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USER\Documents\Documentations\"/>
    </mc:Choice>
  </mc:AlternateContent>
  <xr:revisionPtr revIDLastSave="0" documentId="13_ncr:1_{143AEEB3-B29C-448D-9782-01188B877E62}" xr6:coauthVersionLast="47" xr6:coauthVersionMax="47" xr10:uidLastSave="{00000000-0000-0000-0000-000000000000}"/>
  <bookViews>
    <workbookView xWindow="-120" yWindow="-120" windowWidth="20730" windowHeight="11160" activeTab="2" xr2:uid="{00000000-000D-0000-FFFF-FFFF00000000}"/>
  </bookViews>
  <sheets>
    <sheet name="general_data" sheetId="1" r:id="rId1"/>
    <sheet name="Table1" sheetId="13" r:id="rId2"/>
    <sheet name="KPIs" sheetId="14" r:id="rId3"/>
    <sheet name="PivotTable" sheetId="15" r:id="rId4"/>
    <sheet name="Chart" sheetId="17" r:id="rId5"/>
    <sheet name="Sample" sheetId="18" state="hidden" r:id="rId6"/>
    <sheet name="Dashboard 1" sheetId="19" r:id="rId7"/>
    <sheet name="Dashboard 1 (2)" sheetId="20" r:id="rId8"/>
  </sheets>
  <definedNames>
    <definedName name="_xlchart.v1.0" hidden="1">PivotTable!$C$29:$C$32</definedName>
    <definedName name="_xlchart.v1.1" hidden="1">PivotTable!$D$29:$D$32</definedName>
    <definedName name="_xlchart.v1.2" hidden="1">PivotTable!$K$42:$K$45</definedName>
    <definedName name="_xlchart.v1.3" hidden="1">PivotTable!$L$41</definedName>
    <definedName name="_xlchart.v1.4" hidden="1">PivotTable!$L$42:$L$45</definedName>
    <definedName name="_xlcn.WorksheetConnection_general_data.xlsxTable_Table1" hidden="1">Table_Table1[]</definedName>
    <definedName name="ExternalData_1" localSheetId="1" hidden="1">Table1!$A$1:$Y$4411</definedName>
    <definedName name="Slicer_EducationField">#N/A</definedName>
    <definedName name="Slicer_Gender">#N/A</definedName>
    <definedName name="Slicer_MaritalStatus">#N/A</definedName>
  </definedNames>
  <calcPr calcId="191029"/>
  <pivotCaches>
    <pivotCache cacheId="0" r:id="rId9"/>
    <pivotCache cacheId="1" r:id="rId10"/>
    <pivotCache cacheId="2" r:id="rId11"/>
    <pivotCache cacheId="3"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s>
  <extLst>
    <ext xmlns:x14="http://schemas.microsoft.com/office/spreadsheetml/2009/9/main" uri="{876F7934-8845-4945-9796-88D515C7AA90}">
      <x14:pivotCaches>
        <pivotCache cacheId="18"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Table1" name="Table_Table1" connection="WorksheetConnection_general_data.xlsx!Table_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1" i="15" l="1"/>
  <c r="L42" i="15"/>
  <c r="L43" i="15"/>
  <c r="L44" i="15"/>
  <c r="L45" i="15"/>
  <c r="K42" i="15"/>
  <c r="K43" i="15"/>
  <c r="K44" i="15"/>
  <c r="K45" i="15"/>
  <c r="K41" i="15"/>
  <c r="G2" i="13" a="1"/>
  <c r="G2" i="13" s="1"/>
  <c r="AA3" i="13"/>
  <c r="G3" i="13" a="1"/>
  <c r="G3" i="13" s="1"/>
  <c r="G4" i="13" a="1"/>
  <c r="G4" i="13" s="1"/>
  <c r="G5" i="13" a="1"/>
  <c r="G5" i="13" s="1"/>
  <c r="G6" i="13" a="1"/>
  <c r="G6" i="13" s="1"/>
  <c r="G7" i="13" a="1"/>
  <c r="G7" i="13" s="1"/>
  <c r="G8" i="13" a="1"/>
  <c r="G8" i="13" s="1"/>
  <c r="G9" i="13" a="1"/>
  <c r="G9" i="13" s="1"/>
  <c r="G10" i="13" a="1"/>
  <c r="G10" i="13" s="1"/>
  <c r="G11" i="13" a="1"/>
  <c r="G11" i="13" s="1"/>
  <c r="G12" i="13" a="1"/>
  <c r="G12" i="13" s="1"/>
  <c r="G13" i="13" a="1"/>
  <c r="G13" i="13" s="1"/>
  <c r="G14" i="13" a="1"/>
  <c r="G14" i="13" s="1"/>
  <c r="G15" i="13" a="1"/>
  <c r="G15" i="13" s="1"/>
  <c r="G16" i="13" a="1"/>
  <c r="G16" i="13" s="1"/>
  <c r="G17" i="13" a="1"/>
  <c r="G17" i="13" s="1"/>
  <c r="G18" i="13" a="1"/>
  <c r="G18" i="13" s="1"/>
  <c r="G19" i="13" a="1"/>
  <c r="G19" i="13" s="1"/>
  <c r="G20" i="13" a="1"/>
  <c r="G20" i="13" s="1"/>
  <c r="G21" i="13" a="1"/>
  <c r="G21" i="13" s="1"/>
  <c r="G22" i="13" a="1"/>
  <c r="G22" i="13" s="1"/>
  <c r="G23" i="13" a="1"/>
  <c r="G23" i="13" s="1"/>
  <c r="G24" i="13" a="1"/>
  <c r="G24" i="13" s="1"/>
  <c r="G25" i="13" a="1"/>
  <c r="G25" i="13" s="1"/>
  <c r="G26" i="13" a="1"/>
  <c r="G26" i="13" s="1"/>
  <c r="G27" i="13" a="1"/>
  <c r="G27" i="13" s="1"/>
  <c r="G28" i="13" a="1"/>
  <c r="G28" i="13" s="1"/>
  <c r="G29" i="13" a="1"/>
  <c r="G29" i="13" s="1"/>
  <c r="G30" i="13" a="1"/>
  <c r="G30" i="13" s="1"/>
  <c r="G31" i="13" a="1"/>
  <c r="G31" i="13" s="1"/>
  <c r="G32" i="13" a="1"/>
  <c r="G32" i="13" s="1"/>
  <c r="G33" i="13" a="1"/>
  <c r="G33" i="13" s="1"/>
  <c r="G34" i="13" a="1"/>
  <c r="G34" i="13" s="1"/>
  <c r="G35" i="13" a="1"/>
  <c r="G35" i="13" s="1"/>
  <c r="G36" i="13" a="1"/>
  <c r="G36" i="13" s="1"/>
  <c r="G37" i="13" a="1"/>
  <c r="G37" i="13" s="1"/>
  <c r="G38" i="13" a="1"/>
  <c r="G38" i="13" s="1"/>
  <c r="G39" i="13" a="1"/>
  <c r="G39" i="13" s="1"/>
  <c r="G40" i="13" a="1"/>
  <c r="G40" i="13" s="1"/>
  <c r="G41" i="13" a="1"/>
  <c r="G41" i="13" s="1"/>
  <c r="G42" i="13" a="1"/>
  <c r="G42" i="13" s="1"/>
  <c r="G43" i="13" a="1"/>
  <c r="G43" i="13" s="1"/>
  <c r="G44" i="13" a="1"/>
  <c r="G44" i="13" s="1"/>
  <c r="G45" i="13" a="1"/>
  <c r="G45" i="13" s="1"/>
  <c r="G46" i="13" a="1"/>
  <c r="G46" i="13" s="1"/>
  <c r="G47" i="13" a="1"/>
  <c r="G47" i="13" s="1"/>
  <c r="G48" i="13" a="1"/>
  <c r="G48" i="13" s="1"/>
  <c r="G49" i="13" a="1"/>
  <c r="G49" i="13" s="1"/>
  <c r="G50" i="13" a="1"/>
  <c r="G50" i="13" s="1"/>
  <c r="G51" i="13" a="1"/>
  <c r="G51" i="13" s="1"/>
  <c r="G52" i="13" a="1"/>
  <c r="G52" i="13" s="1"/>
  <c r="G53" i="13" a="1"/>
  <c r="G53" i="13" s="1"/>
  <c r="G54" i="13" a="1"/>
  <c r="G54" i="13" s="1"/>
  <c r="G55" i="13" a="1"/>
  <c r="G55" i="13" s="1"/>
  <c r="G56" i="13" a="1"/>
  <c r="G56" i="13" s="1"/>
  <c r="G57" i="13" a="1"/>
  <c r="G57" i="13" s="1"/>
  <c r="G58" i="13" a="1"/>
  <c r="G58" i="13" s="1"/>
  <c r="G59" i="13" a="1"/>
  <c r="G59" i="13" s="1"/>
  <c r="G60" i="13" a="1"/>
  <c r="G60" i="13" s="1"/>
  <c r="G61" i="13" a="1"/>
  <c r="G61" i="13" s="1"/>
  <c r="G62" i="13" a="1"/>
  <c r="G62" i="13" s="1"/>
  <c r="G63" i="13" a="1"/>
  <c r="G63" i="13" s="1"/>
  <c r="G64" i="13" a="1"/>
  <c r="G64" i="13" s="1"/>
  <c r="G65" i="13" a="1"/>
  <c r="G65" i="13" s="1"/>
  <c r="G66" i="13" a="1"/>
  <c r="G66" i="13" s="1"/>
  <c r="G67" i="13" a="1"/>
  <c r="G67" i="13" s="1"/>
  <c r="G68" i="13" a="1"/>
  <c r="G68" i="13" s="1"/>
  <c r="G69" i="13" a="1"/>
  <c r="G69" i="13" s="1"/>
  <c r="G70" i="13" a="1"/>
  <c r="G70" i="13" s="1"/>
  <c r="G71" i="13" a="1"/>
  <c r="G71" i="13" s="1"/>
  <c r="G72" i="13" a="1"/>
  <c r="G72" i="13" s="1"/>
  <c r="G73" i="13" a="1"/>
  <c r="G73" i="13" s="1"/>
  <c r="G74" i="13" a="1"/>
  <c r="G74" i="13" s="1"/>
  <c r="G75" i="13" a="1"/>
  <c r="G75" i="13" s="1"/>
  <c r="G76" i="13" a="1"/>
  <c r="G76" i="13" s="1"/>
  <c r="G77" i="13" a="1"/>
  <c r="G77" i="13" s="1"/>
  <c r="G78" i="13" a="1"/>
  <c r="G78" i="13" s="1"/>
  <c r="G79" i="13" a="1"/>
  <c r="G79" i="13" s="1"/>
  <c r="G80" i="13" a="1"/>
  <c r="G80" i="13" s="1"/>
  <c r="G81" i="13" a="1"/>
  <c r="G81" i="13" s="1"/>
  <c r="G82" i="13" a="1"/>
  <c r="G82" i="13" s="1"/>
  <c r="G83" i="13" a="1"/>
  <c r="G83" i="13" s="1"/>
  <c r="G84" i="13" a="1"/>
  <c r="G84" i="13" s="1"/>
  <c r="G85" i="13" a="1"/>
  <c r="G85" i="13" s="1"/>
  <c r="G86" i="13" a="1"/>
  <c r="G86" i="13" s="1"/>
  <c r="G87" i="13" a="1"/>
  <c r="G87" i="13" s="1"/>
  <c r="G88" i="13" a="1"/>
  <c r="G88" i="13" s="1"/>
  <c r="G89" i="13" a="1"/>
  <c r="G89" i="13" s="1"/>
  <c r="G90" i="13" a="1"/>
  <c r="G90" i="13" s="1"/>
  <c r="G91" i="13" a="1"/>
  <c r="G91" i="13" s="1"/>
  <c r="G92" i="13" a="1"/>
  <c r="G92" i="13" s="1"/>
  <c r="G93" i="13" a="1"/>
  <c r="G93" i="13" s="1"/>
  <c r="G94" i="13" a="1"/>
  <c r="G94" i="13" s="1"/>
  <c r="G95" i="13" a="1"/>
  <c r="G95" i="13" s="1"/>
  <c r="G96" i="13" a="1"/>
  <c r="G96" i="13" s="1"/>
  <c r="G97" i="13" a="1"/>
  <c r="G97" i="13" s="1"/>
  <c r="G98" i="13" a="1"/>
  <c r="G98" i="13" s="1"/>
  <c r="G99" i="13" a="1"/>
  <c r="G99" i="13" s="1"/>
  <c r="G100" i="13" a="1"/>
  <c r="G100" i="13" s="1"/>
  <c r="G101" i="13" a="1"/>
  <c r="G101" i="13" s="1"/>
  <c r="G102" i="13" a="1"/>
  <c r="G102" i="13" s="1"/>
  <c r="G103" i="13" a="1"/>
  <c r="G103" i="13" s="1"/>
  <c r="G104" i="13" a="1"/>
  <c r="G104" i="13" s="1"/>
  <c r="G105" i="13" a="1"/>
  <c r="G105" i="13" s="1"/>
  <c r="G106" i="13" a="1"/>
  <c r="G106" i="13" s="1"/>
  <c r="G107" i="13" a="1"/>
  <c r="G107" i="13" s="1"/>
  <c r="G108" i="13" a="1"/>
  <c r="G108" i="13" s="1"/>
  <c r="G109" i="13" a="1"/>
  <c r="G109" i="13" s="1"/>
  <c r="G110" i="13" a="1"/>
  <c r="G110" i="13" s="1"/>
  <c r="G111" i="13" a="1"/>
  <c r="G111" i="13" s="1"/>
  <c r="G112" i="13" a="1"/>
  <c r="G112" i="13" s="1"/>
  <c r="G113" i="13" a="1"/>
  <c r="G113" i="13" s="1"/>
  <c r="G114" i="13" a="1"/>
  <c r="G114" i="13" s="1"/>
  <c r="G115" i="13" a="1"/>
  <c r="G115" i="13" s="1"/>
  <c r="G116" i="13" a="1"/>
  <c r="G116" i="13" s="1"/>
  <c r="G117" i="13" a="1"/>
  <c r="G117" i="13" s="1"/>
  <c r="G118" i="13" a="1"/>
  <c r="G118" i="13" s="1"/>
  <c r="G119" i="13" a="1"/>
  <c r="G119" i="13" s="1"/>
  <c r="G120" i="13" a="1"/>
  <c r="G120" i="13" s="1"/>
  <c r="G121" i="13" a="1"/>
  <c r="G121" i="13"/>
  <c r="G122" i="13" a="1"/>
  <c r="G122" i="13" s="1"/>
  <c r="G123" i="13" a="1"/>
  <c r="G123" i="13" s="1"/>
  <c r="G124" i="13" a="1"/>
  <c r="G124" i="13" s="1"/>
  <c r="G125" i="13" a="1"/>
  <c r="G125" i="13" s="1"/>
  <c r="G126" i="13" a="1"/>
  <c r="G126" i="13" s="1"/>
  <c r="G127" i="13" a="1"/>
  <c r="G127" i="13" s="1"/>
  <c r="G128" i="13" a="1"/>
  <c r="G128" i="13" s="1"/>
  <c r="G129" i="13" a="1"/>
  <c r="G129" i="13" s="1"/>
  <c r="G130" i="13" a="1"/>
  <c r="G130" i="13" s="1"/>
  <c r="G131" i="13" a="1"/>
  <c r="G131" i="13" s="1"/>
  <c r="G132" i="13" a="1"/>
  <c r="G132" i="13" s="1"/>
  <c r="G133" i="13" a="1"/>
  <c r="G133" i="13" s="1"/>
  <c r="G134" i="13" a="1"/>
  <c r="G134" i="13" s="1"/>
  <c r="G135" i="13" a="1"/>
  <c r="G135" i="13" s="1"/>
  <c r="G136" i="13" a="1"/>
  <c r="G136" i="13" s="1"/>
  <c r="G137" i="13" a="1"/>
  <c r="G137" i="13" s="1"/>
  <c r="G138" i="13" a="1"/>
  <c r="G138" i="13" s="1"/>
  <c r="G139" i="13" a="1"/>
  <c r="G139" i="13" s="1"/>
  <c r="G140" i="13" a="1"/>
  <c r="G140" i="13" s="1"/>
  <c r="G141" i="13" a="1"/>
  <c r="G141" i="13" s="1"/>
  <c r="G142" i="13" a="1"/>
  <c r="G142" i="13" s="1"/>
  <c r="G143" i="13" a="1"/>
  <c r="G143" i="13" s="1"/>
  <c r="G144" i="13" a="1"/>
  <c r="G144" i="13" s="1"/>
  <c r="G145" i="13" a="1"/>
  <c r="G145" i="13" s="1"/>
  <c r="G146" i="13" a="1"/>
  <c r="G146" i="13" s="1"/>
  <c r="G147" i="13" a="1"/>
  <c r="G147" i="13" s="1"/>
  <c r="G148" i="13" a="1"/>
  <c r="G148" i="13" s="1"/>
  <c r="G149" i="13" a="1"/>
  <c r="G149" i="13" s="1"/>
  <c r="G150" i="13" a="1"/>
  <c r="G150" i="13" s="1"/>
  <c r="G151" i="13" a="1"/>
  <c r="G151" i="13" s="1"/>
  <c r="G152" i="13" a="1"/>
  <c r="G152" i="13" s="1"/>
  <c r="G153" i="13" a="1"/>
  <c r="G153" i="13" s="1"/>
  <c r="G154" i="13" a="1"/>
  <c r="G154" i="13" s="1"/>
  <c r="G155" i="13" a="1"/>
  <c r="G155" i="13" s="1"/>
  <c r="G156" i="13" a="1"/>
  <c r="G156" i="13" s="1"/>
  <c r="G157" i="13" a="1"/>
  <c r="G157" i="13" s="1"/>
  <c r="G158" i="13" a="1"/>
  <c r="G158" i="13" s="1"/>
  <c r="G159" i="13" a="1"/>
  <c r="G159" i="13" s="1"/>
  <c r="G160" i="13" a="1"/>
  <c r="G160" i="13" s="1"/>
  <c r="G161" i="13" a="1"/>
  <c r="G161" i="13" s="1"/>
  <c r="G162" i="13" a="1"/>
  <c r="G162" i="13" s="1"/>
  <c r="G163" i="13" a="1"/>
  <c r="G163" i="13" s="1"/>
  <c r="G164" i="13" a="1"/>
  <c r="G164" i="13" s="1"/>
  <c r="G165" i="13" a="1"/>
  <c r="G165" i="13" s="1"/>
  <c r="G166" i="13" a="1"/>
  <c r="G166" i="13" s="1"/>
  <c r="G167" i="13" a="1"/>
  <c r="G167" i="13" s="1"/>
  <c r="G168" i="13" a="1"/>
  <c r="G168" i="13" s="1"/>
  <c r="G169" i="13" a="1"/>
  <c r="G169" i="13" s="1"/>
  <c r="G170" i="13" a="1"/>
  <c r="G170" i="13" s="1"/>
  <c r="G171" i="13" a="1"/>
  <c r="G171" i="13" s="1"/>
  <c r="G172" i="13" a="1"/>
  <c r="G172" i="13" s="1"/>
  <c r="G173" i="13" a="1"/>
  <c r="G173" i="13" s="1"/>
  <c r="G174" i="13" a="1"/>
  <c r="G174" i="13" s="1"/>
  <c r="G175" i="13" a="1"/>
  <c r="G175" i="13" s="1"/>
  <c r="G176" i="13" a="1"/>
  <c r="G176" i="13" s="1"/>
  <c r="G177" i="13" a="1"/>
  <c r="G177" i="13" s="1"/>
  <c r="G178" i="13" a="1"/>
  <c r="G178" i="13" s="1"/>
  <c r="G179" i="13" a="1"/>
  <c r="G179" i="13" s="1"/>
  <c r="G180" i="13" a="1"/>
  <c r="G180" i="13" s="1"/>
  <c r="G181" i="13" a="1"/>
  <c r="G181" i="13" s="1"/>
  <c r="G182" i="13" a="1"/>
  <c r="G182" i="13" s="1"/>
  <c r="G183" i="13" a="1"/>
  <c r="G183" i="13" s="1"/>
  <c r="G184" i="13" a="1"/>
  <c r="G184" i="13" s="1"/>
  <c r="G185" i="13" a="1"/>
  <c r="G185" i="13" s="1"/>
  <c r="G186" i="13" a="1"/>
  <c r="G186" i="13" s="1"/>
  <c r="G187" i="13" a="1"/>
  <c r="G187" i="13" s="1"/>
  <c r="G188" i="13" a="1"/>
  <c r="G188" i="13" s="1"/>
  <c r="G189" i="13" a="1"/>
  <c r="G189" i="13" s="1"/>
  <c r="G190" i="13" a="1"/>
  <c r="G190" i="13" s="1"/>
  <c r="G191" i="13" a="1"/>
  <c r="G191" i="13" s="1"/>
  <c r="G192" i="13" a="1"/>
  <c r="G192" i="13" s="1"/>
  <c r="G193" i="13" a="1"/>
  <c r="G193" i="13" s="1"/>
  <c r="G194" i="13" a="1"/>
  <c r="G194" i="13" s="1"/>
  <c r="G195" i="13" a="1"/>
  <c r="G195" i="13" s="1"/>
  <c r="G196" i="13" a="1"/>
  <c r="G196" i="13" s="1"/>
  <c r="G197" i="13" a="1"/>
  <c r="G197" i="13" s="1"/>
  <c r="G198" i="13" a="1"/>
  <c r="G198" i="13" s="1"/>
  <c r="G199" i="13" a="1"/>
  <c r="G199" i="13" s="1"/>
  <c r="G200" i="13" a="1"/>
  <c r="G200" i="13" s="1"/>
  <c r="G201" i="13" a="1"/>
  <c r="G201" i="13" s="1"/>
  <c r="G202" i="13" a="1"/>
  <c r="G202" i="13" s="1"/>
  <c r="G203" i="13" a="1"/>
  <c r="G203" i="13" s="1"/>
  <c r="G204" i="13" a="1"/>
  <c r="G204" i="13" s="1"/>
  <c r="G205" i="13" a="1"/>
  <c r="G205" i="13" s="1"/>
  <c r="G206" i="13" a="1"/>
  <c r="G206" i="13" s="1"/>
  <c r="G207" i="13" a="1"/>
  <c r="G207" i="13" s="1"/>
  <c r="G208" i="13" a="1"/>
  <c r="G208" i="13" s="1"/>
  <c r="G209" i="13" a="1"/>
  <c r="G209" i="13" s="1"/>
  <c r="G210" i="13" a="1"/>
  <c r="G210" i="13" s="1"/>
  <c r="G211" i="13" a="1"/>
  <c r="G211" i="13" s="1"/>
  <c r="G212" i="13" a="1"/>
  <c r="G212" i="13" s="1"/>
  <c r="G213" i="13" a="1"/>
  <c r="G213" i="13" s="1"/>
  <c r="G214" i="13" a="1"/>
  <c r="G214" i="13" s="1"/>
  <c r="G215" i="13" a="1"/>
  <c r="G215" i="13" s="1"/>
  <c r="G216" i="13" a="1"/>
  <c r="G216" i="13" s="1"/>
  <c r="G217" i="13" a="1"/>
  <c r="G217" i="13" s="1"/>
  <c r="G218" i="13" a="1"/>
  <c r="G218" i="13" s="1"/>
  <c r="G219" i="13" a="1"/>
  <c r="G219" i="13" s="1"/>
  <c r="G220" i="13" a="1"/>
  <c r="G220" i="13" s="1"/>
  <c r="G221" i="13" a="1"/>
  <c r="G221" i="13" s="1"/>
  <c r="G222" i="13" a="1"/>
  <c r="G222" i="13" s="1"/>
  <c r="G223" i="13" a="1"/>
  <c r="G223" i="13" s="1"/>
  <c r="G224" i="13" a="1"/>
  <c r="G224" i="13" s="1"/>
  <c r="G225" i="13" a="1"/>
  <c r="G225" i="13" s="1"/>
  <c r="G226" i="13" a="1"/>
  <c r="G226" i="13" s="1"/>
  <c r="G227" i="13" a="1"/>
  <c r="G227" i="13" s="1"/>
  <c r="G228" i="13" a="1"/>
  <c r="G228" i="13" s="1"/>
  <c r="G229" i="13" a="1"/>
  <c r="G229" i="13" s="1"/>
  <c r="G230" i="13" a="1"/>
  <c r="G230" i="13" s="1"/>
  <c r="G231" i="13" a="1"/>
  <c r="G231" i="13" s="1"/>
  <c r="G232" i="13" a="1"/>
  <c r="G232" i="13" s="1"/>
  <c r="G233" i="13" a="1"/>
  <c r="G233" i="13" s="1"/>
  <c r="G234" i="13" a="1"/>
  <c r="G234" i="13" s="1"/>
  <c r="G235" i="13" a="1"/>
  <c r="G235" i="13" s="1"/>
  <c r="G236" i="13" a="1"/>
  <c r="G236" i="13" s="1"/>
  <c r="G237" i="13" a="1"/>
  <c r="G237" i="13" s="1"/>
  <c r="G238" i="13" a="1"/>
  <c r="G238" i="13" s="1"/>
  <c r="G239" i="13" a="1"/>
  <c r="G239" i="13" s="1"/>
  <c r="G240" i="13" a="1"/>
  <c r="G240" i="13" s="1"/>
  <c r="G241" i="13" a="1"/>
  <c r="G241" i="13" s="1"/>
  <c r="G242" i="13" a="1"/>
  <c r="G242" i="13" s="1"/>
  <c r="G243" i="13" a="1"/>
  <c r="G243" i="13" s="1"/>
  <c r="G244" i="13" a="1"/>
  <c r="G244" i="13" s="1"/>
  <c r="G245" i="13" a="1"/>
  <c r="G245" i="13" s="1"/>
  <c r="G246" i="13" a="1"/>
  <c r="G246" i="13" s="1"/>
  <c r="G247" i="13" a="1"/>
  <c r="G247" i="13" s="1"/>
  <c r="G248" i="13" a="1"/>
  <c r="G248" i="13" s="1"/>
  <c r="G249" i="13" a="1"/>
  <c r="G249" i="13" s="1"/>
  <c r="G250" i="13" a="1"/>
  <c r="G250" i="13" s="1"/>
  <c r="G251" i="13" a="1"/>
  <c r="G251" i="13" s="1"/>
  <c r="G252" i="13" a="1"/>
  <c r="G252" i="13" s="1"/>
  <c r="G253" i="13" a="1"/>
  <c r="G253" i="13" s="1"/>
  <c r="G254" i="13" a="1"/>
  <c r="G254" i="13" s="1"/>
  <c r="G255" i="13" a="1"/>
  <c r="G255" i="13" s="1"/>
  <c r="G256" i="13" a="1"/>
  <c r="G256" i="13" s="1"/>
  <c r="G257" i="13" a="1"/>
  <c r="G257" i="13" s="1"/>
  <c r="G258" i="13" a="1"/>
  <c r="G258" i="13" s="1"/>
  <c r="G259" i="13" a="1"/>
  <c r="G259" i="13" s="1"/>
  <c r="G260" i="13" a="1"/>
  <c r="G260" i="13" s="1"/>
  <c r="G261" i="13" a="1"/>
  <c r="G261" i="13" s="1"/>
  <c r="G262" i="13" a="1"/>
  <c r="G262" i="13" s="1"/>
  <c r="G263" i="13" a="1"/>
  <c r="G263" i="13" s="1"/>
  <c r="G264" i="13" a="1"/>
  <c r="G264" i="13" s="1"/>
  <c r="G265" i="13" a="1"/>
  <c r="G265" i="13" s="1"/>
  <c r="G266" i="13" a="1"/>
  <c r="G266" i="13" s="1"/>
  <c r="G267" i="13" a="1"/>
  <c r="G267" i="13" s="1"/>
  <c r="G268" i="13" a="1"/>
  <c r="G268" i="13" s="1"/>
  <c r="G269" i="13" a="1"/>
  <c r="G269" i="13" s="1"/>
  <c r="G270" i="13" a="1"/>
  <c r="G270" i="13" s="1"/>
  <c r="G271" i="13" a="1"/>
  <c r="G271" i="13" s="1"/>
  <c r="G272" i="13" a="1"/>
  <c r="G272" i="13" s="1"/>
  <c r="G273" i="13" a="1"/>
  <c r="G273" i="13" s="1"/>
  <c r="G274" i="13" a="1"/>
  <c r="G274" i="13" s="1"/>
  <c r="G275" i="13" a="1"/>
  <c r="G275" i="13" s="1"/>
  <c r="G276" i="13" a="1"/>
  <c r="G276" i="13" s="1"/>
  <c r="G277" i="13" a="1"/>
  <c r="G277" i="13" s="1"/>
  <c r="G278" i="13" a="1"/>
  <c r="G278" i="13" s="1"/>
  <c r="G279" i="13" a="1"/>
  <c r="G279" i="13" s="1"/>
  <c r="G280" i="13" a="1"/>
  <c r="G280" i="13" s="1"/>
  <c r="G281" i="13" a="1"/>
  <c r="G281" i="13" s="1"/>
  <c r="G282" i="13" a="1"/>
  <c r="G282" i="13" s="1"/>
  <c r="G283" i="13" a="1"/>
  <c r="G283" i="13" s="1"/>
  <c r="G284" i="13" a="1"/>
  <c r="G284" i="13" s="1"/>
  <c r="G285" i="13" a="1"/>
  <c r="G285" i="13" s="1"/>
  <c r="G286" i="13" a="1"/>
  <c r="G286" i="13" s="1"/>
  <c r="G287" i="13" a="1"/>
  <c r="G287" i="13" s="1"/>
  <c r="G288" i="13" a="1"/>
  <c r="G288" i="13" s="1"/>
  <c r="G289" i="13" a="1"/>
  <c r="G289" i="13" s="1"/>
  <c r="G290" i="13" a="1"/>
  <c r="G290" i="13" s="1"/>
  <c r="G291" i="13" a="1"/>
  <c r="G291" i="13" s="1"/>
  <c r="G292" i="13" a="1"/>
  <c r="G292" i="13" s="1"/>
  <c r="G293" i="13" a="1"/>
  <c r="G293" i="13" s="1"/>
  <c r="G294" i="13" a="1"/>
  <c r="G294" i="13" s="1"/>
  <c r="G295" i="13" a="1"/>
  <c r="G295" i="13" s="1"/>
  <c r="G296" i="13" a="1"/>
  <c r="G296" i="13" s="1"/>
  <c r="G297" i="13" a="1"/>
  <c r="G297" i="13" s="1"/>
  <c r="G298" i="13" a="1"/>
  <c r="G298" i="13" s="1"/>
  <c r="G299" i="13" a="1"/>
  <c r="G299" i="13" s="1"/>
  <c r="G300" i="13" a="1"/>
  <c r="G300" i="13" s="1"/>
  <c r="G301" i="13" a="1"/>
  <c r="G301" i="13" s="1"/>
  <c r="G302" i="13" a="1"/>
  <c r="G302" i="13" s="1"/>
  <c r="G303" i="13" a="1"/>
  <c r="G303" i="13" s="1"/>
  <c r="G304" i="13" a="1"/>
  <c r="G304" i="13" s="1"/>
  <c r="G305" i="13" a="1"/>
  <c r="G305" i="13" s="1"/>
  <c r="G306" i="13" a="1"/>
  <c r="G306" i="13" s="1"/>
  <c r="G307" i="13" a="1"/>
  <c r="G307" i="13" s="1"/>
  <c r="G308" i="13" a="1"/>
  <c r="G308" i="13" s="1"/>
  <c r="G309" i="13" a="1"/>
  <c r="G309" i="13" s="1"/>
  <c r="G310" i="13" a="1"/>
  <c r="G310" i="13" s="1"/>
  <c r="G311" i="13" a="1"/>
  <c r="G311" i="13" s="1"/>
  <c r="G312" i="13" a="1"/>
  <c r="G312" i="13" s="1"/>
  <c r="G313" i="13" a="1"/>
  <c r="G313" i="13" s="1"/>
  <c r="G314" i="13" a="1"/>
  <c r="G314" i="13" s="1"/>
  <c r="G315" i="13" a="1"/>
  <c r="G315" i="13" s="1"/>
  <c r="G316" i="13" a="1"/>
  <c r="G316" i="13" s="1"/>
  <c r="G317" i="13" a="1"/>
  <c r="G317" i="13" s="1"/>
  <c r="G318" i="13" a="1"/>
  <c r="G318" i="13" s="1"/>
  <c r="G319" i="13" a="1"/>
  <c r="G319" i="13" s="1"/>
  <c r="G320" i="13" a="1"/>
  <c r="G320" i="13" s="1"/>
  <c r="G321" i="13" a="1"/>
  <c r="G321" i="13" s="1"/>
  <c r="G322" i="13" a="1"/>
  <c r="G322" i="13" s="1"/>
  <c r="G323" i="13" a="1"/>
  <c r="G323" i="13" s="1"/>
  <c r="G324" i="13" a="1"/>
  <c r="G324" i="13" s="1"/>
  <c r="G325" i="13" a="1"/>
  <c r="G325" i="13" s="1"/>
  <c r="G326" i="13" a="1"/>
  <c r="G326" i="13" s="1"/>
  <c r="G327" i="13" a="1"/>
  <c r="G327" i="13" s="1"/>
  <c r="G328" i="13" a="1"/>
  <c r="G328" i="13" s="1"/>
  <c r="G329" i="13" a="1"/>
  <c r="G329" i="13" s="1"/>
  <c r="G330" i="13" a="1"/>
  <c r="G330" i="13" s="1"/>
  <c r="G331" i="13" a="1"/>
  <c r="G331" i="13" s="1"/>
  <c r="G332" i="13" a="1"/>
  <c r="G332" i="13" s="1"/>
  <c r="G333" i="13" a="1"/>
  <c r="G333" i="13" s="1"/>
  <c r="G334" i="13" a="1"/>
  <c r="G334" i="13" s="1"/>
  <c r="G335" i="13" a="1"/>
  <c r="G335" i="13" s="1"/>
  <c r="G336" i="13" a="1"/>
  <c r="G336" i="13" s="1"/>
  <c r="G337" i="13" a="1"/>
  <c r="G337" i="13" s="1"/>
  <c r="G338" i="13" a="1"/>
  <c r="G338" i="13" s="1"/>
  <c r="G339" i="13" a="1"/>
  <c r="G339" i="13" s="1"/>
  <c r="G340" i="13" a="1"/>
  <c r="G340" i="13" s="1"/>
  <c r="G341" i="13" a="1"/>
  <c r="G341" i="13" s="1"/>
  <c r="G342" i="13" a="1"/>
  <c r="G342" i="13" s="1"/>
  <c r="G343" i="13" a="1"/>
  <c r="G343" i="13" s="1"/>
  <c r="G344" i="13" a="1"/>
  <c r="G344" i="13" s="1"/>
  <c r="G345" i="13" a="1"/>
  <c r="G345" i="13" s="1"/>
  <c r="G346" i="13" a="1"/>
  <c r="G346" i="13" s="1"/>
  <c r="G347" i="13" a="1"/>
  <c r="G347" i="13" s="1"/>
  <c r="G348" i="13" a="1"/>
  <c r="G348" i="13" s="1"/>
  <c r="G349" i="13" a="1"/>
  <c r="G349" i="13" s="1"/>
  <c r="G350" i="13" a="1"/>
  <c r="G350" i="13" s="1"/>
  <c r="G351" i="13" a="1"/>
  <c r="G351" i="13" s="1"/>
  <c r="G352" i="13" a="1"/>
  <c r="G352" i="13" s="1"/>
  <c r="G353" i="13" a="1"/>
  <c r="G353" i="13" s="1"/>
  <c r="G354" i="13" a="1"/>
  <c r="G354" i="13" s="1"/>
  <c r="G355" i="13" a="1"/>
  <c r="G355" i="13" s="1"/>
  <c r="G356" i="13" a="1"/>
  <c r="G356" i="13" s="1"/>
  <c r="G357" i="13" a="1"/>
  <c r="G357" i="13" s="1"/>
  <c r="G358" i="13" a="1"/>
  <c r="G358" i="13" s="1"/>
  <c r="G359" i="13" a="1"/>
  <c r="G359" i="13" s="1"/>
  <c r="G360" i="13" a="1"/>
  <c r="G360" i="13" s="1"/>
  <c r="G361" i="13" a="1"/>
  <c r="G361" i="13" s="1"/>
  <c r="G362" i="13" a="1"/>
  <c r="G362" i="13" s="1"/>
  <c r="G363" i="13" a="1"/>
  <c r="G363" i="13" s="1"/>
  <c r="G364" i="13" a="1"/>
  <c r="G364" i="13" s="1"/>
  <c r="G365" i="13" a="1"/>
  <c r="G365" i="13" s="1"/>
  <c r="G366" i="13" a="1"/>
  <c r="G366" i="13" s="1"/>
  <c r="G367" i="13" a="1"/>
  <c r="G367" i="13" s="1"/>
  <c r="G368" i="13" a="1"/>
  <c r="G368" i="13" s="1"/>
  <c r="G369" i="13" a="1"/>
  <c r="G369" i="13" s="1"/>
  <c r="G370" i="13" a="1"/>
  <c r="G370" i="13" s="1"/>
  <c r="G371" i="13" a="1"/>
  <c r="G371" i="13" s="1"/>
  <c r="G372" i="13" a="1"/>
  <c r="G372" i="13" s="1"/>
  <c r="G373" i="13" a="1"/>
  <c r="G373" i="13" s="1"/>
  <c r="G374" i="13" a="1"/>
  <c r="G374" i="13" s="1"/>
  <c r="G375" i="13" a="1"/>
  <c r="G375" i="13" s="1"/>
  <c r="G376" i="13" a="1"/>
  <c r="G376" i="13" s="1"/>
  <c r="G377" i="13" a="1"/>
  <c r="G377" i="13" s="1"/>
  <c r="G378" i="13" a="1"/>
  <c r="G378" i="13" s="1"/>
  <c r="G379" i="13" a="1"/>
  <c r="G379" i="13" s="1"/>
  <c r="G380" i="13" a="1"/>
  <c r="G380" i="13" s="1"/>
  <c r="G381" i="13" a="1"/>
  <c r="G381" i="13" s="1"/>
  <c r="G382" i="13" a="1"/>
  <c r="G382" i="13" s="1"/>
  <c r="G383" i="13" a="1"/>
  <c r="G383" i="13" s="1"/>
  <c r="G384" i="13" a="1"/>
  <c r="G384" i="13" s="1"/>
  <c r="G385" i="13" a="1"/>
  <c r="G385" i="13" s="1"/>
  <c r="G386" i="13" a="1"/>
  <c r="G386" i="13" s="1"/>
  <c r="G387" i="13" a="1"/>
  <c r="G387" i="13" s="1"/>
  <c r="G388" i="13" a="1"/>
  <c r="G388" i="13" s="1"/>
  <c r="G389" i="13" a="1"/>
  <c r="G389" i="13" s="1"/>
  <c r="G390" i="13" a="1"/>
  <c r="G390" i="13" s="1"/>
  <c r="G391" i="13" a="1"/>
  <c r="G391" i="13" s="1"/>
  <c r="G392" i="13" a="1"/>
  <c r="G392" i="13" s="1"/>
  <c r="G393" i="13" a="1"/>
  <c r="G393" i="13" s="1"/>
  <c r="G394" i="13" a="1"/>
  <c r="G394" i="13" s="1"/>
  <c r="G395" i="13" a="1"/>
  <c r="G395" i="13" s="1"/>
  <c r="G396" i="13" a="1"/>
  <c r="G396" i="13" s="1"/>
  <c r="G397" i="13" a="1"/>
  <c r="G397" i="13" s="1"/>
  <c r="G398" i="13" a="1"/>
  <c r="G398" i="13" s="1"/>
  <c r="G399" i="13" a="1"/>
  <c r="G399" i="13" s="1"/>
  <c r="G400" i="13" a="1"/>
  <c r="G400" i="13" s="1"/>
  <c r="G401" i="13" a="1"/>
  <c r="G401" i="13" s="1"/>
  <c r="G402" i="13" a="1"/>
  <c r="G402" i="13" s="1"/>
  <c r="G403" i="13" a="1"/>
  <c r="G403" i="13" s="1"/>
  <c r="G404" i="13" a="1"/>
  <c r="G404" i="13" s="1"/>
  <c r="G405" i="13" a="1"/>
  <c r="G405" i="13" s="1"/>
  <c r="G406" i="13" a="1"/>
  <c r="G406" i="13" s="1"/>
  <c r="G407" i="13" a="1"/>
  <c r="G407" i="13" s="1"/>
  <c r="G408" i="13" a="1"/>
  <c r="G408" i="13" s="1"/>
  <c r="G409" i="13" a="1"/>
  <c r="G409" i="13" s="1"/>
  <c r="G410" i="13" a="1"/>
  <c r="G410" i="13" s="1"/>
  <c r="G411" i="13" a="1"/>
  <c r="G411" i="13" s="1"/>
  <c r="G412" i="13" a="1"/>
  <c r="G412" i="13" s="1"/>
  <c r="G413" i="13" a="1"/>
  <c r="G413" i="13" s="1"/>
  <c r="G414" i="13" a="1"/>
  <c r="G414" i="13" s="1"/>
  <c r="G415" i="13" a="1"/>
  <c r="G415" i="13" s="1"/>
  <c r="G416" i="13" a="1"/>
  <c r="G416" i="13" s="1"/>
  <c r="G417" i="13" a="1"/>
  <c r="G417" i="13" s="1"/>
  <c r="G418" i="13" a="1"/>
  <c r="G418" i="13" s="1"/>
  <c r="G419" i="13" a="1"/>
  <c r="G419" i="13" s="1"/>
  <c r="G420" i="13" a="1"/>
  <c r="G420" i="13" s="1"/>
  <c r="G421" i="13" a="1"/>
  <c r="G421" i="13" s="1"/>
  <c r="G422" i="13" a="1"/>
  <c r="G422" i="13" s="1"/>
  <c r="G423" i="13" a="1"/>
  <c r="G423" i="13" s="1"/>
  <c r="G424" i="13" a="1"/>
  <c r="G424" i="13" s="1"/>
  <c r="G425" i="13" a="1"/>
  <c r="G425" i="13" s="1"/>
  <c r="G426" i="13" a="1"/>
  <c r="G426" i="13" s="1"/>
  <c r="G427" i="13" a="1"/>
  <c r="G427" i="13" s="1"/>
  <c r="G428" i="13" a="1"/>
  <c r="G428" i="13" s="1"/>
  <c r="G429" i="13" a="1"/>
  <c r="G429" i="13" s="1"/>
  <c r="G430" i="13" a="1"/>
  <c r="G430" i="13" s="1"/>
  <c r="G431" i="13" a="1"/>
  <c r="G431" i="13" s="1"/>
  <c r="G432" i="13" a="1"/>
  <c r="G432" i="13" s="1"/>
  <c r="G433" i="13" a="1"/>
  <c r="G433" i="13" s="1"/>
  <c r="G434" i="13" a="1"/>
  <c r="G434" i="13" s="1"/>
  <c r="G435" i="13" a="1"/>
  <c r="G435" i="13" s="1"/>
  <c r="G436" i="13" a="1"/>
  <c r="G436" i="13" s="1"/>
  <c r="G437" i="13" a="1"/>
  <c r="G437" i="13" s="1"/>
  <c r="G438" i="13" a="1"/>
  <c r="G438" i="13" s="1"/>
  <c r="G439" i="13" a="1"/>
  <c r="G439" i="13" s="1"/>
  <c r="G440" i="13" a="1"/>
  <c r="G440" i="13" s="1"/>
  <c r="G441" i="13" a="1"/>
  <c r="G441" i="13" s="1"/>
  <c r="G442" i="13" a="1"/>
  <c r="G442" i="13" s="1"/>
  <c r="G443" i="13" a="1"/>
  <c r="G443" i="13" s="1"/>
  <c r="G444" i="13" a="1"/>
  <c r="G444" i="13" s="1"/>
  <c r="G445" i="13" a="1"/>
  <c r="G445" i="13" s="1"/>
  <c r="G446" i="13" a="1"/>
  <c r="G446" i="13" s="1"/>
  <c r="G447" i="13" a="1"/>
  <c r="G447" i="13" s="1"/>
  <c r="G448" i="13" a="1"/>
  <c r="G448" i="13" s="1"/>
  <c r="G449" i="13" a="1"/>
  <c r="G449" i="13" s="1"/>
  <c r="G450" i="13" a="1"/>
  <c r="G450" i="13" s="1"/>
  <c r="G451" i="13" a="1"/>
  <c r="G451" i="13" s="1"/>
  <c r="G452" i="13" a="1"/>
  <c r="G452" i="13" s="1"/>
  <c r="G453" i="13" a="1"/>
  <c r="G453" i="13" s="1"/>
  <c r="G454" i="13" a="1"/>
  <c r="G454" i="13" s="1"/>
  <c r="G455" i="13" a="1"/>
  <c r="G455" i="13" s="1"/>
  <c r="G456" i="13" a="1"/>
  <c r="G456" i="13" s="1"/>
  <c r="G457" i="13" a="1"/>
  <c r="G457" i="13" s="1"/>
  <c r="G458" i="13" a="1"/>
  <c r="G458" i="13" s="1"/>
  <c r="G459" i="13" a="1"/>
  <c r="G459" i="13" s="1"/>
  <c r="G460" i="13" a="1"/>
  <c r="G460" i="13" s="1"/>
  <c r="G461" i="13" a="1"/>
  <c r="G461" i="13" s="1"/>
  <c r="G462" i="13" a="1"/>
  <c r="G462" i="13" s="1"/>
  <c r="G463" i="13" a="1"/>
  <c r="G463" i="13" s="1"/>
  <c r="G464" i="13" a="1"/>
  <c r="G464" i="13" s="1"/>
  <c r="G465" i="13" a="1"/>
  <c r="G465" i="13" s="1"/>
  <c r="G466" i="13" a="1"/>
  <c r="G466" i="13" s="1"/>
  <c r="G467" i="13" a="1"/>
  <c r="G467" i="13" s="1"/>
  <c r="G468" i="13" a="1"/>
  <c r="G468" i="13" s="1"/>
  <c r="G469" i="13" a="1"/>
  <c r="G469" i="13" s="1"/>
  <c r="G470" i="13" a="1"/>
  <c r="G470" i="13" s="1"/>
  <c r="G471" i="13" a="1"/>
  <c r="G471" i="13" s="1"/>
  <c r="G472" i="13" a="1"/>
  <c r="G472" i="13" s="1"/>
  <c r="G473" i="13" a="1"/>
  <c r="G473" i="13" s="1"/>
  <c r="G474" i="13" a="1"/>
  <c r="G474" i="13" s="1"/>
  <c r="G475" i="13" a="1"/>
  <c r="G475" i="13" s="1"/>
  <c r="G476" i="13" a="1"/>
  <c r="G476" i="13" s="1"/>
  <c r="G477" i="13" a="1"/>
  <c r="G477" i="13" s="1"/>
  <c r="G478" i="13" a="1"/>
  <c r="G478" i="13" s="1"/>
  <c r="G479" i="13" a="1"/>
  <c r="G479" i="13" s="1"/>
  <c r="G480" i="13" a="1"/>
  <c r="G480" i="13" s="1"/>
  <c r="G481" i="13" a="1"/>
  <c r="G481" i="13" s="1"/>
  <c r="G482" i="13" a="1"/>
  <c r="G482" i="13" s="1"/>
  <c r="G483" i="13" a="1"/>
  <c r="G483" i="13" s="1"/>
  <c r="G484" i="13" a="1"/>
  <c r="G484" i="13" s="1"/>
  <c r="G485" i="13" a="1"/>
  <c r="G485" i="13" s="1"/>
  <c r="G486" i="13" a="1"/>
  <c r="G486" i="13" s="1"/>
  <c r="G487" i="13" a="1"/>
  <c r="G487" i="13" s="1"/>
  <c r="G488" i="13" a="1"/>
  <c r="G488" i="13" s="1"/>
  <c r="G489" i="13" a="1"/>
  <c r="G489" i="13" s="1"/>
  <c r="G490" i="13" a="1"/>
  <c r="G490" i="13" s="1"/>
  <c r="G491" i="13" a="1"/>
  <c r="G491" i="13" s="1"/>
  <c r="G492" i="13" a="1"/>
  <c r="G492" i="13" s="1"/>
  <c r="G493" i="13" a="1"/>
  <c r="G493" i="13" s="1"/>
  <c r="G494" i="13" a="1"/>
  <c r="G494" i="13" s="1"/>
  <c r="G495" i="13" a="1"/>
  <c r="G495" i="13" s="1"/>
  <c r="G496" i="13" a="1"/>
  <c r="G496" i="13" s="1"/>
  <c r="G497" i="13" a="1"/>
  <c r="G497" i="13" s="1"/>
  <c r="G498" i="13" a="1"/>
  <c r="G498" i="13" s="1"/>
  <c r="G499" i="13" a="1"/>
  <c r="G499" i="13" s="1"/>
  <c r="G500" i="13" a="1"/>
  <c r="G500" i="13" s="1"/>
  <c r="G501" i="13" a="1"/>
  <c r="G501" i="13" s="1"/>
  <c r="G502" i="13" a="1"/>
  <c r="G502" i="13" s="1"/>
  <c r="G503" i="13" a="1"/>
  <c r="G503" i="13" s="1"/>
  <c r="G504" i="13" a="1"/>
  <c r="G504" i="13" s="1"/>
  <c r="G505" i="13" a="1"/>
  <c r="G505" i="13" s="1"/>
  <c r="G506" i="13" a="1"/>
  <c r="G506" i="13" s="1"/>
  <c r="G507" i="13" a="1"/>
  <c r="G507" i="13" s="1"/>
  <c r="G508" i="13" a="1"/>
  <c r="G508" i="13" s="1"/>
  <c r="G509" i="13" a="1"/>
  <c r="G509" i="13" s="1"/>
  <c r="G510" i="13" a="1"/>
  <c r="G510" i="13" s="1"/>
  <c r="G511" i="13" a="1"/>
  <c r="G511" i="13" s="1"/>
  <c r="G512" i="13" a="1"/>
  <c r="G512" i="13" s="1"/>
  <c r="G513" i="13" a="1"/>
  <c r="G513" i="13" s="1"/>
  <c r="G514" i="13" a="1"/>
  <c r="G514" i="13" s="1"/>
  <c r="G515" i="13" a="1"/>
  <c r="G515" i="13" s="1"/>
  <c r="G516" i="13" a="1"/>
  <c r="G516" i="13" s="1"/>
  <c r="G517" i="13" a="1"/>
  <c r="G517" i="13" s="1"/>
  <c r="G518" i="13" a="1"/>
  <c r="G518" i="13" s="1"/>
  <c r="G519" i="13" a="1"/>
  <c r="G519" i="13" s="1"/>
  <c r="G520" i="13" a="1"/>
  <c r="G520" i="13" s="1"/>
  <c r="G521" i="13" a="1"/>
  <c r="G521" i="13" s="1"/>
  <c r="G522" i="13" a="1"/>
  <c r="G522" i="13" s="1"/>
  <c r="G523" i="13" a="1"/>
  <c r="G523" i="13" s="1"/>
  <c r="G524" i="13" a="1"/>
  <c r="G524" i="13" s="1"/>
  <c r="G525" i="13" a="1"/>
  <c r="G525" i="13" s="1"/>
  <c r="G526" i="13" a="1"/>
  <c r="G526" i="13" s="1"/>
  <c r="G527" i="13" a="1"/>
  <c r="G527" i="13" s="1"/>
  <c r="G528" i="13" a="1"/>
  <c r="G528" i="13" s="1"/>
  <c r="G529" i="13" a="1"/>
  <c r="G529" i="13" s="1"/>
  <c r="G530" i="13" a="1"/>
  <c r="G530" i="13" s="1"/>
  <c r="G531" i="13" a="1"/>
  <c r="G531" i="13" s="1"/>
  <c r="G532" i="13" a="1"/>
  <c r="G532" i="13" s="1"/>
  <c r="G533" i="13" a="1"/>
  <c r="G533" i="13" s="1"/>
  <c r="G534" i="13" a="1"/>
  <c r="G534" i="13" s="1"/>
  <c r="G535" i="13" a="1"/>
  <c r="G535" i="13" s="1"/>
  <c r="G536" i="13" a="1"/>
  <c r="G536" i="13" s="1"/>
  <c r="G537" i="13" a="1"/>
  <c r="G537" i="13" s="1"/>
  <c r="G538" i="13" a="1"/>
  <c r="G538" i="13" s="1"/>
  <c r="G539" i="13" a="1"/>
  <c r="G539" i="13" s="1"/>
  <c r="G540" i="13" a="1"/>
  <c r="G540" i="13" s="1"/>
  <c r="G541" i="13" a="1"/>
  <c r="G541" i="13" s="1"/>
  <c r="G542" i="13" a="1"/>
  <c r="G542" i="13" s="1"/>
  <c r="G543" i="13" a="1"/>
  <c r="G543" i="13" s="1"/>
  <c r="G544" i="13" a="1"/>
  <c r="G544" i="13" s="1"/>
  <c r="G545" i="13" a="1"/>
  <c r="G545" i="13" s="1"/>
  <c r="G546" i="13" a="1"/>
  <c r="G546" i="13" s="1"/>
  <c r="G547" i="13" a="1"/>
  <c r="G547" i="13" s="1"/>
  <c r="G548" i="13" a="1"/>
  <c r="G548" i="13" s="1"/>
  <c r="G549" i="13" a="1"/>
  <c r="G549" i="13" s="1"/>
  <c r="G550" i="13" a="1"/>
  <c r="G550" i="13" s="1"/>
  <c r="G551" i="13" a="1"/>
  <c r="G551" i="13" s="1"/>
  <c r="G552" i="13" a="1"/>
  <c r="G552" i="13" s="1"/>
  <c r="G553" i="13" a="1"/>
  <c r="G553" i="13" s="1"/>
  <c r="G554" i="13" a="1"/>
  <c r="G554" i="13" s="1"/>
  <c r="G555" i="13" a="1"/>
  <c r="G555" i="13" s="1"/>
  <c r="G556" i="13" a="1"/>
  <c r="G556" i="13" s="1"/>
  <c r="G557" i="13" a="1"/>
  <c r="G557" i="13" s="1"/>
  <c r="G558" i="13" a="1"/>
  <c r="G558" i="13" s="1"/>
  <c r="G559" i="13" a="1"/>
  <c r="G559" i="13" s="1"/>
  <c r="G560" i="13" a="1"/>
  <c r="G560" i="13" s="1"/>
  <c r="G561" i="13" a="1"/>
  <c r="G561" i="13" s="1"/>
  <c r="G562" i="13" a="1"/>
  <c r="G562" i="13" s="1"/>
  <c r="G563" i="13" a="1"/>
  <c r="G563" i="13" s="1"/>
  <c r="G564" i="13" a="1"/>
  <c r="G564" i="13" s="1"/>
  <c r="G565" i="13" a="1"/>
  <c r="G565" i="13" s="1"/>
  <c r="G566" i="13" a="1"/>
  <c r="G566" i="13" s="1"/>
  <c r="G567" i="13" a="1"/>
  <c r="G567" i="13" s="1"/>
  <c r="G568" i="13" a="1"/>
  <c r="G568" i="13" s="1"/>
  <c r="G569" i="13" a="1"/>
  <c r="G569" i="13" s="1"/>
  <c r="G570" i="13" a="1"/>
  <c r="G570" i="13" s="1"/>
  <c r="G571" i="13" a="1"/>
  <c r="G571" i="13" s="1"/>
  <c r="G572" i="13" a="1"/>
  <c r="G572" i="13" s="1"/>
  <c r="G573" i="13" a="1"/>
  <c r="G573" i="13" s="1"/>
  <c r="G574" i="13" a="1"/>
  <c r="G574" i="13" s="1"/>
  <c r="G575" i="13" a="1"/>
  <c r="G575" i="13" s="1"/>
  <c r="G576" i="13" a="1"/>
  <c r="G576" i="13" s="1"/>
  <c r="G577" i="13" a="1"/>
  <c r="G577" i="13" s="1"/>
  <c r="G578" i="13" a="1"/>
  <c r="G578" i="13" s="1"/>
  <c r="G579" i="13" a="1"/>
  <c r="G579" i="13" s="1"/>
  <c r="G580" i="13" a="1"/>
  <c r="G580" i="13" s="1"/>
  <c r="G581" i="13" a="1"/>
  <c r="G581" i="13" s="1"/>
  <c r="G582" i="13" a="1"/>
  <c r="G582" i="13" s="1"/>
  <c r="G583" i="13" a="1"/>
  <c r="G583" i="13" s="1"/>
  <c r="G584" i="13" a="1"/>
  <c r="G584" i="13" s="1"/>
  <c r="G585" i="13" a="1"/>
  <c r="G585" i="13" s="1"/>
  <c r="G586" i="13" a="1"/>
  <c r="G586" i="13" s="1"/>
  <c r="G587" i="13" a="1"/>
  <c r="G587" i="13" s="1"/>
  <c r="G588" i="13" a="1"/>
  <c r="G588" i="13" s="1"/>
  <c r="G589" i="13" a="1"/>
  <c r="G589" i="13" s="1"/>
  <c r="G590" i="13" a="1"/>
  <c r="G590" i="13" s="1"/>
  <c r="G591" i="13" a="1"/>
  <c r="G591" i="13" s="1"/>
  <c r="G592" i="13" a="1"/>
  <c r="G592" i="13" s="1"/>
  <c r="G593" i="13" a="1"/>
  <c r="G593" i="13" s="1"/>
  <c r="G594" i="13" a="1"/>
  <c r="G594" i="13" s="1"/>
  <c r="G595" i="13" a="1"/>
  <c r="G595" i="13" s="1"/>
  <c r="G596" i="13" a="1"/>
  <c r="G596" i="13" s="1"/>
  <c r="G597" i="13" a="1"/>
  <c r="G597" i="13" s="1"/>
  <c r="G598" i="13" a="1"/>
  <c r="G598" i="13" s="1"/>
  <c r="G599" i="13" a="1"/>
  <c r="G599" i="13" s="1"/>
  <c r="G600" i="13" a="1"/>
  <c r="G600" i="13" s="1"/>
  <c r="G601" i="13" a="1"/>
  <c r="G601" i="13" s="1"/>
  <c r="G602" i="13" a="1"/>
  <c r="G602" i="13" s="1"/>
  <c r="G603" i="13" a="1"/>
  <c r="G603" i="13" s="1"/>
  <c r="G604" i="13" a="1"/>
  <c r="G604" i="13" s="1"/>
  <c r="G605" i="13" a="1"/>
  <c r="G605" i="13" s="1"/>
  <c r="G606" i="13" a="1"/>
  <c r="G606" i="13" s="1"/>
  <c r="G607" i="13" a="1"/>
  <c r="G607" i="13" s="1"/>
  <c r="G608" i="13" a="1"/>
  <c r="G608" i="13" s="1"/>
  <c r="G609" i="13" a="1"/>
  <c r="G609" i="13" s="1"/>
  <c r="G610" i="13" a="1"/>
  <c r="G610" i="13" s="1"/>
  <c r="G611" i="13" a="1"/>
  <c r="G611" i="13" s="1"/>
  <c r="G612" i="13" a="1"/>
  <c r="G612" i="13" s="1"/>
  <c r="G613" i="13" a="1"/>
  <c r="G613" i="13" s="1"/>
  <c r="G614" i="13" a="1"/>
  <c r="G614" i="13" s="1"/>
  <c r="G615" i="13" a="1"/>
  <c r="G615" i="13" s="1"/>
  <c r="G616" i="13" a="1"/>
  <c r="G616" i="13" s="1"/>
  <c r="G617" i="13" a="1"/>
  <c r="G617" i="13" s="1"/>
  <c r="G618" i="13" a="1"/>
  <c r="G618" i="13" s="1"/>
  <c r="G619" i="13" a="1"/>
  <c r="G619" i="13" s="1"/>
  <c r="G620" i="13" a="1"/>
  <c r="G620" i="13" s="1"/>
  <c r="G621" i="13" a="1"/>
  <c r="G621" i="13" s="1"/>
  <c r="G622" i="13" a="1"/>
  <c r="G622" i="13" s="1"/>
  <c r="G623" i="13" a="1"/>
  <c r="G623" i="13" s="1"/>
  <c r="G624" i="13" a="1"/>
  <c r="G624" i="13" s="1"/>
  <c r="G625" i="13" a="1"/>
  <c r="G625" i="13" s="1"/>
  <c r="G626" i="13" a="1"/>
  <c r="G626" i="13" s="1"/>
  <c r="G627" i="13" a="1"/>
  <c r="G627" i="13" s="1"/>
  <c r="G628" i="13" a="1"/>
  <c r="G628" i="13" s="1"/>
  <c r="G629" i="13" a="1"/>
  <c r="G629" i="13" s="1"/>
  <c r="G630" i="13" a="1"/>
  <c r="G630" i="13" s="1"/>
  <c r="G631" i="13" a="1"/>
  <c r="G631" i="13" s="1"/>
  <c r="G632" i="13" a="1"/>
  <c r="G632" i="13" s="1"/>
  <c r="G633" i="13" a="1"/>
  <c r="G633" i="13" s="1"/>
  <c r="G634" i="13" a="1"/>
  <c r="G634" i="13" s="1"/>
  <c r="G635" i="13" a="1"/>
  <c r="G635" i="13" s="1"/>
  <c r="G636" i="13" a="1"/>
  <c r="G636" i="13" s="1"/>
  <c r="G637" i="13" a="1"/>
  <c r="G637" i="13" s="1"/>
  <c r="G638" i="13" a="1"/>
  <c r="G638" i="13" s="1"/>
  <c r="G639" i="13" a="1"/>
  <c r="G639" i="13" s="1"/>
  <c r="G640" i="13" a="1"/>
  <c r="G640" i="13" s="1"/>
  <c r="G641" i="13" a="1"/>
  <c r="G641" i="13" s="1"/>
  <c r="G642" i="13" a="1"/>
  <c r="G642" i="13" s="1"/>
  <c r="G643" i="13" a="1"/>
  <c r="G643" i="13" s="1"/>
  <c r="G644" i="13" a="1"/>
  <c r="G644" i="13" s="1"/>
  <c r="G645" i="13" a="1"/>
  <c r="G645" i="13" s="1"/>
  <c r="G646" i="13" a="1"/>
  <c r="G646" i="13" s="1"/>
  <c r="G647" i="13" a="1"/>
  <c r="G647" i="13" s="1"/>
  <c r="G648" i="13" a="1"/>
  <c r="G648" i="13" s="1"/>
  <c r="G649" i="13" a="1"/>
  <c r="G649" i="13" s="1"/>
  <c r="G650" i="13" a="1"/>
  <c r="G650" i="13" s="1"/>
  <c r="G651" i="13" a="1"/>
  <c r="G651" i="13" s="1"/>
  <c r="G652" i="13" a="1"/>
  <c r="G652" i="13" s="1"/>
  <c r="G653" i="13" a="1"/>
  <c r="G653" i="13" s="1"/>
  <c r="G654" i="13" a="1"/>
  <c r="G654" i="13" s="1"/>
  <c r="G655" i="13" a="1"/>
  <c r="G655" i="13" s="1"/>
  <c r="G656" i="13" a="1"/>
  <c r="G656" i="13" s="1"/>
  <c r="G657" i="13" a="1"/>
  <c r="G657" i="13" s="1"/>
  <c r="G658" i="13" a="1"/>
  <c r="G658" i="13" s="1"/>
  <c r="G659" i="13" a="1"/>
  <c r="G659" i="13" s="1"/>
  <c r="G660" i="13" a="1"/>
  <c r="G660" i="13" s="1"/>
  <c r="G661" i="13" a="1"/>
  <c r="G661" i="13" s="1"/>
  <c r="G662" i="13" a="1"/>
  <c r="G662" i="13" s="1"/>
  <c r="G663" i="13" a="1"/>
  <c r="G663" i="13" s="1"/>
  <c r="G664" i="13" a="1"/>
  <c r="G664" i="13" s="1"/>
  <c r="G665" i="13" a="1"/>
  <c r="G665" i="13" s="1"/>
  <c r="G666" i="13" a="1"/>
  <c r="G666" i="13" s="1"/>
  <c r="G667" i="13" a="1"/>
  <c r="G667" i="13" s="1"/>
  <c r="G668" i="13" a="1"/>
  <c r="G668" i="13" s="1"/>
  <c r="G669" i="13" a="1"/>
  <c r="G669" i="13" s="1"/>
  <c r="G670" i="13" a="1"/>
  <c r="G670" i="13" s="1"/>
  <c r="G671" i="13" a="1"/>
  <c r="G671" i="13" s="1"/>
  <c r="G672" i="13" a="1"/>
  <c r="G672" i="13" s="1"/>
  <c r="G673" i="13" a="1"/>
  <c r="G673" i="13" s="1"/>
  <c r="G674" i="13" a="1"/>
  <c r="G674" i="13" s="1"/>
  <c r="G675" i="13" a="1"/>
  <c r="G675" i="13" s="1"/>
  <c r="G676" i="13" a="1"/>
  <c r="G676" i="13" s="1"/>
  <c r="G677" i="13" a="1"/>
  <c r="G677" i="13" s="1"/>
  <c r="G678" i="13" a="1"/>
  <c r="G678" i="13" s="1"/>
  <c r="G679" i="13" a="1"/>
  <c r="G679" i="13" s="1"/>
  <c r="G680" i="13" a="1"/>
  <c r="G680" i="13" s="1"/>
  <c r="G681" i="13" a="1"/>
  <c r="G681" i="13" s="1"/>
  <c r="G682" i="13" a="1"/>
  <c r="G682" i="13" s="1"/>
  <c r="G683" i="13" a="1"/>
  <c r="G683" i="13" s="1"/>
  <c r="G684" i="13" a="1"/>
  <c r="G684" i="13" s="1"/>
  <c r="G685" i="13" a="1"/>
  <c r="G685" i="13" s="1"/>
  <c r="G686" i="13" a="1"/>
  <c r="G686" i="13" s="1"/>
  <c r="G687" i="13" a="1"/>
  <c r="G687" i="13" s="1"/>
  <c r="G688" i="13" a="1"/>
  <c r="G688" i="13" s="1"/>
  <c r="G689" i="13" a="1"/>
  <c r="G689" i="13" s="1"/>
  <c r="G690" i="13" a="1"/>
  <c r="G690" i="13" s="1"/>
  <c r="G691" i="13" a="1"/>
  <c r="G691" i="13" s="1"/>
  <c r="G692" i="13" a="1"/>
  <c r="G692" i="13" s="1"/>
  <c r="G693" i="13" a="1"/>
  <c r="G693" i="13" s="1"/>
  <c r="G694" i="13" a="1"/>
  <c r="G694" i="13" s="1"/>
  <c r="G695" i="13" a="1"/>
  <c r="G695" i="13" s="1"/>
  <c r="G696" i="13" a="1"/>
  <c r="G696" i="13" s="1"/>
  <c r="G697" i="13" a="1"/>
  <c r="G697" i="13" s="1"/>
  <c r="G698" i="13" a="1"/>
  <c r="G698" i="13" s="1"/>
  <c r="G699" i="13" a="1"/>
  <c r="G699" i="13" s="1"/>
  <c r="G700" i="13" a="1"/>
  <c r="G700" i="13" s="1"/>
  <c r="G701" i="13" a="1"/>
  <c r="G701" i="13" s="1"/>
  <c r="G702" i="13" a="1"/>
  <c r="G702" i="13" s="1"/>
  <c r="G703" i="13" a="1"/>
  <c r="G703" i="13" s="1"/>
  <c r="G704" i="13" a="1"/>
  <c r="G704" i="13" s="1"/>
  <c r="G705" i="13" a="1"/>
  <c r="G705" i="13" s="1"/>
  <c r="G706" i="13" a="1"/>
  <c r="G706" i="13" s="1"/>
  <c r="G707" i="13" a="1"/>
  <c r="G707" i="13" s="1"/>
  <c r="G708" i="13" a="1"/>
  <c r="G708" i="13" s="1"/>
  <c r="G709" i="13" a="1"/>
  <c r="G709" i="13" s="1"/>
  <c r="G710" i="13" a="1"/>
  <c r="G710" i="13" s="1"/>
  <c r="G711" i="13" a="1"/>
  <c r="G711" i="13" s="1"/>
  <c r="G712" i="13" a="1"/>
  <c r="G712" i="13" s="1"/>
  <c r="G713" i="13" a="1"/>
  <c r="G713" i="13" s="1"/>
  <c r="G714" i="13" a="1"/>
  <c r="G714" i="13" s="1"/>
  <c r="G715" i="13" a="1"/>
  <c r="G715" i="13" s="1"/>
  <c r="G716" i="13" a="1"/>
  <c r="G716" i="13" s="1"/>
  <c r="G717" i="13" a="1"/>
  <c r="G717" i="13" s="1"/>
  <c r="G718" i="13" a="1"/>
  <c r="G718" i="13" s="1"/>
  <c r="G719" i="13" a="1"/>
  <c r="G719" i="13" s="1"/>
  <c r="G720" i="13" a="1"/>
  <c r="G720" i="13" s="1"/>
  <c r="G721" i="13" a="1"/>
  <c r="G721" i="13" s="1"/>
  <c r="G722" i="13" a="1"/>
  <c r="G722" i="13" s="1"/>
  <c r="G723" i="13" a="1"/>
  <c r="G723" i="13" s="1"/>
  <c r="G724" i="13" a="1"/>
  <c r="G724" i="13" s="1"/>
  <c r="G725" i="13" a="1"/>
  <c r="G725" i="13" s="1"/>
  <c r="G726" i="13" a="1"/>
  <c r="G726" i="13" s="1"/>
  <c r="G727" i="13" a="1"/>
  <c r="G727" i="13" s="1"/>
  <c r="G728" i="13" a="1"/>
  <c r="G728" i="13" s="1"/>
  <c r="G729" i="13" a="1"/>
  <c r="G729" i="13" s="1"/>
  <c r="G730" i="13" a="1"/>
  <c r="G730" i="13" s="1"/>
  <c r="G731" i="13" a="1"/>
  <c r="G731" i="13" s="1"/>
  <c r="G732" i="13" a="1"/>
  <c r="G732" i="13" s="1"/>
  <c r="G733" i="13" a="1"/>
  <c r="G733" i="13" s="1"/>
  <c r="G734" i="13" a="1"/>
  <c r="G734" i="13" s="1"/>
  <c r="G735" i="13" a="1"/>
  <c r="G735" i="13" s="1"/>
  <c r="G736" i="13" a="1"/>
  <c r="G736" i="13" s="1"/>
  <c r="G737" i="13" a="1"/>
  <c r="G737" i="13" s="1"/>
  <c r="G738" i="13" a="1"/>
  <c r="G738" i="13" s="1"/>
  <c r="G739" i="13" a="1"/>
  <c r="G739" i="13" s="1"/>
  <c r="G740" i="13" a="1"/>
  <c r="G740" i="13" s="1"/>
  <c r="G741" i="13" a="1"/>
  <c r="G741" i="13" s="1"/>
  <c r="G742" i="13" a="1"/>
  <c r="G742" i="13" s="1"/>
  <c r="G743" i="13" a="1"/>
  <c r="G743" i="13" s="1"/>
  <c r="G744" i="13" a="1"/>
  <c r="G744" i="13" s="1"/>
  <c r="G745" i="13" a="1"/>
  <c r="G745" i="13" s="1"/>
  <c r="G746" i="13" a="1"/>
  <c r="G746" i="13" s="1"/>
  <c r="G747" i="13" a="1"/>
  <c r="G747" i="13" s="1"/>
  <c r="G748" i="13" a="1"/>
  <c r="G748" i="13" s="1"/>
  <c r="G749" i="13" a="1"/>
  <c r="G749" i="13" s="1"/>
  <c r="G750" i="13" a="1"/>
  <c r="G750" i="13" s="1"/>
  <c r="G751" i="13" a="1"/>
  <c r="G751" i="13" s="1"/>
  <c r="G752" i="13" a="1"/>
  <c r="G752" i="13" s="1"/>
  <c r="G753" i="13" a="1"/>
  <c r="G753" i="13" s="1"/>
  <c r="G754" i="13" a="1"/>
  <c r="G754" i="13" s="1"/>
  <c r="G755" i="13" a="1"/>
  <c r="G755" i="13" s="1"/>
  <c r="G756" i="13" a="1"/>
  <c r="G756" i="13" s="1"/>
  <c r="G757" i="13" a="1"/>
  <c r="G757" i="13" s="1"/>
  <c r="G758" i="13" a="1"/>
  <c r="G758" i="13" s="1"/>
  <c r="G759" i="13" a="1"/>
  <c r="G759" i="13" s="1"/>
  <c r="G760" i="13" a="1"/>
  <c r="G760" i="13" s="1"/>
  <c r="G761" i="13" a="1"/>
  <c r="G761" i="13" s="1"/>
  <c r="G762" i="13" a="1"/>
  <c r="G762" i="13" s="1"/>
  <c r="G763" i="13" a="1"/>
  <c r="G763" i="13" s="1"/>
  <c r="G764" i="13" a="1"/>
  <c r="G764" i="13" s="1"/>
  <c r="G765" i="13" a="1"/>
  <c r="G765" i="13" s="1"/>
  <c r="G766" i="13" a="1"/>
  <c r="G766" i="13" s="1"/>
  <c r="G767" i="13" a="1"/>
  <c r="G767" i="13" s="1"/>
  <c r="G768" i="13" a="1"/>
  <c r="G768" i="13" s="1"/>
  <c r="G769" i="13" a="1"/>
  <c r="G769" i="13" s="1"/>
  <c r="G770" i="13" a="1"/>
  <c r="G770" i="13" s="1"/>
  <c r="G771" i="13" a="1"/>
  <c r="G771" i="13" s="1"/>
  <c r="G772" i="13" a="1"/>
  <c r="G772" i="13" s="1"/>
  <c r="G773" i="13" a="1"/>
  <c r="G773" i="13" s="1"/>
  <c r="G774" i="13" a="1"/>
  <c r="G774" i="13" s="1"/>
  <c r="G775" i="13" a="1"/>
  <c r="G775" i="13" s="1"/>
  <c r="G776" i="13" a="1"/>
  <c r="G776" i="13" s="1"/>
  <c r="G777" i="13" a="1"/>
  <c r="G777" i="13" s="1"/>
  <c r="G778" i="13" a="1"/>
  <c r="G778" i="13" s="1"/>
  <c r="G779" i="13" a="1"/>
  <c r="G779" i="13" s="1"/>
  <c r="G780" i="13" a="1"/>
  <c r="G780" i="13" s="1"/>
  <c r="G781" i="13" a="1"/>
  <c r="G781" i="13" s="1"/>
  <c r="G782" i="13" a="1"/>
  <c r="G782" i="13" s="1"/>
  <c r="G783" i="13" a="1"/>
  <c r="G783" i="13" s="1"/>
  <c r="G784" i="13" a="1"/>
  <c r="G784" i="13" s="1"/>
  <c r="G785" i="13" a="1"/>
  <c r="G785" i="13" s="1"/>
  <c r="G786" i="13" a="1"/>
  <c r="G786" i="13" s="1"/>
  <c r="G787" i="13" a="1"/>
  <c r="G787" i="13" s="1"/>
  <c r="G788" i="13" a="1"/>
  <c r="G788" i="13" s="1"/>
  <c r="G789" i="13" a="1"/>
  <c r="G789" i="13" s="1"/>
  <c r="G790" i="13" a="1"/>
  <c r="G790" i="13" s="1"/>
  <c r="G791" i="13" a="1"/>
  <c r="G791" i="13" s="1"/>
  <c r="G792" i="13" a="1"/>
  <c r="G792" i="13" s="1"/>
  <c r="G793" i="13" a="1"/>
  <c r="G793" i="13" s="1"/>
  <c r="G794" i="13" a="1"/>
  <c r="G794" i="13" s="1"/>
  <c r="G795" i="13" a="1"/>
  <c r="G795" i="13" s="1"/>
  <c r="G796" i="13" a="1"/>
  <c r="G796" i="13" s="1"/>
  <c r="G797" i="13" a="1"/>
  <c r="G797" i="13" s="1"/>
  <c r="G798" i="13" a="1"/>
  <c r="G798" i="13" s="1"/>
  <c r="G799" i="13" a="1"/>
  <c r="G799" i="13" s="1"/>
  <c r="G800" i="13" a="1"/>
  <c r="G800" i="13" s="1"/>
  <c r="G801" i="13" a="1"/>
  <c r="G801" i="13" s="1"/>
  <c r="G802" i="13" a="1"/>
  <c r="G802" i="13" s="1"/>
  <c r="G803" i="13" a="1"/>
  <c r="G803" i="13" s="1"/>
  <c r="G804" i="13" a="1"/>
  <c r="G804" i="13" s="1"/>
  <c r="G805" i="13" a="1"/>
  <c r="G805" i="13" s="1"/>
  <c r="G806" i="13" a="1"/>
  <c r="G806" i="13" s="1"/>
  <c r="G807" i="13" a="1"/>
  <c r="G807" i="13" s="1"/>
  <c r="G808" i="13" a="1"/>
  <c r="G808" i="13" s="1"/>
  <c r="G809" i="13" a="1"/>
  <c r="G809" i="13" s="1"/>
  <c r="G810" i="13" a="1"/>
  <c r="G810" i="13" s="1"/>
  <c r="G811" i="13" a="1"/>
  <c r="G811" i="13" s="1"/>
  <c r="G812" i="13" a="1"/>
  <c r="G812" i="13" s="1"/>
  <c r="G813" i="13" a="1"/>
  <c r="G813" i="13" s="1"/>
  <c r="G814" i="13" a="1"/>
  <c r="G814" i="13" s="1"/>
  <c r="G815" i="13" a="1"/>
  <c r="G815" i="13" s="1"/>
  <c r="G816" i="13" a="1"/>
  <c r="G816" i="13" s="1"/>
  <c r="G817" i="13" a="1"/>
  <c r="G817" i="13" s="1"/>
  <c r="G818" i="13" a="1"/>
  <c r="G818" i="13" s="1"/>
  <c r="G819" i="13" a="1"/>
  <c r="G819" i="13" s="1"/>
  <c r="G820" i="13" a="1"/>
  <c r="G820" i="13" s="1"/>
  <c r="G821" i="13" a="1"/>
  <c r="G821" i="13" s="1"/>
  <c r="G822" i="13" a="1"/>
  <c r="G822" i="13" s="1"/>
  <c r="G823" i="13" a="1"/>
  <c r="G823" i="13" s="1"/>
  <c r="G824" i="13" a="1"/>
  <c r="G824" i="13" s="1"/>
  <c r="G825" i="13" a="1"/>
  <c r="G825" i="13" s="1"/>
  <c r="G826" i="13" a="1"/>
  <c r="G826" i="13" s="1"/>
  <c r="G827" i="13" a="1"/>
  <c r="G827" i="13" s="1"/>
  <c r="G828" i="13" a="1"/>
  <c r="G828" i="13" s="1"/>
  <c r="G829" i="13" a="1"/>
  <c r="G829" i="13" s="1"/>
  <c r="G830" i="13" a="1"/>
  <c r="G830" i="13" s="1"/>
  <c r="G831" i="13" a="1"/>
  <c r="G831" i="13" s="1"/>
  <c r="G832" i="13" a="1"/>
  <c r="G832" i="13" s="1"/>
  <c r="G833" i="13" a="1"/>
  <c r="G833" i="13" s="1"/>
  <c r="G834" i="13" a="1"/>
  <c r="G834" i="13" s="1"/>
  <c r="G835" i="13" a="1"/>
  <c r="G835" i="13" s="1"/>
  <c r="G836" i="13" a="1"/>
  <c r="G836" i="13" s="1"/>
  <c r="G837" i="13" a="1"/>
  <c r="G837" i="13" s="1"/>
  <c r="G838" i="13" a="1"/>
  <c r="G838" i="13" s="1"/>
  <c r="G839" i="13" a="1"/>
  <c r="G839" i="13" s="1"/>
  <c r="G840" i="13" a="1"/>
  <c r="G840" i="13" s="1"/>
  <c r="G841" i="13" a="1"/>
  <c r="G841" i="13" s="1"/>
  <c r="G842" i="13" a="1"/>
  <c r="G842" i="13" s="1"/>
  <c r="G843" i="13" a="1"/>
  <c r="G843" i="13" s="1"/>
  <c r="G844" i="13" a="1"/>
  <c r="G844" i="13" s="1"/>
  <c r="G845" i="13" a="1"/>
  <c r="G845" i="13" s="1"/>
  <c r="G846" i="13" a="1"/>
  <c r="G846" i="13" s="1"/>
  <c r="G847" i="13" a="1"/>
  <c r="G847" i="13" s="1"/>
  <c r="G848" i="13" a="1"/>
  <c r="G848" i="13" s="1"/>
  <c r="G849" i="13" a="1"/>
  <c r="G849" i="13" s="1"/>
  <c r="G850" i="13" a="1"/>
  <c r="G850" i="13" s="1"/>
  <c r="G851" i="13" a="1"/>
  <c r="G851" i="13" s="1"/>
  <c r="G852" i="13" a="1"/>
  <c r="G852" i="13" s="1"/>
  <c r="G853" i="13" a="1"/>
  <c r="G853" i="13" s="1"/>
  <c r="G854" i="13" a="1"/>
  <c r="G854" i="13" s="1"/>
  <c r="G855" i="13" a="1"/>
  <c r="G855" i="13" s="1"/>
  <c r="G856" i="13" a="1"/>
  <c r="G856" i="13" s="1"/>
  <c r="G857" i="13" a="1"/>
  <c r="G857" i="13" s="1"/>
  <c r="G858" i="13" a="1"/>
  <c r="G858" i="13" s="1"/>
  <c r="G859" i="13" a="1"/>
  <c r="G859" i="13" s="1"/>
  <c r="G860" i="13" a="1"/>
  <c r="G860" i="13" s="1"/>
  <c r="G861" i="13" a="1"/>
  <c r="G861" i="13" s="1"/>
  <c r="G862" i="13" a="1"/>
  <c r="G862" i="13" s="1"/>
  <c r="G863" i="13" a="1"/>
  <c r="G863" i="13" s="1"/>
  <c r="G864" i="13" a="1"/>
  <c r="G864" i="13" s="1"/>
  <c r="G865" i="13" a="1"/>
  <c r="G865" i="13" s="1"/>
  <c r="G866" i="13" a="1"/>
  <c r="G866" i="13" s="1"/>
  <c r="G867" i="13" a="1"/>
  <c r="G867" i="13" s="1"/>
  <c r="G868" i="13" a="1"/>
  <c r="G868" i="13" s="1"/>
  <c r="G869" i="13" a="1"/>
  <c r="G869" i="13" s="1"/>
  <c r="G870" i="13" a="1"/>
  <c r="G870" i="13" s="1"/>
  <c r="G871" i="13" a="1"/>
  <c r="G871" i="13" s="1"/>
  <c r="G872" i="13" a="1"/>
  <c r="G872" i="13" s="1"/>
  <c r="G873" i="13" a="1"/>
  <c r="G873" i="13" s="1"/>
  <c r="G874" i="13" a="1"/>
  <c r="G874" i="13" s="1"/>
  <c r="G875" i="13" a="1"/>
  <c r="G875" i="13" s="1"/>
  <c r="G876" i="13" a="1"/>
  <c r="G876" i="13" s="1"/>
  <c r="G877" i="13" a="1"/>
  <c r="G877" i="13" s="1"/>
  <c r="G878" i="13" a="1"/>
  <c r="G878" i="13" s="1"/>
  <c r="G879" i="13" a="1"/>
  <c r="G879" i="13" s="1"/>
  <c r="G880" i="13" a="1"/>
  <c r="G880" i="13" s="1"/>
  <c r="G881" i="13" a="1"/>
  <c r="G881" i="13" s="1"/>
  <c r="G882" i="13" a="1"/>
  <c r="G882" i="13" s="1"/>
  <c r="G883" i="13" a="1"/>
  <c r="G883" i="13" s="1"/>
  <c r="G884" i="13" a="1"/>
  <c r="G884" i="13" s="1"/>
  <c r="G885" i="13" a="1"/>
  <c r="G885" i="13" s="1"/>
  <c r="G886" i="13" a="1"/>
  <c r="G886" i="13" s="1"/>
  <c r="G887" i="13" a="1"/>
  <c r="G887" i="13" s="1"/>
  <c r="G888" i="13" a="1"/>
  <c r="G888" i="13" s="1"/>
  <c r="G889" i="13" a="1"/>
  <c r="G889" i="13" s="1"/>
  <c r="G890" i="13" a="1"/>
  <c r="G890" i="13" s="1"/>
  <c r="G891" i="13" a="1"/>
  <c r="G891" i="13" s="1"/>
  <c r="G892" i="13" a="1"/>
  <c r="G892" i="13" s="1"/>
  <c r="G893" i="13" a="1"/>
  <c r="G893" i="13" s="1"/>
  <c r="G894" i="13" a="1"/>
  <c r="G894" i="13" s="1"/>
  <c r="G895" i="13" a="1"/>
  <c r="G895" i="13" s="1"/>
  <c r="G896" i="13" a="1"/>
  <c r="G896" i="13" s="1"/>
  <c r="G897" i="13" a="1"/>
  <c r="G897" i="13" s="1"/>
  <c r="G898" i="13" a="1"/>
  <c r="G898" i="13" s="1"/>
  <c r="G899" i="13" a="1"/>
  <c r="G899" i="13" s="1"/>
  <c r="G900" i="13" a="1"/>
  <c r="G900" i="13" s="1"/>
  <c r="G901" i="13" a="1"/>
  <c r="G901" i="13" s="1"/>
  <c r="G902" i="13" a="1"/>
  <c r="G902" i="13" s="1"/>
  <c r="G903" i="13" a="1"/>
  <c r="G903" i="13" s="1"/>
  <c r="G904" i="13" a="1"/>
  <c r="G904" i="13" s="1"/>
  <c r="G905" i="13" a="1"/>
  <c r="G905" i="13" s="1"/>
  <c r="G906" i="13" a="1"/>
  <c r="G906" i="13" s="1"/>
  <c r="G907" i="13" a="1"/>
  <c r="G907" i="13" s="1"/>
  <c r="G908" i="13" a="1"/>
  <c r="G908" i="13" s="1"/>
  <c r="G909" i="13" a="1"/>
  <c r="G909" i="13" s="1"/>
  <c r="G910" i="13" a="1"/>
  <c r="G910" i="13" s="1"/>
  <c r="G911" i="13" a="1"/>
  <c r="G911" i="13" s="1"/>
  <c r="G912" i="13" a="1"/>
  <c r="G912" i="13" s="1"/>
  <c r="G913" i="13" a="1"/>
  <c r="G913" i="13" s="1"/>
  <c r="G914" i="13" a="1"/>
  <c r="G914" i="13" s="1"/>
  <c r="G915" i="13" a="1"/>
  <c r="G915" i="13" s="1"/>
  <c r="G916" i="13" a="1"/>
  <c r="G916" i="13" s="1"/>
  <c r="G917" i="13" a="1"/>
  <c r="G917" i="13" s="1"/>
  <c r="G918" i="13" a="1"/>
  <c r="G918" i="13" s="1"/>
  <c r="G919" i="13" a="1"/>
  <c r="G919" i="13" s="1"/>
  <c r="G920" i="13" a="1"/>
  <c r="G920" i="13" s="1"/>
  <c r="G921" i="13" a="1"/>
  <c r="G921" i="13" s="1"/>
  <c r="G922" i="13" a="1"/>
  <c r="G922" i="13" s="1"/>
  <c r="G923" i="13" a="1"/>
  <c r="G923" i="13" s="1"/>
  <c r="G924" i="13" a="1"/>
  <c r="G924" i="13" s="1"/>
  <c r="G925" i="13" a="1"/>
  <c r="G925" i="13" s="1"/>
  <c r="G926" i="13" a="1"/>
  <c r="G926" i="13" s="1"/>
  <c r="G927" i="13" a="1"/>
  <c r="G927" i="13" s="1"/>
  <c r="G928" i="13" a="1"/>
  <c r="G928" i="13" s="1"/>
  <c r="G929" i="13" a="1"/>
  <c r="G929" i="13" s="1"/>
  <c r="G930" i="13" a="1"/>
  <c r="G930" i="13" s="1"/>
  <c r="G931" i="13" a="1"/>
  <c r="G931" i="13" s="1"/>
  <c r="G932" i="13" a="1"/>
  <c r="G932" i="13" s="1"/>
  <c r="G933" i="13" a="1"/>
  <c r="G933" i="13" s="1"/>
  <c r="G934" i="13" a="1"/>
  <c r="G934" i="13" s="1"/>
  <c r="G935" i="13" a="1"/>
  <c r="G935" i="13" s="1"/>
  <c r="G936" i="13" a="1"/>
  <c r="G936" i="13" s="1"/>
  <c r="G937" i="13" a="1"/>
  <c r="G937" i="13" s="1"/>
  <c r="G938" i="13" a="1"/>
  <c r="G938" i="13" s="1"/>
  <c r="G939" i="13" a="1"/>
  <c r="G939" i="13" s="1"/>
  <c r="G940" i="13" a="1"/>
  <c r="G940" i="13" s="1"/>
  <c r="G941" i="13" a="1"/>
  <c r="G941" i="13" s="1"/>
  <c r="G942" i="13" a="1"/>
  <c r="G942" i="13" s="1"/>
  <c r="G943" i="13" a="1"/>
  <c r="G943" i="13" s="1"/>
  <c r="G944" i="13" a="1"/>
  <c r="G944" i="13" s="1"/>
  <c r="G945" i="13" a="1"/>
  <c r="G945" i="13" s="1"/>
  <c r="G946" i="13" a="1"/>
  <c r="G946" i="13" s="1"/>
  <c r="G947" i="13" a="1"/>
  <c r="G947" i="13" s="1"/>
  <c r="G948" i="13" a="1"/>
  <c r="G948" i="13" s="1"/>
  <c r="G949" i="13" a="1"/>
  <c r="G949" i="13" s="1"/>
  <c r="G950" i="13" a="1"/>
  <c r="G950" i="13" s="1"/>
  <c r="G951" i="13" a="1"/>
  <c r="G951" i="13" s="1"/>
  <c r="G952" i="13" a="1"/>
  <c r="G952" i="13" s="1"/>
  <c r="G953" i="13" a="1"/>
  <c r="G953" i="13" s="1"/>
  <c r="G954" i="13" a="1"/>
  <c r="G954" i="13" s="1"/>
  <c r="G955" i="13" a="1"/>
  <c r="G955" i="13" s="1"/>
  <c r="G956" i="13" a="1"/>
  <c r="G956" i="13" s="1"/>
  <c r="G957" i="13" a="1"/>
  <c r="G957" i="13" s="1"/>
  <c r="G958" i="13" a="1"/>
  <c r="G958" i="13" s="1"/>
  <c r="G959" i="13" a="1"/>
  <c r="G959" i="13" s="1"/>
  <c r="G960" i="13" a="1"/>
  <c r="G960" i="13" s="1"/>
  <c r="G961" i="13" a="1"/>
  <c r="G961" i="13" s="1"/>
  <c r="G962" i="13" a="1"/>
  <c r="G962" i="13" s="1"/>
  <c r="G963" i="13" a="1"/>
  <c r="G963" i="13" s="1"/>
  <c r="G964" i="13" a="1"/>
  <c r="G964" i="13" s="1"/>
  <c r="G965" i="13" a="1"/>
  <c r="G965" i="13" s="1"/>
  <c r="G966" i="13" a="1"/>
  <c r="G966" i="13" s="1"/>
  <c r="G967" i="13" a="1"/>
  <c r="G967" i="13" s="1"/>
  <c r="G968" i="13" a="1"/>
  <c r="G968" i="13" s="1"/>
  <c r="G969" i="13" a="1"/>
  <c r="G969" i="13" s="1"/>
  <c r="G970" i="13" a="1"/>
  <c r="G970" i="13" s="1"/>
  <c r="G971" i="13" a="1"/>
  <c r="G971" i="13" s="1"/>
  <c r="G972" i="13" a="1"/>
  <c r="G972" i="13" s="1"/>
  <c r="G973" i="13" a="1"/>
  <c r="G973" i="13" s="1"/>
  <c r="G974" i="13" a="1"/>
  <c r="G974" i="13" s="1"/>
  <c r="G975" i="13" a="1"/>
  <c r="G975" i="13" s="1"/>
  <c r="G976" i="13" a="1"/>
  <c r="G976" i="13" s="1"/>
  <c r="G977" i="13" a="1"/>
  <c r="G977" i="13" s="1"/>
  <c r="G978" i="13" a="1"/>
  <c r="G978" i="13" s="1"/>
  <c r="G979" i="13" a="1"/>
  <c r="G979" i="13" s="1"/>
  <c r="G980" i="13" a="1"/>
  <c r="G980" i="13" s="1"/>
  <c r="G981" i="13" a="1"/>
  <c r="G981" i="13" s="1"/>
  <c r="G982" i="13" a="1"/>
  <c r="G982" i="13" s="1"/>
  <c r="G983" i="13" a="1"/>
  <c r="G983" i="13" s="1"/>
  <c r="G984" i="13" a="1"/>
  <c r="G984" i="13" s="1"/>
  <c r="G985" i="13" a="1"/>
  <c r="G985" i="13" s="1"/>
  <c r="G986" i="13" a="1"/>
  <c r="G986" i="13" s="1"/>
  <c r="G987" i="13" a="1"/>
  <c r="G987" i="13" s="1"/>
  <c r="G988" i="13" a="1"/>
  <c r="G988" i="13" s="1"/>
  <c r="G989" i="13" a="1"/>
  <c r="G989" i="13" s="1"/>
  <c r="G990" i="13" a="1"/>
  <c r="G990" i="13" s="1"/>
  <c r="G991" i="13" a="1"/>
  <c r="G991" i="13" s="1"/>
  <c r="G992" i="13" a="1"/>
  <c r="G992" i="13" s="1"/>
  <c r="G993" i="13" a="1"/>
  <c r="G993" i="13" s="1"/>
  <c r="G994" i="13" a="1"/>
  <c r="G994" i="13" s="1"/>
  <c r="G995" i="13" a="1"/>
  <c r="G995" i="13" s="1"/>
  <c r="G996" i="13" a="1"/>
  <c r="G996" i="13" s="1"/>
  <c r="G997" i="13" a="1"/>
  <c r="G997" i="13" s="1"/>
  <c r="G998" i="13" a="1"/>
  <c r="G998" i="13" s="1"/>
  <c r="G999" i="13" a="1"/>
  <c r="G999" i="13" s="1"/>
  <c r="G1000" i="13" a="1"/>
  <c r="G1000" i="13" s="1"/>
  <c r="G1001" i="13" a="1"/>
  <c r="G1001" i="13" s="1"/>
  <c r="G1002" i="13" a="1"/>
  <c r="G1002" i="13" s="1"/>
  <c r="G1003" i="13" a="1"/>
  <c r="G1003" i="13" s="1"/>
  <c r="G1004" i="13" a="1"/>
  <c r="G1004" i="13" s="1"/>
  <c r="G1005" i="13" a="1"/>
  <c r="G1005" i="13" s="1"/>
  <c r="G1006" i="13" a="1"/>
  <c r="G1006" i="13" s="1"/>
  <c r="G1007" i="13" a="1"/>
  <c r="G1007" i="13" s="1"/>
  <c r="G1008" i="13" a="1"/>
  <c r="G1008" i="13" s="1"/>
  <c r="G1009" i="13" a="1"/>
  <c r="G1009" i="13" s="1"/>
  <c r="G1010" i="13" a="1"/>
  <c r="G1010" i="13" s="1"/>
  <c r="G1011" i="13" a="1"/>
  <c r="G1011" i="13" s="1"/>
  <c r="G1012" i="13" a="1"/>
  <c r="G1012" i="13" s="1"/>
  <c r="G1013" i="13" a="1"/>
  <c r="G1013" i="13" s="1"/>
  <c r="G1014" i="13" a="1"/>
  <c r="G1014" i="13" s="1"/>
  <c r="G1015" i="13" a="1"/>
  <c r="G1015" i="13" s="1"/>
  <c r="G1016" i="13" a="1"/>
  <c r="G1016" i="13" s="1"/>
  <c r="G1017" i="13" a="1"/>
  <c r="G1017" i="13" s="1"/>
  <c r="G1018" i="13" a="1"/>
  <c r="G1018" i="13" s="1"/>
  <c r="G1019" i="13" a="1"/>
  <c r="G1019" i="13" s="1"/>
  <c r="G1020" i="13" a="1"/>
  <c r="G1020" i="13" s="1"/>
  <c r="G1021" i="13" a="1"/>
  <c r="G1021" i="13" s="1"/>
  <c r="G1022" i="13" a="1"/>
  <c r="G1022" i="13" s="1"/>
  <c r="G1023" i="13" a="1"/>
  <c r="G1023" i="13" s="1"/>
  <c r="G1024" i="13" a="1"/>
  <c r="G1024" i="13" s="1"/>
  <c r="G1025" i="13" a="1"/>
  <c r="G1025" i="13" s="1"/>
  <c r="G1026" i="13" a="1"/>
  <c r="G1026" i="13" s="1"/>
  <c r="G1027" i="13" a="1"/>
  <c r="G1027" i="13" s="1"/>
  <c r="G1028" i="13" a="1"/>
  <c r="G1028" i="13" s="1"/>
  <c r="G1029" i="13" a="1"/>
  <c r="G1029" i="13" s="1"/>
  <c r="G1030" i="13" a="1"/>
  <c r="G1030" i="13" s="1"/>
  <c r="G1031" i="13" a="1"/>
  <c r="G1031" i="13" s="1"/>
  <c r="G1032" i="13" a="1"/>
  <c r="G1032" i="13" s="1"/>
  <c r="G1033" i="13" a="1"/>
  <c r="G1033" i="13" s="1"/>
  <c r="G1034" i="13" a="1"/>
  <c r="G1034" i="13" s="1"/>
  <c r="G1035" i="13" a="1"/>
  <c r="G1035" i="13" s="1"/>
  <c r="G1036" i="13" a="1"/>
  <c r="G1036" i="13" s="1"/>
  <c r="G1037" i="13" a="1"/>
  <c r="G1037" i="13" s="1"/>
  <c r="G1038" i="13" a="1"/>
  <c r="G1038" i="13" s="1"/>
  <c r="G1039" i="13" a="1"/>
  <c r="G1039" i="13" s="1"/>
  <c r="G1040" i="13" a="1"/>
  <c r="G1040" i="13" s="1"/>
  <c r="G1041" i="13" a="1"/>
  <c r="G1041" i="13" s="1"/>
  <c r="G1042" i="13" a="1"/>
  <c r="G1042" i="13" s="1"/>
  <c r="G1043" i="13" a="1"/>
  <c r="G1043" i="13" s="1"/>
  <c r="G1044" i="13" a="1"/>
  <c r="G1044" i="13" s="1"/>
  <c r="G1045" i="13" a="1"/>
  <c r="G1045" i="13" s="1"/>
  <c r="G1046" i="13" a="1"/>
  <c r="G1046" i="13" s="1"/>
  <c r="G1047" i="13" a="1"/>
  <c r="G1047" i="13" s="1"/>
  <c r="G1048" i="13" a="1"/>
  <c r="G1048" i="13" s="1"/>
  <c r="G1049" i="13" a="1"/>
  <c r="G1049" i="13" s="1"/>
  <c r="G1050" i="13" a="1"/>
  <c r="G1050" i="13" s="1"/>
  <c r="G1051" i="13" a="1"/>
  <c r="G1051" i="13" s="1"/>
  <c r="G1052" i="13" a="1"/>
  <c r="G1052" i="13" s="1"/>
  <c r="G1053" i="13" a="1"/>
  <c r="G1053" i="13" s="1"/>
  <c r="G1054" i="13" a="1"/>
  <c r="G1054" i="13" s="1"/>
  <c r="G1055" i="13" a="1"/>
  <c r="G1055" i="13" s="1"/>
  <c r="G1056" i="13" a="1"/>
  <c r="G1056" i="13" s="1"/>
  <c r="G1057" i="13" a="1"/>
  <c r="G1057" i="13" s="1"/>
  <c r="G1058" i="13" a="1"/>
  <c r="G1058" i="13" s="1"/>
  <c r="G1059" i="13" a="1"/>
  <c r="G1059" i="13" s="1"/>
  <c r="G1060" i="13" a="1"/>
  <c r="G1060" i="13" s="1"/>
  <c r="G1061" i="13" a="1"/>
  <c r="G1061" i="13" s="1"/>
  <c r="G1062" i="13" a="1"/>
  <c r="G1062" i="13" s="1"/>
  <c r="G1063" i="13" a="1"/>
  <c r="G1063" i="13" s="1"/>
  <c r="G1064" i="13" a="1"/>
  <c r="G1064" i="13" s="1"/>
  <c r="G1065" i="13" a="1"/>
  <c r="G1065" i="13" s="1"/>
  <c r="G1066" i="13" a="1"/>
  <c r="G1066" i="13" s="1"/>
  <c r="G1067" i="13" a="1"/>
  <c r="G1067" i="13" s="1"/>
  <c r="G1068" i="13" a="1"/>
  <c r="G1068" i="13" s="1"/>
  <c r="G1069" i="13" a="1"/>
  <c r="G1069" i="13" s="1"/>
  <c r="G1070" i="13" a="1"/>
  <c r="G1070" i="13" s="1"/>
  <c r="G1071" i="13" a="1"/>
  <c r="G1071" i="13" s="1"/>
  <c r="G1072" i="13" a="1"/>
  <c r="G1072" i="13" s="1"/>
  <c r="G1073" i="13" a="1"/>
  <c r="G1073" i="13" s="1"/>
  <c r="G1074" i="13" a="1"/>
  <c r="G1074" i="13" s="1"/>
  <c r="G1075" i="13" a="1"/>
  <c r="G1075" i="13" s="1"/>
  <c r="G1076" i="13" a="1"/>
  <c r="G1076" i="13" s="1"/>
  <c r="G1077" i="13" a="1"/>
  <c r="G1077" i="13" s="1"/>
  <c r="G1078" i="13" a="1"/>
  <c r="G1078" i="13" s="1"/>
  <c r="G1079" i="13" a="1"/>
  <c r="G1079" i="13" s="1"/>
  <c r="G1080" i="13" a="1"/>
  <c r="G1080" i="13" s="1"/>
  <c r="G1081" i="13" a="1"/>
  <c r="G1081" i="13" s="1"/>
  <c r="G1082" i="13" a="1"/>
  <c r="G1082" i="13" s="1"/>
  <c r="G1083" i="13" a="1"/>
  <c r="G1083" i="13" s="1"/>
  <c r="G1084" i="13" a="1"/>
  <c r="G1084" i="13" s="1"/>
  <c r="G1085" i="13" a="1"/>
  <c r="G1085" i="13" s="1"/>
  <c r="G1086" i="13" a="1"/>
  <c r="G1086" i="13" s="1"/>
  <c r="G1087" i="13" a="1"/>
  <c r="G1087" i="13" s="1"/>
  <c r="G1088" i="13" a="1"/>
  <c r="G1088" i="13" s="1"/>
  <c r="G1089" i="13" a="1"/>
  <c r="G1089" i="13" s="1"/>
  <c r="G1090" i="13" a="1"/>
  <c r="G1090" i="13" s="1"/>
  <c r="G1091" i="13" a="1"/>
  <c r="G1091" i="13" s="1"/>
  <c r="G1092" i="13" a="1"/>
  <c r="G1092" i="13" s="1"/>
  <c r="G1093" i="13" a="1"/>
  <c r="G1093" i="13" s="1"/>
  <c r="G1094" i="13" a="1"/>
  <c r="G1094" i="13" s="1"/>
  <c r="G1095" i="13" a="1"/>
  <c r="G1095" i="13" s="1"/>
  <c r="G1096" i="13" a="1"/>
  <c r="G1096" i="13" s="1"/>
  <c r="G1097" i="13" a="1"/>
  <c r="G1097" i="13" s="1"/>
  <c r="G1098" i="13" a="1"/>
  <c r="G1098" i="13" s="1"/>
  <c r="G1099" i="13" a="1"/>
  <c r="G1099" i="13" s="1"/>
  <c r="G1100" i="13" a="1"/>
  <c r="G1100" i="13" s="1"/>
  <c r="G1101" i="13" a="1"/>
  <c r="G1101" i="13" s="1"/>
  <c r="G1102" i="13" a="1"/>
  <c r="G1102" i="13" s="1"/>
  <c r="G1103" i="13" a="1"/>
  <c r="G1103" i="13" s="1"/>
  <c r="G1104" i="13" a="1"/>
  <c r="G1104" i="13" s="1"/>
  <c r="G1105" i="13" a="1"/>
  <c r="G1105" i="13" s="1"/>
  <c r="G1106" i="13" a="1"/>
  <c r="G1106" i="13" s="1"/>
  <c r="G1107" i="13" a="1"/>
  <c r="G1107" i="13" s="1"/>
  <c r="G1108" i="13" a="1"/>
  <c r="G1108" i="13" s="1"/>
  <c r="G1109" i="13" a="1"/>
  <c r="G1109" i="13" s="1"/>
  <c r="G1110" i="13" a="1"/>
  <c r="G1110" i="13" s="1"/>
  <c r="G1111" i="13" a="1"/>
  <c r="G1111" i="13" s="1"/>
  <c r="G1112" i="13" a="1"/>
  <c r="G1112" i="13" s="1"/>
  <c r="G1113" i="13" a="1"/>
  <c r="G1113" i="13" s="1"/>
  <c r="G1114" i="13" a="1"/>
  <c r="G1114" i="13" s="1"/>
  <c r="G1115" i="13" a="1"/>
  <c r="G1115" i="13" s="1"/>
  <c r="G1116" i="13" a="1"/>
  <c r="G1116" i="13" s="1"/>
  <c r="G1117" i="13" a="1"/>
  <c r="G1117" i="13" s="1"/>
  <c r="G1118" i="13" a="1"/>
  <c r="G1118" i="13" s="1"/>
  <c r="G1119" i="13" a="1"/>
  <c r="G1119" i="13" s="1"/>
  <c r="G1120" i="13" a="1"/>
  <c r="G1120" i="13" s="1"/>
  <c r="G1121" i="13" a="1"/>
  <c r="G1121" i="13" s="1"/>
  <c r="G1122" i="13" a="1"/>
  <c r="G1122" i="13" s="1"/>
  <c r="G1123" i="13" a="1"/>
  <c r="G1123" i="13" s="1"/>
  <c r="G1124" i="13" a="1"/>
  <c r="G1124" i="13" s="1"/>
  <c r="G1125" i="13" a="1"/>
  <c r="G1125" i="13" s="1"/>
  <c r="G1126" i="13" a="1"/>
  <c r="G1126" i="13" s="1"/>
  <c r="G1127" i="13" a="1"/>
  <c r="G1127" i="13" s="1"/>
  <c r="G1128" i="13" a="1"/>
  <c r="G1128" i="13" s="1"/>
  <c r="G1129" i="13" a="1"/>
  <c r="G1129" i="13" s="1"/>
  <c r="G1130" i="13" a="1"/>
  <c r="G1130" i="13" s="1"/>
  <c r="G1131" i="13" a="1"/>
  <c r="G1131" i="13" s="1"/>
  <c r="G1132" i="13" a="1"/>
  <c r="G1132" i="13" s="1"/>
  <c r="G1133" i="13" a="1"/>
  <c r="G1133" i="13" s="1"/>
  <c r="G1134" i="13" a="1"/>
  <c r="G1134" i="13" s="1"/>
  <c r="G1135" i="13" a="1"/>
  <c r="G1135" i="13" s="1"/>
  <c r="G1136" i="13" a="1"/>
  <c r="G1136" i="13" s="1"/>
  <c r="G1137" i="13" a="1"/>
  <c r="G1137" i="13" s="1"/>
  <c r="G1138" i="13" a="1"/>
  <c r="G1138" i="13" s="1"/>
  <c r="G1139" i="13" a="1"/>
  <c r="G1139" i="13" s="1"/>
  <c r="G1140" i="13" a="1"/>
  <c r="G1140" i="13" s="1"/>
  <c r="G1141" i="13" a="1"/>
  <c r="G1141" i="13" s="1"/>
  <c r="G1142" i="13" a="1"/>
  <c r="G1142" i="13" s="1"/>
  <c r="G1143" i="13" a="1"/>
  <c r="G1143" i="13" s="1"/>
  <c r="G1144" i="13" a="1"/>
  <c r="G1144" i="13" s="1"/>
  <c r="G1145" i="13" a="1"/>
  <c r="G1145" i="13" s="1"/>
  <c r="G1146" i="13" a="1"/>
  <c r="G1146" i="13" s="1"/>
  <c r="G1147" i="13" a="1"/>
  <c r="G1147" i="13" s="1"/>
  <c r="G1148" i="13" a="1"/>
  <c r="G1148" i="13" s="1"/>
  <c r="G1149" i="13" a="1"/>
  <c r="G1149" i="13" s="1"/>
  <c r="G1150" i="13" a="1"/>
  <c r="G1150" i="13" s="1"/>
  <c r="G1151" i="13" a="1"/>
  <c r="G1151" i="13" s="1"/>
  <c r="G1152" i="13" a="1"/>
  <c r="G1152" i="13" s="1"/>
  <c r="G1153" i="13" a="1"/>
  <c r="G1153" i="13" s="1"/>
  <c r="G1154" i="13" a="1"/>
  <c r="G1154" i="13" s="1"/>
  <c r="G1155" i="13" a="1"/>
  <c r="G1155" i="13" s="1"/>
  <c r="G1156" i="13" a="1"/>
  <c r="G1156" i="13" s="1"/>
  <c r="G1157" i="13" a="1"/>
  <c r="G1157" i="13" s="1"/>
  <c r="G1158" i="13" a="1"/>
  <c r="G1158" i="13" s="1"/>
  <c r="G1159" i="13" a="1"/>
  <c r="G1159" i="13" s="1"/>
  <c r="G1160" i="13" a="1"/>
  <c r="G1160" i="13" s="1"/>
  <c r="G1161" i="13" a="1"/>
  <c r="G1161" i="13" s="1"/>
  <c r="G1162" i="13" a="1"/>
  <c r="G1162" i="13" s="1"/>
  <c r="G1163" i="13" a="1"/>
  <c r="G1163" i="13" s="1"/>
  <c r="G1164" i="13" a="1"/>
  <c r="G1164" i="13" s="1"/>
  <c r="G1165" i="13" a="1"/>
  <c r="G1165" i="13" s="1"/>
  <c r="G1166" i="13" a="1"/>
  <c r="G1166" i="13" s="1"/>
  <c r="G1167" i="13" a="1"/>
  <c r="G1167" i="13" s="1"/>
  <c r="G1168" i="13" a="1"/>
  <c r="G1168" i="13" s="1"/>
  <c r="G1169" i="13" a="1"/>
  <c r="G1169" i="13" s="1"/>
  <c r="G1170" i="13" a="1"/>
  <c r="G1170" i="13" s="1"/>
  <c r="G1171" i="13" a="1"/>
  <c r="G1171" i="13" s="1"/>
  <c r="G1172" i="13" a="1"/>
  <c r="G1172" i="13" s="1"/>
  <c r="G1173" i="13" a="1"/>
  <c r="G1173" i="13" s="1"/>
  <c r="G1174" i="13" a="1"/>
  <c r="G1174" i="13" s="1"/>
  <c r="G1175" i="13" a="1"/>
  <c r="G1175" i="13" s="1"/>
  <c r="G1176" i="13" a="1"/>
  <c r="G1176" i="13" s="1"/>
  <c r="G1177" i="13" a="1"/>
  <c r="G1177" i="13" s="1"/>
  <c r="G1178" i="13" a="1"/>
  <c r="G1178" i="13" s="1"/>
  <c r="G1179" i="13" a="1"/>
  <c r="G1179" i="13" s="1"/>
  <c r="G1180" i="13" a="1"/>
  <c r="G1180" i="13" s="1"/>
  <c r="G1181" i="13" a="1"/>
  <c r="G1181" i="13" s="1"/>
  <c r="G1182" i="13" a="1"/>
  <c r="G1182" i="13" s="1"/>
  <c r="G1183" i="13" a="1"/>
  <c r="G1183" i="13" s="1"/>
  <c r="G1184" i="13" a="1"/>
  <c r="G1184" i="13" s="1"/>
  <c r="G1185" i="13" a="1"/>
  <c r="G1185" i="13" s="1"/>
  <c r="G1186" i="13" a="1"/>
  <c r="G1186" i="13" s="1"/>
  <c r="G1187" i="13" a="1"/>
  <c r="G1187" i="13" s="1"/>
  <c r="G1188" i="13" a="1"/>
  <c r="G1188" i="13" s="1"/>
  <c r="G1189" i="13" a="1"/>
  <c r="G1189" i="13" s="1"/>
  <c r="G1190" i="13" a="1"/>
  <c r="G1190" i="13" s="1"/>
  <c r="G1191" i="13" a="1"/>
  <c r="G1191" i="13" s="1"/>
  <c r="G1192" i="13" a="1"/>
  <c r="G1192" i="13" s="1"/>
  <c r="G1193" i="13" a="1"/>
  <c r="G1193" i="13" s="1"/>
  <c r="G1194" i="13" a="1"/>
  <c r="G1194" i="13" s="1"/>
  <c r="G1195" i="13" a="1"/>
  <c r="G1195" i="13" s="1"/>
  <c r="G1196" i="13" a="1"/>
  <c r="G1196" i="13" s="1"/>
  <c r="G1197" i="13" a="1"/>
  <c r="G1197" i="13" s="1"/>
  <c r="G1198" i="13" a="1"/>
  <c r="G1198" i="13" s="1"/>
  <c r="G1199" i="13" a="1"/>
  <c r="G1199" i="13" s="1"/>
  <c r="G1200" i="13" a="1"/>
  <c r="G1200" i="13" s="1"/>
  <c r="G1201" i="13" a="1"/>
  <c r="G1201" i="13" s="1"/>
  <c r="G1202" i="13" a="1"/>
  <c r="G1202" i="13" s="1"/>
  <c r="G1203" i="13" a="1"/>
  <c r="G1203" i="13" s="1"/>
  <c r="G1204" i="13" a="1"/>
  <c r="G1204" i="13" s="1"/>
  <c r="G1205" i="13" a="1"/>
  <c r="G1205" i="13" s="1"/>
  <c r="G1206" i="13" a="1"/>
  <c r="G1206" i="13" s="1"/>
  <c r="G1207" i="13" a="1"/>
  <c r="G1207" i="13" s="1"/>
  <c r="G1208" i="13" a="1"/>
  <c r="G1208" i="13" s="1"/>
  <c r="G1209" i="13" a="1"/>
  <c r="G1209" i="13" s="1"/>
  <c r="G1210" i="13" a="1"/>
  <c r="G1210" i="13" s="1"/>
  <c r="G1211" i="13" a="1"/>
  <c r="G1211" i="13" s="1"/>
  <c r="G1212" i="13" a="1"/>
  <c r="G1212" i="13" s="1"/>
  <c r="G1213" i="13" a="1"/>
  <c r="G1213" i="13" s="1"/>
  <c r="G1214" i="13" a="1"/>
  <c r="G1214" i="13" s="1"/>
  <c r="G1215" i="13" a="1"/>
  <c r="G1215" i="13" s="1"/>
  <c r="G1216" i="13" a="1"/>
  <c r="G1216" i="13" s="1"/>
  <c r="G1217" i="13" a="1"/>
  <c r="G1217" i="13" s="1"/>
  <c r="G1218" i="13" a="1"/>
  <c r="G1218" i="13" s="1"/>
  <c r="G1219" i="13" a="1"/>
  <c r="G1219" i="13" s="1"/>
  <c r="G1220" i="13" a="1"/>
  <c r="G1220" i="13" s="1"/>
  <c r="G1221" i="13" a="1"/>
  <c r="G1221" i="13" s="1"/>
  <c r="G1222" i="13" a="1"/>
  <c r="G1222" i="13" s="1"/>
  <c r="G1223" i="13" a="1"/>
  <c r="G1223" i="13" s="1"/>
  <c r="G1224" i="13" a="1"/>
  <c r="G1224" i="13" s="1"/>
  <c r="G1225" i="13" a="1"/>
  <c r="G1225" i="13" s="1"/>
  <c r="G1226" i="13" a="1"/>
  <c r="G1226" i="13" s="1"/>
  <c r="G1227" i="13" a="1"/>
  <c r="G1227" i="13" s="1"/>
  <c r="G1228" i="13" a="1"/>
  <c r="G1228" i="13" s="1"/>
  <c r="G1229" i="13" a="1"/>
  <c r="G1229" i="13" s="1"/>
  <c r="G1230" i="13" a="1"/>
  <c r="G1230" i="13" s="1"/>
  <c r="G1231" i="13" a="1"/>
  <c r="G1231" i="13" s="1"/>
  <c r="G1232" i="13" a="1"/>
  <c r="G1232" i="13" s="1"/>
  <c r="G1233" i="13" a="1"/>
  <c r="G1233" i="13" s="1"/>
  <c r="G1234" i="13" a="1"/>
  <c r="G1234" i="13" s="1"/>
  <c r="G1235" i="13" a="1"/>
  <c r="G1235" i="13" s="1"/>
  <c r="G1236" i="13" a="1"/>
  <c r="G1236" i="13" s="1"/>
  <c r="G1237" i="13" a="1"/>
  <c r="G1237" i="13" s="1"/>
  <c r="G1238" i="13" a="1"/>
  <c r="G1238" i="13" s="1"/>
  <c r="G1239" i="13" a="1"/>
  <c r="G1239" i="13" s="1"/>
  <c r="G1240" i="13" a="1"/>
  <c r="G1240" i="13" s="1"/>
  <c r="G1241" i="13" a="1"/>
  <c r="G1241" i="13" s="1"/>
  <c r="G1242" i="13" a="1"/>
  <c r="G1242" i="13" s="1"/>
  <c r="G1243" i="13" a="1"/>
  <c r="G1243" i="13" s="1"/>
  <c r="G1244" i="13" a="1"/>
  <c r="G1244" i="13" s="1"/>
  <c r="G1245" i="13" a="1"/>
  <c r="G1245" i="13" s="1"/>
  <c r="G1246" i="13" a="1"/>
  <c r="G1246" i="13" s="1"/>
  <c r="G1247" i="13" a="1"/>
  <c r="G1247" i="13" s="1"/>
  <c r="G1248" i="13" a="1"/>
  <c r="G1248" i="13" s="1"/>
  <c r="G1249" i="13" a="1"/>
  <c r="G1249" i="13" s="1"/>
  <c r="G1250" i="13" a="1"/>
  <c r="G1250" i="13" s="1"/>
  <c r="G1251" i="13" a="1"/>
  <c r="G1251" i="13" s="1"/>
  <c r="G1252" i="13" a="1"/>
  <c r="G1252" i="13" s="1"/>
  <c r="G1253" i="13" a="1"/>
  <c r="G1253" i="13" s="1"/>
  <c r="G1254" i="13" a="1"/>
  <c r="G1254" i="13" s="1"/>
  <c r="G1255" i="13" a="1"/>
  <c r="G1255" i="13" s="1"/>
  <c r="G1256" i="13" a="1"/>
  <c r="G1256" i="13" s="1"/>
  <c r="G1257" i="13" a="1"/>
  <c r="G1257" i="13" s="1"/>
  <c r="G1258" i="13" a="1"/>
  <c r="G1258" i="13" s="1"/>
  <c r="G1259" i="13" a="1"/>
  <c r="G1259" i="13" s="1"/>
  <c r="G1260" i="13" a="1"/>
  <c r="G1260" i="13" s="1"/>
  <c r="G1261" i="13" a="1"/>
  <c r="G1261" i="13" s="1"/>
  <c r="G1262" i="13" a="1"/>
  <c r="G1262" i="13" s="1"/>
  <c r="G1263" i="13" a="1"/>
  <c r="G1263" i="13" s="1"/>
  <c r="G1264" i="13" a="1"/>
  <c r="G1264" i="13" s="1"/>
  <c r="G1265" i="13" a="1"/>
  <c r="G1265" i="13" s="1"/>
  <c r="G1266" i="13" a="1"/>
  <c r="G1266" i="13" s="1"/>
  <c r="G1267" i="13" a="1"/>
  <c r="G1267" i="13" s="1"/>
  <c r="G1268" i="13" a="1"/>
  <c r="G1268" i="13" s="1"/>
  <c r="G1269" i="13" a="1"/>
  <c r="G1269" i="13" s="1"/>
  <c r="G1270" i="13" a="1"/>
  <c r="G1270" i="13" s="1"/>
  <c r="G1271" i="13" a="1"/>
  <c r="G1271" i="13" s="1"/>
  <c r="G1272" i="13" a="1"/>
  <c r="G1272" i="13" s="1"/>
  <c r="G1273" i="13" a="1"/>
  <c r="G1273" i="13" s="1"/>
  <c r="G1274" i="13" a="1"/>
  <c r="G1274" i="13" s="1"/>
  <c r="G1275" i="13" a="1"/>
  <c r="G1275" i="13" s="1"/>
  <c r="G1276" i="13" a="1"/>
  <c r="G1276" i="13" s="1"/>
  <c r="G1277" i="13" a="1"/>
  <c r="G1277" i="13" s="1"/>
  <c r="G1278" i="13" a="1"/>
  <c r="G1278" i="13" s="1"/>
  <c r="G1279" i="13" a="1"/>
  <c r="G1279" i="13" s="1"/>
  <c r="G1280" i="13" a="1"/>
  <c r="G1280" i="13" s="1"/>
  <c r="G1281" i="13" a="1"/>
  <c r="G1281" i="13" s="1"/>
  <c r="G1282" i="13" a="1"/>
  <c r="G1282" i="13" s="1"/>
  <c r="G1283" i="13" a="1"/>
  <c r="G1283" i="13" s="1"/>
  <c r="G1284" i="13" a="1"/>
  <c r="G1284" i="13" s="1"/>
  <c r="G1285" i="13" a="1"/>
  <c r="G1285" i="13" s="1"/>
  <c r="G1286" i="13" a="1"/>
  <c r="G1286" i="13" s="1"/>
  <c r="G1287" i="13" a="1"/>
  <c r="G1287" i="13" s="1"/>
  <c r="G1288" i="13" a="1"/>
  <c r="G1288" i="13" s="1"/>
  <c r="G1289" i="13" a="1"/>
  <c r="G1289" i="13" s="1"/>
  <c r="G1290" i="13" a="1"/>
  <c r="G1290" i="13" s="1"/>
  <c r="G1291" i="13" a="1"/>
  <c r="G1291" i="13" s="1"/>
  <c r="G1292" i="13" a="1"/>
  <c r="G1292" i="13" s="1"/>
  <c r="G1293" i="13" a="1"/>
  <c r="G1293" i="13" s="1"/>
  <c r="G1294" i="13" a="1"/>
  <c r="G1294" i="13" s="1"/>
  <c r="G1295" i="13" a="1"/>
  <c r="G1295" i="13" s="1"/>
  <c r="G1296" i="13" a="1"/>
  <c r="G1296" i="13" s="1"/>
  <c r="G1297" i="13" a="1"/>
  <c r="G1297" i="13" s="1"/>
  <c r="G1298" i="13" a="1"/>
  <c r="G1298" i="13" s="1"/>
  <c r="G1299" i="13" a="1"/>
  <c r="G1299" i="13" s="1"/>
  <c r="G1300" i="13" a="1"/>
  <c r="G1300" i="13" s="1"/>
  <c r="G1301" i="13" a="1"/>
  <c r="G1301" i="13" s="1"/>
  <c r="G1302" i="13" a="1"/>
  <c r="G1302" i="13" s="1"/>
  <c r="G1303" i="13" a="1"/>
  <c r="G1303" i="13" s="1"/>
  <c r="G1304" i="13" a="1"/>
  <c r="G1304" i="13" s="1"/>
  <c r="G1305" i="13" a="1"/>
  <c r="G1305" i="13" s="1"/>
  <c r="G1306" i="13" a="1"/>
  <c r="G1306" i="13" s="1"/>
  <c r="G1307" i="13" a="1"/>
  <c r="G1307" i="13" s="1"/>
  <c r="G1308" i="13" a="1"/>
  <c r="G1308" i="13" s="1"/>
  <c r="G1309" i="13" a="1"/>
  <c r="G1309" i="13" s="1"/>
  <c r="G1310" i="13" a="1"/>
  <c r="G1310" i="13" s="1"/>
  <c r="G1311" i="13" a="1"/>
  <c r="G1311" i="13" s="1"/>
  <c r="G1312" i="13" a="1"/>
  <c r="G1312" i="13" s="1"/>
  <c r="G1313" i="13" a="1"/>
  <c r="G1313" i="13" s="1"/>
  <c r="G1314" i="13" a="1"/>
  <c r="G1314" i="13" s="1"/>
  <c r="G1315" i="13" a="1"/>
  <c r="G1315" i="13" s="1"/>
  <c r="G1316" i="13" a="1"/>
  <c r="G1316" i="13" s="1"/>
  <c r="G1317" i="13" a="1"/>
  <c r="G1317" i="13" s="1"/>
  <c r="G1318" i="13" a="1"/>
  <c r="G1318" i="13" s="1"/>
  <c r="G1319" i="13" a="1"/>
  <c r="G1319" i="13" s="1"/>
  <c r="G1320" i="13" a="1"/>
  <c r="G1320" i="13" s="1"/>
  <c r="G1321" i="13" a="1"/>
  <c r="G1321" i="13" s="1"/>
  <c r="G1322" i="13" a="1"/>
  <c r="G1322" i="13" s="1"/>
  <c r="G1323" i="13" a="1"/>
  <c r="G1323" i="13" s="1"/>
  <c r="G1324" i="13" a="1"/>
  <c r="G1324" i="13" s="1"/>
  <c r="G1325" i="13" a="1"/>
  <c r="G1325" i="13" s="1"/>
  <c r="G1326" i="13" a="1"/>
  <c r="G1326" i="13" s="1"/>
  <c r="G1327" i="13" a="1"/>
  <c r="G1327" i="13" s="1"/>
  <c r="G1328" i="13" a="1"/>
  <c r="G1328" i="13" s="1"/>
  <c r="G1329" i="13" a="1"/>
  <c r="G1329" i="13" s="1"/>
  <c r="G1330" i="13" a="1"/>
  <c r="G1330" i="13" s="1"/>
  <c r="G1331" i="13" a="1"/>
  <c r="G1331" i="13" s="1"/>
  <c r="G1332" i="13" a="1"/>
  <c r="G1332" i="13" s="1"/>
  <c r="G1333" i="13" a="1"/>
  <c r="G1333" i="13" s="1"/>
  <c r="G1334" i="13" a="1"/>
  <c r="G1334" i="13" s="1"/>
  <c r="G1335" i="13" a="1"/>
  <c r="G1335" i="13" s="1"/>
  <c r="G1336" i="13" a="1"/>
  <c r="G1336" i="13" s="1"/>
  <c r="G1337" i="13" a="1"/>
  <c r="G1337" i="13" s="1"/>
  <c r="G1338" i="13" a="1"/>
  <c r="G1338" i="13" s="1"/>
  <c r="G1339" i="13" a="1"/>
  <c r="G1339" i="13" s="1"/>
  <c r="G1340" i="13" a="1"/>
  <c r="G1340" i="13" s="1"/>
  <c r="G1341" i="13" a="1"/>
  <c r="G1341" i="13" s="1"/>
  <c r="G1342" i="13" a="1"/>
  <c r="G1342" i="13" s="1"/>
  <c r="G1343" i="13" a="1"/>
  <c r="G1343" i="13" s="1"/>
  <c r="G1344" i="13" a="1"/>
  <c r="G1344" i="13" s="1"/>
  <c r="G1345" i="13" a="1"/>
  <c r="G1345" i="13" s="1"/>
  <c r="G1346" i="13" a="1"/>
  <c r="G1346" i="13" s="1"/>
  <c r="G1347" i="13" a="1"/>
  <c r="G1347" i="13" s="1"/>
  <c r="G1348" i="13" a="1"/>
  <c r="G1348" i="13" s="1"/>
  <c r="G1349" i="13" a="1"/>
  <c r="G1349" i="13" s="1"/>
  <c r="G1350" i="13" a="1"/>
  <c r="G1350" i="13" s="1"/>
  <c r="G1351" i="13" a="1"/>
  <c r="G1351" i="13" s="1"/>
  <c r="G1352" i="13" a="1"/>
  <c r="G1352" i="13" s="1"/>
  <c r="G1353" i="13" a="1"/>
  <c r="G1353" i="13" s="1"/>
  <c r="G1354" i="13" a="1"/>
  <c r="G1354" i="13" s="1"/>
  <c r="G1355" i="13" a="1"/>
  <c r="G1355" i="13" s="1"/>
  <c r="G1356" i="13" a="1"/>
  <c r="G1356" i="13" s="1"/>
  <c r="G1357" i="13" a="1"/>
  <c r="G1357" i="13" s="1"/>
  <c r="G1358" i="13" a="1"/>
  <c r="G1358" i="13" s="1"/>
  <c r="G1359" i="13" a="1"/>
  <c r="G1359" i="13" s="1"/>
  <c r="G1360" i="13" a="1"/>
  <c r="G1360" i="13" s="1"/>
  <c r="G1361" i="13" a="1"/>
  <c r="G1361" i="13" s="1"/>
  <c r="G1362" i="13" a="1"/>
  <c r="G1362" i="13" s="1"/>
  <c r="G1363" i="13" a="1"/>
  <c r="G1363" i="13" s="1"/>
  <c r="G1364" i="13" a="1"/>
  <c r="G1364" i="13" s="1"/>
  <c r="G1365" i="13" a="1"/>
  <c r="G1365" i="13" s="1"/>
  <c r="G1366" i="13" a="1"/>
  <c r="G1366" i="13" s="1"/>
  <c r="G1367" i="13" a="1"/>
  <c r="G1367" i="13" s="1"/>
  <c r="G1368" i="13" a="1"/>
  <c r="G1368" i="13" s="1"/>
  <c r="G1369" i="13" a="1"/>
  <c r="G1369" i="13" s="1"/>
  <c r="G1370" i="13" a="1"/>
  <c r="G1370" i="13" s="1"/>
  <c r="G1371" i="13" a="1"/>
  <c r="G1371" i="13" s="1"/>
  <c r="G1372" i="13" a="1"/>
  <c r="G1372" i="13" s="1"/>
  <c r="G1373" i="13" a="1"/>
  <c r="G1373" i="13" s="1"/>
  <c r="G1374" i="13" a="1"/>
  <c r="G1374" i="13" s="1"/>
  <c r="G1375" i="13" a="1"/>
  <c r="G1375" i="13" s="1"/>
  <c r="G1376" i="13" a="1"/>
  <c r="G1376" i="13" s="1"/>
  <c r="G1377" i="13" a="1"/>
  <c r="G1377" i="13" s="1"/>
  <c r="G1378" i="13" a="1"/>
  <c r="G1378" i="13" s="1"/>
  <c r="G1379" i="13" a="1"/>
  <c r="G1379" i="13" s="1"/>
  <c r="G1380" i="13" a="1"/>
  <c r="G1380" i="13" s="1"/>
  <c r="G1381" i="13" a="1"/>
  <c r="G1381" i="13" s="1"/>
  <c r="G1382" i="13" a="1"/>
  <c r="G1382" i="13" s="1"/>
  <c r="G1383" i="13" a="1"/>
  <c r="G1383" i="13" s="1"/>
  <c r="G1384" i="13" a="1"/>
  <c r="G1384" i="13" s="1"/>
  <c r="G1385" i="13" a="1"/>
  <c r="G1385" i="13" s="1"/>
  <c r="G1386" i="13" a="1"/>
  <c r="G1386" i="13" s="1"/>
  <c r="G1387" i="13" a="1"/>
  <c r="G1387" i="13" s="1"/>
  <c r="G1388" i="13" a="1"/>
  <c r="G1388" i="13" s="1"/>
  <c r="G1389" i="13" a="1"/>
  <c r="G1389" i="13" s="1"/>
  <c r="G1390" i="13" a="1"/>
  <c r="G1390" i="13" s="1"/>
  <c r="G1391" i="13" a="1"/>
  <c r="G1391" i="13" s="1"/>
  <c r="G1392" i="13" a="1"/>
  <c r="G1392" i="13" s="1"/>
  <c r="G1393" i="13" a="1"/>
  <c r="G1393" i="13" s="1"/>
  <c r="G1394" i="13" a="1"/>
  <c r="G1394" i="13" s="1"/>
  <c r="G1395" i="13" a="1"/>
  <c r="G1395" i="13" s="1"/>
  <c r="G1396" i="13" a="1"/>
  <c r="G1396" i="13" s="1"/>
  <c r="G1397" i="13" a="1"/>
  <c r="G1397" i="13" s="1"/>
  <c r="G1398" i="13" a="1"/>
  <c r="G1398" i="13" s="1"/>
  <c r="G1399" i="13" a="1"/>
  <c r="G1399" i="13" s="1"/>
  <c r="G1400" i="13" a="1"/>
  <c r="G1400" i="13" s="1"/>
  <c r="G1401" i="13" a="1"/>
  <c r="G1401" i="13" s="1"/>
  <c r="G1402" i="13" a="1"/>
  <c r="G1402" i="13" s="1"/>
  <c r="G1403" i="13" a="1"/>
  <c r="G1403" i="13" s="1"/>
  <c r="G1404" i="13" a="1"/>
  <c r="G1404" i="13" s="1"/>
  <c r="G1405" i="13" a="1"/>
  <c r="G1405" i="13" s="1"/>
  <c r="G1406" i="13" a="1"/>
  <c r="G1406" i="13" s="1"/>
  <c r="G1407" i="13" a="1"/>
  <c r="G1407" i="13" s="1"/>
  <c r="G1408" i="13" a="1"/>
  <c r="G1408" i="13" s="1"/>
  <c r="G1409" i="13" a="1"/>
  <c r="G1409" i="13" s="1"/>
  <c r="G1410" i="13" a="1"/>
  <c r="G1410" i="13" s="1"/>
  <c r="G1411" i="13" a="1"/>
  <c r="G1411" i="13" s="1"/>
  <c r="G1412" i="13" a="1"/>
  <c r="G1412" i="13" s="1"/>
  <c r="G1413" i="13" a="1"/>
  <c r="G1413" i="13" s="1"/>
  <c r="G1414" i="13" a="1"/>
  <c r="G1414" i="13" s="1"/>
  <c r="G1415" i="13" a="1"/>
  <c r="G1415" i="13" s="1"/>
  <c r="G1416" i="13" a="1"/>
  <c r="G1416" i="13" s="1"/>
  <c r="G1417" i="13" a="1"/>
  <c r="G1417" i="13" s="1"/>
  <c r="G1418" i="13" a="1"/>
  <c r="G1418" i="13" s="1"/>
  <c r="G1419" i="13" a="1"/>
  <c r="G1419" i="13" s="1"/>
  <c r="G1420" i="13" a="1"/>
  <c r="G1420" i="13" s="1"/>
  <c r="G1421" i="13" a="1"/>
  <c r="G1421" i="13" s="1"/>
  <c r="G1422" i="13" a="1"/>
  <c r="G1422" i="13" s="1"/>
  <c r="G1423" i="13" a="1"/>
  <c r="G1423" i="13" s="1"/>
  <c r="G1424" i="13" a="1"/>
  <c r="G1424" i="13" s="1"/>
  <c r="G1425" i="13" a="1"/>
  <c r="G1425" i="13" s="1"/>
  <c r="G1426" i="13" a="1"/>
  <c r="G1426" i="13" s="1"/>
  <c r="G1427" i="13" a="1"/>
  <c r="G1427" i="13" s="1"/>
  <c r="G1428" i="13" a="1"/>
  <c r="G1428" i="13" s="1"/>
  <c r="G1429" i="13" a="1"/>
  <c r="G1429" i="13" s="1"/>
  <c r="G1430" i="13" a="1"/>
  <c r="G1430" i="13" s="1"/>
  <c r="G1431" i="13" a="1"/>
  <c r="G1431" i="13" s="1"/>
  <c r="G1432" i="13" a="1"/>
  <c r="G1432" i="13" s="1"/>
  <c r="G1433" i="13" a="1"/>
  <c r="G1433" i="13" s="1"/>
  <c r="G1434" i="13" a="1"/>
  <c r="G1434" i="13" s="1"/>
  <c r="G1435" i="13" a="1"/>
  <c r="G1435" i="13" s="1"/>
  <c r="G1436" i="13" a="1"/>
  <c r="G1436" i="13" s="1"/>
  <c r="G1437" i="13" a="1"/>
  <c r="G1437" i="13" s="1"/>
  <c r="G1438" i="13" a="1"/>
  <c r="G1438" i="13" s="1"/>
  <c r="G1439" i="13" a="1"/>
  <c r="G1439" i="13" s="1"/>
  <c r="G1440" i="13" a="1"/>
  <c r="G1440" i="13" s="1"/>
  <c r="G1441" i="13" a="1"/>
  <c r="G1441" i="13" s="1"/>
  <c r="G1442" i="13" a="1"/>
  <c r="G1442" i="13" s="1"/>
  <c r="G1443" i="13" a="1"/>
  <c r="G1443" i="13" s="1"/>
  <c r="G1444" i="13" a="1"/>
  <c r="G1444" i="13" s="1"/>
  <c r="G1445" i="13" a="1"/>
  <c r="G1445" i="13" s="1"/>
  <c r="G1446" i="13" a="1"/>
  <c r="G1446" i="13" s="1"/>
  <c r="G1447" i="13" a="1"/>
  <c r="G1447" i="13" s="1"/>
  <c r="G1448" i="13" a="1"/>
  <c r="G1448" i="13" s="1"/>
  <c r="G1449" i="13" a="1"/>
  <c r="G1449" i="13" s="1"/>
  <c r="G1450" i="13" a="1"/>
  <c r="G1450" i="13" s="1"/>
  <c r="G1451" i="13" a="1"/>
  <c r="G1451" i="13" s="1"/>
  <c r="G1452" i="13" a="1"/>
  <c r="G1452" i="13" s="1"/>
  <c r="G1453" i="13" a="1"/>
  <c r="G1453" i="13" s="1"/>
  <c r="G1454" i="13" a="1"/>
  <c r="G1454" i="13" s="1"/>
  <c r="G1455" i="13" a="1"/>
  <c r="G1455" i="13" s="1"/>
  <c r="G1456" i="13" a="1"/>
  <c r="G1456" i="13" s="1"/>
  <c r="G1457" i="13" a="1"/>
  <c r="G1457" i="13" s="1"/>
  <c r="G1458" i="13" a="1"/>
  <c r="G1458" i="13" s="1"/>
  <c r="G1459" i="13" a="1"/>
  <c r="G1459" i="13" s="1"/>
  <c r="G1460" i="13" a="1"/>
  <c r="G1460" i="13" s="1"/>
  <c r="G1461" i="13" a="1"/>
  <c r="G1461" i="13" s="1"/>
  <c r="G1462" i="13" a="1"/>
  <c r="G1462" i="13" s="1"/>
  <c r="G1463" i="13" a="1"/>
  <c r="G1463" i="13" s="1"/>
  <c r="G1464" i="13" a="1"/>
  <c r="G1464" i="13" s="1"/>
  <c r="G1465" i="13" a="1"/>
  <c r="G1465" i="13" s="1"/>
  <c r="G1466" i="13" a="1"/>
  <c r="G1466" i="13" s="1"/>
  <c r="G1467" i="13" a="1"/>
  <c r="G1467" i="13" s="1"/>
  <c r="G1468" i="13" a="1"/>
  <c r="G1468" i="13" s="1"/>
  <c r="G1469" i="13" a="1"/>
  <c r="G1469" i="13" s="1"/>
  <c r="G1470" i="13" a="1"/>
  <c r="G1470" i="13" s="1"/>
  <c r="G1471" i="13" a="1"/>
  <c r="G1471" i="13" s="1"/>
  <c r="G1472" i="13" a="1"/>
  <c r="G1472" i="13" s="1"/>
  <c r="G1473" i="13" a="1"/>
  <c r="G1473" i="13" s="1"/>
  <c r="G1474" i="13" a="1"/>
  <c r="G1474" i="13" s="1"/>
  <c r="G1475" i="13" a="1"/>
  <c r="G1475" i="13" s="1"/>
  <c r="G1476" i="13" a="1"/>
  <c r="G1476" i="13" s="1"/>
  <c r="G1477" i="13" a="1"/>
  <c r="G1477" i="13" s="1"/>
  <c r="G1478" i="13" a="1"/>
  <c r="G1478" i="13" s="1"/>
  <c r="G1479" i="13" a="1"/>
  <c r="G1479" i="13" s="1"/>
  <c r="G1480" i="13" a="1"/>
  <c r="G1480" i="13" s="1"/>
  <c r="G1481" i="13" a="1"/>
  <c r="G1481" i="13" s="1"/>
  <c r="G1482" i="13" a="1"/>
  <c r="G1482" i="13" s="1"/>
  <c r="G1483" i="13" a="1"/>
  <c r="G1483" i="13" s="1"/>
  <c r="G1484" i="13" a="1"/>
  <c r="G1484" i="13" s="1"/>
  <c r="G1485" i="13" a="1"/>
  <c r="G1485" i="13" s="1"/>
  <c r="G1486" i="13" a="1"/>
  <c r="G1486" i="13" s="1"/>
  <c r="G1487" i="13" a="1"/>
  <c r="G1487" i="13" s="1"/>
  <c r="G1488" i="13" a="1"/>
  <c r="G1488" i="13" s="1"/>
  <c r="G1489" i="13" a="1"/>
  <c r="G1489" i="13" s="1"/>
  <c r="G1490" i="13" a="1"/>
  <c r="G1490" i="13" s="1"/>
  <c r="G1491" i="13" a="1"/>
  <c r="G1491" i="13" s="1"/>
  <c r="G1492" i="13" a="1"/>
  <c r="G1492" i="13" s="1"/>
  <c r="G1493" i="13" a="1"/>
  <c r="G1493" i="13" s="1"/>
  <c r="G1494" i="13" a="1"/>
  <c r="G1494" i="13" s="1"/>
  <c r="G1495" i="13" a="1"/>
  <c r="G1495" i="13" s="1"/>
  <c r="G1496" i="13" a="1"/>
  <c r="G1496" i="13" s="1"/>
  <c r="G1497" i="13" a="1"/>
  <c r="G1497" i="13" s="1"/>
  <c r="G1498" i="13" a="1"/>
  <c r="G1498" i="13" s="1"/>
  <c r="G1499" i="13" a="1"/>
  <c r="G1499" i="13" s="1"/>
  <c r="G1500" i="13" a="1"/>
  <c r="G1500" i="13" s="1"/>
  <c r="G1501" i="13" a="1"/>
  <c r="G1501" i="13" s="1"/>
  <c r="G1502" i="13" a="1"/>
  <c r="G1502" i="13" s="1"/>
  <c r="G1503" i="13" a="1"/>
  <c r="G1503" i="13" s="1"/>
  <c r="G1504" i="13" a="1"/>
  <c r="G1504" i="13" s="1"/>
  <c r="G1505" i="13" a="1"/>
  <c r="G1505" i="13" s="1"/>
  <c r="G1506" i="13" a="1"/>
  <c r="G1506" i="13" s="1"/>
  <c r="G1507" i="13" a="1"/>
  <c r="G1507" i="13" s="1"/>
  <c r="G1508" i="13" a="1"/>
  <c r="G1508" i="13" s="1"/>
  <c r="G1509" i="13" a="1"/>
  <c r="G1509" i="13" s="1"/>
  <c r="G1510" i="13" a="1"/>
  <c r="G1510" i="13" s="1"/>
  <c r="G1511" i="13" a="1"/>
  <c r="G1511" i="13" s="1"/>
  <c r="G1512" i="13" a="1"/>
  <c r="G1512" i="13" s="1"/>
  <c r="G1513" i="13" a="1"/>
  <c r="G1513" i="13" s="1"/>
  <c r="G1514" i="13" a="1"/>
  <c r="G1514" i="13" s="1"/>
  <c r="G1515" i="13" a="1"/>
  <c r="G1515" i="13" s="1"/>
  <c r="G1516" i="13" a="1"/>
  <c r="G1516" i="13" s="1"/>
  <c r="G1517" i="13" a="1"/>
  <c r="G1517" i="13" s="1"/>
  <c r="G1518" i="13" a="1"/>
  <c r="G1518" i="13" s="1"/>
  <c r="G1519" i="13" a="1"/>
  <c r="G1519" i="13" s="1"/>
  <c r="G1520" i="13" a="1"/>
  <c r="G1520" i="13" s="1"/>
  <c r="G1521" i="13" a="1"/>
  <c r="G1521" i="13" s="1"/>
  <c r="G1522" i="13" a="1"/>
  <c r="G1522" i="13" s="1"/>
  <c r="G1523" i="13" a="1"/>
  <c r="G1523" i="13" s="1"/>
  <c r="G1524" i="13" a="1"/>
  <c r="G1524" i="13" s="1"/>
  <c r="G1525" i="13" a="1"/>
  <c r="G1525" i="13" s="1"/>
  <c r="G1526" i="13" a="1"/>
  <c r="G1526" i="13" s="1"/>
  <c r="G1527" i="13" a="1"/>
  <c r="G1527" i="13" s="1"/>
  <c r="G1528" i="13" a="1"/>
  <c r="G1528" i="13" s="1"/>
  <c r="G1529" i="13" a="1"/>
  <c r="G1529" i="13" s="1"/>
  <c r="G1530" i="13" a="1"/>
  <c r="G1530" i="13" s="1"/>
  <c r="G1531" i="13" a="1"/>
  <c r="G1531" i="13" s="1"/>
  <c r="G1532" i="13" a="1"/>
  <c r="G1532" i="13" s="1"/>
  <c r="G1533" i="13" a="1"/>
  <c r="G1533" i="13" s="1"/>
  <c r="G1534" i="13" a="1"/>
  <c r="G1534" i="13" s="1"/>
  <c r="G1535" i="13" a="1"/>
  <c r="G1535" i="13" s="1"/>
  <c r="G1536" i="13" a="1"/>
  <c r="G1536" i="13" s="1"/>
  <c r="G1537" i="13" a="1"/>
  <c r="G1537" i="13" s="1"/>
  <c r="G1538" i="13" a="1"/>
  <c r="G1538" i="13" s="1"/>
  <c r="G1539" i="13" a="1"/>
  <c r="G1539" i="13" s="1"/>
  <c r="G1540" i="13" a="1"/>
  <c r="G1540" i="13" s="1"/>
  <c r="G1541" i="13" a="1"/>
  <c r="G1541" i="13" s="1"/>
  <c r="G1542" i="13" a="1"/>
  <c r="G1542" i="13" s="1"/>
  <c r="G1543" i="13" a="1"/>
  <c r="G1543" i="13" s="1"/>
  <c r="G1544" i="13" a="1"/>
  <c r="G1544" i="13" s="1"/>
  <c r="G1545" i="13" a="1"/>
  <c r="G1545" i="13" s="1"/>
  <c r="G1546" i="13" a="1"/>
  <c r="G1546" i="13" s="1"/>
  <c r="G1547" i="13" a="1"/>
  <c r="G1547" i="13" s="1"/>
  <c r="G1548" i="13" a="1"/>
  <c r="G1548" i="13" s="1"/>
  <c r="G1549" i="13" a="1"/>
  <c r="G1549" i="13" s="1"/>
  <c r="G1550" i="13" a="1"/>
  <c r="G1550" i="13" s="1"/>
  <c r="G1551" i="13" a="1"/>
  <c r="G1551" i="13" s="1"/>
  <c r="G1552" i="13" a="1"/>
  <c r="G1552" i="13" s="1"/>
  <c r="G1553" i="13" a="1"/>
  <c r="G1553" i="13" s="1"/>
  <c r="G1554" i="13" a="1"/>
  <c r="G1554" i="13" s="1"/>
  <c r="G1555" i="13" a="1"/>
  <c r="G1555" i="13" s="1"/>
  <c r="G1556" i="13" a="1"/>
  <c r="G1556" i="13" s="1"/>
  <c r="G1557" i="13" a="1"/>
  <c r="G1557" i="13" s="1"/>
  <c r="G1558" i="13" a="1"/>
  <c r="G1558" i="13" s="1"/>
  <c r="G1559" i="13" a="1"/>
  <c r="G1559" i="13" s="1"/>
  <c r="G1560" i="13" a="1"/>
  <c r="G1560" i="13" s="1"/>
  <c r="G1561" i="13" a="1"/>
  <c r="G1561" i="13" s="1"/>
  <c r="G1562" i="13" a="1"/>
  <c r="G1562" i="13" s="1"/>
  <c r="G1563" i="13" a="1"/>
  <c r="G1563" i="13" s="1"/>
  <c r="G1564" i="13" a="1"/>
  <c r="G1564" i="13" s="1"/>
  <c r="G1565" i="13" a="1"/>
  <c r="G1565" i="13" s="1"/>
  <c r="G1566" i="13" a="1"/>
  <c r="G1566" i="13" s="1"/>
  <c r="G1567" i="13" a="1"/>
  <c r="G1567" i="13" s="1"/>
  <c r="G1568" i="13" a="1"/>
  <c r="G1568" i="13" s="1"/>
  <c r="G1569" i="13" a="1"/>
  <c r="G1569" i="13" s="1"/>
  <c r="G1570" i="13" a="1"/>
  <c r="G1570" i="13" s="1"/>
  <c r="G1571" i="13" a="1"/>
  <c r="G1571" i="13" s="1"/>
  <c r="G1572" i="13" a="1"/>
  <c r="G1572" i="13" s="1"/>
  <c r="G1573" i="13" a="1"/>
  <c r="G1573" i="13" s="1"/>
  <c r="G1574" i="13" a="1"/>
  <c r="G1574" i="13" s="1"/>
  <c r="G1575" i="13" a="1"/>
  <c r="G1575" i="13" s="1"/>
  <c r="G1576" i="13" a="1"/>
  <c r="G1576" i="13" s="1"/>
  <c r="G1577" i="13" a="1"/>
  <c r="G1577" i="13" s="1"/>
  <c r="G1578" i="13" a="1"/>
  <c r="G1578" i="13" s="1"/>
  <c r="G1579" i="13" a="1"/>
  <c r="G1579" i="13" s="1"/>
  <c r="G1580" i="13" a="1"/>
  <c r="G1580" i="13" s="1"/>
  <c r="G1581" i="13" a="1"/>
  <c r="G1581" i="13" s="1"/>
  <c r="G1582" i="13" a="1"/>
  <c r="G1582" i="13" s="1"/>
  <c r="G1583" i="13" a="1"/>
  <c r="G1583" i="13" s="1"/>
  <c r="G1584" i="13" a="1"/>
  <c r="G1584" i="13" s="1"/>
  <c r="G1585" i="13" a="1"/>
  <c r="G1585" i="13" s="1"/>
  <c r="G1586" i="13" a="1"/>
  <c r="G1586" i="13" s="1"/>
  <c r="G1587" i="13" a="1"/>
  <c r="G1587" i="13" s="1"/>
  <c r="G1588" i="13" a="1"/>
  <c r="G1588" i="13" s="1"/>
  <c r="G1589" i="13" a="1"/>
  <c r="G1589" i="13" s="1"/>
  <c r="G1590" i="13" a="1"/>
  <c r="G1590" i="13" s="1"/>
  <c r="G1591" i="13" a="1"/>
  <c r="G1591" i="13" s="1"/>
  <c r="G1592" i="13" a="1"/>
  <c r="G1592" i="13" s="1"/>
  <c r="G1593" i="13" a="1"/>
  <c r="G1593" i="13" s="1"/>
  <c r="G1594" i="13" a="1"/>
  <c r="G1594" i="13" s="1"/>
  <c r="G1595" i="13" a="1"/>
  <c r="G1595" i="13" s="1"/>
  <c r="G1596" i="13" a="1"/>
  <c r="G1596" i="13" s="1"/>
  <c r="G1597" i="13" a="1"/>
  <c r="G1597" i="13" s="1"/>
  <c r="G1598" i="13" a="1"/>
  <c r="G1598" i="13" s="1"/>
  <c r="G1599" i="13" a="1"/>
  <c r="G1599" i="13" s="1"/>
  <c r="G1600" i="13" a="1"/>
  <c r="G1600" i="13" s="1"/>
  <c r="G1601" i="13" a="1"/>
  <c r="G1601" i="13" s="1"/>
  <c r="G1602" i="13" a="1"/>
  <c r="G1602" i="13" s="1"/>
  <c r="G1603" i="13" a="1"/>
  <c r="G1603" i="13" s="1"/>
  <c r="G1604" i="13" a="1"/>
  <c r="G1604" i="13" s="1"/>
  <c r="G1605" i="13" a="1"/>
  <c r="G1605" i="13" s="1"/>
  <c r="G1606" i="13" a="1"/>
  <c r="G1606" i="13" s="1"/>
  <c r="G1607" i="13" a="1"/>
  <c r="G1607" i="13" s="1"/>
  <c r="G1608" i="13" a="1"/>
  <c r="G1608" i="13" s="1"/>
  <c r="G1609" i="13" a="1"/>
  <c r="G1609" i="13" s="1"/>
  <c r="G1610" i="13" a="1"/>
  <c r="G1610" i="13" s="1"/>
  <c r="G1611" i="13" a="1"/>
  <c r="G1611" i="13" s="1"/>
  <c r="G1612" i="13" a="1"/>
  <c r="G1612" i="13" s="1"/>
  <c r="G1613" i="13" a="1"/>
  <c r="G1613" i="13" s="1"/>
  <c r="G1614" i="13" a="1"/>
  <c r="G1614" i="13" s="1"/>
  <c r="G1615" i="13" a="1"/>
  <c r="G1615" i="13" s="1"/>
  <c r="G1616" i="13" a="1"/>
  <c r="G1616" i="13" s="1"/>
  <c r="G1617" i="13" a="1"/>
  <c r="G1617" i="13" s="1"/>
  <c r="G1618" i="13" a="1"/>
  <c r="G1618" i="13" s="1"/>
  <c r="G1619" i="13" a="1"/>
  <c r="G1619" i="13" s="1"/>
  <c r="G1620" i="13" a="1"/>
  <c r="G1620" i="13" s="1"/>
  <c r="G1621" i="13" a="1"/>
  <c r="G1621" i="13" s="1"/>
  <c r="G1622" i="13" a="1"/>
  <c r="G1622" i="13" s="1"/>
  <c r="G1623" i="13" a="1"/>
  <c r="G1623" i="13" s="1"/>
  <c r="G1624" i="13" a="1"/>
  <c r="G1624" i="13" s="1"/>
  <c r="G1625" i="13" a="1"/>
  <c r="G1625" i="13" s="1"/>
  <c r="G1626" i="13" a="1"/>
  <c r="G1626" i="13" s="1"/>
  <c r="G1627" i="13" a="1"/>
  <c r="G1627" i="13" s="1"/>
  <c r="G1628" i="13" a="1"/>
  <c r="G1628" i="13" s="1"/>
  <c r="G1629" i="13" a="1"/>
  <c r="G1629" i="13" s="1"/>
  <c r="G1630" i="13" a="1"/>
  <c r="G1630" i="13" s="1"/>
  <c r="G1631" i="13" a="1"/>
  <c r="G1631" i="13" s="1"/>
  <c r="G1632" i="13" a="1"/>
  <c r="G1632" i="13" s="1"/>
  <c r="G1633" i="13" a="1"/>
  <c r="G1633" i="13" s="1"/>
  <c r="G1634" i="13" a="1"/>
  <c r="G1634" i="13" s="1"/>
  <c r="G1635" i="13" a="1"/>
  <c r="G1635" i="13" s="1"/>
  <c r="G1636" i="13" a="1"/>
  <c r="G1636" i="13" s="1"/>
  <c r="G1637" i="13" a="1"/>
  <c r="G1637" i="13" s="1"/>
  <c r="G1638" i="13" a="1"/>
  <c r="G1638" i="13" s="1"/>
  <c r="G1639" i="13" a="1"/>
  <c r="G1639" i="13" s="1"/>
  <c r="G1640" i="13" a="1"/>
  <c r="G1640" i="13" s="1"/>
  <c r="G1641" i="13" a="1"/>
  <c r="G1641" i="13" s="1"/>
  <c r="G1642" i="13" a="1"/>
  <c r="G1642" i="13" s="1"/>
  <c r="G1643" i="13" a="1"/>
  <c r="G1643" i="13" s="1"/>
  <c r="G1644" i="13" a="1"/>
  <c r="G1644" i="13" s="1"/>
  <c r="G1645" i="13" a="1"/>
  <c r="G1645" i="13" s="1"/>
  <c r="G1646" i="13" a="1"/>
  <c r="G1646" i="13" s="1"/>
  <c r="G1647" i="13" a="1"/>
  <c r="G1647" i="13" s="1"/>
  <c r="G1648" i="13" a="1"/>
  <c r="G1648" i="13" s="1"/>
  <c r="G1649" i="13" a="1"/>
  <c r="G1649" i="13" s="1"/>
  <c r="G1650" i="13" a="1"/>
  <c r="G1650" i="13" s="1"/>
  <c r="G1651" i="13" a="1"/>
  <c r="G1651" i="13" s="1"/>
  <c r="G1652" i="13" a="1"/>
  <c r="G1652" i="13" s="1"/>
  <c r="G1653" i="13" a="1"/>
  <c r="G1653" i="13" s="1"/>
  <c r="G1654" i="13" a="1"/>
  <c r="G1654" i="13" s="1"/>
  <c r="G1655" i="13" a="1"/>
  <c r="G1655" i="13" s="1"/>
  <c r="G1656" i="13" a="1"/>
  <c r="G1656" i="13" s="1"/>
  <c r="G1657" i="13" a="1"/>
  <c r="G1657" i="13" s="1"/>
  <c r="G1658" i="13" a="1"/>
  <c r="G1658" i="13" s="1"/>
  <c r="G1659" i="13" a="1"/>
  <c r="G1659" i="13" s="1"/>
  <c r="G1660" i="13" a="1"/>
  <c r="G1660" i="13" s="1"/>
  <c r="G1661" i="13" a="1"/>
  <c r="G1661" i="13" s="1"/>
  <c r="G1662" i="13" a="1"/>
  <c r="G1662" i="13" s="1"/>
  <c r="G1663" i="13" a="1"/>
  <c r="G1663" i="13" s="1"/>
  <c r="G1664" i="13" a="1"/>
  <c r="G1664" i="13" s="1"/>
  <c r="G1665" i="13" a="1"/>
  <c r="G1665" i="13" s="1"/>
  <c r="G1666" i="13" a="1"/>
  <c r="G1666" i="13" s="1"/>
  <c r="G1667" i="13" a="1"/>
  <c r="G1667" i="13" s="1"/>
  <c r="G1668" i="13" a="1"/>
  <c r="G1668" i="13" s="1"/>
  <c r="G1669" i="13" a="1"/>
  <c r="G1669" i="13" s="1"/>
  <c r="G1670" i="13" a="1"/>
  <c r="G1670" i="13" s="1"/>
  <c r="G1671" i="13" a="1"/>
  <c r="G1671" i="13" s="1"/>
  <c r="G1672" i="13" a="1"/>
  <c r="G1672" i="13" s="1"/>
  <c r="G1673" i="13" a="1"/>
  <c r="G1673" i="13" s="1"/>
  <c r="G1674" i="13" a="1"/>
  <c r="G1674" i="13" s="1"/>
  <c r="G1675" i="13" a="1"/>
  <c r="G1675" i="13" s="1"/>
  <c r="G1676" i="13" a="1"/>
  <c r="G1676" i="13" s="1"/>
  <c r="G1677" i="13" a="1"/>
  <c r="G1677" i="13" s="1"/>
  <c r="G1678" i="13" a="1"/>
  <c r="G1678" i="13" s="1"/>
  <c r="G1679" i="13" a="1"/>
  <c r="G1679" i="13" s="1"/>
  <c r="G1680" i="13" a="1"/>
  <c r="G1680" i="13" s="1"/>
  <c r="G1681" i="13" a="1"/>
  <c r="G1681" i="13" s="1"/>
  <c r="G1682" i="13" a="1"/>
  <c r="G1682" i="13" s="1"/>
  <c r="G1683" i="13" a="1"/>
  <c r="G1683" i="13" s="1"/>
  <c r="G1684" i="13" a="1"/>
  <c r="G1684" i="13" s="1"/>
  <c r="G1685" i="13" a="1"/>
  <c r="G1685" i="13" s="1"/>
  <c r="G1686" i="13" a="1"/>
  <c r="G1686" i="13" s="1"/>
  <c r="G1687" i="13" a="1"/>
  <c r="G1687" i="13" s="1"/>
  <c r="G1688" i="13" a="1"/>
  <c r="G1688" i="13" s="1"/>
  <c r="G1689" i="13" a="1"/>
  <c r="G1689" i="13" s="1"/>
  <c r="G1690" i="13" a="1"/>
  <c r="G1690" i="13" s="1"/>
  <c r="G1691" i="13" a="1"/>
  <c r="G1691" i="13" s="1"/>
  <c r="G1692" i="13" a="1"/>
  <c r="G1692" i="13" s="1"/>
  <c r="G1693" i="13" a="1"/>
  <c r="G1693" i="13" s="1"/>
  <c r="G1694" i="13" a="1"/>
  <c r="G1694" i="13" s="1"/>
  <c r="G1695" i="13" a="1"/>
  <c r="G1695" i="13" s="1"/>
  <c r="G1696" i="13" a="1"/>
  <c r="G1696" i="13" s="1"/>
  <c r="G1697" i="13" a="1"/>
  <c r="G1697" i="13" s="1"/>
  <c r="G1698" i="13" a="1"/>
  <c r="G1698" i="13" s="1"/>
  <c r="G1699" i="13" a="1"/>
  <c r="G1699" i="13" s="1"/>
  <c r="G1700" i="13" a="1"/>
  <c r="G1700" i="13" s="1"/>
  <c r="G1701" i="13" a="1"/>
  <c r="G1701" i="13" s="1"/>
  <c r="G1702" i="13" a="1"/>
  <c r="G1702" i="13" s="1"/>
  <c r="G1703" i="13" a="1"/>
  <c r="G1703" i="13" s="1"/>
  <c r="G1704" i="13" a="1"/>
  <c r="G1704" i="13" s="1"/>
  <c r="G1705" i="13" a="1"/>
  <c r="G1705" i="13" s="1"/>
  <c r="G1706" i="13" a="1"/>
  <c r="G1706" i="13" s="1"/>
  <c r="G1707" i="13" a="1"/>
  <c r="G1707" i="13" s="1"/>
  <c r="G1708" i="13" a="1"/>
  <c r="G1708" i="13" s="1"/>
  <c r="G1709" i="13" a="1"/>
  <c r="G1709" i="13" s="1"/>
  <c r="G1710" i="13" a="1"/>
  <c r="G1710" i="13" s="1"/>
  <c r="G1711" i="13" a="1"/>
  <c r="G1711" i="13" s="1"/>
  <c r="G1712" i="13" a="1"/>
  <c r="G1712" i="13" s="1"/>
  <c r="G1713" i="13" a="1"/>
  <c r="G1713" i="13" s="1"/>
  <c r="G1714" i="13" a="1"/>
  <c r="G1714" i="13" s="1"/>
  <c r="G1715" i="13" a="1"/>
  <c r="G1715" i="13" s="1"/>
  <c r="G1716" i="13" a="1"/>
  <c r="G1716" i="13" s="1"/>
  <c r="G1717" i="13" a="1"/>
  <c r="G1717" i="13" s="1"/>
  <c r="G1718" i="13" a="1"/>
  <c r="G1718" i="13" s="1"/>
  <c r="G1719" i="13" a="1"/>
  <c r="G1719" i="13" s="1"/>
  <c r="G1720" i="13" a="1"/>
  <c r="G1720" i="13" s="1"/>
  <c r="G1721" i="13" a="1"/>
  <c r="G1721" i="13" s="1"/>
  <c r="G1722" i="13" a="1"/>
  <c r="G1722" i="13" s="1"/>
  <c r="G1723" i="13" a="1"/>
  <c r="G1723" i="13" s="1"/>
  <c r="G1724" i="13" a="1"/>
  <c r="G1724" i="13" s="1"/>
  <c r="G1725" i="13" a="1"/>
  <c r="G1725" i="13" s="1"/>
  <c r="G1726" i="13" a="1"/>
  <c r="G1726" i="13" s="1"/>
  <c r="G1727" i="13" a="1"/>
  <c r="G1727" i="13" s="1"/>
  <c r="G1728" i="13" a="1"/>
  <c r="G1728" i="13" s="1"/>
  <c r="G1729" i="13" a="1"/>
  <c r="G1729" i="13" s="1"/>
  <c r="G1730" i="13" a="1"/>
  <c r="G1730" i="13" s="1"/>
  <c r="G1731" i="13" a="1"/>
  <c r="G1731" i="13" s="1"/>
  <c r="G1732" i="13" a="1"/>
  <c r="G1732" i="13" s="1"/>
  <c r="G1733" i="13" a="1"/>
  <c r="G1733" i="13" s="1"/>
  <c r="G1734" i="13" a="1"/>
  <c r="G1734" i="13" s="1"/>
  <c r="G1735" i="13" a="1"/>
  <c r="G1735" i="13" s="1"/>
  <c r="G1736" i="13" a="1"/>
  <c r="G1736" i="13" s="1"/>
  <c r="G1737" i="13" a="1"/>
  <c r="G1737" i="13" s="1"/>
  <c r="G1738" i="13" a="1"/>
  <c r="G1738" i="13" s="1"/>
  <c r="G1739" i="13" a="1"/>
  <c r="G1739" i="13" s="1"/>
  <c r="G1740" i="13" a="1"/>
  <c r="G1740" i="13" s="1"/>
  <c r="G1741" i="13" a="1"/>
  <c r="G1741" i="13" s="1"/>
  <c r="G1742" i="13" a="1"/>
  <c r="G1742" i="13" s="1"/>
  <c r="G1743" i="13" a="1"/>
  <c r="G1743" i="13" s="1"/>
  <c r="G1744" i="13" a="1"/>
  <c r="G1744" i="13" s="1"/>
  <c r="G1745" i="13" a="1"/>
  <c r="G1745" i="13" s="1"/>
  <c r="G1746" i="13" a="1"/>
  <c r="G1746" i="13" s="1"/>
  <c r="G1747" i="13" a="1"/>
  <c r="G1747" i="13" s="1"/>
  <c r="G1748" i="13" a="1"/>
  <c r="G1748" i="13" s="1"/>
  <c r="G1749" i="13" a="1"/>
  <c r="G1749" i="13" s="1"/>
  <c r="G1750" i="13" a="1"/>
  <c r="G1750" i="13" s="1"/>
  <c r="G1751" i="13" a="1"/>
  <c r="G1751" i="13" s="1"/>
  <c r="G1752" i="13" a="1"/>
  <c r="G1752" i="13" s="1"/>
  <c r="G1753" i="13" a="1"/>
  <c r="G1753" i="13" s="1"/>
  <c r="G1754" i="13" a="1"/>
  <c r="G1754" i="13" s="1"/>
  <c r="G1755" i="13" a="1"/>
  <c r="G1755" i="13" s="1"/>
  <c r="G1756" i="13" a="1"/>
  <c r="G1756" i="13" s="1"/>
  <c r="G1757" i="13" a="1"/>
  <c r="G1757" i="13" s="1"/>
  <c r="G1758" i="13" a="1"/>
  <c r="G1758" i="13" s="1"/>
  <c r="G1759" i="13" a="1"/>
  <c r="G1759" i="13" s="1"/>
  <c r="G1760" i="13" a="1"/>
  <c r="G1760" i="13" s="1"/>
  <c r="G1761" i="13" a="1"/>
  <c r="G1761" i="13" s="1"/>
  <c r="G1762" i="13" a="1"/>
  <c r="G1762" i="13" s="1"/>
  <c r="G1763" i="13" a="1"/>
  <c r="G1763" i="13" s="1"/>
  <c r="G1764" i="13" a="1"/>
  <c r="G1764" i="13" s="1"/>
  <c r="G1765" i="13" a="1"/>
  <c r="G1765" i="13" s="1"/>
  <c r="G1766" i="13" a="1"/>
  <c r="G1766" i="13" s="1"/>
  <c r="G1767" i="13" a="1"/>
  <c r="G1767" i="13" s="1"/>
  <c r="G1768" i="13" a="1"/>
  <c r="G1768" i="13" s="1"/>
  <c r="G1769" i="13" a="1"/>
  <c r="G1769" i="13" s="1"/>
  <c r="G1770" i="13" a="1"/>
  <c r="G1770" i="13" s="1"/>
  <c r="G1771" i="13" a="1"/>
  <c r="G1771" i="13" s="1"/>
  <c r="G1772" i="13" a="1"/>
  <c r="G1772" i="13" s="1"/>
  <c r="G1773" i="13" a="1"/>
  <c r="G1773" i="13" s="1"/>
  <c r="G1774" i="13" a="1"/>
  <c r="G1774" i="13" s="1"/>
  <c r="G1775" i="13" a="1"/>
  <c r="G1775" i="13" s="1"/>
  <c r="G1776" i="13" a="1"/>
  <c r="G1776" i="13" s="1"/>
  <c r="G1777" i="13" a="1"/>
  <c r="G1777" i="13" s="1"/>
  <c r="G1778" i="13" a="1"/>
  <c r="G1778" i="13" s="1"/>
  <c r="G1779" i="13" a="1"/>
  <c r="G1779" i="13" s="1"/>
  <c r="G1780" i="13" a="1"/>
  <c r="G1780" i="13" s="1"/>
  <c r="G1781" i="13" a="1"/>
  <c r="G1781" i="13" s="1"/>
  <c r="G1782" i="13" a="1"/>
  <c r="G1782" i="13" s="1"/>
  <c r="G1783" i="13" a="1"/>
  <c r="G1783" i="13" s="1"/>
  <c r="G1784" i="13" a="1"/>
  <c r="G1784" i="13" s="1"/>
  <c r="G1785" i="13" a="1"/>
  <c r="G1785" i="13" s="1"/>
  <c r="G1786" i="13" a="1"/>
  <c r="G1786" i="13" s="1"/>
  <c r="G1787" i="13" a="1"/>
  <c r="G1787" i="13" s="1"/>
  <c r="G1788" i="13" a="1"/>
  <c r="G1788" i="13" s="1"/>
  <c r="G1789" i="13" a="1"/>
  <c r="G1789" i="13" s="1"/>
  <c r="G1790" i="13" a="1"/>
  <c r="G1790" i="13" s="1"/>
  <c r="G1791" i="13" a="1"/>
  <c r="G1791" i="13" s="1"/>
  <c r="G1792" i="13" a="1"/>
  <c r="G1792" i="13" s="1"/>
  <c r="G1793" i="13" a="1"/>
  <c r="G1793" i="13" s="1"/>
  <c r="G1794" i="13" a="1"/>
  <c r="G1794" i="13" s="1"/>
  <c r="G1795" i="13" a="1"/>
  <c r="G1795" i="13" s="1"/>
  <c r="G1796" i="13" a="1"/>
  <c r="G1796" i="13" s="1"/>
  <c r="G1797" i="13" a="1"/>
  <c r="G1797" i="13" s="1"/>
  <c r="G1798" i="13" a="1"/>
  <c r="G1798" i="13" s="1"/>
  <c r="G1799" i="13" a="1"/>
  <c r="G1799" i="13" s="1"/>
  <c r="G1800" i="13" a="1"/>
  <c r="G1800" i="13" s="1"/>
  <c r="G1801" i="13" a="1"/>
  <c r="G1801" i="13" s="1"/>
  <c r="G1802" i="13" a="1"/>
  <c r="G1802" i="13" s="1"/>
  <c r="G1803" i="13" a="1"/>
  <c r="G1803" i="13" s="1"/>
  <c r="G1804" i="13" a="1"/>
  <c r="G1804" i="13" s="1"/>
  <c r="G1805" i="13" a="1"/>
  <c r="G1805" i="13" s="1"/>
  <c r="G1806" i="13" a="1"/>
  <c r="G1806" i="13" s="1"/>
  <c r="G1807" i="13" a="1"/>
  <c r="G1807" i="13" s="1"/>
  <c r="G1808" i="13" a="1"/>
  <c r="G1808" i="13" s="1"/>
  <c r="G1809" i="13" a="1"/>
  <c r="G1809" i="13" s="1"/>
  <c r="G1810" i="13" a="1"/>
  <c r="G1810" i="13" s="1"/>
  <c r="G1811" i="13" a="1"/>
  <c r="G1811" i="13" s="1"/>
  <c r="G1812" i="13" a="1"/>
  <c r="G1812" i="13" s="1"/>
  <c r="G1813" i="13" a="1"/>
  <c r="G1813" i="13" s="1"/>
  <c r="G1814" i="13" a="1"/>
  <c r="G1814" i="13" s="1"/>
  <c r="G1815" i="13" a="1"/>
  <c r="G1815" i="13" s="1"/>
  <c r="G1816" i="13" a="1"/>
  <c r="G1816" i="13" s="1"/>
  <c r="G1817" i="13" a="1"/>
  <c r="G1817" i="13" s="1"/>
  <c r="G1818" i="13" a="1"/>
  <c r="G1818" i="13" s="1"/>
  <c r="G1819" i="13" a="1"/>
  <c r="G1819" i="13" s="1"/>
  <c r="G1820" i="13" a="1"/>
  <c r="G1820" i="13" s="1"/>
  <c r="G1821" i="13" a="1"/>
  <c r="G1821" i="13" s="1"/>
  <c r="G1822" i="13" a="1"/>
  <c r="G1822" i="13" s="1"/>
  <c r="G1823" i="13" a="1"/>
  <c r="G1823" i="13" s="1"/>
  <c r="G1824" i="13" a="1"/>
  <c r="G1824" i="13" s="1"/>
  <c r="G1825" i="13" a="1"/>
  <c r="G1825" i="13" s="1"/>
  <c r="G1826" i="13" a="1"/>
  <c r="G1826" i="13" s="1"/>
  <c r="G1827" i="13" a="1"/>
  <c r="G1827" i="13" s="1"/>
  <c r="G1828" i="13" a="1"/>
  <c r="G1828" i="13" s="1"/>
  <c r="G1829" i="13" a="1"/>
  <c r="G1829" i="13" s="1"/>
  <c r="G1830" i="13" a="1"/>
  <c r="G1830" i="13" s="1"/>
  <c r="G1831" i="13" a="1"/>
  <c r="G1831" i="13" s="1"/>
  <c r="G1832" i="13" a="1"/>
  <c r="G1832" i="13" s="1"/>
  <c r="G1833" i="13" a="1"/>
  <c r="G1833" i="13" s="1"/>
  <c r="G1834" i="13" a="1"/>
  <c r="G1834" i="13" s="1"/>
  <c r="G1835" i="13" a="1"/>
  <c r="G1835" i="13" s="1"/>
  <c r="G1836" i="13" a="1"/>
  <c r="G1836" i="13" s="1"/>
  <c r="G1837" i="13" a="1"/>
  <c r="G1837" i="13" s="1"/>
  <c r="G1838" i="13" a="1"/>
  <c r="G1838" i="13" s="1"/>
  <c r="G1839" i="13" a="1"/>
  <c r="G1839" i="13" s="1"/>
  <c r="G1840" i="13" a="1"/>
  <c r="G1840" i="13" s="1"/>
  <c r="G1841" i="13" a="1"/>
  <c r="G1841" i="13" s="1"/>
  <c r="G1842" i="13" a="1"/>
  <c r="G1842" i="13" s="1"/>
  <c r="G1843" i="13" a="1"/>
  <c r="G1843" i="13" s="1"/>
  <c r="G1844" i="13" a="1"/>
  <c r="G1844" i="13" s="1"/>
  <c r="G1845" i="13" a="1"/>
  <c r="G1845" i="13" s="1"/>
  <c r="G1846" i="13" a="1"/>
  <c r="G1846" i="13" s="1"/>
  <c r="G1847" i="13" a="1"/>
  <c r="G1847" i="13" s="1"/>
  <c r="G1848" i="13" a="1"/>
  <c r="G1848" i="13" s="1"/>
  <c r="G1849" i="13" a="1"/>
  <c r="G1849" i="13" s="1"/>
  <c r="G1850" i="13" a="1"/>
  <c r="G1850" i="13" s="1"/>
  <c r="G1851" i="13" a="1"/>
  <c r="G1851" i="13" s="1"/>
  <c r="G1852" i="13" a="1"/>
  <c r="G1852" i="13" s="1"/>
  <c r="G1853" i="13" a="1"/>
  <c r="G1853" i="13" s="1"/>
  <c r="G1854" i="13" a="1"/>
  <c r="G1854" i="13" s="1"/>
  <c r="G1855" i="13" a="1"/>
  <c r="G1855" i="13" s="1"/>
  <c r="G1856" i="13" a="1"/>
  <c r="G1856" i="13" s="1"/>
  <c r="G1857" i="13" a="1"/>
  <c r="G1857" i="13" s="1"/>
  <c r="G1858" i="13" a="1"/>
  <c r="G1858" i="13" s="1"/>
  <c r="G1859" i="13" a="1"/>
  <c r="G1859" i="13" s="1"/>
  <c r="G1860" i="13" a="1"/>
  <c r="G1860" i="13" s="1"/>
  <c r="G1861" i="13" a="1"/>
  <c r="G1861" i="13" s="1"/>
  <c r="G1862" i="13" a="1"/>
  <c r="G1862" i="13" s="1"/>
  <c r="G1863" i="13" a="1"/>
  <c r="G1863" i="13" s="1"/>
  <c r="G1864" i="13" a="1"/>
  <c r="G1864" i="13" s="1"/>
  <c r="G1865" i="13" a="1"/>
  <c r="G1865" i="13" s="1"/>
  <c r="G1866" i="13" a="1"/>
  <c r="G1866" i="13" s="1"/>
  <c r="G1867" i="13" a="1"/>
  <c r="G1867" i="13" s="1"/>
  <c r="G1868" i="13" a="1"/>
  <c r="G1868" i="13" s="1"/>
  <c r="G1869" i="13" a="1"/>
  <c r="G1869" i="13" s="1"/>
  <c r="G1870" i="13" a="1"/>
  <c r="G1870" i="13" s="1"/>
  <c r="G1871" i="13" a="1"/>
  <c r="G1871" i="13" s="1"/>
  <c r="G1872" i="13" a="1"/>
  <c r="G1872" i="13" s="1"/>
  <c r="G1873" i="13" a="1"/>
  <c r="G1873" i="13" s="1"/>
  <c r="G1874" i="13" a="1"/>
  <c r="G1874" i="13" s="1"/>
  <c r="G1875" i="13" a="1"/>
  <c r="G1875" i="13" s="1"/>
  <c r="G1876" i="13" a="1"/>
  <c r="G1876" i="13" s="1"/>
  <c r="G1877" i="13" a="1"/>
  <c r="G1877" i="13" s="1"/>
  <c r="G1878" i="13" a="1"/>
  <c r="G1878" i="13" s="1"/>
  <c r="G1879" i="13" a="1"/>
  <c r="G1879" i="13" s="1"/>
  <c r="G1880" i="13" a="1"/>
  <c r="G1880" i="13" s="1"/>
  <c r="G1881" i="13" a="1"/>
  <c r="G1881" i="13" s="1"/>
  <c r="G1882" i="13" a="1"/>
  <c r="G1882" i="13" s="1"/>
  <c r="G1883" i="13" a="1"/>
  <c r="G1883" i="13" s="1"/>
  <c r="G1884" i="13" a="1"/>
  <c r="G1884" i="13" s="1"/>
  <c r="G1885" i="13" a="1"/>
  <c r="G1885" i="13" s="1"/>
  <c r="G1886" i="13" a="1"/>
  <c r="G1886" i="13" s="1"/>
  <c r="G1887" i="13" a="1"/>
  <c r="G1887" i="13" s="1"/>
  <c r="G1888" i="13" a="1"/>
  <c r="G1888" i="13" s="1"/>
  <c r="G1889" i="13" a="1"/>
  <c r="G1889" i="13" s="1"/>
  <c r="G1890" i="13" a="1"/>
  <c r="G1890" i="13" s="1"/>
  <c r="G1891" i="13" a="1"/>
  <c r="G1891" i="13" s="1"/>
  <c r="G1892" i="13" a="1"/>
  <c r="G1892" i="13" s="1"/>
  <c r="G1893" i="13" a="1"/>
  <c r="G1893" i="13" s="1"/>
  <c r="G1894" i="13" a="1"/>
  <c r="G1894" i="13" s="1"/>
  <c r="G1895" i="13" a="1"/>
  <c r="G1895" i="13" s="1"/>
  <c r="G1896" i="13" a="1"/>
  <c r="G1896" i="13" s="1"/>
  <c r="G1897" i="13" a="1"/>
  <c r="G1897" i="13" s="1"/>
  <c r="G1898" i="13" a="1"/>
  <c r="G1898" i="13" s="1"/>
  <c r="G1899" i="13" a="1"/>
  <c r="G1899" i="13" s="1"/>
  <c r="G1900" i="13" a="1"/>
  <c r="G1900" i="13" s="1"/>
  <c r="G1901" i="13" a="1"/>
  <c r="G1901" i="13" s="1"/>
  <c r="G1902" i="13" a="1"/>
  <c r="G1902" i="13" s="1"/>
  <c r="G1903" i="13" a="1"/>
  <c r="G1903" i="13" s="1"/>
  <c r="G1904" i="13" a="1"/>
  <c r="G1904" i="13" s="1"/>
  <c r="G1905" i="13" a="1"/>
  <c r="G1905" i="13" s="1"/>
  <c r="G1906" i="13" a="1"/>
  <c r="G1906" i="13" s="1"/>
  <c r="G1907" i="13" a="1"/>
  <c r="G1907" i="13" s="1"/>
  <c r="G1908" i="13" a="1"/>
  <c r="G1908" i="13" s="1"/>
  <c r="G1909" i="13" a="1"/>
  <c r="G1909" i="13" s="1"/>
  <c r="G1910" i="13" a="1"/>
  <c r="G1910" i="13" s="1"/>
  <c r="G1911" i="13" a="1"/>
  <c r="G1911" i="13" s="1"/>
  <c r="G1912" i="13" a="1"/>
  <c r="G1912" i="13" s="1"/>
  <c r="G1913" i="13" a="1"/>
  <c r="G1913" i="13" s="1"/>
  <c r="G1914" i="13" a="1"/>
  <c r="G1914" i="13" s="1"/>
  <c r="G1915" i="13" a="1"/>
  <c r="G1915" i="13" s="1"/>
  <c r="G1916" i="13" a="1"/>
  <c r="G1916" i="13" s="1"/>
  <c r="G1917" i="13" a="1"/>
  <c r="G1917" i="13" s="1"/>
  <c r="G1918" i="13" a="1"/>
  <c r="G1918" i="13" s="1"/>
  <c r="G1919" i="13" a="1"/>
  <c r="G1919" i="13" s="1"/>
  <c r="G1920" i="13" a="1"/>
  <c r="G1920" i="13" s="1"/>
  <c r="G1921" i="13" a="1"/>
  <c r="G1921" i="13" s="1"/>
  <c r="G1922" i="13" a="1"/>
  <c r="G1922" i="13" s="1"/>
  <c r="G1923" i="13" a="1"/>
  <c r="G1923" i="13" s="1"/>
  <c r="G1924" i="13" a="1"/>
  <c r="G1924" i="13" s="1"/>
  <c r="G1925" i="13" a="1"/>
  <c r="G1925" i="13" s="1"/>
  <c r="G1926" i="13" a="1"/>
  <c r="G1926" i="13" s="1"/>
  <c r="G1927" i="13" a="1"/>
  <c r="G1927" i="13" s="1"/>
  <c r="G1928" i="13" a="1"/>
  <c r="G1928" i="13" s="1"/>
  <c r="G1929" i="13" a="1"/>
  <c r="G1929" i="13" s="1"/>
  <c r="G1930" i="13" a="1"/>
  <c r="G1930" i="13" s="1"/>
  <c r="G1931" i="13" a="1"/>
  <c r="G1931" i="13" s="1"/>
  <c r="G1932" i="13" a="1"/>
  <c r="G1932" i="13" s="1"/>
  <c r="G1933" i="13" a="1"/>
  <c r="G1933" i="13" s="1"/>
  <c r="G1934" i="13" a="1"/>
  <c r="G1934" i="13" s="1"/>
  <c r="G1935" i="13" a="1"/>
  <c r="G1935" i="13" s="1"/>
  <c r="G1936" i="13" a="1"/>
  <c r="G1936" i="13" s="1"/>
  <c r="G1937" i="13" a="1"/>
  <c r="G1937" i="13" s="1"/>
  <c r="G1938" i="13" a="1"/>
  <c r="G1938" i="13" s="1"/>
  <c r="G1939" i="13" a="1"/>
  <c r="G1939" i="13" s="1"/>
  <c r="G1940" i="13" a="1"/>
  <c r="G1940" i="13" s="1"/>
  <c r="G1941" i="13" a="1"/>
  <c r="G1941" i="13" s="1"/>
  <c r="G1942" i="13" a="1"/>
  <c r="G1942" i="13" s="1"/>
  <c r="G1943" i="13" a="1"/>
  <c r="G1943" i="13" s="1"/>
  <c r="G1944" i="13" a="1"/>
  <c r="G1944" i="13" s="1"/>
  <c r="G1945" i="13" a="1"/>
  <c r="G1945" i="13" s="1"/>
  <c r="G1946" i="13" a="1"/>
  <c r="G1946" i="13" s="1"/>
  <c r="G1947" i="13" a="1"/>
  <c r="G1947" i="13" s="1"/>
  <c r="G1948" i="13" a="1"/>
  <c r="G1948" i="13" s="1"/>
  <c r="G1949" i="13" a="1"/>
  <c r="G1949" i="13" s="1"/>
  <c r="G1950" i="13" a="1"/>
  <c r="G1950" i="13" s="1"/>
  <c r="G1951" i="13" a="1"/>
  <c r="G1951" i="13" s="1"/>
  <c r="G1952" i="13" a="1"/>
  <c r="G1952" i="13" s="1"/>
  <c r="G1953" i="13" a="1"/>
  <c r="G1953" i="13" s="1"/>
  <c r="G1954" i="13" a="1"/>
  <c r="G1954" i="13" s="1"/>
  <c r="G1955" i="13" a="1"/>
  <c r="G1955" i="13" s="1"/>
  <c r="G1956" i="13" a="1"/>
  <c r="G1956" i="13" s="1"/>
  <c r="G1957" i="13" a="1"/>
  <c r="G1957" i="13" s="1"/>
  <c r="G1958" i="13" a="1"/>
  <c r="G1958" i="13" s="1"/>
  <c r="G1959" i="13" a="1"/>
  <c r="G1959" i="13" s="1"/>
  <c r="G1960" i="13" a="1"/>
  <c r="G1960" i="13" s="1"/>
  <c r="G1961" i="13" a="1"/>
  <c r="G1961" i="13" s="1"/>
  <c r="G1962" i="13" a="1"/>
  <c r="G1962" i="13" s="1"/>
  <c r="G1963" i="13" a="1"/>
  <c r="G1963" i="13" s="1"/>
  <c r="G1964" i="13" a="1"/>
  <c r="G1964" i="13" s="1"/>
  <c r="G1965" i="13" a="1"/>
  <c r="G1965" i="13" s="1"/>
  <c r="G1966" i="13" a="1"/>
  <c r="G1966" i="13" s="1"/>
  <c r="G1967" i="13" a="1"/>
  <c r="G1967" i="13" s="1"/>
  <c r="G1968" i="13" a="1"/>
  <c r="G1968" i="13" s="1"/>
  <c r="G1969" i="13" a="1"/>
  <c r="G1969" i="13" s="1"/>
  <c r="G1970" i="13" a="1"/>
  <c r="G1970" i="13" s="1"/>
  <c r="G1971" i="13" a="1"/>
  <c r="G1971" i="13" s="1"/>
  <c r="G1972" i="13" a="1"/>
  <c r="G1972" i="13" s="1"/>
  <c r="G1973" i="13" a="1"/>
  <c r="G1973" i="13" s="1"/>
  <c r="G1974" i="13" a="1"/>
  <c r="G1974" i="13" s="1"/>
  <c r="G1975" i="13" a="1"/>
  <c r="G1975" i="13" s="1"/>
  <c r="G1976" i="13" a="1"/>
  <c r="G1976" i="13" s="1"/>
  <c r="G1977" i="13" a="1"/>
  <c r="G1977" i="13" s="1"/>
  <c r="G1978" i="13" a="1"/>
  <c r="G1978" i="13" s="1"/>
  <c r="G1979" i="13" a="1"/>
  <c r="G1979" i="13" s="1"/>
  <c r="G1980" i="13" a="1"/>
  <c r="G1980" i="13" s="1"/>
  <c r="G1981" i="13" a="1"/>
  <c r="G1981" i="13" s="1"/>
  <c r="G1982" i="13" a="1"/>
  <c r="G1982" i="13" s="1"/>
  <c r="G1983" i="13" a="1"/>
  <c r="G1983" i="13" s="1"/>
  <c r="G1984" i="13" a="1"/>
  <c r="G1984" i="13" s="1"/>
  <c r="G1985" i="13" a="1"/>
  <c r="G1985" i="13" s="1"/>
  <c r="G1986" i="13" a="1"/>
  <c r="G1986" i="13" s="1"/>
  <c r="G1987" i="13" a="1"/>
  <c r="G1987" i="13" s="1"/>
  <c r="G1988" i="13" a="1"/>
  <c r="G1988" i="13" s="1"/>
  <c r="G1989" i="13" a="1"/>
  <c r="G1989" i="13" s="1"/>
  <c r="G1990" i="13" a="1"/>
  <c r="G1990" i="13" s="1"/>
  <c r="G1991" i="13" a="1"/>
  <c r="G1991" i="13" s="1"/>
  <c r="G1992" i="13" a="1"/>
  <c r="G1992" i="13" s="1"/>
  <c r="G1993" i="13" a="1"/>
  <c r="G1993" i="13" s="1"/>
  <c r="G1994" i="13" a="1"/>
  <c r="G1994" i="13" s="1"/>
  <c r="G1995" i="13" a="1"/>
  <c r="G1995" i="13" s="1"/>
  <c r="G1996" i="13" a="1"/>
  <c r="G1996" i="13" s="1"/>
  <c r="G1997" i="13" a="1"/>
  <c r="G1997" i="13" s="1"/>
  <c r="G1998" i="13" a="1"/>
  <c r="G1998" i="13" s="1"/>
  <c r="G1999" i="13" a="1"/>
  <c r="G1999" i="13" s="1"/>
  <c r="G2000" i="13" a="1"/>
  <c r="G2000" i="13" s="1"/>
  <c r="G2001" i="13" a="1"/>
  <c r="G2001" i="13" s="1"/>
  <c r="G2002" i="13" a="1"/>
  <c r="G2002" i="13" s="1"/>
  <c r="G2003" i="13" a="1"/>
  <c r="G2003" i="13" s="1"/>
  <c r="G2004" i="13" a="1"/>
  <c r="G2004" i="13" s="1"/>
  <c r="G2005" i="13" a="1"/>
  <c r="G2005" i="13" s="1"/>
  <c r="G2006" i="13" a="1"/>
  <c r="G2006" i="13" s="1"/>
  <c r="G2007" i="13" a="1"/>
  <c r="G2007" i="13" s="1"/>
  <c r="G2008" i="13" a="1"/>
  <c r="G2008" i="13" s="1"/>
  <c r="G2009" i="13" a="1"/>
  <c r="G2009" i="13" s="1"/>
  <c r="G2010" i="13" a="1"/>
  <c r="G2010" i="13" s="1"/>
  <c r="G2011" i="13" a="1"/>
  <c r="G2011" i="13" s="1"/>
  <c r="G2012" i="13" a="1"/>
  <c r="G2012" i="13" s="1"/>
  <c r="G2013" i="13" a="1"/>
  <c r="G2013" i="13" s="1"/>
  <c r="G2014" i="13" a="1"/>
  <c r="G2014" i="13" s="1"/>
  <c r="G2015" i="13" a="1"/>
  <c r="G2015" i="13" s="1"/>
  <c r="G2016" i="13" a="1"/>
  <c r="G2016" i="13" s="1"/>
  <c r="G2017" i="13" a="1"/>
  <c r="G2017" i="13" s="1"/>
  <c r="G2018" i="13" a="1"/>
  <c r="G2018" i="13" s="1"/>
  <c r="G2019" i="13" a="1"/>
  <c r="G2019" i="13" s="1"/>
  <c r="G2020" i="13" a="1"/>
  <c r="G2020" i="13" s="1"/>
  <c r="G2021" i="13" a="1"/>
  <c r="G2021" i="13" s="1"/>
  <c r="G2022" i="13" a="1"/>
  <c r="G2022" i="13" s="1"/>
  <c r="G2023" i="13" a="1"/>
  <c r="G2023" i="13" s="1"/>
  <c r="G2024" i="13" a="1"/>
  <c r="G2024" i="13" s="1"/>
  <c r="G2025" i="13" a="1"/>
  <c r="G2025" i="13" s="1"/>
  <c r="G2026" i="13" a="1"/>
  <c r="G2026" i="13" s="1"/>
  <c r="G2027" i="13" a="1"/>
  <c r="G2027" i="13" s="1"/>
  <c r="G2028" i="13" a="1"/>
  <c r="G2028" i="13" s="1"/>
  <c r="G2029" i="13" a="1"/>
  <c r="G2029" i="13" s="1"/>
  <c r="G2030" i="13" a="1"/>
  <c r="G2030" i="13" s="1"/>
  <c r="G2031" i="13" a="1"/>
  <c r="G2031" i="13" s="1"/>
  <c r="G2032" i="13" a="1"/>
  <c r="G2032" i="13" s="1"/>
  <c r="G2033" i="13" a="1"/>
  <c r="G2033" i="13" s="1"/>
  <c r="G2034" i="13" a="1"/>
  <c r="G2034" i="13" s="1"/>
  <c r="G2035" i="13" a="1"/>
  <c r="G2035" i="13" s="1"/>
  <c r="G2036" i="13" a="1"/>
  <c r="G2036" i="13" s="1"/>
  <c r="G2037" i="13" a="1"/>
  <c r="G2037" i="13" s="1"/>
  <c r="G2038" i="13" a="1"/>
  <c r="G2038" i="13" s="1"/>
  <c r="G2039" i="13" a="1"/>
  <c r="G2039" i="13" s="1"/>
  <c r="G2040" i="13" a="1"/>
  <c r="G2040" i="13" s="1"/>
  <c r="G2041" i="13" a="1"/>
  <c r="G2041" i="13" s="1"/>
  <c r="G2042" i="13" a="1"/>
  <c r="G2042" i="13" s="1"/>
  <c r="G2043" i="13" a="1"/>
  <c r="G2043" i="13" s="1"/>
  <c r="G2044" i="13" a="1"/>
  <c r="G2044" i="13" s="1"/>
  <c r="G2045" i="13" a="1"/>
  <c r="G2045" i="13" s="1"/>
  <c r="G2046" i="13" a="1"/>
  <c r="G2046" i="13" s="1"/>
  <c r="G2047" i="13" a="1"/>
  <c r="G2047" i="13" s="1"/>
  <c r="G2048" i="13" a="1"/>
  <c r="G2048" i="13" s="1"/>
  <c r="G2049" i="13" a="1"/>
  <c r="G2049" i="13" s="1"/>
  <c r="G2050" i="13" a="1"/>
  <c r="G2050" i="13" s="1"/>
  <c r="G2051" i="13" a="1"/>
  <c r="G2051" i="13" s="1"/>
  <c r="G2052" i="13" a="1"/>
  <c r="G2052" i="13" s="1"/>
  <c r="G2053" i="13" a="1"/>
  <c r="G2053" i="13" s="1"/>
  <c r="G2054" i="13" a="1"/>
  <c r="G2054" i="13" s="1"/>
  <c r="G2055" i="13" a="1"/>
  <c r="G2055" i="13" s="1"/>
  <c r="G2056" i="13" a="1"/>
  <c r="G2056" i="13" s="1"/>
  <c r="G2057" i="13" a="1"/>
  <c r="G2057" i="13" s="1"/>
  <c r="G2058" i="13" a="1"/>
  <c r="G2058" i="13" s="1"/>
  <c r="G2059" i="13" a="1"/>
  <c r="G2059" i="13" s="1"/>
  <c r="G2060" i="13" a="1"/>
  <c r="G2060" i="13" s="1"/>
  <c r="G2061" i="13" a="1"/>
  <c r="G2061" i="13" s="1"/>
  <c r="G2062" i="13" a="1"/>
  <c r="G2062" i="13" s="1"/>
  <c r="G2063" i="13" a="1"/>
  <c r="G2063" i="13" s="1"/>
  <c r="G2064" i="13" a="1"/>
  <c r="G2064" i="13" s="1"/>
  <c r="G2065" i="13" a="1"/>
  <c r="G2065" i="13" s="1"/>
  <c r="G2066" i="13" a="1"/>
  <c r="G2066" i="13" s="1"/>
  <c r="G2067" i="13" a="1"/>
  <c r="G2067" i="13" s="1"/>
  <c r="G2068" i="13" a="1"/>
  <c r="G2068" i="13" s="1"/>
  <c r="G2069" i="13" a="1"/>
  <c r="G2069" i="13" s="1"/>
  <c r="G2070" i="13" a="1"/>
  <c r="G2070" i="13" s="1"/>
  <c r="G2071" i="13" a="1"/>
  <c r="G2071" i="13" s="1"/>
  <c r="G2072" i="13" a="1"/>
  <c r="G2072" i="13" s="1"/>
  <c r="G2073" i="13" a="1"/>
  <c r="G2073" i="13" s="1"/>
  <c r="G2074" i="13" a="1"/>
  <c r="G2074" i="13" s="1"/>
  <c r="G2075" i="13" a="1"/>
  <c r="G2075" i="13" s="1"/>
  <c r="G2076" i="13" a="1"/>
  <c r="G2076" i="13" s="1"/>
  <c r="G2077" i="13" a="1"/>
  <c r="G2077" i="13" s="1"/>
  <c r="G2078" i="13" a="1"/>
  <c r="G2078" i="13" s="1"/>
  <c r="G2079" i="13" a="1"/>
  <c r="G2079" i="13" s="1"/>
  <c r="G2080" i="13" a="1"/>
  <c r="G2080" i="13" s="1"/>
  <c r="G2081" i="13" a="1"/>
  <c r="G2081" i="13" s="1"/>
  <c r="G2082" i="13" a="1"/>
  <c r="G2082" i="13" s="1"/>
  <c r="G2083" i="13" a="1"/>
  <c r="G2083" i="13" s="1"/>
  <c r="G2084" i="13" a="1"/>
  <c r="G2084" i="13" s="1"/>
  <c r="G2085" i="13" a="1"/>
  <c r="G2085" i="13" s="1"/>
  <c r="G2086" i="13" a="1"/>
  <c r="G2086" i="13" s="1"/>
  <c r="G2087" i="13" a="1"/>
  <c r="G2087" i="13" s="1"/>
  <c r="G2088" i="13" a="1"/>
  <c r="G2088" i="13" s="1"/>
  <c r="G2089" i="13" a="1"/>
  <c r="G2089" i="13" s="1"/>
  <c r="G2090" i="13" a="1"/>
  <c r="G2090" i="13" s="1"/>
  <c r="G2091" i="13" a="1"/>
  <c r="G2091" i="13" s="1"/>
  <c r="G2092" i="13" a="1"/>
  <c r="G2092" i="13" s="1"/>
  <c r="G2093" i="13" a="1"/>
  <c r="G2093" i="13" s="1"/>
  <c r="G2094" i="13" a="1"/>
  <c r="G2094" i="13" s="1"/>
  <c r="G2095" i="13" a="1"/>
  <c r="G2095" i="13" s="1"/>
  <c r="G2096" i="13" a="1"/>
  <c r="G2096" i="13" s="1"/>
  <c r="G2097" i="13" a="1"/>
  <c r="G2097" i="13" s="1"/>
  <c r="G2098" i="13" a="1"/>
  <c r="G2098" i="13" s="1"/>
  <c r="G2099" i="13" a="1"/>
  <c r="G2099" i="13" s="1"/>
  <c r="G2100" i="13" a="1"/>
  <c r="G2100" i="13" s="1"/>
  <c r="G2101" i="13" a="1"/>
  <c r="G2101" i="13" s="1"/>
  <c r="G2102" i="13" a="1"/>
  <c r="G2102" i="13" s="1"/>
  <c r="G2103" i="13" a="1"/>
  <c r="G2103" i="13" s="1"/>
  <c r="G2104" i="13" a="1"/>
  <c r="G2104" i="13" s="1"/>
  <c r="G2105" i="13" a="1"/>
  <c r="G2105" i="13" s="1"/>
  <c r="G2106" i="13" a="1"/>
  <c r="G2106" i="13" s="1"/>
  <c r="G2107" i="13" a="1"/>
  <c r="G2107" i="13" s="1"/>
  <c r="G2108" i="13" a="1"/>
  <c r="G2108" i="13" s="1"/>
  <c r="G2109" i="13" a="1"/>
  <c r="G2109" i="13" s="1"/>
  <c r="G2110" i="13" a="1"/>
  <c r="G2110" i="13" s="1"/>
  <c r="G2111" i="13" a="1"/>
  <c r="G2111" i="13" s="1"/>
  <c r="G2112" i="13" a="1"/>
  <c r="G2112" i="13" s="1"/>
  <c r="G2113" i="13" a="1"/>
  <c r="G2113" i="13" s="1"/>
  <c r="G2114" i="13" a="1"/>
  <c r="G2114" i="13" s="1"/>
  <c r="G2115" i="13" a="1"/>
  <c r="G2115" i="13" s="1"/>
  <c r="G2116" i="13" a="1"/>
  <c r="G2116" i="13" s="1"/>
  <c r="G2117" i="13" a="1"/>
  <c r="G2117" i="13" s="1"/>
  <c r="G2118" i="13" a="1"/>
  <c r="G2118" i="13" s="1"/>
  <c r="G2119" i="13" a="1"/>
  <c r="G2119" i="13" s="1"/>
  <c r="G2120" i="13" a="1"/>
  <c r="G2120" i="13" s="1"/>
  <c r="G2121" i="13" a="1"/>
  <c r="G2121" i="13" s="1"/>
  <c r="G2122" i="13" a="1"/>
  <c r="G2122" i="13" s="1"/>
  <c r="G2123" i="13" a="1"/>
  <c r="G2123" i="13" s="1"/>
  <c r="G2124" i="13" a="1"/>
  <c r="G2124" i="13" s="1"/>
  <c r="G2125" i="13" a="1"/>
  <c r="G2125" i="13" s="1"/>
  <c r="G2126" i="13" a="1"/>
  <c r="G2126" i="13" s="1"/>
  <c r="G2127" i="13" a="1"/>
  <c r="G2127" i="13" s="1"/>
  <c r="G2128" i="13" a="1"/>
  <c r="G2128" i="13" s="1"/>
  <c r="G2129" i="13" a="1"/>
  <c r="G2129" i="13" s="1"/>
  <c r="G2130" i="13" a="1"/>
  <c r="G2130" i="13" s="1"/>
  <c r="G2131" i="13" a="1"/>
  <c r="G2131" i="13" s="1"/>
  <c r="G2132" i="13" a="1"/>
  <c r="G2132" i="13" s="1"/>
  <c r="G2133" i="13" a="1"/>
  <c r="G2133" i="13" s="1"/>
  <c r="G2134" i="13" a="1"/>
  <c r="G2134" i="13" s="1"/>
  <c r="G2135" i="13" a="1"/>
  <c r="G2135" i="13" s="1"/>
  <c r="G2136" i="13" a="1"/>
  <c r="G2136" i="13" s="1"/>
  <c r="G2137" i="13" a="1"/>
  <c r="G2137" i="13" s="1"/>
  <c r="G2138" i="13" a="1"/>
  <c r="G2138" i="13" s="1"/>
  <c r="G2139" i="13" a="1"/>
  <c r="G2139" i="13" s="1"/>
  <c r="G2140" i="13" a="1"/>
  <c r="G2140" i="13" s="1"/>
  <c r="G2141" i="13" a="1"/>
  <c r="G2141" i="13" s="1"/>
  <c r="G2142" i="13" a="1"/>
  <c r="G2142" i="13" s="1"/>
  <c r="G2143" i="13" a="1"/>
  <c r="G2143" i="13" s="1"/>
  <c r="G2144" i="13" a="1"/>
  <c r="G2144" i="13" s="1"/>
  <c r="G2145" i="13" a="1"/>
  <c r="G2145" i="13" s="1"/>
  <c r="G2146" i="13" a="1"/>
  <c r="G2146" i="13" s="1"/>
  <c r="G2147" i="13" a="1"/>
  <c r="G2147" i="13" s="1"/>
  <c r="G2148" i="13" a="1"/>
  <c r="G2148" i="13" s="1"/>
  <c r="G2149" i="13" a="1"/>
  <c r="G2149" i="13" s="1"/>
  <c r="G2150" i="13" a="1"/>
  <c r="G2150" i="13" s="1"/>
  <c r="G2151" i="13" a="1"/>
  <c r="G2151" i="13" s="1"/>
  <c r="G2152" i="13" a="1"/>
  <c r="G2152" i="13" s="1"/>
  <c r="G2153" i="13" a="1"/>
  <c r="G2153" i="13" s="1"/>
  <c r="G2154" i="13" a="1"/>
  <c r="G2154" i="13" s="1"/>
  <c r="G2155" i="13" a="1"/>
  <c r="G2155" i="13" s="1"/>
  <c r="G2156" i="13" a="1"/>
  <c r="G2156" i="13" s="1"/>
  <c r="G2157" i="13" a="1"/>
  <c r="G2157" i="13" s="1"/>
  <c r="G2158" i="13" a="1"/>
  <c r="G2158" i="13" s="1"/>
  <c r="G2159" i="13" a="1"/>
  <c r="G2159" i="13" s="1"/>
  <c r="G2160" i="13" a="1"/>
  <c r="G2160" i="13" s="1"/>
  <c r="G2161" i="13" a="1"/>
  <c r="G2161" i="13" s="1"/>
  <c r="G2162" i="13" a="1"/>
  <c r="G2162" i="13" s="1"/>
  <c r="G2163" i="13" a="1"/>
  <c r="G2163" i="13" s="1"/>
  <c r="G2164" i="13" a="1"/>
  <c r="G2164" i="13" s="1"/>
  <c r="G2165" i="13" a="1"/>
  <c r="G2165" i="13" s="1"/>
  <c r="G2166" i="13" a="1"/>
  <c r="G2166" i="13" s="1"/>
  <c r="G2167" i="13" a="1"/>
  <c r="G2167" i="13" s="1"/>
  <c r="G2168" i="13" a="1"/>
  <c r="G2168" i="13" s="1"/>
  <c r="G2169" i="13" a="1"/>
  <c r="G2169" i="13" s="1"/>
  <c r="G2170" i="13" a="1"/>
  <c r="G2170" i="13" s="1"/>
  <c r="G2171" i="13" a="1"/>
  <c r="G2171" i="13" s="1"/>
  <c r="G2172" i="13" a="1"/>
  <c r="G2172" i="13" s="1"/>
  <c r="G2173" i="13" a="1"/>
  <c r="G2173" i="13" s="1"/>
  <c r="G2174" i="13" a="1"/>
  <c r="G2174" i="13" s="1"/>
  <c r="G2175" i="13" a="1"/>
  <c r="G2175" i="13" s="1"/>
  <c r="G2176" i="13" a="1"/>
  <c r="G2176" i="13" s="1"/>
  <c r="G2177" i="13" a="1"/>
  <c r="G2177" i="13" s="1"/>
  <c r="G2178" i="13" a="1"/>
  <c r="G2178" i="13" s="1"/>
  <c r="G2179" i="13" a="1"/>
  <c r="G2179" i="13" s="1"/>
  <c r="G2180" i="13" a="1"/>
  <c r="G2180" i="13" s="1"/>
  <c r="G2181" i="13" a="1"/>
  <c r="G2181" i="13" s="1"/>
  <c r="G2182" i="13" a="1"/>
  <c r="G2182" i="13" s="1"/>
  <c r="G2183" i="13" a="1"/>
  <c r="G2183" i="13" s="1"/>
  <c r="G2184" i="13" a="1"/>
  <c r="G2184" i="13" s="1"/>
  <c r="G2185" i="13" a="1"/>
  <c r="G2185" i="13" s="1"/>
  <c r="G2186" i="13" a="1"/>
  <c r="G2186" i="13" s="1"/>
  <c r="G2187" i="13" a="1"/>
  <c r="G2187" i="13" s="1"/>
  <c r="G2188" i="13" a="1"/>
  <c r="G2188" i="13" s="1"/>
  <c r="G2189" i="13" a="1"/>
  <c r="G2189" i="13" s="1"/>
  <c r="G2190" i="13" a="1"/>
  <c r="G2190" i="13" s="1"/>
  <c r="G2191" i="13" a="1"/>
  <c r="G2191" i="13" s="1"/>
  <c r="G2192" i="13" a="1"/>
  <c r="G2192" i="13" s="1"/>
  <c r="G2193" i="13" a="1"/>
  <c r="G2193" i="13" s="1"/>
  <c r="G2194" i="13" a="1"/>
  <c r="G2194" i="13" s="1"/>
  <c r="G2195" i="13" a="1"/>
  <c r="G2195" i="13" s="1"/>
  <c r="G2196" i="13" a="1"/>
  <c r="G2196" i="13" s="1"/>
  <c r="G2197" i="13" a="1"/>
  <c r="G2197" i="13" s="1"/>
  <c r="G2198" i="13" a="1"/>
  <c r="G2198" i="13" s="1"/>
  <c r="G2199" i="13" a="1"/>
  <c r="G2199" i="13" s="1"/>
  <c r="G2200" i="13" a="1"/>
  <c r="G2200" i="13" s="1"/>
  <c r="G2201" i="13" a="1"/>
  <c r="G2201" i="13" s="1"/>
  <c r="G2202" i="13" a="1"/>
  <c r="G2202" i="13" s="1"/>
  <c r="G2203" i="13" a="1"/>
  <c r="G2203" i="13" s="1"/>
  <c r="G2204" i="13" a="1"/>
  <c r="G2204" i="13" s="1"/>
  <c r="G2205" i="13" a="1"/>
  <c r="G2205" i="13" s="1"/>
  <c r="G2206" i="13" a="1"/>
  <c r="G2206" i="13" s="1"/>
  <c r="G2207" i="13" a="1"/>
  <c r="G2207" i="13" s="1"/>
  <c r="G2208" i="13" a="1"/>
  <c r="G2208" i="13" s="1"/>
  <c r="G2209" i="13" a="1"/>
  <c r="G2209" i="13" s="1"/>
  <c r="G2210" i="13" a="1"/>
  <c r="G2210" i="13" s="1"/>
  <c r="G2211" i="13" a="1"/>
  <c r="G2211" i="13" s="1"/>
  <c r="G2212" i="13" a="1"/>
  <c r="G2212" i="13" s="1"/>
  <c r="G2213" i="13" a="1"/>
  <c r="G2213" i="13" s="1"/>
  <c r="G2214" i="13" a="1"/>
  <c r="G2214" i="13" s="1"/>
  <c r="G2215" i="13" a="1"/>
  <c r="G2215" i="13" s="1"/>
  <c r="G2216" i="13" a="1"/>
  <c r="G2216" i="13" s="1"/>
  <c r="G2217" i="13" a="1"/>
  <c r="G2217" i="13" s="1"/>
  <c r="G2218" i="13" a="1"/>
  <c r="G2218" i="13" s="1"/>
  <c r="G2219" i="13" a="1"/>
  <c r="G2219" i="13" s="1"/>
  <c r="G2220" i="13" a="1"/>
  <c r="G2220" i="13" s="1"/>
  <c r="G2221" i="13" a="1"/>
  <c r="G2221" i="13" s="1"/>
  <c r="G2222" i="13" a="1"/>
  <c r="G2222" i="13" s="1"/>
  <c r="G2223" i="13" a="1"/>
  <c r="G2223" i="13" s="1"/>
  <c r="G2224" i="13" a="1"/>
  <c r="G2224" i="13" s="1"/>
  <c r="G2225" i="13" a="1"/>
  <c r="G2225" i="13" s="1"/>
  <c r="G2226" i="13" a="1"/>
  <c r="G2226" i="13" s="1"/>
  <c r="G2227" i="13" a="1"/>
  <c r="G2227" i="13" s="1"/>
  <c r="G2228" i="13" a="1"/>
  <c r="G2228" i="13" s="1"/>
  <c r="G2229" i="13" a="1"/>
  <c r="G2229" i="13" s="1"/>
  <c r="G2230" i="13" a="1"/>
  <c r="G2230" i="13" s="1"/>
  <c r="G2231" i="13" a="1"/>
  <c r="G2231" i="13" s="1"/>
  <c r="G2232" i="13" a="1"/>
  <c r="G2232" i="13" s="1"/>
  <c r="G2233" i="13" a="1"/>
  <c r="G2233" i="13" s="1"/>
  <c r="G2234" i="13" a="1"/>
  <c r="G2234" i="13" s="1"/>
  <c r="G2235" i="13" a="1"/>
  <c r="G2235" i="13" s="1"/>
  <c r="G2236" i="13" a="1"/>
  <c r="G2236" i="13" s="1"/>
  <c r="G2237" i="13" a="1"/>
  <c r="G2237" i="13" s="1"/>
  <c r="G2238" i="13" a="1"/>
  <c r="G2238" i="13" s="1"/>
  <c r="G2239" i="13" a="1"/>
  <c r="G2239" i="13" s="1"/>
  <c r="G2240" i="13" a="1"/>
  <c r="G2240" i="13" s="1"/>
  <c r="G2241" i="13" a="1"/>
  <c r="G2241" i="13" s="1"/>
  <c r="G2242" i="13" a="1"/>
  <c r="G2242" i="13" s="1"/>
  <c r="G2243" i="13" a="1"/>
  <c r="G2243" i="13" s="1"/>
  <c r="G2244" i="13" a="1"/>
  <c r="G2244" i="13" s="1"/>
  <c r="G2245" i="13" a="1"/>
  <c r="G2245" i="13" s="1"/>
  <c r="G2246" i="13" a="1"/>
  <c r="G2246" i="13" s="1"/>
  <c r="G2247" i="13" a="1"/>
  <c r="G2247" i="13" s="1"/>
  <c r="G2248" i="13" a="1"/>
  <c r="G2248" i="13" s="1"/>
  <c r="G2249" i="13" a="1"/>
  <c r="G2249" i="13" s="1"/>
  <c r="G2250" i="13" a="1"/>
  <c r="G2250" i="13" s="1"/>
  <c r="G2251" i="13" a="1"/>
  <c r="G2251" i="13" s="1"/>
  <c r="G2252" i="13" a="1"/>
  <c r="G2252" i="13" s="1"/>
  <c r="G2253" i="13" a="1"/>
  <c r="G2253" i="13" s="1"/>
  <c r="G2254" i="13" a="1"/>
  <c r="G2254" i="13" s="1"/>
  <c r="G2255" i="13" a="1"/>
  <c r="G2255" i="13" s="1"/>
  <c r="G2256" i="13" a="1"/>
  <c r="G2256" i="13" s="1"/>
  <c r="G2257" i="13" a="1"/>
  <c r="G2257" i="13" s="1"/>
  <c r="G2258" i="13" a="1"/>
  <c r="G2258" i="13" s="1"/>
  <c r="G2259" i="13" a="1"/>
  <c r="G2259" i="13" s="1"/>
  <c r="G2260" i="13" a="1"/>
  <c r="G2260" i="13" s="1"/>
  <c r="G2261" i="13" a="1"/>
  <c r="G2261" i="13" s="1"/>
  <c r="G2262" i="13" a="1"/>
  <c r="G2262" i="13" s="1"/>
  <c r="G2263" i="13" a="1"/>
  <c r="G2263" i="13" s="1"/>
  <c r="G2264" i="13" a="1"/>
  <c r="G2264" i="13" s="1"/>
  <c r="G2265" i="13" a="1"/>
  <c r="G2265" i="13" s="1"/>
  <c r="G2266" i="13" a="1"/>
  <c r="G2266" i="13" s="1"/>
  <c r="G2267" i="13" a="1"/>
  <c r="G2267" i="13" s="1"/>
  <c r="G2268" i="13" a="1"/>
  <c r="G2268" i="13" s="1"/>
  <c r="G2269" i="13" a="1"/>
  <c r="G2269" i="13" s="1"/>
  <c r="G2270" i="13" a="1"/>
  <c r="G2270" i="13" s="1"/>
  <c r="G2271" i="13" a="1"/>
  <c r="G2271" i="13" s="1"/>
  <c r="G2272" i="13" a="1"/>
  <c r="G2272" i="13" s="1"/>
  <c r="G2273" i="13" a="1"/>
  <c r="G2273" i="13" s="1"/>
  <c r="G2274" i="13" a="1"/>
  <c r="G2274" i="13" s="1"/>
  <c r="G2275" i="13" a="1"/>
  <c r="G2275" i="13" s="1"/>
  <c r="G2276" i="13" a="1"/>
  <c r="G2276" i="13" s="1"/>
  <c r="G2277" i="13" a="1"/>
  <c r="G2277" i="13" s="1"/>
  <c r="G2278" i="13" a="1"/>
  <c r="G2278" i="13" s="1"/>
  <c r="G2279" i="13" a="1"/>
  <c r="G2279" i="13" s="1"/>
  <c r="G2280" i="13" a="1"/>
  <c r="G2280" i="13" s="1"/>
  <c r="G2281" i="13" a="1"/>
  <c r="G2281" i="13" s="1"/>
  <c r="G2282" i="13" a="1"/>
  <c r="G2282" i="13" s="1"/>
  <c r="G2283" i="13" a="1"/>
  <c r="G2283" i="13" s="1"/>
  <c r="G2284" i="13" a="1"/>
  <c r="G2284" i="13" s="1"/>
  <c r="G2285" i="13" a="1"/>
  <c r="G2285" i="13" s="1"/>
  <c r="G2286" i="13" a="1"/>
  <c r="G2286" i="13" s="1"/>
  <c r="G2287" i="13" a="1"/>
  <c r="G2287" i="13" s="1"/>
  <c r="G2288" i="13" a="1"/>
  <c r="G2288" i="13" s="1"/>
  <c r="G2289" i="13" a="1"/>
  <c r="G2289" i="13" s="1"/>
  <c r="G2290" i="13" a="1"/>
  <c r="G2290" i="13" s="1"/>
  <c r="G2291" i="13" a="1"/>
  <c r="G2291" i="13" s="1"/>
  <c r="G2292" i="13" a="1"/>
  <c r="G2292" i="13" s="1"/>
  <c r="G2293" i="13" a="1"/>
  <c r="G2293" i="13" s="1"/>
  <c r="G2294" i="13" a="1"/>
  <c r="G2294" i="13" s="1"/>
  <c r="G2295" i="13" a="1"/>
  <c r="G2295" i="13" s="1"/>
  <c r="G2296" i="13" a="1"/>
  <c r="G2296" i="13" s="1"/>
  <c r="G2297" i="13" a="1"/>
  <c r="G2297" i="13" s="1"/>
  <c r="G2298" i="13" a="1"/>
  <c r="G2298" i="13" s="1"/>
  <c r="G2299" i="13" a="1"/>
  <c r="G2299" i="13" s="1"/>
  <c r="G2300" i="13" a="1"/>
  <c r="G2300" i="13" s="1"/>
  <c r="G2301" i="13" a="1"/>
  <c r="G2301" i="13" s="1"/>
  <c r="G2302" i="13" a="1"/>
  <c r="G2302" i="13" s="1"/>
  <c r="G2303" i="13" a="1"/>
  <c r="G2303" i="13" s="1"/>
  <c r="G2304" i="13" a="1"/>
  <c r="G2304" i="13" s="1"/>
  <c r="G2305" i="13" a="1"/>
  <c r="G2305" i="13" s="1"/>
  <c r="G2306" i="13" a="1"/>
  <c r="G2306" i="13" s="1"/>
  <c r="G2307" i="13" a="1"/>
  <c r="G2307" i="13" s="1"/>
  <c r="G2308" i="13" a="1"/>
  <c r="G2308" i="13" s="1"/>
  <c r="G2309" i="13" a="1"/>
  <c r="G2309" i="13" s="1"/>
  <c r="G2310" i="13" a="1"/>
  <c r="G2310" i="13" s="1"/>
  <c r="G2311" i="13" a="1"/>
  <c r="G2311" i="13" s="1"/>
  <c r="G2312" i="13" a="1"/>
  <c r="G2312" i="13" s="1"/>
  <c r="G2313" i="13" a="1"/>
  <c r="G2313" i="13" s="1"/>
  <c r="G2314" i="13" a="1"/>
  <c r="G2314" i="13" s="1"/>
  <c r="G2315" i="13" a="1"/>
  <c r="G2315" i="13" s="1"/>
  <c r="G2316" i="13" a="1"/>
  <c r="G2316" i="13" s="1"/>
  <c r="G2317" i="13" a="1"/>
  <c r="G2317" i="13" s="1"/>
  <c r="G2318" i="13" a="1"/>
  <c r="G2318" i="13" s="1"/>
  <c r="G2319" i="13" a="1"/>
  <c r="G2319" i="13" s="1"/>
  <c r="G2320" i="13" a="1"/>
  <c r="G2320" i="13" s="1"/>
  <c r="G2321" i="13" a="1"/>
  <c r="G2321" i="13" s="1"/>
  <c r="G2322" i="13" a="1"/>
  <c r="G2322" i="13" s="1"/>
  <c r="G2323" i="13" a="1"/>
  <c r="G2323" i="13" s="1"/>
  <c r="G2324" i="13" a="1"/>
  <c r="G2324" i="13" s="1"/>
  <c r="G2325" i="13" a="1"/>
  <c r="G2325" i="13" s="1"/>
  <c r="G2326" i="13" a="1"/>
  <c r="G2326" i="13" s="1"/>
  <c r="G2327" i="13" a="1"/>
  <c r="G2327" i="13" s="1"/>
  <c r="G2328" i="13" a="1"/>
  <c r="G2328" i="13" s="1"/>
  <c r="G2329" i="13" a="1"/>
  <c r="G2329" i="13" s="1"/>
  <c r="G2330" i="13" a="1"/>
  <c r="G2330" i="13" s="1"/>
  <c r="G2331" i="13" a="1"/>
  <c r="G2331" i="13" s="1"/>
  <c r="G2332" i="13" a="1"/>
  <c r="G2332" i="13" s="1"/>
  <c r="G2333" i="13" a="1"/>
  <c r="G2333" i="13" s="1"/>
  <c r="G2334" i="13" a="1"/>
  <c r="G2334" i="13" s="1"/>
  <c r="G2335" i="13" a="1"/>
  <c r="G2335" i="13" s="1"/>
  <c r="G2336" i="13" a="1"/>
  <c r="G2336" i="13" s="1"/>
  <c r="G2337" i="13" a="1"/>
  <c r="G2337" i="13" s="1"/>
  <c r="G2338" i="13" a="1"/>
  <c r="G2338" i="13" s="1"/>
  <c r="G2339" i="13" a="1"/>
  <c r="G2339" i="13" s="1"/>
  <c r="G2340" i="13" a="1"/>
  <c r="G2340" i="13" s="1"/>
  <c r="G2341" i="13" a="1"/>
  <c r="G2341" i="13" s="1"/>
  <c r="G2342" i="13" a="1"/>
  <c r="G2342" i="13" s="1"/>
  <c r="G2343" i="13" a="1"/>
  <c r="G2343" i="13" s="1"/>
  <c r="G2344" i="13" a="1"/>
  <c r="G2344" i="13" s="1"/>
  <c r="G2345" i="13" a="1"/>
  <c r="G2345" i="13" s="1"/>
  <c r="G2346" i="13" a="1"/>
  <c r="G2346" i="13" s="1"/>
  <c r="G2347" i="13" a="1"/>
  <c r="G2347" i="13" s="1"/>
  <c r="G2348" i="13" a="1"/>
  <c r="G2348" i="13" s="1"/>
  <c r="G2349" i="13" a="1"/>
  <c r="G2349" i="13" s="1"/>
  <c r="G2350" i="13" a="1"/>
  <c r="G2350" i="13" s="1"/>
  <c r="G2351" i="13" a="1"/>
  <c r="G2351" i="13" s="1"/>
  <c r="G2352" i="13" a="1"/>
  <c r="G2352" i="13" s="1"/>
  <c r="G2353" i="13" a="1"/>
  <c r="G2353" i="13" s="1"/>
  <c r="G2354" i="13" a="1"/>
  <c r="G2354" i="13" s="1"/>
  <c r="G2355" i="13" a="1"/>
  <c r="G2355" i="13" s="1"/>
  <c r="G2356" i="13" a="1"/>
  <c r="G2356" i="13" s="1"/>
  <c r="G2357" i="13" a="1"/>
  <c r="G2357" i="13" s="1"/>
  <c r="G2358" i="13" a="1"/>
  <c r="G2358" i="13" s="1"/>
  <c r="G2359" i="13" a="1"/>
  <c r="G2359" i="13" s="1"/>
  <c r="G2360" i="13" a="1"/>
  <c r="G2360" i="13" s="1"/>
  <c r="G2361" i="13" a="1"/>
  <c r="G2361" i="13" s="1"/>
  <c r="G2362" i="13" a="1"/>
  <c r="G2362" i="13" s="1"/>
  <c r="G2363" i="13" a="1"/>
  <c r="G2363" i="13" s="1"/>
  <c r="G2364" i="13" a="1"/>
  <c r="G2364" i="13" s="1"/>
  <c r="G2365" i="13" a="1"/>
  <c r="G2365" i="13" s="1"/>
  <c r="G2366" i="13" a="1"/>
  <c r="G2366" i="13" s="1"/>
  <c r="G2367" i="13" a="1"/>
  <c r="G2367" i="13" s="1"/>
  <c r="G2368" i="13" a="1"/>
  <c r="G2368" i="13" s="1"/>
  <c r="G2369" i="13" a="1"/>
  <c r="G2369" i="13" s="1"/>
  <c r="G2370" i="13" a="1"/>
  <c r="G2370" i="13" s="1"/>
  <c r="G2371" i="13" a="1"/>
  <c r="G2371" i="13" s="1"/>
  <c r="G2372" i="13" a="1"/>
  <c r="G2372" i="13" s="1"/>
  <c r="G2373" i="13" a="1"/>
  <c r="G2373" i="13" s="1"/>
  <c r="G2374" i="13" a="1"/>
  <c r="G2374" i="13" s="1"/>
  <c r="G2375" i="13" a="1"/>
  <c r="G2375" i="13" s="1"/>
  <c r="G2376" i="13" a="1"/>
  <c r="G2376" i="13" s="1"/>
  <c r="G2377" i="13" a="1"/>
  <c r="G2377" i="13" s="1"/>
  <c r="G2378" i="13" a="1"/>
  <c r="G2378" i="13" s="1"/>
  <c r="G2379" i="13" a="1"/>
  <c r="G2379" i="13" s="1"/>
  <c r="G2380" i="13" a="1"/>
  <c r="G2380" i="13" s="1"/>
  <c r="G2381" i="13" a="1"/>
  <c r="G2381" i="13" s="1"/>
  <c r="G2382" i="13" a="1"/>
  <c r="G2382" i="13" s="1"/>
  <c r="G2383" i="13" a="1"/>
  <c r="G2383" i="13" s="1"/>
  <c r="G2384" i="13" a="1"/>
  <c r="G2384" i="13" s="1"/>
  <c r="G2385" i="13" a="1"/>
  <c r="G2385" i="13" s="1"/>
  <c r="G2386" i="13" a="1"/>
  <c r="G2386" i="13" s="1"/>
  <c r="G2387" i="13" a="1"/>
  <c r="G2387" i="13" s="1"/>
  <c r="G2388" i="13" a="1"/>
  <c r="G2388" i="13" s="1"/>
  <c r="G2389" i="13" a="1"/>
  <c r="G2389" i="13" s="1"/>
  <c r="G2390" i="13" a="1"/>
  <c r="G2390" i="13" s="1"/>
  <c r="G2391" i="13" a="1"/>
  <c r="G2391" i="13" s="1"/>
  <c r="G2392" i="13" a="1"/>
  <c r="G2392" i="13" s="1"/>
  <c r="G2393" i="13" a="1"/>
  <c r="G2393" i="13" s="1"/>
  <c r="G2394" i="13" a="1"/>
  <c r="G2394" i="13" s="1"/>
  <c r="G2395" i="13" a="1"/>
  <c r="G2395" i="13" s="1"/>
  <c r="G2396" i="13" a="1"/>
  <c r="G2396" i="13" s="1"/>
  <c r="G2397" i="13" a="1"/>
  <c r="G2397" i="13" s="1"/>
  <c r="G2398" i="13" a="1"/>
  <c r="G2398" i="13" s="1"/>
  <c r="G2399" i="13" a="1"/>
  <c r="G2399" i="13" s="1"/>
  <c r="G2400" i="13" a="1"/>
  <c r="G2400" i="13" s="1"/>
  <c r="G2401" i="13" a="1"/>
  <c r="G2401" i="13" s="1"/>
  <c r="G2402" i="13" a="1"/>
  <c r="G2402" i="13" s="1"/>
  <c r="G2403" i="13" a="1"/>
  <c r="G2403" i="13" s="1"/>
  <c r="G2404" i="13" a="1"/>
  <c r="G2404" i="13" s="1"/>
  <c r="G2405" i="13" a="1"/>
  <c r="G2405" i="13" s="1"/>
  <c r="G2406" i="13" a="1"/>
  <c r="G2406" i="13" s="1"/>
  <c r="G2407" i="13" a="1"/>
  <c r="G2407" i="13" s="1"/>
  <c r="G2408" i="13" a="1"/>
  <c r="G2408" i="13" s="1"/>
  <c r="G2409" i="13" a="1"/>
  <c r="G2409" i="13" s="1"/>
  <c r="G2410" i="13" a="1"/>
  <c r="G2410" i="13" s="1"/>
  <c r="G2411" i="13" a="1"/>
  <c r="G2411" i="13" s="1"/>
  <c r="G2412" i="13" a="1"/>
  <c r="G2412" i="13" s="1"/>
  <c r="G2413" i="13" a="1"/>
  <c r="G2413" i="13" s="1"/>
  <c r="G2414" i="13" a="1"/>
  <c r="G2414" i="13" s="1"/>
  <c r="G2415" i="13" a="1"/>
  <c r="G2415" i="13" s="1"/>
  <c r="G2416" i="13" a="1"/>
  <c r="G2416" i="13" s="1"/>
  <c r="G2417" i="13" a="1"/>
  <c r="G2417" i="13" s="1"/>
  <c r="G2418" i="13" a="1"/>
  <c r="G2418" i="13" s="1"/>
  <c r="G2419" i="13" a="1"/>
  <c r="G2419" i="13" s="1"/>
  <c r="G2420" i="13" a="1"/>
  <c r="G2420" i="13" s="1"/>
  <c r="G2421" i="13" a="1"/>
  <c r="G2421" i="13" s="1"/>
  <c r="G2422" i="13" a="1"/>
  <c r="G2422" i="13" s="1"/>
  <c r="G2423" i="13" a="1"/>
  <c r="G2423" i="13" s="1"/>
  <c r="G2424" i="13" a="1"/>
  <c r="G2424" i="13" s="1"/>
  <c r="G2425" i="13" a="1"/>
  <c r="G2425" i="13" s="1"/>
  <c r="G2426" i="13" a="1"/>
  <c r="G2426" i="13" s="1"/>
  <c r="G2427" i="13" a="1"/>
  <c r="G2427" i="13" s="1"/>
  <c r="G2428" i="13" a="1"/>
  <c r="G2428" i="13" s="1"/>
  <c r="G2429" i="13" a="1"/>
  <c r="G2429" i="13" s="1"/>
  <c r="G2430" i="13" a="1"/>
  <c r="G2430" i="13" s="1"/>
  <c r="G2431" i="13" a="1"/>
  <c r="G2431" i="13" s="1"/>
  <c r="G2432" i="13" a="1"/>
  <c r="G2432" i="13" s="1"/>
  <c r="G2433" i="13" a="1"/>
  <c r="G2433" i="13" s="1"/>
  <c r="G2434" i="13" a="1"/>
  <c r="G2434" i="13" s="1"/>
  <c r="G2435" i="13" a="1"/>
  <c r="G2435" i="13" s="1"/>
  <c r="G2436" i="13" a="1"/>
  <c r="G2436" i="13" s="1"/>
  <c r="G2437" i="13" a="1"/>
  <c r="G2437" i="13" s="1"/>
  <c r="G2438" i="13" a="1"/>
  <c r="G2438" i="13" s="1"/>
  <c r="G2439" i="13" a="1"/>
  <c r="G2439" i="13" s="1"/>
  <c r="G2440" i="13" a="1"/>
  <c r="G2440" i="13" s="1"/>
  <c r="G2441" i="13" a="1"/>
  <c r="G2441" i="13" s="1"/>
  <c r="G2442" i="13" a="1"/>
  <c r="G2442" i="13" s="1"/>
  <c r="G2443" i="13" a="1"/>
  <c r="G2443" i="13" s="1"/>
  <c r="G2444" i="13" a="1"/>
  <c r="G2444" i="13" s="1"/>
  <c r="G2445" i="13" a="1"/>
  <c r="G2445" i="13" s="1"/>
  <c r="G2446" i="13" a="1"/>
  <c r="G2446" i="13" s="1"/>
  <c r="G2447" i="13" a="1"/>
  <c r="G2447" i="13" s="1"/>
  <c r="G2448" i="13" a="1"/>
  <c r="G2448" i="13" s="1"/>
  <c r="G2449" i="13" a="1"/>
  <c r="G2449" i="13" s="1"/>
  <c r="G2450" i="13" a="1"/>
  <c r="G2450" i="13" s="1"/>
  <c r="G2451" i="13" a="1"/>
  <c r="G2451" i="13" s="1"/>
  <c r="G2452" i="13" a="1"/>
  <c r="G2452" i="13" s="1"/>
  <c r="G2453" i="13" a="1"/>
  <c r="G2453" i="13" s="1"/>
  <c r="G2454" i="13" a="1"/>
  <c r="G2454" i="13" s="1"/>
  <c r="G2455" i="13" a="1"/>
  <c r="G2455" i="13" s="1"/>
  <c r="G2456" i="13" a="1"/>
  <c r="G2456" i="13" s="1"/>
  <c r="G2457" i="13" a="1"/>
  <c r="G2457" i="13" s="1"/>
  <c r="G2458" i="13" a="1"/>
  <c r="G2458" i="13" s="1"/>
  <c r="G2459" i="13" a="1"/>
  <c r="G2459" i="13" s="1"/>
  <c r="G2460" i="13" a="1"/>
  <c r="G2460" i="13" s="1"/>
  <c r="G2461" i="13" a="1"/>
  <c r="G2461" i="13" s="1"/>
  <c r="G2462" i="13" a="1"/>
  <c r="G2462" i="13" s="1"/>
  <c r="G2463" i="13" a="1"/>
  <c r="G2463" i="13" s="1"/>
  <c r="G2464" i="13" a="1"/>
  <c r="G2464" i="13" s="1"/>
  <c r="G2465" i="13" a="1"/>
  <c r="G2465" i="13" s="1"/>
  <c r="G2466" i="13" a="1"/>
  <c r="G2466" i="13" s="1"/>
  <c r="G2467" i="13" a="1"/>
  <c r="G2467" i="13" s="1"/>
  <c r="G2468" i="13" a="1"/>
  <c r="G2468" i="13" s="1"/>
  <c r="G2469" i="13" a="1"/>
  <c r="G2469" i="13" s="1"/>
  <c r="G2470" i="13" a="1"/>
  <c r="G2470" i="13" s="1"/>
  <c r="G2471" i="13" a="1"/>
  <c r="G2471" i="13" s="1"/>
  <c r="G2472" i="13" a="1"/>
  <c r="G2472" i="13" s="1"/>
  <c r="G2473" i="13" a="1"/>
  <c r="G2473" i="13" s="1"/>
  <c r="G2474" i="13" a="1"/>
  <c r="G2474" i="13" s="1"/>
  <c r="G2475" i="13" a="1"/>
  <c r="G2475" i="13" s="1"/>
  <c r="G2476" i="13" a="1"/>
  <c r="G2476" i="13" s="1"/>
  <c r="G2477" i="13" a="1"/>
  <c r="G2477" i="13" s="1"/>
  <c r="G2478" i="13" a="1"/>
  <c r="G2478" i="13" s="1"/>
  <c r="G2479" i="13" a="1"/>
  <c r="G2479" i="13" s="1"/>
  <c r="G2480" i="13" a="1"/>
  <c r="G2480" i="13" s="1"/>
  <c r="G2481" i="13" a="1"/>
  <c r="G2481" i="13" s="1"/>
  <c r="G2482" i="13" a="1"/>
  <c r="G2482" i="13" s="1"/>
  <c r="G2483" i="13" a="1"/>
  <c r="G2483" i="13" s="1"/>
  <c r="G2484" i="13" a="1"/>
  <c r="G2484" i="13" s="1"/>
  <c r="G2485" i="13" a="1"/>
  <c r="G2485" i="13" s="1"/>
  <c r="G2486" i="13" a="1"/>
  <c r="G2486" i="13" s="1"/>
  <c r="G2487" i="13" a="1"/>
  <c r="G2487" i="13" s="1"/>
  <c r="G2488" i="13" a="1"/>
  <c r="G2488" i="13" s="1"/>
  <c r="G2489" i="13" a="1"/>
  <c r="G2489" i="13" s="1"/>
  <c r="G2490" i="13" a="1"/>
  <c r="G2490" i="13" s="1"/>
  <c r="G2491" i="13" a="1"/>
  <c r="G2491" i="13" s="1"/>
  <c r="G2492" i="13" a="1"/>
  <c r="G2492" i="13" s="1"/>
  <c r="G2493" i="13" a="1"/>
  <c r="G2493" i="13" s="1"/>
  <c r="G2494" i="13" a="1"/>
  <c r="G2494" i="13" s="1"/>
  <c r="G2495" i="13" a="1"/>
  <c r="G2495" i="13" s="1"/>
  <c r="G2496" i="13" a="1"/>
  <c r="G2496" i="13" s="1"/>
  <c r="G2497" i="13" a="1"/>
  <c r="G2497" i="13" s="1"/>
  <c r="G2498" i="13" a="1"/>
  <c r="G2498" i="13" s="1"/>
  <c r="G2499" i="13" a="1"/>
  <c r="G2499" i="13" s="1"/>
  <c r="G2500" i="13" a="1"/>
  <c r="G2500" i="13" s="1"/>
  <c r="G2501" i="13" a="1"/>
  <c r="G2501" i="13" s="1"/>
  <c r="G2502" i="13" a="1"/>
  <c r="G2502" i="13" s="1"/>
  <c r="G2503" i="13" a="1"/>
  <c r="G2503" i="13" s="1"/>
  <c r="G2504" i="13" a="1"/>
  <c r="G2504" i="13" s="1"/>
  <c r="G2505" i="13" a="1"/>
  <c r="G2505" i="13" s="1"/>
  <c r="G2506" i="13" a="1"/>
  <c r="G2506" i="13" s="1"/>
  <c r="G2507" i="13" a="1"/>
  <c r="G2507" i="13" s="1"/>
  <c r="G2508" i="13" a="1"/>
  <c r="G2508" i="13" s="1"/>
  <c r="G2509" i="13" a="1"/>
  <c r="G2509" i="13" s="1"/>
  <c r="G2510" i="13" a="1"/>
  <c r="G2510" i="13" s="1"/>
  <c r="G2511" i="13" a="1"/>
  <c r="G2511" i="13" s="1"/>
  <c r="G2512" i="13" a="1"/>
  <c r="G2512" i="13" s="1"/>
  <c r="G2513" i="13" a="1"/>
  <c r="G2513" i="13" s="1"/>
  <c r="G2514" i="13" a="1"/>
  <c r="G2514" i="13" s="1"/>
  <c r="G2515" i="13" a="1"/>
  <c r="G2515" i="13" s="1"/>
  <c r="G2516" i="13" a="1"/>
  <c r="G2516" i="13" s="1"/>
  <c r="G2517" i="13" a="1"/>
  <c r="G2517" i="13" s="1"/>
  <c r="G2518" i="13" a="1"/>
  <c r="G2518" i="13" s="1"/>
  <c r="G2519" i="13" a="1"/>
  <c r="G2519" i="13" s="1"/>
  <c r="G2520" i="13" a="1"/>
  <c r="G2520" i="13" s="1"/>
  <c r="G2521" i="13" a="1"/>
  <c r="G2521" i="13" s="1"/>
  <c r="G2522" i="13" a="1"/>
  <c r="G2522" i="13" s="1"/>
  <c r="G2523" i="13" a="1"/>
  <c r="G2523" i="13" s="1"/>
  <c r="G2524" i="13" a="1"/>
  <c r="G2524" i="13" s="1"/>
  <c r="G2525" i="13" a="1"/>
  <c r="G2525" i="13" s="1"/>
  <c r="G2526" i="13" a="1"/>
  <c r="G2526" i="13" s="1"/>
  <c r="G2527" i="13" a="1"/>
  <c r="G2527" i="13" s="1"/>
  <c r="G2528" i="13" a="1"/>
  <c r="G2528" i="13" s="1"/>
  <c r="G2529" i="13" a="1"/>
  <c r="G2529" i="13" s="1"/>
  <c r="G2530" i="13" a="1"/>
  <c r="G2530" i="13" s="1"/>
  <c r="G2531" i="13" a="1"/>
  <c r="G2531" i="13" s="1"/>
  <c r="G2532" i="13" a="1"/>
  <c r="G2532" i="13" s="1"/>
  <c r="G2533" i="13" a="1"/>
  <c r="G2533" i="13" s="1"/>
  <c r="G2534" i="13" a="1"/>
  <c r="G2534" i="13" s="1"/>
  <c r="G2535" i="13" a="1"/>
  <c r="G2535" i="13" s="1"/>
  <c r="G2536" i="13" a="1"/>
  <c r="G2536" i="13" s="1"/>
  <c r="G2537" i="13" a="1"/>
  <c r="G2537" i="13" s="1"/>
  <c r="G2538" i="13" a="1"/>
  <c r="G2538" i="13" s="1"/>
  <c r="G2539" i="13" a="1"/>
  <c r="G2539" i="13" s="1"/>
  <c r="G2540" i="13" a="1"/>
  <c r="G2540" i="13" s="1"/>
  <c r="G2541" i="13" a="1"/>
  <c r="G2541" i="13" s="1"/>
  <c r="G2542" i="13" a="1"/>
  <c r="G2542" i="13" s="1"/>
  <c r="G2543" i="13" a="1"/>
  <c r="G2543" i="13" s="1"/>
  <c r="G2544" i="13" a="1"/>
  <c r="G2544" i="13" s="1"/>
  <c r="G2545" i="13" a="1"/>
  <c r="G2545" i="13" s="1"/>
  <c r="G2546" i="13" a="1"/>
  <c r="G2546" i="13" s="1"/>
  <c r="G2547" i="13" a="1"/>
  <c r="G2547" i="13" s="1"/>
  <c r="G2548" i="13" a="1"/>
  <c r="G2548" i="13" s="1"/>
  <c r="G2549" i="13" a="1"/>
  <c r="G2549" i="13" s="1"/>
  <c r="G2550" i="13" a="1"/>
  <c r="G2550" i="13" s="1"/>
  <c r="G2551" i="13" a="1"/>
  <c r="G2551" i="13" s="1"/>
  <c r="G2552" i="13" a="1"/>
  <c r="G2552" i="13" s="1"/>
  <c r="G2553" i="13" a="1"/>
  <c r="G2553" i="13" s="1"/>
  <c r="G2554" i="13" a="1"/>
  <c r="G2554" i="13" s="1"/>
  <c r="G2555" i="13" a="1"/>
  <c r="G2555" i="13" s="1"/>
  <c r="G2556" i="13" a="1"/>
  <c r="G2556" i="13" s="1"/>
  <c r="G2557" i="13" a="1"/>
  <c r="G2557" i="13" s="1"/>
  <c r="G2558" i="13" a="1"/>
  <c r="G2558" i="13" s="1"/>
  <c r="G2559" i="13" a="1"/>
  <c r="G2559" i="13" s="1"/>
  <c r="G2560" i="13" a="1"/>
  <c r="G2560" i="13" s="1"/>
  <c r="G2561" i="13" a="1"/>
  <c r="G2561" i="13" s="1"/>
  <c r="G2562" i="13" a="1"/>
  <c r="G2562" i="13" s="1"/>
  <c r="G2563" i="13" a="1"/>
  <c r="G2563" i="13" s="1"/>
  <c r="G2564" i="13" a="1"/>
  <c r="G2564" i="13" s="1"/>
  <c r="G2565" i="13" a="1"/>
  <c r="G2565" i="13" s="1"/>
  <c r="G2566" i="13" a="1"/>
  <c r="G2566" i="13" s="1"/>
  <c r="G2567" i="13" a="1"/>
  <c r="G2567" i="13" s="1"/>
  <c r="G2568" i="13" a="1"/>
  <c r="G2568" i="13" s="1"/>
  <c r="G2569" i="13" a="1"/>
  <c r="G2569" i="13" s="1"/>
  <c r="G2570" i="13" a="1"/>
  <c r="G2570" i="13" s="1"/>
  <c r="G2571" i="13" a="1"/>
  <c r="G2571" i="13" s="1"/>
  <c r="G2572" i="13" a="1"/>
  <c r="G2572" i="13" s="1"/>
  <c r="G2573" i="13" a="1"/>
  <c r="G2573" i="13" s="1"/>
  <c r="G2574" i="13" a="1"/>
  <c r="G2574" i="13" s="1"/>
  <c r="G2575" i="13" a="1"/>
  <c r="G2575" i="13" s="1"/>
  <c r="G2576" i="13" a="1"/>
  <c r="G2576" i="13" s="1"/>
  <c r="G2577" i="13" a="1"/>
  <c r="G2577" i="13" s="1"/>
  <c r="G2578" i="13" a="1"/>
  <c r="G2578" i="13" s="1"/>
  <c r="G2579" i="13" a="1"/>
  <c r="G2579" i="13" s="1"/>
  <c r="G2580" i="13" a="1"/>
  <c r="G2580" i="13" s="1"/>
  <c r="G2581" i="13" a="1"/>
  <c r="G2581" i="13" s="1"/>
  <c r="G2582" i="13" a="1"/>
  <c r="G2582" i="13" s="1"/>
  <c r="G2583" i="13" a="1"/>
  <c r="G2583" i="13" s="1"/>
  <c r="G2584" i="13" a="1"/>
  <c r="G2584" i="13" s="1"/>
  <c r="G2585" i="13" a="1"/>
  <c r="G2585" i="13" s="1"/>
  <c r="G2586" i="13" a="1"/>
  <c r="G2586" i="13" s="1"/>
  <c r="G2587" i="13" a="1"/>
  <c r="G2587" i="13" s="1"/>
  <c r="G2588" i="13" a="1"/>
  <c r="G2588" i="13" s="1"/>
  <c r="G2589" i="13" a="1"/>
  <c r="G2589" i="13" s="1"/>
  <c r="G2590" i="13" a="1"/>
  <c r="G2590" i="13" s="1"/>
  <c r="G2591" i="13" a="1"/>
  <c r="G2591" i="13" s="1"/>
  <c r="G2592" i="13" a="1"/>
  <c r="G2592" i="13" s="1"/>
  <c r="G2593" i="13" a="1"/>
  <c r="G2593" i="13" s="1"/>
  <c r="G2594" i="13" a="1"/>
  <c r="G2594" i="13" s="1"/>
  <c r="G2595" i="13" a="1"/>
  <c r="G2595" i="13" s="1"/>
  <c r="G2596" i="13" a="1"/>
  <c r="G2596" i="13" s="1"/>
  <c r="G2597" i="13" a="1"/>
  <c r="G2597" i="13" s="1"/>
  <c r="G2598" i="13" a="1"/>
  <c r="G2598" i="13" s="1"/>
  <c r="G2599" i="13" a="1"/>
  <c r="G2599" i="13" s="1"/>
  <c r="G2600" i="13" a="1"/>
  <c r="G2600" i="13" s="1"/>
  <c r="G2601" i="13" a="1"/>
  <c r="G2601" i="13" s="1"/>
  <c r="G2602" i="13" a="1"/>
  <c r="G2602" i="13" s="1"/>
  <c r="G2603" i="13" a="1"/>
  <c r="G2603" i="13" s="1"/>
  <c r="G2604" i="13" a="1"/>
  <c r="G2604" i="13" s="1"/>
  <c r="G2605" i="13" a="1"/>
  <c r="G2605" i="13" s="1"/>
  <c r="G2606" i="13" a="1"/>
  <c r="G2606" i="13" s="1"/>
  <c r="G2607" i="13" a="1"/>
  <c r="G2607" i="13" s="1"/>
  <c r="G2608" i="13" a="1"/>
  <c r="G2608" i="13" s="1"/>
  <c r="G2609" i="13" a="1"/>
  <c r="G2609" i="13" s="1"/>
  <c r="G2610" i="13" a="1"/>
  <c r="G2610" i="13" s="1"/>
  <c r="G2611" i="13" a="1"/>
  <c r="G2611" i="13" s="1"/>
  <c r="G2612" i="13" a="1"/>
  <c r="G2612" i="13" s="1"/>
  <c r="G2613" i="13" a="1"/>
  <c r="G2613" i="13" s="1"/>
  <c r="G2614" i="13" a="1"/>
  <c r="G2614" i="13" s="1"/>
  <c r="G2615" i="13" a="1"/>
  <c r="G2615" i="13" s="1"/>
  <c r="G2616" i="13" a="1"/>
  <c r="G2616" i="13" s="1"/>
  <c r="G2617" i="13" a="1"/>
  <c r="G2617" i="13" s="1"/>
  <c r="G2618" i="13" a="1"/>
  <c r="G2618" i="13" s="1"/>
  <c r="G2619" i="13" a="1"/>
  <c r="G2619" i="13" s="1"/>
  <c r="G2620" i="13" a="1"/>
  <c r="G2620" i="13" s="1"/>
  <c r="G2621" i="13" a="1"/>
  <c r="G2621" i="13" s="1"/>
  <c r="G2622" i="13" a="1"/>
  <c r="G2622" i="13" s="1"/>
  <c r="G2623" i="13" a="1"/>
  <c r="G2623" i="13" s="1"/>
  <c r="G2624" i="13" a="1"/>
  <c r="G2624" i="13" s="1"/>
  <c r="G2625" i="13" a="1"/>
  <c r="G2625" i="13" s="1"/>
  <c r="G2626" i="13" a="1"/>
  <c r="G2626" i="13" s="1"/>
  <c r="G2627" i="13" a="1"/>
  <c r="G2627" i="13" s="1"/>
  <c r="G2628" i="13" a="1"/>
  <c r="G2628" i="13" s="1"/>
  <c r="G2629" i="13" a="1"/>
  <c r="G2629" i="13" s="1"/>
  <c r="G2630" i="13" a="1"/>
  <c r="G2630" i="13" s="1"/>
  <c r="G2631" i="13" a="1"/>
  <c r="G2631" i="13" s="1"/>
  <c r="G2632" i="13" a="1"/>
  <c r="G2632" i="13" s="1"/>
  <c r="G2633" i="13" a="1"/>
  <c r="G2633" i="13" s="1"/>
  <c r="G2634" i="13" a="1"/>
  <c r="G2634" i="13" s="1"/>
  <c r="G2635" i="13" a="1"/>
  <c r="G2635" i="13" s="1"/>
  <c r="G2636" i="13" a="1"/>
  <c r="G2636" i="13" s="1"/>
  <c r="G2637" i="13" a="1"/>
  <c r="G2637" i="13" s="1"/>
  <c r="G2638" i="13" a="1"/>
  <c r="G2638" i="13" s="1"/>
  <c r="G2639" i="13" a="1"/>
  <c r="G2639" i="13" s="1"/>
  <c r="G2640" i="13" a="1"/>
  <c r="G2640" i="13" s="1"/>
  <c r="G2641" i="13" a="1"/>
  <c r="G2641" i="13" s="1"/>
  <c r="G2642" i="13" a="1"/>
  <c r="G2642" i="13" s="1"/>
  <c r="G2643" i="13" a="1"/>
  <c r="G2643" i="13" s="1"/>
  <c r="G2644" i="13" a="1"/>
  <c r="G2644" i="13" s="1"/>
  <c r="G2645" i="13" a="1"/>
  <c r="G2645" i="13" s="1"/>
  <c r="G2646" i="13" a="1"/>
  <c r="G2646" i="13" s="1"/>
  <c r="G2647" i="13" a="1"/>
  <c r="G2647" i="13" s="1"/>
  <c r="G2648" i="13" a="1"/>
  <c r="G2648" i="13" s="1"/>
  <c r="G2649" i="13" a="1"/>
  <c r="G2649" i="13" s="1"/>
  <c r="G2650" i="13" a="1"/>
  <c r="G2650" i="13" s="1"/>
  <c r="G2651" i="13" a="1"/>
  <c r="G2651" i="13" s="1"/>
  <c r="G2652" i="13" a="1"/>
  <c r="G2652" i="13" s="1"/>
  <c r="G2653" i="13" a="1"/>
  <c r="G2653" i="13" s="1"/>
  <c r="G2654" i="13" a="1"/>
  <c r="G2654" i="13" s="1"/>
  <c r="G2655" i="13" a="1"/>
  <c r="G2655" i="13" s="1"/>
  <c r="G2656" i="13" a="1"/>
  <c r="G2656" i="13" s="1"/>
  <c r="G2657" i="13" a="1"/>
  <c r="G2657" i="13" s="1"/>
  <c r="G2658" i="13" a="1"/>
  <c r="G2658" i="13" s="1"/>
  <c r="G2659" i="13" a="1"/>
  <c r="G2659" i="13" s="1"/>
  <c r="G2660" i="13" a="1"/>
  <c r="G2660" i="13" s="1"/>
  <c r="G2661" i="13" a="1"/>
  <c r="G2661" i="13" s="1"/>
  <c r="G2662" i="13" a="1"/>
  <c r="G2662" i="13" s="1"/>
  <c r="G2663" i="13" a="1"/>
  <c r="G2663" i="13" s="1"/>
  <c r="G2664" i="13" a="1"/>
  <c r="G2664" i="13" s="1"/>
  <c r="G2665" i="13" a="1"/>
  <c r="G2665" i="13" s="1"/>
  <c r="G2666" i="13" a="1"/>
  <c r="G2666" i="13" s="1"/>
  <c r="G2667" i="13" a="1"/>
  <c r="G2667" i="13" s="1"/>
  <c r="G2668" i="13" a="1"/>
  <c r="G2668" i="13" s="1"/>
  <c r="G2669" i="13" a="1"/>
  <c r="G2669" i="13" s="1"/>
  <c r="G2670" i="13" a="1"/>
  <c r="G2670" i="13" s="1"/>
  <c r="G2671" i="13" a="1"/>
  <c r="G2671" i="13" s="1"/>
  <c r="G2672" i="13" a="1"/>
  <c r="G2672" i="13" s="1"/>
  <c r="G2673" i="13" a="1"/>
  <c r="G2673" i="13" s="1"/>
  <c r="G2674" i="13" a="1"/>
  <c r="G2674" i="13" s="1"/>
  <c r="G2675" i="13" a="1"/>
  <c r="G2675" i="13" s="1"/>
  <c r="G2676" i="13" a="1"/>
  <c r="G2676" i="13" s="1"/>
  <c r="G2677" i="13" a="1"/>
  <c r="G2677" i="13" s="1"/>
  <c r="G2678" i="13" a="1"/>
  <c r="G2678" i="13" s="1"/>
  <c r="G2679" i="13" a="1"/>
  <c r="G2679" i="13" s="1"/>
  <c r="G2680" i="13" a="1"/>
  <c r="G2680" i="13" s="1"/>
  <c r="G2681" i="13" a="1"/>
  <c r="G2681" i="13" s="1"/>
  <c r="G2682" i="13" a="1"/>
  <c r="G2682" i="13" s="1"/>
  <c r="G2683" i="13" a="1"/>
  <c r="G2683" i="13" s="1"/>
  <c r="G2684" i="13" a="1"/>
  <c r="G2684" i="13" s="1"/>
  <c r="G2685" i="13" a="1"/>
  <c r="G2685" i="13" s="1"/>
  <c r="G2686" i="13" a="1"/>
  <c r="G2686" i="13" s="1"/>
  <c r="G2687" i="13" a="1"/>
  <c r="G2687" i="13" s="1"/>
  <c r="G2688" i="13" a="1"/>
  <c r="G2688" i="13" s="1"/>
  <c r="G2689" i="13" a="1"/>
  <c r="G2689" i="13" s="1"/>
  <c r="G2690" i="13" a="1"/>
  <c r="G2690" i="13" s="1"/>
  <c r="G2691" i="13" a="1"/>
  <c r="G2691" i="13" s="1"/>
  <c r="G2692" i="13" a="1"/>
  <c r="G2692" i="13" s="1"/>
  <c r="G2693" i="13" a="1"/>
  <c r="G2693" i="13" s="1"/>
  <c r="G2694" i="13" a="1"/>
  <c r="G2694" i="13" s="1"/>
  <c r="G2695" i="13" a="1"/>
  <c r="G2695" i="13" s="1"/>
  <c r="G2696" i="13" a="1"/>
  <c r="G2696" i="13" s="1"/>
  <c r="G2697" i="13" a="1"/>
  <c r="G2697" i="13" s="1"/>
  <c r="G2698" i="13" a="1"/>
  <c r="G2698" i="13" s="1"/>
  <c r="G2699" i="13" a="1"/>
  <c r="G2699" i="13" s="1"/>
  <c r="G2700" i="13" a="1"/>
  <c r="G2700" i="13" s="1"/>
  <c r="G2701" i="13" a="1"/>
  <c r="G2701" i="13" s="1"/>
  <c r="G2702" i="13" a="1"/>
  <c r="G2702" i="13" s="1"/>
  <c r="G2703" i="13" a="1"/>
  <c r="G2703" i="13" s="1"/>
  <c r="G2704" i="13" a="1"/>
  <c r="G2704" i="13" s="1"/>
  <c r="G2705" i="13" a="1"/>
  <c r="G2705" i="13" s="1"/>
  <c r="G2706" i="13" a="1"/>
  <c r="G2706" i="13" s="1"/>
  <c r="G2707" i="13" a="1"/>
  <c r="G2707" i="13" s="1"/>
  <c r="G2708" i="13" a="1"/>
  <c r="G2708" i="13" s="1"/>
  <c r="G2709" i="13" a="1"/>
  <c r="G2709" i="13" s="1"/>
  <c r="G2710" i="13" a="1"/>
  <c r="G2710" i="13" s="1"/>
  <c r="G2711" i="13" a="1"/>
  <c r="G2711" i="13" s="1"/>
  <c r="G2712" i="13" a="1"/>
  <c r="G2712" i="13" s="1"/>
  <c r="G2713" i="13" a="1"/>
  <c r="G2713" i="13" s="1"/>
  <c r="G2714" i="13" a="1"/>
  <c r="G2714" i="13" s="1"/>
  <c r="G2715" i="13" a="1"/>
  <c r="G2715" i="13" s="1"/>
  <c r="G2716" i="13" a="1"/>
  <c r="G2716" i="13" s="1"/>
  <c r="G2717" i="13" a="1"/>
  <c r="G2717" i="13" s="1"/>
  <c r="G2718" i="13" a="1"/>
  <c r="G2718" i="13" s="1"/>
  <c r="G2719" i="13" a="1"/>
  <c r="G2719" i="13" s="1"/>
  <c r="G2720" i="13" a="1"/>
  <c r="G2720" i="13" s="1"/>
  <c r="G2721" i="13" a="1"/>
  <c r="G2721" i="13" s="1"/>
  <c r="G2722" i="13" a="1"/>
  <c r="G2722" i="13" s="1"/>
  <c r="G2723" i="13" a="1"/>
  <c r="G2723" i="13" s="1"/>
  <c r="G2724" i="13" a="1"/>
  <c r="G2724" i="13" s="1"/>
  <c r="G2725" i="13" a="1"/>
  <c r="G2725" i="13" s="1"/>
  <c r="G2726" i="13" a="1"/>
  <c r="G2726" i="13" s="1"/>
  <c r="G2727" i="13" a="1"/>
  <c r="G2727" i="13" s="1"/>
  <c r="G2728" i="13" a="1"/>
  <c r="G2728" i="13" s="1"/>
  <c r="G2729" i="13" a="1"/>
  <c r="G2729" i="13" s="1"/>
  <c r="G2730" i="13" a="1"/>
  <c r="G2730" i="13" s="1"/>
  <c r="G2731" i="13" a="1"/>
  <c r="G2731" i="13" s="1"/>
  <c r="G2732" i="13" a="1"/>
  <c r="G2732" i="13" s="1"/>
  <c r="G2733" i="13" a="1"/>
  <c r="G2733" i="13" s="1"/>
  <c r="G2734" i="13" a="1"/>
  <c r="G2734" i="13" s="1"/>
  <c r="G2735" i="13" a="1"/>
  <c r="G2735" i="13" s="1"/>
  <c r="G2736" i="13" a="1"/>
  <c r="G2736" i="13" s="1"/>
  <c r="G2737" i="13" a="1"/>
  <c r="G2737" i="13" s="1"/>
  <c r="G2738" i="13" a="1"/>
  <c r="G2738" i="13" s="1"/>
  <c r="G2739" i="13" a="1"/>
  <c r="G2739" i="13" s="1"/>
  <c r="G2740" i="13" a="1"/>
  <c r="G2740" i="13" s="1"/>
  <c r="G2741" i="13" a="1"/>
  <c r="G2741" i="13" s="1"/>
  <c r="G2742" i="13" a="1"/>
  <c r="G2742" i="13" s="1"/>
  <c r="G2743" i="13" a="1"/>
  <c r="G2743" i="13" s="1"/>
  <c r="G2744" i="13" a="1"/>
  <c r="G2744" i="13" s="1"/>
  <c r="G2745" i="13" a="1"/>
  <c r="G2745" i="13" s="1"/>
  <c r="G2746" i="13" a="1"/>
  <c r="G2746" i="13" s="1"/>
  <c r="G2747" i="13" a="1"/>
  <c r="G2747" i="13" s="1"/>
  <c r="G2748" i="13" a="1"/>
  <c r="G2748" i="13" s="1"/>
  <c r="G2749" i="13" a="1"/>
  <c r="G2749" i="13" s="1"/>
  <c r="G2750" i="13" a="1"/>
  <c r="G2750" i="13" s="1"/>
  <c r="G2751" i="13" a="1"/>
  <c r="G2751" i="13" s="1"/>
  <c r="G2752" i="13" a="1"/>
  <c r="G2752" i="13" s="1"/>
  <c r="G2753" i="13" a="1"/>
  <c r="G2753" i="13" s="1"/>
  <c r="G2754" i="13" a="1"/>
  <c r="G2754" i="13" s="1"/>
  <c r="G2755" i="13" a="1"/>
  <c r="G2755" i="13" s="1"/>
  <c r="G2756" i="13" a="1"/>
  <c r="G2756" i="13" s="1"/>
  <c r="G2757" i="13" a="1"/>
  <c r="G2757" i="13" s="1"/>
  <c r="G2758" i="13" a="1"/>
  <c r="G2758" i="13" s="1"/>
  <c r="G2759" i="13" a="1"/>
  <c r="G2759" i="13" s="1"/>
  <c r="G2760" i="13" a="1"/>
  <c r="G2760" i="13" s="1"/>
  <c r="G2761" i="13" a="1"/>
  <c r="G2761" i="13" s="1"/>
  <c r="G2762" i="13" a="1"/>
  <c r="G2762" i="13" s="1"/>
  <c r="G2763" i="13" a="1"/>
  <c r="G2763" i="13" s="1"/>
  <c r="G2764" i="13" a="1"/>
  <c r="G2764" i="13" s="1"/>
  <c r="G2765" i="13" a="1"/>
  <c r="G2765" i="13" s="1"/>
  <c r="G2766" i="13" a="1"/>
  <c r="G2766" i="13" s="1"/>
  <c r="G2767" i="13" a="1"/>
  <c r="G2767" i="13" s="1"/>
  <c r="G2768" i="13" a="1"/>
  <c r="G2768" i="13" s="1"/>
  <c r="G2769" i="13" a="1"/>
  <c r="G2769" i="13" s="1"/>
  <c r="G2770" i="13" a="1"/>
  <c r="G2770" i="13" s="1"/>
  <c r="G2771" i="13" a="1"/>
  <c r="G2771" i="13" s="1"/>
  <c r="G2772" i="13" a="1"/>
  <c r="G2772" i="13" s="1"/>
  <c r="G2773" i="13" a="1"/>
  <c r="G2773" i="13" s="1"/>
  <c r="G2774" i="13" a="1"/>
  <c r="G2774" i="13" s="1"/>
  <c r="G2775" i="13" a="1"/>
  <c r="G2775" i="13" s="1"/>
  <c r="G2776" i="13" a="1"/>
  <c r="G2776" i="13" s="1"/>
  <c r="G2777" i="13" a="1"/>
  <c r="G2777" i="13" s="1"/>
  <c r="G2778" i="13" a="1"/>
  <c r="G2778" i="13" s="1"/>
  <c r="G2779" i="13" a="1"/>
  <c r="G2779" i="13" s="1"/>
  <c r="G2780" i="13" a="1"/>
  <c r="G2780" i="13" s="1"/>
  <c r="G2781" i="13" a="1"/>
  <c r="G2781" i="13" s="1"/>
  <c r="G2782" i="13" a="1"/>
  <c r="G2782" i="13" s="1"/>
  <c r="G2783" i="13" a="1"/>
  <c r="G2783" i="13" s="1"/>
  <c r="G2784" i="13" a="1"/>
  <c r="G2784" i="13" s="1"/>
  <c r="G2785" i="13" a="1"/>
  <c r="G2785" i="13" s="1"/>
  <c r="G2786" i="13" a="1"/>
  <c r="G2786" i="13" s="1"/>
  <c r="G2787" i="13" a="1"/>
  <c r="G2787" i="13" s="1"/>
  <c r="G2788" i="13" a="1"/>
  <c r="G2788" i="13" s="1"/>
  <c r="G2789" i="13" a="1"/>
  <c r="G2789" i="13" s="1"/>
  <c r="G2790" i="13" a="1"/>
  <c r="G2790" i="13" s="1"/>
  <c r="G2791" i="13" a="1"/>
  <c r="G2791" i="13" s="1"/>
  <c r="G2792" i="13" a="1"/>
  <c r="G2792" i="13" s="1"/>
  <c r="G2793" i="13" a="1"/>
  <c r="G2793" i="13" s="1"/>
  <c r="G2794" i="13" a="1"/>
  <c r="G2794" i="13" s="1"/>
  <c r="G2795" i="13" a="1"/>
  <c r="G2795" i="13" s="1"/>
  <c r="G2796" i="13" a="1"/>
  <c r="G2796" i="13" s="1"/>
  <c r="G2797" i="13" a="1"/>
  <c r="G2797" i="13" s="1"/>
  <c r="G2798" i="13" a="1"/>
  <c r="G2798" i="13" s="1"/>
  <c r="G2799" i="13" a="1"/>
  <c r="G2799" i="13" s="1"/>
  <c r="G2800" i="13" a="1"/>
  <c r="G2800" i="13" s="1"/>
  <c r="G2801" i="13" a="1"/>
  <c r="G2801" i="13" s="1"/>
  <c r="G2802" i="13" a="1"/>
  <c r="G2802" i="13" s="1"/>
  <c r="G2803" i="13" a="1"/>
  <c r="G2803" i="13" s="1"/>
  <c r="G2804" i="13" a="1"/>
  <c r="G2804" i="13" s="1"/>
  <c r="G2805" i="13" a="1"/>
  <c r="G2805" i="13" s="1"/>
  <c r="G2806" i="13" a="1"/>
  <c r="G2806" i="13" s="1"/>
  <c r="G2807" i="13" a="1"/>
  <c r="G2807" i="13" s="1"/>
  <c r="G2808" i="13" a="1"/>
  <c r="G2808" i="13" s="1"/>
  <c r="G2809" i="13" a="1"/>
  <c r="G2809" i="13" s="1"/>
  <c r="G2810" i="13" a="1"/>
  <c r="G2810" i="13" s="1"/>
  <c r="G2811" i="13" a="1"/>
  <c r="G2811" i="13" s="1"/>
  <c r="G2812" i="13" a="1"/>
  <c r="G2812" i="13" s="1"/>
  <c r="G2813" i="13" a="1"/>
  <c r="G2813" i="13" s="1"/>
  <c r="G2814" i="13" a="1"/>
  <c r="G2814" i="13" s="1"/>
  <c r="G2815" i="13" a="1"/>
  <c r="G2815" i="13" s="1"/>
  <c r="G2816" i="13" a="1"/>
  <c r="G2816" i="13" s="1"/>
  <c r="G2817" i="13" a="1"/>
  <c r="G2817" i="13" s="1"/>
  <c r="G2818" i="13" a="1"/>
  <c r="G2818" i="13" s="1"/>
  <c r="G2819" i="13" a="1"/>
  <c r="G2819" i="13" s="1"/>
  <c r="G2820" i="13" a="1"/>
  <c r="G2820" i="13" s="1"/>
  <c r="G2821" i="13" a="1"/>
  <c r="G2821" i="13" s="1"/>
  <c r="G2822" i="13" a="1"/>
  <c r="G2822" i="13" s="1"/>
  <c r="G2823" i="13" a="1"/>
  <c r="G2823" i="13" s="1"/>
  <c r="G2824" i="13" a="1"/>
  <c r="G2824" i="13" s="1"/>
  <c r="G2825" i="13" a="1"/>
  <c r="G2825" i="13" s="1"/>
  <c r="G2826" i="13" a="1"/>
  <c r="G2826" i="13" s="1"/>
  <c r="G2827" i="13" a="1"/>
  <c r="G2827" i="13" s="1"/>
  <c r="G2828" i="13" a="1"/>
  <c r="G2828" i="13" s="1"/>
  <c r="G2829" i="13" a="1"/>
  <c r="G2829" i="13" s="1"/>
  <c r="G2830" i="13" a="1"/>
  <c r="G2830" i="13" s="1"/>
  <c r="G2831" i="13" a="1"/>
  <c r="G2831" i="13" s="1"/>
  <c r="G2832" i="13" a="1"/>
  <c r="G2832" i="13" s="1"/>
  <c r="G2833" i="13" a="1"/>
  <c r="G2833" i="13" s="1"/>
  <c r="G2834" i="13" a="1"/>
  <c r="G2834" i="13" s="1"/>
  <c r="G2835" i="13" a="1"/>
  <c r="G2835" i="13" s="1"/>
  <c r="G2836" i="13" a="1"/>
  <c r="G2836" i="13" s="1"/>
  <c r="G2837" i="13" a="1"/>
  <c r="G2837" i="13" s="1"/>
  <c r="G2838" i="13" a="1"/>
  <c r="G2838" i="13" s="1"/>
  <c r="G2839" i="13" a="1"/>
  <c r="G2839" i="13" s="1"/>
  <c r="G2840" i="13" a="1"/>
  <c r="G2840" i="13" s="1"/>
  <c r="G2841" i="13" a="1"/>
  <c r="G2841" i="13" s="1"/>
  <c r="G2842" i="13" a="1"/>
  <c r="G2842" i="13" s="1"/>
  <c r="G2843" i="13" a="1"/>
  <c r="G2843" i="13" s="1"/>
  <c r="G2844" i="13" a="1"/>
  <c r="G2844" i="13" s="1"/>
  <c r="G2845" i="13" a="1"/>
  <c r="G2845" i="13" s="1"/>
  <c r="G2846" i="13" a="1"/>
  <c r="G2846" i="13" s="1"/>
  <c r="G2847" i="13" a="1"/>
  <c r="G2847" i="13" s="1"/>
  <c r="G2848" i="13" a="1"/>
  <c r="G2848" i="13" s="1"/>
  <c r="G2849" i="13" a="1"/>
  <c r="G2849" i="13" s="1"/>
  <c r="G2850" i="13" a="1"/>
  <c r="G2850" i="13" s="1"/>
  <c r="G2851" i="13" a="1"/>
  <c r="G2851" i="13" s="1"/>
  <c r="G2852" i="13" a="1"/>
  <c r="G2852" i="13" s="1"/>
  <c r="G2853" i="13" a="1"/>
  <c r="G2853" i="13" s="1"/>
  <c r="G2854" i="13" a="1"/>
  <c r="G2854" i="13" s="1"/>
  <c r="G2855" i="13" a="1"/>
  <c r="G2855" i="13" s="1"/>
  <c r="G2856" i="13" a="1"/>
  <c r="G2856" i="13" s="1"/>
  <c r="G2857" i="13" a="1"/>
  <c r="G2857" i="13" s="1"/>
  <c r="G2858" i="13" a="1"/>
  <c r="G2858" i="13" s="1"/>
  <c r="G2859" i="13" a="1"/>
  <c r="G2859" i="13" s="1"/>
  <c r="G2860" i="13" a="1"/>
  <c r="G2860" i="13" s="1"/>
  <c r="G2861" i="13" a="1"/>
  <c r="G2861" i="13" s="1"/>
  <c r="G2862" i="13" a="1"/>
  <c r="G2862" i="13" s="1"/>
  <c r="G2863" i="13" a="1"/>
  <c r="G2863" i="13" s="1"/>
  <c r="G2864" i="13" a="1"/>
  <c r="G2864" i="13" s="1"/>
  <c r="G2865" i="13" a="1"/>
  <c r="G2865" i="13" s="1"/>
  <c r="G2866" i="13" a="1"/>
  <c r="G2866" i="13" s="1"/>
  <c r="G2867" i="13" a="1"/>
  <c r="G2867" i="13" s="1"/>
  <c r="G2868" i="13" a="1"/>
  <c r="G2868" i="13" s="1"/>
  <c r="G2869" i="13" a="1"/>
  <c r="G2869" i="13" s="1"/>
  <c r="G2870" i="13" a="1"/>
  <c r="G2870" i="13" s="1"/>
  <c r="G2871" i="13" a="1"/>
  <c r="G2871" i="13" s="1"/>
  <c r="G2872" i="13" a="1"/>
  <c r="G2872" i="13" s="1"/>
  <c r="G2873" i="13" a="1"/>
  <c r="G2873" i="13" s="1"/>
  <c r="G2874" i="13" a="1"/>
  <c r="G2874" i="13" s="1"/>
  <c r="G2875" i="13" a="1"/>
  <c r="G2875" i="13" s="1"/>
  <c r="G2876" i="13" a="1"/>
  <c r="G2876" i="13" s="1"/>
  <c r="G2877" i="13" a="1"/>
  <c r="G2877" i="13" s="1"/>
  <c r="G2878" i="13" a="1"/>
  <c r="G2878" i="13" s="1"/>
  <c r="G2879" i="13" a="1"/>
  <c r="G2879" i="13" s="1"/>
  <c r="G2880" i="13" a="1"/>
  <c r="G2880" i="13" s="1"/>
  <c r="G2881" i="13" a="1"/>
  <c r="G2881" i="13" s="1"/>
  <c r="G2882" i="13" a="1"/>
  <c r="G2882" i="13" s="1"/>
  <c r="G2883" i="13" a="1"/>
  <c r="G2883" i="13" s="1"/>
  <c r="G2884" i="13" a="1"/>
  <c r="G2884" i="13" s="1"/>
  <c r="G2885" i="13" a="1"/>
  <c r="G2885" i="13" s="1"/>
  <c r="G2886" i="13" a="1"/>
  <c r="G2886" i="13" s="1"/>
  <c r="G2887" i="13" a="1"/>
  <c r="G2887" i="13" s="1"/>
  <c r="G2888" i="13" a="1"/>
  <c r="G2888" i="13" s="1"/>
  <c r="G2889" i="13" a="1"/>
  <c r="G2889" i="13" s="1"/>
  <c r="G2890" i="13" a="1"/>
  <c r="G2890" i="13" s="1"/>
  <c r="G2891" i="13" a="1"/>
  <c r="G2891" i="13" s="1"/>
  <c r="G2892" i="13" a="1"/>
  <c r="G2892" i="13" s="1"/>
  <c r="G2893" i="13" a="1"/>
  <c r="G2893" i="13" s="1"/>
  <c r="G2894" i="13" a="1"/>
  <c r="G2894" i="13" s="1"/>
  <c r="G2895" i="13" a="1"/>
  <c r="G2895" i="13" s="1"/>
  <c r="G2896" i="13" a="1"/>
  <c r="G2896" i="13" s="1"/>
  <c r="G2897" i="13" a="1"/>
  <c r="G2897" i="13" s="1"/>
  <c r="G2898" i="13" a="1"/>
  <c r="G2898" i="13" s="1"/>
  <c r="G2899" i="13" a="1"/>
  <c r="G2899" i="13" s="1"/>
  <c r="G2900" i="13" a="1"/>
  <c r="G2900" i="13" s="1"/>
  <c r="G2901" i="13" a="1"/>
  <c r="G2901" i="13" s="1"/>
  <c r="G2902" i="13" a="1"/>
  <c r="G2902" i="13" s="1"/>
  <c r="G2903" i="13" a="1"/>
  <c r="G2903" i="13" s="1"/>
  <c r="G2904" i="13" a="1"/>
  <c r="G2904" i="13" s="1"/>
  <c r="G2905" i="13" a="1"/>
  <c r="G2905" i="13" s="1"/>
  <c r="G2906" i="13" a="1"/>
  <c r="G2906" i="13" s="1"/>
  <c r="G2907" i="13" a="1"/>
  <c r="G2907" i="13" s="1"/>
  <c r="G2908" i="13" a="1"/>
  <c r="G2908" i="13" s="1"/>
  <c r="G2909" i="13" a="1"/>
  <c r="G2909" i="13" s="1"/>
  <c r="G2910" i="13" a="1"/>
  <c r="G2910" i="13" s="1"/>
  <c r="G2911" i="13" a="1"/>
  <c r="G2911" i="13" s="1"/>
  <c r="G2912" i="13" a="1"/>
  <c r="G2912" i="13" s="1"/>
  <c r="G2913" i="13" a="1"/>
  <c r="G2913" i="13" s="1"/>
  <c r="G2914" i="13" a="1"/>
  <c r="G2914" i="13" s="1"/>
  <c r="G2915" i="13" a="1"/>
  <c r="G2915" i="13" s="1"/>
  <c r="G2916" i="13" a="1"/>
  <c r="G2916" i="13" s="1"/>
  <c r="G2917" i="13" a="1"/>
  <c r="G2917" i="13" s="1"/>
  <c r="G2918" i="13" a="1"/>
  <c r="G2918" i="13" s="1"/>
  <c r="G2919" i="13" a="1"/>
  <c r="G2919" i="13" s="1"/>
  <c r="G2920" i="13" a="1"/>
  <c r="G2920" i="13" s="1"/>
  <c r="G2921" i="13" a="1"/>
  <c r="G2921" i="13" s="1"/>
  <c r="G2922" i="13" a="1"/>
  <c r="G2922" i="13" s="1"/>
  <c r="G2923" i="13" a="1"/>
  <c r="G2923" i="13" s="1"/>
  <c r="G2924" i="13" a="1"/>
  <c r="G2924" i="13" s="1"/>
  <c r="G2925" i="13" a="1"/>
  <c r="G2925" i="13" s="1"/>
  <c r="G2926" i="13" a="1"/>
  <c r="G2926" i="13" s="1"/>
  <c r="G2927" i="13" a="1"/>
  <c r="G2927" i="13" s="1"/>
  <c r="G2928" i="13" a="1"/>
  <c r="G2928" i="13" s="1"/>
  <c r="G2929" i="13" a="1"/>
  <c r="G2929" i="13" s="1"/>
  <c r="G2930" i="13" a="1"/>
  <c r="G2930" i="13" s="1"/>
  <c r="G2931" i="13" a="1"/>
  <c r="G2931" i="13" s="1"/>
  <c r="G2932" i="13" a="1"/>
  <c r="G2932" i="13" s="1"/>
  <c r="G2933" i="13" a="1"/>
  <c r="G2933" i="13" s="1"/>
  <c r="G2934" i="13" a="1"/>
  <c r="G2934" i="13" s="1"/>
  <c r="G2935" i="13" a="1"/>
  <c r="G2935" i="13" s="1"/>
  <c r="G2936" i="13" a="1"/>
  <c r="G2936" i="13" s="1"/>
  <c r="G2937" i="13" a="1"/>
  <c r="G2937" i="13" s="1"/>
  <c r="G2938" i="13" a="1"/>
  <c r="G2938" i="13" s="1"/>
  <c r="G2939" i="13" a="1"/>
  <c r="G2939" i="13" s="1"/>
  <c r="G2940" i="13" a="1"/>
  <c r="G2940" i="13" s="1"/>
  <c r="G2941" i="13" a="1"/>
  <c r="G2941" i="13" s="1"/>
  <c r="G2942" i="13" a="1"/>
  <c r="G2942" i="13" s="1"/>
  <c r="G2943" i="13" a="1"/>
  <c r="G2943" i="13" s="1"/>
  <c r="G2944" i="13" a="1"/>
  <c r="G2944" i="13" s="1"/>
  <c r="G2945" i="13" a="1"/>
  <c r="G2945" i="13" s="1"/>
  <c r="G2946" i="13" a="1"/>
  <c r="G2946" i="13" s="1"/>
  <c r="G2947" i="13" a="1"/>
  <c r="G2947" i="13" s="1"/>
  <c r="G2948" i="13" a="1"/>
  <c r="G2948" i="13" s="1"/>
  <c r="G2949" i="13" a="1"/>
  <c r="G2949" i="13" s="1"/>
  <c r="G2950" i="13" a="1"/>
  <c r="G2950" i="13" s="1"/>
  <c r="G2951" i="13" a="1"/>
  <c r="G2951" i="13" s="1"/>
  <c r="G2952" i="13" a="1"/>
  <c r="G2952" i="13" s="1"/>
  <c r="G2953" i="13" a="1"/>
  <c r="G2953" i="13" s="1"/>
  <c r="G2954" i="13" a="1"/>
  <c r="G2954" i="13" s="1"/>
  <c r="G2955" i="13" a="1"/>
  <c r="G2955" i="13" s="1"/>
  <c r="G2956" i="13" a="1"/>
  <c r="G2956" i="13" s="1"/>
  <c r="G2957" i="13" a="1"/>
  <c r="G2957" i="13" s="1"/>
  <c r="G2958" i="13" a="1"/>
  <c r="G2958" i="13" s="1"/>
  <c r="G2959" i="13" a="1"/>
  <c r="G2959" i="13" s="1"/>
  <c r="G2960" i="13" a="1"/>
  <c r="G2960" i="13" s="1"/>
  <c r="G2961" i="13" a="1"/>
  <c r="G2961" i="13" s="1"/>
  <c r="G2962" i="13" a="1"/>
  <c r="G2962" i="13" s="1"/>
  <c r="G2963" i="13" a="1"/>
  <c r="G2963" i="13" s="1"/>
  <c r="G2964" i="13" a="1"/>
  <c r="G2964" i="13" s="1"/>
  <c r="G2965" i="13" a="1"/>
  <c r="G2965" i="13" s="1"/>
  <c r="G2966" i="13" a="1"/>
  <c r="G2966" i="13" s="1"/>
  <c r="G2967" i="13" a="1"/>
  <c r="G2967" i="13" s="1"/>
  <c r="G2968" i="13" a="1"/>
  <c r="G2968" i="13" s="1"/>
  <c r="G2969" i="13" a="1"/>
  <c r="G2969" i="13" s="1"/>
  <c r="G2970" i="13" a="1"/>
  <c r="G2970" i="13" s="1"/>
  <c r="G2971" i="13" a="1"/>
  <c r="G2971" i="13" s="1"/>
  <c r="G2972" i="13" a="1"/>
  <c r="G2972" i="13" s="1"/>
  <c r="G2973" i="13" a="1"/>
  <c r="G2973" i="13" s="1"/>
  <c r="G2974" i="13" a="1"/>
  <c r="G2974" i="13" s="1"/>
  <c r="G2975" i="13" a="1"/>
  <c r="G2975" i="13" s="1"/>
  <c r="G2976" i="13" a="1"/>
  <c r="G2976" i="13" s="1"/>
  <c r="G2977" i="13" a="1"/>
  <c r="G2977" i="13" s="1"/>
  <c r="G2978" i="13" a="1"/>
  <c r="G2978" i="13" s="1"/>
  <c r="G2979" i="13" a="1"/>
  <c r="G2979" i="13" s="1"/>
  <c r="G2980" i="13" a="1"/>
  <c r="G2980" i="13" s="1"/>
  <c r="G2981" i="13" a="1"/>
  <c r="G2981" i="13" s="1"/>
  <c r="G2982" i="13" a="1"/>
  <c r="G2982" i="13" s="1"/>
  <c r="G2983" i="13" a="1"/>
  <c r="G2983" i="13" s="1"/>
  <c r="G2984" i="13" a="1"/>
  <c r="G2984" i="13" s="1"/>
  <c r="G2985" i="13" a="1"/>
  <c r="G2985" i="13" s="1"/>
  <c r="G2986" i="13" a="1"/>
  <c r="G2986" i="13" s="1"/>
  <c r="G2987" i="13" a="1"/>
  <c r="G2987" i="13" s="1"/>
  <c r="G2988" i="13" a="1"/>
  <c r="G2988" i="13" s="1"/>
  <c r="G2989" i="13" a="1"/>
  <c r="G2989" i="13" s="1"/>
  <c r="G2990" i="13" a="1"/>
  <c r="G2990" i="13" s="1"/>
  <c r="G2991" i="13" a="1"/>
  <c r="G2991" i="13" s="1"/>
  <c r="G2992" i="13" a="1"/>
  <c r="G2992" i="13" s="1"/>
  <c r="G2993" i="13" a="1"/>
  <c r="G2993" i="13" s="1"/>
  <c r="G2994" i="13" a="1"/>
  <c r="G2994" i="13" s="1"/>
  <c r="G2995" i="13" a="1"/>
  <c r="G2995" i="13" s="1"/>
  <c r="G2996" i="13" a="1"/>
  <c r="G2996" i="13" s="1"/>
  <c r="G2997" i="13" a="1"/>
  <c r="G2997" i="13" s="1"/>
  <c r="G2998" i="13" a="1"/>
  <c r="G2998" i="13" s="1"/>
  <c r="G2999" i="13" a="1"/>
  <c r="G2999" i="13" s="1"/>
  <c r="G3000" i="13" a="1"/>
  <c r="G3000" i="13" s="1"/>
  <c r="G3001" i="13" a="1"/>
  <c r="G3001" i="13" s="1"/>
  <c r="G3002" i="13" a="1"/>
  <c r="G3002" i="13" s="1"/>
  <c r="G3003" i="13" a="1"/>
  <c r="G3003" i="13" s="1"/>
  <c r="G3004" i="13" a="1"/>
  <c r="G3004" i="13" s="1"/>
  <c r="G3005" i="13" a="1"/>
  <c r="G3005" i="13" s="1"/>
  <c r="G3006" i="13" a="1"/>
  <c r="G3006" i="13" s="1"/>
  <c r="G3007" i="13" a="1"/>
  <c r="G3007" i="13" s="1"/>
  <c r="G3008" i="13" a="1"/>
  <c r="G3008" i="13" s="1"/>
  <c r="G3009" i="13" a="1"/>
  <c r="G3009" i="13" s="1"/>
  <c r="G3010" i="13" a="1"/>
  <c r="G3010" i="13" s="1"/>
  <c r="G3011" i="13" a="1"/>
  <c r="G3011" i="13" s="1"/>
  <c r="G3012" i="13" a="1"/>
  <c r="G3012" i="13" s="1"/>
  <c r="G3013" i="13" a="1"/>
  <c r="G3013" i="13" s="1"/>
  <c r="G3014" i="13" a="1"/>
  <c r="G3014" i="13" s="1"/>
  <c r="G3015" i="13" a="1"/>
  <c r="G3015" i="13" s="1"/>
  <c r="G3016" i="13" a="1"/>
  <c r="G3016" i="13" s="1"/>
  <c r="G3017" i="13" a="1"/>
  <c r="G3017" i="13" s="1"/>
  <c r="G3018" i="13" a="1"/>
  <c r="G3018" i="13" s="1"/>
  <c r="G3019" i="13" a="1"/>
  <c r="G3019" i="13" s="1"/>
  <c r="G3020" i="13" a="1"/>
  <c r="G3020" i="13" s="1"/>
  <c r="G3021" i="13" a="1"/>
  <c r="G3021" i="13" s="1"/>
  <c r="G3022" i="13" a="1"/>
  <c r="G3022" i="13" s="1"/>
  <c r="G3023" i="13" a="1"/>
  <c r="G3023" i="13" s="1"/>
  <c r="G3024" i="13" a="1"/>
  <c r="G3024" i="13" s="1"/>
  <c r="G3025" i="13" a="1"/>
  <c r="G3025" i="13" s="1"/>
  <c r="G3026" i="13" a="1"/>
  <c r="G3026" i="13" s="1"/>
  <c r="G3027" i="13" a="1"/>
  <c r="G3027" i="13" s="1"/>
  <c r="G3028" i="13" a="1"/>
  <c r="G3028" i="13" s="1"/>
  <c r="G3029" i="13" a="1"/>
  <c r="G3029" i="13" s="1"/>
  <c r="G3030" i="13" a="1"/>
  <c r="G3030" i="13" s="1"/>
  <c r="G3031" i="13" a="1"/>
  <c r="G3031" i="13" s="1"/>
  <c r="G3032" i="13" a="1"/>
  <c r="G3032" i="13" s="1"/>
  <c r="G3033" i="13" a="1"/>
  <c r="G3033" i="13" s="1"/>
  <c r="G3034" i="13" a="1"/>
  <c r="G3034" i="13" s="1"/>
  <c r="G3035" i="13" a="1"/>
  <c r="G3035" i="13" s="1"/>
  <c r="G3036" i="13" a="1"/>
  <c r="G3036" i="13" s="1"/>
  <c r="G3037" i="13" a="1"/>
  <c r="G3037" i="13" s="1"/>
  <c r="G3038" i="13" a="1"/>
  <c r="G3038" i="13" s="1"/>
  <c r="G3039" i="13" a="1"/>
  <c r="G3039" i="13" s="1"/>
  <c r="G3040" i="13" a="1"/>
  <c r="G3040" i="13" s="1"/>
  <c r="G3041" i="13" a="1"/>
  <c r="G3041" i="13" s="1"/>
  <c r="G3042" i="13" a="1"/>
  <c r="G3042" i="13" s="1"/>
  <c r="G3043" i="13" a="1"/>
  <c r="G3043" i="13" s="1"/>
  <c r="G3044" i="13" a="1"/>
  <c r="G3044" i="13" s="1"/>
  <c r="G3045" i="13" a="1"/>
  <c r="G3045" i="13" s="1"/>
  <c r="G3046" i="13" a="1"/>
  <c r="G3046" i="13" s="1"/>
  <c r="G3047" i="13" a="1"/>
  <c r="G3047" i="13" s="1"/>
  <c r="G3048" i="13" a="1"/>
  <c r="G3048" i="13" s="1"/>
  <c r="G3049" i="13" a="1"/>
  <c r="G3049" i="13" s="1"/>
  <c r="G3050" i="13" a="1"/>
  <c r="G3050" i="13" s="1"/>
  <c r="G3051" i="13" a="1"/>
  <c r="G3051" i="13" s="1"/>
  <c r="G3052" i="13" a="1"/>
  <c r="G3052" i="13" s="1"/>
  <c r="G3053" i="13" a="1"/>
  <c r="G3053" i="13" s="1"/>
  <c r="G3054" i="13" a="1"/>
  <c r="G3054" i="13" s="1"/>
  <c r="G3055" i="13" a="1"/>
  <c r="G3055" i="13" s="1"/>
  <c r="G3056" i="13" a="1"/>
  <c r="G3056" i="13" s="1"/>
  <c r="G3057" i="13" a="1"/>
  <c r="G3057" i="13" s="1"/>
  <c r="G3058" i="13" a="1"/>
  <c r="G3058" i="13" s="1"/>
  <c r="G3059" i="13" a="1"/>
  <c r="G3059" i="13" s="1"/>
  <c r="G3060" i="13" a="1"/>
  <c r="G3060" i="13" s="1"/>
  <c r="G3061" i="13" a="1"/>
  <c r="G3061" i="13" s="1"/>
  <c r="G3062" i="13" a="1"/>
  <c r="G3062" i="13" s="1"/>
  <c r="G3063" i="13" a="1"/>
  <c r="G3063" i="13" s="1"/>
  <c r="G3064" i="13" a="1"/>
  <c r="G3064" i="13" s="1"/>
  <c r="G3065" i="13" a="1"/>
  <c r="G3065" i="13" s="1"/>
  <c r="G3066" i="13" a="1"/>
  <c r="G3066" i="13" s="1"/>
  <c r="G3067" i="13" a="1"/>
  <c r="G3067" i="13" s="1"/>
  <c r="G3068" i="13" a="1"/>
  <c r="G3068" i="13" s="1"/>
  <c r="G3069" i="13" a="1"/>
  <c r="G3069" i="13" s="1"/>
  <c r="G3070" i="13" a="1"/>
  <c r="G3070" i="13" s="1"/>
  <c r="G3071" i="13" a="1"/>
  <c r="G3071" i="13" s="1"/>
  <c r="G3072" i="13" a="1"/>
  <c r="G3072" i="13" s="1"/>
  <c r="G3073" i="13" a="1"/>
  <c r="G3073" i="13" s="1"/>
  <c r="G3074" i="13" a="1"/>
  <c r="G3074" i="13" s="1"/>
  <c r="G3075" i="13" a="1"/>
  <c r="G3075" i="13" s="1"/>
  <c r="G3076" i="13" a="1"/>
  <c r="G3076" i="13" s="1"/>
  <c r="G3077" i="13" a="1"/>
  <c r="G3077" i="13" s="1"/>
  <c r="G3078" i="13" a="1"/>
  <c r="G3078" i="13" s="1"/>
  <c r="G3079" i="13" a="1"/>
  <c r="G3079" i="13" s="1"/>
  <c r="G3080" i="13" a="1"/>
  <c r="G3080" i="13" s="1"/>
  <c r="G3081" i="13" a="1"/>
  <c r="G3081" i="13" s="1"/>
  <c r="G3082" i="13" a="1"/>
  <c r="G3082" i="13" s="1"/>
  <c r="G3083" i="13" a="1"/>
  <c r="G3083" i="13" s="1"/>
  <c r="G3084" i="13" a="1"/>
  <c r="G3084" i="13" s="1"/>
  <c r="G3085" i="13" a="1"/>
  <c r="G3085" i="13" s="1"/>
  <c r="G3086" i="13" a="1"/>
  <c r="G3086" i="13" s="1"/>
  <c r="G3087" i="13" a="1"/>
  <c r="G3087" i="13" s="1"/>
  <c r="G3088" i="13" a="1"/>
  <c r="G3088" i="13" s="1"/>
  <c r="G3089" i="13" a="1"/>
  <c r="G3089" i="13" s="1"/>
  <c r="G3090" i="13" a="1"/>
  <c r="G3090" i="13" s="1"/>
  <c r="G3091" i="13" a="1"/>
  <c r="G3091" i="13" s="1"/>
  <c r="G3092" i="13" a="1"/>
  <c r="G3092" i="13" s="1"/>
  <c r="G3093" i="13" a="1"/>
  <c r="G3093" i="13" s="1"/>
  <c r="G3094" i="13" a="1"/>
  <c r="G3094" i="13" s="1"/>
  <c r="G3095" i="13" a="1"/>
  <c r="G3095" i="13" s="1"/>
  <c r="G3096" i="13" a="1"/>
  <c r="G3096" i="13" s="1"/>
  <c r="G3097" i="13" a="1"/>
  <c r="G3097" i="13" s="1"/>
  <c r="G3098" i="13" a="1"/>
  <c r="G3098" i="13" s="1"/>
  <c r="G3099" i="13" a="1"/>
  <c r="G3099" i="13" s="1"/>
  <c r="G3100" i="13" a="1"/>
  <c r="G3100" i="13" s="1"/>
  <c r="G3101" i="13" a="1"/>
  <c r="G3101" i="13" s="1"/>
  <c r="G3102" i="13" a="1"/>
  <c r="G3102" i="13" s="1"/>
  <c r="G3103" i="13" a="1"/>
  <c r="G3103" i="13" s="1"/>
  <c r="G3104" i="13" a="1"/>
  <c r="G3104" i="13" s="1"/>
  <c r="G3105" i="13" a="1"/>
  <c r="G3105" i="13" s="1"/>
  <c r="G3106" i="13" a="1"/>
  <c r="G3106" i="13" s="1"/>
  <c r="G3107" i="13" a="1"/>
  <c r="G3107" i="13" s="1"/>
  <c r="G3108" i="13" a="1"/>
  <c r="G3108" i="13" s="1"/>
  <c r="G3109" i="13" a="1"/>
  <c r="G3109" i="13" s="1"/>
  <c r="G3110" i="13" a="1"/>
  <c r="G3110" i="13" s="1"/>
  <c r="G3111" i="13" a="1"/>
  <c r="G3111" i="13" s="1"/>
  <c r="G3112" i="13" a="1"/>
  <c r="G3112" i="13" s="1"/>
  <c r="G3113" i="13" a="1"/>
  <c r="G3113" i="13" s="1"/>
  <c r="G3114" i="13" a="1"/>
  <c r="G3114" i="13" s="1"/>
  <c r="G3115" i="13" a="1"/>
  <c r="G3115" i="13" s="1"/>
  <c r="G3116" i="13" a="1"/>
  <c r="G3116" i="13" s="1"/>
  <c r="G3117" i="13" a="1"/>
  <c r="G3117" i="13" s="1"/>
  <c r="G3118" i="13" a="1"/>
  <c r="G3118" i="13" s="1"/>
  <c r="G3119" i="13" a="1"/>
  <c r="G3119" i="13" s="1"/>
  <c r="G3120" i="13" a="1"/>
  <c r="G3120" i="13" s="1"/>
  <c r="G3121" i="13" a="1"/>
  <c r="G3121" i="13" s="1"/>
  <c r="G3122" i="13" a="1"/>
  <c r="G3122" i="13" s="1"/>
  <c r="G3123" i="13" a="1"/>
  <c r="G3123" i="13" s="1"/>
  <c r="G3124" i="13" a="1"/>
  <c r="G3124" i="13" s="1"/>
  <c r="G3125" i="13" a="1"/>
  <c r="G3125" i="13" s="1"/>
  <c r="G3126" i="13" a="1"/>
  <c r="G3126" i="13" s="1"/>
  <c r="G3127" i="13" a="1"/>
  <c r="G3127" i="13" s="1"/>
  <c r="G3128" i="13" a="1"/>
  <c r="G3128" i="13" s="1"/>
  <c r="G3129" i="13" a="1"/>
  <c r="G3129" i="13" s="1"/>
  <c r="G3130" i="13" a="1"/>
  <c r="G3130" i="13" s="1"/>
  <c r="G3131" i="13" a="1"/>
  <c r="G3131" i="13" s="1"/>
  <c r="G3132" i="13" a="1"/>
  <c r="G3132" i="13" s="1"/>
  <c r="G3133" i="13" a="1"/>
  <c r="G3133" i="13" s="1"/>
  <c r="G3134" i="13" a="1"/>
  <c r="G3134" i="13" s="1"/>
  <c r="G3135" i="13" a="1"/>
  <c r="G3135" i="13" s="1"/>
  <c r="G3136" i="13" a="1"/>
  <c r="G3136" i="13" s="1"/>
  <c r="G3137" i="13" a="1"/>
  <c r="G3137" i="13" s="1"/>
  <c r="G3138" i="13" a="1"/>
  <c r="G3138" i="13" s="1"/>
  <c r="G3139" i="13" a="1"/>
  <c r="G3139" i="13" s="1"/>
  <c r="G3140" i="13" a="1"/>
  <c r="G3140" i="13" s="1"/>
  <c r="G3141" i="13" a="1"/>
  <c r="G3141" i="13" s="1"/>
  <c r="G3142" i="13" a="1"/>
  <c r="G3142" i="13" s="1"/>
  <c r="G3143" i="13" a="1"/>
  <c r="G3143" i="13" s="1"/>
  <c r="G3144" i="13" a="1"/>
  <c r="G3144" i="13" s="1"/>
  <c r="G3145" i="13" a="1"/>
  <c r="G3145" i="13" s="1"/>
  <c r="G3146" i="13" a="1"/>
  <c r="G3146" i="13" s="1"/>
  <c r="G3147" i="13" a="1"/>
  <c r="G3147" i="13" s="1"/>
  <c r="G3148" i="13" a="1"/>
  <c r="G3148" i="13" s="1"/>
  <c r="G3149" i="13" a="1"/>
  <c r="G3149" i="13" s="1"/>
  <c r="G3150" i="13" a="1"/>
  <c r="G3150" i="13" s="1"/>
  <c r="G3151" i="13" a="1"/>
  <c r="G3151" i="13" s="1"/>
  <c r="G3152" i="13" a="1"/>
  <c r="G3152" i="13" s="1"/>
  <c r="G3153" i="13" a="1"/>
  <c r="G3153" i="13" s="1"/>
  <c r="G3154" i="13" a="1"/>
  <c r="G3154" i="13" s="1"/>
  <c r="G3155" i="13" a="1"/>
  <c r="G3155" i="13" s="1"/>
  <c r="G3156" i="13" a="1"/>
  <c r="G3156" i="13" s="1"/>
  <c r="G3157" i="13" a="1"/>
  <c r="G3157" i="13" s="1"/>
  <c r="G3158" i="13" a="1"/>
  <c r="G3158" i="13" s="1"/>
  <c r="G3159" i="13" a="1"/>
  <c r="G3159" i="13" s="1"/>
  <c r="G3160" i="13" a="1"/>
  <c r="G3160" i="13" s="1"/>
  <c r="G3161" i="13" a="1"/>
  <c r="G3161" i="13" s="1"/>
  <c r="G3162" i="13" a="1"/>
  <c r="G3162" i="13" s="1"/>
  <c r="G3163" i="13" a="1"/>
  <c r="G3163" i="13" s="1"/>
  <c r="G3164" i="13" a="1"/>
  <c r="G3164" i="13" s="1"/>
  <c r="G3165" i="13" a="1"/>
  <c r="G3165" i="13" s="1"/>
  <c r="G3166" i="13" a="1"/>
  <c r="G3166" i="13" s="1"/>
  <c r="G3167" i="13" a="1"/>
  <c r="G3167" i="13" s="1"/>
  <c r="G3168" i="13" a="1"/>
  <c r="G3168" i="13" s="1"/>
  <c r="G3169" i="13" a="1"/>
  <c r="G3169" i="13" s="1"/>
  <c r="G3170" i="13" a="1"/>
  <c r="G3170" i="13" s="1"/>
  <c r="G3171" i="13" a="1"/>
  <c r="G3171" i="13" s="1"/>
  <c r="G3172" i="13" a="1"/>
  <c r="G3172" i="13" s="1"/>
  <c r="G3173" i="13" a="1"/>
  <c r="G3173" i="13" s="1"/>
  <c r="G3174" i="13" a="1"/>
  <c r="G3174" i="13" s="1"/>
  <c r="G3175" i="13" a="1"/>
  <c r="G3175" i="13" s="1"/>
  <c r="G3176" i="13" a="1"/>
  <c r="G3176" i="13" s="1"/>
  <c r="G3177" i="13" a="1"/>
  <c r="G3177" i="13" s="1"/>
  <c r="G3178" i="13" a="1"/>
  <c r="G3178" i="13" s="1"/>
  <c r="G3179" i="13" a="1"/>
  <c r="G3179" i="13" s="1"/>
  <c r="G3180" i="13" a="1"/>
  <c r="G3180" i="13" s="1"/>
  <c r="G3181" i="13" a="1"/>
  <c r="G3181" i="13" s="1"/>
  <c r="G3182" i="13" a="1"/>
  <c r="G3182" i="13" s="1"/>
  <c r="G3183" i="13" a="1"/>
  <c r="G3183" i="13" s="1"/>
  <c r="G3184" i="13" a="1"/>
  <c r="G3184" i="13" s="1"/>
  <c r="G3185" i="13" a="1"/>
  <c r="G3185" i="13" s="1"/>
  <c r="G3186" i="13" a="1"/>
  <c r="G3186" i="13" s="1"/>
  <c r="G3187" i="13" a="1"/>
  <c r="G3187" i="13" s="1"/>
  <c r="G3188" i="13" a="1"/>
  <c r="G3188" i="13" s="1"/>
  <c r="G3189" i="13" a="1"/>
  <c r="G3189" i="13" s="1"/>
  <c r="G3190" i="13" a="1"/>
  <c r="G3190" i="13" s="1"/>
  <c r="G3191" i="13" a="1"/>
  <c r="G3191" i="13" s="1"/>
  <c r="G3192" i="13" a="1"/>
  <c r="G3192" i="13" s="1"/>
  <c r="G3193" i="13" a="1"/>
  <c r="G3193" i="13" s="1"/>
  <c r="G3194" i="13" a="1"/>
  <c r="G3194" i="13" s="1"/>
  <c r="G3195" i="13" a="1"/>
  <c r="G3195" i="13" s="1"/>
  <c r="G3196" i="13" a="1"/>
  <c r="G3196" i="13" s="1"/>
  <c r="G3197" i="13" a="1"/>
  <c r="G3197" i="13" s="1"/>
  <c r="G3198" i="13" a="1"/>
  <c r="G3198" i="13" s="1"/>
  <c r="G3199" i="13" a="1"/>
  <c r="G3199" i="13" s="1"/>
  <c r="G3200" i="13" a="1"/>
  <c r="G3200" i="13" s="1"/>
  <c r="G3201" i="13" a="1"/>
  <c r="G3201" i="13" s="1"/>
  <c r="G3202" i="13" a="1"/>
  <c r="G3202" i="13" s="1"/>
  <c r="G3203" i="13" a="1"/>
  <c r="G3203" i="13" s="1"/>
  <c r="G3204" i="13" a="1"/>
  <c r="G3204" i="13" s="1"/>
  <c r="G3205" i="13" a="1"/>
  <c r="G3205" i="13" s="1"/>
  <c r="G3206" i="13" a="1"/>
  <c r="G3206" i="13" s="1"/>
  <c r="G3207" i="13" a="1"/>
  <c r="G3207" i="13" s="1"/>
  <c r="G3208" i="13" a="1"/>
  <c r="G3208" i="13" s="1"/>
  <c r="G3209" i="13" a="1"/>
  <c r="G3209" i="13" s="1"/>
  <c r="G3210" i="13" a="1"/>
  <c r="G3210" i="13" s="1"/>
  <c r="G3211" i="13" a="1"/>
  <c r="G3211" i="13" s="1"/>
  <c r="G3212" i="13" a="1"/>
  <c r="G3212" i="13" s="1"/>
  <c r="G3213" i="13" a="1"/>
  <c r="G3213" i="13" s="1"/>
  <c r="G3214" i="13" a="1"/>
  <c r="G3214" i="13" s="1"/>
  <c r="G3215" i="13" a="1"/>
  <c r="G3215" i="13" s="1"/>
  <c r="G3216" i="13" a="1"/>
  <c r="G3216" i="13" s="1"/>
  <c r="G3217" i="13" a="1"/>
  <c r="G3217" i="13" s="1"/>
  <c r="G3218" i="13" a="1"/>
  <c r="G3218" i="13" s="1"/>
  <c r="G3219" i="13" a="1"/>
  <c r="G3219" i="13" s="1"/>
  <c r="G3220" i="13" a="1"/>
  <c r="G3220" i="13" s="1"/>
  <c r="G3221" i="13" a="1"/>
  <c r="G3221" i="13" s="1"/>
  <c r="G3222" i="13" a="1"/>
  <c r="G3222" i="13" s="1"/>
  <c r="G3223" i="13" a="1"/>
  <c r="G3223" i="13" s="1"/>
  <c r="G3224" i="13" a="1"/>
  <c r="G3224" i="13" s="1"/>
  <c r="G3225" i="13" a="1"/>
  <c r="G3225" i="13" s="1"/>
  <c r="G3226" i="13" a="1"/>
  <c r="G3226" i="13" s="1"/>
  <c r="G3227" i="13" a="1"/>
  <c r="G3227" i="13" s="1"/>
  <c r="G3228" i="13" a="1"/>
  <c r="G3228" i="13" s="1"/>
  <c r="G3229" i="13" a="1"/>
  <c r="G3229" i="13" s="1"/>
  <c r="G3230" i="13" a="1"/>
  <c r="G3230" i="13" s="1"/>
  <c r="G3231" i="13" a="1"/>
  <c r="G3231" i="13" s="1"/>
  <c r="G3232" i="13" a="1"/>
  <c r="G3232" i="13" s="1"/>
  <c r="G3233" i="13" a="1"/>
  <c r="G3233" i="13" s="1"/>
  <c r="G3234" i="13" a="1"/>
  <c r="G3234" i="13" s="1"/>
  <c r="G3235" i="13" a="1"/>
  <c r="G3235" i="13" s="1"/>
  <c r="G3236" i="13" a="1"/>
  <c r="G3236" i="13" s="1"/>
  <c r="G3237" i="13" a="1"/>
  <c r="G3237" i="13" s="1"/>
  <c r="G3238" i="13" a="1"/>
  <c r="G3238" i="13" s="1"/>
  <c r="G3239" i="13" a="1"/>
  <c r="G3239" i="13" s="1"/>
  <c r="G3240" i="13" a="1"/>
  <c r="G3240" i="13" s="1"/>
  <c r="G3241" i="13" a="1"/>
  <c r="G3241" i="13" s="1"/>
  <c r="G3242" i="13" a="1"/>
  <c r="G3242" i="13" s="1"/>
  <c r="G3243" i="13" a="1"/>
  <c r="G3243" i="13" s="1"/>
  <c r="G3244" i="13" a="1"/>
  <c r="G3244" i="13" s="1"/>
  <c r="G3245" i="13" a="1"/>
  <c r="G3245" i="13" s="1"/>
  <c r="G3246" i="13" a="1"/>
  <c r="G3246" i="13" s="1"/>
  <c r="G3247" i="13" a="1"/>
  <c r="G3247" i="13" s="1"/>
  <c r="G3248" i="13" a="1"/>
  <c r="G3248" i="13" s="1"/>
  <c r="G3249" i="13" a="1"/>
  <c r="G3249" i="13" s="1"/>
  <c r="G3250" i="13" a="1"/>
  <c r="G3250" i="13" s="1"/>
  <c r="G3251" i="13" a="1"/>
  <c r="G3251" i="13" s="1"/>
  <c r="G3252" i="13" a="1"/>
  <c r="G3252" i="13" s="1"/>
  <c r="G3253" i="13" a="1"/>
  <c r="G3253" i="13" s="1"/>
  <c r="G3254" i="13" a="1"/>
  <c r="G3254" i="13" s="1"/>
  <c r="G3255" i="13" a="1"/>
  <c r="G3255" i="13" s="1"/>
  <c r="G3256" i="13" a="1"/>
  <c r="G3256" i="13" s="1"/>
  <c r="G3257" i="13" a="1"/>
  <c r="G3257" i="13" s="1"/>
  <c r="G3258" i="13" a="1"/>
  <c r="G3258" i="13" s="1"/>
  <c r="G3259" i="13" a="1"/>
  <c r="G3259" i="13" s="1"/>
  <c r="G3260" i="13" a="1"/>
  <c r="G3260" i="13" s="1"/>
  <c r="G3261" i="13" a="1"/>
  <c r="G3261" i="13" s="1"/>
  <c r="G3262" i="13" a="1"/>
  <c r="G3262" i="13" s="1"/>
  <c r="G3263" i="13" a="1"/>
  <c r="G3263" i="13" s="1"/>
  <c r="G3264" i="13" a="1"/>
  <c r="G3264" i="13" s="1"/>
  <c r="G3265" i="13" a="1"/>
  <c r="G3265" i="13" s="1"/>
  <c r="G3266" i="13" a="1"/>
  <c r="G3266" i="13" s="1"/>
  <c r="G3267" i="13" a="1"/>
  <c r="G3267" i="13" s="1"/>
  <c r="G3268" i="13" a="1"/>
  <c r="G3268" i="13" s="1"/>
  <c r="G3269" i="13" a="1"/>
  <c r="G3269" i="13" s="1"/>
  <c r="G3270" i="13" a="1"/>
  <c r="G3270" i="13" s="1"/>
  <c r="G3271" i="13" a="1"/>
  <c r="G3271" i="13" s="1"/>
  <c r="G3272" i="13" a="1"/>
  <c r="G3272" i="13" s="1"/>
  <c r="G3273" i="13" a="1"/>
  <c r="G3273" i="13" s="1"/>
  <c r="G3274" i="13" a="1"/>
  <c r="G3274" i="13" s="1"/>
  <c r="G3275" i="13" a="1"/>
  <c r="G3275" i="13" s="1"/>
  <c r="G3276" i="13" a="1"/>
  <c r="G3276" i="13" s="1"/>
  <c r="G3277" i="13" a="1"/>
  <c r="G3277" i="13" s="1"/>
  <c r="G3278" i="13" a="1"/>
  <c r="G3278" i="13" s="1"/>
  <c r="G3279" i="13" a="1"/>
  <c r="G3279" i="13" s="1"/>
  <c r="G3280" i="13" a="1"/>
  <c r="G3280" i="13" s="1"/>
  <c r="G3281" i="13" a="1"/>
  <c r="G3281" i="13" s="1"/>
  <c r="G3282" i="13" a="1"/>
  <c r="G3282" i="13" s="1"/>
  <c r="G3283" i="13" a="1"/>
  <c r="G3283" i="13" s="1"/>
  <c r="G3284" i="13" a="1"/>
  <c r="G3284" i="13" s="1"/>
  <c r="G3285" i="13" a="1"/>
  <c r="G3285" i="13" s="1"/>
  <c r="G3286" i="13" a="1"/>
  <c r="G3286" i="13" s="1"/>
  <c r="G3287" i="13" a="1"/>
  <c r="G3287" i="13" s="1"/>
  <c r="G3288" i="13" a="1"/>
  <c r="G3288" i="13" s="1"/>
  <c r="G3289" i="13" a="1"/>
  <c r="G3289" i="13" s="1"/>
  <c r="G3290" i="13" a="1"/>
  <c r="G3290" i="13" s="1"/>
  <c r="G3291" i="13" a="1"/>
  <c r="G3291" i="13" s="1"/>
  <c r="G3292" i="13" a="1"/>
  <c r="G3292" i="13" s="1"/>
  <c r="G3293" i="13" a="1"/>
  <c r="G3293" i="13" s="1"/>
  <c r="G3294" i="13" a="1"/>
  <c r="G3294" i="13" s="1"/>
  <c r="G3295" i="13" a="1"/>
  <c r="G3295" i="13" s="1"/>
  <c r="G3296" i="13" a="1"/>
  <c r="G3296" i="13" s="1"/>
  <c r="G3297" i="13" a="1"/>
  <c r="G3297" i="13" s="1"/>
  <c r="G3298" i="13" a="1"/>
  <c r="G3298" i="13" s="1"/>
  <c r="G3299" i="13" a="1"/>
  <c r="G3299" i="13" s="1"/>
  <c r="G3300" i="13" a="1"/>
  <c r="G3300" i="13" s="1"/>
  <c r="G3301" i="13" a="1"/>
  <c r="G3301" i="13" s="1"/>
  <c r="G3302" i="13" a="1"/>
  <c r="G3302" i="13" s="1"/>
  <c r="G3303" i="13" a="1"/>
  <c r="G3303" i="13" s="1"/>
  <c r="G3304" i="13" a="1"/>
  <c r="G3304" i="13" s="1"/>
  <c r="G3305" i="13" a="1"/>
  <c r="G3305" i="13" s="1"/>
  <c r="G3306" i="13" a="1"/>
  <c r="G3306" i="13" s="1"/>
  <c r="G3307" i="13" a="1"/>
  <c r="G3307" i="13" s="1"/>
  <c r="G3308" i="13" a="1"/>
  <c r="G3308" i="13" s="1"/>
  <c r="G3309" i="13" a="1"/>
  <c r="G3309" i="13" s="1"/>
  <c r="G3310" i="13" a="1"/>
  <c r="G3310" i="13" s="1"/>
  <c r="G3311" i="13" a="1"/>
  <c r="G3311" i="13" s="1"/>
  <c r="G3312" i="13" a="1"/>
  <c r="G3312" i="13" s="1"/>
  <c r="G3313" i="13" a="1"/>
  <c r="G3313" i="13" s="1"/>
  <c r="G3314" i="13" a="1"/>
  <c r="G3314" i="13" s="1"/>
  <c r="G3315" i="13" a="1"/>
  <c r="G3315" i="13" s="1"/>
  <c r="G3316" i="13" a="1"/>
  <c r="G3316" i="13" s="1"/>
  <c r="G3317" i="13" a="1"/>
  <c r="G3317" i="13" s="1"/>
  <c r="G3318" i="13" a="1"/>
  <c r="G3318" i="13" s="1"/>
  <c r="G3319" i="13" a="1"/>
  <c r="G3319" i="13" s="1"/>
  <c r="G3320" i="13" a="1"/>
  <c r="G3320" i="13" s="1"/>
  <c r="G3321" i="13" a="1"/>
  <c r="G3321" i="13" s="1"/>
  <c r="G3322" i="13" a="1"/>
  <c r="G3322" i="13" s="1"/>
  <c r="G3323" i="13" a="1"/>
  <c r="G3323" i="13" s="1"/>
  <c r="G3324" i="13" a="1"/>
  <c r="G3324" i="13" s="1"/>
  <c r="G3325" i="13" a="1"/>
  <c r="G3325" i="13" s="1"/>
  <c r="G3326" i="13" a="1"/>
  <c r="G3326" i="13" s="1"/>
  <c r="G3327" i="13" a="1"/>
  <c r="G3327" i="13" s="1"/>
  <c r="G3328" i="13" a="1"/>
  <c r="G3328" i="13" s="1"/>
  <c r="G3329" i="13" a="1"/>
  <c r="G3329" i="13" s="1"/>
  <c r="G3330" i="13" a="1"/>
  <c r="G3330" i="13" s="1"/>
  <c r="G3331" i="13" a="1"/>
  <c r="G3331" i="13" s="1"/>
  <c r="G3332" i="13" a="1"/>
  <c r="G3332" i="13" s="1"/>
  <c r="G3333" i="13" a="1"/>
  <c r="G3333" i="13" s="1"/>
  <c r="G3334" i="13" a="1"/>
  <c r="G3334" i="13" s="1"/>
  <c r="G3335" i="13" a="1"/>
  <c r="G3335" i="13" s="1"/>
  <c r="G3336" i="13" a="1"/>
  <c r="G3336" i="13" s="1"/>
  <c r="G3337" i="13" a="1"/>
  <c r="G3337" i="13" s="1"/>
  <c r="G3338" i="13" a="1"/>
  <c r="G3338" i="13" s="1"/>
  <c r="G3339" i="13" a="1"/>
  <c r="G3339" i="13" s="1"/>
  <c r="G3340" i="13" a="1"/>
  <c r="G3340" i="13" s="1"/>
  <c r="G3341" i="13" a="1"/>
  <c r="G3341" i="13" s="1"/>
  <c r="G3342" i="13" a="1"/>
  <c r="G3342" i="13" s="1"/>
  <c r="G3343" i="13" a="1"/>
  <c r="G3343" i="13" s="1"/>
  <c r="G3344" i="13" a="1"/>
  <c r="G3344" i="13" s="1"/>
  <c r="G3345" i="13" a="1"/>
  <c r="G3345" i="13" s="1"/>
  <c r="G3346" i="13" a="1"/>
  <c r="G3346" i="13" s="1"/>
  <c r="G3347" i="13" a="1"/>
  <c r="G3347" i="13" s="1"/>
  <c r="G3348" i="13" a="1"/>
  <c r="G3348" i="13" s="1"/>
  <c r="G3349" i="13" a="1"/>
  <c r="G3349" i="13" s="1"/>
  <c r="G3350" i="13" a="1"/>
  <c r="G3350" i="13" s="1"/>
  <c r="G3351" i="13" a="1"/>
  <c r="G3351" i="13" s="1"/>
  <c r="G3352" i="13" a="1"/>
  <c r="G3352" i="13" s="1"/>
  <c r="G3353" i="13" a="1"/>
  <c r="G3353" i="13" s="1"/>
  <c r="G3354" i="13" a="1"/>
  <c r="G3354" i="13" s="1"/>
  <c r="G3355" i="13" a="1"/>
  <c r="G3355" i="13" s="1"/>
  <c r="G3356" i="13" a="1"/>
  <c r="G3356" i="13" s="1"/>
  <c r="G3357" i="13" a="1"/>
  <c r="G3357" i="13" s="1"/>
  <c r="G3358" i="13" a="1"/>
  <c r="G3358" i="13" s="1"/>
  <c r="G3359" i="13" a="1"/>
  <c r="G3359" i="13" s="1"/>
  <c r="G3360" i="13" a="1"/>
  <c r="G3360" i="13" s="1"/>
  <c r="G3361" i="13" a="1"/>
  <c r="G3361" i="13" s="1"/>
  <c r="G3362" i="13" a="1"/>
  <c r="G3362" i="13" s="1"/>
  <c r="G3363" i="13" a="1"/>
  <c r="G3363" i="13" s="1"/>
  <c r="G3364" i="13" a="1"/>
  <c r="G3364" i="13" s="1"/>
  <c r="G3365" i="13" a="1"/>
  <c r="G3365" i="13" s="1"/>
  <c r="G3366" i="13" a="1"/>
  <c r="G3366" i="13" s="1"/>
  <c r="G3367" i="13" a="1"/>
  <c r="G3367" i="13" s="1"/>
  <c r="G3368" i="13" a="1"/>
  <c r="G3368" i="13" s="1"/>
  <c r="G3369" i="13" a="1"/>
  <c r="G3369" i="13" s="1"/>
  <c r="G3370" i="13" a="1"/>
  <c r="G3370" i="13" s="1"/>
  <c r="G3371" i="13" a="1"/>
  <c r="G3371" i="13" s="1"/>
  <c r="G3372" i="13" a="1"/>
  <c r="G3372" i="13" s="1"/>
  <c r="G3373" i="13" a="1"/>
  <c r="G3373" i="13" s="1"/>
  <c r="G3374" i="13" a="1"/>
  <c r="G3374" i="13" s="1"/>
  <c r="G3375" i="13" a="1"/>
  <c r="G3375" i="13" s="1"/>
  <c r="G3376" i="13" a="1"/>
  <c r="G3376" i="13" s="1"/>
  <c r="G3377" i="13" a="1"/>
  <c r="G3377" i="13" s="1"/>
  <c r="G3378" i="13" a="1"/>
  <c r="G3378" i="13" s="1"/>
  <c r="G3379" i="13" a="1"/>
  <c r="G3379" i="13" s="1"/>
  <c r="G3380" i="13" a="1"/>
  <c r="G3380" i="13" s="1"/>
  <c r="G3381" i="13" a="1"/>
  <c r="G3381" i="13" s="1"/>
  <c r="G3382" i="13" a="1"/>
  <c r="G3382" i="13" s="1"/>
  <c r="G3383" i="13" a="1"/>
  <c r="G3383" i="13" s="1"/>
  <c r="G3384" i="13" a="1"/>
  <c r="G3384" i="13" s="1"/>
  <c r="G3385" i="13" a="1"/>
  <c r="G3385" i="13" s="1"/>
  <c r="G3386" i="13" a="1"/>
  <c r="G3386" i="13" s="1"/>
  <c r="G3387" i="13" a="1"/>
  <c r="G3387" i="13" s="1"/>
  <c r="G3388" i="13" a="1"/>
  <c r="G3388" i="13" s="1"/>
  <c r="G3389" i="13" a="1"/>
  <c r="G3389" i="13" s="1"/>
  <c r="G3390" i="13" a="1"/>
  <c r="G3390" i="13" s="1"/>
  <c r="G3391" i="13" a="1"/>
  <c r="G3391" i="13" s="1"/>
  <c r="G3392" i="13" a="1"/>
  <c r="G3392" i="13" s="1"/>
  <c r="G3393" i="13" a="1"/>
  <c r="G3393" i="13" s="1"/>
  <c r="G3394" i="13" a="1"/>
  <c r="G3394" i="13" s="1"/>
  <c r="G3395" i="13" a="1"/>
  <c r="G3395" i="13" s="1"/>
  <c r="G3396" i="13" a="1"/>
  <c r="G3396" i="13" s="1"/>
  <c r="G3397" i="13" a="1"/>
  <c r="G3397" i="13" s="1"/>
  <c r="G3398" i="13" a="1"/>
  <c r="G3398" i="13" s="1"/>
  <c r="G3399" i="13" a="1"/>
  <c r="G3399" i="13" s="1"/>
  <c r="G3400" i="13" a="1"/>
  <c r="G3400" i="13" s="1"/>
  <c r="G3401" i="13" a="1"/>
  <c r="G3401" i="13" s="1"/>
  <c r="G3402" i="13" a="1"/>
  <c r="G3402" i="13" s="1"/>
  <c r="G3403" i="13" a="1"/>
  <c r="G3403" i="13" s="1"/>
  <c r="G3404" i="13" a="1"/>
  <c r="G3404" i="13" s="1"/>
  <c r="G3405" i="13" a="1"/>
  <c r="G3405" i="13" s="1"/>
  <c r="G3406" i="13" a="1"/>
  <c r="G3406" i="13" s="1"/>
  <c r="G3407" i="13" a="1"/>
  <c r="G3407" i="13" s="1"/>
  <c r="G3408" i="13" a="1"/>
  <c r="G3408" i="13" s="1"/>
  <c r="G3409" i="13" a="1"/>
  <c r="G3409" i="13" s="1"/>
  <c r="G3410" i="13" a="1"/>
  <c r="G3410" i="13" s="1"/>
  <c r="G3411" i="13" a="1"/>
  <c r="G3411" i="13" s="1"/>
  <c r="G3412" i="13" a="1"/>
  <c r="G3412" i="13" s="1"/>
  <c r="G3413" i="13" a="1"/>
  <c r="G3413" i="13" s="1"/>
  <c r="G3414" i="13" a="1"/>
  <c r="G3414" i="13" s="1"/>
  <c r="G3415" i="13" a="1"/>
  <c r="G3415" i="13" s="1"/>
  <c r="G3416" i="13" a="1"/>
  <c r="G3416" i="13" s="1"/>
  <c r="G3417" i="13" a="1"/>
  <c r="G3417" i="13" s="1"/>
  <c r="G3418" i="13" a="1"/>
  <c r="G3418" i="13" s="1"/>
  <c r="G3419" i="13" a="1"/>
  <c r="G3419" i="13" s="1"/>
  <c r="G3420" i="13" a="1"/>
  <c r="G3420" i="13" s="1"/>
  <c r="G3421" i="13" a="1"/>
  <c r="G3421" i="13" s="1"/>
  <c r="G3422" i="13" a="1"/>
  <c r="G3422" i="13" s="1"/>
  <c r="G3423" i="13" a="1"/>
  <c r="G3423" i="13" s="1"/>
  <c r="G3424" i="13" a="1"/>
  <c r="G3424" i="13" s="1"/>
  <c r="G3425" i="13" a="1"/>
  <c r="G3425" i="13" s="1"/>
  <c r="G3426" i="13" a="1"/>
  <c r="G3426" i="13" s="1"/>
  <c r="G3427" i="13" a="1"/>
  <c r="G3427" i="13" s="1"/>
  <c r="G3428" i="13" a="1"/>
  <c r="G3428" i="13" s="1"/>
  <c r="G3429" i="13" a="1"/>
  <c r="G3429" i="13" s="1"/>
  <c r="G3430" i="13" a="1"/>
  <c r="G3430" i="13" s="1"/>
  <c r="G3431" i="13" a="1"/>
  <c r="G3431" i="13" s="1"/>
  <c r="G3432" i="13" a="1"/>
  <c r="G3432" i="13" s="1"/>
  <c r="G3433" i="13" a="1"/>
  <c r="G3433" i="13" s="1"/>
  <c r="G3434" i="13" a="1"/>
  <c r="G3434" i="13" s="1"/>
  <c r="G3435" i="13" a="1"/>
  <c r="G3435" i="13" s="1"/>
  <c r="G3436" i="13" a="1"/>
  <c r="G3436" i="13" s="1"/>
  <c r="G3437" i="13" a="1"/>
  <c r="G3437" i="13" s="1"/>
  <c r="G3438" i="13" a="1"/>
  <c r="G3438" i="13" s="1"/>
  <c r="G3439" i="13" a="1"/>
  <c r="G3439" i="13" s="1"/>
  <c r="G3440" i="13" a="1"/>
  <c r="G3440" i="13" s="1"/>
  <c r="G3441" i="13" a="1"/>
  <c r="G3441" i="13" s="1"/>
  <c r="G3442" i="13" a="1"/>
  <c r="G3442" i="13" s="1"/>
  <c r="G3443" i="13" a="1"/>
  <c r="G3443" i="13" s="1"/>
  <c r="G3444" i="13" a="1"/>
  <c r="G3444" i="13" s="1"/>
  <c r="G3445" i="13" a="1"/>
  <c r="G3445" i="13" s="1"/>
  <c r="G3446" i="13" a="1"/>
  <c r="G3446" i="13" s="1"/>
  <c r="G3447" i="13" a="1"/>
  <c r="G3447" i="13" s="1"/>
  <c r="G3448" i="13" a="1"/>
  <c r="G3448" i="13" s="1"/>
  <c r="G3449" i="13" a="1"/>
  <c r="G3449" i="13" s="1"/>
  <c r="G3450" i="13" a="1"/>
  <c r="G3450" i="13" s="1"/>
  <c r="G3451" i="13" a="1"/>
  <c r="G3451" i="13" s="1"/>
  <c r="G3452" i="13" a="1"/>
  <c r="G3452" i="13" s="1"/>
  <c r="G3453" i="13" a="1"/>
  <c r="G3453" i="13" s="1"/>
  <c r="G3454" i="13" a="1"/>
  <c r="G3454" i="13" s="1"/>
  <c r="G3455" i="13" a="1"/>
  <c r="G3455" i="13" s="1"/>
  <c r="G3456" i="13" a="1"/>
  <c r="G3456" i="13" s="1"/>
  <c r="G3457" i="13" a="1"/>
  <c r="G3457" i="13" s="1"/>
  <c r="G3458" i="13" a="1"/>
  <c r="G3458" i="13" s="1"/>
  <c r="G3459" i="13" a="1"/>
  <c r="G3459" i="13" s="1"/>
  <c r="G3460" i="13" a="1"/>
  <c r="G3460" i="13" s="1"/>
  <c r="G3461" i="13" a="1"/>
  <c r="G3461" i="13" s="1"/>
  <c r="G3462" i="13" a="1"/>
  <c r="G3462" i="13" s="1"/>
  <c r="G3463" i="13" a="1"/>
  <c r="G3463" i="13" s="1"/>
  <c r="G3464" i="13" a="1"/>
  <c r="G3464" i="13" s="1"/>
  <c r="G3465" i="13" a="1"/>
  <c r="G3465" i="13" s="1"/>
  <c r="G3466" i="13" a="1"/>
  <c r="G3466" i="13" s="1"/>
  <c r="G3467" i="13" a="1"/>
  <c r="G3467" i="13" s="1"/>
  <c r="G3468" i="13" a="1"/>
  <c r="G3468" i="13" s="1"/>
  <c r="G3469" i="13" a="1"/>
  <c r="G3469" i="13" s="1"/>
  <c r="G3470" i="13" a="1"/>
  <c r="G3470" i="13" s="1"/>
  <c r="G3471" i="13" a="1"/>
  <c r="G3471" i="13" s="1"/>
  <c r="G3472" i="13" a="1"/>
  <c r="G3472" i="13" s="1"/>
  <c r="G3473" i="13" a="1"/>
  <c r="G3473" i="13" s="1"/>
  <c r="G3474" i="13" a="1"/>
  <c r="G3474" i="13" s="1"/>
  <c r="G3475" i="13" a="1"/>
  <c r="G3475" i="13" s="1"/>
  <c r="G3476" i="13" a="1"/>
  <c r="G3476" i="13" s="1"/>
  <c r="G3477" i="13" a="1"/>
  <c r="G3477" i="13" s="1"/>
  <c r="G3478" i="13" a="1"/>
  <c r="G3478" i="13" s="1"/>
  <c r="G3479" i="13" a="1"/>
  <c r="G3479" i="13" s="1"/>
  <c r="G3480" i="13" a="1"/>
  <c r="G3480" i="13" s="1"/>
  <c r="G3481" i="13" a="1"/>
  <c r="G3481" i="13" s="1"/>
  <c r="G3482" i="13" a="1"/>
  <c r="G3482" i="13" s="1"/>
  <c r="G3483" i="13" a="1"/>
  <c r="G3483" i="13" s="1"/>
  <c r="G3484" i="13" a="1"/>
  <c r="G3484" i="13" s="1"/>
  <c r="G3485" i="13" a="1"/>
  <c r="G3485" i="13" s="1"/>
  <c r="G3486" i="13" a="1"/>
  <c r="G3486" i="13" s="1"/>
  <c r="G3487" i="13" a="1"/>
  <c r="G3487" i="13" s="1"/>
  <c r="G3488" i="13" a="1"/>
  <c r="G3488" i="13" s="1"/>
  <c r="G3489" i="13" a="1"/>
  <c r="G3489" i="13" s="1"/>
  <c r="G3490" i="13" a="1"/>
  <c r="G3490" i="13" s="1"/>
  <c r="G3491" i="13" a="1"/>
  <c r="G3491" i="13" s="1"/>
  <c r="G3492" i="13" a="1"/>
  <c r="G3492" i="13" s="1"/>
  <c r="G3493" i="13" a="1"/>
  <c r="G3493" i="13" s="1"/>
  <c r="G3494" i="13" a="1"/>
  <c r="G3494" i="13" s="1"/>
  <c r="G3495" i="13" a="1"/>
  <c r="G3495" i="13" s="1"/>
  <c r="G3496" i="13" a="1"/>
  <c r="G3496" i="13" s="1"/>
  <c r="G3497" i="13" a="1"/>
  <c r="G3497" i="13" s="1"/>
  <c r="G3498" i="13" a="1"/>
  <c r="G3498" i="13" s="1"/>
  <c r="G3499" i="13" a="1"/>
  <c r="G3499" i="13" s="1"/>
  <c r="G3500" i="13" a="1"/>
  <c r="G3500" i="13" s="1"/>
  <c r="G3501" i="13" a="1"/>
  <c r="G3501" i="13" s="1"/>
  <c r="G3502" i="13" a="1"/>
  <c r="G3502" i="13" s="1"/>
  <c r="G3503" i="13" a="1"/>
  <c r="G3503" i="13" s="1"/>
  <c r="G3504" i="13" a="1"/>
  <c r="G3504" i="13" s="1"/>
  <c r="G3505" i="13" a="1"/>
  <c r="G3505" i="13" s="1"/>
  <c r="G3506" i="13" a="1"/>
  <c r="G3506" i="13" s="1"/>
  <c r="G3507" i="13" a="1"/>
  <c r="G3507" i="13" s="1"/>
  <c r="G3508" i="13" a="1"/>
  <c r="G3508" i="13" s="1"/>
  <c r="G3509" i="13" a="1"/>
  <c r="G3509" i="13" s="1"/>
  <c r="G3510" i="13" a="1"/>
  <c r="G3510" i="13" s="1"/>
  <c r="G3511" i="13" a="1"/>
  <c r="G3511" i="13" s="1"/>
  <c r="G3512" i="13" a="1"/>
  <c r="G3512" i="13" s="1"/>
  <c r="G3513" i="13" a="1"/>
  <c r="G3513" i="13" s="1"/>
  <c r="G3514" i="13" a="1"/>
  <c r="G3514" i="13" s="1"/>
  <c r="G3515" i="13" a="1"/>
  <c r="G3515" i="13" s="1"/>
  <c r="G3516" i="13" a="1"/>
  <c r="G3516" i="13" s="1"/>
  <c r="G3517" i="13" a="1"/>
  <c r="G3517" i="13" s="1"/>
  <c r="G3518" i="13" a="1"/>
  <c r="G3518" i="13" s="1"/>
  <c r="G3519" i="13" a="1"/>
  <c r="G3519" i="13" s="1"/>
  <c r="G3520" i="13" a="1"/>
  <c r="G3520" i="13" s="1"/>
  <c r="G3521" i="13" a="1"/>
  <c r="G3521" i="13" s="1"/>
  <c r="G3522" i="13" a="1"/>
  <c r="G3522" i="13" s="1"/>
  <c r="G3523" i="13" a="1"/>
  <c r="G3523" i="13" s="1"/>
  <c r="G3524" i="13" a="1"/>
  <c r="G3524" i="13" s="1"/>
  <c r="G3525" i="13" a="1"/>
  <c r="G3525" i="13" s="1"/>
  <c r="G3526" i="13" a="1"/>
  <c r="G3526" i="13" s="1"/>
  <c r="G3527" i="13" a="1"/>
  <c r="G3527" i="13" s="1"/>
  <c r="G3528" i="13" a="1"/>
  <c r="G3528" i="13" s="1"/>
  <c r="G3529" i="13" a="1"/>
  <c r="G3529" i="13" s="1"/>
  <c r="G3530" i="13" a="1"/>
  <c r="G3530" i="13" s="1"/>
  <c r="G3531" i="13" a="1"/>
  <c r="G3531" i="13" s="1"/>
  <c r="G3532" i="13" a="1"/>
  <c r="G3532" i="13" s="1"/>
  <c r="G3533" i="13" a="1"/>
  <c r="G3533" i="13" s="1"/>
  <c r="G3534" i="13" a="1"/>
  <c r="G3534" i="13" s="1"/>
  <c r="G3535" i="13" a="1"/>
  <c r="G3535" i="13" s="1"/>
  <c r="G3536" i="13" a="1"/>
  <c r="G3536" i="13" s="1"/>
  <c r="G3537" i="13" a="1"/>
  <c r="G3537" i="13" s="1"/>
  <c r="G3538" i="13" a="1"/>
  <c r="G3538" i="13" s="1"/>
  <c r="G3539" i="13" a="1"/>
  <c r="G3539" i="13" s="1"/>
  <c r="G3540" i="13" a="1"/>
  <c r="G3540" i="13" s="1"/>
  <c r="G3541" i="13" a="1"/>
  <c r="G3541" i="13" s="1"/>
  <c r="G3542" i="13" a="1"/>
  <c r="G3542" i="13" s="1"/>
  <c r="G3543" i="13" a="1"/>
  <c r="G3543" i="13" s="1"/>
  <c r="G3544" i="13" a="1"/>
  <c r="G3544" i="13" s="1"/>
  <c r="G3545" i="13" a="1"/>
  <c r="G3545" i="13" s="1"/>
  <c r="G3546" i="13" a="1"/>
  <c r="G3546" i="13" s="1"/>
  <c r="G3547" i="13" a="1"/>
  <c r="G3547" i="13" s="1"/>
  <c r="G3548" i="13" a="1"/>
  <c r="G3548" i="13" s="1"/>
  <c r="G3549" i="13" a="1"/>
  <c r="G3549" i="13" s="1"/>
  <c r="G3550" i="13" a="1"/>
  <c r="G3550" i="13" s="1"/>
  <c r="G3551" i="13" a="1"/>
  <c r="G3551" i="13" s="1"/>
  <c r="G3552" i="13" a="1"/>
  <c r="G3552" i="13" s="1"/>
  <c r="G3553" i="13" a="1"/>
  <c r="G3553" i="13" s="1"/>
  <c r="G3554" i="13" a="1"/>
  <c r="G3554" i="13" s="1"/>
  <c r="G3555" i="13" a="1"/>
  <c r="G3555" i="13" s="1"/>
  <c r="G3556" i="13" a="1"/>
  <c r="G3556" i="13" s="1"/>
  <c r="G3557" i="13" a="1"/>
  <c r="G3557" i="13" s="1"/>
  <c r="G3558" i="13" a="1"/>
  <c r="G3558" i="13" s="1"/>
  <c r="G3559" i="13" a="1"/>
  <c r="G3559" i="13" s="1"/>
  <c r="G3560" i="13" a="1"/>
  <c r="G3560" i="13" s="1"/>
  <c r="G3561" i="13" a="1"/>
  <c r="G3561" i="13" s="1"/>
  <c r="G3562" i="13" a="1"/>
  <c r="G3562" i="13" s="1"/>
  <c r="G3563" i="13" a="1"/>
  <c r="G3563" i="13" s="1"/>
  <c r="G3564" i="13" a="1"/>
  <c r="G3564" i="13" s="1"/>
  <c r="G3565" i="13" a="1"/>
  <c r="G3565" i="13" s="1"/>
  <c r="G3566" i="13" a="1"/>
  <c r="G3566" i="13" s="1"/>
  <c r="G3567" i="13" a="1"/>
  <c r="G3567" i="13" s="1"/>
  <c r="G3568" i="13" a="1"/>
  <c r="G3568" i="13" s="1"/>
  <c r="G3569" i="13" a="1"/>
  <c r="G3569" i="13" s="1"/>
  <c r="G3570" i="13" a="1"/>
  <c r="G3570" i="13" s="1"/>
  <c r="G3571" i="13" a="1"/>
  <c r="G3571" i="13" s="1"/>
  <c r="G3572" i="13" a="1"/>
  <c r="G3572" i="13" s="1"/>
  <c r="G3573" i="13" a="1"/>
  <c r="G3573" i="13" s="1"/>
  <c r="G3574" i="13" a="1"/>
  <c r="G3574" i="13" s="1"/>
  <c r="G3575" i="13" a="1"/>
  <c r="G3575" i="13" s="1"/>
  <c r="G3576" i="13" a="1"/>
  <c r="G3576" i="13" s="1"/>
  <c r="G3577" i="13" a="1"/>
  <c r="G3577" i="13" s="1"/>
  <c r="G3578" i="13" a="1"/>
  <c r="G3578" i="13" s="1"/>
  <c r="G3579" i="13" a="1"/>
  <c r="G3579" i="13" s="1"/>
  <c r="G3580" i="13" a="1"/>
  <c r="G3580" i="13" s="1"/>
  <c r="G3581" i="13" a="1"/>
  <c r="G3581" i="13" s="1"/>
  <c r="G3582" i="13" a="1"/>
  <c r="G3582" i="13" s="1"/>
  <c r="G3583" i="13" a="1"/>
  <c r="G3583" i="13" s="1"/>
  <c r="G3584" i="13" a="1"/>
  <c r="G3584" i="13" s="1"/>
  <c r="G3585" i="13" a="1"/>
  <c r="G3585" i="13" s="1"/>
  <c r="G3586" i="13" a="1"/>
  <c r="G3586" i="13" s="1"/>
  <c r="G3587" i="13" a="1"/>
  <c r="G3587" i="13" s="1"/>
  <c r="G3588" i="13" a="1"/>
  <c r="G3588" i="13" s="1"/>
  <c r="G3589" i="13" a="1"/>
  <c r="G3589" i="13" s="1"/>
  <c r="G3590" i="13" a="1"/>
  <c r="G3590" i="13" s="1"/>
  <c r="G3591" i="13" a="1"/>
  <c r="G3591" i="13" s="1"/>
  <c r="G3592" i="13" a="1"/>
  <c r="G3592" i="13" s="1"/>
  <c r="G3593" i="13" a="1"/>
  <c r="G3593" i="13" s="1"/>
  <c r="G3594" i="13" a="1"/>
  <c r="G3594" i="13" s="1"/>
  <c r="G3595" i="13" a="1"/>
  <c r="G3595" i="13" s="1"/>
  <c r="G3596" i="13" a="1"/>
  <c r="G3596" i="13" s="1"/>
  <c r="G3597" i="13" a="1"/>
  <c r="G3597" i="13" s="1"/>
  <c r="G3598" i="13" a="1"/>
  <c r="G3598" i="13" s="1"/>
  <c r="G3599" i="13" a="1"/>
  <c r="G3599" i="13" s="1"/>
  <c r="G3600" i="13" a="1"/>
  <c r="G3600" i="13" s="1"/>
  <c r="G3601" i="13" a="1"/>
  <c r="G3601" i="13" s="1"/>
  <c r="G3602" i="13" a="1"/>
  <c r="G3602" i="13" s="1"/>
  <c r="G3603" i="13" a="1"/>
  <c r="G3603" i="13" s="1"/>
  <c r="G3604" i="13" a="1"/>
  <c r="G3604" i="13" s="1"/>
  <c r="G3605" i="13" a="1"/>
  <c r="G3605" i="13" s="1"/>
  <c r="G3606" i="13" a="1"/>
  <c r="G3606" i="13" s="1"/>
  <c r="G3607" i="13" a="1"/>
  <c r="G3607" i="13" s="1"/>
  <c r="G3608" i="13" a="1"/>
  <c r="G3608" i="13" s="1"/>
  <c r="G3609" i="13" a="1"/>
  <c r="G3609" i="13" s="1"/>
  <c r="G3610" i="13" a="1"/>
  <c r="G3610" i="13" s="1"/>
  <c r="G3611" i="13" a="1"/>
  <c r="G3611" i="13" s="1"/>
  <c r="G3612" i="13" a="1"/>
  <c r="G3612" i="13" s="1"/>
  <c r="G3613" i="13" a="1"/>
  <c r="G3613" i="13" s="1"/>
  <c r="G3614" i="13" a="1"/>
  <c r="G3614" i="13" s="1"/>
  <c r="G3615" i="13" a="1"/>
  <c r="G3615" i="13" s="1"/>
  <c r="G3616" i="13" a="1"/>
  <c r="G3616" i="13" s="1"/>
  <c r="G3617" i="13" a="1"/>
  <c r="G3617" i="13" s="1"/>
  <c r="G3618" i="13" a="1"/>
  <c r="G3618" i="13" s="1"/>
  <c r="G3619" i="13" a="1"/>
  <c r="G3619" i="13" s="1"/>
  <c r="G3620" i="13" a="1"/>
  <c r="G3620" i="13" s="1"/>
  <c r="G3621" i="13" a="1"/>
  <c r="G3621" i="13" s="1"/>
  <c r="G3622" i="13" a="1"/>
  <c r="G3622" i="13" s="1"/>
  <c r="G3623" i="13" a="1"/>
  <c r="G3623" i="13" s="1"/>
  <c r="G3624" i="13" a="1"/>
  <c r="G3624" i="13" s="1"/>
  <c r="G3625" i="13" a="1"/>
  <c r="G3625" i="13" s="1"/>
  <c r="G3626" i="13" a="1"/>
  <c r="G3626" i="13" s="1"/>
  <c r="G3627" i="13" a="1"/>
  <c r="G3627" i="13" s="1"/>
  <c r="G3628" i="13" a="1"/>
  <c r="G3628" i="13" s="1"/>
  <c r="G3629" i="13" a="1"/>
  <c r="G3629" i="13" s="1"/>
  <c r="G3630" i="13" a="1"/>
  <c r="G3630" i="13" s="1"/>
  <c r="G3631" i="13" a="1"/>
  <c r="G3631" i="13" s="1"/>
  <c r="G3632" i="13" a="1"/>
  <c r="G3632" i="13" s="1"/>
  <c r="G3633" i="13" a="1"/>
  <c r="G3633" i="13" s="1"/>
  <c r="G3634" i="13" a="1"/>
  <c r="G3634" i="13" s="1"/>
  <c r="G3635" i="13" a="1"/>
  <c r="G3635" i="13" s="1"/>
  <c r="G3636" i="13" a="1"/>
  <c r="G3636" i="13" s="1"/>
  <c r="G3637" i="13" a="1"/>
  <c r="G3637" i="13" s="1"/>
  <c r="G3638" i="13" a="1"/>
  <c r="G3638" i="13" s="1"/>
  <c r="G3639" i="13" a="1"/>
  <c r="G3639" i="13" s="1"/>
  <c r="G3640" i="13" a="1"/>
  <c r="G3640" i="13" s="1"/>
  <c r="G3641" i="13" a="1"/>
  <c r="G3641" i="13" s="1"/>
  <c r="G3642" i="13" a="1"/>
  <c r="G3642" i="13" s="1"/>
  <c r="G3643" i="13" a="1"/>
  <c r="G3643" i="13" s="1"/>
  <c r="G3644" i="13" a="1"/>
  <c r="G3644" i="13" s="1"/>
  <c r="G3645" i="13" a="1"/>
  <c r="G3645" i="13" s="1"/>
  <c r="G3646" i="13" a="1"/>
  <c r="G3646" i="13" s="1"/>
  <c r="G3647" i="13" a="1"/>
  <c r="G3647" i="13" s="1"/>
  <c r="G3648" i="13" a="1"/>
  <c r="G3648" i="13" s="1"/>
  <c r="G3649" i="13" a="1"/>
  <c r="G3649" i="13" s="1"/>
  <c r="G3650" i="13" a="1"/>
  <c r="G3650" i="13" s="1"/>
  <c r="G3651" i="13" a="1"/>
  <c r="G3651" i="13" s="1"/>
  <c r="G3652" i="13" a="1"/>
  <c r="G3652" i="13" s="1"/>
  <c r="G3653" i="13" a="1"/>
  <c r="G3653" i="13" s="1"/>
  <c r="G3654" i="13" a="1"/>
  <c r="G3654" i="13" s="1"/>
  <c r="G3655" i="13" a="1"/>
  <c r="G3655" i="13" s="1"/>
  <c r="G3656" i="13" a="1"/>
  <c r="G3656" i="13" s="1"/>
  <c r="G3657" i="13" a="1"/>
  <c r="G3657" i="13" s="1"/>
  <c r="G3658" i="13" a="1"/>
  <c r="G3658" i="13" s="1"/>
  <c r="G3659" i="13" a="1"/>
  <c r="G3659" i="13" s="1"/>
  <c r="G3660" i="13" a="1"/>
  <c r="G3660" i="13" s="1"/>
  <c r="G3661" i="13" a="1"/>
  <c r="G3661" i="13" s="1"/>
  <c r="G3662" i="13" a="1"/>
  <c r="G3662" i="13" s="1"/>
  <c r="G3663" i="13" a="1"/>
  <c r="G3663" i="13" s="1"/>
  <c r="G3664" i="13" a="1"/>
  <c r="G3664" i="13" s="1"/>
  <c r="G3665" i="13" a="1"/>
  <c r="G3665" i="13" s="1"/>
  <c r="G3666" i="13" a="1"/>
  <c r="G3666" i="13" s="1"/>
  <c r="G3667" i="13" a="1"/>
  <c r="G3667" i="13" s="1"/>
  <c r="G3668" i="13" a="1"/>
  <c r="G3668" i="13" s="1"/>
  <c r="G3669" i="13" a="1"/>
  <c r="G3669" i="13" s="1"/>
  <c r="G3670" i="13" a="1"/>
  <c r="G3670" i="13" s="1"/>
  <c r="G3671" i="13" a="1"/>
  <c r="G3671" i="13" s="1"/>
  <c r="G3672" i="13" a="1"/>
  <c r="G3672" i="13" s="1"/>
  <c r="G3673" i="13" a="1"/>
  <c r="G3673" i="13" s="1"/>
  <c r="G3674" i="13" a="1"/>
  <c r="G3674" i="13" s="1"/>
  <c r="G3675" i="13" a="1"/>
  <c r="G3675" i="13" s="1"/>
  <c r="G3676" i="13" a="1"/>
  <c r="G3676" i="13" s="1"/>
  <c r="G3677" i="13" a="1"/>
  <c r="G3677" i="13" s="1"/>
  <c r="G3678" i="13" a="1"/>
  <c r="G3678" i="13" s="1"/>
  <c r="G3679" i="13" a="1"/>
  <c r="G3679" i="13" s="1"/>
  <c r="G3680" i="13" a="1"/>
  <c r="G3680" i="13" s="1"/>
  <c r="G3681" i="13" a="1"/>
  <c r="G3681" i="13" s="1"/>
  <c r="G3682" i="13" a="1"/>
  <c r="G3682" i="13" s="1"/>
  <c r="G3683" i="13" a="1"/>
  <c r="G3683" i="13" s="1"/>
  <c r="G3684" i="13" a="1"/>
  <c r="G3684" i="13" s="1"/>
  <c r="G3685" i="13" a="1"/>
  <c r="G3685" i="13" s="1"/>
  <c r="G3686" i="13" a="1"/>
  <c r="G3686" i="13" s="1"/>
  <c r="G3687" i="13" a="1"/>
  <c r="G3687" i="13" s="1"/>
  <c r="G3688" i="13" a="1"/>
  <c r="G3688" i="13" s="1"/>
  <c r="G3689" i="13" a="1"/>
  <c r="G3689" i="13" s="1"/>
  <c r="G3690" i="13" a="1"/>
  <c r="G3690" i="13" s="1"/>
  <c r="G3691" i="13" a="1"/>
  <c r="G3691" i="13" s="1"/>
  <c r="G3692" i="13" a="1"/>
  <c r="G3692" i="13" s="1"/>
  <c r="G3693" i="13" a="1"/>
  <c r="G3693" i="13" s="1"/>
  <c r="G3694" i="13" a="1"/>
  <c r="G3694" i="13" s="1"/>
  <c r="G3695" i="13" a="1"/>
  <c r="G3695" i="13" s="1"/>
  <c r="G3696" i="13" a="1"/>
  <c r="G3696" i="13" s="1"/>
  <c r="G3697" i="13" a="1"/>
  <c r="G3697" i="13" s="1"/>
  <c r="G3698" i="13" a="1"/>
  <c r="G3698" i="13" s="1"/>
  <c r="G3699" i="13" a="1"/>
  <c r="G3699" i="13" s="1"/>
  <c r="G3700" i="13" a="1"/>
  <c r="G3700" i="13" s="1"/>
  <c r="G3701" i="13" a="1"/>
  <c r="G3701" i="13" s="1"/>
  <c r="G3702" i="13" a="1"/>
  <c r="G3702" i="13" s="1"/>
  <c r="G3703" i="13" a="1"/>
  <c r="G3703" i="13" s="1"/>
  <c r="G3704" i="13" a="1"/>
  <c r="G3704" i="13" s="1"/>
  <c r="G3705" i="13" a="1"/>
  <c r="G3705" i="13" s="1"/>
  <c r="G3706" i="13" a="1"/>
  <c r="G3706" i="13" s="1"/>
  <c r="G3707" i="13" a="1"/>
  <c r="G3707" i="13" s="1"/>
  <c r="G3708" i="13" a="1"/>
  <c r="G3708" i="13" s="1"/>
  <c r="G3709" i="13" a="1"/>
  <c r="G3709" i="13" s="1"/>
  <c r="G3710" i="13" a="1"/>
  <c r="G3710" i="13" s="1"/>
  <c r="G3711" i="13" a="1"/>
  <c r="G3711" i="13" s="1"/>
  <c r="G3712" i="13" a="1"/>
  <c r="G3712" i="13" s="1"/>
  <c r="G3713" i="13" a="1"/>
  <c r="G3713" i="13" s="1"/>
  <c r="G3714" i="13" a="1"/>
  <c r="G3714" i="13" s="1"/>
  <c r="G3715" i="13" a="1"/>
  <c r="G3715" i="13" s="1"/>
  <c r="G3716" i="13" a="1"/>
  <c r="G3716" i="13" s="1"/>
  <c r="G3717" i="13" a="1"/>
  <c r="G3717" i="13" s="1"/>
  <c r="G3718" i="13" a="1"/>
  <c r="G3718" i="13" s="1"/>
  <c r="G3719" i="13" a="1"/>
  <c r="G3719" i="13" s="1"/>
  <c r="G3720" i="13" a="1"/>
  <c r="G3720" i="13" s="1"/>
  <c r="G3721" i="13" a="1"/>
  <c r="G3721" i="13" s="1"/>
  <c r="G3722" i="13" a="1"/>
  <c r="G3722" i="13" s="1"/>
  <c r="G3723" i="13" a="1"/>
  <c r="G3723" i="13" s="1"/>
  <c r="G3724" i="13" a="1"/>
  <c r="G3724" i="13" s="1"/>
  <c r="G3725" i="13" a="1"/>
  <c r="G3725" i="13" s="1"/>
  <c r="G3726" i="13" a="1"/>
  <c r="G3726" i="13" s="1"/>
  <c r="G3727" i="13" a="1"/>
  <c r="G3727" i="13" s="1"/>
  <c r="G3728" i="13" a="1"/>
  <c r="G3728" i="13" s="1"/>
  <c r="G3729" i="13" a="1"/>
  <c r="G3729" i="13" s="1"/>
  <c r="G3730" i="13" a="1"/>
  <c r="G3730" i="13" s="1"/>
  <c r="G3731" i="13" a="1"/>
  <c r="G3731" i="13" s="1"/>
  <c r="G3732" i="13" a="1"/>
  <c r="G3732" i="13" s="1"/>
  <c r="G3733" i="13" a="1"/>
  <c r="G3733" i="13" s="1"/>
  <c r="G3734" i="13" a="1"/>
  <c r="G3734" i="13" s="1"/>
  <c r="G3735" i="13" a="1"/>
  <c r="G3735" i="13" s="1"/>
  <c r="G3736" i="13" a="1"/>
  <c r="G3736" i="13" s="1"/>
  <c r="G3737" i="13" a="1"/>
  <c r="G3737" i="13" s="1"/>
  <c r="G3738" i="13" a="1"/>
  <c r="G3738" i="13" s="1"/>
  <c r="G3739" i="13" a="1"/>
  <c r="G3739" i="13" s="1"/>
  <c r="G3740" i="13" a="1"/>
  <c r="G3740" i="13" s="1"/>
  <c r="G3741" i="13" a="1"/>
  <c r="G3741" i="13" s="1"/>
  <c r="G3742" i="13" a="1"/>
  <c r="G3742" i="13" s="1"/>
  <c r="G3743" i="13" a="1"/>
  <c r="G3743" i="13" s="1"/>
  <c r="G3744" i="13" a="1"/>
  <c r="G3744" i="13" s="1"/>
  <c r="G3745" i="13" a="1"/>
  <c r="G3745" i="13" s="1"/>
  <c r="G3746" i="13" a="1"/>
  <c r="G3746" i="13" s="1"/>
  <c r="G3747" i="13" a="1"/>
  <c r="G3747" i="13" s="1"/>
  <c r="G3748" i="13" a="1"/>
  <c r="G3748" i="13" s="1"/>
  <c r="G3749" i="13" a="1"/>
  <c r="G3749" i="13" s="1"/>
  <c r="G3750" i="13" a="1"/>
  <c r="G3750" i="13" s="1"/>
  <c r="G3751" i="13" a="1"/>
  <c r="G3751" i="13" s="1"/>
  <c r="G3752" i="13" a="1"/>
  <c r="G3752" i="13" s="1"/>
  <c r="G3753" i="13" a="1"/>
  <c r="G3753" i="13" s="1"/>
  <c r="G3754" i="13" a="1"/>
  <c r="G3754" i="13" s="1"/>
  <c r="G3755" i="13" a="1"/>
  <c r="G3755" i="13" s="1"/>
  <c r="G3756" i="13" a="1"/>
  <c r="G3756" i="13" s="1"/>
  <c r="G3757" i="13" a="1"/>
  <c r="G3757" i="13" s="1"/>
  <c r="G3758" i="13" a="1"/>
  <c r="G3758" i="13" s="1"/>
  <c r="G3759" i="13" a="1"/>
  <c r="G3759" i="13" s="1"/>
  <c r="G3760" i="13" a="1"/>
  <c r="G3760" i="13" s="1"/>
  <c r="G3761" i="13" a="1"/>
  <c r="G3761" i="13" s="1"/>
  <c r="G3762" i="13" a="1"/>
  <c r="G3762" i="13" s="1"/>
  <c r="G3763" i="13" a="1"/>
  <c r="G3763" i="13" s="1"/>
  <c r="G3764" i="13" a="1"/>
  <c r="G3764" i="13" s="1"/>
  <c r="G3765" i="13" a="1"/>
  <c r="G3765" i="13" s="1"/>
  <c r="G3766" i="13" a="1"/>
  <c r="G3766" i="13" s="1"/>
  <c r="G3767" i="13" a="1"/>
  <c r="G3767" i="13" s="1"/>
  <c r="G3768" i="13" a="1"/>
  <c r="G3768" i="13" s="1"/>
  <c r="G3769" i="13" a="1"/>
  <c r="G3769" i="13" s="1"/>
  <c r="G3770" i="13" a="1"/>
  <c r="G3770" i="13" s="1"/>
  <c r="G3771" i="13" a="1"/>
  <c r="G3771" i="13" s="1"/>
  <c r="G3772" i="13" a="1"/>
  <c r="G3772" i="13" s="1"/>
  <c r="G3773" i="13" a="1"/>
  <c r="G3773" i="13" s="1"/>
  <c r="G3774" i="13" a="1"/>
  <c r="G3774" i="13" s="1"/>
  <c r="G3775" i="13" a="1"/>
  <c r="G3775" i="13" s="1"/>
  <c r="G3776" i="13" a="1"/>
  <c r="G3776" i="13" s="1"/>
  <c r="G3777" i="13" a="1"/>
  <c r="G3777" i="13" s="1"/>
  <c r="G3778" i="13" a="1"/>
  <c r="G3778" i="13" s="1"/>
  <c r="G3779" i="13" a="1"/>
  <c r="G3779" i="13" s="1"/>
  <c r="G3780" i="13" a="1"/>
  <c r="G3780" i="13" s="1"/>
  <c r="G3781" i="13" a="1"/>
  <c r="G3781" i="13" s="1"/>
  <c r="G3782" i="13" a="1"/>
  <c r="G3782" i="13" s="1"/>
  <c r="G3783" i="13" a="1"/>
  <c r="G3783" i="13" s="1"/>
  <c r="G3784" i="13" a="1"/>
  <c r="G3784" i="13" s="1"/>
  <c r="G3785" i="13" a="1"/>
  <c r="G3785" i="13" s="1"/>
  <c r="G3786" i="13" a="1"/>
  <c r="G3786" i="13" s="1"/>
  <c r="G3787" i="13" a="1"/>
  <c r="G3787" i="13" s="1"/>
  <c r="G3788" i="13" a="1"/>
  <c r="G3788" i="13" s="1"/>
  <c r="G3789" i="13" a="1"/>
  <c r="G3789" i="13" s="1"/>
  <c r="G3790" i="13" a="1"/>
  <c r="G3790" i="13" s="1"/>
  <c r="G3791" i="13" a="1"/>
  <c r="G3791" i="13" s="1"/>
  <c r="G3792" i="13" a="1"/>
  <c r="G3792" i="13" s="1"/>
  <c r="G3793" i="13" a="1"/>
  <c r="G3793" i="13" s="1"/>
  <c r="G3794" i="13" a="1"/>
  <c r="G3794" i="13" s="1"/>
  <c r="G3795" i="13" a="1"/>
  <c r="G3795" i="13" s="1"/>
  <c r="G3796" i="13" a="1"/>
  <c r="G3796" i="13" s="1"/>
  <c r="G3797" i="13" a="1"/>
  <c r="G3797" i="13" s="1"/>
  <c r="G3798" i="13" a="1"/>
  <c r="G3798" i="13" s="1"/>
  <c r="G3799" i="13" a="1"/>
  <c r="G3799" i="13" s="1"/>
  <c r="G3800" i="13" a="1"/>
  <c r="G3800" i="13" s="1"/>
  <c r="G3801" i="13" a="1"/>
  <c r="G3801" i="13" s="1"/>
  <c r="G3802" i="13" a="1"/>
  <c r="G3802" i="13" s="1"/>
  <c r="G3803" i="13" a="1"/>
  <c r="G3803" i="13" s="1"/>
  <c r="G3804" i="13" a="1"/>
  <c r="G3804" i="13" s="1"/>
  <c r="G3805" i="13" a="1"/>
  <c r="G3805" i="13" s="1"/>
  <c r="G3806" i="13" a="1"/>
  <c r="G3806" i="13" s="1"/>
  <c r="G3807" i="13" a="1"/>
  <c r="G3807" i="13" s="1"/>
  <c r="G3808" i="13" a="1"/>
  <c r="G3808" i="13" s="1"/>
  <c r="G3809" i="13" a="1"/>
  <c r="G3809" i="13" s="1"/>
  <c r="G3810" i="13" a="1"/>
  <c r="G3810" i="13" s="1"/>
  <c r="G3811" i="13" a="1"/>
  <c r="G3811" i="13" s="1"/>
  <c r="G3812" i="13" a="1"/>
  <c r="G3812" i="13" s="1"/>
  <c r="G3813" i="13" a="1"/>
  <c r="G3813" i="13" s="1"/>
  <c r="G3814" i="13" a="1"/>
  <c r="G3814" i="13" s="1"/>
  <c r="G3815" i="13" a="1"/>
  <c r="G3815" i="13" s="1"/>
  <c r="G3816" i="13" a="1"/>
  <c r="G3816" i="13" s="1"/>
  <c r="G3817" i="13" a="1"/>
  <c r="G3817" i="13" s="1"/>
  <c r="G3818" i="13" a="1"/>
  <c r="G3818" i="13" s="1"/>
  <c r="G3819" i="13" a="1"/>
  <c r="G3819" i="13" s="1"/>
  <c r="G3820" i="13" a="1"/>
  <c r="G3820" i="13" s="1"/>
  <c r="G3821" i="13" a="1"/>
  <c r="G3821" i="13" s="1"/>
  <c r="G3822" i="13" a="1"/>
  <c r="G3822" i="13" s="1"/>
  <c r="G3823" i="13" a="1"/>
  <c r="G3823" i="13" s="1"/>
  <c r="G3824" i="13" a="1"/>
  <c r="G3824" i="13" s="1"/>
  <c r="G3825" i="13" a="1"/>
  <c r="G3825" i="13" s="1"/>
  <c r="G3826" i="13" a="1"/>
  <c r="G3826" i="13" s="1"/>
  <c r="G3827" i="13" a="1"/>
  <c r="G3827" i="13" s="1"/>
  <c r="G3828" i="13" a="1"/>
  <c r="G3828" i="13" s="1"/>
  <c r="G3829" i="13" a="1"/>
  <c r="G3829" i="13" s="1"/>
  <c r="G3830" i="13" a="1"/>
  <c r="G3830" i="13" s="1"/>
  <c r="G3831" i="13" a="1"/>
  <c r="G3831" i="13" s="1"/>
  <c r="G3832" i="13" a="1"/>
  <c r="G3832" i="13" s="1"/>
  <c r="G3833" i="13" a="1"/>
  <c r="G3833" i="13" s="1"/>
  <c r="G3834" i="13" a="1"/>
  <c r="G3834" i="13" s="1"/>
  <c r="G3835" i="13" a="1"/>
  <c r="G3835" i="13" s="1"/>
  <c r="G3836" i="13" a="1"/>
  <c r="G3836" i="13" s="1"/>
  <c r="G3837" i="13" a="1"/>
  <c r="G3837" i="13" s="1"/>
  <c r="G3838" i="13" a="1"/>
  <c r="G3838" i="13" s="1"/>
  <c r="G3839" i="13" a="1"/>
  <c r="G3839" i="13" s="1"/>
  <c r="G3840" i="13" a="1"/>
  <c r="G3840" i="13" s="1"/>
  <c r="G3841" i="13" a="1"/>
  <c r="G3841" i="13" s="1"/>
  <c r="G3842" i="13" a="1"/>
  <c r="G3842" i="13" s="1"/>
  <c r="G3843" i="13" a="1"/>
  <c r="G3843" i="13" s="1"/>
  <c r="G3844" i="13" a="1"/>
  <c r="G3844" i="13" s="1"/>
  <c r="G3845" i="13" a="1"/>
  <c r="G3845" i="13" s="1"/>
  <c r="G3846" i="13" a="1"/>
  <c r="G3846" i="13" s="1"/>
  <c r="G3847" i="13" a="1"/>
  <c r="G3847" i="13" s="1"/>
  <c r="G3848" i="13" a="1"/>
  <c r="G3848" i="13" s="1"/>
  <c r="G3849" i="13" a="1"/>
  <c r="G3849" i="13" s="1"/>
  <c r="G3850" i="13" a="1"/>
  <c r="G3850" i="13" s="1"/>
  <c r="G3851" i="13" a="1"/>
  <c r="G3851" i="13" s="1"/>
  <c r="G3852" i="13" a="1"/>
  <c r="G3852" i="13" s="1"/>
  <c r="G3853" i="13" a="1"/>
  <c r="G3853" i="13" s="1"/>
  <c r="G3854" i="13" a="1"/>
  <c r="G3854" i="13" s="1"/>
  <c r="G3855" i="13" a="1"/>
  <c r="G3855" i="13" s="1"/>
  <c r="G3856" i="13" a="1"/>
  <c r="G3856" i="13" s="1"/>
  <c r="G3857" i="13" a="1"/>
  <c r="G3857" i="13" s="1"/>
  <c r="G3858" i="13" a="1"/>
  <c r="G3858" i="13" s="1"/>
  <c r="G3859" i="13" a="1"/>
  <c r="G3859" i="13" s="1"/>
  <c r="G3860" i="13" a="1"/>
  <c r="G3860" i="13" s="1"/>
  <c r="G3861" i="13" a="1"/>
  <c r="G3861" i="13" s="1"/>
  <c r="G3862" i="13" a="1"/>
  <c r="G3862" i="13" s="1"/>
  <c r="G3863" i="13" a="1"/>
  <c r="G3863" i="13" s="1"/>
  <c r="G3864" i="13" a="1"/>
  <c r="G3864" i="13" s="1"/>
  <c r="G3865" i="13" a="1"/>
  <c r="G3865" i="13" s="1"/>
  <c r="G3866" i="13" a="1"/>
  <c r="G3866" i="13" s="1"/>
  <c r="G3867" i="13" a="1"/>
  <c r="G3867" i="13" s="1"/>
  <c r="G3868" i="13" a="1"/>
  <c r="G3868" i="13" s="1"/>
  <c r="G3869" i="13" a="1"/>
  <c r="G3869" i="13" s="1"/>
  <c r="G3870" i="13" a="1"/>
  <c r="G3870" i="13" s="1"/>
  <c r="G3871" i="13" a="1"/>
  <c r="G3871" i="13" s="1"/>
  <c r="G3872" i="13" a="1"/>
  <c r="G3872" i="13" s="1"/>
  <c r="G3873" i="13" a="1"/>
  <c r="G3873" i="13" s="1"/>
  <c r="G3874" i="13" a="1"/>
  <c r="G3874" i="13" s="1"/>
  <c r="G3875" i="13" a="1"/>
  <c r="G3875" i="13" s="1"/>
  <c r="G3876" i="13" a="1"/>
  <c r="G3876" i="13" s="1"/>
  <c r="G3877" i="13" a="1"/>
  <c r="G3877" i="13" s="1"/>
  <c r="G3878" i="13" a="1"/>
  <c r="G3878" i="13" s="1"/>
  <c r="G3879" i="13" a="1"/>
  <c r="G3879" i="13" s="1"/>
  <c r="G3880" i="13" a="1"/>
  <c r="G3880" i="13" s="1"/>
  <c r="G3881" i="13" a="1"/>
  <c r="G3881" i="13" s="1"/>
  <c r="G3882" i="13" a="1"/>
  <c r="G3882" i="13" s="1"/>
  <c r="G3883" i="13" a="1"/>
  <c r="G3883" i="13" s="1"/>
  <c r="G3884" i="13" a="1"/>
  <c r="G3884" i="13" s="1"/>
  <c r="G3885" i="13" a="1"/>
  <c r="G3885" i="13" s="1"/>
  <c r="G3886" i="13" a="1"/>
  <c r="G3886" i="13" s="1"/>
  <c r="G3887" i="13" a="1"/>
  <c r="G3887" i="13" s="1"/>
  <c r="G3888" i="13" a="1"/>
  <c r="G3888" i="13" s="1"/>
  <c r="G3889" i="13" a="1"/>
  <c r="G3889" i="13" s="1"/>
  <c r="G3890" i="13" a="1"/>
  <c r="G3890" i="13" s="1"/>
  <c r="G3891" i="13" a="1"/>
  <c r="G3891" i="13" s="1"/>
  <c r="G3892" i="13" a="1"/>
  <c r="G3892" i="13" s="1"/>
  <c r="G3893" i="13" a="1"/>
  <c r="G3893" i="13" s="1"/>
  <c r="G3894" i="13" a="1"/>
  <c r="G3894" i="13" s="1"/>
  <c r="G3895" i="13" a="1"/>
  <c r="G3895" i="13" s="1"/>
  <c r="G3896" i="13" a="1"/>
  <c r="G3896" i="13" s="1"/>
  <c r="G3897" i="13" a="1"/>
  <c r="G3897" i="13" s="1"/>
  <c r="G3898" i="13" a="1"/>
  <c r="G3898" i="13" s="1"/>
  <c r="G3899" i="13" a="1"/>
  <c r="G3899" i="13" s="1"/>
  <c r="G3900" i="13" a="1"/>
  <c r="G3900" i="13" s="1"/>
  <c r="G3901" i="13" a="1"/>
  <c r="G3901" i="13" s="1"/>
  <c r="G3902" i="13" a="1"/>
  <c r="G3902" i="13" s="1"/>
  <c r="G3903" i="13" a="1"/>
  <c r="G3903" i="13" s="1"/>
  <c r="G3904" i="13" a="1"/>
  <c r="G3904" i="13" s="1"/>
  <c r="G3905" i="13" a="1"/>
  <c r="G3905" i="13" s="1"/>
  <c r="G3906" i="13" a="1"/>
  <c r="G3906" i="13" s="1"/>
  <c r="G3907" i="13" a="1"/>
  <c r="G3907" i="13" s="1"/>
  <c r="G3908" i="13" a="1"/>
  <c r="G3908" i="13" s="1"/>
  <c r="G3909" i="13" a="1"/>
  <c r="G3909" i="13" s="1"/>
  <c r="G3910" i="13" a="1"/>
  <c r="G3910" i="13" s="1"/>
  <c r="G3911" i="13" a="1"/>
  <c r="G3911" i="13" s="1"/>
  <c r="G3912" i="13" a="1"/>
  <c r="G3912" i="13" s="1"/>
  <c r="G3913" i="13" a="1"/>
  <c r="G3913" i="13" s="1"/>
  <c r="G3914" i="13" a="1"/>
  <c r="G3914" i="13" s="1"/>
  <c r="G3915" i="13" a="1"/>
  <c r="G3915" i="13" s="1"/>
  <c r="G3916" i="13" a="1"/>
  <c r="G3916" i="13" s="1"/>
  <c r="G3917" i="13" a="1"/>
  <c r="G3917" i="13" s="1"/>
  <c r="G3918" i="13" a="1"/>
  <c r="G3918" i="13" s="1"/>
  <c r="G3919" i="13" a="1"/>
  <c r="G3919" i="13" s="1"/>
  <c r="G3920" i="13" a="1"/>
  <c r="G3920" i="13" s="1"/>
  <c r="G3921" i="13" a="1"/>
  <c r="G3921" i="13" s="1"/>
  <c r="G3922" i="13" a="1"/>
  <c r="G3922" i="13" s="1"/>
  <c r="G3923" i="13" a="1"/>
  <c r="G3923" i="13" s="1"/>
  <c r="G3924" i="13" a="1"/>
  <c r="G3924" i="13" s="1"/>
  <c r="G3925" i="13" a="1"/>
  <c r="G3925" i="13" s="1"/>
  <c r="G3926" i="13" a="1"/>
  <c r="G3926" i="13" s="1"/>
  <c r="G3927" i="13" a="1"/>
  <c r="G3927" i="13" s="1"/>
  <c r="G3928" i="13" a="1"/>
  <c r="G3928" i="13" s="1"/>
  <c r="G3929" i="13" a="1"/>
  <c r="G3929" i="13" s="1"/>
  <c r="G3930" i="13" a="1"/>
  <c r="G3930" i="13" s="1"/>
  <c r="G3931" i="13" a="1"/>
  <c r="G3931" i="13" s="1"/>
  <c r="G3932" i="13" a="1"/>
  <c r="G3932" i="13" s="1"/>
  <c r="G3933" i="13" a="1"/>
  <c r="G3933" i="13" s="1"/>
  <c r="G3934" i="13" a="1"/>
  <c r="G3934" i="13" s="1"/>
  <c r="G3935" i="13" a="1"/>
  <c r="G3935" i="13" s="1"/>
  <c r="G3936" i="13" a="1"/>
  <c r="G3936" i="13" s="1"/>
  <c r="G3937" i="13" a="1"/>
  <c r="G3937" i="13" s="1"/>
  <c r="G3938" i="13" a="1"/>
  <c r="G3938" i="13" s="1"/>
  <c r="G3939" i="13" a="1"/>
  <c r="G3939" i="13" s="1"/>
  <c r="G3940" i="13" a="1"/>
  <c r="G3940" i="13" s="1"/>
  <c r="G3941" i="13" a="1"/>
  <c r="G3941" i="13" s="1"/>
  <c r="G3942" i="13" a="1"/>
  <c r="G3942" i="13" s="1"/>
  <c r="G3943" i="13" a="1"/>
  <c r="G3943" i="13" s="1"/>
  <c r="G3944" i="13" a="1"/>
  <c r="G3944" i="13" s="1"/>
  <c r="G3945" i="13" a="1"/>
  <c r="G3945" i="13" s="1"/>
  <c r="G3946" i="13" a="1"/>
  <c r="G3946" i="13" s="1"/>
  <c r="G3947" i="13" a="1"/>
  <c r="G3947" i="13" s="1"/>
  <c r="G3948" i="13" a="1"/>
  <c r="G3948" i="13" s="1"/>
  <c r="G3949" i="13" a="1"/>
  <c r="G3949" i="13" s="1"/>
  <c r="G3950" i="13" a="1"/>
  <c r="G3950" i="13" s="1"/>
  <c r="G3951" i="13" a="1"/>
  <c r="G3951" i="13" s="1"/>
  <c r="G3952" i="13" a="1"/>
  <c r="G3952" i="13" s="1"/>
  <c r="G3953" i="13" a="1"/>
  <c r="G3953" i="13" s="1"/>
  <c r="G3954" i="13" a="1"/>
  <c r="G3954" i="13" s="1"/>
  <c r="G3955" i="13" a="1"/>
  <c r="G3955" i="13" s="1"/>
  <c r="G3956" i="13" a="1"/>
  <c r="G3956" i="13" s="1"/>
  <c r="G3957" i="13" a="1"/>
  <c r="G3957" i="13" s="1"/>
  <c r="G3958" i="13" a="1"/>
  <c r="G3958" i="13" s="1"/>
  <c r="G3959" i="13" a="1"/>
  <c r="G3959" i="13" s="1"/>
  <c r="G3960" i="13" a="1"/>
  <c r="G3960" i="13" s="1"/>
  <c r="G3961" i="13" a="1"/>
  <c r="G3961" i="13" s="1"/>
  <c r="G3962" i="13" a="1"/>
  <c r="G3962" i="13" s="1"/>
  <c r="G3963" i="13" a="1"/>
  <c r="G3963" i="13" s="1"/>
  <c r="G3964" i="13" a="1"/>
  <c r="G3964" i="13" s="1"/>
  <c r="G3965" i="13" a="1"/>
  <c r="G3965" i="13" s="1"/>
  <c r="G3966" i="13" a="1"/>
  <c r="G3966" i="13" s="1"/>
  <c r="G3967" i="13" a="1"/>
  <c r="G3967" i="13" s="1"/>
  <c r="G3968" i="13" a="1"/>
  <c r="G3968" i="13" s="1"/>
  <c r="G3969" i="13" a="1"/>
  <c r="G3969" i="13" s="1"/>
  <c r="G3970" i="13" a="1"/>
  <c r="G3970" i="13" s="1"/>
  <c r="G3971" i="13" a="1"/>
  <c r="G3971" i="13" s="1"/>
  <c r="G3972" i="13" a="1"/>
  <c r="G3972" i="13" s="1"/>
  <c r="G3973" i="13" a="1"/>
  <c r="G3973" i="13" s="1"/>
  <c r="G3974" i="13" a="1"/>
  <c r="G3974" i="13" s="1"/>
  <c r="G3975" i="13" a="1"/>
  <c r="G3975" i="13" s="1"/>
  <c r="G3976" i="13" a="1"/>
  <c r="G3976" i="13" s="1"/>
  <c r="G3977" i="13" a="1"/>
  <c r="G3977" i="13" s="1"/>
  <c r="G3978" i="13" a="1"/>
  <c r="G3978" i="13" s="1"/>
  <c r="G3979" i="13" a="1"/>
  <c r="G3979" i="13" s="1"/>
  <c r="G3980" i="13" a="1"/>
  <c r="G3980" i="13" s="1"/>
  <c r="G3981" i="13" a="1"/>
  <c r="G3981" i="13" s="1"/>
  <c r="G3982" i="13" a="1"/>
  <c r="G3982" i="13" s="1"/>
  <c r="G3983" i="13" a="1"/>
  <c r="G3983" i="13" s="1"/>
  <c r="G3984" i="13" a="1"/>
  <c r="G3984" i="13" s="1"/>
  <c r="G3985" i="13" a="1"/>
  <c r="G3985" i="13" s="1"/>
  <c r="G3986" i="13" a="1"/>
  <c r="G3986" i="13" s="1"/>
  <c r="G3987" i="13" a="1"/>
  <c r="G3987" i="13" s="1"/>
  <c r="G3988" i="13" a="1"/>
  <c r="G3988" i="13" s="1"/>
  <c r="G3989" i="13" a="1"/>
  <c r="G3989" i="13" s="1"/>
  <c r="G3990" i="13" a="1"/>
  <c r="G3990" i="13" s="1"/>
  <c r="G3991" i="13" a="1"/>
  <c r="G3991" i="13" s="1"/>
  <c r="G3992" i="13" a="1"/>
  <c r="G3992" i="13" s="1"/>
  <c r="G3993" i="13" a="1"/>
  <c r="G3993" i="13" s="1"/>
  <c r="G3994" i="13" a="1"/>
  <c r="G3994" i="13" s="1"/>
  <c r="G3995" i="13" a="1"/>
  <c r="G3995" i="13" s="1"/>
  <c r="G3996" i="13" a="1"/>
  <c r="G3996" i="13" s="1"/>
  <c r="G3997" i="13" a="1"/>
  <c r="G3997" i="13" s="1"/>
  <c r="G3998" i="13" a="1"/>
  <c r="G3998" i="13" s="1"/>
  <c r="G3999" i="13" a="1"/>
  <c r="G3999" i="13" s="1"/>
  <c r="G4000" i="13" a="1"/>
  <c r="G4000" i="13" s="1"/>
  <c r="G4001" i="13" a="1"/>
  <c r="G4001" i="13" s="1"/>
  <c r="G4002" i="13" a="1"/>
  <c r="G4002" i="13" s="1"/>
  <c r="G4003" i="13" a="1"/>
  <c r="G4003" i="13" s="1"/>
  <c r="G4004" i="13" a="1"/>
  <c r="G4004" i="13" s="1"/>
  <c r="G4005" i="13" a="1"/>
  <c r="G4005" i="13" s="1"/>
  <c r="G4006" i="13" a="1"/>
  <c r="G4006" i="13" s="1"/>
  <c r="G4007" i="13" a="1"/>
  <c r="G4007" i="13" s="1"/>
  <c r="G4008" i="13" a="1"/>
  <c r="G4008" i="13" s="1"/>
  <c r="G4009" i="13" a="1"/>
  <c r="G4009" i="13" s="1"/>
  <c r="G4010" i="13" a="1"/>
  <c r="G4010" i="13" s="1"/>
  <c r="G4011" i="13" a="1"/>
  <c r="G4011" i="13" s="1"/>
  <c r="G4012" i="13" a="1"/>
  <c r="G4012" i="13" s="1"/>
  <c r="G4013" i="13" a="1"/>
  <c r="G4013" i="13" s="1"/>
  <c r="G4014" i="13" a="1"/>
  <c r="G4014" i="13" s="1"/>
  <c r="G4015" i="13" a="1"/>
  <c r="G4015" i="13" s="1"/>
  <c r="G4016" i="13" a="1"/>
  <c r="G4016" i="13" s="1"/>
  <c r="G4017" i="13" a="1"/>
  <c r="G4017" i="13" s="1"/>
  <c r="G4018" i="13" a="1"/>
  <c r="G4018" i="13" s="1"/>
  <c r="G4019" i="13" a="1"/>
  <c r="G4019" i="13" s="1"/>
  <c r="G4020" i="13" a="1"/>
  <c r="G4020" i="13" s="1"/>
  <c r="G4021" i="13" a="1"/>
  <c r="G4021" i="13" s="1"/>
  <c r="G4022" i="13" a="1"/>
  <c r="G4022" i="13" s="1"/>
  <c r="G4023" i="13" a="1"/>
  <c r="G4023" i="13" s="1"/>
  <c r="G4024" i="13" a="1"/>
  <c r="G4024" i="13" s="1"/>
  <c r="G4025" i="13" a="1"/>
  <c r="G4025" i="13" s="1"/>
  <c r="G4026" i="13" a="1"/>
  <c r="G4026" i="13" s="1"/>
  <c r="G4027" i="13" a="1"/>
  <c r="G4027" i="13" s="1"/>
  <c r="G4028" i="13" a="1"/>
  <c r="G4028" i="13" s="1"/>
  <c r="G4029" i="13" a="1"/>
  <c r="G4029" i="13" s="1"/>
  <c r="G4030" i="13" a="1"/>
  <c r="G4030" i="13" s="1"/>
  <c r="G4031" i="13" a="1"/>
  <c r="G4031" i="13" s="1"/>
  <c r="G4032" i="13" a="1"/>
  <c r="G4032" i="13" s="1"/>
  <c r="G4033" i="13" a="1"/>
  <c r="G4033" i="13" s="1"/>
  <c r="G4034" i="13" a="1"/>
  <c r="G4034" i="13" s="1"/>
  <c r="G4035" i="13" a="1"/>
  <c r="G4035" i="13" s="1"/>
  <c r="G4036" i="13" a="1"/>
  <c r="G4036" i="13" s="1"/>
  <c r="G4037" i="13" a="1"/>
  <c r="G4037" i="13" s="1"/>
  <c r="G4038" i="13" a="1"/>
  <c r="G4038" i="13" s="1"/>
  <c r="G4039" i="13" a="1"/>
  <c r="G4039" i="13" s="1"/>
  <c r="G4040" i="13" a="1"/>
  <c r="G4040" i="13" s="1"/>
  <c r="G4041" i="13" a="1"/>
  <c r="G4041" i="13" s="1"/>
  <c r="G4042" i="13" a="1"/>
  <c r="G4042" i="13" s="1"/>
  <c r="G4043" i="13" a="1"/>
  <c r="G4043" i="13" s="1"/>
  <c r="G4044" i="13" a="1"/>
  <c r="G4044" i="13" s="1"/>
  <c r="G4045" i="13" a="1"/>
  <c r="G4045" i="13" s="1"/>
  <c r="G4046" i="13" a="1"/>
  <c r="G4046" i="13" s="1"/>
  <c r="G4047" i="13" a="1"/>
  <c r="G4047" i="13" s="1"/>
  <c r="G4048" i="13" a="1"/>
  <c r="G4048" i="13" s="1"/>
  <c r="G4049" i="13" a="1"/>
  <c r="G4049" i="13" s="1"/>
  <c r="G4050" i="13" a="1"/>
  <c r="G4050" i="13" s="1"/>
  <c r="G4051" i="13" a="1"/>
  <c r="G4051" i="13" s="1"/>
  <c r="G4052" i="13" a="1"/>
  <c r="G4052" i="13" s="1"/>
  <c r="G4053" i="13" a="1"/>
  <c r="G4053" i="13" s="1"/>
  <c r="G4054" i="13" a="1"/>
  <c r="G4054" i="13" s="1"/>
  <c r="G4055" i="13" a="1"/>
  <c r="G4055" i="13" s="1"/>
  <c r="G4056" i="13" a="1"/>
  <c r="G4056" i="13" s="1"/>
  <c r="G4057" i="13" a="1"/>
  <c r="G4057" i="13" s="1"/>
  <c r="G4058" i="13" a="1"/>
  <c r="G4058" i="13" s="1"/>
  <c r="G4059" i="13" a="1"/>
  <c r="G4059" i="13" s="1"/>
  <c r="G4060" i="13" a="1"/>
  <c r="G4060" i="13" s="1"/>
  <c r="G4061" i="13" a="1"/>
  <c r="G4061" i="13" s="1"/>
  <c r="G4062" i="13" a="1"/>
  <c r="G4062" i="13" s="1"/>
  <c r="G4063" i="13" a="1"/>
  <c r="G4063" i="13" s="1"/>
  <c r="G4064" i="13" a="1"/>
  <c r="G4064" i="13" s="1"/>
  <c r="G4065" i="13" a="1"/>
  <c r="G4065" i="13" s="1"/>
  <c r="G4066" i="13" a="1"/>
  <c r="G4066" i="13" s="1"/>
  <c r="G4067" i="13" a="1"/>
  <c r="G4067" i="13" s="1"/>
  <c r="G4068" i="13" a="1"/>
  <c r="G4068" i="13" s="1"/>
  <c r="G4069" i="13" a="1"/>
  <c r="G4069" i="13" s="1"/>
  <c r="G4070" i="13" a="1"/>
  <c r="G4070" i="13" s="1"/>
  <c r="G4071" i="13" a="1"/>
  <c r="G4071" i="13" s="1"/>
  <c r="G4072" i="13" a="1"/>
  <c r="G4072" i="13" s="1"/>
  <c r="G4073" i="13" a="1"/>
  <c r="G4073" i="13" s="1"/>
  <c r="G4074" i="13" a="1"/>
  <c r="G4074" i="13" s="1"/>
  <c r="G4075" i="13" a="1"/>
  <c r="G4075" i="13" s="1"/>
  <c r="G4076" i="13" a="1"/>
  <c r="G4076" i="13" s="1"/>
  <c r="G4077" i="13" a="1"/>
  <c r="G4077" i="13" s="1"/>
  <c r="G4078" i="13" a="1"/>
  <c r="G4078" i="13" s="1"/>
  <c r="G4079" i="13" a="1"/>
  <c r="G4079" i="13" s="1"/>
  <c r="G4080" i="13" a="1"/>
  <c r="G4080" i="13" s="1"/>
  <c r="G4081" i="13" a="1"/>
  <c r="G4081" i="13" s="1"/>
  <c r="G4082" i="13" a="1"/>
  <c r="G4082" i="13" s="1"/>
  <c r="G4083" i="13" a="1"/>
  <c r="G4083" i="13" s="1"/>
  <c r="G4084" i="13" a="1"/>
  <c r="G4084" i="13" s="1"/>
  <c r="G4085" i="13" a="1"/>
  <c r="G4085" i="13" s="1"/>
  <c r="G4086" i="13" a="1"/>
  <c r="G4086" i="13" s="1"/>
  <c r="G4087" i="13" a="1"/>
  <c r="G4087" i="13" s="1"/>
  <c r="G4088" i="13" a="1"/>
  <c r="G4088" i="13" s="1"/>
  <c r="G4089" i="13" a="1"/>
  <c r="G4089" i="13" s="1"/>
  <c r="G4090" i="13" a="1"/>
  <c r="G4090" i="13" s="1"/>
  <c r="G4091" i="13" a="1"/>
  <c r="G4091" i="13" s="1"/>
  <c r="G4092" i="13" a="1"/>
  <c r="G4092" i="13" s="1"/>
  <c r="G4093" i="13" a="1"/>
  <c r="G4093" i="13" s="1"/>
  <c r="G4094" i="13" a="1"/>
  <c r="G4094" i="13" s="1"/>
  <c r="G4095" i="13" a="1"/>
  <c r="G4095" i="13" s="1"/>
  <c r="G4096" i="13" a="1"/>
  <c r="G4096" i="13" s="1"/>
  <c r="G4097" i="13" a="1"/>
  <c r="G4097" i="13" s="1"/>
  <c r="G4098" i="13" a="1"/>
  <c r="G4098" i="13" s="1"/>
  <c r="G4099" i="13" a="1"/>
  <c r="G4099" i="13" s="1"/>
  <c r="G4100" i="13" a="1"/>
  <c r="G4100" i="13" s="1"/>
  <c r="G4101" i="13" a="1"/>
  <c r="G4101" i="13" s="1"/>
  <c r="G4102" i="13" a="1"/>
  <c r="G4102" i="13" s="1"/>
  <c r="G4103" i="13" a="1"/>
  <c r="G4103" i="13" s="1"/>
  <c r="G4104" i="13" a="1"/>
  <c r="G4104" i="13" s="1"/>
  <c r="G4105" i="13" a="1"/>
  <c r="G4105" i="13" s="1"/>
  <c r="G4106" i="13" a="1"/>
  <c r="G4106" i="13" s="1"/>
  <c r="G4107" i="13" a="1"/>
  <c r="G4107" i="13" s="1"/>
  <c r="G4108" i="13" a="1"/>
  <c r="G4108" i="13" s="1"/>
  <c r="G4109" i="13" a="1"/>
  <c r="G4109" i="13" s="1"/>
  <c r="G4110" i="13" a="1"/>
  <c r="G4110" i="13" s="1"/>
  <c r="G4111" i="13" a="1"/>
  <c r="G4111" i="13" s="1"/>
  <c r="G4112" i="13" a="1"/>
  <c r="G4112" i="13" s="1"/>
  <c r="G4113" i="13" a="1"/>
  <c r="G4113" i="13" s="1"/>
  <c r="G4114" i="13" a="1"/>
  <c r="G4114" i="13" s="1"/>
  <c r="G4115" i="13" a="1"/>
  <c r="G4115" i="13" s="1"/>
  <c r="G4116" i="13" a="1"/>
  <c r="G4116" i="13" s="1"/>
  <c r="G4117" i="13" a="1"/>
  <c r="G4117" i="13" s="1"/>
  <c r="G4118" i="13" a="1"/>
  <c r="G4118" i="13" s="1"/>
  <c r="G4119" i="13" a="1"/>
  <c r="G4119" i="13" s="1"/>
  <c r="G4120" i="13" a="1"/>
  <c r="G4120" i="13" s="1"/>
  <c r="G4121" i="13" a="1"/>
  <c r="G4121" i="13" s="1"/>
  <c r="G4122" i="13" a="1"/>
  <c r="G4122" i="13" s="1"/>
  <c r="G4123" i="13" a="1"/>
  <c r="G4123" i="13" s="1"/>
  <c r="G4124" i="13" a="1"/>
  <c r="G4124" i="13" s="1"/>
  <c r="G4125" i="13" a="1"/>
  <c r="G4125" i="13" s="1"/>
  <c r="G4126" i="13" a="1"/>
  <c r="G4126" i="13" s="1"/>
  <c r="G4127" i="13" a="1"/>
  <c r="G4127" i="13" s="1"/>
  <c r="G4128" i="13" a="1"/>
  <c r="G4128" i="13" s="1"/>
  <c r="G4129" i="13" a="1"/>
  <c r="G4129" i="13" s="1"/>
  <c r="G4130" i="13" a="1"/>
  <c r="G4130" i="13" s="1"/>
  <c r="G4131" i="13" a="1"/>
  <c r="G4131" i="13" s="1"/>
  <c r="G4132" i="13" a="1"/>
  <c r="G4132" i="13" s="1"/>
  <c r="G4133" i="13" a="1"/>
  <c r="G4133" i="13" s="1"/>
  <c r="G4134" i="13" a="1"/>
  <c r="G4134" i="13" s="1"/>
  <c r="G4135" i="13" a="1"/>
  <c r="G4135" i="13" s="1"/>
  <c r="G4136" i="13" a="1"/>
  <c r="G4136" i="13" s="1"/>
  <c r="G4137" i="13" a="1"/>
  <c r="G4137" i="13" s="1"/>
  <c r="G4138" i="13" a="1"/>
  <c r="G4138" i="13" s="1"/>
  <c r="G4139" i="13" a="1"/>
  <c r="G4139" i="13" s="1"/>
  <c r="G4140" i="13" a="1"/>
  <c r="G4140" i="13" s="1"/>
  <c r="G4141" i="13" a="1"/>
  <c r="G4141" i="13" s="1"/>
  <c r="G4142" i="13" a="1"/>
  <c r="G4142" i="13" s="1"/>
  <c r="G4143" i="13" a="1"/>
  <c r="G4143" i="13" s="1"/>
  <c r="G4144" i="13" a="1"/>
  <c r="G4144" i="13" s="1"/>
  <c r="G4145" i="13" a="1"/>
  <c r="G4145" i="13" s="1"/>
  <c r="G4146" i="13" a="1"/>
  <c r="G4146" i="13" s="1"/>
  <c r="G4147" i="13" a="1"/>
  <c r="G4147" i="13" s="1"/>
  <c r="G4148" i="13" a="1"/>
  <c r="G4148" i="13" s="1"/>
  <c r="G4149" i="13" a="1"/>
  <c r="G4149" i="13" s="1"/>
  <c r="G4150" i="13" a="1"/>
  <c r="G4150" i="13" s="1"/>
  <c r="G4151" i="13" a="1"/>
  <c r="G4151" i="13" s="1"/>
  <c r="G4152" i="13" a="1"/>
  <c r="G4152" i="13" s="1"/>
  <c r="G4153" i="13" a="1"/>
  <c r="G4153" i="13" s="1"/>
  <c r="G4154" i="13" a="1"/>
  <c r="G4154" i="13" s="1"/>
  <c r="G4155" i="13" a="1"/>
  <c r="G4155" i="13" s="1"/>
  <c r="G4156" i="13" a="1"/>
  <c r="G4156" i="13" s="1"/>
  <c r="G4157" i="13" a="1"/>
  <c r="G4157" i="13" s="1"/>
  <c r="G4158" i="13" a="1"/>
  <c r="G4158" i="13" s="1"/>
  <c r="G4159" i="13" a="1"/>
  <c r="G4159" i="13" s="1"/>
  <c r="G4160" i="13" a="1"/>
  <c r="G4160" i="13" s="1"/>
  <c r="G4161" i="13" a="1"/>
  <c r="G4161" i="13" s="1"/>
  <c r="G4162" i="13" a="1"/>
  <c r="G4162" i="13" s="1"/>
  <c r="G4163" i="13" a="1"/>
  <c r="G4163" i="13" s="1"/>
  <c r="G4164" i="13" a="1"/>
  <c r="G4164" i="13" s="1"/>
  <c r="G4165" i="13" a="1"/>
  <c r="G4165" i="13" s="1"/>
  <c r="G4166" i="13" a="1"/>
  <c r="G4166" i="13" s="1"/>
  <c r="G4167" i="13" a="1"/>
  <c r="G4167" i="13" s="1"/>
  <c r="G4168" i="13" a="1"/>
  <c r="G4168" i="13" s="1"/>
  <c r="G4169" i="13" a="1"/>
  <c r="G4169" i="13" s="1"/>
  <c r="G4170" i="13" a="1"/>
  <c r="G4170" i="13" s="1"/>
  <c r="G4171" i="13" a="1"/>
  <c r="G4171" i="13" s="1"/>
  <c r="G4172" i="13" a="1"/>
  <c r="G4172" i="13" s="1"/>
  <c r="G4173" i="13" a="1"/>
  <c r="G4173" i="13" s="1"/>
  <c r="G4174" i="13" a="1"/>
  <c r="G4174" i="13" s="1"/>
  <c r="G4175" i="13" a="1"/>
  <c r="G4175" i="13" s="1"/>
  <c r="G4176" i="13" a="1"/>
  <c r="G4176" i="13" s="1"/>
  <c r="G4177" i="13" a="1"/>
  <c r="G4177" i="13" s="1"/>
  <c r="G4178" i="13" a="1"/>
  <c r="G4178" i="13" s="1"/>
  <c r="G4179" i="13" a="1"/>
  <c r="G4179" i="13" s="1"/>
  <c r="G4180" i="13" a="1"/>
  <c r="G4180" i="13" s="1"/>
  <c r="G4181" i="13" a="1"/>
  <c r="G4181" i="13" s="1"/>
  <c r="G4182" i="13" a="1"/>
  <c r="G4182" i="13" s="1"/>
  <c r="G4183" i="13" a="1"/>
  <c r="G4183" i="13" s="1"/>
  <c r="G4184" i="13" a="1"/>
  <c r="G4184" i="13" s="1"/>
  <c r="G4185" i="13" a="1"/>
  <c r="G4185" i="13" s="1"/>
  <c r="G4186" i="13" a="1"/>
  <c r="G4186" i="13" s="1"/>
  <c r="G4187" i="13" a="1"/>
  <c r="G4187" i="13" s="1"/>
  <c r="G4188" i="13" a="1"/>
  <c r="G4188" i="13" s="1"/>
  <c r="G4189" i="13" a="1"/>
  <c r="G4189" i="13" s="1"/>
  <c r="G4190" i="13" a="1"/>
  <c r="G4190" i="13" s="1"/>
  <c r="G4191" i="13" a="1"/>
  <c r="G4191" i="13" s="1"/>
  <c r="G4192" i="13" a="1"/>
  <c r="G4192" i="13" s="1"/>
  <c r="G4193" i="13" a="1"/>
  <c r="G4193" i="13" s="1"/>
  <c r="G4194" i="13" a="1"/>
  <c r="G4194" i="13" s="1"/>
  <c r="G4195" i="13" a="1"/>
  <c r="G4195" i="13" s="1"/>
  <c r="G4196" i="13" a="1"/>
  <c r="G4196" i="13" s="1"/>
  <c r="G4197" i="13" a="1"/>
  <c r="G4197" i="13" s="1"/>
  <c r="G4198" i="13" a="1"/>
  <c r="G4198" i="13" s="1"/>
  <c r="G4199" i="13" a="1"/>
  <c r="G4199" i="13" s="1"/>
  <c r="G4200" i="13" a="1"/>
  <c r="G4200" i="13" s="1"/>
  <c r="G4201" i="13" a="1"/>
  <c r="G4201" i="13" s="1"/>
  <c r="G4202" i="13" a="1"/>
  <c r="G4202" i="13" s="1"/>
  <c r="G4203" i="13" a="1"/>
  <c r="G4203" i="13" s="1"/>
  <c r="G4204" i="13" a="1"/>
  <c r="G4204" i="13" s="1"/>
  <c r="G4205" i="13" a="1"/>
  <c r="G4205" i="13" s="1"/>
  <c r="G4206" i="13" a="1"/>
  <c r="G4206" i="13" s="1"/>
  <c r="G4207" i="13" a="1"/>
  <c r="G4207" i="13" s="1"/>
  <c r="G4208" i="13" a="1"/>
  <c r="G4208" i="13" s="1"/>
  <c r="G4209" i="13" a="1"/>
  <c r="G4209" i="13" s="1"/>
  <c r="G4210" i="13" a="1"/>
  <c r="G4210" i="13" s="1"/>
  <c r="G4211" i="13" a="1"/>
  <c r="G4211" i="13" s="1"/>
  <c r="G4212" i="13" a="1"/>
  <c r="G4212" i="13" s="1"/>
  <c r="G4213" i="13" a="1"/>
  <c r="G4213" i="13" s="1"/>
  <c r="G4214" i="13" a="1"/>
  <c r="G4214" i="13" s="1"/>
  <c r="G4215" i="13" a="1"/>
  <c r="G4215" i="13" s="1"/>
  <c r="G4216" i="13" a="1"/>
  <c r="G4216" i="13" s="1"/>
  <c r="G4217" i="13" a="1"/>
  <c r="G4217" i="13" s="1"/>
  <c r="G4218" i="13" a="1"/>
  <c r="G4218" i="13" s="1"/>
  <c r="G4219" i="13" a="1"/>
  <c r="G4219" i="13" s="1"/>
  <c r="G4220" i="13" a="1"/>
  <c r="G4220" i="13" s="1"/>
  <c r="G4221" i="13" a="1"/>
  <c r="G4221" i="13" s="1"/>
  <c r="G4222" i="13" a="1"/>
  <c r="G4222" i="13" s="1"/>
  <c r="G4223" i="13" a="1"/>
  <c r="G4223" i="13" s="1"/>
  <c r="G4224" i="13" a="1"/>
  <c r="G4224" i="13" s="1"/>
  <c r="G4225" i="13" a="1"/>
  <c r="G4225" i="13" s="1"/>
  <c r="G4226" i="13" a="1"/>
  <c r="G4226" i="13" s="1"/>
  <c r="G4227" i="13" a="1"/>
  <c r="G4227" i="13" s="1"/>
  <c r="G4228" i="13" a="1"/>
  <c r="G4228" i="13" s="1"/>
  <c r="G4229" i="13" a="1"/>
  <c r="G4229" i="13" s="1"/>
  <c r="G4230" i="13" a="1"/>
  <c r="G4230" i="13" s="1"/>
  <c r="G4231" i="13" a="1"/>
  <c r="G4231" i="13" s="1"/>
  <c r="G4232" i="13" a="1"/>
  <c r="G4232" i="13" s="1"/>
  <c r="G4233" i="13" a="1"/>
  <c r="G4233" i="13" s="1"/>
  <c r="G4234" i="13" a="1"/>
  <c r="G4234" i="13" s="1"/>
  <c r="G4235" i="13" a="1"/>
  <c r="G4235" i="13" s="1"/>
  <c r="G4236" i="13" a="1"/>
  <c r="G4236" i="13" s="1"/>
  <c r="G4237" i="13" a="1"/>
  <c r="G4237" i="13" s="1"/>
  <c r="G4238" i="13" a="1"/>
  <c r="G4238" i="13" s="1"/>
  <c r="G4239" i="13" a="1"/>
  <c r="G4239" i="13" s="1"/>
  <c r="G4240" i="13" a="1"/>
  <c r="G4240" i="13" s="1"/>
  <c r="G4241" i="13" a="1"/>
  <c r="G4241" i="13" s="1"/>
  <c r="G4242" i="13" a="1"/>
  <c r="G4242" i="13" s="1"/>
  <c r="G4243" i="13" a="1"/>
  <c r="G4243" i="13" s="1"/>
  <c r="G4244" i="13" a="1"/>
  <c r="G4244" i="13" s="1"/>
  <c r="G4245" i="13" a="1"/>
  <c r="G4245" i="13" s="1"/>
  <c r="G4246" i="13" a="1"/>
  <c r="G4246" i="13" s="1"/>
  <c r="G4247" i="13" a="1"/>
  <c r="G4247" i="13" s="1"/>
  <c r="G4248" i="13" a="1"/>
  <c r="G4248" i="13" s="1"/>
  <c r="G4249" i="13" a="1"/>
  <c r="G4249" i="13" s="1"/>
  <c r="G4250" i="13" a="1"/>
  <c r="G4250" i="13" s="1"/>
  <c r="G4251" i="13" a="1"/>
  <c r="G4251" i="13" s="1"/>
  <c r="G4252" i="13" a="1"/>
  <c r="G4252" i="13" s="1"/>
  <c r="G4253" i="13" a="1"/>
  <c r="G4253" i="13" s="1"/>
  <c r="G4254" i="13" a="1"/>
  <c r="G4254" i="13" s="1"/>
  <c r="G4255" i="13" a="1"/>
  <c r="G4255" i="13" s="1"/>
  <c r="G4256" i="13" a="1"/>
  <c r="G4256" i="13" s="1"/>
  <c r="G4257" i="13" a="1"/>
  <c r="G4257" i="13" s="1"/>
  <c r="G4258" i="13" a="1"/>
  <c r="G4258" i="13" s="1"/>
  <c r="G4259" i="13" a="1"/>
  <c r="G4259" i="13" s="1"/>
  <c r="G4260" i="13" a="1"/>
  <c r="G4260" i="13" s="1"/>
  <c r="G4261" i="13" a="1"/>
  <c r="G4261" i="13" s="1"/>
  <c r="G4262" i="13" a="1"/>
  <c r="G4262" i="13" s="1"/>
  <c r="G4263" i="13" a="1"/>
  <c r="G4263" i="13" s="1"/>
  <c r="G4264" i="13" a="1"/>
  <c r="G4264" i="13" s="1"/>
  <c r="G4265" i="13" a="1"/>
  <c r="G4265" i="13" s="1"/>
  <c r="G4266" i="13" a="1"/>
  <c r="G4266" i="13" s="1"/>
  <c r="G4267" i="13" a="1"/>
  <c r="G4267" i="13" s="1"/>
  <c r="G4268" i="13" a="1"/>
  <c r="G4268" i="13" s="1"/>
  <c r="G4269" i="13" a="1"/>
  <c r="G4269" i="13" s="1"/>
  <c r="G4270" i="13" a="1"/>
  <c r="G4270" i="13" s="1"/>
  <c r="G4271" i="13" a="1"/>
  <c r="G4271" i="13" s="1"/>
  <c r="G4272" i="13" a="1"/>
  <c r="G4272" i="13" s="1"/>
  <c r="G4273" i="13" a="1"/>
  <c r="G4273" i="13" s="1"/>
  <c r="G4274" i="13" a="1"/>
  <c r="G4274" i="13" s="1"/>
  <c r="G4275" i="13" a="1"/>
  <c r="G4275" i="13" s="1"/>
  <c r="G4276" i="13" a="1"/>
  <c r="G4276" i="13" s="1"/>
  <c r="G4277" i="13" a="1"/>
  <c r="G4277" i="13" s="1"/>
  <c r="G4278" i="13" a="1"/>
  <c r="G4278" i="13" s="1"/>
  <c r="G4279" i="13" a="1"/>
  <c r="G4279" i="13" s="1"/>
  <c r="G4280" i="13" a="1"/>
  <c r="G4280" i="13" s="1"/>
  <c r="G4281" i="13" a="1"/>
  <c r="G4281" i="13" s="1"/>
  <c r="G4282" i="13" a="1"/>
  <c r="G4282" i="13" s="1"/>
  <c r="G4283" i="13" a="1"/>
  <c r="G4283" i="13" s="1"/>
  <c r="G4284" i="13" a="1"/>
  <c r="G4284" i="13" s="1"/>
  <c r="G4285" i="13" a="1"/>
  <c r="G4285" i="13" s="1"/>
  <c r="G4286" i="13" a="1"/>
  <c r="G4286" i="13" s="1"/>
  <c r="G4287" i="13" a="1"/>
  <c r="G4287" i="13" s="1"/>
  <c r="G4288" i="13" a="1"/>
  <c r="G4288" i="13" s="1"/>
  <c r="G4289" i="13" a="1"/>
  <c r="G4289" i="13" s="1"/>
  <c r="G4290" i="13" a="1"/>
  <c r="G4290" i="13" s="1"/>
  <c r="G4291" i="13" a="1"/>
  <c r="G4291" i="13" s="1"/>
  <c r="G4292" i="13" a="1"/>
  <c r="G4292" i="13" s="1"/>
  <c r="G4293" i="13" a="1"/>
  <c r="G4293" i="13" s="1"/>
  <c r="G4294" i="13" a="1"/>
  <c r="G4294" i="13" s="1"/>
  <c r="G4295" i="13" a="1"/>
  <c r="G4295" i="13" s="1"/>
  <c r="G4296" i="13" a="1"/>
  <c r="G4296" i="13" s="1"/>
  <c r="G4297" i="13" a="1"/>
  <c r="G4297" i="13" s="1"/>
  <c r="G4298" i="13" a="1"/>
  <c r="G4298" i="13" s="1"/>
  <c r="G4299" i="13" a="1"/>
  <c r="G4299" i="13" s="1"/>
  <c r="G4300" i="13" a="1"/>
  <c r="G4300" i="13" s="1"/>
  <c r="G4301" i="13" a="1"/>
  <c r="G4301" i="13" s="1"/>
  <c r="G4302" i="13" a="1"/>
  <c r="G4302" i="13" s="1"/>
  <c r="G4303" i="13" a="1"/>
  <c r="G4303" i="13" s="1"/>
  <c r="G4304" i="13" a="1"/>
  <c r="G4304" i="13" s="1"/>
  <c r="G4305" i="13" a="1"/>
  <c r="G4305" i="13" s="1"/>
  <c r="G4306" i="13" a="1"/>
  <c r="G4306" i="13" s="1"/>
  <c r="G4307" i="13" a="1"/>
  <c r="G4307" i="13" s="1"/>
  <c r="G4308" i="13" a="1"/>
  <c r="G4308" i="13" s="1"/>
  <c r="G4309" i="13" a="1"/>
  <c r="G4309" i="13" s="1"/>
  <c r="G4310" i="13" a="1"/>
  <c r="G4310" i="13" s="1"/>
  <c r="G4311" i="13" a="1"/>
  <c r="G4311" i="13" s="1"/>
  <c r="G4312" i="13" a="1"/>
  <c r="G4312" i="13" s="1"/>
  <c r="G4313" i="13" a="1"/>
  <c r="G4313" i="13" s="1"/>
  <c r="G4314" i="13" a="1"/>
  <c r="G4314" i="13" s="1"/>
  <c r="G4315" i="13" a="1"/>
  <c r="G4315" i="13" s="1"/>
  <c r="G4316" i="13" a="1"/>
  <c r="G4316" i="13" s="1"/>
  <c r="G4317" i="13" a="1"/>
  <c r="G4317" i="13" s="1"/>
  <c r="G4318" i="13" a="1"/>
  <c r="G4318" i="13" s="1"/>
  <c r="G4319" i="13" a="1"/>
  <c r="G4319" i="13" s="1"/>
  <c r="G4320" i="13" a="1"/>
  <c r="G4320" i="13" s="1"/>
  <c r="G4321" i="13" a="1"/>
  <c r="G4321" i="13" s="1"/>
  <c r="G4322" i="13" a="1"/>
  <c r="G4322" i="13" s="1"/>
  <c r="G4323" i="13" a="1"/>
  <c r="G4323" i="13" s="1"/>
  <c r="G4324" i="13" a="1"/>
  <c r="G4324" i="13" s="1"/>
  <c r="G4325" i="13" a="1"/>
  <c r="G4325" i="13" s="1"/>
  <c r="G4326" i="13" a="1"/>
  <c r="G4326" i="13" s="1"/>
  <c r="G4327" i="13" a="1"/>
  <c r="G4327" i="13" s="1"/>
  <c r="G4328" i="13" a="1"/>
  <c r="G4328" i="13" s="1"/>
  <c r="G4329" i="13" a="1"/>
  <c r="G4329" i="13" s="1"/>
  <c r="G4330" i="13" a="1"/>
  <c r="G4330" i="13" s="1"/>
  <c r="G4331" i="13" a="1"/>
  <c r="G4331" i="13" s="1"/>
  <c r="G4332" i="13" a="1"/>
  <c r="G4332" i="13" s="1"/>
  <c r="G4333" i="13" a="1"/>
  <c r="G4333" i="13" s="1"/>
  <c r="G4334" i="13" a="1"/>
  <c r="G4334" i="13" s="1"/>
  <c r="G4335" i="13" a="1"/>
  <c r="G4335" i="13" s="1"/>
  <c r="G4336" i="13" a="1"/>
  <c r="G4336" i="13" s="1"/>
  <c r="G4337" i="13" a="1"/>
  <c r="G4337" i="13" s="1"/>
  <c r="G4338" i="13" a="1"/>
  <c r="G4338" i="13" s="1"/>
  <c r="G4339" i="13" a="1"/>
  <c r="G4339" i="13" s="1"/>
  <c r="G4340" i="13" a="1"/>
  <c r="G4340" i="13" s="1"/>
  <c r="G4341" i="13" a="1"/>
  <c r="G4341" i="13" s="1"/>
  <c r="G4342" i="13" a="1"/>
  <c r="G4342" i="13" s="1"/>
  <c r="G4343" i="13" a="1"/>
  <c r="G4343" i="13" s="1"/>
  <c r="G4344" i="13" a="1"/>
  <c r="G4344" i="13" s="1"/>
  <c r="G4345" i="13" a="1"/>
  <c r="G4345" i="13" s="1"/>
  <c r="G4346" i="13" a="1"/>
  <c r="G4346" i="13" s="1"/>
  <c r="G4347" i="13" a="1"/>
  <c r="G4347" i="13" s="1"/>
  <c r="G4348" i="13" a="1"/>
  <c r="G4348" i="13" s="1"/>
  <c r="G4349" i="13" a="1"/>
  <c r="G4349" i="13" s="1"/>
  <c r="G4350" i="13" a="1"/>
  <c r="G4350" i="13" s="1"/>
  <c r="G4351" i="13" a="1"/>
  <c r="G4351" i="13" s="1"/>
  <c r="G4352" i="13" a="1"/>
  <c r="G4352" i="13" s="1"/>
  <c r="G4353" i="13" a="1"/>
  <c r="G4353" i="13" s="1"/>
  <c r="G4354" i="13" a="1"/>
  <c r="G4354" i="13" s="1"/>
  <c r="G4355" i="13" a="1"/>
  <c r="G4355" i="13" s="1"/>
  <c r="G4356" i="13" a="1"/>
  <c r="G4356" i="13" s="1"/>
  <c r="G4357" i="13" a="1"/>
  <c r="G4357" i="13" s="1"/>
  <c r="G4358" i="13" a="1"/>
  <c r="G4358" i="13" s="1"/>
  <c r="G4359" i="13" a="1"/>
  <c r="G4359" i="13" s="1"/>
  <c r="G4360" i="13" a="1"/>
  <c r="G4360" i="13" s="1"/>
  <c r="G4361" i="13" a="1"/>
  <c r="G4361" i="13" s="1"/>
  <c r="G4362" i="13" a="1"/>
  <c r="G4362" i="13" s="1"/>
  <c r="G4363" i="13" a="1"/>
  <c r="G4363" i="13" s="1"/>
  <c r="G4364" i="13" a="1"/>
  <c r="G4364" i="13" s="1"/>
  <c r="G4365" i="13" a="1"/>
  <c r="G4365" i="13" s="1"/>
  <c r="G4366" i="13" a="1"/>
  <c r="G4366" i="13" s="1"/>
  <c r="G4367" i="13" a="1"/>
  <c r="G4367" i="13" s="1"/>
  <c r="G4368" i="13" a="1"/>
  <c r="G4368" i="13" s="1"/>
  <c r="G4369" i="13" a="1"/>
  <c r="G4369" i="13" s="1"/>
  <c r="G4370" i="13" a="1"/>
  <c r="G4370" i="13" s="1"/>
  <c r="G4371" i="13" a="1"/>
  <c r="G4371" i="13" s="1"/>
  <c r="G4372" i="13" a="1"/>
  <c r="G4372" i="13" s="1"/>
  <c r="G4373" i="13" a="1"/>
  <c r="G4373" i="13" s="1"/>
  <c r="G4374" i="13" a="1"/>
  <c r="G4374" i="13" s="1"/>
  <c r="G4375" i="13" a="1"/>
  <c r="G4375" i="13" s="1"/>
  <c r="G4376" i="13" a="1"/>
  <c r="G4376" i="13" s="1"/>
  <c r="G4377" i="13" a="1"/>
  <c r="G4377" i="13" s="1"/>
  <c r="G4378" i="13" a="1"/>
  <c r="G4378" i="13" s="1"/>
  <c r="G4379" i="13" a="1"/>
  <c r="G4379" i="13" s="1"/>
  <c r="G4380" i="13" a="1"/>
  <c r="G4380" i="13" s="1"/>
  <c r="G4381" i="13" a="1"/>
  <c r="G4381" i="13" s="1"/>
  <c r="G4382" i="13" a="1"/>
  <c r="G4382" i="13" s="1"/>
  <c r="G4383" i="13" a="1"/>
  <c r="G4383" i="13" s="1"/>
  <c r="G4384" i="13" a="1"/>
  <c r="G4384" i="13" s="1"/>
  <c r="G4385" i="13" a="1"/>
  <c r="G4385" i="13" s="1"/>
  <c r="G4386" i="13" a="1"/>
  <c r="G4386" i="13" s="1"/>
  <c r="G4387" i="13" a="1"/>
  <c r="G4387" i="13" s="1"/>
  <c r="G4388" i="13" a="1"/>
  <c r="G4388" i="13" s="1"/>
  <c r="G4389" i="13" a="1"/>
  <c r="G4389" i="13" s="1"/>
  <c r="G4390" i="13" a="1"/>
  <c r="G4390" i="13" s="1"/>
  <c r="G4391" i="13" a="1"/>
  <c r="G4391" i="13" s="1"/>
  <c r="G4392" i="13" a="1"/>
  <c r="G4392" i="13" s="1"/>
  <c r="G4393" i="13" a="1"/>
  <c r="G4393" i="13" s="1"/>
  <c r="G4394" i="13" a="1"/>
  <c r="G4394" i="13" s="1"/>
  <c r="G4395" i="13" a="1"/>
  <c r="G4395" i="13" s="1"/>
  <c r="G4396" i="13" a="1"/>
  <c r="G4396" i="13" s="1"/>
  <c r="G4397" i="13" a="1"/>
  <c r="G4397" i="13" s="1"/>
  <c r="G4398" i="13" a="1"/>
  <c r="G4398" i="13" s="1"/>
  <c r="G4399" i="13" a="1"/>
  <c r="G4399" i="13" s="1"/>
  <c r="G4400" i="13" a="1"/>
  <c r="G4400" i="13" s="1"/>
  <c r="G4401" i="13" a="1"/>
  <c r="G4401" i="13" s="1"/>
  <c r="G4402" i="13" a="1"/>
  <c r="G4402" i="13" s="1"/>
  <c r="G4403" i="13" a="1"/>
  <c r="G4403" i="13" s="1"/>
  <c r="G4404" i="13" a="1"/>
  <c r="G4404" i="13" s="1"/>
  <c r="G4405" i="13" a="1"/>
  <c r="G4405" i="13" s="1"/>
  <c r="G4406" i="13" a="1"/>
  <c r="G4406" i="13" s="1"/>
  <c r="G4407" i="13" a="1"/>
  <c r="G4407" i="13" s="1"/>
  <c r="G4408" i="13" a="1"/>
  <c r="G4408" i="13" s="1"/>
  <c r="G4409" i="13" a="1"/>
  <c r="G4409" i="13" s="1"/>
  <c r="G4410" i="13" a="1"/>
  <c r="G4410" i="13" s="1"/>
  <c r="G4411" i="13" a="1"/>
  <c r="G4411" i="13" s="1"/>
  <c r="B3" i="13" a="1"/>
  <c r="B3" i="13" s="1"/>
  <c r="B4" i="13" a="1"/>
  <c r="B4" i="13" s="1"/>
  <c r="B5" i="13" a="1"/>
  <c r="B5" i="13" s="1"/>
  <c r="B6" i="13" a="1"/>
  <c r="B6" i="13" s="1"/>
  <c r="B7" i="13" a="1"/>
  <c r="B7" i="13" s="1"/>
  <c r="B8" i="13" a="1"/>
  <c r="B8" i="13" s="1"/>
  <c r="B9" i="13" a="1"/>
  <c r="B9" i="13" s="1"/>
  <c r="B10" i="13" a="1"/>
  <c r="B10" i="13" s="1"/>
  <c r="B11" i="13" a="1"/>
  <c r="B11" i="13" s="1"/>
  <c r="B12" i="13" a="1"/>
  <c r="B12" i="13" s="1"/>
  <c r="B13" i="13" a="1"/>
  <c r="B13" i="13" s="1"/>
  <c r="B14" i="13" a="1"/>
  <c r="B14" i="13" s="1"/>
  <c r="B15" i="13" a="1"/>
  <c r="B15" i="13" s="1"/>
  <c r="B16" i="13" a="1"/>
  <c r="B16" i="13" s="1"/>
  <c r="B17" i="13" a="1"/>
  <c r="B17" i="13" s="1"/>
  <c r="B18" i="13" a="1"/>
  <c r="B18" i="13" s="1"/>
  <c r="B19" i="13" a="1"/>
  <c r="B19" i="13" s="1"/>
  <c r="B20" i="13" a="1"/>
  <c r="B20" i="13" s="1"/>
  <c r="B21" i="13" a="1"/>
  <c r="B21" i="13" s="1"/>
  <c r="B22" i="13" a="1"/>
  <c r="B22" i="13" s="1"/>
  <c r="B23" i="13" a="1"/>
  <c r="B23" i="13" s="1"/>
  <c r="B24" i="13" a="1"/>
  <c r="B24" i="13" s="1"/>
  <c r="B25" i="13" a="1"/>
  <c r="B25" i="13" s="1"/>
  <c r="B26" i="13" a="1"/>
  <c r="B26" i="13" s="1"/>
  <c r="B27" i="13" a="1"/>
  <c r="B27" i="13" s="1"/>
  <c r="B28" i="13" a="1"/>
  <c r="B28" i="13" s="1"/>
  <c r="B29" i="13" a="1"/>
  <c r="B29" i="13" s="1"/>
  <c r="B30" i="13" a="1"/>
  <c r="B30" i="13" s="1"/>
  <c r="B31" i="13" a="1"/>
  <c r="B31" i="13" s="1"/>
  <c r="B32" i="13" a="1"/>
  <c r="B32" i="13" s="1"/>
  <c r="B33" i="13" a="1"/>
  <c r="B33" i="13" s="1"/>
  <c r="B34" i="13" a="1"/>
  <c r="B34" i="13" s="1"/>
  <c r="B35" i="13" a="1"/>
  <c r="B35" i="13" s="1"/>
  <c r="B36" i="13" a="1"/>
  <c r="B36" i="13" s="1"/>
  <c r="B37" i="13" a="1"/>
  <c r="B37" i="13" s="1"/>
  <c r="B38" i="13" a="1"/>
  <c r="B38" i="13" s="1"/>
  <c r="B39" i="13" a="1"/>
  <c r="B39" i="13" s="1"/>
  <c r="B40" i="13" a="1"/>
  <c r="B40" i="13" s="1"/>
  <c r="B41" i="13" a="1"/>
  <c r="B41" i="13" s="1"/>
  <c r="B42" i="13" a="1"/>
  <c r="B42" i="13" s="1"/>
  <c r="B43" i="13" a="1"/>
  <c r="B43" i="13" s="1"/>
  <c r="B44" i="13" a="1"/>
  <c r="B44" i="13" s="1"/>
  <c r="B45" i="13" a="1"/>
  <c r="B45" i="13" s="1"/>
  <c r="B46" i="13" a="1"/>
  <c r="B46" i="13" s="1"/>
  <c r="B47" i="13" a="1"/>
  <c r="B47" i="13" s="1"/>
  <c r="B48" i="13" a="1"/>
  <c r="B48" i="13" s="1"/>
  <c r="B49" i="13" a="1"/>
  <c r="B49" i="13" s="1"/>
  <c r="B50" i="13" a="1"/>
  <c r="B50" i="13" s="1"/>
  <c r="B51" i="13" a="1"/>
  <c r="B51" i="13" s="1"/>
  <c r="B52" i="13" a="1"/>
  <c r="B52" i="13" s="1"/>
  <c r="B53" i="13" a="1"/>
  <c r="B53" i="13" s="1"/>
  <c r="B54" i="13" a="1"/>
  <c r="B54" i="13" s="1"/>
  <c r="B55" i="13" a="1"/>
  <c r="B55" i="13" s="1"/>
  <c r="B56" i="13" a="1"/>
  <c r="B56" i="13" s="1"/>
  <c r="B57" i="13" a="1"/>
  <c r="B57" i="13" s="1"/>
  <c r="B58" i="13" a="1"/>
  <c r="B58" i="13" s="1"/>
  <c r="B59" i="13" a="1"/>
  <c r="B59" i="13" s="1"/>
  <c r="B60" i="13" a="1"/>
  <c r="B60" i="13" s="1"/>
  <c r="B61" i="13" a="1"/>
  <c r="B61" i="13" s="1"/>
  <c r="B62" i="13" a="1"/>
  <c r="B62" i="13" s="1"/>
  <c r="B63" i="13" a="1"/>
  <c r="B63" i="13" s="1"/>
  <c r="B64" i="13" a="1"/>
  <c r="B64" i="13" s="1"/>
  <c r="B65" i="13" a="1"/>
  <c r="B65" i="13" s="1"/>
  <c r="B66" i="13" a="1"/>
  <c r="B66" i="13" s="1"/>
  <c r="B67" i="13" a="1"/>
  <c r="B67" i="13" s="1"/>
  <c r="B68" i="13" a="1"/>
  <c r="B68" i="13" s="1"/>
  <c r="B69" i="13" a="1"/>
  <c r="B69" i="13" s="1"/>
  <c r="B70" i="13" a="1"/>
  <c r="B70" i="13" s="1"/>
  <c r="B71" i="13" a="1"/>
  <c r="B71" i="13" s="1"/>
  <c r="B72" i="13" a="1"/>
  <c r="B72" i="13" s="1"/>
  <c r="B73" i="13" a="1"/>
  <c r="B73" i="13" s="1"/>
  <c r="B74" i="13" a="1"/>
  <c r="B74" i="13" s="1"/>
  <c r="B75" i="13" a="1"/>
  <c r="B75" i="13" s="1"/>
  <c r="B76" i="13" a="1"/>
  <c r="B76" i="13" s="1"/>
  <c r="B77" i="13" a="1"/>
  <c r="B77" i="13" s="1"/>
  <c r="B78" i="13" a="1"/>
  <c r="B78" i="13" s="1"/>
  <c r="B79" i="13" a="1"/>
  <c r="B79" i="13" s="1"/>
  <c r="B80" i="13" a="1"/>
  <c r="B80" i="13" s="1"/>
  <c r="B81" i="13" a="1"/>
  <c r="B81" i="13" s="1"/>
  <c r="B82" i="13" a="1"/>
  <c r="B82" i="13" s="1"/>
  <c r="B83" i="13" a="1"/>
  <c r="B83" i="13" s="1"/>
  <c r="B84" i="13" a="1"/>
  <c r="B84" i="13" s="1"/>
  <c r="B85" i="13" a="1"/>
  <c r="B85" i="13" s="1"/>
  <c r="B86" i="13" a="1"/>
  <c r="B86" i="13" s="1"/>
  <c r="B87" i="13" a="1"/>
  <c r="B87" i="13" s="1"/>
  <c r="B88" i="13" a="1"/>
  <c r="B88" i="13" s="1"/>
  <c r="B89" i="13" a="1"/>
  <c r="B89" i="13" s="1"/>
  <c r="B90" i="13" a="1"/>
  <c r="B90" i="13" s="1"/>
  <c r="B91" i="13" a="1"/>
  <c r="B91" i="13" s="1"/>
  <c r="B92" i="13" a="1"/>
  <c r="B92" i="13" s="1"/>
  <c r="B93" i="13" a="1"/>
  <c r="B93" i="13" s="1"/>
  <c r="B94" i="13" a="1"/>
  <c r="B94" i="13" s="1"/>
  <c r="B95" i="13" a="1"/>
  <c r="B95" i="13" s="1"/>
  <c r="B96" i="13" a="1"/>
  <c r="B96" i="13" s="1"/>
  <c r="B97" i="13" a="1"/>
  <c r="B97" i="13" s="1"/>
  <c r="B98" i="13" a="1"/>
  <c r="B98" i="13" s="1"/>
  <c r="B99" i="13" a="1"/>
  <c r="B99" i="13" s="1"/>
  <c r="B100" i="13" a="1"/>
  <c r="B100" i="13" s="1"/>
  <c r="B101" i="13" a="1"/>
  <c r="B101" i="13" s="1"/>
  <c r="B102" i="13" a="1"/>
  <c r="B102" i="13" s="1"/>
  <c r="B103" i="13" a="1"/>
  <c r="B103" i="13" s="1"/>
  <c r="B104" i="13" a="1"/>
  <c r="B104" i="13" s="1"/>
  <c r="B105" i="13" a="1"/>
  <c r="B105" i="13" s="1"/>
  <c r="B106" i="13" a="1"/>
  <c r="B106" i="13" s="1"/>
  <c r="B107" i="13" a="1"/>
  <c r="B107" i="13" s="1"/>
  <c r="B108" i="13" a="1"/>
  <c r="B108" i="13" s="1"/>
  <c r="B109" i="13" a="1"/>
  <c r="B109" i="13" s="1"/>
  <c r="B110" i="13" a="1"/>
  <c r="B110" i="13" s="1"/>
  <c r="B111" i="13" a="1"/>
  <c r="B111" i="13" s="1"/>
  <c r="B112" i="13" a="1"/>
  <c r="B112" i="13" s="1"/>
  <c r="B113" i="13" a="1"/>
  <c r="B113" i="13" s="1"/>
  <c r="B114" i="13" a="1"/>
  <c r="B114" i="13" s="1"/>
  <c r="B115" i="13" a="1"/>
  <c r="B115" i="13" s="1"/>
  <c r="B116" i="13" a="1"/>
  <c r="B116" i="13" s="1"/>
  <c r="B117" i="13" a="1"/>
  <c r="B117" i="13" s="1"/>
  <c r="B118" i="13" a="1"/>
  <c r="B118" i="13" s="1"/>
  <c r="B119" i="13" a="1"/>
  <c r="B119" i="13" s="1"/>
  <c r="B120" i="13" a="1"/>
  <c r="B120" i="13" s="1"/>
  <c r="B121" i="13" a="1"/>
  <c r="B121" i="13" s="1"/>
  <c r="B122" i="13" a="1"/>
  <c r="B122" i="13" s="1"/>
  <c r="B123" i="13" a="1"/>
  <c r="B123" i="13" s="1"/>
  <c r="B124" i="13" a="1"/>
  <c r="B124" i="13" s="1"/>
  <c r="B125" i="13" a="1"/>
  <c r="B125" i="13" s="1"/>
  <c r="B126" i="13" a="1"/>
  <c r="B126" i="13" s="1"/>
  <c r="B127" i="13" a="1"/>
  <c r="B127" i="13" s="1"/>
  <c r="B128" i="13" a="1"/>
  <c r="B128" i="13" s="1"/>
  <c r="B129" i="13" a="1"/>
  <c r="B129" i="13" s="1"/>
  <c r="B130" i="13" a="1"/>
  <c r="B130" i="13" s="1"/>
  <c r="B131" i="13" a="1"/>
  <c r="B131" i="13" s="1"/>
  <c r="B132" i="13" a="1"/>
  <c r="B132" i="13" s="1"/>
  <c r="B133" i="13" a="1"/>
  <c r="B133" i="13" s="1"/>
  <c r="B134" i="13" a="1"/>
  <c r="B134" i="13" s="1"/>
  <c r="B135" i="13" a="1"/>
  <c r="B135" i="13" s="1"/>
  <c r="B136" i="13" a="1"/>
  <c r="B136" i="13" s="1"/>
  <c r="B137" i="13" a="1"/>
  <c r="B137" i="13" s="1"/>
  <c r="B138" i="13" a="1"/>
  <c r="B138" i="13" s="1"/>
  <c r="B139" i="13" a="1"/>
  <c r="B139" i="13" s="1"/>
  <c r="B140" i="13" a="1"/>
  <c r="B140" i="13" s="1"/>
  <c r="B141" i="13" a="1"/>
  <c r="B141" i="13" s="1"/>
  <c r="B142" i="13" a="1"/>
  <c r="B142" i="13" s="1"/>
  <c r="B143" i="13" a="1"/>
  <c r="B143" i="13" s="1"/>
  <c r="B144" i="13" a="1"/>
  <c r="B144" i="13" s="1"/>
  <c r="B145" i="13" a="1"/>
  <c r="B145" i="13" s="1"/>
  <c r="B146" i="13" a="1"/>
  <c r="B146" i="13" s="1"/>
  <c r="B147" i="13" a="1"/>
  <c r="B147" i="13" s="1"/>
  <c r="B148" i="13" a="1"/>
  <c r="B148" i="13" s="1"/>
  <c r="B149" i="13" a="1"/>
  <c r="B149" i="13" s="1"/>
  <c r="B150" i="13" a="1"/>
  <c r="B150" i="13" s="1"/>
  <c r="B151" i="13" a="1"/>
  <c r="B151" i="13" s="1"/>
  <c r="B152" i="13" a="1"/>
  <c r="B152" i="13" s="1"/>
  <c r="B153" i="13" a="1"/>
  <c r="B153" i="13" s="1"/>
  <c r="B154" i="13" a="1"/>
  <c r="B154" i="13" s="1"/>
  <c r="B155" i="13" a="1"/>
  <c r="B155" i="13" s="1"/>
  <c r="B156" i="13" a="1"/>
  <c r="B156" i="13" s="1"/>
  <c r="B157" i="13" a="1"/>
  <c r="B157" i="13" s="1"/>
  <c r="B158" i="13" a="1"/>
  <c r="B158" i="13" s="1"/>
  <c r="B159" i="13" a="1"/>
  <c r="B159" i="13" s="1"/>
  <c r="B160" i="13" a="1"/>
  <c r="B160" i="13" s="1"/>
  <c r="B161" i="13" a="1"/>
  <c r="B161" i="13" s="1"/>
  <c r="B162" i="13" a="1"/>
  <c r="B162" i="13" s="1"/>
  <c r="B163" i="13" a="1"/>
  <c r="B163" i="13" s="1"/>
  <c r="B164" i="13" a="1"/>
  <c r="B164" i="13" s="1"/>
  <c r="B165" i="13" a="1"/>
  <c r="B165" i="13" s="1"/>
  <c r="B166" i="13" a="1"/>
  <c r="B166" i="13" s="1"/>
  <c r="B167" i="13" a="1"/>
  <c r="B167" i="13" s="1"/>
  <c r="B168" i="13" a="1"/>
  <c r="B168" i="13" s="1"/>
  <c r="B169" i="13" a="1"/>
  <c r="B169" i="13" s="1"/>
  <c r="B170" i="13" a="1"/>
  <c r="B170" i="13" s="1"/>
  <c r="B171" i="13" a="1"/>
  <c r="B171" i="13" s="1"/>
  <c r="B172" i="13" a="1"/>
  <c r="B172" i="13" s="1"/>
  <c r="B173" i="13" a="1"/>
  <c r="B173" i="13" s="1"/>
  <c r="B174" i="13" a="1"/>
  <c r="B174" i="13" s="1"/>
  <c r="B175" i="13" a="1"/>
  <c r="B175" i="13" s="1"/>
  <c r="B176" i="13" a="1"/>
  <c r="B176" i="13" s="1"/>
  <c r="B177" i="13" a="1"/>
  <c r="B177" i="13" s="1"/>
  <c r="B178" i="13" a="1"/>
  <c r="B178" i="13" s="1"/>
  <c r="B179" i="13" a="1"/>
  <c r="B179" i="13" s="1"/>
  <c r="B180" i="13" a="1"/>
  <c r="B180" i="13" s="1"/>
  <c r="B181" i="13" a="1"/>
  <c r="B181" i="13" s="1"/>
  <c r="B182" i="13" a="1"/>
  <c r="B182" i="13" s="1"/>
  <c r="B183" i="13" a="1"/>
  <c r="B183" i="13" s="1"/>
  <c r="B184" i="13" a="1"/>
  <c r="B184" i="13" s="1"/>
  <c r="B185" i="13" a="1"/>
  <c r="B185" i="13" s="1"/>
  <c r="B186" i="13" a="1"/>
  <c r="B186" i="13" s="1"/>
  <c r="B187" i="13" a="1"/>
  <c r="B187" i="13" s="1"/>
  <c r="B188" i="13" a="1"/>
  <c r="B188" i="13" s="1"/>
  <c r="B189" i="13" a="1"/>
  <c r="B189" i="13" s="1"/>
  <c r="B190" i="13" a="1"/>
  <c r="B190" i="13" s="1"/>
  <c r="B191" i="13" a="1"/>
  <c r="B191" i="13" s="1"/>
  <c r="B192" i="13" a="1"/>
  <c r="B192" i="13" s="1"/>
  <c r="B193" i="13" a="1"/>
  <c r="B193" i="13" s="1"/>
  <c r="B194" i="13" a="1"/>
  <c r="B194" i="13" s="1"/>
  <c r="B195" i="13" a="1"/>
  <c r="B195" i="13" s="1"/>
  <c r="B196" i="13" a="1"/>
  <c r="B196" i="13" s="1"/>
  <c r="B197" i="13" a="1"/>
  <c r="B197" i="13" s="1"/>
  <c r="B198" i="13" a="1"/>
  <c r="B198" i="13" s="1"/>
  <c r="B199" i="13" a="1"/>
  <c r="B199" i="13" s="1"/>
  <c r="B200" i="13" a="1"/>
  <c r="B200" i="13" s="1"/>
  <c r="B201" i="13" a="1"/>
  <c r="B201" i="13" s="1"/>
  <c r="B202" i="13" a="1"/>
  <c r="B202" i="13" s="1"/>
  <c r="B203" i="13" a="1"/>
  <c r="B203" i="13" s="1"/>
  <c r="B204" i="13" a="1"/>
  <c r="B204" i="13" s="1"/>
  <c r="B205" i="13" a="1"/>
  <c r="B205" i="13" s="1"/>
  <c r="B206" i="13" a="1"/>
  <c r="B206" i="13" s="1"/>
  <c r="B207" i="13" a="1"/>
  <c r="B207" i="13" s="1"/>
  <c r="B208" i="13" a="1"/>
  <c r="B208" i="13" s="1"/>
  <c r="B209" i="13" a="1"/>
  <c r="B209" i="13" s="1"/>
  <c r="B210" i="13" a="1"/>
  <c r="B210" i="13" s="1"/>
  <c r="B211" i="13" a="1"/>
  <c r="B211" i="13" s="1"/>
  <c r="B212" i="13" a="1"/>
  <c r="B212" i="13" s="1"/>
  <c r="B213" i="13" a="1"/>
  <c r="B213" i="13" s="1"/>
  <c r="B214" i="13" a="1"/>
  <c r="B214" i="13" s="1"/>
  <c r="B215" i="13" a="1"/>
  <c r="B215" i="13" s="1"/>
  <c r="B216" i="13" a="1"/>
  <c r="B216" i="13" s="1"/>
  <c r="B217" i="13" a="1"/>
  <c r="B217" i="13" s="1"/>
  <c r="B218" i="13" a="1"/>
  <c r="B218" i="13" s="1"/>
  <c r="B219" i="13" a="1"/>
  <c r="B219" i="13" s="1"/>
  <c r="B220" i="13" a="1"/>
  <c r="B220" i="13" s="1"/>
  <c r="B221" i="13" a="1"/>
  <c r="B221" i="13" s="1"/>
  <c r="B222" i="13" a="1"/>
  <c r="B222" i="13" s="1"/>
  <c r="B223" i="13" a="1"/>
  <c r="B223" i="13" s="1"/>
  <c r="B224" i="13" a="1"/>
  <c r="B224" i="13" s="1"/>
  <c r="B225" i="13" a="1"/>
  <c r="B225" i="13" s="1"/>
  <c r="B226" i="13" a="1"/>
  <c r="B226" i="13" s="1"/>
  <c r="B227" i="13" a="1"/>
  <c r="B227" i="13" s="1"/>
  <c r="B228" i="13" a="1"/>
  <c r="B228" i="13" s="1"/>
  <c r="B229" i="13" a="1"/>
  <c r="B229" i="13" s="1"/>
  <c r="B230" i="13" a="1"/>
  <c r="B230" i="13" s="1"/>
  <c r="B231" i="13" a="1"/>
  <c r="B231" i="13" s="1"/>
  <c r="B232" i="13" a="1"/>
  <c r="B232" i="13" s="1"/>
  <c r="B233" i="13" a="1"/>
  <c r="B233" i="13" s="1"/>
  <c r="B234" i="13" a="1"/>
  <c r="B234" i="13" s="1"/>
  <c r="B235" i="13" a="1"/>
  <c r="B235" i="13" s="1"/>
  <c r="B236" i="13" a="1"/>
  <c r="B236" i="13" s="1"/>
  <c r="B237" i="13" a="1"/>
  <c r="B237" i="13" s="1"/>
  <c r="B238" i="13" a="1"/>
  <c r="B238" i="13" s="1"/>
  <c r="B239" i="13" a="1"/>
  <c r="B239" i="13" s="1"/>
  <c r="B240" i="13" a="1"/>
  <c r="B240" i="13" s="1"/>
  <c r="B241" i="13" a="1"/>
  <c r="B241" i="13" s="1"/>
  <c r="B242" i="13" a="1"/>
  <c r="B242" i="13" s="1"/>
  <c r="B243" i="13" a="1"/>
  <c r="B243" i="13" s="1"/>
  <c r="B244" i="13" a="1"/>
  <c r="B244" i="13" s="1"/>
  <c r="B245" i="13" a="1"/>
  <c r="B245" i="13" s="1"/>
  <c r="B246" i="13" a="1"/>
  <c r="B246" i="13" s="1"/>
  <c r="B247" i="13" a="1"/>
  <c r="B247" i="13" s="1"/>
  <c r="B248" i="13" a="1"/>
  <c r="B248" i="13" s="1"/>
  <c r="B249" i="13" a="1"/>
  <c r="B249" i="13" s="1"/>
  <c r="B250" i="13" a="1"/>
  <c r="B250" i="13" s="1"/>
  <c r="B251" i="13" a="1"/>
  <c r="B251" i="13" s="1"/>
  <c r="B252" i="13" a="1"/>
  <c r="B252" i="13" s="1"/>
  <c r="B253" i="13" a="1"/>
  <c r="B253" i="13" s="1"/>
  <c r="B254" i="13" a="1"/>
  <c r="B254" i="13" s="1"/>
  <c r="B255" i="13" a="1"/>
  <c r="B255" i="13" s="1"/>
  <c r="B256" i="13" a="1"/>
  <c r="B256" i="13" s="1"/>
  <c r="B257" i="13" a="1"/>
  <c r="B257" i="13" s="1"/>
  <c r="B258" i="13" a="1"/>
  <c r="B258" i="13" s="1"/>
  <c r="B259" i="13" a="1"/>
  <c r="B259" i="13" s="1"/>
  <c r="B260" i="13" a="1"/>
  <c r="B260" i="13" s="1"/>
  <c r="B261" i="13" a="1"/>
  <c r="B261" i="13" s="1"/>
  <c r="B262" i="13" a="1"/>
  <c r="B262" i="13" s="1"/>
  <c r="B263" i="13" a="1"/>
  <c r="B263" i="13" s="1"/>
  <c r="B264" i="13" a="1"/>
  <c r="B264" i="13" s="1"/>
  <c r="B265" i="13" a="1"/>
  <c r="B265" i="13" s="1"/>
  <c r="B266" i="13" a="1"/>
  <c r="B266" i="13" s="1"/>
  <c r="B267" i="13" a="1"/>
  <c r="B267" i="13" s="1"/>
  <c r="B268" i="13" a="1"/>
  <c r="B268" i="13" s="1"/>
  <c r="B269" i="13" a="1"/>
  <c r="B269" i="13" s="1"/>
  <c r="B270" i="13" a="1"/>
  <c r="B270" i="13" s="1"/>
  <c r="B271" i="13" a="1"/>
  <c r="B271" i="13" s="1"/>
  <c r="B272" i="13" a="1"/>
  <c r="B272" i="13" s="1"/>
  <c r="B273" i="13" a="1"/>
  <c r="B273" i="13" s="1"/>
  <c r="B274" i="13" a="1"/>
  <c r="B274" i="13" s="1"/>
  <c r="B275" i="13" a="1"/>
  <c r="B275" i="13" s="1"/>
  <c r="B276" i="13" a="1"/>
  <c r="B276" i="13" s="1"/>
  <c r="B277" i="13" a="1"/>
  <c r="B277" i="13" s="1"/>
  <c r="B278" i="13" a="1"/>
  <c r="B278" i="13" s="1"/>
  <c r="B279" i="13" a="1"/>
  <c r="B279" i="13" s="1"/>
  <c r="B280" i="13" a="1"/>
  <c r="B280" i="13" s="1"/>
  <c r="B281" i="13" a="1"/>
  <c r="B281" i="13" s="1"/>
  <c r="B282" i="13" a="1"/>
  <c r="B282" i="13" s="1"/>
  <c r="B283" i="13" a="1"/>
  <c r="B283" i="13" s="1"/>
  <c r="B284" i="13" a="1"/>
  <c r="B284" i="13" s="1"/>
  <c r="B285" i="13" a="1"/>
  <c r="B285" i="13" s="1"/>
  <c r="B286" i="13" a="1"/>
  <c r="B286" i="13" s="1"/>
  <c r="B287" i="13" a="1"/>
  <c r="B287" i="13" s="1"/>
  <c r="B288" i="13" a="1"/>
  <c r="B288" i="13" s="1"/>
  <c r="B289" i="13" a="1"/>
  <c r="B289" i="13" s="1"/>
  <c r="B290" i="13" a="1"/>
  <c r="B290" i="13" s="1"/>
  <c r="B291" i="13" a="1"/>
  <c r="B291" i="13" s="1"/>
  <c r="B292" i="13" a="1"/>
  <c r="B292" i="13" s="1"/>
  <c r="B293" i="13" a="1"/>
  <c r="B293" i="13" s="1"/>
  <c r="B294" i="13" a="1"/>
  <c r="B294" i="13" s="1"/>
  <c r="B295" i="13" a="1"/>
  <c r="B295" i="13" s="1"/>
  <c r="B296" i="13" a="1"/>
  <c r="B296" i="13" s="1"/>
  <c r="B297" i="13" a="1"/>
  <c r="B297" i="13" s="1"/>
  <c r="B298" i="13" a="1"/>
  <c r="B298" i="13" s="1"/>
  <c r="B299" i="13" a="1"/>
  <c r="B299" i="13" s="1"/>
  <c r="B300" i="13" a="1"/>
  <c r="B300" i="13" s="1"/>
  <c r="B301" i="13" a="1"/>
  <c r="B301" i="13" s="1"/>
  <c r="B302" i="13" a="1"/>
  <c r="B302" i="13" s="1"/>
  <c r="B303" i="13" a="1"/>
  <c r="B303" i="13" s="1"/>
  <c r="B304" i="13" a="1"/>
  <c r="B304" i="13" s="1"/>
  <c r="B305" i="13" a="1"/>
  <c r="B305" i="13" s="1"/>
  <c r="B306" i="13" a="1"/>
  <c r="B306" i="13" s="1"/>
  <c r="B307" i="13" a="1"/>
  <c r="B307" i="13" s="1"/>
  <c r="B308" i="13" a="1"/>
  <c r="B308" i="13" s="1"/>
  <c r="B309" i="13" a="1"/>
  <c r="B309" i="13" s="1"/>
  <c r="B310" i="13" a="1"/>
  <c r="B310" i="13" s="1"/>
  <c r="B311" i="13" a="1"/>
  <c r="B311" i="13" s="1"/>
  <c r="B312" i="13" a="1"/>
  <c r="B312" i="13" s="1"/>
  <c r="B313" i="13" a="1"/>
  <c r="B313" i="13" s="1"/>
  <c r="B314" i="13" a="1"/>
  <c r="B314" i="13" s="1"/>
  <c r="B315" i="13" a="1"/>
  <c r="B315" i="13" s="1"/>
  <c r="B316" i="13" a="1"/>
  <c r="B316" i="13" s="1"/>
  <c r="B317" i="13" a="1"/>
  <c r="B317" i="13" s="1"/>
  <c r="B318" i="13" a="1"/>
  <c r="B318" i="13" s="1"/>
  <c r="B319" i="13" a="1"/>
  <c r="B319" i="13" s="1"/>
  <c r="B320" i="13" a="1"/>
  <c r="B320" i="13" s="1"/>
  <c r="B321" i="13" a="1"/>
  <c r="B321" i="13" s="1"/>
  <c r="B322" i="13" a="1"/>
  <c r="B322" i="13" s="1"/>
  <c r="B323" i="13" a="1"/>
  <c r="B323" i="13" s="1"/>
  <c r="B324" i="13" a="1"/>
  <c r="B324" i="13" s="1"/>
  <c r="B325" i="13" a="1"/>
  <c r="B325" i="13" s="1"/>
  <c r="B326" i="13" a="1"/>
  <c r="B326" i="13" s="1"/>
  <c r="B327" i="13" a="1"/>
  <c r="B327" i="13" s="1"/>
  <c r="B328" i="13" a="1"/>
  <c r="B328" i="13" s="1"/>
  <c r="B329" i="13" a="1"/>
  <c r="B329" i="13" s="1"/>
  <c r="B330" i="13" a="1"/>
  <c r="B330" i="13" s="1"/>
  <c r="B331" i="13" a="1"/>
  <c r="B331" i="13" s="1"/>
  <c r="B332" i="13" a="1"/>
  <c r="B332" i="13" s="1"/>
  <c r="B333" i="13" a="1"/>
  <c r="B333" i="13" s="1"/>
  <c r="B334" i="13" a="1"/>
  <c r="B334" i="13" s="1"/>
  <c r="B335" i="13" a="1"/>
  <c r="B335" i="13" s="1"/>
  <c r="B336" i="13" a="1"/>
  <c r="B336" i="13" s="1"/>
  <c r="B337" i="13" a="1"/>
  <c r="B337" i="13" s="1"/>
  <c r="B338" i="13" a="1"/>
  <c r="B338" i="13" s="1"/>
  <c r="B339" i="13" a="1"/>
  <c r="B339" i="13" s="1"/>
  <c r="B340" i="13" a="1"/>
  <c r="B340" i="13" s="1"/>
  <c r="B341" i="13" a="1"/>
  <c r="B341" i="13" s="1"/>
  <c r="B342" i="13" a="1"/>
  <c r="B342" i="13" s="1"/>
  <c r="B343" i="13" a="1"/>
  <c r="B343" i="13" s="1"/>
  <c r="B344" i="13" a="1"/>
  <c r="B344" i="13" s="1"/>
  <c r="B345" i="13" a="1"/>
  <c r="B345" i="13" s="1"/>
  <c r="B346" i="13" a="1"/>
  <c r="B346" i="13" s="1"/>
  <c r="B347" i="13" a="1"/>
  <c r="B347" i="13" s="1"/>
  <c r="B348" i="13" a="1"/>
  <c r="B348" i="13" s="1"/>
  <c r="B349" i="13" a="1"/>
  <c r="B349" i="13" s="1"/>
  <c r="B350" i="13" a="1"/>
  <c r="B350" i="13" s="1"/>
  <c r="B351" i="13" a="1"/>
  <c r="B351" i="13" s="1"/>
  <c r="B352" i="13" a="1"/>
  <c r="B352" i="13" s="1"/>
  <c r="B353" i="13" a="1"/>
  <c r="B353" i="13" s="1"/>
  <c r="B354" i="13" a="1"/>
  <c r="B354" i="13" s="1"/>
  <c r="B355" i="13" a="1"/>
  <c r="B355" i="13" s="1"/>
  <c r="B356" i="13" a="1"/>
  <c r="B356" i="13" s="1"/>
  <c r="B357" i="13" a="1"/>
  <c r="B357" i="13" s="1"/>
  <c r="B358" i="13" a="1"/>
  <c r="B358" i="13" s="1"/>
  <c r="B359" i="13" a="1"/>
  <c r="B359" i="13" s="1"/>
  <c r="B360" i="13" a="1"/>
  <c r="B360" i="13" s="1"/>
  <c r="B361" i="13" a="1"/>
  <c r="B361" i="13" s="1"/>
  <c r="B362" i="13" a="1"/>
  <c r="B362" i="13" s="1"/>
  <c r="B363" i="13" a="1"/>
  <c r="B363" i="13" s="1"/>
  <c r="B364" i="13" a="1"/>
  <c r="B364" i="13" s="1"/>
  <c r="B365" i="13" a="1"/>
  <c r="B365" i="13" s="1"/>
  <c r="B366" i="13" a="1"/>
  <c r="B366" i="13" s="1"/>
  <c r="B367" i="13" a="1"/>
  <c r="B367" i="13" s="1"/>
  <c r="B368" i="13" a="1"/>
  <c r="B368" i="13" s="1"/>
  <c r="B369" i="13" a="1"/>
  <c r="B369" i="13" s="1"/>
  <c r="B370" i="13" a="1"/>
  <c r="B370" i="13" s="1"/>
  <c r="B371" i="13" a="1"/>
  <c r="B371" i="13" s="1"/>
  <c r="B372" i="13" a="1"/>
  <c r="B372" i="13" s="1"/>
  <c r="B373" i="13" a="1"/>
  <c r="B373" i="13" s="1"/>
  <c r="B374" i="13" a="1"/>
  <c r="B374" i="13" s="1"/>
  <c r="B375" i="13" a="1"/>
  <c r="B375" i="13" s="1"/>
  <c r="B376" i="13" a="1"/>
  <c r="B376" i="13" s="1"/>
  <c r="B377" i="13" a="1"/>
  <c r="B377" i="13" s="1"/>
  <c r="B378" i="13" a="1"/>
  <c r="B378" i="13" s="1"/>
  <c r="B379" i="13" a="1"/>
  <c r="B379" i="13" s="1"/>
  <c r="B380" i="13" a="1"/>
  <c r="B380" i="13" s="1"/>
  <c r="B381" i="13" a="1"/>
  <c r="B381" i="13" s="1"/>
  <c r="B382" i="13" a="1"/>
  <c r="B382" i="13" s="1"/>
  <c r="B383" i="13" a="1"/>
  <c r="B383" i="13" s="1"/>
  <c r="B384" i="13" a="1"/>
  <c r="B384" i="13" s="1"/>
  <c r="B385" i="13" a="1"/>
  <c r="B385" i="13" s="1"/>
  <c r="B386" i="13" a="1"/>
  <c r="B386" i="13" s="1"/>
  <c r="B387" i="13" a="1"/>
  <c r="B387" i="13" s="1"/>
  <c r="B388" i="13" a="1"/>
  <c r="B388" i="13" s="1"/>
  <c r="B389" i="13" a="1"/>
  <c r="B389" i="13" s="1"/>
  <c r="B390" i="13" a="1"/>
  <c r="B390" i="13" s="1"/>
  <c r="B391" i="13" a="1"/>
  <c r="B391" i="13" s="1"/>
  <c r="B392" i="13" a="1"/>
  <c r="B392" i="13" s="1"/>
  <c r="B393" i="13" a="1"/>
  <c r="B393" i="13" s="1"/>
  <c r="B394" i="13" a="1"/>
  <c r="B394" i="13" s="1"/>
  <c r="B395" i="13" a="1"/>
  <c r="B395" i="13" s="1"/>
  <c r="B396" i="13" a="1"/>
  <c r="B396" i="13" s="1"/>
  <c r="B397" i="13" a="1"/>
  <c r="B397" i="13" s="1"/>
  <c r="B398" i="13" a="1"/>
  <c r="B398" i="13" s="1"/>
  <c r="B399" i="13" a="1"/>
  <c r="B399" i="13" s="1"/>
  <c r="B400" i="13" a="1"/>
  <c r="B400" i="13" s="1"/>
  <c r="B401" i="13" a="1"/>
  <c r="B401" i="13" s="1"/>
  <c r="B402" i="13" a="1"/>
  <c r="B402" i="13" s="1"/>
  <c r="B403" i="13" a="1"/>
  <c r="B403" i="13" s="1"/>
  <c r="B404" i="13" a="1"/>
  <c r="B404" i="13" s="1"/>
  <c r="B405" i="13" a="1"/>
  <c r="B405" i="13" s="1"/>
  <c r="B406" i="13" a="1"/>
  <c r="B406" i="13" s="1"/>
  <c r="B407" i="13" a="1"/>
  <c r="B407" i="13" s="1"/>
  <c r="B408" i="13" a="1"/>
  <c r="B408" i="13" s="1"/>
  <c r="B409" i="13" a="1"/>
  <c r="B409" i="13" s="1"/>
  <c r="B410" i="13" a="1"/>
  <c r="B410" i="13" s="1"/>
  <c r="B411" i="13" a="1"/>
  <c r="B411" i="13" s="1"/>
  <c r="B412" i="13" a="1"/>
  <c r="B412" i="13" s="1"/>
  <c r="B413" i="13" a="1"/>
  <c r="B413" i="13" s="1"/>
  <c r="B414" i="13" a="1"/>
  <c r="B414" i="13" s="1"/>
  <c r="B415" i="13" a="1"/>
  <c r="B415" i="13" s="1"/>
  <c r="B416" i="13" a="1"/>
  <c r="B416" i="13" s="1"/>
  <c r="B417" i="13" a="1"/>
  <c r="B417" i="13" s="1"/>
  <c r="B418" i="13" a="1"/>
  <c r="B418" i="13" s="1"/>
  <c r="B419" i="13" a="1"/>
  <c r="B419" i="13" s="1"/>
  <c r="B420" i="13" a="1"/>
  <c r="B420" i="13" s="1"/>
  <c r="B421" i="13" a="1"/>
  <c r="B421" i="13" s="1"/>
  <c r="B422" i="13" a="1"/>
  <c r="B422" i="13" s="1"/>
  <c r="B423" i="13" a="1"/>
  <c r="B423" i="13" s="1"/>
  <c r="B424" i="13" a="1"/>
  <c r="B424" i="13" s="1"/>
  <c r="B425" i="13" a="1"/>
  <c r="B425" i="13" s="1"/>
  <c r="B426" i="13" a="1"/>
  <c r="B426" i="13" s="1"/>
  <c r="B427" i="13" a="1"/>
  <c r="B427" i="13" s="1"/>
  <c r="B428" i="13" a="1"/>
  <c r="B428" i="13" s="1"/>
  <c r="B429" i="13" a="1"/>
  <c r="B429" i="13" s="1"/>
  <c r="B430" i="13" a="1"/>
  <c r="B430" i="13" s="1"/>
  <c r="B431" i="13" a="1"/>
  <c r="B431" i="13" s="1"/>
  <c r="B432" i="13" a="1"/>
  <c r="B432" i="13" s="1"/>
  <c r="B433" i="13" a="1"/>
  <c r="B433" i="13" s="1"/>
  <c r="B434" i="13" a="1"/>
  <c r="B434" i="13" s="1"/>
  <c r="B435" i="13" a="1"/>
  <c r="B435" i="13" s="1"/>
  <c r="B436" i="13" a="1"/>
  <c r="B436" i="13" s="1"/>
  <c r="B437" i="13" a="1"/>
  <c r="B437" i="13" s="1"/>
  <c r="B438" i="13" a="1"/>
  <c r="B438" i="13" s="1"/>
  <c r="B439" i="13" a="1"/>
  <c r="B439" i="13" s="1"/>
  <c r="B440" i="13" a="1"/>
  <c r="B440" i="13" s="1"/>
  <c r="B441" i="13" a="1"/>
  <c r="B441" i="13" s="1"/>
  <c r="B442" i="13" a="1"/>
  <c r="B442" i="13" s="1"/>
  <c r="B443" i="13" a="1"/>
  <c r="B443" i="13" s="1"/>
  <c r="B444" i="13" a="1"/>
  <c r="B444" i="13" s="1"/>
  <c r="B445" i="13" a="1"/>
  <c r="B445" i="13" s="1"/>
  <c r="B446" i="13" a="1"/>
  <c r="B446" i="13" s="1"/>
  <c r="B447" i="13" a="1"/>
  <c r="B447" i="13" s="1"/>
  <c r="B448" i="13" a="1"/>
  <c r="B448" i="13" s="1"/>
  <c r="B449" i="13" a="1"/>
  <c r="B449" i="13" s="1"/>
  <c r="B450" i="13" a="1"/>
  <c r="B450" i="13" s="1"/>
  <c r="B451" i="13" a="1"/>
  <c r="B451" i="13" s="1"/>
  <c r="B452" i="13" a="1"/>
  <c r="B452" i="13" s="1"/>
  <c r="B453" i="13" a="1"/>
  <c r="B453" i="13" s="1"/>
  <c r="B454" i="13" a="1"/>
  <c r="B454" i="13" s="1"/>
  <c r="B455" i="13" a="1"/>
  <c r="B455" i="13" s="1"/>
  <c r="B456" i="13" a="1"/>
  <c r="B456" i="13" s="1"/>
  <c r="B457" i="13" a="1"/>
  <c r="B457" i="13" s="1"/>
  <c r="B458" i="13" a="1"/>
  <c r="B458" i="13" s="1"/>
  <c r="B459" i="13" a="1"/>
  <c r="B459" i="13" s="1"/>
  <c r="B460" i="13" a="1"/>
  <c r="B460" i="13" s="1"/>
  <c r="B461" i="13" a="1"/>
  <c r="B461" i="13" s="1"/>
  <c r="B462" i="13" a="1"/>
  <c r="B462" i="13" s="1"/>
  <c r="B463" i="13" a="1"/>
  <c r="B463" i="13" s="1"/>
  <c r="B464" i="13" a="1"/>
  <c r="B464" i="13" s="1"/>
  <c r="B465" i="13" a="1"/>
  <c r="B465" i="13" s="1"/>
  <c r="B466" i="13" a="1"/>
  <c r="B466" i="13" s="1"/>
  <c r="B467" i="13" a="1"/>
  <c r="B467" i="13" s="1"/>
  <c r="B468" i="13" a="1"/>
  <c r="B468" i="13" s="1"/>
  <c r="B469" i="13" a="1"/>
  <c r="B469" i="13" s="1"/>
  <c r="B470" i="13" a="1"/>
  <c r="B470" i="13" s="1"/>
  <c r="B471" i="13" a="1"/>
  <c r="B471" i="13" s="1"/>
  <c r="B472" i="13" a="1"/>
  <c r="B472" i="13" s="1"/>
  <c r="B473" i="13" a="1"/>
  <c r="B473" i="13" s="1"/>
  <c r="B474" i="13" a="1"/>
  <c r="B474" i="13" s="1"/>
  <c r="B475" i="13" a="1"/>
  <c r="B475" i="13" s="1"/>
  <c r="B476" i="13" a="1"/>
  <c r="B476" i="13" s="1"/>
  <c r="B477" i="13" a="1"/>
  <c r="B477" i="13" s="1"/>
  <c r="B478" i="13" a="1"/>
  <c r="B478" i="13" s="1"/>
  <c r="B479" i="13" a="1"/>
  <c r="B479" i="13" s="1"/>
  <c r="B480" i="13" a="1"/>
  <c r="B480" i="13" s="1"/>
  <c r="B481" i="13" a="1"/>
  <c r="B481" i="13" s="1"/>
  <c r="B482" i="13" a="1"/>
  <c r="B482" i="13" s="1"/>
  <c r="B483" i="13" a="1"/>
  <c r="B483" i="13" s="1"/>
  <c r="B484" i="13" a="1"/>
  <c r="B484" i="13" s="1"/>
  <c r="B485" i="13" a="1"/>
  <c r="B485" i="13" s="1"/>
  <c r="B486" i="13" a="1"/>
  <c r="B486" i="13" s="1"/>
  <c r="B487" i="13" a="1"/>
  <c r="B487" i="13" s="1"/>
  <c r="B488" i="13" a="1"/>
  <c r="B488" i="13" s="1"/>
  <c r="B489" i="13" a="1"/>
  <c r="B489" i="13" s="1"/>
  <c r="B490" i="13" a="1"/>
  <c r="B490" i="13" s="1"/>
  <c r="B491" i="13" a="1"/>
  <c r="B491" i="13" s="1"/>
  <c r="B492" i="13" a="1"/>
  <c r="B492" i="13" s="1"/>
  <c r="B493" i="13" a="1"/>
  <c r="B493" i="13" s="1"/>
  <c r="B494" i="13" a="1"/>
  <c r="B494" i="13" s="1"/>
  <c r="B495" i="13" a="1"/>
  <c r="B495" i="13" s="1"/>
  <c r="B496" i="13" a="1"/>
  <c r="B496" i="13" s="1"/>
  <c r="B497" i="13" a="1"/>
  <c r="B497" i="13" s="1"/>
  <c r="B498" i="13" a="1"/>
  <c r="B498" i="13" s="1"/>
  <c r="B499" i="13" a="1"/>
  <c r="B499" i="13" s="1"/>
  <c r="B500" i="13" a="1"/>
  <c r="B500" i="13" s="1"/>
  <c r="B501" i="13" a="1"/>
  <c r="B501" i="13" s="1"/>
  <c r="B502" i="13" a="1"/>
  <c r="B502" i="13" s="1"/>
  <c r="B503" i="13" a="1"/>
  <c r="B503" i="13" s="1"/>
  <c r="B504" i="13" a="1"/>
  <c r="B504" i="13" s="1"/>
  <c r="B505" i="13" a="1"/>
  <c r="B505" i="13" s="1"/>
  <c r="B506" i="13" a="1"/>
  <c r="B506" i="13" s="1"/>
  <c r="B507" i="13" a="1"/>
  <c r="B507" i="13" s="1"/>
  <c r="B508" i="13" a="1"/>
  <c r="B508" i="13" s="1"/>
  <c r="B509" i="13" a="1"/>
  <c r="B509" i="13" s="1"/>
  <c r="B510" i="13" a="1"/>
  <c r="B510" i="13" s="1"/>
  <c r="B511" i="13" a="1"/>
  <c r="B511" i="13" s="1"/>
  <c r="B512" i="13" a="1"/>
  <c r="B512" i="13" s="1"/>
  <c r="B513" i="13" a="1"/>
  <c r="B513" i="13" s="1"/>
  <c r="B514" i="13" a="1"/>
  <c r="B514" i="13" s="1"/>
  <c r="B515" i="13" a="1"/>
  <c r="B515" i="13" s="1"/>
  <c r="B516" i="13" a="1"/>
  <c r="B516" i="13" s="1"/>
  <c r="B517" i="13" a="1"/>
  <c r="B517" i="13" s="1"/>
  <c r="B518" i="13" a="1"/>
  <c r="B518" i="13" s="1"/>
  <c r="B519" i="13" a="1"/>
  <c r="B519" i="13" s="1"/>
  <c r="B520" i="13" a="1"/>
  <c r="B520" i="13" s="1"/>
  <c r="B521" i="13" a="1"/>
  <c r="B521" i="13" s="1"/>
  <c r="B522" i="13" a="1"/>
  <c r="B522" i="13" s="1"/>
  <c r="B523" i="13" a="1"/>
  <c r="B523" i="13" s="1"/>
  <c r="B524" i="13" a="1"/>
  <c r="B524" i="13" s="1"/>
  <c r="B525" i="13" a="1"/>
  <c r="B525" i="13" s="1"/>
  <c r="B526" i="13" a="1"/>
  <c r="B526" i="13" s="1"/>
  <c r="B527" i="13" a="1"/>
  <c r="B527" i="13" s="1"/>
  <c r="B528" i="13" a="1"/>
  <c r="B528" i="13" s="1"/>
  <c r="B529" i="13" a="1"/>
  <c r="B529" i="13" s="1"/>
  <c r="B530" i="13" a="1"/>
  <c r="B530" i="13" s="1"/>
  <c r="B531" i="13" a="1"/>
  <c r="B531" i="13" s="1"/>
  <c r="B532" i="13" a="1"/>
  <c r="B532" i="13" s="1"/>
  <c r="B533" i="13" a="1"/>
  <c r="B533" i="13" s="1"/>
  <c r="B534" i="13" a="1"/>
  <c r="B534" i="13" s="1"/>
  <c r="B535" i="13" a="1"/>
  <c r="B535" i="13" s="1"/>
  <c r="B536" i="13" a="1"/>
  <c r="B536" i="13" s="1"/>
  <c r="B537" i="13" a="1"/>
  <c r="B537" i="13" s="1"/>
  <c r="B538" i="13" a="1"/>
  <c r="B538" i="13" s="1"/>
  <c r="B539" i="13" a="1"/>
  <c r="B539" i="13" s="1"/>
  <c r="B540" i="13" a="1"/>
  <c r="B540" i="13" s="1"/>
  <c r="B541" i="13" a="1"/>
  <c r="B541" i="13" s="1"/>
  <c r="B542" i="13" a="1"/>
  <c r="B542" i="13" s="1"/>
  <c r="B543" i="13" a="1"/>
  <c r="B543" i="13" s="1"/>
  <c r="B544" i="13" a="1"/>
  <c r="B544" i="13" s="1"/>
  <c r="B545" i="13" a="1"/>
  <c r="B545" i="13" s="1"/>
  <c r="B546" i="13" a="1"/>
  <c r="B546" i="13" s="1"/>
  <c r="B547" i="13" a="1"/>
  <c r="B547" i="13" s="1"/>
  <c r="B548" i="13" a="1"/>
  <c r="B548" i="13" s="1"/>
  <c r="B549" i="13" a="1"/>
  <c r="B549" i="13" s="1"/>
  <c r="B550" i="13" a="1"/>
  <c r="B550" i="13" s="1"/>
  <c r="B551" i="13" a="1"/>
  <c r="B551" i="13" s="1"/>
  <c r="B552" i="13" a="1"/>
  <c r="B552" i="13" s="1"/>
  <c r="B553" i="13" a="1"/>
  <c r="B553" i="13" s="1"/>
  <c r="B554" i="13" a="1"/>
  <c r="B554" i="13" s="1"/>
  <c r="B555" i="13" a="1"/>
  <c r="B555" i="13" s="1"/>
  <c r="B556" i="13" a="1"/>
  <c r="B556" i="13" s="1"/>
  <c r="B557" i="13" a="1"/>
  <c r="B557" i="13" s="1"/>
  <c r="B558" i="13" a="1"/>
  <c r="B558" i="13" s="1"/>
  <c r="B559" i="13" a="1"/>
  <c r="B559" i="13" s="1"/>
  <c r="B560" i="13" a="1"/>
  <c r="B560" i="13" s="1"/>
  <c r="B561" i="13" a="1"/>
  <c r="B561" i="13" s="1"/>
  <c r="B562" i="13" a="1"/>
  <c r="B562" i="13" s="1"/>
  <c r="B563" i="13" a="1"/>
  <c r="B563" i="13" s="1"/>
  <c r="B564" i="13" a="1"/>
  <c r="B564" i="13" s="1"/>
  <c r="B565" i="13" a="1"/>
  <c r="B565" i="13" s="1"/>
  <c r="B566" i="13" a="1"/>
  <c r="B566" i="13" s="1"/>
  <c r="B567" i="13" a="1"/>
  <c r="B567" i="13" s="1"/>
  <c r="B568" i="13" a="1"/>
  <c r="B568" i="13" s="1"/>
  <c r="B569" i="13" a="1"/>
  <c r="B569" i="13" s="1"/>
  <c r="B570" i="13" a="1"/>
  <c r="B570" i="13" s="1"/>
  <c r="B571" i="13" a="1"/>
  <c r="B571" i="13" s="1"/>
  <c r="B572" i="13" a="1"/>
  <c r="B572" i="13" s="1"/>
  <c r="B573" i="13" a="1"/>
  <c r="B573" i="13" s="1"/>
  <c r="B574" i="13" a="1"/>
  <c r="B574" i="13" s="1"/>
  <c r="B575" i="13" a="1"/>
  <c r="B575" i="13" s="1"/>
  <c r="B576" i="13" a="1"/>
  <c r="B576" i="13" s="1"/>
  <c r="B577" i="13" a="1"/>
  <c r="B577" i="13" s="1"/>
  <c r="B578" i="13" a="1"/>
  <c r="B578" i="13" s="1"/>
  <c r="B579" i="13" a="1"/>
  <c r="B579" i="13" s="1"/>
  <c r="B580" i="13" a="1"/>
  <c r="B580" i="13" s="1"/>
  <c r="B581" i="13" a="1"/>
  <c r="B581" i="13" s="1"/>
  <c r="B582" i="13" a="1"/>
  <c r="B582" i="13" s="1"/>
  <c r="B583" i="13" a="1"/>
  <c r="B583" i="13" s="1"/>
  <c r="B584" i="13" a="1"/>
  <c r="B584" i="13" s="1"/>
  <c r="B585" i="13" a="1"/>
  <c r="B585" i="13" s="1"/>
  <c r="B586" i="13" a="1"/>
  <c r="B586" i="13" s="1"/>
  <c r="B587" i="13" a="1"/>
  <c r="B587" i="13" s="1"/>
  <c r="B588" i="13" a="1"/>
  <c r="B588" i="13" s="1"/>
  <c r="B589" i="13" a="1"/>
  <c r="B589" i="13" s="1"/>
  <c r="B590" i="13" a="1"/>
  <c r="B590" i="13" s="1"/>
  <c r="B591" i="13" a="1"/>
  <c r="B591" i="13" s="1"/>
  <c r="B592" i="13" a="1"/>
  <c r="B592" i="13" s="1"/>
  <c r="B593" i="13" a="1"/>
  <c r="B593" i="13" s="1"/>
  <c r="B594" i="13" a="1"/>
  <c r="B594" i="13" s="1"/>
  <c r="B595" i="13" a="1"/>
  <c r="B595" i="13" s="1"/>
  <c r="B596" i="13" a="1"/>
  <c r="B596" i="13" s="1"/>
  <c r="B597" i="13" a="1"/>
  <c r="B597" i="13" s="1"/>
  <c r="B598" i="13" a="1"/>
  <c r="B598" i="13" s="1"/>
  <c r="B599" i="13" a="1"/>
  <c r="B599" i="13" s="1"/>
  <c r="B600" i="13" a="1"/>
  <c r="B600" i="13" s="1"/>
  <c r="B601" i="13" a="1"/>
  <c r="B601" i="13" s="1"/>
  <c r="B602" i="13" a="1"/>
  <c r="B602" i="13" s="1"/>
  <c r="B603" i="13" a="1"/>
  <c r="B603" i="13" s="1"/>
  <c r="B604" i="13" a="1"/>
  <c r="B604" i="13" s="1"/>
  <c r="B605" i="13" a="1"/>
  <c r="B605" i="13" s="1"/>
  <c r="B606" i="13" a="1"/>
  <c r="B606" i="13" s="1"/>
  <c r="B607" i="13" a="1"/>
  <c r="B607" i="13" s="1"/>
  <c r="B608" i="13" a="1"/>
  <c r="B608" i="13" s="1"/>
  <c r="B609" i="13" a="1"/>
  <c r="B609" i="13" s="1"/>
  <c r="B610" i="13" a="1"/>
  <c r="B610" i="13" s="1"/>
  <c r="B611" i="13" a="1"/>
  <c r="B611" i="13" s="1"/>
  <c r="B612" i="13" a="1"/>
  <c r="B612" i="13" s="1"/>
  <c r="B613" i="13" a="1"/>
  <c r="B613" i="13" s="1"/>
  <c r="B614" i="13" a="1"/>
  <c r="B614" i="13" s="1"/>
  <c r="B615" i="13" a="1"/>
  <c r="B615" i="13" s="1"/>
  <c r="B616" i="13" a="1"/>
  <c r="B616" i="13" s="1"/>
  <c r="B617" i="13" a="1"/>
  <c r="B617" i="13" s="1"/>
  <c r="B618" i="13" a="1"/>
  <c r="B618" i="13" s="1"/>
  <c r="B619" i="13" a="1"/>
  <c r="B619" i="13" s="1"/>
  <c r="B620" i="13" a="1"/>
  <c r="B620" i="13" s="1"/>
  <c r="B621" i="13" a="1"/>
  <c r="B621" i="13" s="1"/>
  <c r="B622" i="13" a="1"/>
  <c r="B622" i="13" s="1"/>
  <c r="B623" i="13" a="1"/>
  <c r="B623" i="13" s="1"/>
  <c r="B624" i="13" a="1"/>
  <c r="B624" i="13" s="1"/>
  <c r="B625" i="13" a="1"/>
  <c r="B625" i="13" s="1"/>
  <c r="B626" i="13" a="1"/>
  <c r="B626" i="13" s="1"/>
  <c r="B627" i="13" a="1"/>
  <c r="B627" i="13" s="1"/>
  <c r="B628" i="13" a="1"/>
  <c r="B628" i="13" s="1"/>
  <c r="B629" i="13" a="1"/>
  <c r="B629" i="13" s="1"/>
  <c r="B630" i="13" a="1"/>
  <c r="B630" i="13" s="1"/>
  <c r="B631" i="13" a="1"/>
  <c r="B631" i="13" s="1"/>
  <c r="B632" i="13" a="1"/>
  <c r="B632" i="13" s="1"/>
  <c r="B633" i="13" a="1"/>
  <c r="B633" i="13" s="1"/>
  <c r="B634" i="13" a="1"/>
  <c r="B634" i="13" s="1"/>
  <c r="B635" i="13" a="1"/>
  <c r="B635" i="13" s="1"/>
  <c r="B636" i="13" a="1"/>
  <c r="B636" i="13" s="1"/>
  <c r="B637" i="13" a="1"/>
  <c r="B637" i="13" s="1"/>
  <c r="B638" i="13" a="1"/>
  <c r="B638" i="13" s="1"/>
  <c r="B639" i="13" a="1"/>
  <c r="B639" i="13" s="1"/>
  <c r="B640" i="13" a="1"/>
  <c r="B640" i="13" s="1"/>
  <c r="B641" i="13" a="1"/>
  <c r="B641" i="13" s="1"/>
  <c r="B642" i="13" a="1"/>
  <c r="B642" i="13" s="1"/>
  <c r="B643" i="13" a="1"/>
  <c r="B643" i="13" s="1"/>
  <c r="B644" i="13" a="1"/>
  <c r="B644" i="13" s="1"/>
  <c r="B645" i="13" a="1"/>
  <c r="B645" i="13" s="1"/>
  <c r="B646" i="13" a="1"/>
  <c r="B646" i="13" s="1"/>
  <c r="B647" i="13" a="1"/>
  <c r="B647" i="13" s="1"/>
  <c r="B648" i="13" a="1"/>
  <c r="B648" i="13" s="1"/>
  <c r="B649" i="13" a="1"/>
  <c r="B649" i="13" s="1"/>
  <c r="B650" i="13" a="1"/>
  <c r="B650" i="13" s="1"/>
  <c r="B651" i="13" a="1"/>
  <c r="B651" i="13" s="1"/>
  <c r="B652" i="13" a="1"/>
  <c r="B652" i="13" s="1"/>
  <c r="B653" i="13" a="1"/>
  <c r="B653" i="13" s="1"/>
  <c r="B654" i="13" a="1"/>
  <c r="B654" i="13" s="1"/>
  <c r="B655" i="13" a="1"/>
  <c r="B655" i="13" s="1"/>
  <c r="B656" i="13" a="1"/>
  <c r="B656" i="13" s="1"/>
  <c r="B657" i="13" a="1"/>
  <c r="B657" i="13" s="1"/>
  <c r="B658" i="13" a="1"/>
  <c r="B658" i="13" s="1"/>
  <c r="B659" i="13" a="1"/>
  <c r="B659" i="13" s="1"/>
  <c r="B660" i="13" a="1"/>
  <c r="B660" i="13" s="1"/>
  <c r="B661" i="13" a="1"/>
  <c r="B661" i="13" s="1"/>
  <c r="B662" i="13" a="1"/>
  <c r="B662" i="13" s="1"/>
  <c r="B663" i="13" a="1"/>
  <c r="B663" i="13" s="1"/>
  <c r="B664" i="13" a="1"/>
  <c r="B664" i="13" s="1"/>
  <c r="B665" i="13" a="1"/>
  <c r="B665" i="13" s="1"/>
  <c r="B666" i="13" a="1"/>
  <c r="B666" i="13" s="1"/>
  <c r="B667" i="13" a="1"/>
  <c r="B667" i="13" s="1"/>
  <c r="B668" i="13" a="1"/>
  <c r="B668" i="13" s="1"/>
  <c r="B669" i="13" a="1"/>
  <c r="B669" i="13" s="1"/>
  <c r="B670" i="13" a="1"/>
  <c r="B670" i="13" s="1"/>
  <c r="B671" i="13" a="1"/>
  <c r="B671" i="13" s="1"/>
  <c r="B672" i="13" a="1"/>
  <c r="B672" i="13" s="1"/>
  <c r="B673" i="13" a="1"/>
  <c r="B673" i="13" s="1"/>
  <c r="B674" i="13" a="1"/>
  <c r="B674" i="13" s="1"/>
  <c r="B675" i="13" a="1"/>
  <c r="B675" i="13" s="1"/>
  <c r="B676" i="13" a="1"/>
  <c r="B676" i="13" s="1"/>
  <c r="B677" i="13" a="1"/>
  <c r="B677" i="13" s="1"/>
  <c r="B678" i="13" a="1"/>
  <c r="B678" i="13" s="1"/>
  <c r="B679" i="13" a="1"/>
  <c r="B679" i="13" s="1"/>
  <c r="B680" i="13" a="1"/>
  <c r="B680" i="13" s="1"/>
  <c r="B681" i="13" a="1"/>
  <c r="B681" i="13" s="1"/>
  <c r="B682" i="13" a="1"/>
  <c r="B682" i="13" s="1"/>
  <c r="B683" i="13" a="1"/>
  <c r="B683" i="13" s="1"/>
  <c r="B684" i="13" a="1"/>
  <c r="B684" i="13" s="1"/>
  <c r="B685" i="13" a="1"/>
  <c r="B685" i="13" s="1"/>
  <c r="B686" i="13" a="1"/>
  <c r="B686" i="13" s="1"/>
  <c r="B687" i="13" a="1"/>
  <c r="B687" i="13" s="1"/>
  <c r="B688" i="13" a="1"/>
  <c r="B688" i="13" s="1"/>
  <c r="B689" i="13" a="1"/>
  <c r="B689" i="13" s="1"/>
  <c r="B690" i="13" a="1"/>
  <c r="B690" i="13" s="1"/>
  <c r="B691" i="13" a="1"/>
  <c r="B691" i="13" s="1"/>
  <c r="B692" i="13" a="1"/>
  <c r="B692" i="13" s="1"/>
  <c r="B693" i="13" a="1"/>
  <c r="B693" i="13" s="1"/>
  <c r="B694" i="13" a="1"/>
  <c r="B694" i="13" s="1"/>
  <c r="B695" i="13" a="1"/>
  <c r="B695" i="13" s="1"/>
  <c r="B696" i="13" a="1"/>
  <c r="B696" i="13" s="1"/>
  <c r="B697" i="13" a="1"/>
  <c r="B697" i="13" s="1"/>
  <c r="B698" i="13" a="1"/>
  <c r="B698" i="13" s="1"/>
  <c r="B699" i="13" a="1"/>
  <c r="B699" i="13" s="1"/>
  <c r="B700" i="13" a="1"/>
  <c r="B700" i="13" s="1"/>
  <c r="B701" i="13" a="1"/>
  <c r="B701" i="13" s="1"/>
  <c r="B702" i="13" a="1"/>
  <c r="B702" i="13" s="1"/>
  <c r="B703" i="13" a="1"/>
  <c r="B703" i="13" s="1"/>
  <c r="B704" i="13" a="1"/>
  <c r="B704" i="13" s="1"/>
  <c r="B705" i="13" a="1"/>
  <c r="B705" i="13" s="1"/>
  <c r="B706" i="13" a="1"/>
  <c r="B706" i="13" s="1"/>
  <c r="B707" i="13" a="1"/>
  <c r="B707" i="13" s="1"/>
  <c r="B708" i="13" a="1"/>
  <c r="B708" i="13" s="1"/>
  <c r="B709" i="13" a="1"/>
  <c r="B709" i="13" s="1"/>
  <c r="B710" i="13" a="1"/>
  <c r="B710" i="13" s="1"/>
  <c r="B711" i="13" a="1"/>
  <c r="B711" i="13" s="1"/>
  <c r="B712" i="13" a="1"/>
  <c r="B712" i="13" s="1"/>
  <c r="B713" i="13" a="1"/>
  <c r="B713" i="13" s="1"/>
  <c r="B714" i="13" a="1"/>
  <c r="B714" i="13" s="1"/>
  <c r="B715" i="13" a="1"/>
  <c r="B715" i="13" s="1"/>
  <c r="B716" i="13" a="1"/>
  <c r="B716" i="13" s="1"/>
  <c r="B717" i="13" a="1"/>
  <c r="B717" i="13" s="1"/>
  <c r="B718" i="13" a="1"/>
  <c r="B718" i="13" s="1"/>
  <c r="B719" i="13" a="1"/>
  <c r="B719" i="13" s="1"/>
  <c r="B720" i="13" a="1"/>
  <c r="B720" i="13" s="1"/>
  <c r="B721" i="13" a="1"/>
  <c r="B721" i="13" s="1"/>
  <c r="B722" i="13" a="1"/>
  <c r="B722" i="13" s="1"/>
  <c r="B723" i="13" a="1"/>
  <c r="B723" i="13" s="1"/>
  <c r="B724" i="13" a="1"/>
  <c r="B724" i="13" s="1"/>
  <c r="B725" i="13" a="1"/>
  <c r="B725" i="13" s="1"/>
  <c r="B726" i="13" a="1"/>
  <c r="B726" i="13" s="1"/>
  <c r="B727" i="13" a="1"/>
  <c r="B727" i="13" s="1"/>
  <c r="B728" i="13" a="1"/>
  <c r="B728" i="13" s="1"/>
  <c r="B729" i="13" a="1"/>
  <c r="B729" i="13" s="1"/>
  <c r="B730" i="13" a="1"/>
  <c r="B730" i="13" s="1"/>
  <c r="B731" i="13" a="1"/>
  <c r="B731" i="13" s="1"/>
  <c r="B732" i="13" a="1"/>
  <c r="B732" i="13" s="1"/>
  <c r="B733" i="13" a="1"/>
  <c r="B733" i="13" s="1"/>
  <c r="B734" i="13" a="1"/>
  <c r="B734" i="13" s="1"/>
  <c r="B735" i="13" a="1"/>
  <c r="B735" i="13" s="1"/>
  <c r="B736" i="13" a="1"/>
  <c r="B736" i="13" s="1"/>
  <c r="B737" i="13" a="1"/>
  <c r="B737" i="13" s="1"/>
  <c r="B738" i="13" a="1"/>
  <c r="B738" i="13" s="1"/>
  <c r="B739" i="13" a="1"/>
  <c r="B739" i="13" s="1"/>
  <c r="B740" i="13" a="1"/>
  <c r="B740" i="13" s="1"/>
  <c r="B741" i="13" a="1"/>
  <c r="B741" i="13" s="1"/>
  <c r="B742" i="13" a="1"/>
  <c r="B742" i="13" s="1"/>
  <c r="B743" i="13" a="1"/>
  <c r="B743" i="13" s="1"/>
  <c r="B744" i="13" a="1"/>
  <c r="B744" i="13" s="1"/>
  <c r="B745" i="13" a="1"/>
  <c r="B745" i="13" s="1"/>
  <c r="B746" i="13" a="1"/>
  <c r="B746" i="13" s="1"/>
  <c r="B747" i="13" a="1"/>
  <c r="B747" i="13" s="1"/>
  <c r="B748" i="13" a="1"/>
  <c r="B748" i="13" s="1"/>
  <c r="B749" i="13" a="1"/>
  <c r="B749" i="13" s="1"/>
  <c r="B750" i="13" a="1"/>
  <c r="B750" i="13" s="1"/>
  <c r="B751" i="13" a="1"/>
  <c r="B751" i="13" s="1"/>
  <c r="B752" i="13" a="1"/>
  <c r="B752" i="13" s="1"/>
  <c r="B753" i="13" a="1"/>
  <c r="B753" i="13" s="1"/>
  <c r="B754" i="13" a="1"/>
  <c r="B754" i="13" s="1"/>
  <c r="B755" i="13" a="1"/>
  <c r="B755" i="13" s="1"/>
  <c r="B756" i="13" a="1"/>
  <c r="B756" i="13" s="1"/>
  <c r="B757" i="13" a="1"/>
  <c r="B757" i="13" s="1"/>
  <c r="B758" i="13" a="1"/>
  <c r="B758" i="13" s="1"/>
  <c r="B759" i="13" a="1"/>
  <c r="B759" i="13" s="1"/>
  <c r="B760" i="13" a="1"/>
  <c r="B760" i="13" s="1"/>
  <c r="B761" i="13" a="1"/>
  <c r="B761" i="13" s="1"/>
  <c r="B762" i="13" a="1"/>
  <c r="B762" i="13" s="1"/>
  <c r="B763" i="13" a="1"/>
  <c r="B763" i="13" s="1"/>
  <c r="B764" i="13" a="1"/>
  <c r="B764" i="13" s="1"/>
  <c r="B765" i="13" a="1"/>
  <c r="B765" i="13" s="1"/>
  <c r="B766" i="13" a="1"/>
  <c r="B766" i="13" s="1"/>
  <c r="B767" i="13" a="1"/>
  <c r="B767" i="13" s="1"/>
  <c r="B768" i="13" a="1"/>
  <c r="B768" i="13" s="1"/>
  <c r="B769" i="13" a="1"/>
  <c r="B769" i="13" s="1"/>
  <c r="B770" i="13" a="1"/>
  <c r="B770" i="13" s="1"/>
  <c r="B771" i="13" a="1"/>
  <c r="B771" i="13" s="1"/>
  <c r="B772" i="13" a="1"/>
  <c r="B772" i="13" s="1"/>
  <c r="B773" i="13" a="1"/>
  <c r="B773" i="13" s="1"/>
  <c r="B774" i="13" a="1"/>
  <c r="B774" i="13" s="1"/>
  <c r="B775" i="13" a="1"/>
  <c r="B775" i="13" s="1"/>
  <c r="B776" i="13" a="1"/>
  <c r="B776" i="13" s="1"/>
  <c r="B777" i="13" a="1"/>
  <c r="B777" i="13" s="1"/>
  <c r="B778" i="13" a="1"/>
  <c r="B778" i="13" s="1"/>
  <c r="B779" i="13" a="1"/>
  <c r="B779" i="13" s="1"/>
  <c r="B780" i="13" a="1"/>
  <c r="B780" i="13" s="1"/>
  <c r="B781" i="13" a="1"/>
  <c r="B781" i="13" s="1"/>
  <c r="B782" i="13" a="1"/>
  <c r="B782" i="13" s="1"/>
  <c r="B783" i="13" a="1"/>
  <c r="B783" i="13" s="1"/>
  <c r="B784" i="13" a="1"/>
  <c r="B784" i="13" s="1"/>
  <c r="B785" i="13" a="1"/>
  <c r="B785" i="13" s="1"/>
  <c r="B786" i="13" a="1"/>
  <c r="B786" i="13" s="1"/>
  <c r="B787" i="13" a="1"/>
  <c r="B787" i="13" s="1"/>
  <c r="B788" i="13" a="1"/>
  <c r="B788" i="13" s="1"/>
  <c r="B789" i="13" a="1"/>
  <c r="B789" i="13" s="1"/>
  <c r="B790" i="13" a="1"/>
  <c r="B790" i="13" s="1"/>
  <c r="B791" i="13" a="1"/>
  <c r="B791" i="13" s="1"/>
  <c r="B792" i="13" a="1"/>
  <c r="B792" i="13" s="1"/>
  <c r="B793" i="13" a="1"/>
  <c r="B793" i="13" s="1"/>
  <c r="B794" i="13" a="1"/>
  <c r="B794" i="13" s="1"/>
  <c r="B795" i="13" a="1"/>
  <c r="B795" i="13" s="1"/>
  <c r="B796" i="13" a="1"/>
  <c r="B796" i="13" s="1"/>
  <c r="B797" i="13" a="1"/>
  <c r="B797" i="13" s="1"/>
  <c r="B798" i="13" a="1"/>
  <c r="B798" i="13" s="1"/>
  <c r="B799" i="13" a="1"/>
  <c r="B799" i="13" s="1"/>
  <c r="B800" i="13" a="1"/>
  <c r="B800" i="13" s="1"/>
  <c r="B801" i="13" a="1"/>
  <c r="B801" i="13" s="1"/>
  <c r="B802" i="13" a="1"/>
  <c r="B802" i="13" s="1"/>
  <c r="B803" i="13" a="1"/>
  <c r="B803" i="13" s="1"/>
  <c r="B804" i="13" a="1"/>
  <c r="B804" i="13" s="1"/>
  <c r="B805" i="13" a="1"/>
  <c r="B805" i="13" s="1"/>
  <c r="B806" i="13" a="1"/>
  <c r="B806" i="13" s="1"/>
  <c r="B807" i="13" a="1"/>
  <c r="B807" i="13" s="1"/>
  <c r="B808" i="13" a="1"/>
  <c r="B808" i="13" s="1"/>
  <c r="B809" i="13" a="1"/>
  <c r="B809" i="13" s="1"/>
  <c r="B810" i="13" a="1"/>
  <c r="B810" i="13" s="1"/>
  <c r="B811" i="13" a="1"/>
  <c r="B811" i="13" s="1"/>
  <c r="B812" i="13" a="1"/>
  <c r="B812" i="13" s="1"/>
  <c r="B813" i="13" a="1"/>
  <c r="B813" i="13" s="1"/>
  <c r="B814" i="13" a="1"/>
  <c r="B814" i="13" s="1"/>
  <c r="B815" i="13" a="1"/>
  <c r="B815" i="13" s="1"/>
  <c r="B816" i="13" a="1"/>
  <c r="B816" i="13" s="1"/>
  <c r="B817" i="13" a="1"/>
  <c r="B817" i="13" s="1"/>
  <c r="B818" i="13" a="1"/>
  <c r="B818" i="13" s="1"/>
  <c r="B819" i="13" a="1"/>
  <c r="B819" i="13" s="1"/>
  <c r="B820" i="13" a="1"/>
  <c r="B820" i="13" s="1"/>
  <c r="B821" i="13" a="1"/>
  <c r="B821" i="13" s="1"/>
  <c r="B822" i="13" a="1"/>
  <c r="B822" i="13" s="1"/>
  <c r="B823" i="13" a="1"/>
  <c r="B823" i="13" s="1"/>
  <c r="B824" i="13" a="1"/>
  <c r="B824" i="13" s="1"/>
  <c r="B825" i="13" a="1"/>
  <c r="B825" i="13" s="1"/>
  <c r="B826" i="13" a="1"/>
  <c r="B826" i="13" s="1"/>
  <c r="B827" i="13" a="1"/>
  <c r="B827" i="13" s="1"/>
  <c r="B828" i="13" a="1"/>
  <c r="B828" i="13" s="1"/>
  <c r="B829" i="13" a="1"/>
  <c r="B829" i="13" s="1"/>
  <c r="B830" i="13" a="1"/>
  <c r="B830" i="13" s="1"/>
  <c r="B831" i="13" a="1"/>
  <c r="B831" i="13" s="1"/>
  <c r="B832" i="13" a="1"/>
  <c r="B832" i="13" s="1"/>
  <c r="B833" i="13" a="1"/>
  <c r="B833" i="13" s="1"/>
  <c r="B834" i="13" a="1"/>
  <c r="B834" i="13" s="1"/>
  <c r="B835" i="13" a="1"/>
  <c r="B835" i="13" s="1"/>
  <c r="B836" i="13" a="1"/>
  <c r="B836" i="13" s="1"/>
  <c r="B837" i="13" a="1"/>
  <c r="B837" i="13" s="1"/>
  <c r="B838" i="13" a="1"/>
  <c r="B838" i="13" s="1"/>
  <c r="B839" i="13" a="1"/>
  <c r="B839" i="13" s="1"/>
  <c r="B840" i="13" a="1"/>
  <c r="B840" i="13" s="1"/>
  <c r="B841" i="13" a="1"/>
  <c r="B841" i="13" s="1"/>
  <c r="B842" i="13" a="1"/>
  <c r="B842" i="13" s="1"/>
  <c r="B843" i="13" a="1"/>
  <c r="B843" i="13" s="1"/>
  <c r="B844" i="13" a="1"/>
  <c r="B844" i="13" s="1"/>
  <c r="B845" i="13" a="1"/>
  <c r="B845" i="13" s="1"/>
  <c r="B846" i="13" a="1"/>
  <c r="B846" i="13" s="1"/>
  <c r="B847" i="13" a="1"/>
  <c r="B847" i="13" s="1"/>
  <c r="B848" i="13" a="1"/>
  <c r="B848" i="13" s="1"/>
  <c r="B849" i="13" a="1"/>
  <c r="B849" i="13" s="1"/>
  <c r="B850" i="13" a="1"/>
  <c r="B850" i="13" s="1"/>
  <c r="B851" i="13" a="1"/>
  <c r="B851" i="13" s="1"/>
  <c r="B852" i="13" a="1"/>
  <c r="B852" i="13" s="1"/>
  <c r="B853" i="13" a="1"/>
  <c r="B853" i="13" s="1"/>
  <c r="B854" i="13" a="1"/>
  <c r="B854" i="13" s="1"/>
  <c r="B855" i="13" a="1"/>
  <c r="B855" i="13" s="1"/>
  <c r="B856" i="13" a="1"/>
  <c r="B856" i="13" s="1"/>
  <c r="B857" i="13" a="1"/>
  <c r="B857" i="13" s="1"/>
  <c r="B858" i="13" a="1"/>
  <c r="B858" i="13" s="1"/>
  <c r="B859" i="13" a="1"/>
  <c r="B859" i="13" s="1"/>
  <c r="B860" i="13" a="1"/>
  <c r="B860" i="13" s="1"/>
  <c r="B861" i="13" a="1"/>
  <c r="B861" i="13" s="1"/>
  <c r="B862" i="13" a="1"/>
  <c r="B862" i="13" s="1"/>
  <c r="B863" i="13" a="1"/>
  <c r="B863" i="13" s="1"/>
  <c r="B864" i="13" a="1"/>
  <c r="B864" i="13" s="1"/>
  <c r="B865" i="13" a="1"/>
  <c r="B865" i="13" s="1"/>
  <c r="B866" i="13" a="1"/>
  <c r="B866" i="13" s="1"/>
  <c r="B867" i="13" a="1"/>
  <c r="B867" i="13" s="1"/>
  <c r="B868" i="13" a="1"/>
  <c r="B868" i="13" s="1"/>
  <c r="B869" i="13" a="1"/>
  <c r="B869" i="13" s="1"/>
  <c r="B870" i="13" a="1"/>
  <c r="B870" i="13" s="1"/>
  <c r="B871" i="13" a="1"/>
  <c r="B871" i="13" s="1"/>
  <c r="B872" i="13" a="1"/>
  <c r="B872" i="13" s="1"/>
  <c r="B873" i="13" a="1"/>
  <c r="B873" i="13" s="1"/>
  <c r="B874" i="13" a="1"/>
  <c r="B874" i="13" s="1"/>
  <c r="B875" i="13" a="1"/>
  <c r="B875" i="13" s="1"/>
  <c r="B876" i="13" a="1"/>
  <c r="B876" i="13" s="1"/>
  <c r="B877" i="13" a="1"/>
  <c r="B877" i="13" s="1"/>
  <c r="B878" i="13" a="1"/>
  <c r="B878" i="13" s="1"/>
  <c r="B879" i="13" a="1"/>
  <c r="B879" i="13" s="1"/>
  <c r="B880" i="13" a="1"/>
  <c r="B880" i="13" s="1"/>
  <c r="B881" i="13" a="1"/>
  <c r="B881" i="13" s="1"/>
  <c r="B882" i="13" a="1"/>
  <c r="B882" i="13" s="1"/>
  <c r="B883" i="13" a="1"/>
  <c r="B883" i="13" s="1"/>
  <c r="B884" i="13" a="1"/>
  <c r="B884" i="13" s="1"/>
  <c r="B885" i="13" a="1"/>
  <c r="B885" i="13" s="1"/>
  <c r="B886" i="13" a="1"/>
  <c r="B886" i="13" s="1"/>
  <c r="B887" i="13" a="1"/>
  <c r="B887" i="13" s="1"/>
  <c r="B888" i="13" a="1"/>
  <c r="B888" i="13" s="1"/>
  <c r="B889" i="13" a="1"/>
  <c r="B889" i="13" s="1"/>
  <c r="B890" i="13" a="1"/>
  <c r="B890" i="13" s="1"/>
  <c r="B891" i="13" a="1"/>
  <c r="B891" i="13" s="1"/>
  <c r="B892" i="13" a="1"/>
  <c r="B892" i="13" s="1"/>
  <c r="B893" i="13" a="1"/>
  <c r="B893" i="13" s="1"/>
  <c r="B894" i="13" a="1"/>
  <c r="B894" i="13" s="1"/>
  <c r="B895" i="13" a="1"/>
  <c r="B895" i="13" s="1"/>
  <c r="B896" i="13" a="1"/>
  <c r="B896" i="13" s="1"/>
  <c r="B897" i="13" a="1"/>
  <c r="B897" i="13" s="1"/>
  <c r="B898" i="13" a="1"/>
  <c r="B898" i="13" s="1"/>
  <c r="B899" i="13" a="1"/>
  <c r="B899" i="13" s="1"/>
  <c r="B900" i="13" a="1"/>
  <c r="B900" i="13" s="1"/>
  <c r="B901" i="13" a="1"/>
  <c r="B901" i="13" s="1"/>
  <c r="B902" i="13" a="1"/>
  <c r="B902" i="13" s="1"/>
  <c r="B903" i="13" a="1"/>
  <c r="B903" i="13" s="1"/>
  <c r="B904" i="13" a="1"/>
  <c r="B904" i="13" s="1"/>
  <c r="B905" i="13" a="1"/>
  <c r="B905" i="13" s="1"/>
  <c r="B906" i="13" a="1"/>
  <c r="B906" i="13" s="1"/>
  <c r="B907" i="13" a="1"/>
  <c r="B907" i="13" s="1"/>
  <c r="B908" i="13" a="1"/>
  <c r="B908" i="13" s="1"/>
  <c r="B909" i="13" a="1"/>
  <c r="B909" i="13" s="1"/>
  <c r="B910" i="13" a="1"/>
  <c r="B910" i="13" s="1"/>
  <c r="B911" i="13" a="1"/>
  <c r="B911" i="13" s="1"/>
  <c r="B912" i="13" a="1"/>
  <c r="B912" i="13" s="1"/>
  <c r="B913" i="13" a="1"/>
  <c r="B913" i="13" s="1"/>
  <c r="B914" i="13" a="1"/>
  <c r="B914" i="13" s="1"/>
  <c r="B915" i="13" a="1"/>
  <c r="B915" i="13" s="1"/>
  <c r="B916" i="13" a="1"/>
  <c r="B916" i="13" s="1"/>
  <c r="B917" i="13" a="1"/>
  <c r="B917" i="13" s="1"/>
  <c r="B918" i="13" a="1"/>
  <c r="B918" i="13" s="1"/>
  <c r="B919" i="13" a="1"/>
  <c r="B919" i="13" s="1"/>
  <c r="B920" i="13" a="1"/>
  <c r="B920" i="13" s="1"/>
  <c r="B921" i="13" a="1"/>
  <c r="B921" i="13" s="1"/>
  <c r="B922" i="13" a="1"/>
  <c r="B922" i="13" s="1"/>
  <c r="B923" i="13" a="1"/>
  <c r="B923" i="13" s="1"/>
  <c r="B924" i="13" a="1"/>
  <c r="B924" i="13" s="1"/>
  <c r="B925" i="13" a="1"/>
  <c r="B925" i="13" s="1"/>
  <c r="B926" i="13" a="1"/>
  <c r="B926" i="13" s="1"/>
  <c r="B927" i="13" a="1"/>
  <c r="B927" i="13" s="1"/>
  <c r="B928" i="13" a="1"/>
  <c r="B928" i="13" s="1"/>
  <c r="B929" i="13" a="1"/>
  <c r="B929" i="13" s="1"/>
  <c r="B930" i="13" a="1"/>
  <c r="B930" i="13" s="1"/>
  <c r="B931" i="13" a="1"/>
  <c r="B931" i="13" s="1"/>
  <c r="B932" i="13" a="1"/>
  <c r="B932" i="13" s="1"/>
  <c r="B933" i="13" a="1"/>
  <c r="B933" i="13" s="1"/>
  <c r="B934" i="13" a="1"/>
  <c r="B934" i="13" s="1"/>
  <c r="B935" i="13" a="1"/>
  <c r="B935" i="13" s="1"/>
  <c r="B936" i="13" a="1"/>
  <c r="B936" i="13" s="1"/>
  <c r="B937" i="13" a="1"/>
  <c r="B937" i="13" s="1"/>
  <c r="B938" i="13" a="1"/>
  <c r="B938" i="13" s="1"/>
  <c r="B939" i="13" a="1"/>
  <c r="B939" i="13" s="1"/>
  <c r="B940" i="13" a="1"/>
  <c r="B940" i="13" s="1"/>
  <c r="B941" i="13" a="1"/>
  <c r="B941" i="13" s="1"/>
  <c r="B942" i="13" a="1"/>
  <c r="B942" i="13" s="1"/>
  <c r="B943" i="13" a="1"/>
  <c r="B943" i="13" s="1"/>
  <c r="B944" i="13" a="1"/>
  <c r="B944" i="13" s="1"/>
  <c r="B945" i="13" a="1"/>
  <c r="B945" i="13" s="1"/>
  <c r="B946" i="13" a="1"/>
  <c r="B946" i="13" s="1"/>
  <c r="B947" i="13" a="1"/>
  <c r="B947" i="13" s="1"/>
  <c r="B948" i="13" a="1"/>
  <c r="B948" i="13" s="1"/>
  <c r="B949" i="13" a="1"/>
  <c r="B949" i="13" s="1"/>
  <c r="B950" i="13" a="1"/>
  <c r="B950" i="13" s="1"/>
  <c r="B951" i="13" a="1"/>
  <c r="B951" i="13" s="1"/>
  <c r="B952" i="13" a="1"/>
  <c r="B952" i="13" s="1"/>
  <c r="B953" i="13" a="1"/>
  <c r="B953" i="13" s="1"/>
  <c r="B954" i="13" a="1"/>
  <c r="B954" i="13" s="1"/>
  <c r="B955" i="13" a="1"/>
  <c r="B955" i="13" s="1"/>
  <c r="B956" i="13" a="1"/>
  <c r="B956" i="13" s="1"/>
  <c r="B957" i="13" a="1"/>
  <c r="B957" i="13" s="1"/>
  <c r="B958" i="13" a="1"/>
  <c r="B958" i="13" s="1"/>
  <c r="B959" i="13" a="1"/>
  <c r="B959" i="13" s="1"/>
  <c r="B960" i="13" a="1"/>
  <c r="B960" i="13" s="1"/>
  <c r="B961" i="13" a="1"/>
  <c r="B961" i="13" s="1"/>
  <c r="B962" i="13" a="1"/>
  <c r="B962" i="13" s="1"/>
  <c r="B963" i="13" a="1"/>
  <c r="B963" i="13" s="1"/>
  <c r="B964" i="13" a="1"/>
  <c r="B964" i="13" s="1"/>
  <c r="B965" i="13" a="1"/>
  <c r="B965" i="13" s="1"/>
  <c r="B966" i="13" a="1"/>
  <c r="B966" i="13" s="1"/>
  <c r="B967" i="13" a="1"/>
  <c r="B967" i="13" s="1"/>
  <c r="B968" i="13" a="1"/>
  <c r="B968" i="13" s="1"/>
  <c r="B969" i="13" a="1"/>
  <c r="B969" i="13" s="1"/>
  <c r="B970" i="13" a="1"/>
  <c r="B970" i="13" s="1"/>
  <c r="B971" i="13" a="1"/>
  <c r="B971" i="13" s="1"/>
  <c r="B972" i="13" a="1"/>
  <c r="B972" i="13" s="1"/>
  <c r="B973" i="13" a="1"/>
  <c r="B973" i="13" s="1"/>
  <c r="B974" i="13" a="1"/>
  <c r="B974" i="13" s="1"/>
  <c r="B975" i="13" a="1"/>
  <c r="B975" i="13" s="1"/>
  <c r="B976" i="13" a="1"/>
  <c r="B976" i="13" s="1"/>
  <c r="B977" i="13" a="1"/>
  <c r="B977" i="13" s="1"/>
  <c r="B978" i="13" a="1"/>
  <c r="B978" i="13" s="1"/>
  <c r="B979" i="13" a="1"/>
  <c r="B979" i="13" s="1"/>
  <c r="B980" i="13" a="1"/>
  <c r="B980" i="13" s="1"/>
  <c r="B981" i="13" a="1"/>
  <c r="B981" i="13" s="1"/>
  <c r="B982" i="13" a="1"/>
  <c r="B982" i="13" s="1"/>
  <c r="B983" i="13" a="1"/>
  <c r="B983" i="13" s="1"/>
  <c r="B984" i="13" a="1"/>
  <c r="B984" i="13" s="1"/>
  <c r="B985" i="13" a="1"/>
  <c r="B985" i="13" s="1"/>
  <c r="B986" i="13" a="1"/>
  <c r="B986" i="13" s="1"/>
  <c r="B987" i="13" a="1"/>
  <c r="B987" i="13" s="1"/>
  <c r="B988" i="13" a="1"/>
  <c r="B988" i="13" s="1"/>
  <c r="B989" i="13" a="1"/>
  <c r="B989" i="13" s="1"/>
  <c r="B990" i="13" a="1"/>
  <c r="B990" i="13" s="1"/>
  <c r="B991" i="13" a="1"/>
  <c r="B991" i="13" s="1"/>
  <c r="B992" i="13" a="1"/>
  <c r="B992" i="13" s="1"/>
  <c r="B993" i="13" a="1"/>
  <c r="B993" i="13" s="1"/>
  <c r="B994" i="13" a="1"/>
  <c r="B994" i="13" s="1"/>
  <c r="B995" i="13" a="1"/>
  <c r="B995" i="13" s="1"/>
  <c r="B996" i="13" a="1"/>
  <c r="B996" i="13" s="1"/>
  <c r="B997" i="13" a="1"/>
  <c r="B997" i="13" s="1"/>
  <c r="B998" i="13" a="1"/>
  <c r="B998" i="13" s="1"/>
  <c r="B999" i="13" a="1"/>
  <c r="B999" i="13" s="1"/>
  <c r="B1000" i="13" a="1"/>
  <c r="B1000" i="13" s="1"/>
  <c r="B1001" i="13" a="1"/>
  <c r="B1001" i="13" s="1"/>
  <c r="B1002" i="13" a="1"/>
  <c r="B1002" i="13" s="1"/>
  <c r="B1003" i="13" a="1"/>
  <c r="B1003" i="13" s="1"/>
  <c r="B1004" i="13" a="1"/>
  <c r="B1004" i="13" s="1"/>
  <c r="B1005" i="13" a="1"/>
  <c r="B1005" i="13" s="1"/>
  <c r="B1006" i="13" a="1"/>
  <c r="B1006" i="13" s="1"/>
  <c r="B1007" i="13" a="1"/>
  <c r="B1007" i="13" s="1"/>
  <c r="B1008" i="13" a="1"/>
  <c r="B1008" i="13" s="1"/>
  <c r="B1009" i="13" a="1"/>
  <c r="B1009" i="13" s="1"/>
  <c r="B1010" i="13" a="1"/>
  <c r="B1010" i="13" s="1"/>
  <c r="B1011" i="13" a="1"/>
  <c r="B1011" i="13" s="1"/>
  <c r="B1012" i="13" a="1"/>
  <c r="B1012" i="13" s="1"/>
  <c r="B1013" i="13" a="1"/>
  <c r="B1013" i="13" s="1"/>
  <c r="B1014" i="13" a="1"/>
  <c r="B1014" i="13" s="1"/>
  <c r="B1015" i="13" a="1"/>
  <c r="B1015" i="13" s="1"/>
  <c r="B1016" i="13" a="1"/>
  <c r="B1016" i="13" s="1"/>
  <c r="B1017" i="13" a="1"/>
  <c r="B1017" i="13" s="1"/>
  <c r="B1018" i="13" a="1"/>
  <c r="B1018" i="13" s="1"/>
  <c r="B1019" i="13" a="1"/>
  <c r="B1019" i="13" s="1"/>
  <c r="B1020" i="13" a="1"/>
  <c r="B1020" i="13" s="1"/>
  <c r="B1021" i="13" a="1"/>
  <c r="B1021" i="13" s="1"/>
  <c r="B1022" i="13" a="1"/>
  <c r="B1022" i="13" s="1"/>
  <c r="B1023" i="13" a="1"/>
  <c r="B1023" i="13" s="1"/>
  <c r="B1024" i="13" a="1"/>
  <c r="B1024" i="13" s="1"/>
  <c r="B1025" i="13" a="1"/>
  <c r="B1025" i="13" s="1"/>
  <c r="B1026" i="13" a="1"/>
  <c r="B1026" i="13" s="1"/>
  <c r="B1027" i="13" a="1"/>
  <c r="B1027" i="13" s="1"/>
  <c r="B1028" i="13" a="1"/>
  <c r="B1028" i="13" s="1"/>
  <c r="B1029" i="13" a="1"/>
  <c r="B1029" i="13" s="1"/>
  <c r="B1030" i="13" a="1"/>
  <c r="B1030" i="13" s="1"/>
  <c r="B1031" i="13" a="1"/>
  <c r="B1031" i="13" s="1"/>
  <c r="B1032" i="13" a="1"/>
  <c r="B1032" i="13" s="1"/>
  <c r="B1033" i="13" a="1"/>
  <c r="B1033" i="13" s="1"/>
  <c r="B1034" i="13" a="1"/>
  <c r="B1034" i="13" s="1"/>
  <c r="B1035" i="13" a="1"/>
  <c r="B1035" i="13" s="1"/>
  <c r="B1036" i="13" a="1"/>
  <c r="B1036" i="13" s="1"/>
  <c r="B1037" i="13" a="1"/>
  <c r="B1037" i="13" s="1"/>
  <c r="B1038" i="13" a="1"/>
  <c r="B1038" i="13" s="1"/>
  <c r="B1039" i="13" a="1"/>
  <c r="B1039" i="13" s="1"/>
  <c r="B1040" i="13" a="1"/>
  <c r="B1040" i="13" s="1"/>
  <c r="B1041" i="13" a="1"/>
  <c r="B1041" i="13" s="1"/>
  <c r="B1042" i="13" a="1"/>
  <c r="B1042" i="13" s="1"/>
  <c r="B1043" i="13" a="1"/>
  <c r="B1043" i="13" s="1"/>
  <c r="B1044" i="13" a="1"/>
  <c r="B1044" i="13" s="1"/>
  <c r="B1045" i="13" a="1"/>
  <c r="B1045" i="13" s="1"/>
  <c r="B1046" i="13" a="1"/>
  <c r="B1046" i="13" s="1"/>
  <c r="B1047" i="13" a="1"/>
  <c r="B1047" i="13" s="1"/>
  <c r="B1048" i="13" a="1"/>
  <c r="B1048" i="13" s="1"/>
  <c r="B1049" i="13" a="1"/>
  <c r="B1049" i="13" s="1"/>
  <c r="B1050" i="13" a="1"/>
  <c r="B1050" i="13" s="1"/>
  <c r="B1051" i="13" a="1"/>
  <c r="B1051" i="13" s="1"/>
  <c r="B1052" i="13" a="1"/>
  <c r="B1052" i="13" s="1"/>
  <c r="B1053" i="13" a="1"/>
  <c r="B1053" i="13" s="1"/>
  <c r="B1054" i="13" a="1"/>
  <c r="B1054" i="13" s="1"/>
  <c r="B1055" i="13" a="1"/>
  <c r="B1055" i="13" s="1"/>
  <c r="B1056" i="13" a="1"/>
  <c r="B1056" i="13" s="1"/>
  <c r="B1057" i="13" a="1"/>
  <c r="B1057" i="13" s="1"/>
  <c r="B1058" i="13" a="1"/>
  <c r="B1058" i="13" s="1"/>
  <c r="B1059" i="13" a="1"/>
  <c r="B1059" i="13" s="1"/>
  <c r="B1060" i="13" a="1"/>
  <c r="B1060" i="13" s="1"/>
  <c r="B1061" i="13" a="1"/>
  <c r="B1061" i="13" s="1"/>
  <c r="B1062" i="13" a="1"/>
  <c r="B1062" i="13" s="1"/>
  <c r="B1063" i="13" a="1"/>
  <c r="B1063" i="13" s="1"/>
  <c r="B1064" i="13" a="1"/>
  <c r="B1064" i="13" s="1"/>
  <c r="B1065" i="13" a="1"/>
  <c r="B1065" i="13" s="1"/>
  <c r="B1066" i="13" a="1"/>
  <c r="B1066" i="13" s="1"/>
  <c r="B1067" i="13" a="1"/>
  <c r="B1067" i="13" s="1"/>
  <c r="B1068" i="13" a="1"/>
  <c r="B1068" i="13" s="1"/>
  <c r="B1069" i="13" a="1"/>
  <c r="B1069" i="13" s="1"/>
  <c r="B1070" i="13" a="1"/>
  <c r="B1070" i="13" s="1"/>
  <c r="B1071" i="13" a="1"/>
  <c r="B1071" i="13" s="1"/>
  <c r="B1072" i="13" a="1"/>
  <c r="B1072" i="13" s="1"/>
  <c r="B1073" i="13" a="1"/>
  <c r="B1073" i="13" s="1"/>
  <c r="B1074" i="13" a="1"/>
  <c r="B1074" i="13" s="1"/>
  <c r="B1075" i="13" a="1"/>
  <c r="B1075" i="13" s="1"/>
  <c r="B1076" i="13" a="1"/>
  <c r="B1076" i="13" s="1"/>
  <c r="B1077" i="13" a="1"/>
  <c r="B1077" i="13" s="1"/>
  <c r="B1078" i="13" a="1"/>
  <c r="B1078" i="13" s="1"/>
  <c r="B1079" i="13" a="1"/>
  <c r="B1079" i="13" s="1"/>
  <c r="B1080" i="13" a="1"/>
  <c r="B1080" i="13" s="1"/>
  <c r="B1081" i="13" a="1"/>
  <c r="B1081" i="13" s="1"/>
  <c r="B1082" i="13" a="1"/>
  <c r="B1082" i="13" s="1"/>
  <c r="B1083" i="13" a="1"/>
  <c r="B1083" i="13" s="1"/>
  <c r="B1084" i="13" a="1"/>
  <c r="B1084" i="13" s="1"/>
  <c r="B1085" i="13" a="1"/>
  <c r="B1085" i="13" s="1"/>
  <c r="B1086" i="13" a="1"/>
  <c r="B1086" i="13" s="1"/>
  <c r="B1087" i="13" a="1"/>
  <c r="B1087" i="13" s="1"/>
  <c r="B1088" i="13" a="1"/>
  <c r="B1088" i="13" s="1"/>
  <c r="B1089" i="13" a="1"/>
  <c r="B1089" i="13" s="1"/>
  <c r="B1090" i="13" a="1"/>
  <c r="B1090" i="13" s="1"/>
  <c r="B1091" i="13" a="1"/>
  <c r="B1091" i="13" s="1"/>
  <c r="B1092" i="13" a="1"/>
  <c r="B1092" i="13" s="1"/>
  <c r="B1093" i="13" a="1"/>
  <c r="B1093" i="13" s="1"/>
  <c r="B1094" i="13" a="1"/>
  <c r="B1094" i="13" s="1"/>
  <c r="B1095" i="13" a="1"/>
  <c r="B1095" i="13" s="1"/>
  <c r="B1096" i="13" a="1"/>
  <c r="B1096" i="13" s="1"/>
  <c r="B1097" i="13" a="1"/>
  <c r="B1097" i="13" s="1"/>
  <c r="B1098" i="13" a="1"/>
  <c r="B1098" i="13" s="1"/>
  <c r="B1099" i="13" a="1"/>
  <c r="B1099" i="13" s="1"/>
  <c r="B1100" i="13" a="1"/>
  <c r="B1100" i="13" s="1"/>
  <c r="B1101" i="13" a="1"/>
  <c r="B1101" i="13" s="1"/>
  <c r="B1102" i="13" a="1"/>
  <c r="B1102" i="13" s="1"/>
  <c r="B1103" i="13" a="1"/>
  <c r="B1103" i="13" s="1"/>
  <c r="B1104" i="13" a="1"/>
  <c r="B1104" i="13" s="1"/>
  <c r="B1105" i="13" a="1"/>
  <c r="B1105" i="13" s="1"/>
  <c r="B1106" i="13" a="1"/>
  <c r="B1106" i="13" s="1"/>
  <c r="B1107" i="13" a="1"/>
  <c r="B1107" i="13" s="1"/>
  <c r="B1108" i="13" a="1"/>
  <c r="B1108" i="13" s="1"/>
  <c r="B1109" i="13" a="1"/>
  <c r="B1109" i="13" s="1"/>
  <c r="B1110" i="13" a="1"/>
  <c r="B1110" i="13" s="1"/>
  <c r="B1111" i="13" a="1"/>
  <c r="B1111" i="13" s="1"/>
  <c r="B1112" i="13" a="1"/>
  <c r="B1112" i="13" s="1"/>
  <c r="B1113" i="13" a="1"/>
  <c r="B1113" i="13" s="1"/>
  <c r="B1114" i="13" a="1"/>
  <c r="B1114" i="13" s="1"/>
  <c r="B1115" i="13" a="1"/>
  <c r="B1115" i="13" s="1"/>
  <c r="B1116" i="13" a="1"/>
  <c r="B1116" i="13" s="1"/>
  <c r="B1117" i="13" a="1"/>
  <c r="B1117" i="13" s="1"/>
  <c r="B1118" i="13" a="1"/>
  <c r="B1118" i="13" s="1"/>
  <c r="B1119" i="13" a="1"/>
  <c r="B1119" i="13" s="1"/>
  <c r="B1120" i="13" a="1"/>
  <c r="B1120" i="13" s="1"/>
  <c r="B1121" i="13" a="1"/>
  <c r="B1121" i="13" s="1"/>
  <c r="B1122" i="13" a="1"/>
  <c r="B1122" i="13" s="1"/>
  <c r="B1123" i="13" a="1"/>
  <c r="B1123" i="13" s="1"/>
  <c r="B1124" i="13" a="1"/>
  <c r="B1124" i="13" s="1"/>
  <c r="B1125" i="13" a="1"/>
  <c r="B1125" i="13" s="1"/>
  <c r="B1126" i="13" a="1"/>
  <c r="B1126" i="13" s="1"/>
  <c r="B1127" i="13" a="1"/>
  <c r="B1127" i="13" s="1"/>
  <c r="B1128" i="13" a="1"/>
  <c r="B1128" i="13" s="1"/>
  <c r="B1129" i="13" a="1"/>
  <c r="B1129" i="13" s="1"/>
  <c r="B1130" i="13" a="1"/>
  <c r="B1130" i="13" s="1"/>
  <c r="B1131" i="13" a="1"/>
  <c r="B1131" i="13" s="1"/>
  <c r="B1132" i="13" a="1"/>
  <c r="B1132" i="13" s="1"/>
  <c r="B1133" i="13" a="1"/>
  <c r="B1133" i="13" s="1"/>
  <c r="B1134" i="13" a="1"/>
  <c r="B1134" i="13" s="1"/>
  <c r="B1135" i="13" a="1"/>
  <c r="B1135" i="13" s="1"/>
  <c r="B1136" i="13" a="1"/>
  <c r="B1136" i="13" s="1"/>
  <c r="B1137" i="13" a="1"/>
  <c r="B1137" i="13" s="1"/>
  <c r="B1138" i="13" a="1"/>
  <c r="B1138" i="13" s="1"/>
  <c r="B1139" i="13" a="1"/>
  <c r="B1139" i="13" s="1"/>
  <c r="B1140" i="13" a="1"/>
  <c r="B1140" i="13" s="1"/>
  <c r="B1141" i="13" a="1"/>
  <c r="B1141" i="13" s="1"/>
  <c r="B1142" i="13" a="1"/>
  <c r="B1142" i="13" s="1"/>
  <c r="B1143" i="13" a="1"/>
  <c r="B1143" i="13" s="1"/>
  <c r="B1144" i="13" a="1"/>
  <c r="B1144" i="13" s="1"/>
  <c r="B1145" i="13" a="1"/>
  <c r="B1145" i="13" s="1"/>
  <c r="B1146" i="13" a="1"/>
  <c r="B1146" i="13" s="1"/>
  <c r="B1147" i="13" a="1"/>
  <c r="B1147" i="13" s="1"/>
  <c r="B1148" i="13" a="1"/>
  <c r="B1148" i="13" s="1"/>
  <c r="B1149" i="13" a="1"/>
  <c r="B1149" i="13" s="1"/>
  <c r="B1150" i="13" a="1"/>
  <c r="B1150" i="13" s="1"/>
  <c r="B1151" i="13" a="1"/>
  <c r="B1151" i="13" s="1"/>
  <c r="B1152" i="13" a="1"/>
  <c r="B1152" i="13" s="1"/>
  <c r="B1153" i="13" a="1"/>
  <c r="B1153" i="13" s="1"/>
  <c r="B1154" i="13" a="1"/>
  <c r="B1154" i="13" s="1"/>
  <c r="B1155" i="13" a="1"/>
  <c r="B1155" i="13" s="1"/>
  <c r="B1156" i="13" a="1"/>
  <c r="B1156" i="13" s="1"/>
  <c r="B1157" i="13" a="1"/>
  <c r="B1157" i="13" s="1"/>
  <c r="B1158" i="13" a="1"/>
  <c r="B1158" i="13" s="1"/>
  <c r="B1159" i="13" a="1"/>
  <c r="B1159" i="13" s="1"/>
  <c r="B1160" i="13" a="1"/>
  <c r="B1160" i="13" s="1"/>
  <c r="B1161" i="13" a="1"/>
  <c r="B1161" i="13" s="1"/>
  <c r="B1162" i="13" a="1"/>
  <c r="B1162" i="13" s="1"/>
  <c r="B1163" i="13" a="1"/>
  <c r="B1163" i="13" s="1"/>
  <c r="B1164" i="13" a="1"/>
  <c r="B1164" i="13" s="1"/>
  <c r="B1165" i="13" a="1"/>
  <c r="B1165" i="13" s="1"/>
  <c r="B1166" i="13" a="1"/>
  <c r="B1166" i="13" s="1"/>
  <c r="B1167" i="13" a="1"/>
  <c r="B1167" i="13" s="1"/>
  <c r="B1168" i="13" a="1"/>
  <c r="B1168" i="13" s="1"/>
  <c r="B1169" i="13" a="1"/>
  <c r="B1169" i="13" s="1"/>
  <c r="B1170" i="13" a="1"/>
  <c r="B1170" i="13" s="1"/>
  <c r="B1171" i="13" a="1"/>
  <c r="B1171" i="13" s="1"/>
  <c r="B1172" i="13" a="1"/>
  <c r="B1172" i="13" s="1"/>
  <c r="B1173" i="13" a="1"/>
  <c r="B1173" i="13" s="1"/>
  <c r="B1174" i="13" a="1"/>
  <c r="B1174" i="13" s="1"/>
  <c r="B1175" i="13" a="1"/>
  <c r="B1175" i="13" s="1"/>
  <c r="B1176" i="13" a="1"/>
  <c r="B1176" i="13" s="1"/>
  <c r="B1177" i="13" a="1"/>
  <c r="B1177" i="13" s="1"/>
  <c r="B1178" i="13" a="1"/>
  <c r="B1178" i="13" s="1"/>
  <c r="B1179" i="13" a="1"/>
  <c r="B1179" i="13" s="1"/>
  <c r="B1180" i="13" a="1"/>
  <c r="B1180" i="13" s="1"/>
  <c r="B1181" i="13" a="1"/>
  <c r="B1181" i="13" s="1"/>
  <c r="B1182" i="13" a="1"/>
  <c r="B1182" i="13" s="1"/>
  <c r="B1183" i="13" a="1"/>
  <c r="B1183" i="13" s="1"/>
  <c r="B1184" i="13" a="1"/>
  <c r="B1184" i="13" s="1"/>
  <c r="B1185" i="13" a="1"/>
  <c r="B1185" i="13" s="1"/>
  <c r="B1186" i="13" a="1"/>
  <c r="B1186" i="13" s="1"/>
  <c r="B1187" i="13" a="1"/>
  <c r="B1187" i="13" s="1"/>
  <c r="B1188" i="13" a="1"/>
  <c r="B1188" i="13" s="1"/>
  <c r="B1189" i="13" a="1"/>
  <c r="B1189" i="13" s="1"/>
  <c r="B1190" i="13" a="1"/>
  <c r="B1190" i="13" s="1"/>
  <c r="B1191" i="13" a="1"/>
  <c r="B1191" i="13" s="1"/>
  <c r="B1192" i="13" a="1"/>
  <c r="B1192" i="13" s="1"/>
  <c r="B1193" i="13" a="1"/>
  <c r="B1193" i="13" s="1"/>
  <c r="B1194" i="13" a="1"/>
  <c r="B1194" i="13" s="1"/>
  <c r="B1195" i="13" a="1"/>
  <c r="B1195" i="13" s="1"/>
  <c r="B1196" i="13" a="1"/>
  <c r="B1196" i="13" s="1"/>
  <c r="B1197" i="13" a="1"/>
  <c r="B1197" i="13" s="1"/>
  <c r="B1198" i="13" a="1"/>
  <c r="B1198" i="13" s="1"/>
  <c r="B1199" i="13" a="1"/>
  <c r="B1199" i="13" s="1"/>
  <c r="B1200" i="13" a="1"/>
  <c r="B1200" i="13" s="1"/>
  <c r="B1201" i="13" a="1"/>
  <c r="B1201" i="13" s="1"/>
  <c r="B1202" i="13" a="1"/>
  <c r="B1202" i="13" s="1"/>
  <c r="B1203" i="13" a="1"/>
  <c r="B1203" i="13" s="1"/>
  <c r="B1204" i="13" a="1"/>
  <c r="B1204" i="13" s="1"/>
  <c r="B1205" i="13" a="1"/>
  <c r="B1205" i="13" s="1"/>
  <c r="B1206" i="13" a="1"/>
  <c r="B1206" i="13" s="1"/>
  <c r="B1207" i="13" a="1"/>
  <c r="B1207" i="13" s="1"/>
  <c r="B1208" i="13" a="1"/>
  <c r="B1208" i="13" s="1"/>
  <c r="B1209" i="13" a="1"/>
  <c r="B1209" i="13" s="1"/>
  <c r="B1210" i="13" a="1"/>
  <c r="B1210" i="13" s="1"/>
  <c r="B1211" i="13" a="1"/>
  <c r="B1211" i="13" s="1"/>
  <c r="B1212" i="13" a="1"/>
  <c r="B1212" i="13" s="1"/>
  <c r="B1213" i="13" a="1"/>
  <c r="B1213" i="13" s="1"/>
  <c r="B1214" i="13" a="1"/>
  <c r="B1214" i="13" s="1"/>
  <c r="B1215" i="13" a="1"/>
  <c r="B1215" i="13" s="1"/>
  <c r="B1216" i="13" a="1"/>
  <c r="B1216" i="13" s="1"/>
  <c r="B1217" i="13" a="1"/>
  <c r="B1217" i="13" s="1"/>
  <c r="B1218" i="13" a="1"/>
  <c r="B1218" i="13" s="1"/>
  <c r="B1219" i="13" a="1"/>
  <c r="B1219" i="13" s="1"/>
  <c r="B1220" i="13" a="1"/>
  <c r="B1220" i="13" s="1"/>
  <c r="B1221" i="13" a="1"/>
  <c r="B1221" i="13" s="1"/>
  <c r="B1222" i="13" a="1"/>
  <c r="B1222" i="13" s="1"/>
  <c r="B1223" i="13" a="1"/>
  <c r="B1223" i="13" s="1"/>
  <c r="B1224" i="13" a="1"/>
  <c r="B1224" i="13" s="1"/>
  <c r="B1225" i="13" a="1"/>
  <c r="B1225" i="13" s="1"/>
  <c r="B1226" i="13" a="1"/>
  <c r="B1226" i="13" s="1"/>
  <c r="B1227" i="13" a="1"/>
  <c r="B1227" i="13" s="1"/>
  <c r="B1228" i="13" a="1"/>
  <c r="B1228" i="13" s="1"/>
  <c r="B1229" i="13" a="1"/>
  <c r="B1229" i="13" s="1"/>
  <c r="B1230" i="13" a="1"/>
  <c r="B1230" i="13" s="1"/>
  <c r="B1231" i="13" a="1"/>
  <c r="B1231" i="13" s="1"/>
  <c r="B1232" i="13" a="1"/>
  <c r="B1232" i="13" s="1"/>
  <c r="B1233" i="13" a="1"/>
  <c r="B1233" i="13" s="1"/>
  <c r="B1234" i="13" a="1"/>
  <c r="B1234" i="13" s="1"/>
  <c r="B1235" i="13" a="1"/>
  <c r="B1235" i="13" s="1"/>
  <c r="B1236" i="13" a="1"/>
  <c r="B1236" i="13" s="1"/>
  <c r="B1237" i="13" a="1"/>
  <c r="B1237" i="13" s="1"/>
  <c r="B1238" i="13" a="1"/>
  <c r="B1238" i="13" s="1"/>
  <c r="B1239" i="13" a="1"/>
  <c r="B1239" i="13" s="1"/>
  <c r="B1240" i="13" a="1"/>
  <c r="B1240" i="13" s="1"/>
  <c r="B1241" i="13" a="1"/>
  <c r="B1241" i="13" s="1"/>
  <c r="B1242" i="13" a="1"/>
  <c r="B1242" i="13" s="1"/>
  <c r="B1243" i="13" a="1"/>
  <c r="B1243" i="13" s="1"/>
  <c r="B1244" i="13" a="1"/>
  <c r="B1244" i="13" s="1"/>
  <c r="B1245" i="13" a="1"/>
  <c r="B1245" i="13" s="1"/>
  <c r="B1246" i="13" a="1"/>
  <c r="B1246" i="13" s="1"/>
  <c r="B1247" i="13" a="1"/>
  <c r="B1247" i="13" s="1"/>
  <c r="B1248" i="13" a="1"/>
  <c r="B1248" i="13" s="1"/>
  <c r="B1249" i="13" a="1"/>
  <c r="B1249" i="13" s="1"/>
  <c r="B1250" i="13" a="1"/>
  <c r="B1250" i="13" s="1"/>
  <c r="B1251" i="13" a="1"/>
  <c r="B1251" i="13" s="1"/>
  <c r="B1252" i="13" a="1"/>
  <c r="B1252" i="13" s="1"/>
  <c r="B1253" i="13" a="1"/>
  <c r="B1253" i="13" s="1"/>
  <c r="B1254" i="13" a="1"/>
  <c r="B1254" i="13" s="1"/>
  <c r="B1255" i="13" a="1"/>
  <c r="B1255" i="13" s="1"/>
  <c r="B1256" i="13" a="1"/>
  <c r="B1256" i="13" s="1"/>
  <c r="B1257" i="13" a="1"/>
  <c r="B1257" i="13" s="1"/>
  <c r="B1258" i="13" a="1"/>
  <c r="B1258" i="13" s="1"/>
  <c r="B1259" i="13" a="1"/>
  <c r="B1259" i="13" s="1"/>
  <c r="B1260" i="13" a="1"/>
  <c r="B1260" i="13" s="1"/>
  <c r="B1261" i="13" a="1"/>
  <c r="B1261" i="13" s="1"/>
  <c r="B1262" i="13" a="1"/>
  <c r="B1262" i="13" s="1"/>
  <c r="B1263" i="13" a="1"/>
  <c r="B1263" i="13" s="1"/>
  <c r="B1264" i="13" a="1"/>
  <c r="B1264" i="13" s="1"/>
  <c r="B1265" i="13" a="1"/>
  <c r="B1265" i="13" s="1"/>
  <c r="B1266" i="13" a="1"/>
  <c r="B1266" i="13" s="1"/>
  <c r="B1267" i="13" a="1"/>
  <c r="B1267" i="13" s="1"/>
  <c r="B1268" i="13" a="1"/>
  <c r="B1268" i="13" s="1"/>
  <c r="B1269" i="13" a="1"/>
  <c r="B1269" i="13" s="1"/>
  <c r="B1270" i="13" a="1"/>
  <c r="B1270" i="13" s="1"/>
  <c r="B1271" i="13" a="1"/>
  <c r="B1271" i="13" s="1"/>
  <c r="B1272" i="13" a="1"/>
  <c r="B1272" i="13" s="1"/>
  <c r="B1273" i="13" a="1"/>
  <c r="B1273" i="13" s="1"/>
  <c r="B1274" i="13" a="1"/>
  <c r="B1274" i="13" s="1"/>
  <c r="B1275" i="13" a="1"/>
  <c r="B1275" i="13" s="1"/>
  <c r="B1276" i="13" a="1"/>
  <c r="B1276" i="13" s="1"/>
  <c r="B1277" i="13" a="1"/>
  <c r="B1277" i="13" s="1"/>
  <c r="B1278" i="13" a="1"/>
  <c r="B1278" i="13" s="1"/>
  <c r="B1279" i="13" a="1"/>
  <c r="B1279" i="13" s="1"/>
  <c r="B1280" i="13" a="1"/>
  <c r="B1280" i="13" s="1"/>
  <c r="B1281" i="13" a="1"/>
  <c r="B1281" i="13" s="1"/>
  <c r="B1282" i="13" a="1"/>
  <c r="B1282" i="13" s="1"/>
  <c r="B1283" i="13" a="1"/>
  <c r="B1283" i="13" s="1"/>
  <c r="B1284" i="13" a="1"/>
  <c r="B1284" i="13" s="1"/>
  <c r="B1285" i="13" a="1"/>
  <c r="B1285" i="13" s="1"/>
  <c r="B1286" i="13" a="1"/>
  <c r="B1286" i="13" s="1"/>
  <c r="B1287" i="13" a="1"/>
  <c r="B1287" i="13" s="1"/>
  <c r="B1288" i="13" a="1"/>
  <c r="B1288" i="13" s="1"/>
  <c r="B1289" i="13" a="1"/>
  <c r="B1289" i="13" s="1"/>
  <c r="B1290" i="13" a="1"/>
  <c r="B1290" i="13" s="1"/>
  <c r="B1291" i="13" a="1"/>
  <c r="B1291" i="13" s="1"/>
  <c r="B1292" i="13" a="1"/>
  <c r="B1292" i="13" s="1"/>
  <c r="B1293" i="13" a="1"/>
  <c r="B1293" i="13" s="1"/>
  <c r="B1294" i="13" a="1"/>
  <c r="B1294" i="13" s="1"/>
  <c r="B1295" i="13" a="1"/>
  <c r="B1295" i="13" s="1"/>
  <c r="B1296" i="13" a="1"/>
  <c r="B1296" i="13" s="1"/>
  <c r="B1297" i="13" a="1"/>
  <c r="B1297" i="13" s="1"/>
  <c r="B1298" i="13" a="1"/>
  <c r="B1298" i="13" s="1"/>
  <c r="B1299" i="13" a="1"/>
  <c r="B1299" i="13" s="1"/>
  <c r="B1300" i="13" a="1"/>
  <c r="B1300" i="13" s="1"/>
  <c r="B1301" i="13" a="1"/>
  <c r="B1301" i="13" s="1"/>
  <c r="B1302" i="13" a="1"/>
  <c r="B1302" i="13" s="1"/>
  <c r="B1303" i="13" a="1"/>
  <c r="B1303" i="13" s="1"/>
  <c r="B1304" i="13" a="1"/>
  <c r="B1304" i="13" s="1"/>
  <c r="B1305" i="13" a="1"/>
  <c r="B1305" i="13" s="1"/>
  <c r="B1306" i="13" a="1"/>
  <c r="B1306" i="13" s="1"/>
  <c r="B1307" i="13" a="1"/>
  <c r="B1307" i="13" s="1"/>
  <c r="B1308" i="13" a="1"/>
  <c r="B1308" i="13" s="1"/>
  <c r="B1309" i="13" a="1"/>
  <c r="B1309" i="13" s="1"/>
  <c r="B1310" i="13" a="1"/>
  <c r="B1310" i="13" s="1"/>
  <c r="B1311" i="13" a="1"/>
  <c r="B1311" i="13" s="1"/>
  <c r="B1312" i="13" a="1"/>
  <c r="B1312" i="13" s="1"/>
  <c r="B1313" i="13" a="1"/>
  <c r="B1313" i="13" s="1"/>
  <c r="B1314" i="13" a="1"/>
  <c r="B1314" i="13" s="1"/>
  <c r="B1315" i="13" a="1"/>
  <c r="B1315" i="13" s="1"/>
  <c r="B1316" i="13" a="1"/>
  <c r="B1316" i="13" s="1"/>
  <c r="B1317" i="13" a="1"/>
  <c r="B1317" i="13" s="1"/>
  <c r="B1318" i="13" a="1"/>
  <c r="B1318" i="13" s="1"/>
  <c r="B1319" i="13" a="1"/>
  <c r="B1319" i="13" s="1"/>
  <c r="B1320" i="13" a="1"/>
  <c r="B1320" i="13" s="1"/>
  <c r="B1321" i="13" a="1"/>
  <c r="B1321" i="13" s="1"/>
  <c r="B1322" i="13" a="1"/>
  <c r="B1322" i="13" s="1"/>
  <c r="B1323" i="13" a="1"/>
  <c r="B1323" i="13" s="1"/>
  <c r="B1324" i="13" a="1"/>
  <c r="B1324" i="13" s="1"/>
  <c r="B1325" i="13" a="1"/>
  <c r="B1325" i="13" s="1"/>
  <c r="B1326" i="13" a="1"/>
  <c r="B1326" i="13" s="1"/>
  <c r="B1327" i="13" a="1"/>
  <c r="B1327" i="13" s="1"/>
  <c r="B1328" i="13" a="1"/>
  <c r="B1328" i="13" s="1"/>
  <c r="B1329" i="13" a="1"/>
  <c r="B1329" i="13" s="1"/>
  <c r="B1330" i="13" a="1"/>
  <c r="B1330" i="13" s="1"/>
  <c r="B1331" i="13" a="1"/>
  <c r="B1331" i="13" s="1"/>
  <c r="B1332" i="13" a="1"/>
  <c r="B1332" i="13" s="1"/>
  <c r="B1333" i="13" a="1"/>
  <c r="B1333" i="13" s="1"/>
  <c r="B1334" i="13" a="1"/>
  <c r="B1334" i="13" s="1"/>
  <c r="B1335" i="13" a="1"/>
  <c r="B1335" i="13" s="1"/>
  <c r="B1336" i="13" a="1"/>
  <c r="B1336" i="13" s="1"/>
  <c r="B1337" i="13" a="1"/>
  <c r="B1337" i="13" s="1"/>
  <c r="B1338" i="13" a="1"/>
  <c r="B1338" i="13" s="1"/>
  <c r="B1339" i="13" a="1"/>
  <c r="B1339" i="13" s="1"/>
  <c r="B1340" i="13" a="1"/>
  <c r="B1340" i="13" s="1"/>
  <c r="B1341" i="13" a="1"/>
  <c r="B1341" i="13" s="1"/>
  <c r="B1342" i="13" a="1"/>
  <c r="B1342" i="13" s="1"/>
  <c r="B1343" i="13" a="1"/>
  <c r="B1343" i="13" s="1"/>
  <c r="B1344" i="13" a="1"/>
  <c r="B1344" i="13" s="1"/>
  <c r="B1345" i="13" a="1"/>
  <c r="B1345" i="13" s="1"/>
  <c r="B1346" i="13" a="1"/>
  <c r="B1346" i="13" s="1"/>
  <c r="B1347" i="13" a="1"/>
  <c r="B1347" i="13" s="1"/>
  <c r="B1348" i="13" a="1"/>
  <c r="B1348" i="13" s="1"/>
  <c r="B1349" i="13" a="1"/>
  <c r="B1349" i="13" s="1"/>
  <c r="B1350" i="13" a="1"/>
  <c r="B1350" i="13" s="1"/>
  <c r="B1351" i="13" a="1"/>
  <c r="B1351" i="13" s="1"/>
  <c r="B1352" i="13" a="1"/>
  <c r="B1352" i="13" s="1"/>
  <c r="B1353" i="13" a="1"/>
  <c r="B1353" i="13" s="1"/>
  <c r="B1354" i="13" a="1"/>
  <c r="B1354" i="13" s="1"/>
  <c r="B1355" i="13" a="1"/>
  <c r="B1355" i="13" s="1"/>
  <c r="B1356" i="13" a="1"/>
  <c r="B1356" i="13" s="1"/>
  <c r="B1357" i="13" a="1"/>
  <c r="B1357" i="13" s="1"/>
  <c r="B1358" i="13" a="1"/>
  <c r="B1358" i="13" s="1"/>
  <c r="B1359" i="13" a="1"/>
  <c r="B1359" i="13" s="1"/>
  <c r="B1360" i="13" a="1"/>
  <c r="B1360" i="13" s="1"/>
  <c r="B1361" i="13" a="1"/>
  <c r="B1361" i="13" s="1"/>
  <c r="B1362" i="13" a="1"/>
  <c r="B1362" i="13" s="1"/>
  <c r="B1363" i="13" a="1"/>
  <c r="B1363" i="13" s="1"/>
  <c r="B1364" i="13" a="1"/>
  <c r="B1364" i="13" s="1"/>
  <c r="B1365" i="13" a="1"/>
  <c r="B1365" i="13" s="1"/>
  <c r="B1366" i="13" a="1"/>
  <c r="B1366" i="13" s="1"/>
  <c r="B1367" i="13" a="1"/>
  <c r="B1367" i="13" s="1"/>
  <c r="B1368" i="13" a="1"/>
  <c r="B1368" i="13" s="1"/>
  <c r="B1369" i="13" a="1"/>
  <c r="B1369" i="13" s="1"/>
  <c r="B1370" i="13" a="1"/>
  <c r="B1370" i="13" s="1"/>
  <c r="B1371" i="13" a="1"/>
  <c r="B1371" i="13" s="1"/>
  <c r="B1372" i="13" a="1"/>
  <c r="B1372" i="13" s="1"/>
  <c r="B1373" i="13" a="1"/>
  <c r="B1373" i="13" s="1"/>
  <c r="B1374" i="13" a="1"/>
  <c r="B1374" i="13" s="1"/>
  <c r="B1375" i="13" a="1"/>
  <c r="B1375" i="13" s="1"/>
  <c r="B1376" i="13" a="1"/>
  <c r="B1376" i="13" s="1"/>
  <c r="B1377" i="13" a="1"/>
  <c r="B1377" i="13" s="1"/>
  <c r="B1378" i="13" a="1"/>
  <c r="B1378" i="13" s="1"/>
  <c r="B1379" i="13" a="1"/>
  <c r="B1379" i="13" s="1"/>
  <c r="B1380" i="13" a="1"/>
  <c r="B1380" i="13" s="1"/>
  <c r="B1381" i="13" a="1"/>
  <c r="B1381" i="13" s="1"/>
  <c r="B1382" i="13" a="1"/>
  <c r="B1382" i="13" s="1"/>
  <c r="B1383" i="13" a="1"/>
  <c r="B1383" i="13" s="1"/>
  <c r="B1384" i="13" a="1"/>
  <c r="B1384" i="13" s="1"/>
  <c r="B1385" i="13" a="1"/>
  <c r="B1385" i="13" s="1"/>
  <c r="B1386" i="13" a="1"/>
  <c r="B1386" i="13" s="1"/>
  <c r="B1387" i="13" a="1"/>
  <c r="B1387" i="13" s="1"/>
  <c r="B1388" i="13" a="1"/>
  <c r="B1388" i="13" s="1"/>
  <c r="B1389" i="13" a="1"/>
  <c r="B1389" i="13" s="1"/>
  <c r="B1390" i="13" a="1"/>
  <c r="B1390" i="13" s="1"/>
  <c r="B1391" i="13" a="1"/>
  <c r="B1391" i="13" s="1"/>
  <c r="B1392" i="13" a="1"/>
  <c r="B1392" i="13" s="1"/>
  <c r="B1393" i="13" a="1"/>
  <c r="B1393" i="13" s="1"/>
  <c r="B1394" i="13" a="1"/>
  <c r="B1394" i="13" s="1"/>
  <c r="B1395" i="13" a="1"/>
  <c r="B1395" i="13" s="1"/>
  <c r="B1396" i="13" a="1"/>
  <c r="B1396" i="13" s="1"/>
  <c r="B1397" i="13" a="1"/>
  <c r="B1397" i="13" s="1"/>
  <c r="B1398" i="13" a="1"/>
  <c r="B1398" i="13" s="1"/>
  <c r="B1399" i="13" a="1"/>
  <c r="B1399" i="13" s="1"/>
  <c r="B1400" i="13" a="1"/>
  <c r="B1400" i="13" s="1"/>
  <c r="B1401" i="13" a="1"/>
  <c r="B1401" i="13" s="1"/>
  <c r="B1402" i="13" a="1"/>
  <c r="B1402" i="13" s="1"/>
  <c r="B1403" i="13" a="1"/>
  <c r="B1403" i="13" s="1"/>
  <c r="B1404" i="13" a="1"/>
  <c r="B1404" i="13" s="1"/>
  <c r="B1405" i="13" a="1"/>
  <c r="B1405" i="13" s="1"/>
  <c r="B1406" i="13" a="1"/>
  <c r="B1406" i="13" s="1"/>
  <c r="B1407" i="13" a="1"/>
  <c r="B1407" i="13" s="1"/>
  <c r="B1408" i="13" a="1"/>
  <c r="B1408" i="13" s="1"/>
  <c r="B1409" i="13" a="1"/>
  <c r="B1409" i="13" s="1"/>
  <c r="B1410" i="13" a="1"/>
  <c r="B1410" i="13" s="1"/>
  <c r="B1411" i="13" a="1"/>
  <c r="B1411" i="13" s="1"/>
  <c r="B1412" i="13" a="1"/>
  <c r="B1412" i="13" s="1"/>
  <c r="B1413" i="13" a="1"/>
  <c r="B1413" i="13" s="1"/>
  <c r="B1414" i="13" a="1"/>
  <c r="B1414" i="13" s="1"/>
  <c r="B1415" i="13" a="1"/>
  <c r="B1415" i="13" s="1"/>
  <c r="B1416" i="13" a="1"/>
  <c r="B1416" i="13" s="1"/>
  <c r="B1417" i="13" a="1"/>
  <c r="B1417" i="13" s="1"/>
  <c r="B1418" i="13" a="1"/>
  <c r="B1418" i="13" s="1"/>
  <c r="B1419" i="13" a="1"/>
  <c r="B1419" i="13" s="1"/>
  <c r="B1420" i="13" a="1"/>
  <c r="B1420" i="13" s="1"/>
  <c r="B1421" i="13" a="1"/>
  <c r="B1421" i="13" s="1"/>
  <c r="B1422" i="13" a="1"/>
  <c r="B1422" i="13" s="1"/>
  <c r="B1423" i="13" a="1"/>
  <c r="B1423" i="13" s="1"/>
  <c r="B1424" i="13" a="1"/>
  <c r="B1424" i="13" s="1"/>
  <c r="B1425" i="13" a="1"/>
  <c r="B1425" i="13" s="1"/>
  <c r="B1426" i="13" a="1"/>
  <c r="B1426" i="13" s="1"/>
  <c r="B1427" i="13" a="1"/>
  <c r="B1427" i="13" s="1"/>
  <c r="B1428" i="13" a="1"/>
  <c r="B1428" i="13" s="1"/>
  <c r="B1429" i="13" a="1"/>
  <c r="B1429" i="13" s="1"/>
  <c r="B1430" i="13" a="1"/>
  <c r="B1430" i="13" s="1"/>
  <c r="B1431" i="13" a="1"/>
  <c r="B1431" i="13" s="1"/>
  <c r="B1432" i="13" a="1"/>
  <c r="B1432" i="13" s="1"/>
  <c r="B1433" i="13" a="1"/>
  <c r="B1433" i="13" s="1"/>
  <c r="B1434" i="13" a="1"/>
  <c r="B1434" i="13" s="1"/>
  <c r="B1435" i="13" a="1"/>
  <c r="B1435" i="13" s="1"/>
  <c r="B1436" i="13" a="1"/>
  <c r="B1436" i="13" s="1"/>
  <c r="B1437" i="13" a="1"/>
  <c r="B1437" i="13" s="1"/>
  <c r="B1438" i="13" a="1"/>
  <c r="B1438" i="13" s="1"/>
  <c r="B1439" i="13" a="1"/>
  <c r="B1439" i="13" s="1"/>
  <c r="B1440" i="13" a="1"/>
  <c r="B1440" i="13" s="1"/>
  <c r="B1441" i="13" a="1"/>
  <c r="B1441" i="13" s="1"/>
  <c r="B1442" i="13" a="1"/>
  <c r="B1442" i="13" s="1"/>
  <c r="B1443" i="13" a="1"/>
  <c r="B1443" i="13" s="1"/>
  <c r="B1444" i="13" a="1"/>
  <c r="B1444" i="13" s="1"/>
  <c r="B1445" i="13" a="1"/>
  <c r="B1445" i="13" s="1"/>
  <c r="B1446" i="13" a="1"/>
  <c r="B1446" i="13" s="1"/>
  <c r="B1447" i="13" a="1"/>
  <c r="B1447" i="13" s="1"/>
  <c r="B1448" i="13" a="1"/>
  <c r="B1448" i="13" s="1"/>
  <c r="B1449" i="13" a="1"/>
  <c r="B1449" i="13" s="1"/>
  <c r="B1450" i="13" a="1"/>
  <c r="B1450" i="13" s="1"/>
  <c r="B1451" i="13" a="1"/>
  <c r="B1451" i="13" s="1"/>
  <c r="B1452" i="13" a="1"/>
  <c r="B1452" i="13" s="1"/>
  <c r="B1453" i="13" a="1"/>
  <c r="B1453" i="13" s="1"/>
  <c r="B1454" i="13" a="1"/>
  <c r="B1454" i="13" s="1"/>
  <c r="B1455" i="13" a="1"/>
  <c r="B1455" i="13" s="1"/>
  <c r="B1456" i="13" a="1"/>
  <c r="B1456" i="13" s="1"/>
  <c r="B1457" i="13" a="1"/>
  <c r="B1457" i="13" s="1"/>
  <c r="B1458" i="13" a="1"/>
  <c r="B1458" i="13" s="1"/>
  <c r="B1459" i="13" a="1"/>
  <c r="B1459" i="13" s="1"/>
  <c r="B1460" i="13" a="1"/>
  <c r="B1460" i="13" s="1"/>
  <c r="B1461" i="13" a="1"/>
  <c r="B1461" i="13" s="1"/>
  <c r="B1462" i="13" a="1"/>
  <c r="B1462" i="13" s="1"/>
  <c r="B1463" i="13" a="1"/>
  <c r="B1463" i="13" s="1"/>
  <c r="B1464" i="13" a="1"/>
  <c r="B1464" i="13" s="1"/>
  <c r="B1465" i="13" a="1"/>
  <c r="B1465" i="13" s="1"/>
  <c r="B1466" i="13" a="1"/>
  <c r="B1466" i="13" s="1"/>
  <c r="B1467" i="13" a="1"/>
  <c r="B1467" i="13" s="1"/>
  <c r="B1468" i="13" a="1"/>
  <c r="B1468" i="13" s="1"/>
  <c r="B1469" i="13" a="1"/>
  <c r="B1469" i="13" s="1"/>
  <c r="B1470" i="13" a="1"/>
  <c r="B1470" i="13" s="1"/>
  <c r="B1471" i="13" a="1"/>
  <c r="B1471" i="13" s="1"/>
  <c r="B1472" i="13" a="1"/>
  <c r="B1472" i="13" s="1"/>
  <c r="B1473" i="13" a="1"/>
  <c r="B1473" i="13" s="1"/>
  <c r="B1474" i="13" a="1"/>
  <c r="B1474" i="13" s="1"/>
  <c r="B1475" i="13" a="1"/>
  <c r="B1475" i="13" s="1"/>
  <c r="B1476" i="13" a="1"/>
  <c r="B1476" i="13" s="1"/>
  <c r="B1477" i="13" a="1"/>
  <c r="B1477" i="13" s="1"/>
  <c r="B1478" i="13" a="1"/>
  <c r="B1478" i="13" s="1"/>
  <c r="B1479" i="13" a="1"/>
  <c r="B1479" i="13" s="1"/>
  <c r="B1480" i="13" a="1"/>
  <c r="B1480" i="13" s="1"/>
  <c r="B1481" i="13" a="1"/>
  <c r="B1481" i="13" s="1"/>
  <c r="B1482" i="13" a="1"/>
  <c r="B1482" i="13" s="1"/>
  <c r="B1483" i="13" a="1"/>
  <c r="B1483" i="13" s="1"/>
  <c r="B1484" i="13" a="1"/>
  <c r="B1484" i="13" s="1"/>
  <c r="B1485" i="13" a="1"/>
  <c r="B1485" i="13" s="1"/>
  <c r="B1486" i="13" a="1"/>
  <c r="B1486" i="13" s="1"/>
  <c r="B1487" i="13" a="1"/>
  <c r="B1487" i="13" s="1"/>
  <c r="B1488" i="13" a="1"/>
  <c r="B1488" i="13" s="1"/>
  <c r="B1489" i="13" a="1"/>
  <c r="B1489" i="13" s="1"/>
  <c r="B1490" i="13" a="1"/>
  <c r="B1490" i="13" s="1"/>
  <c r="B1491" i="13" a="1"/>
  <c r="B1491" i="13" s="1"/>
  <c r="B1492" i="13" a="1"/>
  <c r="B1492" i="13" s="1"/>
  <c r="B1493" i="13" a="1"/>
  <c r="B1493" i="13" s="1"/>
  <c r="B1494" i="13" a="1"/>
  <c r="B1494" i="13" s="1"/>
  <c r="B1495" i="13" a="1"/>
  <c r="B1495" i="13" s="1"/>
  <c r="B1496" i="13" a="1"/>
  <c r="B1496" i="13" s="1"/>
  <c r="B1497" i="13" a="1"/>
  <c r="B1497" i="13" s="1"/>
  <c r="B1498" i="13" a="1"/>
  <c r="B1498" i="13" s="1"/>
  <c r="B1499" i="13" a="1"/>
  <c r="B1499" i="13" s="1"/>
  <c r="B1500" i="13" a="1"/>
  <c r="B1500" i="13" s="1"/>
  <c r="B1501" i="13" a="1"/>
  <c r="B1501" i="13" s="1"/>
  <c r="B1502" i="13" a="1"/>
  <c r="B1502" i="13" s="1"/>
  <c r="B1503" i="13" a="1"/>
  <c r="B1503" i="13" s="1"/>
  <c r="B1504" i="13" a="1"/>
  <c r="B1504" i="13" s="1"/>
  <c r="B1505" i="13" a="1"/>
  <c r="B1505" i="13" s="1"/>
  <c r="B1506" i="13" a="1"/>
  <c r="B1506" i="13" s="1"/>
  <c r="B1507" i="13" a="1"/>
  <c r="B1507" i="13" s="1"/>
  <c r="B1508" i="13" a="1"/>
  <c r="B1508" i="13" s="1"/>
  <c r="B1509" i="13" a="1"/>
  <c r="B1509" i="13" s="1"/>
  <c r="B1510" i="13" a="1"/>
  <c r="B1510" i="13" s="1"/>
  <c r="B1511" i="13" a="1"/>
  <c r="B1511" i="13" s="1"/>
  <c r="B1512" i="13" a="1"/>
  <c r="B1512" i="13" s="1"/>
  <c r="B1513" i="13" a="1"/>
  <c r="B1513" i="13" s="1"/>
  <c r="B1514" i="13" a="1"/>
  <c r="B1514" i="13" s="1"/>
  <c r="B1515" i="13" a="1"/>
  <c r="B1515" i="13" s="1"/>
  <c r="B1516" i="13" a="1"/>
  <c r="B1516" i="13" s="1"/>
  <c r="B1517" i="13" a="1"/>
  <c r="B1517" i="13" s="1"/>
  <c r="B1518" i="13" a="1"/>
  <c r="B1518" i="13" s="1"/>
  <c r="B1519" i="13" a="1"/>
  <c r="B1519" i="13" s="1"/>
  <c r="B1520" i="13" a="1"/>
  <c r="B1520" i="13" s="1"/>
  <c r="B1521" i="13" a="1"/>
  <c r="B1521" i="13" s="1"/>
  <c r="B1522" i="13" a="1"/>
  <c r="B1522" i="13" s="1"/>
  <c r="B1523" i="13" a="1"/>
  <c r="B1523" i="13" s="1"/>
  <c r="B1524" i="13" a="1"/>
  <c r="B1524" i="13" s="1"/>
  <c r="B1525" i="13" a="1"/>
  <c r="B1525" i="13" s="1"/>
  <c r="B1526" i="13" a="1"/>
  <c r="B1526" i="13" s="1"/>
  <c r="B1527" i="13" a="1"/>
  <c r="B1527" i="13" s="1"/>
  <c r="B1528" i="13" a="1"/>
  <c r="B1528" i="13" s="1"/>
  <c r="B1529" i="13" a="1"/>
  <c r="B1529" i="13" s="1"/>
  <c r="B1530" i="13" a="1"/>
  <c r="B1530" i="13" s="1"/>
  <c r="B1531" i="13" a="1"/>
  <c r="B1531" i="13" s="1"/>
  <c r="B1532" i="13" a="1"/>
  <c r="B1532" i="13" s="1"/>
  <c r="B1533" i="13" a="1"/>
  <c r="B1533" i="13" s="1"/>
  <c r="B1534" i="13" a="1"/>
  <c r="B1534" i="13" s="1"/>
  <c r="B1535" i="13" a="1"/>
  <c r="B1535" i="13" s="1"/>
  <c r="B1536" i="13" a="1"/>
  <c r="B1536" i="13" s="1"/>
  <c r="B1537" i="13" a="1"/>
  <c r="B1537" i="13" s="1"/>
  <c r="B1538" i="13" a="1"/>
  <c r="B1538" i="13" s="1"/>
  <c r="B1539" i="13" a="1"/>
  <c r="B1539" i="13" s="1"/>
  <c r="B1540" i="13" a="1"/>
  <c r="B1540" i="13" s="1"/>
  <c r="B1541" i="13" a="1"/>
  <c r="B1541" i="13" s="1"/>
  <c r="B1542" i="13" a="1"/>
  <c r="B1542" i="13" s="1"/>
  <c r="B1543" i="13" a="1"/>
  <c r="B1543" i="13" s="1"/>
  <c r="B1544" i="13" a="1"/>
  <c r="B1544" i="13" s="1"/>
  <c r="B1545" i="13" a="1"/>
  <c r="B1545" i="13" s="1"/>
  <c r="B1546" i="13" a="1"/>
  <c r="B1546" i="13" s="1"/>
  <c r="B1547" i="13" a="1"/>
  <c r="B1547" i="13" s="1"/>
  <c r="B1548" i="13" a="1"/>
  <c r="B1548" i="13" s="1"/>
  <c r="B1549" i="13" a="1"/>
  <c r="B1549" i="13" s="1"/>
  <c r="B1550" i="13" a="1"/>
  <c r="B1550" i="13" s="1"/>
  <c r="B1551" i="13" a="1"/>
  <c r="B1551" i="13" s="1"/>
  <c r="B1552" i="13" a="1"/>
  <c r="B1552" i="13" s="1"/>
  <c r="B1553" i="13" a="1"/>
  <c r="B1553" i="13" s="1"/>
  <c r="B1554" i="13" a="1"/>
  <c r="B1554" i="13" s="1"/>
  <c r="B1555" i="13" a="1"/>
  <c r="B1555" i="13" s="1"/>
  <c r="B1556" i="13" a="1"/>
  <c r="B1556" i="13" s="1"/>
  <c r="B1557" i="13" a="1"/>
  <c r="B1557" i="13" s="1"/>
  <c r="B1558" i="13" a="1"/>
  <c r="B1558" i="13" s="1"/>
  <c r="B1559" i="13" a="1"/>
  <c r="B1559" i="13" s="1"/>
  <c r="B1560" i="13" a="1"/>
  <c r="B1560" i="13" s="1"/>
  <c r="B1561" i="13" a="1"/>
  <c r="B1561" i="13" s="1"/>
  <c r="B1562" i="13" a="1"/>
  <c r="B1562" i="13" s="1"/>
  <c r="B1563" i="13" a="1"/>
  <c r="B1563" i="13" s="1"/>
  <c r="B1564" i="13" a="1"/>
  <c r="B1564" i="13" s="1"/>
  <c r="B1565" i="13" a="1"/>
  <c r="B1565" i="13" s="1"/>
  <c r="B1566" i="13" a="1"/>
  <c r="B1566" i="13" s="1"/>
  <c r="B1567" i="13" a="1"/>
  <c r="B1567" i="13" s="1"/>
  <c r="B1568" i="13" a="1"/>
  <c r="B1568" i="13" s="1"/>
  <c r="B1569" i="13" a="1"/>
  <c r="B1569" i="13" s="1"/>
  <c r="B1570" i="13" a="1"/>
  <c r="B1570" i="13" s="1"/>
  <c r="B1571" i="13" a="1"/>
  <c r="B1571" i="13" s="1"/>
  <c r="B1572" i="13" a="1"/>
  <c r="B1572" i="13" s="1"/>
  <c r="B1573" i="13" a="1"/>
  <c r="B1573" i="13" s="1"/>
  <c r="B1574" i="13" a="1"/>
  <c r="B1574" i="13" s="1"/>
  <c r="B1575" i="13" a="1"/>
  <c r="B1575" i="13" s="1"/>
  <c r="B1576" i="13" a="1"/>
  <c r="B1576" i="13" s="1"/>
  <c r="B1577" i="13" a="1"/>
  <c r="B1577" i="13" s="1"/>
  <c r="B1578" i="13" a="1"/>
  <c r="B1578" i="13" s="1"/>
  <c r="B1579" i="13" a="1"/>
  <c r="B1579" i="13" s="1"/>
  <c r="B1580" i="13" a="1"/>
  <c r="B1580" i="13" s="1"/>
  <c r="B1581" i="13" a="1"/>
  <c r="B1581" i="13" s="1"/>
  <c r="B1582" i="13" a="1"/>
  <c r="B1582" i="13" s="1"/>
  <c r="B1583" i="13" a="1"/>
  <c r="B1583" i="13" s="1"/>
  <c r="B1584" i="13" a="1"/>
  <c r="B1584" i="13" s="1"/>
  <c r="B1585" i="13" a="1"/>
  <c r="B1585" i="13" s="1"/>
  <c r="B1586" i="13" a="1"/>
  <c r="B1586" i="13" s="1"/>
  <c r="B1587" i="13" a="1"/>
  <c r="B1587" i="13" s="1"/>
  <c r="B1588" i="13" a="1"/>
  <c r="B1588" i="13" s="1"/>
  <c r="B1589" i="13" a="1"/>
  <c r="B1589" i="13" s="1"/>
  <c r="B1590" i="13" a="1"/>
  <c r="B1590" i="13" s="1"/>
  <c r="B1591" i="13" a="1"/>
  <c r="B1591" i="13" s="1"/>
  <c r="B1592" i="13" a="1"/>
  <c r="B1592" i="13" s="1"/>
  <c r="B1593" i="13" a="1"/>
  <c r="B1593" i="13" s="1"/>
  <c r="B1594" i="13" a="1"/>
  <c r="B1594" i="13" s="1"/>
  <c r="B1595" i="13" a="1"/>
  <c r="B1595" i="13" s="1"/>
  <c r="B1596" i="13" a="1"/>
  <c r="B1596" i="13" s="1"/>
  <c r="B1597" i="13" a="1"/>
  <c r="B1597" i="13" s="1"/>
  <c r="B1598" i="13" a="1"/>
  <c r="B1598" i="13" s="1"/>
  <c r="B1599" i="13" a="1"/>
  <c r="B1599" i="13" s="1"/>
  <c r="B1600" i="13" a="1"/>
  <c r="B1600" i="13" s="1"/>
  <c r="B1601" i="13" a="1"/>
  <c r="B1601" i="13" s="1"/>
  <c r="B1602" i="13" a="1"/>
  <c r="B1602" i="13" s="1"/>
  <c r="B1603" i="13" a="1"/>
  <c r="B1603" i="13" s="1"/>
  <c r="B1604" i="13" a="1"/>
  <c r="B1604" i="13" s="1"/>
  <c r="B1605" i="13" a="1"/>
  <c r="B1605" i="13" s="1"/>
  <c r="B1606" i="13" a="1"/>
  <c r="B1606" i="13" s="1"/>
  <c r="B1607" i="13" a="1"/>
  <c r="B1607" i="13" s="1"/>
  <c r="B1608" i="13" a="1"/>
  <c r="B1608" i="13" s="1"/>
  <c r="B1609" i="13" a="1"/>
  <c r="B1609" i="13" s="1"/>
  <c r="B1610" i="13" a="1"/>
  <c r="B1610" i="13" s="1"/>
  <c r="B1611" i="13" a="1"/>
  <c r="B1611" i="13" s="1"/>
  <c r="B1612" i="13" a="1"/>
  <c r="B1612" i="13" s="1"/>
  <c r="B1613" i="13" a="1"/>
  <c r="B1613" i="13" s="1"/>
  <c r="B1614" i="13" a="1"/>
  <c r="B1614" i="13" s="1"/>
  <c r="B1615" i="13" a="1"/>
  <c r="B1615" i="13" s="1"/>
  <c r="B1616" i="13" a="1"/>
  <c r="B1616" i="13" s="1"/>
  <c r="B1617" i="13" a="1"/>
  <c r="B1617" i="13" s="1"/>
  <c r="B1618" i="13" a="1"/>
  <c r="B1618" i="13" s="1"/>
  <c r="B1619" i="13" a="1"/>
  <c r="B1619" i="13" s="1"/>
  <c r="B1620" i="13" a="1"/>
  <c r="B1620" i="13" s="1"/>
  <c r="B1621" i="13" a="1"/>
  <c r="B1621" i="13" s="1"/>
  <c r="B1622" i="13" a="1"/>
  <c r="B1622" i="13" s="1"/>
  <c r="B1623" i="13" a="1"/>
  <c r="B1623" i="13" s="1"/>
  <c r="B1624" i="13" a="1"/>
  <c r="B1624" i="13" s="1"/>
  <c r="B1625" i="13" a="1"/>
  <c r="B1625" i="13" s="1"/>
  <c r="B1626" i="13" a="1"/>
  <c r="B1626" i="13" s="1"/>
  <c r="B1627" i="13" a="1"/>
  <c r="B1627" i="13" s="1"/>
  <c r="B1628" i="13" a="1"/>
  <c r="B1628" i="13" s="1"/>
  <c r="B1629" i="13" a="1"/>
  <c r="B1629" i="13" s="1"/>
  <c r="B1630" i="13" a="1"/>
  <c r="B1630" i="13" s="1"/>
  <c r="B1631" i="13" a="1"/>
  <c r="B1631" i="13" s="1"/>
  <c r="B1632" i="13" a="1"/>
  <c r="B1632" i="13" s="1"/>
  <c r="B1633" i="13" a="1"/>
  <c r="B1633" i="13" s="1"/>
  <c r="B1634" i="13" a="1"/>
  <c r="B1634" i="13" s="1"/>
  <c r="B1635" i="13" a="1"/>
  <c r="B1635" i="13" s="1"/>
  <c r="B1636" i="13" a="1"/>
  <c r="B1636" i="13" s="1"/>
  <c r="B1637" i="13" a="1"/>
  <c r="B1637" i="13" s="1"/>
  <c r="B1638" i="13" a="1"/>
  <c r="B1638" i="13" s="1"/>
  <c r="B1639" i="13" a="1"/>
  <c r="B1639" i="13" s="1"/>
  <c r="B1640" i="13" a="1"/>
  <c r="B1640" i="13" s="1"/>
  <c r="B1641" i="13" a="1"/>
  <c r="B1641" i="13" s="1"/>
  <c r="B1642" i="13" a="1"/>
  <c r="B1642" i="13" s="1"/>
  <c r="B1643" i="13" a="1"/>
  <c r="B1643" i="13" s="1"/>
  <c r="B1644" i="13" a="1"/>
  <c r="B1644" i="13" s="1"/>
  <c r="B1645" i="13" a="1"/>
  <c r="B1645" i="13" s="1"/>
  <c r="B1646" i="13" a="1"/>
  <c r="B1646" i="13" s="1"/>
  <c r="B1647" i="13" a="1"/>
  <c r="B1647" i="13" s="1"/>
  <c r="B1648" i="13" a="1"/>
  <c r="B1648" i="13" s="1"/>
  <c r="B1649" i="13" a="1"/>
  <c r="B1649" i="13" s="1"/>
  <c r="B1650" i="13" a="1"/>
  <c r="B1650" i="13" s="1"/>
  <c r="B1651" i="13" a="1"/>
  <c r="B1651" i="13" s="1"/>
  <c r="B1652" i="13" a="1"/>
  <c r="B1652" i="13" s="1"/>
  <c r="B1653" i="13" a="1"/>
  <c r="B1653" i="13" s="1"/>
  <c r="B1654" i="13" a="1"/>
  <c r="B1654" i="13" s="1"/>
  <c r="B1655" i="13" a="1"/>
  <c r="B1655" i="13" s="1"/>
  <c r="B1656" i="13" a="1"/>
  <c r="B1656" i="13" s="1"/>
  <c r="B1657" i="13" a="1"/>
  <c r="B1657" i="13" s="1"/>
  <c r="B1658" i="13" a="1"/>
  <c r="B1658" i="13" s="1"/>
  <c r="B1659" i="13" a="1"/>
  <c r="B1659" i="13" s="1"/>
  <c r="B1660" i="13" a="1"/>
  <c r="B1660" i="13" s="1"/>
  <c r="B1661" i="13" a="1"/>
  <c r="B1661" i="13" s="1"/>
  <c r="B1662" i="13" a="1"/>
  <c r="B1662" i="13" s="1"/>
  <c r="B1663" i="13" a="1"/>
  <c r="B1663" i="13" s="1"/>
  <c r="B1664" i="13" a="1"/>
  <c r="B1664" i="13" s="1"/>
  <c r="B1665" i="13" a="1"/>
  <c r="B1665" i="13" s="1"/>
  <c r="B1666" i="13" a="1"/>
  <c r="B1666" i="13" s="1"/>
  <c r="B1667" i="13" a="1"/>
  <c r="B1667" i="13" s="1"/>
  <c r="B1668" i="13" a="1"/>
  <c r="B1668" i="13" s="1"/>
  <c r="B1669" i="13" a="1"/>
  <c r="B1669" i="13" s="1"/>
  <c r="B1670" i="13" a="1"/>
  <c r="B1670" i="13" s="1"/>
  <c r="B1671" i="13" a="1"/>
  <c r="B1671" i="13" s="1"/>
  <c r="B1672" i="13" a="1"/>
  <c r="B1672" i="13" s="1"/>
  <c r="B1673" i="13" a="1"/>
  <c r="B1673" i="13" s="1"/>
  <c r="B1674" i="13" a="1"/>
  <c r="B1674" i="13" s="1"/>
  <c r="B1675" i="13" a="1"/>
  <c r="B1675" i="13" s="1"/>
  <c r="B1676" i="13" a="1"/>
  <c r="B1676" i="13" s="1"/>
  <c r="B1677" i="13" a="1"/>
  <c r="B1677" i="13" s="1"/>
  <c r="B1678" i="13" a="1"/>
  <c r="B1678" i="13" s="1"/>
  <c r="B1679" i="13" a="1"/>
  <c r="B1679" i="13" s="1"/>
  <c r="B1680" i="13" a="1"/>
  <c r="B1680" i="13" s="1"/>
  <c r="B1681" i="13" a="1"/>
  <c r="B1681" i="13" s="1"/>
  <c r="B1682" i="13" a="1"/>
  <c r="B1682" i="13" s="1"/>
  <c r="B1683" i="13" a="1"/>
  <c r="B1683" i="13" s="1"/>
  <c r="B1684" i="13" a="1"/>
  <c r="B1684" i="13" s="1"/>
  <c r="B1685" i="13" a="1"/>
  <c r="B1685" i="13" s="1"/>
  <c r="B1686" i="13" a="1"/>
  <c r="B1686" i="13" s="1"/>
  <c r="B1687" i="13" a="1"/>
  <c r="B1687" i="13" s="1"/>
  <c r="B1688" i="13" a="1"/>
  <c r="B1688" i="13" s="1"/>
  <c r="B1689" i="13" a="1"/>
  <c r="B1689" i="13" s="1"/>
  <c r="B1690" i="13" a="1"/>
  <c r="B1690" i="13" s="1"/>
  <c r="B1691" i="13" a="1"/>
  <c r="B1691" i="13" s="1"/>
  <c r="B1692" i="13" a="1"/>
  <c r="B1692" i="13" s="1"/>
  <c r="B1693" i="13" a="1"/>
  <c r="B1693" i="13" s="1"/>
  <c r="B1694" i="13" a="1"/>
  <c r="B1694" i="13" s="1"/>
  <c r="B1695" i="13" a="1"/>
  <c r="B1695" i="13" s="1"/>
  <c r="B1696" i="13" a="1"/>
  <c r="B1696" i="13" s="1"/>
  <c r="B1697" i="13" a="1"/>
  <c r="B1697" i="13" s="1"/>
  <c r="B1698" i="13" a="1"/>
  <c r="B1698" i="13" s="1"/>
  <c r="B1699" i="13" a="1"/>
  <c r="B1699" i="13" s="1"/>
  <c r="B1700" i="13" a="1"/>
  <c r="B1700" i="13" s="1"/>
  <c r="B1701" i="13" a="1"/>
  <c r="B1701" i="13" s="1"/>
  <c r="B1702" i="13" a="1"/>
  <c r="B1702" i="13" s="1"/>
  <c r="B1703" i="13" a="1"/>
  <c r="B1703" i="13" s="1"/>
  <c r="B1704" i="13" a="1"/>
  <c r="B1704" i="13" s="1"/>
  <c r="B1705" i="13" a="1"/>
  <c r="B1705" i="13" s="1"/>
  <c r="B1706" i="13" a="1"/>
  <c r="B1706" i="13" s="1"/>
  <c r="B1707" i="13" a="1"/>
  <c r="B1707" i="13" s="1"/>
  <c r="B1708" i="13" a="1"/>
  <c r="B1708" i="13" s="1"/>
  <c r="B1709" i="13" a="1"/>
  <c r="B1709" i="13" s="1"/>
  <c r="B1710" i="13" a="1"/>
  <c r="B1710" i="13" s="1"/>
  <c r="B1711" i="13" a="1"/>
  <c r="B1711" i="13" s="1"/>
  <c r="B1712" i="13" a="1"/>
  <c r="B1712" i="13" s="1"/>
  <c r="B1713" i="13" a="1"/>
  <c r="B1713" i="13" s="1"/>
  <c r="B1714" i="13" a="1"/>
  <c r="B1714" i="13" s="1"/>
  <c r="B1715" i="13" a="1"/>
  <c r="B1715" i="13" s="1"/>
  <c r="B1716" i="13" a="1"/>
  <c r="B1716" i="13" s="1"/>
  <c r="B1717" i="13" a="1"/>
  <c r="B1717" i="13" s="1"/>
  <c r="B1718" i="13" a="1"/>
  <c r="B1718" i="13" s="1"/>
  <c r="B1719" i="13" a="1"/>
  <c r="B1719" i="13" s="1"/>
  <c r="B1720" i="13" a="1"/>
  <c r="B1720" i="13" s="1"/>
  <c r="B1721" i="13" a="1"/>
  <c r="B1721" i="13" s="1"/>
  <c r="B1722" i="13" a="1"/>
  <c r="B1722" i="13" s="1"/>
  <c r="B1723" i="13" a="1"/>
  <c r="B1723" i="13" s="1"/>
  <c r="B1724" i="13" a="1"/>
  <c r="B1724" i="13" s="1"/>
  <c r="B1725" i="13" a="1"/>
  <c r="B1725" i="13" s="1"/>
  <c r="B1726" i="13" a="1"/>
  <c r="B1726" i="13" s="1"/>
  <c r="B1727" i="13" a="1"/>
  <c r="B1727" i="13" s="1"/>
  <c r="B1728" i="13" a="1"/>
  <c r="B1728" i="13" s="1"/>
  <c r="B1729" i="13" a="1"/>
  <c r="B1729" i="13" s="1"/>
  <c r="B1730" i="13" a="1"/>
  <c r="B1730" i="13" s="1"/>
  <c r="B1731" i="13" a="1"/>
  <c r="B1731" i="13" s="1"/>
  <c r="B1732" i="13" a="1"/>
  <c r="B1732" i="13" s="1"/>
  <c r="B1733" i="13" a="1"/>
  <c r="B1733" i="13" s="1"/>
  <c r="B1734" i="13" a="1"/>
  <c r="B1734" i="13" s="1"/>
  <c r="B1735" i="13" a="1"/>
  <c r="B1735" i="13" s="1"/>
  <c r="B1736" i="13" a="1"/>
  <c r="B1736" i="13" s="1"/>
  <c r="B1737" i="13" a="1"/>
  <c r="B1737" i="13" s="1"/>
  <c r="B1738" i="13" a="1"/>
  <c r="B1738" i="13" s="1"/>
  <c r="B1739" i="13" a="1"/>
  <c r="B1739" i="13" s="1"/>
  <c r="B1740" i="13" a="1"/>
  <c r="B1740" i="13" s="1"/>
  <c r="B1741" i="13" a="1"/>
  <c r="B1741" i="13" s="1"/>
  <c r="B1742" i="13" a="1"/>
  <c r="B1742" i="13" s="1"/>
  <c r="B1743" i="13" a="1"/>
  <c r="B1743" i="13" s="1"/>
  <c r="B1744" i="13" a="1"/>
  <c r="B1744" i="13" s="1"/>
  <c r="B1745" i="13" a="1"/>
  <c r="B1745" i="13" s="1"/>
  <c r="B1746" i="13" a="1"/>
  <c r="B1746" i="13" s="1"/>
  <c r="B1747" i="13" a="1"/>
  <c r="B1747" i="13" s="1"/>
  <c r="B1748" i="13" a="1"/>
  <c r="B1748" i="13" s="1"/>
  <c r="B1749" i="13" a="1"/>
  <c r="B1749" i="13" s="1"/>
  <c r="B1750" i="13" a="1"/>
  <c r="B1750" i="13" s="1"/>
  <c r="B1751" i="13" a="1"/>
  <c r="B1751" i="13" s="1"/>
  <c r="B1752" i="13" a="1"/>
  <c r="B1752" i="13" s="1"/>
  <c r="B1753" i="13" a="1"/>
  <c r="B1753" i="13" s="1"/>
  <c r="B1754" i="13" a="1"/>
  <c r="B1754" i="13" s="1"/>
  <c r="B1755" i="13" a="1"/>
  <c r="B1755" i="13" s="1"/>
  <c r="B1756" i="13" a="1"/>
  <c r="B1756" i="13" s="1"/>
  <c r="B1757" i="13" a="1"/>
  <c r="B1757" i="13" s="1"/>
  <c r="B1758" i="13" a="1"/>
  <c r="B1758" i="13" s="1"/>
  <c r="B1759" i="13" a="1"/>
  <c r="B1759" i="13" s="1"/>
  <c r="B1760" i="13" a="1"/>
  <c r="B1760" i="13" s="1"/>
  <c r="B1761" i="13" a="1"/>
  <c r="B1761" i="13" s="1"/>
  <c r="B1762" i="13" a="1"/>
  <c r="B1762" i="13" s="1"/>
  <c r="B1763" i="13" a="1"/>
  <c r="B1763" i="13" s="1"/>
  <c r="B1764" i="13" a="1"/>
  <c r="B1764" i="13" s="1"/>
  <c r="B1765" i="13" a="1"/>
  <c r="B1765" i="13" s="1"/>
  <c r="B1766" i="13" a="1"/>
  <c r="B1766" i="13" s="1"/>
  <c r="B1767" i="13" a="1"/>
  <c r="B1767" i="13" s="1"/>
  <c r="B1768" i="13" a="1"/>
  <c r="B1768" i="13" s="1"/>
  <c r="B1769" i="13" a="1"/>
  <c r="B1769" i="13" s="1"/>
  <c r="B1770" i="13" a="1"/>
  <c r="B1770" i="13" s="1"/>
  <c r="B1771" i="13" a="1"/>
  <c r="B1771" i="13" s="1"/>
  <c r="B1772" i="13" a="1"/>
  <c r="B1772" i="13" s="1"/>
  <c r="B1773" i="13" a="1"/>
  <c r="B1773" i="13" s="1"/>
  <c r="B1774" i="13" a="1"/>
  <c r="B1774" i="13" s="1"/>
  <c r="B1775" i="13" a="1"/>
  <c r="B1775" i="13" s="1"/>
  <c r="B1776" i="13" a="1"/>
  <c r="B1776" i="13" s="1"/>
  <c r="B1777" i="13" a="1"/>
  <c r="B1777" i="13" s="1"/>
  <c r="B1778" i="13" a="1"/>
  <c r="B1778" i="13" s="1"/>
  <c r="B1779" i="13" a="1"/>
  <c r="B1779" i="13" s="1"/>
  <c r="B1780" i="13" a="1"/>
  <c r="B1780" i="13" s="1"/>
  <c r="B1781" i="13" a="1"/>
  <c r="B1781" i="13" s="1"/>
  <c r="B1782" i="13" a="1"/>
  <c r="B1782" i="13" s="1"/>
  <c r="B1783" i="13" a="1"/>
  <c r="B1783" i="13" s="1"/>
  <c r="B1784" i="13" a="1"/>
  <c r="B1784" i="13" s="1"/>
  <c r="B1785" i="13" a="1"/>
  <c r="B1785" i="13" s="1"/>
  <c r="B1786" i="13" a="1"/>
  <c r="B1786" i="13" s="1"/>
  <c r="B1787" i="13" a="1"/>
  <c r="B1787" i="13" s="1"/>
  <c r="B1788" i="13" a="1"/>
  <c r="B1788" i="13" s="1"/>
  <c r="B1789" i="13" a="1"/>
  <c r="B1789" i="13" s="1"/>
  <c r="B1790" i="13" a="1"/>
  <c r="B1790" i="13" s="1"/>
  <c r="B1791" i="13" a="1"/>
  <c r="B1791" i="13" s="1"/>
  <c r="B1792" i="13" a="1"/>
  <c r="B1792" i="13" s="1"/>
  <c r="B1793" i="13" a="1"/>
  <c r="B1793" i="13" s="1"/>
  <c r="B1794" i="13" a="1"/>
  <c r="B1794" i="13" s="1"/>
  <c r="B1795" i="13" a="1"/>
  <c r="B1795" i="13" s="1"/>
  <c r="B1796" i="13" a="1"/>
  <c r="B1796" i="13" s="1"/>
  <c r="B1797" i="13" a="1"/>
  <c r="B1797" i="13" s="1"/>
  <c r="B1798" i="13" a="1"/>
  <c r="B1798" i="13" s="1"/>
  <c r="B1799" i="13" a="1"/>
  <c r="B1799" i="13" s="1"/>
  <c r="B1800" i="13" a="1"/>
  <c r="B1800" i="13" s="1"/>
  <c r="B1801" i="13" a="1"/>
  <c r="B1801" i="13" s="1"/>
  <c r="B1802" i="13" a="1"/>
  <c r="B1802" i="13" s="1"/>
  <c r="B1803" i="13" a="1"/>
  <c r="B1803" i="13" s="1"/>
  <c r="B1804" i="13" a="1"/>
  <c r="B1804" i="13" s="1"/>
  <c r="B1805" i="13" a="1"/>
  <c r="B1805" i="13" s="1"/>
  <c r="B1806" i="13" a="1"/>
  <c r="B1806" i="13" s="1"/>
  <c r="B1807" i="13" a="1"/>
  <c r="B1807" i="13" s="1"/>
  <c r="B1808" i="13" a="1"/>
  <c r="B1808" i="13" s="1"/>
  <c r="B1809" i="13" a="1"/>
  <c r="B1809" i="13" s="1"/>
  <c r="B1810" i="13" a="1"/>
  <c r="B1810" i="13" s="1"/>
  <c r="B1811" i="13" a="1"/>
  <c r="B1811" i="13" s="1"/>
  <c r="B1812" i="13" a="1"/>
  <c r="B1812" i="13" s="1"/>
  <c r="B1813" i="13" a="1"/>
  <c r="B1813" i="13" s="1"/>
  <c r="B1814" i="13" a="1"/>
  <c r="B1814" i="13" s="1"/>
  <c r="B1815" i="13" a="1"/>
  <c r="B1815" i="13" s="1"/>
  <c r="B1816" i="13" a="1"/>
  <c r="B1816" i="13" s="1"/>
  <c r="B1817" i="13" a="1"/>
  <c r="B1817" i="13" s="1"/>
  <c r="B1818" i="13" a="1"/>
  <c r="B1818" i="13" s="1"/>
  <c r="B1819" i="13" a="1"/>
  <c r="B1819" i="13" s="1"/>
  <c r="B1820" i="13" a="1"/>
  <c r="B1820" i="13" s="1"/>
  <c r="B1821" i="13" a="1"/>
  <c r="B1821" i="13" s="1"/>
  <c r="B1822" i="13" a="1"/>
  <c r="B1822" i="13" s="1"/>
  <c r="B1823" i="13" a="1"/>
  <c r="B1823" i="13" s="1"/>
  <c r="B1824" i="13" a="1"/>
  <c r="B1824" i="13" s="1"/>
  <c r="B1825" i="13" a="1"/>
  <c r="B1825" i="13" s="1"/>
  <c r="B1826" i="13" a="1"/>
  <c r="B1826" i="13" s="1"/>
  <c r="B1827" i="13" a="1"/>
  <c r="B1827" i="13" s="1"/>
  <c r="B1828" i="13" a="1"/>
  <c r="B1828" i="13" s="1"/>
  <c r="B1829" i="13" a="1"/>
  <c r="B1829" i="13" s="1"/>
  <c r="B1830" i="13" a="1"/>
  <c r="B1830" i="13" s="1"/>
  <c r="B1831" i="13" a="1"/>
  <c r="B1831" i="13" s="1"/>
  <c r="B1832" i="13" a="1"/>
  <c r="B1832" i="13" s="1"/>
  <c r="B1833" i="13" a="1"/>
  <c r="B1833" i="13" s="1"/>
  <c r="B1834" i="13" a="1"/>
  <c r="B1834" i="13" s="1"/>
  <c r="B1835" i="13" a="1"/>
  <c r="B1835" i="13" s="1"/>
  <c r="B1836" i="13" a="1"/>
  <c r="B1836" i="13" s="1"/>
  <c r="B1837" i="13" a="1"/>
  <c r="B1837" i="13" s="1"/>
  <c r="B1838" i="13" a="1"/>
  <c r="B1838" i="13" s="1"/>
  <c r="B1839" i="13" a="1"/>
  <c r="B1839" i="13" s="1"/>
  <c r="B1840" i="13" a="1"/>
  <c r="B1840" i="13" s="1"/>
  <c r="B1841" i="13" a="1"/>
  <c r="B1841" i="13" s="1"/>
  <c r="B1842" i="13" a="1"/>
  <c r="B1842" i="13" s="1"/>
  <c r="B1843" i="13" a="1"/>
  <c r="B1843" i="13" s="1"/>
  <c r="B1844" i="13" a="1"/>
  <c r="B1844" i="13" s="1"/>
  <c r="B1845" i="13" a="1"/>
  <c r="B1845" i="13" s="1"/>
  <c r="B1846" i="13" a="1"/>
  <c r="B1846" i="13" s="1"/>
  <c r="B1847" i="13" a="1"/>
  <c r="B1847" i="13" s="1"/>
  <c r="B1848" i="13" a="1"/>
  <c r="B1848" i="13" s="1"/>
  <c r="B1849" i="13" a="1"/>
  <c r="B1849" i="13" s="1"/>
  <c r="B1850" i="13" a="1"/>
  <c r="B1850" i="13" s="1"/>
  <c r="B1851" i="13" a="1"/>
  <c r="B1851" i="13" s="1"/>
  <c r="B1852" i="13" a="1"/>
  <c r="B1852" i="13" s="1"/>
  <c r="B1853" i="13" a="1"/>
  <c r="B1853" i="13" s="1"/>
  <c r="B1854" i="13" a="1"/>
  <c r="B1854" i="13" s="1"/>
  <c r="B1855" i="13" a="1"/>
  <c r="B1855" i="13" s="1"/>
  <c r="B1856" i="13" a="1"/>
  <c r="B1856" i="13" s="1"/>
  <c r="B1857" i="13" a="1"/>
  <c r="B1857" i="13" s="1"/>
  <c r="B1858" i="13" a="1"/>
  <c r="B1858" i="13" s="1"/>
  <c r="B1859" i="13" a="1"/>
  <c r="B1859" i="13" s="1"/>
  <c r="B1860" i="13" a="1"/>
  <c r="B1860" i="13" s="1"/>
  <c r="B1861" i="13" a="1"/>
  <c r="B1861" i="13" s="1"/>
  <c r="B1862" i="13" a="1"/>
  <c r="B1862" i="13" s="1"/>
  <c r="B1863" i="13" a="1"/>
  <c r="B1863" i="13" s="1"/>
  <c r="B1864" i="13" a="1"/>
  <c r="B1864" i="13" s="1"/>
  <c r="B1865" i="13" a="1"/>
  <c r="B1865" i="13" s="1"/>
  <c r="B1866" i="13" a="1"/>
  <c r="B1866" i="13" s="1"/>
  <c r="B1867" i="13" a="1"/>
  <c r="B1867" i="13" s="1"/>
  <c r="B1868" i="13" a="1"/>
  <c r="B1868" i="13" s="1"/>
  <c r="B1869" i="13" a="1"/>
  <c r="B1869" i="13" s="1"/>
  <c r="B1870" i="13" a="1"/>
  <c r="B1870" i="13" s="1"/>
  <c r="B1871" i="13" a="1"/>
  <c r="B1871" i="13" s="1"/>
  <c r="B1872" i="13" a="1"/>
  <c r="B1872" i="13" s="1"/>
  <c r="B1873" i="13" a="1"/>
  <c r="B1873" i="13" s="1"/>
  <c r="B1874" i="13" a="1"/>
  <c r="B1874" i="13" s="1"/>
  <c r="B1875" i="13" a="1"/>
  <c r="B1875" i="13" s="1"/>
  <c r="B1876" i="13" a="1"/>
  <c r="B1876" i="13" s="1"/>
  <c r="B1877" i="13" a="1"/>
  <c r="B1877" i="13" s="1"/>
  <c r="B1878" i="13" a="1"/>
  <c r="B1878" i="13" s="1"/>
  <c r="B1879" i="13" a="1"/>
  <c r="B1879" i="13" s="1"/>
  <c r="B1880" i="13" a="1"/>
  <c r="B1880" i="13" s="1"/>
  <c r="B1881" i="13" a="1"/>
  <c r="B1881" i="13" s="1"/>
  <c r="B1882" i="13" a="1"/>
  <c r="B1882" i="13" s="1"/>
  <c r="B1883" i="13" a="1"/>
  <c r="B1883" i="13" s="1"/>
  <c r="B1884" i="13" a="1"/>
  <c r="B1884" i="13" s="1"/>
  <c r="B1885" i="13" a="1"/>
  <c r="B1885" i="13" s="1"/>
  <c r="B1886" i="13" a="1"/>
  <c r="B1886" i="13" s="1"/>
  <c r="B1887" i="13" a="1"/>
  <c r="B1887" i="13" s="1"/>
  <c r="B1888" i="13" a="1"/>
  <c r="B1888" i="13" s="1"/>
  <c r="B1889" i="13" a="1"/>
  <c r="B1889" i="13" s="1"/>
  <c r="B1890" i="13" a="1"/>
  <c r="B1890" i="13" s="1"/>
  <c r="B1891" i="13" a="1"/>
  <c r="B1891" i="13" s="1"/>
  <c r="B1892" i="13" a="1"/>
  <c r="B1892" i="13" s="1"/>
  <c r="B1893" i="13" a="1"/>
  <c r="B1893" i="13" s="1"/>
  <c r="B1894" i="13" a="1"/>
  <c r="B1894" i="13" s="1"/>
  <c r="B1895" i="13" a="1"/>
  <c r="B1895" i="13" s="1"/>
  <c r="B1896" i="13" a="1"/>
  <c r="B1896" i="13" s="1"/>
  <c r="B1897" i="13" a="1"/>
  <c r="B1897" i="13" s="1"/>
  <c r="B1898" i="13" a="1"/>
  <c r="B1898" i="13" s="1"/>
  <c r="B1899" i="13" a="1"/>
  <c r="B1899" i="13" s="1"/>
  <c r="B1900" i="13" a="1"/>
  <c r="B1900" i="13" s="1"/>
  <c r="B1901" i="13" a="1"/>
  <c r="B1901" i="13" s="1"/>
  <c r="B1902" i="13" a="1"/>
  <c r="B1902" i="13" s="1"/>
  <c r="B1903" i="13" a="1"/>
  <c r="B1903" i="13" s="1"/>
  <c r="B1904" i="13" a="1"/>
  <c r="B1904" i="13" s="1"/>
  <c r="B1905" i="13" a="1"/>
  <c r="B1905" i="13" s="1"/>
  <c r="B1906" i="13" a="1"/>
  <c r="B1906" i="13" s="1"/>
  <c r="B1907" i="13" a="1"/>
  <c r="B1907" i="13" s="1"/>
  <c r="B1908" i="13" a="1"/>
  <c r="B1908" i="13" s="1"/>
  <c r="B1909" i="13" a="1"/>
  <c r="B1909" i="13" s="1"/>
  <c r="B1910" i="13" a="1"/>
  <c r="B1910" i="13" s="1"/>
  <c r="B1911" i="13" a="1"/>
  <c r="B1911" i="13" s="1"/>
  <c r="B1912" i="13" a="1"/>
  <c r="B1912" i="13" s="1"/>
  <c r="B1913" i="13" a="1"/>
  <c r="B1913" i="13" s="1"/>
  <c r="B1914" i="13" a="1"/>
  <c r="B1914" i="13" s="1"/>
  <c r="B1915" i="13" a="1"/>
  <c r="B1915" i="13" s="1"/>
  <c r="B1916" i="13" a="1"/>
  <c r="B1916" i="13" s="1"/>
  <c r="B1917" i="13" a="1"/>
  <c r="B1917" i="13" s="1"/>
  <c r="B1918" i="13" a="1"/>
  <c r="B1918" i="13" s="1"/>
  <c r="B1919" i="13" a="1"/>
  <c r="B1919" i="13" s="1"/>
  <c r="B1920" i="13" a="1"/>
  <c r="B1920" i="13" s="1"/>
  <c r="B1921" i="13" a="1"/>
  <c r="B1921" i="13" s="1"/>
  <c r="B1922" i="13" a="1"/>
  <c r="B1922" i="13" s="1"/>
  <c r="B1923" i="13" a="1"/>
  <c r="B1923" i="13" s="1"/>
  <c r="B1924" i="13" a="1"/>
  <c r="B1924" i="13" s="1"/>
  <c r="B1925" i="13" a="1"/>
  <c r="B1925" i="13" s="1"/>
  <c r="B1926" i="13" a="1"/>
  <c r="B1926" i="13" s="1"/>
  <c r="B1927" i="13" a="1"/>
  <c r="B1927" i="13" s="1"/>
  <c r="B1928" i="13" a="1"/>
  <c r="B1928" i="13" s="1"/>
  <c r="B1929" i="13" a="1"/>
  <c r="B1929" i="13" s="1"/>
  <c r="B1930" i="13" a="1"/>
  <c r="B1930" i="13" s="1"/>
  <c r="B1931" i="13" a="1"/>
  <c r="B1931" i="13" s="1"/>
  <c r="B1932" i="13" a="1"/>
  <c r="B1932" i="13" s="1"/>
  <c r="B1933" i="13" a="1"/>
  <c r="B1933" i="13" s="1"/>
  <c r="B1934" i="13" a="1"/>
  <c r="B1934" i="13" s="1"/>
  <c r="B1935" i="13" a="1"/>
  <c r="B1935" i="13" s="1"/>
  <c r="B1936" i="13" a="1"/>
  <c r="B1936" i="13" s="1"/>
  <c r="B1937" i="13" a="1"/>
  <c r="B1937" i="13" s="1"/>
  <c r="B1938" i="13" a="1"/>
  <c r="B1938" i="13" s="1"/>
  <c r="B1939" i="13" a="1"/>
  <c r="B1939" i="13" s="1"/>
  <c r="B1940" i="13" a="1"/>
  <c r="B1940" i="13" s="1"/>
  <c r="B1941" i="13" a="1"/>
  <c r="B1941" i="13" s="1"/>
  <c r="B1942" i="13" a="1"/>
  <c r="B1942" i="13" s="1"/>
  <c r="B1943" i="13" a="1"/>
  <c r="B1943" i="13" s="1"/>
  <c r="B1944" i="13" a="1"/>
  <c r="B1944" i="13" s="1"/>
  <c r="B1945" i="13" a="1"/>
  <c r="B1945" i="13" s="1"/>
  <c r="B1946" i="13" a="1"/>
  <c r="B1946" i="13" s="1"/>
  <c r="B1947" i="13" a="1"/>
  <c r="B1947" i="13" s="1"/>
  <c r="B1948" i="13" a="1"/>
  <c r="B1948" i="13" s="1"/>
  <c r="B1949" i="13" a="1"/>
  <c r="B1949" i="13" s="1"/>
  <c r="B1950" i="13" a="1"/>
  <c r="B1950" i="13" s="1"/>
  <c r="B1951" i="13" a="1"/>
  <c r="B1951" i="13" s="1"/>
  <c r="B1952" i="13" a="1"/>
  <c r="B1952" i="13" s="1"/>
  <c r="B1953" i="13" a="1"/>
  <c r="B1953" i="13" s="1"/>
  <c r="B1954" i="13" a="1"/>
  <c r="B1954" i="13" s="1"/>
  <c r="B1955" i="13" a="1"/>
  <c r="B1955" i="13" s="1"/>
  <c r="B1956" i="13" a="1"/>
  <c r="B1956" i="13" s="1"/>
  <c r="B1957" i="13" a="1"/>
  <c r="B1957" i="13" s="1"/>
  <c r="B1958" i="13" a="1"/>
  <c r="B1958" i="13" s="1"/>
  <c r="B1959" i="13" a="1"/>
  <c r="B1959" i="13" s="1"/>
  <c r="B1960" i="13" a="1"/>
  <c r="B1960" i="13" s="1"/>
  <c r="B1961" i="13" a="1"/>
  <c r="B1961" i="13" s="1"/>
  <c r="B1962" i="13" a="1"/>
  <c r="B1962" i="13" s="1"/>
  <c r="B1963" i="13" a="1"/>
  <c r="B1963" i="13" s="1"/>
  <c r="B1964" i="13" a="1"/>
  <c r="B1964" i="13" s="1"/>
  <c r="B1965" i="13" a="1"/>
  <c r="B1965" i="13" s="1"/>
  <c r="B1966" i="13" a="1"/>
  <c r="B1966" i="13" s="1"/>
  <c r="B1967" i="13" a="1"/>
  <c r="B1967" i="13" s="1"/>
  <c r="B1968" i="13" a="1"/>
  <c r="B1968" i="13" s="1"/>
  <c r="B1969" i="13" a="1"/>
  <c r="B1969" i="13" s="1"/>
  <c r="B1970" i="13" a="1"/>
  <c r="B1970" i="13" s="1"/>
  <c r="B1971" i="13" a="1"/>
  <c r="B1971" i="13" s="1"/>
  <c r="B1972" i="13" a="1"/>
  <c r="B1972" i="13" s="1"/>
  <c r="B1973" i="13" a="1"/>
  <c r="B1973" i="13" s="1"/>
  <c r="B1974" i="13" a="1"/>
  <c r="B1974" i="13" s="1"/>
  <c r="B1975" i="13" a="1"/>
  <c r="B1975" i="13" s="1"/>
  <c r="B1976" i="13" a="1"/>
  <c r="B1976" i="13" s="1"/>
  <c r="B1977" i="13" a="1"/>
  <c r="B1977" i="13" s="1"/>
  <c r="B1978" i="13" a="1"/>
  <c r="B1978" i="13" s="1"/>
  <c r="B1979" i="13" a="1"/>
  <c r="B1979" i="13" s="1"/>
  <c r="B1980" i="13" a="1"/>
  <c r="B1980" i="13" s="1"/>
  <c r="B1981" i="13" a="1"/>
  <c r="B1981" i="13" s="1"/>
  <c r="B1982" i="13" a="1"/>
  <c r="B1982" i="13" s="1"/>
  <c r="B1983" i="13" a="1"/>
  <c r="B1983" i="13" s="1"/>
  <c r="B1984" i="13" a="1"/>
  <c r="B1984" i="13" s="1"/>
  <c r="B1985" i="13" a="1"/>
  <c r="B1985" i="13" s="1"/>
  <c r="B1986" i="13" a="1"/>
  <c r="B1986" i="13" s="1"/>
  <c r="B1987" i="13" a="1"/>
  <c r="B1987" i="13" s="1"/>
  <c r="B1988" i="13" a="1"/>
  <c r="B1988" i="13" s="1"/>
  <c r="B1989" i="13" a="1"/>
  <c r="B1989" i="13" s="1"/>
  <c r="B1990" i="13" a="1"/>
  <c r="B1990" i="13" s="1"/>
  <c r="B1991" i="13" a="1"/>
  <c r="B1991" i="13" s="1"/>
  <c r="B1992" i="13" a="1"/>
  <c r="B1992" i="13" s="1"/>
  <c r="B1993" i="13" a="1"/>
  <c r="B1993" i="13" s="1"/>
  <c r="B1994" i="13" a="1"/>
  <c r="B1994" i="13" s="1"/>
  <c r="B1995" i="13" a="1"/>
  <c r="B1995" i="13" s="1"/>
  <c r="B1996" i="13" a="1"/>
  <c r="B1996" i="13" s="1"/>
  <c r="B1997" i="13" a="1"/>
  <c r="B1997" i="13" s="1"/>
  <c r="B1998" i="13" a="1"/>
  <c r="B1998" i="13" s="1"/>
  <c r="B1999" i="13" a="1"/>
  <c r="B1999" i="13" s="1"/>
  <c r="B2000" i="13" a="1"/>
  <c r="B2000" i="13" s="1"/>
  <c r="B2001" i="13" a="1"/>
  <c r="B2001" i="13" s="1"/>
  <c r="B2002" i="13" a="1"/>
  <c r="B2002" i="13" s="1"/>
  <c r="B2003" i="13" a="1"/>
  <c r="B2003" i="13" s="1"/>
  <c r="B2004" i="13" a="1"/>
  <c r="B2004" i="13" s="1"/>
  <c r="B2005" i="13" a="1"/>
  <c r="B2005" i="13" s="1"/>
  <c r="B2006" i="13" a="1"/>
  <c r="B2006" i="13" s="1"/>
  <c r="B2007" i="13" a="1"/>
  <c r="B2007" i="13" s="1"/>
  <c r="B2008" i="13" a="1"/>
  <c r="B2008" i="13" s="1"/>
  <c r="B2009" i="13" a="1"/>
  <c r="B2009" i="13" s="1"/>
  <c r="B2010" i="13" a="1"/>
  <c r="B2010" i="13" s="1"/>
  <c r="B2011" i="13" a="1"/>
  <c r="B2011" i="13" s="1"/>
  <c r="B2012" i="13" a="1"/>
  <c r="B2012" i="13" s="1"/>
  <c r="B2013" i="13" a="1"/>
  <c r="B2013" i="13" s="1"/>
  <c r="B2014" i="13" a="1"/>
  <c r="B2014" i="13" s="1"/>
  <c r="B2015" i="13" a="1"/>
  <c r="B2015" i="13" s="1"/>
  <c r="B2016" i="13" a="1"/>
  <c r="B2016" i="13" s="1"/>
  <c r="B2017" i="13" a="1"/>
  <c r="B2017" i="13" s="1"/>
  <c r="B2018" i="13" a="1"/>
  <c r="B2018" i="13" s="1"/>
  <c r="B2019" i="13" a="1"/>
  <c r="B2019" i="13" s="1"/>
  <c r="B2020" i="13" a="1"/>
  <c r="B2020" i="13" s="1"/>
  <c r="B2021" i="13" a="1"/>
  <c r="B2021" i="13" s="1"/>
  <c r="B2022" i="13" a="1"/>
  <c r="B2022" i="13" s="1"/>
  <c r="B2023" i="13" a="1"/>
  <c r="B2023" i="13" s="1"/>
  <c r="B2024" i="13" a="1"/>
  <c r="B2024" i="13" s="1"/>
  <c r="B2025" i="13" a="1"/>
  <c r="B2025" i="13" s="1"/>
  <c r="B2026" i="13" a="1"/>
  <c r="B2026" i="13" s="1"/>
  <c r="B2027" i="13" a="1"/>
  <c r="B2027" i="13" s="1"/>
  <c r="B2028" i="13" a="1"/>
  <c r="B2028" i="13" s="1"/>
  <c r="B2029" i="13" a="1"/>
  <c r="B2029" i="13" s="1"/>
  <c r="B2030" i="13" a="1"/>
  <c r="B2030" i="13" s="1"/>
  <c r="B2031" i="13" a="1"/>
  <c r="B2031" i="13" s="1"/>
  <c r="B2032" i="13" a="1"/>
  <c r="B2032" i="13" s="1"/>
  <c r="B2033" i="13" a="1"/>
  <c r="B2033" i="13" s="1"/>
  <c r="B2034" i="13" a="1"/>
  <c r="B2034" i="13" s="1"/>
  <c r="B2035" i="13" a="1"/>
  <c r="B2035" i="13" s="1"/>
  <c r="B2036" i="13" a="1"/>
  <c r="B2036" i="13" s="1"/>
  <c r="B2037" i="13" a="1"/>
  <c r="B2037" i="13" s="1"/>
  <c r="B2038" i="13" a="1"/>
  <c r="B2038" i="13" s="1"/>
  <c r="B2039" i="13" a="1"/>
  <c r="B2039" i="13" s="1"/>
  <c r="B2040" i="13" a="1"/>
  <c r="B2040" i="13" s="1"/>
  <c r="B2041" i="13" a="1"/>
  <c r="B2041" i="13" s="1"/>
  <c r="B2042" i="13" a="1"/>
  <c r="B2042" i="13" s="1"/>
  <c r="B2043" i="13" a="1"/>
  <c r="B2043" i="13" s="1"/>
  <c r="B2044" i="13" a="1"/>
  <c r="B2044" i="13" s="1"/>
  <c r="B2045" i="13" a="1"/>
  <c r="B2045" i="13" s="1"/>
  <c r="B2046" i="13" a="1"/>
  <c r="B2046" i="13" s="1"/>
  <c r="B2047" i="13" a="1"/>
  <c r="B2047" i="13" s="1"/>
  <c r="B2048" i="13" a="1"/>
  <c r="B2048" i="13" s="1"/>
  <c r="B2049" i="13" a="1"/>
  <c r="B2049" i="13" s="1"/>
  <c r="B2050" i="13" a="1"/>
  <c r="B2050" i="13" s="1"/>
  <c r="B2051" i="13" a="1"/>
  <c r="B2051" i="13" s="1"/>
  <c r="B2052" i="13" a="1"/>
  <c r="B2052" i="13" s="1"/>
  <c r="B2053" i="13" a="1"/>
  <c r="B2053" i="13" s="1"/>
  <c r="B2054" i="13" a="1"/>
  <c r="B2054" i="13" s="1"/>
  <c r="B2055" i="13" a="1"/>
  <c r="B2055" i="13" s="1"/>
  <c r="B2056" i="13" a="1"/>
  <c r="B2056" i="13" s="1"/>
  <c r="B2057" i="13" a="1"/>
  <c r="B2057" i="13" s="1"/>
  <c r="B2058" i="13" a="1"/>
  <c r="B2058" i="13" s="1"/>
  <c r="B2059" i="13" a="1"/>
  <c r="B2059" i="13" s="1"/>
  <c r="B2060" i="13" a="1"/>
  <c r="B2060" i="13" s="1"/>
  <c r="B2061" i="13" a="1"/>
  <c r="B2061" i="13" s="1"/>
  <c r="B2062" i="13" a="1"/>
  <c r="B2062" i="13" s="1"/>
  <c r="B2063" i="13" a="1"/>
  <c r="B2063" i="13" s="1"/>
  <c r="B2064" i="13" a="1"/>
  <c r="B2064" i="13" s="1"/>
  <c r="B2065" i="13" a="1"/>
  <c r="B2065" i="13" s="1"/>
  <c r="B2066" i="13" a="1"/>
  <c r="B2066" i="13" s="1"/>
  <c r="B2067" i="13" a="1"/>
  <c r="B2067" i="13" s="1"/>
  <c r="B2068" i="13" a="1"/>
  <c r="B2068" i="13" s="1"/>
  <c r="B2069" i="13" a="1"/>
  <c r="B2069" i="13" s="1"/>
  <c r="B2070" i="13" a="1"/>
  <c r="B2070" i="13" s="1"/>
  <c r="B2071" i="13" a="1"/>
  <c r="B2071" i="13" s="1"/>
  <c r="B2072" i="13" a="1"/>
  <c r="B2072" i="13" s="1"/>
  <c r="B2073" i="13" a="1"/>
  <c r="B2073" i="13" s="1"/>
  <c r="B2074" i="13" a="1"/>
  <c r="B2074" i="13" s="1"/>
  <c r="B2075" i="13" a="1"/>
  <c r="B2075" i="13" s="1"/>
  <c r="B2076" i="13" a="1"/>
  <c r="B2076" i="13" s="1"/>
  <c r="B2077" i="13" a="1"/>
  <c r="B2077" i="13" s="1"/>
  <c r="B2078" i="13" a="1"/>
  <c r="B2078" i="13" s="1"/>
  <c r="B2079" i="13" a="1"/>
  <c r="B2079" i="13" s="1"/>
  <c r="B2080" i="13" a="1"/>
  <c r="B2080" i="13" s="1"/>
  <c r="B2081" i="13" a="1"/>
  <c r="B2081" i="13" s="1"/>
  <c r="B2082" i="13" a="1"/>
  <c r="B2082" i="13" s="1"/>
  <c r="B2083" i="13" a="1"/>
  <c r="B2083" i="13" s="1"/>
  <c r="B2084" i="13" a="1"/>
  <c r="B2084" i="13" s="1"/>
  <c r="B2085" i="13" a="1"/>
  <c r="B2085" i="13" s="1"/>
  <c r="B2086" i="13" a="1"/>
  <c r="B2086" i="13" s="1"/>
  <c r="B2087" i="13" a="1"/>
  <c r="B2087" i="13" s="1"/>
  <c r="B2088" i="13" a="1"/>
  <c r="B2088" i="13" s="1"/>
  <c r="B2089" i="13" a="1"/>
  <c r="B2089" i="13" s="1"/>
  <c r="B2090" i="13" a="1"/>
  <c r="B2090" i="13" s="1"/>
  <c r="B2091" i="13" a="1"/>
  <c r="B2091" i="13" s="1"/>
  <c r="B2092" i="13" a="1"/>
  <c r="B2092" i="13" s="1"/>
  <c r="B2093" i="13" a="1"/>
  <c r="B2093" i="13" s="1"/>
  <c r="B2094" i="13" a="1"/>
  <c r="B2094" i="13" s="1"/>
  <c r="B2095" i="13" a="1"/>
  <c r="B2095" i="13" s="1"/>
  <c r="B2096" i="13" a="1"/>
  <c r="B2096" i="13" s="1"/>
  <c r="B2097" i="13" a="1"/>
  <c r="B2097" i="13" s="1"/>
  <c r="B2098" i="13" a="1"/>
  <c r="B2098" i="13" s="1"/>
  <c r="B2099" i="13" a="1"/>
  <c r="B2099" i="13" s="1"/>
  <c r="B2100" i="13" a="1"/>
  <c r="B2100" i="13" s="1"/>
  <c r="B2101" i="13" a="1"/>
  <c r="B2101" i="13" s="1"/>
  <c r="B2102" i="13" a="1"/>
  <c r="B2102" i="13" s="1"/>
  <c r="B2103" i="13" a="1"/>
  <c r="B2103" i="13" s="1"/>
  <c r="B2104" i="13" a="1"/>
  <c r="B2104" i="13" s="1"/>
  <c r="B2105" i="13" a="1"/>
  <c r="B2105" i="13" s="1"/>
  <c r="B2106" i="13" a="1"/>
  <c r="B2106" i="13" s="1"/>
  <c r="B2107" i="13" a="1"/>
  <c r="B2107" i="13" s="1"/>
  <c r="B2108" i="13" a="1"/>
  <c r="B2108" i="13" s="1"/>
  <c r="B2109" i="13" a="1"/>
  <c r="B2109" i="13" s="1"/>
  <c r="B2110" i="13" a="1"/>
  <c r="B2110" i="13" s="1"/>
  <c r="B2111" i="13" a="1"/>
  <c r="B2111" i="13" s="1"/>
  <c r="B2112" i="13" a="1"/>
  <c r="B2112" i="13" s="1"/>
  <c r="B2113" i="13" a="1"/>
  <c r="B2113" i="13" s="1"/>
  <c r="B2114" i="13" a="1"/>
  <c r="B2114" i="13" s="1"/>
  <c r="B2115" i="13" a="1"/>
  <c r="B2115" i="13" s="1"/>
  <c r="B2116" i="13" a="1"/>
  <c r="B2116" i="13" s="1"/>
  <c r="B2117" i="13" a="1"/>
  <c r="B2117" i="13" s="1"/>
  <c r="B2118" i="13" a="1"/>
  <c r="B2118" i="13" s="1"/>
  <c r="B2119" i="13" a="1"/>
  <c r="B2119" i="13" s="1"/>
  <c r="B2120" i="13" a="1"/>
  <c r="B2120" i="13" s="1"/>
  <c r="B2121" i="13" a="1"/>
  <c r="B2121" i="13" s="1"/>
  <c r="B2122" i="13" a="1"/>
  <c r="B2122" i="13" s="1"/>
  <c r="B2123" i="13" a="1"/>
  <c r="B2123" i="13" s="1"/>
  <c r="B2124" i="13" a="1"/>
  <c r="B2124" i="13" s="1"/>
  <c r="B2125" i="13" a="1"/>
  <c r="B2125" i="13" s="1"/>
  <c r="B2126" i="13" a="1"/>
  <c r="B2126" i="13" s="1"/>
  <c r="B2127" i="13" a="1"/>
  <c r="B2127" i="13" s="1"/>
  <c r="B2128" i="13" a="1"/>
  <c r="B2128" i="13" s="1"/>
  <c r="B2129" i="13" a="1"/>
  <c r="B2129" i="13" s="1"/>
  <c r="B2130" i="13" a="1"/>
  <c r="B2130" i="13" s="1"/>
  <c r="B2131" i="13" a="1"/>
  <c r="B2131" i="13" s="1"/>
  <c r="B2132" i="13" a="1"/>
  <c r="B2132" i="13" s="1"/>
  <c r="B2133" i="13" a="1"/>
  <c r="B2133" i="13" s="1"/>
  <c r="B2134" i="13" a="1"/>
  <c r="B2134" i="13" s="1"/>
  <c r="B2135" i="13" a="1"/>
  <c r="B2135" i="13" s="1"/>
  <c r="B2136" i="13" a="1"/>
  <c r="B2136" i="13" s="1"/>
  <c r="B2137" i="13" a="1"/>
  <c r="B2137" i="13" s="1"/>
  <c r="B2138" i="13" a="1"/>
  <c r="B2138" i="13" s="1"/>
  <c r="B2139" i="13" a="1"/>
  <c r="B2139" i="13" s="1"/>
  <c r="B2140" i="13" a="1"/>
  <c r="B2140" i="13" s="1"/>
  <c r="B2141" i="13" a="1"/>
  <c r="B2141" i="13" s="1"/>
  <c r="B2142" i="13" a="1"/>
  <c r="B2142" i="13" s="1"/>
  <c r="B2143" i="13" a="1"/>
  <c r="B2143" i="13" s="1"/>
  <c r="B2144" i="13" a="1"/>
  <c r="B2144" i="13" s="1"/>
  <c r="B2145" i="13" a="1"/>
  <c r="B2145" i="13" s="1"/>
  <c r="B2146" i="13" a="1"/>
  <c r="B2146" i="13" s="1"/>
  <c r="B2147" i="13" a="1"/>
  <c r="B2147" i="13" s="1"/>
  <c r="B2148" i="13" a="1"/>
  <c r="B2148" i="13" s="1"/>
  <c r="B2149" i="13" a="1"/>
  <c r="B2149" i="13" s="1"/>
  <c r="B2150" i="13" a="1"/>
  <c r="B2150" i="13" s="1"/>
  <c r="B2151" i="13" a="1"/>
  <c r="B2151" i="13" s="1"/>
  <c r="B2152" i="13" a="1"/>
  <c r="B2152" i="13" s="1"/>
  <c r="B2153" i="13" a="1"/>
  <c r="B2153" i="13" s="1"/>
  <c r="B2154" i="13" a="1"/>
  <c r="B2154" i="13" s="1"/>
  <c r="B2155" i="13" a="1"/>
  <c r="B2155" i="13" s="1"/>
  <c r="B2156" i="13" a="1"/>
  <c r="B2156" i="13" s="1"/>
  <c r="B2157" i="13" a="1"/>
  <c r="B2157" i="13" s="1"/>
  <c r="B2158" i="13" a="1"/>
  <c r="B2158" i="13" s="1"/>
  <c r="B2159" i="13" a="1"/>
  <c r="B2159" i="13" s="1"/>
  <c r="B2160" i="13" a="1"/>
  <c r="B2160" i="13" s="1"/>
  <c r="B2161" i="13" a="1"/>
  <c r="B2161" i="13" s="1"/>
  <c r="B2162" i="13" a="1"/>
  <c r="B2162" i="13" s="1"/>
  <c r="B2163" i="13" a="1"/>
  <c r="B2163" i="13" s="1"/>
  <c r="B2164" i="13" a="1"/>
  <c r="B2164" i="13" s="1"/>
  <c r="B2165" i="13" a="1"/>
  <c r="B2165" i="13" s="1"/>
  <c r="B2166" i="13" a="1"/>
  <c r="B2166" i="13" s="1"/>
  <c r="B2167" i="13" a="1"/>
  <c r="B2167" i="13" s="1"/>
  <c r="B2168" i="13" a="1"/>
  <c r="B2168" i="13" s="1"/>
  <c r="B2169" i="13" a="1"/>
  <c r="B2169" i="13" s="1"/>
  <c r="B2170" i="13" a="1"/>
  <c r="B2170" i="13" s="1"/>
  <c r="B2171" i="13" a="1"/>
  <c r="B2171" i="13" s="1"/>
  <c r="B2172" i="13" a="1"/>
  <c r="B2172" i="13" s="1"/>
  <c r="B2173" i="13" a="1"/>
  <c r="B2173" i="13" s="1"/>
  <c r="B2174" i="13" a="1"/>
  <c r="B2174" i="13" s="1"/>
  <c r="B2175" i="13" a="1"/>
  <c r="B2175" i="13" s="1"/>
  <c r="B2176" i="13" a="1"/>
  <c r="B2176" i="13" s="1"/>
  <c r="B2177" i="13" a="1"/>
  <c r="B2177" i="13" s="1"/>
  <c r="B2178" i="13" a="1"/>
  <c r="B2178" i="13" s="1"/>
  <c r="B2179" i="13" a="1"/>
  <c r="B2179" i="13" s="1"/>
  <c r="B2180" i="13" a="1"/>
  <c r="B2180" i="13" s="1"/>
  <c r="B2181" i="13" a="1"/>
  <c r="B2181" i="13" s="1"/>
  <c r="B2182" i="13" a="1"/>
  <c r="B2182" i="13" s="1"/>
  <c r="B2183" i="13" a="1"/>
  <c r="B2183" i="13" s="1"/>
  <c r="B2184" i="13" a="1"/>
  <c r="B2184" i="13" s="1"/>
  <c r="B2185" i="13" a="1"/>
  <c r="B2185" i="13" s="1"/>
  <c r="B2186" i="13" a="1"/>
  <c r="B2186" i="13" s="1"/>
  <c r="B2187" i="13" a="1"/>
  <c r="B2187" i="13" s="1"/>
  <c r="B2188" i="13" a="1"/>
  <c r="B2188" i="13" s="1"/>
  <c r="B2189" i="13" a="1"/>
  <c r="B2189" i="13" s="1"/>
  <c r="B2190" i="13" a="1"/>
  <c r="B2190" i="13" s="1"/>
  <c r="B2191" i="13" a="1"/>
  <c r="B2191" i="13" s="1"/>
  <c r="B2192" i="13" a="1"/>
  <c r="B2192" i="13" s="1"/>
  <c r="B2193" i="13" a="1"/>
  <c r="B2193" i="13" s="1"/>
  <c r="B2194" i="13" a="1"/>
  <c r="B2194" i="13" s="1"/>
  <c r="B2195" i="13" a="1"/>
  <c r="B2195" i="13" s="1"/>
  <c r="B2196" i="13" a="1"/>
  <c r="B2196" i="13" s="1"/>
  <c r="B2197" i="13" a="1"/>
  <c r="B2197" i="13" s="1"/>
  <c r="B2198" i="13" a="1"/>
  <c r="B2198" i="13" s="1"/>
  <c r="B2199" i="13" a="1"/>
  <c r="B2199" i="13" s="1"/>
  <c r="B2200" i="13" a="1"/>
  <c r="B2200" i="13" s="1"/>
  <c r="B2201" i="13" a="1"/>
  <c r="B2201" i="13" s="1"/>
  <c r="B2202" i="13" a="1"/>
  <c r="B2202" i="13" s="1"/>
  <c r="B2203" i="13" a="1"/>
  <c r="B2203" i="13" s="1"/>
  <c r="B2204" i="13" a="1"/>
  <c r="B2204" i="13" s="1"/>
  <c r="B2205" i="13" a="1"/>
  <c r="B2205" i="13" s="1"/>
  <c r="B2206" i="13" a="1"/>
  <c r="B2206" i="13" s="1"/>
  <c r="B2207" i="13" a="1"/>
  <c r="B2207" i="13" s="1"/>
  <c r="B2208" i="13" a="1"/>
  <c r="B2208" i="13" s="1"/>
  <c r="B2209" i="13" a="1"/>
  <c r="B2209" i="13" s="1"/>
  <c r="B2210" i="13" a="1"/>
  <c r="B2210" i="13" s="1"/>
  <c r="B2211" i="13" a="1"/>
  <c r="B2211" i="13" s="1"/>
  <c r="B2212" i="13" a="1"/>
  <c r="B2212" i="13" s="1"/>
  <c r="B2213" i="13" a="1"/>
  <c r="B2213" i="13" s="1"/>
  <c r="B2214" i="13" a="1"/>
  <c r="B2214" i="13" s="1"/>
  <c r="B2215" i="13" a="1"/>
  <c r="B2215" i="13" s="1"/>
  <c r="B2216" i="13" a="1"/>
  <c r="B2216" i="13" s="1"/>
  <c r="B2217" i="13" a="1"/>
  <c r="B2217" i="13" s="1"/>
  <c r="B2218" i="13" a="1"/>
  <c r="B2218" i="13" s="1"/>
  <c r="B2219" i="13" a="1"/>
  <c r="B2219" i="13" s="1"/>
  <c r="B2220" i="13" a="1"/>
  <c r="B2220" i="13" s="1"/>
  <c r="B2221" i="13" a="1"/>
  <c r="B2221" i="13" s="1"/>
  <c r="B2222" i="13" a="1"/>
  <c r="B2222" i="13" s="1"/>
  <c r="B2223" i="13" a="1"/>
  <c r="B2223" i="13" s="1"/>
  <c r="B2224" i="13" a="1"/>
  <c r="B2224" i="13" s="1"/>
  <c r="B2225" i="13" a="1"/>
  <c r="B2225" i="13" s="1"/>
  <c r="B2226" i="13" a="1"/>
  <c r="B2226" i="13" s="1"/>
  <c r="B2227" i="13" a="1"/>
  <c r="B2227" i="13" s="1"/>
  <c r="B2228" i="13" a="1"/>
  <c r="B2228" i="13" s="1"/>
  <c r="B2229" i="13" a="1"/>
  <c r="B2229" i="13" s="1"/>
  <c r="B2230" i="13" a="1"/>
  <c r="B2230" i="13" s="1"/>
  <c r="B2231" i="13" a="1"/>
  <c r="B2231" i="13" s="1"/>
  <c r="B2232" i="13" a="1"/>
  <c r="B2232" i="13" s="1"/>
  <c r="B2233" i="13" a="1"/>
  <c r="B2233" i="13" s="1"/>
  <c r="B2234" i="13" a="1"/>
  <c r="B2234" i="13" s="1"/>
  <c r="B2235" i="13" a="1"/>
  <c r="B2235" i="13" s="1"/>
  <c r="B2236" i="13" a="1"/>
  <c r="B2236" i="13" s="1"/>
  <c r="B2237" i="13" a="1"/>
  <c r="B2237" i="13" s="1"/>
  <c r="B2238" i="13" a="1"/>
  <c r="B2238" i="13" s="1"/>
  <c r="B2239" i="13" a="1"/>
  <c r="B2239" i="13" s="1"/>
  <c r="B2240" i="13" a="1"/>
  <c r="B2240" i="13" s="1"/>
  <c r="B2241" i="13" a="1"/>
  <c r="B2241" i="13" s="1"/>
  <c r="B2242" i="13" a="1"/>
  <c r="B2242" i="13" s="1"/>
  <c r="B2243" i="13" a="1"/>
  <c r="B2243" i="13" s="1"/>
  <c r="B2244" i="13" a="1"/>
  <c r="B2244" i="13" s="1"/>
  <c r="B2245" i="13" a="1"/>
  <c r="B2245" i="13" s="1"/>
  <c r="B2246" i="13" a="1"/>
  <c r="B2246" i="13" s="1"/>
  <c r="B2247" i="13" a="1"/>
  <c r="B2247" i="13" s="1"/>
  <c r="B2248" i="13" a="1"/>
  <c r="B2248" i="13" s="1"/>
  <c r="B2249" i="13" a="1"/>
  <c r="B2249" i="13" s="1"/>
  <c r="B2250" i="13" a="1"/>
  <c r="B2250" i="13" s="1"/>
  <c r="B2251" i="13" a="1"/>
  <c r="B2251" i="13" s="1"/>
  <c r="B2252" i="13" a="1"/>
  <c r="B2252" i="13" s="1"/>
  <c r="B2253" i="13" a="1"/>
  <c r="B2253" i="13" s="1"/>
  <c r="B2254" i="13" a="1"/>
  <c r="B2254" i="13" s="1"/>
  <c r="B2255" i="13" a="1"/>
  <c r="B2255" i="13" s="1"/>
  <c r="B2256" i="13" a="1"/>
  <c r="B2256" i="13" s="1"/>
  <c r="B2257" i="13" a="1"/>
  <c r="B2257" i="13" s="1"/>
  <c r="B2258" i="13" a="1"/>
  <c r="B2258" i="13" s="1"/>
  <c r="B2259" i="13" a="1"/>
  <c r="B2259" i="13" s="1"/>
  <c r="B2260" i="13" a="1"/>
  <c r="B2260" i="13" s="1"/>
  <c r="B2261" i="13" a="1"/>
  <c r="B2261" i="13" s="1"/>
  <c r="B2262" i="13" a="1"/>
  <c r="B2262" i="13" s="1"/>
  <c r="B2263" i="13" a="1"/>
  <c r="B2263" i="13" s="1"/>
  <c r="B2264" i="13" a="1"/>
  <c r="B2264" i="13" s="1"/>
  <c r="B2265" i="13" a="1"/>
  <c r="B2265" i="13" s="1"/>
  <c r="B2266" i="13" a="1"/>
  <c r="B2266" i="13" s="1"/>
  <c r="B2267" i="13" a="1"/>
  <c r="B2267" i="13" s="1"/>
  <c r="B2268" i="13" a="1"/>
  <c r="B2268" i="13" s="1"/>
  <c r="B2269" i="13" a="1"/>
  <c r="B2269" i="13" s="1"/>
  <c r="B2270" i="13" a="1"/>
  <c r="B2270" i="13" s="1"/>
  <c r="B2271" i="13" a="1"/>
  <c r="B2271" i="13" s="1"/>
  <c r="B2272" i="13" a="1"/>
  <c r="B2272" i="13" s="1"/>
  <c r="B2273" i="13" a="1"/>
  <c r="B2273" i="13" s="1"/>
  <c r="B2274" i="13" a="1"/>
  <c r="B2274" i="13" s="1"/>
  <c r="B2275" i="13" a="1"/>
  <c r="B2275" i="13" s="1"/>
  <c r="B2276" i="13" a="1"/>
  <c r="B2276" i="13" s="1"/>
  <c r="B2277" i="13" a="1"/>
  <c r="B2277" i="13" s="1"/>
  <c r="B2278" i="13" a="1"/>
  <c r="B2278" i="13" s="1"/>
  <c r="B2279" i="13" a="1"/>
  <c r="B2279" i="13" s="1"/>
  <c r="B2280" i="13" a="1"/>
  <c r="B2280" i="13" s="1"/>
  <c r="B2281" i="13" a="1"/>
  <c r="B2281" i="13" s="1"/>
  <c r="B2282" i="13" a="1"/>
  <c r="B2282" i="13" s="1"/>
  <c r="B2283" i="13" a="1"/>
  <c r="B2283" i="13" s="1"/>
  <c r="B2284" i="13" a="1"/>
  <c r="B2284" i="13" s="1"/>
  <c r="B2285" i="13" a="1"/>
  <c r="B2285" i="13" s="1"/>
  <c r="B2286" i="13" a="1"/>
  <c r="B2286" i="13" s="1"/>
  <c r="B2287" i="13" a="1"/>
  <c r="B2287" i="13" s="1"/>
  <c r="B2288" i="13" a="1"/>
  <c r="B2288" i="13" s="1"/>
  <c r="B2289" i="13" a="1"/>
  <c r="B2289" i="13" s="1"/>
  <c r="B2290" i="13" a="1"/>
  <c r="B2290" i="13" s="1"/>
  <c r="B2291" i="13" a="1"/>
  <c r="B2291" i="13" s="1"/>
  <c r="B2292" i="13" a="1"/>
  <c r="B2292" i="13" s="1"/>
  <c r="B2293" i="13" a="1"/>
  <c r="B2293" i="13" s="1"/>
  <c r="B2294" i="13" a="1"/>
  <c r="B2294" i="13" s="1"/>
  <c r="B2295" i="13" a="1"/>
  <c r="B2295" i="13" s="1"/>
  <c r="B2296" i="13" a="1"/>
  <c r="B2296" i="13" s="1"/>
  <c r="B2297" i="13" a="1"/>
  <c r="B2297" i="13" s="1"/>
  <c r="B2298" i="13" a="1"/>
  <c r="B2298" i="13" s="1"/>
  <c r="B2299" i="13" a="1"/>
  <c r="B2299" i="13" s="1"/>
  <c r="B2300" i="13" a="1"/>
  <c r="B2300" i="13" s="1"/>
  <c r="B2301" i="13" a="1"/>
  <c r="B2301" i="13" s="1"/>
  <c r="B2302" i="13" a="1"/>
  <c r="B2302" i="13" s="1"/>
  <c r="B2303" i="13" a="1"/>
  <c r="B2303" i="13" s="1"/>
  <c r="B2304" i="13" a="1"/>
  <c r="B2304" i="13" s="1"/>
  <c r="B2305" i="13" a="1"/>
  <c r="B2305" i="13" s="1"/>
  <c r="B2306" i="13" a="1"/>
  <c r="B2306" i="13" s="1"/>
  <c r="B2307" i="13" a="1"/>
  <c r="B2307" i="13" s="1"/>
  <c r="B2308" i="13" a="1"/>
  <c r="B2308" i="13" s="1"/>
  <c r="B2309" i="13" a="1"/>
  <c r="B2309" i="13" s="1"/>
  <c r="B2310" i="13" a="1"/>
  <c r="B2310" i="13" s="1"/>
  <c r="B2311" i="13" a="1"/>
  <c r="B2311" i="13" s="1"/>
  <c r="B2312" i="13" a="1"/>
  <c r="B2312" i="13" s="1"/>
  <c r="B2313" i="13" a="1"/>
  <c r="B2313" i="13" s="1"/>
  <c r="B2314" i="13" a="1"/>
  <c r="B2314" i="13" s="1"/>
  <c r="B2315" i="13" a="1"/>
  <c r="B2315" i="13" s="1"/>
  <c r="B2316" i="13" a="1"/>
  <c r="B2316" i="13" s="1"/>
  <c r="B2317" i="13" a="1"/>
  <c r="B2317" i="13" s="1"/>
  <c r="B2318" i="13" a="1"/>
  <c r="B2318" i="13" s="1"/>
  <c r="B2319" i="13" a="1"/>
  <c r="B2319" i="13" s="1"/>
  <c r="B2320" i="13" a="1"/>
  <c r="B2320" i="13" s="1"/>
  <c r="B2321" i="13" a="1"/>
  <c r="B2321" i="13" s="1"/>
  <c r="B2322" i="13" a="1"/>
  <c r="B2322" i="13" s="1"/>
  <c r="B2323" i="13" a="1"/>
  <c r="B2323" i="13" s="1"/>
  <c r="B2324" i="13" a="1"/>
  <c r="B2324" i="13" s="1"/>
  <c r="B2325" i="13" a="1"/>
  <c r="B2325" i="13" s="1"/>
  <c r="B2326" i="13" a="1"/>
  <c r="B2326" i="13" s="1"/>
  <c r="B2327" i="13" a="1"/>
  <c r="B2327" i="13" s="1"/>
  <c r="B2328" i="13" a="1"/>
  <c r="B2328" i="13" s="1"/>
  <c r="B2329" i="13" a="1"/>
  <c r="B2329" i="13" s="1"/>
  <c r="B2330" i="13" a="1"/>
  <c r="B2330" i="13" s="1"/>
  <c r="B2331" i="13" a="1"/>
  <c r="B2331" i="13" s="1"/>
  <c r="B2332" i="13" a="1"/>
  <c r="B2332" i="13" s="1"/>
  <c r="B2333" i="13" a="1"/>
  <c r="B2333" i="13" s="1"/>
  <c r="B2334" i="13" a="1"/>
  <c r="B2334" i="13" s="1"/>
  <c r="B2335" i="13" a="1"/>
  <c r="B2335" i="13" s="1"/>
  <c r="B2336" i="13" a="1"/>
  <c r="B2336" i="13" s="1"/>
  <c r="B2337" i="13" a="1"/>
  <c r="B2337" i="13" s="1"/>
  <c r="B2338" i="13" a="1"/>
  <c r="B2338" i="13" s="1"/>
  <c r="B2339" i="13" a="1"/>
  <c r="B2339" i="13" s="1"/>
  <c r="B2340" i="13" a="1"/>
  <c r="B2340" i="13" s="1"/>
  <c r="B2341" i="13" a="1"/>
  <c r="B2341" i="13" s="1"/>
  <c r="B2342" i="13" a="1"/>
  <c r="B2342" i="13" s="1"/>
  <c r="B2343" i="13" a="1"/>
  <c r="B2343" i="13" s="1"/>
  <c r="B2344" i="13" a="1"/>
  <c r="B2344" i="13" s="1"/>
  <c r="B2345" i="13" a="1"/>
  <c r="B2345" i="13" s="1"/>
  <c r="B2346" i="13" a="1"/>
  <c r="B2346" i="13" s="1"/>
  <c r="B2347" i="13" a="1"/>
  <c r="B2347" i="13" s="1"/>
  <c r="B2348" i="13" a="1"/>
  <c r="B2348" i="13" s="1"/>
  <c r="B2349" i="13" a="1"/>
  <c r="B2349" i="13" s="1"/>
  <c r="B2350" i="13" a="1"/>
  <c r="B2350" i="13" s="1"/>
  <c r="B2351" i="13" a="1"/>
  <c r="B2351" i="13" s="1"/>
  <c r="B2352" i="13" a="1"/>
  <c r="B2352" i="13" s="1"/>
  <c r="B2353" i="13" a="1"/>
  <c r="B2353" i="13" s="1"/>
  <c r="B2354" i="13" a="1"/>
  <c r="B2354" i="13" s="1"/>
  <c r="B2355" i="13" a="1"/>
  <c r="B2355" i="13" s="1"/>
  <c r="B2356" i="13" a="1"/>
  <c r="B2356" i="13" s="1"/>
  <c r="B2357" i="13" a="1"/>
  <c r="B2357" i="13" s="1"/>
  <c r="B2358" i="13" a="1"/>
  <c r="B2358" i="13" s="1"/>
  <c r="B2359" i="13" a="1"/>
  <c r="B2359" i="13" s="1"/>
  <c r="B2360" i="13" a="1"/>
  <c r="B2360" i="13" s="1"/>
  <c r="B2361" i="13" a="1"/>
  <c r="B2361" i="13" s="1"/>
  <c r="B2362" i="13" a="1"/>
  <c r="B2362" i="13" s="1"/>
  <c r="B2363" i="13" a="1"/>
  <c r="B2363" i="13" s="1"/>
  <c r="B2364" i="13" a="1"/>
  <c r="B2364" i="13" s="1"/>
  <c r="B2365" i="13" a="1"/>
  <c r="B2365" i="13" s="1"/>
  <c r="B2366" i="13" a="1"/>
  <c r="B2366" i="13" s="1"/>
  <c r="B2367" i="13" a="1"/>
  <c r="B2367" i="13" s="1"/>
  <c r="B2368" i="13" a="1"/>
  <c r="B2368" i="13" s="1"/>
  <c r="B2369" i="13" a="1"/>
  <c r="B2369" i="13" s="1"/>
  <c r="B2370" i="13" a="1"/>
  <c r="B2370" i="13" s="1"/>
  <c r="B2371" i="13" a="1"/>
  <c r="B2371" i="13" s="1"/>
  <c r="B2372" i="13" a="1"/>
  <c r="B2372" i="13" s="1"/>
  <c r="B2373" i="13" a="1"/>
  <c r="B2373" i="13" s="1"/>
  <c r="B2374" i="13" a="1"/>
  <c r="B2374" i="13" s="1"/>
  <c r="B2375" i="13" a="1"/>
  <c r="B2375" i="13" s="1"/>
  <c r="B2376" i="13" a="1"/>
  <c r="B2376" i="13" s="1"/>
  <c r="B2377" i="13" a="1"/>
  <c r="B2377" i="13" s="1"/>
  <c r="B2378" i="13" a="1"/>
  <c r="B2378" i="13" s="1"/>
  <c r="B2379" i="13" a="1"/>
  <c r="B2379" i="13" s="1"/>
  <c r="B2380" i="13" a="1"/>
  <c r="B2380" i="13" s="1"/>
  <c r="B2381" i="13" a="1"/>
  <c r="B2381" i="13" s="1"/>
  <c r="B2382" i="13" a="1"/>
  <c r="B2382" i="13" s="1"/>
  <c r="B2383" i="13" a="1"/>
  <c r="B2383" i="13" s="1"/>
  <c r="B2384" i="13" a="1"/>
  <c r="B2384" i="13" s="1"/>
  <c r="B2385" i="13" a="1"/>
  <c r="B2385" i="13" s="1"/>
  <c r="B2386" i="13" a="1"/>
  <c r="B2386" i="13" s="1"/>
  <c r="B2387" i="13" a="1"/>
  <c r="B2387" i="13" s="1"/>
  <c r="B2388" i="13" a="1"/>
  <c r="B2388" i="13" s="1"/>
  <c r="B2389" i="13" a="1"/>
  <c r="B2389" i="13" s="1"/>
  <c r="B2390" i="13" a="1"/>
  <c r="B2390" i="13" s="1"/>
  <c r="B2391" i="13" a="1"/>
  <c r="B2391" i="13" s="1"/>
  <c r="B2392" i="13" a="1"/>
  <c r="B2392" i="13" s="1"/>
  <c r="B2393" i="13" a="1"/>
  <c r="B2393" i="13" s="1"/>
  <c r="B2394" i="13" a="1"/>
  <c r="B2394" i="13" s="1"/>
  <c r="B2395" i="13" a="1"/>
  <c r="B2395" i="13" s="1"/>
  <c r="B2396" i="13" a="1"/>
  <c r="B2396" i="13" s="1"/>
  <c r="B2397" i="13" a="1"/>
  <c r="B2397" i="13" s="1"/>
  <c r="B2398" i="13" a="1"/>
  <c r="B2398" i="13" s="1"/>
  <c r="B2399" i="13" a="1"/>
  <c r="B2399" i="13" s="1"/>
  <c r="B2400" i="13" a="1"/>
  <c r="B2400" i="13" s="1"/>
  <c r="B2401" i="13" a="1"/>
  <c r="B2401" i="13" s="1"/>
  <c r="B2402" i="13" a="1"/>
  <c r="B2402" i="13" s="1"/>
  <c r="B2403" i="13" a="1"/>
  <c r="B2403" i="13" s="1"/>
  <c r="B2404" i="13" a="1"/>
  <c r="B2404" i="13" s="1"/>
  <c r="B2405" i="13" a="1"/>
  <c r="B2405" i="13" s="1"/>
  <c r="B2406" i="13" a="1"/>
  <c r="B2406" i="13" s="1"/>
  <c r="B2407" i="13" a="1"/>
  <c r="B2407" i="13" s="1"/>
  <c r="B2408" i="13" a="1"/>
  <c r="B2408" i="13" s="1"/>
  <c r="B2409" i="13" a="1"/>
  <c r="B2409" i="13" s="1"/>
  <c r="B2410" i="13" a="1"/>
  <c r="B2410" i="13" s="1"/>
  <c r="B2411" i="13" a="1"/>
  <c r="B2411" i="13" s="1"/>
  <c r="B2412" i="13" a="1"/>
  <c r="B2412" i="13" s="1"/>
  <c r="B2413" i="13" a="1"/>
  <c r="B2413" i="13" s="1"/>
  <c r="B2414" i="13" a="1"/>
  <c r="B2414" i="13" s="1"/>
  <c r="B2415" i="13" a="1"/>
  <c r="B2415" i="13" s="1"/>
  <c r="B2416" i="13" a="1"/>
  <c r="B2416" i="13" s="1"/>
  <c r="B2417" i="13" a="1"/>
  <c r="B2417" i="13" s="1"/>
  <c r="B2418" i="13" a="1"/>
  <c r="B2418" i="13" s="1"/>
  <c r="B2419" i="13" a="1"/>
  <c r="B2419" i="13" s="1"/>
  <c r="B2420" i="13" a="1"/>
  <c r="B2420" i="13" s="1"/>
  <c r="B2421" i="13" a="1"/>
  <c r="B2421" i="13" s="1"/>
  <c r="B2422" i="13" a="1"/>
  <c r="B2422" i="13" s="1"/>
  <c r="B2423" i="13" a="1"/>
  <c r="B2423" i="13" s="1"/>
  <c r="B2424" i="13" a="1"/>
  <c r="B2424" i="13" s="1"/>
  <c r="B2425" i="13" a="1"/>
  <c r="B2425" i="13" s="1"/>
  <c r="B2426" i="13" a="1"/>
  <c r="B2426" i="13" s="1"/>
  <c r="B2427" i="13" a="1"/>
  <c r="B2427" i="13" s="1"/>
  <c r="B2428" i="13" a="1"/>
  <c r="B2428" i="13" s="1"/>
  <c r="B2429" i="13" a="1"/>
  <c r="B2429" i="13" s="1"/>
  <c r="B2430" i="13" a="1"/>
  <c r="B2430" i="13" s="1"/>
  <c r="B2431" i="13" a="1"/>
  <c r="B2431" i="13" s="1"/>
  <c r="B2432" i="13" a="1"/>
  <c r="B2432" i="13" s="1"/>
  <c r="B2433" i="13" a="1"/>
  <c r="B2433" i="13" s="1"/>
  <c r="B2434" i="13" a="1"/>
  <c r="B2434" i="13" s="1"/>
  <c r="B2435" i="13" a="1"/>
  <c r="B2435" i="13" s="1"/>
  <c r="B2436" i="13" a="1"/>
  <c r="B2436" i="13" s="1"/>
  <c r="B2437" i="13" a="1"/>
  <c r="B2437" i="13" s="1"/>
  <c r="B2438" i="13" a="1"/>
  <c r="B2438" i="13" s="1"/>
  <c r="B2439" i="13" a="1"/>
  <c r="B2439" i="13" s="1"/>
  <c r="B2440" i="13" a="1"/>
  <c r="B2440" i="13" s="1"/>
  <c r="B2441" i="13" a="1"/>
  <c r="B2441" i="13" s="1"/>
  <c r="B2442" i="13" a="1"/>
  <c r="B2442" i="13" s="1"/>
  <c r="B2443" i="13" a="1"/>
  <c r="B2443" i="13" s="1"/>
  <c r="B2444" i="13" a="1"/>
  <c r="B2444" i="13" s="1"/>
  <c r="B2445" i="13" a="1"/>
  <c r="B2445" i="13" s="1"/>
  <c r="B2446" i="13" a="1"/>
  <c r="B2446" i="13" s="1"/>
  <c r="B2447" i="13" a="1"/>
  <c r="B2447" i="13" s="1"/>
  <c r="B2448" i="13" a="1"/>
  <c r="B2448" i="13" s="1"/>
  <c r="B2449" i="13" a="1"/>
  <c r="B2449" i="13" s="1"/>
  <c r="B2450" i="13" a="1"/>
  <c r="B2450" i="13" s="1"/>
  <c r="B2451" i="13" a="1"/>
  <c r="B2451" i="13" s="1"/>
  <c r="B2452" i="13" a="1"/>
  <c r="B2452" i="13" s="1"/>
  <c r="B2453" i="13" a="1"/>
  <c r="B2453" i="13" s="1"/>
  <c r="B2454" i="13" a="1"/>
  <c r="B2454" i="13" s="1"/>
  <c r="B2455" i="13" a="1"/>
  <c r="B2455" i="13" s="1"/>
  <c r="B2456" i="13" a="1"/>
  <c r="B2456" i="13" s="1"/>
  <c r="B2457" i="13" a="1"/>
  <c r="B2457" i="13" s="1"/>
  <c r="B2458" i="13" a="1"/>
  <c r="B2458" i="13" s="1"/>
  <c r="B2459" i="13" a="1"/>
  <c r="B2459" i="13" s="1"/>
  <c r="B2460" i="13" a="1"/>
  <c r="B2460" i="13" s="1"/>
  <c r="B2461" i="13" a="1"/>
  <c r="B2461" i="13" s="1"/>
  <c r="B2462" i="13" a="1"/>
  <c r="B2462" i="13" s="1"/>
  <c r="B2463" i="13" a="1"/>
  <c r="B2463" i="13" s="1"/>
  <c r="B2464" i="13" a="1"/>
  <c r="B2464" i="13" s="1"/>
  <c r="B2465" i="13" a="1"/>
  <c r="B2465" i="13" s="1"/>
  <c r="B2466" i="13" a="1"/>
  <c r="B2466" i="13" s="1"/>
  <c r="B2467" i="13" a="1"/>
  <c r="B2467" i="13" s="1"/>
  <c r="B2468" i="13" a="1"/>
  <c r="B2468" i="13" s="1"/>
  <c r="B2469" i="13" a="1"/>
  <c r="B2469" i="13" s="1"/>
  <c r="B2470" i="13" a="1"/>
  <c r="B2470" i="13" s="1"/>
  <c r="B2471" i="13" a="1"/>
  <c r="B2471" i="13" s="1"/>
  <c r="B2472" i="13" a="1"/>
  <c r="B2472" i="13" s="1"/>
  <c r="B2473" i="13" a="1"/>
  <c r="B2473" i="13" s="1"/>
  <c r="B2474" i="13" a="1"/>
  <c r="B2474" i="13" s="1"/>
  <c r="B2475" i="13" a="1"/>
  <c r="B2475" i="13" s="1"/>
  <c r="B2476" i="13" a="1"/>
  <c r="B2476" i="13" s="1"/>
  <c r="B2477" i="13" a="1"/>
  <c r="B2477" i="13" s="1"/>
  <c r="B2478" i="13" a="1"/>
  <c r="B2478" i="13" s="1"/>
  <c r="B2479" i="13" a="1"/>
  <c r="B2479" i="13" s="1"/>
  <c r="B2480" i="13" a="1"/>
  <c r="B2480" i="13" s="1"/>
  <c r="B2481" i="13" a="1"/>
  <c r="B2481" i="13" s="1"/>
  <c r="B2482" i="13" a="1"/>
  <c r="B2482" i="13" s="1"/>
  <c r="B2483" i="13" a="1"/>
  <c r="B2483" i="13" s="1"/>
  <c r="B2484" i="13" a="1"/>
  <c r="B2484" i="13" s="1"/>
  <c r="B2485" i="13" a="1"/>
  <c r="B2485" i="13" s="1"/>
  <c r="B2486" i="13" a="1"/>
  <c r="B2486" i="13" s="1"/>
  <c r="B2487" i="13" a="1"/>
  <c r="B2487" i="13" s="1"/>
  <c r="B2488" i="13" a="1"/>
  <c r="B2488" i="13" s="1"/>
  <c r="B2489" i="13" a="1"/>
  <c r="B2489" i="13" s="1"/>
  <c r="B2490" i="13" a="1"/>
  <c r="B2490" i="13" s="1"/>
  <c r="B2491" i="13" a="1"/>
  <c r="B2491" i="13" s="1"/>
  <c r="B2492" i="13" a="1"/>
  <c r="B2492" i="13" s="1"/>
  <c r="B2493" i="13" a="1"/>
  <c r="B2493" i="13" s="1"/>
  <c r="B2494" i="13" a="1"/>
  <c r="B2494" i="13" s="1"/>
  <c r="B2495" i="13" a="1"/>
  <c r="B2495" i="13" s="1"/>
  <c r="B2496" i="13" a="1"/>
  <c r="B2496" i="13" s="1"/>
  <c r="B2497" i="13" a="1"/>
  <c r="B2497" i="13" s="1"/>
  <c r="B2498" i="13" a="1"/>
  <c r="B2498" i="13" s="1"/>
  <c r="B2499" i="13" a="1"/>
  <c r="B2499" i="13" s="1"/>
  <c r="B2500" i="13" a="1"/>
  <c r="B2500" i="13" s="1"/>
  <c r="B2501" i="13" a="1"/>
  <c r="B2501" i="13" s="1"/>
  <c r="B2502" i="13" a="1"/>
  <c r="B2502" i="13" s="1"/>
  <c r="B2503" i="13" a="1"/>
  <c r="B2503" i="13" s="1"/>
  <c r="B2504" i="13" a="1"/>
  <c r="B2504" i="13" s="1"/>
  <c r="B2505" i="13" a="1"/>
  <c r="B2505" i="13" s="1"/>
  <c r="B2506" i="13" a="1"/>
  <c r="B2506" i="13" s="1"/>
  <c r="B2507" i="13" a="1"/>
  <c r="B2507" i="13" s="1"/>
  <c r="B2508" i="13" a="1"/>
  <c r="B2508" i="13" s="1"/>
  <c r="B2509" i="13" a="1"/>
  <c r="B2509" i="13" s="1"/>
  <c r="B2510" i="13" a="1"/>
  <c r="B2510" i="13" s="1"/>
  <c r="B2511" i="13" a="1"/>
  <c r="B2511" i="13" s="1"/>
  <c r="B2512" i="13" a="1"/>
  <c r="B2512" i="13" s="1"/>
  <c r="B2513" i="13" a="1"/>
  <c r="B2513" i="13" s="1"/>
  <c r="B2514" i="13" a="1"/>
  <c r="B2514" i="13" s="1"/>
  <c r="B2515" i="13" a="1"/>
  <c r="B2515" i="13" s="1"/>
  <c r="B2516" i="13" a="1"/>
  <c r="B2516" i="13" s="1"/>
  <c r="B2517" i="13" a="1"/>
  <c r="B2517" i="13" s="1"/>
  <c r="B2518" i="13" a="1"/>
  <c r="B2518" i="13" s="1"/>
  <c r="B2519" i="13" a="1"/>
  <c r="B2519" i="13" s="1"/>
  <c r="B2520" i="13" a="1"/>
  <c r="B2520" i="13" s="1"/>
  <c r="B2521" i="13" a="1"/>
  <c r="B2521" i="13" s="1"/>
  <c r="B2522" i="13" a="1"/>
  <c r="B2522" i="13" s="1"/>
  <c r="B2523" i="13" a="1"/>
  <c r="B2523" i="13" s="1"/>
  <c r="B2524" i="13" a="1"/>
  <c r="B2524" i="13" s="1"/>
  <c r="B2525" i="13" a="1"/>
  <c r="B2525" i="13" s="1"/>
  <c r="B2526" i="13" a="1"/>
  <c r="B2526" i="13" s="1"/>
  <c r="B2527" i="13" a="1"/>
  <c r="B2527" i="13" s="1"/>
  <c r="B2528" i="13" a="1"/>
  <c r="B2528" i="13" s="1"/>
  <c r="B2529" i="13" a="1"/>
  <c r="B2529" i="13" s="1"/>
  <c r="B2530" i="13" a="1"/>
  <c r="B2530" i="13" s="1"/>
  <c r="B2531" i="13" a="1"/>
  <c r="B2531" i="13" s="1"/>
  <c r="B2532" i="13" a="1"/>
  <c r="B2532" i="13" s="1"/>
  <c r="B2533" i="13" a="1"/>
  <c r="B2533" i="13" s="1"/>
  <c r="B2534" i="13" a="1"/>
  <c r="B2534" i="13" s="1"/>
  <c r="B2535" i="13" a="1"/>
  <c r="B2535" i="13" s="1"/>
  <c r="B2536" i="13" a="1"/>
  <c r="B2536" i="13" s="1"/>
  <c r="B2537" i="13" a="1"/>
  <c r="B2537" i="13" s="1"/>
  <c r="B2538" i="13" a="1"/>
  <c r="B2538" i="13" s="1"/>
  <c r="B2539" i="13" a="1"/>
  <c r="B2539" i="13" s="1"/>
  <c r="B2540" i="13" a="1"/>
  <c r="B2540" i="13" s="1"/>
  <c r="B2541" i="13" a="1"/>
  <c r="B2541" i="13" s="1"/>
  <c r="B2542" i="13" a="1"/>
  <c r="B2542" i="13" s="1"/>
  <c r="B2543" i="13" a="1"/>
  <c r="B2543" i="13" s="1"/>
  <c r="B2544" i="13" a="1"/>
  <c r="B2544" i="13" s="1"/>
  <c r="B2545" i="13" a="1"/>
  <c r="B2545" i="13" s="1"/>
  <c r="B2546" i="13" a="1"/>
  <c r="B2546" i="13" s="1"/>
  <c r="B2547" i="13" a="1"/>
  <c r="B2547" i="13" s="1"/>
  <c r="B2548" i="13" a="1"/>
  <c r="B2548" i="13" s="1"/>
  <c r="B2549" i="13" a="1"/>
  <c r="B2549" i="13" s="1"/>
  <c r="B2550" i="13" a="1"/>
  <c r="B2550" i="13" s="1"/>
  <c r="B2551" i="13" a="1"/>
  <c r="B2551" i="13" s="1"/>
  <c r="B2552" i="13" a="1"/>
  <c r="B2552" i="13" s="1"/>
  <c r="B2553" i="13" a="1"/>
  <c r="B2553" i="13" s="1"/>
  <c r="B2554" i="13" a="1"/>
  <c r="B2554" i="13" s="1"/>
  <c r="B2555" i="13" a="1"/>
  <c r="B2555" i="13" s="1"/>
  <c r="B2556" i="13" a="1"/>
  <c r="B2556" i="13" s="1"/>
  <c r="B2557" i="13" a="1"/>
  <c r="B2557" i="13" s="1"/>
  <c r="B2558" i="13" a="1"/>
  <c r="B2558" i="13" s="1"/>
  <c r="B2559" i="13" a="1"/>
  <c r="B2559" i="13" s="1"/>
  <c r="B2560" i="13" a="1"/>
  <c r="B2560" i="13" s="1"/>
  <c r="B2561" i="13" a="1"/>
  <c r="B2561" i="13" s="1"/>
  <c r="B2562" i="13" a="1"/>
  <c r="B2562" i="13" s="1"/>
  <c r="B2563" i="13" a="1"/>
  <c r="B2563" i="13" s="1"/>
  <c r="B2564" i="13" a="1"/>
  <c r="B2564" i="13" s="1"/>
  <c r="B2565" i="13" a="1"/>
  <c r="B2565" i="13" s="1"/>
  <c r="B2566" i="13" a="1"/>
  <c r="B2566" i="13" s="1"/>
  <c r="B2567" i="13" a="1"/>
  <c r="B2567" i="13" s="1"/>
  <c r="B2568" i="13" a="1"/>
  <c r="B2568" i="13" s="1"/>
  <c r="B2569" i="13" a="1"/>
  <c r="B2569" i="13" s="1"/>
  <c r="B2570" i="13" a="1"/>
  <c r="B2570" i="13" s="1"/>
  <c r="B2571" i="13" a="1"/>
  <c r="B2571" i="13" s="1"/>
  <c r="B2572" i="13" a="1"/>
  <c r="B2572" i="13" s="1"/>
  <c r="B2573" i="13" a="1"/>
  <c r="B2573" i="13" s="1"/>
  <c r="B2574" i="13" a="1"/>
  <c r="B2574" i="13" s="1"/>
  <c r="B2575" i="13" a="1"/>
  <c r="B2575" i="13" s="1"/>
  <c r="B2576" i="13" a="1"/>
  <c r="B2576" i="13" s="1"/>
  <c r="B2577" i="13" a="1"/>
  <c r="B2577" i="13" s="1"/>
  <c r="B2578" i="13" a="1"/>
  <c r="B2578" i="13" s="1"/>
  <c r="B2579" i="13" a="1"/>
  <c r="B2579" i="13" s="1"/>
  <c r="B2580" i="13" a="1"/>
  <c r="B2580" i="13" s="1"/>
  <c r="B2581" i="13" a="1"/>
  <c r="B2581" i="13" s="1"/>
  <c r="B2582" i="13" a="1"/>
  <c r="B2582" i="13" s="1"/>
  <c r="B2583" i="13" a="1"/>
  <c r="B2583" i="13" s="1"/>
  <c r="B2584" i="13" a="1"/>
  <c r="B2584" i="13" s="1"/>
  <c r="B2585" i="13" a="1"/>
  <c r="B2585" i="13" s="1"/>
  <c r="B2586" i="13" a="1"/>
  <c r="B2586" i="13" s="1"/>
  <c r="B2587" i="13" a="1"/>
  <c r="B2587" i="13" s="1"/>
  <c r="B2588" i="13" a="1"/>
  <c r="B2588" i="13" s="1"/>
  <c r="B2589" i="13" a="1"/>
  <c r="B2589" i="13" s="1"/>
  <c r="B2590" i="13" a="1"/>
  <c r="B2590" i="13" s="1"/>
  <c r="B2591" i="13" a="1"/>
  <c r="B2591" i="13" s="1"/>
  <c r="B2592" i="13" a="1"/>
  <c r="B2592" i="13" s="1"/>
  <c r="B2593" i="13" a="1"/>
  <c r="B2593" i="13" s="1"/>
  <c r="B2594" i="13" a="1"/>
  <c r="B2594" i="13" s="1"/>
  <c r="B2595" i="13" a="1"/>
  <c r="B2595" i="13" s="1"/>
  <c r="B2596" i="13" a="1"/>
  <c r="B2596" i="13" s="1"/>
  <c r="B2597" i="13" a="1"/>
  <c r="B2597" i="13" s="1"/>
  <c r="B2598" i="13" a="1"/>
  <c r="B2598" i="13" s="1"/>
  <c r="B2599" i="13" a="1"/>
  <c r="B2599" i="13" s="1"/>
  <c r="B2600" i="13" a="1"/>
  <c r="B2600" i="13" s="1"/>
  <c r="B2601" i="13" a="1"/>
  <c r="B2601" i="13" s="1"/>
  <c r="B2602" i="13" a="1"/>
  <c r="B2602" i="13" s="1"/>
  <c r="B2603" i="13" a="1"/>
  <c r="B2603" i="13" s="1"/>
  <c r="B2604" i="13" a="1"/>
  <c r="B2604" i="13" s="1"/>
  <c r="B2605" i="13" a="1"/>
  <c r="B2605" i="13" s="1"/>
  <c r="B2606" i="13" a="1"/>
  <c r="B2606" i="13" s="1"/>
  <c r="B2607" i="13" a="1"/>
  <c r="B2607" i="13" s="1"/>
  <c r="B2608" i="13" a="1"/>
  <c r="B2608" i="13" s="1"/>
  <c r="B2609" i="13" a="1"/>
  <c r="B2609" i="13" s="1"/>
  <c r="B2610" i="13" a="1"/>
  <c r="B2610" i="13" s="1"/>
  <c r="B2611" i="13" a="1"/>
  <c r="B2611" i="13" s="1"/>
  <c r="B2612" i="13" a="1"/>
  <c r="B2612" i="13" s="1"/>
  <c r="B2613" i="13" a="1"/>
  <c r="B2613" i="13" s="1"/>
  <c r="B2614" i="13" a="1"/>
  <c r="B2614" i="13" s="1"/>
  <c r="B2615" i="13" a="1"/>
  <c r="B2615" i="13" s="1"/>
  <c r="B2616" i="13" a="1"/>
  <c r="B2616" i="13" s="1"/>
  <c r="B2617" i="13" a="1"/>
  <c r="B2617" i="13" s="1"/>
  <c r="B2618" i="13" a="1"/>
  <c r="B2618" i="13" s="1"/>
  <c r="B2619" i="13" a="1"/>
  <c r="B2619" i="13" s="1"/>
  <c r="B2620" i="13" a="1"/>
  <c r="B2620" i="13" s="1"/>
  <c r="B2621" i="13" a="1"/>
  <c r="B2621" i="13" s="1"/>
  <c r="B2622" i="13" a="1"/>
  <c r="B2622" i="13" s="1"/>
  <c r="B2623" i="13" a="1"/>
  <c r="B2623" i="13" s="1"/>
  <c r="B2624" i="13" a="1"/>
  <c r="B2624" i="13" s="1"/>
  <c r="B2625" i="13" a="1"/>
  <c r="B2625" i="13" s="1"/>
  <c r="B2626" i="13" a="1"/>
  <c r="B2626" i="13" s="1"/>
  <c r="B2627" i="13" a="1"/>
  <c r="B2627" i="13" s="1"/>
  <c r="B2628" i="13" a="1"/>
  <c r="B2628" i="13" s="1"/>
  <c r="B2629" i="13" a="1"/>
  <c r="B2629" i="13" s="1"/>
  <c r="B2630" i="13" a="1"/>
  <c r="B2630" i="13" s="1"/>
  <c r="B2631" i="13" a="1"/>
  <c r="B2631" i="13" s="1"/>
  <c r="B2632" i="13" a="1"/>
  <c r="B2632" i="13" s="1"/>
  <c r="B2633" i="13" a="1"/>
  <c r="B2633" i="13" s="1"/>
  <c r="B2634" i="13" a="1"/>
  <c r="B2634" i="13" s="1"/>
  <c r="B2635" i="13" a="1"/>
  <c r="B2635" i="13" s="1"/>
  <c r="B2636" i="13" a="1"/>
  <c r="B2636" i="13" s="1"/>
  <c r="B2637" i="13" a="1"/>
  <c r="B2637" i="13" s="1"/>
  <c r="B2638" i="13" a="1"/>
  <c r="B2638" i="13" s="1"/>
  <c r="B2639" i="13" a="1"/>
  <c r="B2639" i="13" s="1"/>
  <c r="B2640" i="13" a="1"/>
  <c r="B2640" i="13" s="1"/>
  <c r="B2641" i="13" a="1"/>
  <c r="B2641" i="13" s="1"/>
  <c r="B2642" i="13" a="1"/>
  <c r="B2642" i="13" s="1"/>
  <c r="B2643" i="13" a="1"/>
  <c r="B2643" i="13" s="1"/>
  <c r="B2644" i="13" a="1"/>
  <c r="B2644" i="13" s="1"/>
  <c r="B2645" i="13" a="1"/>
  <c r="B2645" i="13" s="1"/>
  <c r="B2646" i="13" a="1"/>
  <c r="B2646" i="13" s="1"/>
  <c r="B2647" i="13" a="1"/>
  <c r="B2647" i="13" s="1"/>
  <c r="B2648" i="13" a="1"/>
  <c r="B2648" i="13" s="1"/>
  <c r="B2649" i="13" a="1"/>
  <c r="B2649" i="13" s="1"/>
  <c r="B2650" i="13" a="1"/>
  <c r="B2650" i="13" s="1"/>
  <c r="B2651" i="13" a="1"/>
  <c r="B2651" i="13" s="1"/>
  <c r="B2652" i="13" a="1"/>
  <c r="B2652" i="13" s="1"/>
  <c r="B2653" i="13" a="1"/>
  <c r="B2653" i="13" s="1"/>
  <c r="B2654" i="13" a="1"/>
  <c r="B2654" i="13" s="1"/>
  <c r="B2655" i="13" a="1"/>
  <c r="B2655" i="13" s="1"/>
  <c r="B2656" i="13" a="1"/>
  <c r="B2656" i="13" s="1"/>
  <c r="B2657" i="13" a="1"/>
  <c r="B2657" i="13" s="1"/>
  <c r="B2658" i="13" a="1"/>
  <c r="B2658" i="13" s="1"/>
  <c r="B2659" i="13" a="1"/>
  <c r="B2659" i="13" s="1"/>
  <c r="B2660" i="13" a="1"/>
  <c r="B2660" i="13" s="1"/>
  <c r="B2661" i="13" a="1"/>
  <c r="B2661" i="13" s="1"/>
  <c r="B2662" i="13" a="1"/>
  <c r="B2662" i="13" s="1"/>
  <c r="B2663" i="13" a="1"/>
  <c r="B2663" i="13" s="1"/>
  <c r="B2664" i="13" a="1"/>
  <c r="B2664" i="13" s="1"/>
  <c r="B2665" i="13" a="1"/>
  <c r="B2665" i="13" s="1"/>
  <c r="B2666" i="13" a="1"/>
  <c r="B2666" i="13" s="1"/>
  <c r="B2667" i="13" a="1"/>
  <c r="B2667" i="13" s="1"/>
  <c r="B2668" i="13" a="1"/>
  <c r="B2668" i="13" s="1"/>
  <c r="B2669" i="13" a="1"/>
  <c r="B2669" i="13" s="1"/>
  <c r="B2670" i="13" a="1"/>
  <c r="B2670" i="13" s="1"/>
  <c r="B2671" i="13" a="1"/>
  <c r="B2671" i="13" s="1"/>
  <c r="B2672" i="13" a="1"/>
  <c r="B2672" i="13" s="1"/>
  <c r="B2673" i="13" a="1"/>
  <c r="B2673" i="13" s="1"/>
  <c r="B2674" i="13" a="1"/>
  <c r="B2674" i="13" s="1"/>
  <c r="B2675" i="13" a="1"/>
  <c r="B2675" i="13" s="1"/>
  <c r="B2676" i="13" a="1"/>
  <c r="B2676" i="13" s="1"/>
  <c r="B2677" i="13" a="1"/>
  <c r="B2677" i="13" s="1"/>
  <c r="B2678" i="13" a="1"/>
  <c r="B2678" i="13" s="1"/>
  <c r="B2679" i="13" a="1"/>
  <c r="B2679" i="13" s="1"/>
  <c r="B2680" i="13" a="1"/>
  <c r="B2680" i="13" s="1"/>
  <c r="B2681" i="13" a="1"/>
  <c r="B2681" i="13" s="1"/>
  <c r="B2682" i="13" a="1"/>
  <c r="B2682" i="13" s="1"/>
  <c r="B2683" i="13" a="1"/>
  <c r="B2683" i="13" s="1"/>
  <c r="B2684" i="13" a="1"/>
  <c r="B2684" i="13" s="1"/>
  <c r="B2685" i="13" a="1"/>
  <c r="B2685" i="13" s="1"/>
  <c r="B2686" i="13" a="1"/>
  <c r="B2686" i="13" s="1"/>
  <c r="B2687" i="13" a="1"/>
  <c r="B2687" i="13" s="1"/>
  <c r="B2688" i="13" a="1"/>
  <c r="B2688" i="13" s="1"/>
  <c r="B2689" i="13" a="1"/>
  <c r="B2689" i="13" s="1"/>
  <c r="B2690" i="13" a="1"/>
  <c r="B2690" i="13" s="1"/>
  <c r="B2691" i="13" a="1"/>
  <c r="B2691" i="13" s="1"/>
  <c r="B2692" i="13" a="1"/>
  <c r="B2692" i="13" s="1"/>
  <c r="B2693" i="13" a="1"/>
  <c r="B2693" i="13" s="1"/>
  <c r="B2694" i="13" a="1"/>
  <c r="B2694" i="13" s="1"/>
  <c r="B2695" i="13" a="1"/>
  <c r="B2695" i="13" s="1"/>
  <c r="B2696" i="13" a="1"/>
  <c r="B2696" i="13" s="1"/>
  <c r="B2697" i="13" a="1"/>
  <c r="B2697" i="13" s="1"/>
  <c r="B2698" i="13" a="1"/>
  <c r="B2698" i="13" s="1"/>
  <c r="B2699" i="13" a="1"/>
  <c r="B2699" i="13" s="1"/>
  <c r="B2700" i="13" a="1"/>
  <c r="B2700" i="13" s="1"/>
  <c r="B2701" i="13" a="1"/>
  <c r="B2701" i="13" s="1"/>
  <c r="B2702" i="13" a="1"/>
  <c r="B2702" i="13" s="1"/>
  <c r="B2703" i="13" a="1"/>
  <c r="B2703" i="13" s="1"/>
  <c r="B2704" i="13" a="1"/>
  <c r="B2704" i="13" s="1"/>
  <c r="B2705" i="13" a="1"/>
  <c r="B2705" i="13" s="1"/>
  <c r="B2706" i="13" a="1"/>
  <c r="B2706" i="13" s="1"/>
  <c r="B2707" i="13" a="1"/>
  <c r="B2707" i="13" s="1"/>
  <c r="B2708" i="13" a="1"/>
  <c r="B2708" i="13" s="1"/>
  <c r="B2709" i="13" a="1"/>
  <c r="B2709" i="13" s="1"/>
  <c r="B2710" i="13" a="1"/>
  <c r="B2710" i="13" s="1"/>
  <c r="B2711" i="13" a="1"/>
  <c r="B2711" i="13" s="1"/>
  <c r="B2712" i="13" a="1"/>
  <c r="B2712" i="13" s="1"/>
  <c r="B2713" i="13" a="1"/>
  <c r="B2713" i="13" s="1"/>
  <c r="B2714" i="13" a="1"/>
  <c r="B2714" i="13" s="1"/>
  <c r="B2715" i="13" a="1"/>
  <c r="B2715" i="13" s="1"/>
  <c r="B2716" i="13" a="1"/>
  <c r="B2716" i="13" s="1"/>
  <c r="B2717" i="13" a="1"/>
  <c r="B2717" i="13" s="1"/>
  <c r="B2718" i="13" a="1"/>
  <c r="B2718" i="13" s="1"/>
  <c r="B2719" i="13" a="1"/>
  <c r="B2719" i="13" s="1"/>
  <c r="B2720" i="13" a="1"/>
  <c r="B2720" i="13" s="1"/>
  <c r="B2721" i="13" a="1"/>
  <c r="B2721" i="13" s="1"/>
  <c r="B2722" i="13" a="1"/>
  <c r="B2722" i="13" s="1"/>
  <c r="B2723" i="13" a="1"/>
  <c r="B2723" i="13" s="1"/>
  <c r="B2724" i="13" a="1"/>
  <c r="B2724" i="13" s="1"/>
  <c r="B2725" i="13" a="1"/>
  <c r="B2725" i="13" s="1"/>
  <c r="B2726" i="13" a="1"/>
  <c r="B2726" i="13" s="1"/>
  <c r="B2727" i="13" a="1"/>
  <c r="B2727" i="13" s="1"/>
  <c r="B2728" i="13" a="1"/>
  <c r="B2728" i="13" s="1"/>
  <c r="B2729" i="13" a="1"/>
  <c r="B2729" i="13" s="1"/>
  <c r="B2730" i="13" a="1"/>
  <c r="B2730" i="13" s="1"/>
  <c r="B2731" i="13" a="1"/>
  <c r="B2731" i="13" s="1"/>
  <c r="B2732" i="13" a="1"/>
  <c r="B2732" i="13" s="1"/>
  <c r="B2733" i="13" a="1"/>
  <c r="B2733" i="13" s="1"/>
  <c r="B2734" i="13" a="1"/>
  <c r="B2734" i="13" s="1"/>
  <c r="B2735" i="13" a="1"/>
  <c r="B2735" i="13" s="1"/>
  <c r="B2736" i="13" a="1"/>
  <c r="B2736" i="13" s="1"/>
  <c r="B2737" i="13" a="1"/>
  <c r="B2737" i="13" s="1"/>
  <c r="B2738" i="13" a="1"/>
  <c r="B2738" i="13" s="1"/>
  <c r="B2739" i="13" a="1"/>
  <c r="B2739" i="13" s="1"/>
  <c r="B2740" i="13" a="1"/>
  <c r="B2740" i="13" s="1"/>
  <c r="B2741" i="13" a="1"/>
  <c r="B2741" i="13" s="1"/>
  <c r="B2742" i="13" a="1"/>
  <c r="B2742" i="13" s="1"/>
  <c r="B2743" i="13" a="1"/>
  <c r="B2743" i="13" s="1"/>
  <c r="B2744" i="13" a="1"/>
  <c r="B2744" i="13" s="1"/>
  <c r="B2745" i="13" a="1"/>
  <c r="B2745" i="13" s="1"/>
  <c r="B2746" i="13" a="1"/>
  <c r="B2746" i="13" s="1"/>
  <c r="B2747" i="13" a="1"/>
  <c r="B2747" i="13" s="1"/>
  <c r="B2748" i="13" a="1"/>
  <c r="B2748" i="13" s="1"/>
  <c r="B2749" i="13" a="1"/>
  <c r="B2749" i="13" s="1"/>
  <c r="B2750" i="13" a="1"/>
  <c r="B2750" i="13" s="1"/>
  <c r="B2751" i="13" a="1"/>
  <c r="B2751" i="13" s="1"/>
  <c r="B2752" i="13" a="1"/>
  <c r="B2752" i="13" s="1"/>
  <c r="B2753" i="13" a="1"/>
  <c r="B2753" i="13" s="1"/>
  <c r="B2754" i="13" a="1"/>
  <c r="B2754" i="13" s="1"/>
  <c r="B2755" i="13" a="1"/>
  <c r="B2755" i="13" s="1"/>
  <c r="B2756" i="13" a="1"/>
  <c r="B2756" i="13" s="1"/>
  <c r="B2757" i="13" a="1"/>
  <c r="B2757" i="13" s="1"/>
  <c r="B2758" i="13" a="1"/>
  <c r="B2758" i="13" s="1"/>
  <c r="B2759" i="13" a="1"/>
  <c r="B2759" i="13" s="1"/>
  <c r="B2760" i="13" a="1"/>
  <c r="B2760" i="13" s="1"/>
  <c r="B2761" i="13" a="1"/>
  <c r="B2761" i="13" s="1"/>
  <c r="B2762" i="13" a="1"/>
  <c r="B2762" i="13" s="1"/>
  <c r="B2763" i="13" a="1"/>
  <c r="B2763" i="13" s="1"/>
  <c r="B2764" i="13" a="1"/>
  <c r="B2764" i="13" s="1"/>
  <c r="B2765" i="13" a="1"/>
  <c r="B2765" i="13" s="1"/>
  <c r="B2766" i="13" a="1"/>
  <c r="B2766" i="13" s="1"/>
  <c r="B2767" i="13" a="1"/>
  <c r="B2767" i="13" s="1"/>
  <c r="B2768" i="13" a="1"/>
  <c r="B2768" i="13" s="1"/>
  <c r="B2769" i="13" a="1"/>
  <c r="B2769" i="13" s="1"/>
  <c r="B2770" i="13" a="1"/>
  <c r="B2770" i="13" s="1"/>
  <c r="B2771" i="13" a="1"/>
  <c r="B2771" i="13" s="1"/>
  <c r="B2772" i="13" a="1"/>
  <c r="B2772" i="13" s="1"/>
  <c r="B2773" i="13" a="1"/>
  <c r="B2773" i="13" s="1"/>
  <c r="B2774" i="13" a="1"/>
  <c r="B2774" i="13" s="1"/>
  <c r="B2775" i="13" a="1"/>
  <c r="B2775" i="13" s="1"/>
  <c r="B2776" i="13" a="1"/>
  <c r="B2776" i="13" s="1"/>
  <c r="B2777" i="13" a="1"/>
  <c r="B2777" i="13" s="1"/>
  <c r="B2778" i="13" a="1"/>
  <c r="B2778" i="13" s="1"/>
  <c r="B2779" i="13" a="1"/>
  <c r="B2779" i="13" s="1"/>
  <c r="B2780" i="13" a="1"/>
  <c r="B2780" i="13" s="1"/>
  <c r="B2781" i="13" a="1"/>
  <c r="B2781" i="13" s="1"/>
  <c r="B2782" i="13" a="1"/>
  <c r="B2782" i="13" s="1"/>
  <c r="B2783" i="13" a="1"/>
  <c r="B2783" i="13" s="1"/>
  <c r="B2784" i="13" a="1"/>
  <c r="B2784" i="13" s="1"/>
  <c r="B2785" i="13" a="1"/>
  <c r="B2785" i="13" s="1"/>
  <c r="B2786" i="13" a="1"/>
  <c r="B2786" i="13" s="1"/>
  <c r="B2787" i="13" a="1"/>
  <c r="B2787" i="13" s="1"/>
  <c r="B2788" i="13" a="1"/>
  <c r="B2788" i="13" s="1"/>
  <c r="B2789" i="13" a="1"/>
  <c r="B2789" i="13" s="1"/>
  <c r="B2790" i="13" a="1"/>
  <c r="B2790" i="13" s="1"/>
  <c r="B2791" i="13" a="1"/>
  <c r="B2791" i="13" s="1"/>
  <c r="B2792" i="13" a="1"/>
  <c r="B2792" i="13" s="1"/>
  <c r="B2793" i="13" a="1"/>
  <c r="B2793" i="13" s="1"/>
  <c r="B2794" i="13" a="1"/>
  <c r="B2794" i="13" s="1"/>
  <c r="B2795" i="13" a="1"/>
  <c r="B2795" i="13" s="1"/>
  <c r="B2796" i="13" a="1"/>
  <c r="B2796" i="13" s="1"/>
  <c r="B2797" i="13" a="1"/>
  <c r="B2797" i="13" s="1"/>
  <c r="B2798" i="13" a="1"/>
  <c r="B2798" i="13" s="1"/>
  <c r="B2799" i="13" a="1"/>
  <c r="B2799" i="13" s="1"/>
  <c r="B2800" i="13" a="1"/>
  <c r="B2800" i="13" s="1"/>
  <c r="B2801" i="13" a="1"/>
  <c r="B2801" i="13" s="1"/>
  <c r="B2802" i="13" a="1"/>
  <c r="B2802" i="13" s="1"/>
  <c r="B2803" i="13" a="1"/>
  <c r="B2803" i="13" s="1"/>
  <c r="B2804" i="13" a="1"/>
  <c r="B2804" i="13" s="1"/>
  <c r="B2805" i="13" a="1"/>
  <c r="B2805" i="13" s="1"/>
  <c r="B2806" i="13" a="1"/>
  <c r="B2806" i="13" s="1"/>
  <c r="B2807" i="13" a="1"/>
  <c r="B2807" i="13" s="1"/>
  <c r="B2808" i="13" a="1"/>
  <c r="B2808" i="13" s="1"/>
  <c r="B2809" i="13" a="1"/>
  <c r="B2809" i="13" s="1"/>
  <c r="B2810" i="13" a="1"/>
  <c r="B2810" i="13" s="1"/>
  <c r="B2811" i="13" a="1"/>
  <c r="B2811" i="13" s="1"/>
  <c r="B2812" i="13" a="1"/>
  <c r="B2812" i="13" s="1"/>
  <c r="B2813" i="13" a="1"/>
  <c r="B2813" i="13" s="1"/>
  <c r="B2814" i="13" a="1"/>
  <c r="B2814" i="13" s="1"/>
  <c r="B2815" i="13" a="1"/>
  <c r="B2815" i="13" s="1"/>
  <c r="B2816" i="13" a="1"/>
  <c r="B2816" i="13" s="1"/>
  <c r="B2817" i="13" a="1"/>
  <c r="B2817" i="13" s="1"/>
  <c r="B2818" i="13" a="1"/>
  <c r="B2818" i="13" s="1"/>
  <c r="B2819" i="13" a="1"/>
  <c r="B2819" i="13" s="1"/>
  <c r="B2820" i="13" a="1"/>
  <c r="B2820" i="13" s="1"/>
  <c r="B2821" i="13" a="1"/>
  <c r="B2821" i="13" s="1"/>
  <c r="B2822" i="13" a="1"/>
  <c r="B2822" i="13" s="1"/>
  <c r="B2823" i="13" a="1"/>
  <c r="B2823" i="13" s="1"/>
  <c r="B2824" i="13" a="1"/>
  <c r="B2824" i="13" s="1"/>
  <c r="B2825" i="13" a="1"/>
  <c r="B2825" i="13" s="1"/>
  <c r="B2826" i="13" a="1"/>
  <c r="B2826" i="13" s="1"/>
  <c r="B2827" i="13" a="1"/>
  <c r="B2827" i="13" s="1"/>
  <c r="B2828" i="13" a="1"/>
  <c r="B2828" i="13" s="1"/>
  <c r="B2829" i="13" a="1"/>
  <c r="B2829" i="13" s="1"/>
  <c r="B2830" i="13" a="1"/>
  <c r="B2830" i="13" s="1"/>
  <c r="B2831" i="13" a="1"/>
  <c r="B2831" i="13" s="1"/>
  <c r="B2832" i="13" a="1"/>
  <c r="B2832" i="13" s="1"/>
  <c r="B2833" i="13" a="1"/>
  <c r="B2833" i="13" s="1"/>
  <c r="B2834" i="13" a="1"/>
  <c r="B2834" i="13" s="1"/>
  <c r="B2835" i="13" a="1"/>
  <c r="B2835" i="13" s="1"/>
  <c r="B2836" i="13" a="1"/>
  <c r="B2836" i="13" s="1"/>
  <c r="B2837" i="13" a="1"/>
  <c r="B2837" i="13" s="1"/>
  <c r="B2838" i="13" a="1"/>
  <c r="B2838" i="13" s="1"/>
  <c r="B2839" i="13" a="1"/>
  <c r="B2839" i="13" s="1"/>
  <c r="B2840" i="13" a="1"/>
  <c r="B2840" i="13" s="1"/>
  <c r="B2841" i="13" a="1"/>
  <c r="B2841" i="13" s="1"/>
  <c r="B2842" i="13" a="1"/>
  <c r="B2842" i="13" s="1"/>
  <c r="B2843" i="13" a="1"/>
  <c r="B2843" i="13" s="1"/>
  <c r="B2844" i="13" a="1"/>
  <c r="B2844" i="13" s="1"/>
  <c r="B2845" i="13" a="1"/>
  <c r="B2845" i="13" s="1"/>
  <c r="B2846" i="13" a="1"/>
  <c r="B2846" i="13" s="1"/>
  <c r="B2847" i="13" a="1"/>
  <c r="B2847" i="13" s="1"/>
  <c r="B2848" i="13" a="1"/>
  <c r="B2848" i="13" s="1"/>
  <c r="B2849" i="13" a="1"/>
  <c r="B2849" i="13" s="1"/>
  <c r="B2850" i="13" a="1"/>
  <c r="B2850" i="13" s="1"/>
  <c r="B2851" i="13" a="1"/>
  <c r="B2851" i="13" s="1"/>
  <c r="B2852" i="13" a="1"/>
  <c r="B2852" i="13" s="1"/>
  <c r="B2853" i="13" a="1"/>
  <c r="B2853" i="13" s="1"/>
  <c r="B2854" i="13" a="1"/>
  <c r="B2854" i="13" s="1"/>
  <c r="B2855" i="13" a="1"/>
  <c r="B2855" i="13" s="1"/>
  <c r="B2856" i="13" a="1"/>
  <c r="B2856" i="13" s="1"/>
  <c r="B2857" i="13" a="1"/>
  <c r="B2857" i="13" s="1"/>
  <c r="B2858" i="13" a="1"/>
  <c r="B2858" i="13" s="1"/>
  <c r="B2859" i="13" a="1"/>
  <c r="B2859" i="13" s="1"/>
  <c r="B2860" i="13" a="1"/>
  <c r="B2860" i="13" s="1"/>
  <c r="B2861" i="13" a="1"/>
  <c r="B2861" i="13" s="1"/>
  <c r="B2862" i="13" a="1"/>
  <c r="B2862" i="13" s="1"/>
  <c r="B2863" i="13" a="1"/>
  <c r="B2863" i="13" s="1"/>
  <c r="B2864" i="13" a="1"/>
  <c r="B2864" i="13" s="1"/>
  <c r="B2865" i="13" a="1"/>
  <c r="B2865" i="13" s="1"/>
  <c r="B2866" i="13" a="1"/>
  <c r="B2866" i="13" s="1"/>
  <c r="B2867" i="13" a="1"/>
  <c r="B2867" i="13" s="1"/>
  <c r="B2868" i="13" a="1"/>
  <c r="B2868" i="13" s="1"/>
  <c r="B2869" i="13" a="1"/>
  <c r="B2869" i="13" s="1"/>
  <c r="B2870" i="13" a="1"/>
  <c r="B2870" i="13" s="1"/>
  <c r="B2871" i="13" a="1"/>
  <c r="B2871" i="13" s="1"/>
  <c r="B2872" i="13" a="1"/>
  <c r="B2872" i="13" s="1"/>
  <c r="B2873" i="13" a="1"/>
  <c r="B2873" i="13" s="1"/>
  <c r="B2874" i="13" a="1"/>
  <c r="B2874" i="13" s="1"/>
  <c r="B2875" i="13" a="1"/>
  <c r="B2875" i="13" s="1"/>
  <c r="B2876" i="13" a="1"/>
  <c r="B2876" i="13" s="1"/>
  <c r="B2877" i="13" a="1"/>
  <c r="B2877" i="13" s="1"/>
  <c r="B2878" i="13" a="1"/>
  <c r="B2878" i="13" s="1"/>
  <c r="B2879" i="13" a="1"/>
  <c r="B2879" i="13" s="1"/>
  <c r="B2880" i="13" a="1"/>
  <c r="B2880" i="13" s="1"/>
  <c r="B2881" i="13" a="1"/>
  <c r="B2881" i="13" s="1"/>
  <c r="B2882" i="13" a="1"/>
  <c r="B2882" i="13" s="1"/>
  <c r="B2883" i="13" a="1"/>
  <c r="B2883" i="13" s="1"/>
  <c r="B2884" i="13" a="1"/>
  <c r="B2884" i="13" s="1"/>
  <c r="B2885" i="13" a="1"/>
  <c r="B2885" i="13" s="1"/>
  <c r="B2886" i="13" a="1"/>
  <c r="B2886" i="13" s="1"/>
  <c r="B2887" i="13" a="1"/>
  <c r="B2887" i="13" s="1"/>
  <c r="B2888" i="13" a="1"/>
  <c r="B2888" i="13" s="1"/>
  <c r="B2889" i="13" a="1"/>
  <c r="B2889" i="13" s="1"/>
  <c r="B2890" i="13" a="1"/>
  <c r="B2890" i="13" s="1"/>
  <c r="B2891" i="13" a="1"/>
  <c r="B2891" i="13" s="1"/>
  <c r="B2892" i="13" a="1"/>
  <c r="B2892" i="13" s="1"/>
  <c r="B2893" i="13" a="1"/>
  <c r="B2893" i="13" s="1"/>
  <c r="B2894" i="13" a="1"/>
  <c r="B2894" i="13" s="1"/>
  <c r="B2895" i="13" a="1"/>
  <c r="B2895" i="13" s="1"/>
  <c r="B2896" i="13" a="1"/>
  <c r="B2896" i="13" s="1"/>
  <c r="B2897" i="13" a="1"/>
  <c r="B2897" i="13" s="1"/>
  <c r="B2898" i="13" a="1"/>
  <c r="B2898" i="13" s="1"/>
  <c r="B2899" i="13" a="1"/>
  <c r="B2899" i="13" s="1"/>
  <c r="B2900" i="13" a="1"/>
  <c r="B2900" i="13" s="1"/>
  <c r="B2901" i="13" a="1"/>
  <c r="B2901" i="13" s="1"/>
  <c r="B2902" i="13" a="1"/>
  <c r="B2902" i="13" s="1"/>
  <c r="B2903" i="13" a="1"/>
  <c r="B2903" i="13" s="1"/>
  <c r="B2904" i="13" a="1"/>
  <c r="B2904" i="13" s="1"/>
  <c r="B2905" i="13" a="1"/>
  <c r="B2905" i="13" s="1"/>
  <c r="B2906" i="13" a="1"/>
  <c r="B2906" i="13" s="1"/>
  <c r="B2907" i="13" a="1"/>
  <c r="B2907" i="13" s="1"/>
  <c r="B2908" i="13" a="1"/>
  <c r="B2908" i="13" s="1"/>
  <c r="B2909" i="13" a="1"/>
  <c r="B2909" i="13" s="1"/>
  <c r="B2910" i="13" a="1"/>
  <c r="B2910" i="13" s="1"/>
  <c r="B2911" i="13" a="1"/>
  <c r="B2911" i="13" s="1"/>
  <c r="B2912" i="13" a="1"/>
  <c r="B2912" i="13" s="1"/>
  <c r="B2913" i="13" a="1"/>
  <c r="B2913" i="13" s="1"/>
  <c r="B2914" i="13" a="1"/>
  <c r="B2914" i="13" s="1"/>
  <c r="B2915" i="13" a="1"/>
  <c r="B2915" i="13" s="1"/>
  <c r="B2916" i="13" a="1"/>
  <c r="B2916" i="13" s="1"/>
  <c r="B2917" i="13" a="1"/>
  <c r="B2917" i="13" s="1"/>
  <c r="B2918" i="13" a="1"/>
  <c r="B2918" i="13" s="1"/>
  <c r="B2919" i="13" a="1"/>
  <c r="B2919" i="13" s="1"/>
  <c r="B2920" i="13" a="1"/>
  <c r="B2920" i="13" s="1"/>
  <c r="B2921" i="13" a="1"/>
  <c r="B2921" i="13" s="1"/>
  <c r="B2922" i="13" a="1"/>
  <c r="B2922" i="13" s="1"/>
  <c r="B2923" i="13" a="1"/>
  <c r="B2923" i="13" s="1"/>
  <c r="B2924" i="13" a="1"/>
  <c r="B2924" i="13" s="1"/>
  <c r="B2925" i="13" a="1"/>
  <c r="B2925" i="13" s="1"/>
  <c r="B2926" i="13" a="1"/>
  <c r="B2926" i="13" s="1"/>
  <c r="B2927" i="13" a="1"/>
  <c r="B2927" i="13" s="1"/>
  <c r="B2928" i="13" a="1"/>
  <c r="B2928" i="13" s="1"/>
  <c r="B2929" i="13" a="1"/>
  <c r="B2929" i="13" s="1"/>
  <c r="B2930" i="13" a="1"/>
  <c r="B2930" i="13" s="1"/>
  <c r="B2931" i="13" a="1"/>
  <c r="B2931" i="13" s="1"/>
  <c r="B2932" i="13" a="1"/>
  <c r="B2932" i="13" s="1"/>
  <c r="B2933" i="13" a="1"/>
  <c r="B2933" i="13" s="1"/>
  <c r="B2934" i="13" a="1"/>
  <c r="B2934" i="13" s="1"/>
  <c r="B2935" i="13" a="1"/>
  <c r="B2935" i="13" s="1"/>
  <c r="B2936" i="13" a="1"/>
  <c r="B2936" i="13" s="1"/>
  <c r="B2937" i="13" a="1"/>
  <c r="B2937" i="13" s="1"/>
  <c r="B2938" i="13" a="1"/>
  <c r="B2938" i="13" s="1"/>
  <c r="B2939" i="13" a="1"/>
  <c r="B2939" i="13" s="1"/>
  <c r="B2940" i="13" a="1"/>
  <c r="B2940" i="13" s="1"/>
  <c r="B2941" i="13" a="1"/>
  <c r="B2941" i="13" s="1"/>
  <c r="B2942" i="13" a="1"/>
  <c r="B2942" i="13" s="1"/>
  <c r="B2943" i="13" a="1"/>
  <c r="B2943" i="13" s="1"/>
  <c r="B2944" i="13" a="1"/>
  <c r="B2944" i="13" s="1"/>
  <c r="B2945" i="13" a="1"/>
  <c r="B2945" i="13" s="1"/>
  <c r="B2946" i="13" a="1"/>
  <c r="B2946" i="13" s="1"/>
  <c r="B2947" i="13" a="1"/>
  <c r="B2947" i="13" s="1"/>
  <c r="B2948" i="13" a="1"/>
  <c r="B2948" i="13" s="1"/>
  <c r="B2949" i="13" a="1"/>
  <c r="B2949" i="13" s="1"/>
  <c r="B2950" i="13" a="1"/>
  <c r="B2950" i="13" s="1"/>
  <c r="B2951" i="13" a="1"/>
  <c r="B2951" i="13" s="1"/>
  <c r="B2952" i="13" a="1"/>
  <c r="B2952" i="13" s="1"/>
  <c r="B2953" i="13" a="1"/>
  <c r="B2953" i="13" s="1"/>
  <c r="B2954" i="13" a="1"/>
  <c r="B2954" i="13" s="1"/>
  <c r="B2955" i="13" a="1"/>
  <c r="B2955" i="13" s="1"/>
  <c r="B2956" i="13" a="1"/>
  <c r="B2956" i="13" s="1"/>
  <c r="B2957" i="13" a="1"/>
  <c r="B2957" i="13" s="1"/>
  <c r="B2958" i="13" a="1"/>
  <c r="B2958" i="13" s="1"/>
  <c r="B2959" i="13" a="1"/>
  <c r="B2959" i="13" s="1"/>
  <c r="B2960" i="13" a="1"/>
  <c r="B2960" i="13" s="1"/>
  <c r="B2961" i="13" a="1"/>
  <c r="B2961" i="13" s="1"/>
  <c r="B2962" i="13" a="1"/>
  <c r="B2962" i="13" s="1"/>
  <c r="B2963" i="13" a="1"/>
  <c r="B2963" i="13" s="1"/>
  <c r="B2964" i="13" a="1"/>
  <c r="B2964" i="13" s="1"/>
  <c r="B2965" i="13" a="1"/>
  <c r="B2965" i="13" s="1"/>
  <c r="B2966" i="13" a="1"/>
  <c r="B2966" i="13" s="1"/>
  <c r="B2967" i="13" a="1"/>
  <c r="B2967" i="13" s="1"/>
  <c r="B2968" i="13" a="1"/>
  <c r="B2968" i="13" s="1"/>
  <c r="B2969" i="13" a="1"/>
  <c r="B2969" i="13" s="1"/>
  <c r="B2970" i="13" a="1"/>
  <c r="B2970" i="13" s="1"/>
  <c r="B2971" i="13" a="1"/>
  <c r="B2971" i="13" s="1"/>
  <c r="B2972" i="13" a="1"/>
  <c r="B2972" i="13" s="1"/>
  <c r="B2973" i="13" a="1"/>
  <c r="B2973" i="13" s="1"/>
  <c r="B2974" i="13" a="1"/>
  <c r="B2974" i="13" s="1"/>
  <c r="B2975" i="13" a="1"/>
  <c r="B2975" i="13" s="1"/>
  <c r="B2976" i="13" a="1"/>
  <c r="B2976" i="13" s="1"/>
  <c r="B2977" i="13" a="1"/>
  <c r="B2977" i="13" s="1"/>
  <c r="B2978" i="13" a="1"/>
  <c r="B2978" i="13" s="1"/>
  <c r="B2979" i="13" a="1"/>
  <c r="B2979" i="13" s="1"/>
  <c r="B2980" i="13" a="1"/>
  <c r="B2980" i="13" s="1"/>
  <c r="B2981" i="13" a="1"/>
  <c r="B2981" i="13" s="1"/>
  <c r="B2982" i="13" a="1"/>
  <c r="B2982" i="13" s="1"/>
  <c r="B2983" i="13" a="1"/>
  <c r="B2983" i="13" s="1"/>
  <c r="B2984" i="13" a="1"/>
  <c r="B2984" i="13" s="1"/>
  <c r="B2985" i="13" a="1"/>
  <c r="B2985" i="13" s="1"/>
  <c r="B2986" i="13" a="1"/>
  <c r="B2986" i="13" s="1"/>
  <c r="B2987" i="13" a="1"/>
  <c r="B2987" i="13" s="1"/>
  <c r="B2988" i="13" a="1"/>
  <c r="B2988" i="13" s="1"/>
  <c r="B2989" i="13" a="1"/>
  <c r="B2989" i="13" s="1"/>
  <c r="B2990" i="13" a="1"/>
  <c r="B2990" i="13" s="1"/>
  <c r="B2991" i="13" a="1"/>
  <c r="B2991" i="13" s="1"/>
  <c r="B2992" i="13" a="1"/>
  <c r="B2992" i="13" s="1"/>
  <c r="B2993" i="13" a="1"/>
  <c r="B2993" i="13" s="1"/>
  <c r="B2994" i="13" a="1"/>
  <c r="B2994" i="13" s="1"/>
  <c r="B2995" i="13" a="1"/>
  <c r="B2995" i="13" s="1"/>
  <c r="B2996" i="13" a="1"/>
  <c r="B2996" i="13" s="1"/>
  <c r="B2997" i="13" a="1"/>
  <c r="B2997" i="13" s="1"/>
  <c r="B2998" i="13" a="1"/>
  <c r="B2998" i="13" s="1"/>
  <c r="B2999" i="13" a="1"/>
  <c r="B2999" i="13" s="1"/>
  <c r="B3000" i="13" a="1"/>
  <c r="B3000" i="13" s="1"/>
  <c r="B3001" i="13" a="1"/>
  <c r="B3001" i="13" s="1"/>
  <c r="B3002" i="13" a="1"/>
  <c r="B3002" i="13" s="1"/>
  <c r="B3003" i="13" a="1"/>
  <c r="B3003" i="13" s="1"/>
  <c r="B3004" i="13" a="1"/>
  <c r="B3004" i="13" s="1"/>
  <c r="B3005" i="13" a="1"/>
  <c r="B3005" i="13" s="1"/>
  <c r="B3006" i="13" a="1"/>
  <c r="B3006" i="13" s="1"/>
  <c r="B3007" i="13" a="1"/>
  <c r="B3007" i="13" s="1"/>
  <c r="B3008" i="13" a="1"/>
  <c r="B3008" i="13" s="1"/>
  <c r="B3009" i="13" a="1"/>
  <c r="B3009" i="13" s="1"/>
  <c r="B3010" i="13" a="1"/>
  <c r="B3010" i="13" s="1"/>
  <c r="B3011" i="13" a="1"/>
  <c r="B3011" i="13" s="1"/>
  <c r="B3012" i="13" a="1"/>
  <c r="B3012" i="13" s="1"/>
  <c r="B3013" i="13" a="1"/>
  <c r="B3013" i="13" s="1"/>
  <c r="B3014" i="13" a="1"/>
  <c r="B3014" i="13" s="1"/>
  <c r="B3015" i="13" a="1"/>
  <c r="B3015" i="13" s="1"/>
  <c r="B3016" i="13" a="1"/>
  <c r="B3016" i="13" s="1"/>
  <c r="B3017" i="13" a="1"/>
  <c r="B3017" i="13" s="1"/>
  <c r="B3018" i="13" a="1"/>
  <c r="B3018" i="13" s="1"/>
  <c r="B3019" i="13" a="1"/>
  <c r="B3019" i="13" s="1"/>
  <c r="B3020" i="13" a="1"/>
  <c r="B3020" i="13" s="1"/>
  <c r="B3021" i="13" a="1"/>
  <c r="B3021" i="13" s="1"/>
  <c r="B3022" i="13" a="1"/>
  <c r="B3022" i="13" s="1"/>
  <c r="B3023" i="13" a="1"/>
  <c r="B3023" i="13" s="1"/>
  <c r="B3024" i="13" a="1"/>
  <c r="B3024" i="13" s="1"/>
  <c r="B3025" i="13" a="1"/>
  <c r="B3025" i="13" s="1"/>
  <c r="B3026" i="13" a="1"/>
  <c r="B3026" i="13" s="1"/>
  <c r="B3027" i="13" a="1"/>
  <c r="B3027" i="13" s="1"/>
  <c r="B3028" i="13" a="1"/>
  <c r="B3028" i="13" s="1"/>
  <c r="B3029" i="13" a="1"/>
  <c r="B3029" i="13" s="1"/>
  <c r="B3030" i="13" a="1"/>
  <c r="B3030" i="13" s="1"/>
  <c r="B3031" i="13" a="1"/>
  <c r="B3031" i="13" s="1"/>
  <c r="B3032" i="13" a="1"/>
  <c r="B3032" i="13" s="1"/>
  <c r="B3033" i="13" a="1"/>
  <c r="B3033" i="13" s="1"/>
  <c r="B3034" i="13" a="1"/>
  <c r="B3034" i="13" s="1"/>
  <c r="B3035" i="13" a="1"/>
  <c r="B3035" i="13" s="1"/>
  <c r="B3036" i="13" a="1"/>
  <c r="B3036" i="13" s="1"/>
  <c r="B3037" i="13" a="1"/>
  <c r="B3037" i="13" s="1"/>
  <c r="B3038" i="13" a="1"/>
  <c r="B3038" i="13" s="1"/>
  <c r="B3039" i="13" a="1"/>
  <c r="B3039" i="13" s="1"/>
  <c r="B3040" i="13" a="1"/>
  <c r="B3040" i="13" s="1"/>
  <c r="B3041" i="13" a="1"/>
  <c r="B3041" i="13" s="1"/>
  <c r="B3042" i="13" a="1"/>
  <c r="B3042" i="13" s="1"/>
  <c r="B3043" i="13" a="1"/>
  <c r="B3043" i="13" s="1"/>
  <c r="B3044" i="13" a="1"/>
  <c r="B3044" i="13" s="1"/>
  <c r="B3045" i="13" a="1"/>
  <c r="B3045" i="13" s="1"/>
  <c r="B3046" i="13" a="1"/>
  <c r="B3046" i="13" s="1"/>
  <c r="B3047" i="13" a="1"/>
  <c r="B3047" i="13" s="1"/>
  <c r="B3048" i="13" a="1"/>
  <c r="B3048" i="13" s="1"/>
  <c r="B3049" i="13" a="1"/>
  <c r="B3049" i="13" s="1"/>
  <c r="B3050" i="13" a="1"/>
  <c r="B3050" i="13" s="1"/>
  <c r="B3051" i="13" a="1"/>
  <c r="B3051" i="13" s="1"/>
  <c r="B3052" i="13" a="1"/>
  <c r="B3052" i="13" s="1"/>
  <c r="B3053" i="13" a="1"/>
  <c r="B3053" i="13" s="1"/>
  <c r="B3054" i="13" a="1"/>
  <c r="B3054" i="13" s="1"/>
  <c r="B3055" i="13" a="1"/>
  <c r="B3055" i="13" s="1"/>
  <c r="B3056" i="13" a="1"/>
  <c r="B3056" i="13" s="1"/>
  <c r="B3057" i="13" a="1"/>
  <c r="B3057" i="13" s="1"/>
  <c r="B3058" i="13" a="1"/>
  <c r="B3058" i="13" s="1"/>
  <c r="B3059" i="13" a="1"/>
  <c r="B3059" i="13" s="1"/>
  <c r="B3060" i="13" a="1"/>
  <c r="B3060" i="13" s="1"/>
  <c r="B3061" i="13" a="1"/>
  <c r="B3061" i="13" s="1"/>
  <c r="B3062" i="13" a="1"/>
  <c r="B3062" i="13" s="1"/>
  <c r="B3063" i="13" a="1"/>
  <c r="B3063" i="13" s="1"/>
  <c r="B3064" i="13" a="1"/>
  <c r="B3064" i="13" s="1"/>
  <c r="B3065" i="13" a="1"/>
  <c r="B3065" i="13" s="1"/>
  <c r="B3066" i="13" a="1"/>
  <c r="B3066" i="13" s="1"/>
  <c r="B3067" i="13" a="1"/>
  <c r="B3067" i="13" s="1"/>
  <c r="B3068" i="13" a="1"/>
  <c r="B3068" i="13" s="1"/>
  <c r="B3069" i="13" a="1"/>
  <c r="B3069" i="13" s="1"/>
  <c r="B3070" i="13" a="1"/>
  <c r="B3070" i="13" s="1"/>
  <c r="B3071" i="13" a="1"/>
  <c r="B3071" i="13" s="1"/>
  <c r="B3072" i="13" a="1"/>
  <c r="B3072" i="13" s="1"/>
  <c r="B3073" i="13" a="1"/>
  <c r="B3073" i="13" s="1"/>
  <c r="B3074" i="13" a="1"/>
  <c r="B3074" i="13" s="1"/>
  <c r="B3075" i="13" a="1"/>
  <c r="B3075" i="13" s="1"/>
  <c r="B3076" i="13" a="1"/>
  <c r="B3076" i="13" s="1"/>
  <c r="B3077" i="13" a="1"/>
  <c r="B3077" i="13" s="1"/>
  <c r="B3078" i="13" a="1"/>
  <c r="B3078" i="13" s="1"/>
  <c r="B3079" i="13" a="1"/>
  <c r="B3079" i="13" s="1"/>
  <c r="B3080" i="13" a="1"/>
  <c r="B3080" i="13" s="1"/>
  <c r="B3081" i="13" a="1"/>
  <c r="B3081" i="13" s="1"/>
  <c r="B3082" i="13" a="1"/>
  <c r="B3082" i="13" s="1"/>
  <c r="B3083" i="13" a="1"/>
  <c r="B3083" i="13" s="1"/>
  <c r="B3084" i="13" a="1"/>
  <c r="B3084" i="13" s="1"/>
  <c r="B3085" i="13" a="1"/>
  <c r="B3085" i="13" s="1"/>
  <c r="B3086" i="13" a="1"/>
  <c r="B3086" i="13" s="1"/>
  <c r="B3087" i="13" a="1"/>
  <c r="B3087" i="13" s="1"/>
  <c r="B3088" i="13" a="1"/>
  <c r="B3088" i="13" s="1"/>
  <c r="B3089" i="13" a="1"/>
  <c r="B3089" i="13" s="1"/>
  <c r="B3090" i="13" a="1"/>
  <c r="B3090" i="13" s="1"/>
  <c r="B3091" i="13" a="1"/>
  <c r="B3091" i="13" s="1"/>
  <c r="B3092" i="13" a="1"/>
  <c r="B3092" i="13" s="1"/>
  <c r="B3093" i="13" a="1"/>
  <c r="B3093" i="13" s="1"/>
  <c r="B3094" i="13" a="1"/>
  <c r="B3094" i="13" s="1"/>
  <c r="B3095" i="13" a="1"/>
  <c r="B3095" i="13" s="1"/>
  <c r="B3096" i="13" a="1"/>
  <c r="B3096" i="13" s="1"/>
  <c r="B3097" i="13" a="1"/>
  <c r="B3097" i="13" s="1"/>
  <c r="B3098" i="13" a="1"/>
  <c r="B3098" i="13" s="1"/>
  <c r="B3099" i="13" a="1"/>
  <c r="B3099" i="13" s="1"/>
  <c r="B3100" i="13" a="1"/>
  <c r="B3100" i="13" s="1"/>
  <c r="B3101" i="13" a="1"/>
  <c r="B3101" i="13" s="1"/>
  <c r="B3102" i="13" a="1"/>
  <c r="B3102" i="13" s="1"/>
  <c r="B3103" i="13" a="1"/>
  <c r="B3103" i="13" s="1"/>
  <c r="B3104" i="13" a="1"/>
  <c r="B3104" i="13" s="1"/>
  <c r="B3105" i="13" a="1"/>
  <c r="B3105" i="13" s="1"/>
  <c r="B3106" i="13" a="1"/>
  <c r="B3106" i="13" s="1"/>
  <c r="B3107" i="13" a="1"/>
  <c r="B3107" i="13" s="1"/>
  <c r="B3108" i="13" a="1"/>
  <c r="B3108" i="13" s="1"/>
  <c r="B3109" i="13" a="1"/>
  <c r="B3109" i="13" s="1"/>
  <c r="B3110" i="13" a="1"/>
  <c r="B3110" i="13" s="1"/>
  <c r="B3111" i="13" a="1"/>
  <c r="B3111" i="13" s="1"/>
  <c r="B3112" i="13" a="1"/>
  <c r="B3112" i="13" s="1"/>
  <c r="B3113" i="13" a="1"/>
  <c r="B3113" i="13" s="1"/>
  <c r="B3114" i="13" a="1"/>
  <c r="B3114" i="13" s="1"/>
  <c r="B3115" i="13" a="1"/>
  <c r="B3115" i="13" s="1"/>
  <c r="B3116" i="13" a="1"/>
  <c r="B3116" i="13" s="1"/>
  <c r="B3117" i="13" a="1"/>
  <c r="B3117" i="13" s="1"/>
  <c r="B3118" i="13" a="1"/>
  <c r="B3118" i="13" s="1"/>
  <c r="B3119" i="13" a="1"/>
  <c r="B3119" i="13" s="1"/>
  <c r="B3120" i="13" a="1"/>
  <c r="B3120" i="13" s="1"/>
  <c r="B3121" i="13" a="1"/>
  <c r="B3121" i="13" s="1"/>
  <c r="B3122" i="13" a="1"/>
  <c r="B3122" i="13" s="1"/>
  <c r="B3123" i="13" a="1"/>
  <c r="B3123" i="13" s="1"/>
  <c r="B3124" i="13" a="1"/>
  <c r="B3124" i="13" s="1"/>
  <c r="B3125" i="13" a="1"/>
  <c r="B3125" i="13" s="1"/>
  <c r="B3126" i="13" a="1"/>
  <c r="B3126" i="13" s="1"/>
  <c r="B3127" i="13" a="1"/>
  <c r="B3127" i="13" s="1"/>
  <c r="B3128" i="13" a="1"/>
  <c r="B3128" i="13" s="1"/>
  <c r="B3129" i="13" a="1"/>
  <c r="B3129" i="13" s="1"/>
  <c r="B3130" i="13" a="1"/>
  <c r="B3130" i="13" s="1"/>
  <c r="B3131" i="13" a="1"/>
  <c r="B3131" i="13" s="1"/>
  <c r="B3132" i="13" a="1"/>
  <c r="B3132" i="13" s="1"/>
  <c r="B3133" i="13" a="1"/>
  <c r="B3133" i="13" s="1"/>
  <c r="B3134" i="13" a="1"/>
  <c r="B3134" i="13" s="1"/>
  <c r="B3135" i="13" a="1"/>
  <c r="B3135" i="13" s="1"/>
  <c r="B3136" i="13" a="1"/>
  <c r="B3136" i="13" s="1"/>
  <c r="B3137" i="13" a="1"/>
  <c r="B3137" i="13" s="1"/>
  <c r="B3138" i="13" a="1"/>
  <c r="B3138" i="13" s="1"/>
  <c r="B3139" i="13" a="1"/>
  <c r="B3139" i="13" s="1"/>
  <c r="B3140" i="13" a="1"/>
  <c r="B3140" i="13" s="1"/>
  <c r="B3141" i="13" a="1"/>
  <c r="B3141" i="13" s="1"/>
  <c r="B3142" i="13" a="1"/>
  <c r="B3142" i="13" s="1"/>
  <c r="B3143" i="13" a="1"/>
  <c r="B3143" i="13" s="1"/>
  <c r="B3144" i="13" a="1"/>
  <c r="B3144" i="13" s="1"/>
  <c r="B3145" i="13" a="1"/>
  <c r="B3145" i="13" s="1"/>
  <c r="B3146" i="13" a="1"/>
  <c r="B3146" i="13" s="1"/>
  <c r="B3147" i="13" a="1"/>
  <c r="B3147" i="13" s="1"/>
  <c r="B3148" i="13" a="1"/>
  <c r="B3148" i="13" s="1"/>
  <c r="B3149" i="13" a="1"/>
  <c r="B3149" i="13" s="1"/>
  <c r="B3150" i="13" a="1"/>
  <c r="B3150" i="13" s="1"/>
  <c r="B3151" i="13" a="1"/>
  <c r="B3151" i="13" s="1"/>
  <c r="B3152" i="13" a="1"/>
  <c r="B3152" i="13" s="1"/>
  <c r="B3153" i="13" a="1"/>
  <c r="B3153" i="13" s="1"/>
  <c r="B3154" i="13" a="1"/>
  <c r="B3154" i="13" s="1"/>
  <c r="B3155" i="13" a="1"/>
  <c r="B3155" i="13" s="1"/>
  <c r="B3156" i="13" a="1"/>
  <c r="B3156" i="13" s="1"/>
  <c r="B3157" i="13" a="1"/>
  <c r="B3157" i="13" s="1"/>
  <c r="B3158" i="13" a="1"/>
  <c r="B3158" i="13" s="1"/>
  <c r="B3159" i="13" a="1"/>
  <c r="B3159" i="13" s="1"/>
  <c r="B3160" i="13" a="1"/>
  <c r="B3160" i="13" s="1"/>
  <c r="B3161" i="13" a="1"/>
  <c r="B3161" i="13" s="1"/>
  <c r="B3162" i="13" a="1"/>
  <c r="B3162" i="13" s="1"/>
  <c r="B3163" i="13" a="1"/>
  <c r="B3163" i="13" s="1"/>
  <c r="B3164" i="13" a="1"/>
  <c r="B3164" i="13" s="1"/>
  <c r="B3165" i="13" a="1"/>
  <c r="B3165" i="13" s="1"/>
  <c r="B3166" i="13" a="1"/>
  <c r="B3166" i="13" s="1"/>
  <c r="B3167" i="13" a="1"/>
  <c r="B3167" i="13" s="1"/>
  <c r="B3168" i="13" a="1"/>
  <c r="B3168" i="13" s="1"/>
  <c r="B3169" i="13" a="1"/>
  <c r="B3169" i="13" s="1"/>
  <c r="B3170" i="13" a="1"/>
  <c r="B3170" i="13" s="1"/>
  <c r="B3171" i="13" a="1"/>
  <c r="B3171" i="13" s="1"/>
  <c r="B3172" i="13" a="1"/>
  <c r="B3172" i="13" s="1"/>
  <c r="B3173" i="13" a="1"/>
  <c r="B3173" i="13" s="1"/>
  <c r="B3174" i="13" a="1"/>
  <c r="B3174" i="13" s="1"/>
  <c r="B3175" i="13" a="1"/>
  <c r="B3175" i="13" s="1"/>
  <c r="B3176" i="13" a="1"/>
  <c r="B3176" i="13" s="1"/>
  <c r="B3177" i="13" a="1"/>
  <c r="B3177" i="13" s="1"/>
  <c r="B3178" i="13" a="1"/>
  <c r="B3178" i="13" s="1"/>
  <c r="B3179" i="13" a="1"/>
  <c r="B3179" i="13" s="1"/>
  <c r="B3180" i="13" a="1"/>
  <c r="B3180" i="13" s="1"/>
  <c r="B3181" i="13" a="1"/>
  <c r="B3181" i="13" s="1"/>
  <c r="B3182" i="13" a="1"/>
  <c r="B3182" i="13" s="1"/>
  <c r="B3183" i="13" a="1"/>
  <c r="B3183" i="13" s="1"/>
  <c r="B3184" i="13" a="1"/>
  <c r="B3184" i="13" s="1"/>
  <c r="B3185" i="13" a="1"/>
  <c r="B3185" i="13" s="1"/>
  <c r="B3186" i="13" a="1"/>
  <c r="B3186" i="13" s="1"/>
  <c r="B3187" i="13" a="1"/>
  <c r="B3187" i="13" s="1"/>
  <c r="B3188" i="13" a="1"/>
  <c r="B3188" i="13" s="1"/>
  <c r="B3189" i="13" a="1"/>
  <c r="B3189" i="13" s="1"/>
  <c r="B3190" i="13" a="1"/>
  <c r="B3190" i="13" s="1"/>
  <c r="B3191" i="13" a="1"/>
  <c r="B3191" i="13" s="1"/>
  <c r="B3192" i="13" a="1"/>
  <c r="B3192" i="13" s="1"/>
  <c r="B3193" i="13" a="1"/>
  <c r="B3193" i="13" s="1"/>
  <c r="B3194" i="13" a="1"/>
  <c r="B3194" i="13" s="1"/>
  <c r="B3195" i="13" a="1"/>
  <c r="B3195" i="13" s="1"/>
  <c r="B3196" i="13" a="1"/>
  <c r="B3196" i="13" s="1"/>
  <c r="B3197" i="13" a="1"/>
  <c r="B3197" i="13" s="1"/>
  <c r="B3198" i="13" a="1"/>
  <c r="B3198" i="13" s="1"/>
  <c r="B3199" i="13" a="1"/>
  <c r="B3199" i="13" s="1"/>
  <c r="B3200" i="13" a="1"/>
  <c r="B3200" i="13" s="1"/>
  <c r="B3201" i="13" a="1"/>
  <c r="B3201" i="13" s="1"/>
  <c r="B3202" i="13" a="1"/>
  <c r="B3202" i="13" s="1"/>
  <c r="B3203" i="13" a="1"/>
  <c r="B3203" i="13" s="1"/>
  <c r="B3204" i="13" a="1"/>
  <c r="B3204" i="13" s="1"/>
  <c r="B3205" i="13" a="1"/>
  <c r="B3205" i="13" s="1"/>
  <c r="B3206" i="13" a="1"/>
  <c r="B3206" i="13" s="1"/>
  <c r="B3207" i="13" a="1"/>
  <c r="B3207" i="13" s="1"/>
  <c r="B3208" i="13" a="1"/>
  <c r="B3208" i="13" s="1"/>
  <c r="B3209" i="13" a="1"/>
  <c r="B3209" i="13" s="1"/>
  <c r="B3210" i="13" a="1"/>
  <c r="B3210" i="13" s="1"/>
  <c r="B3211" i="13" a="1"/>
  <c r="B3211" i="13" s="1"/>
  <c r="B3212" i="13" a="1"/>
  <c r="B3212" i="13" s="1"/>
  <c r="B3213" i="13" a="1"/>
  <c r="B3213" i="13" s="1"/>
  <c r="B3214" i="13" a="1"/>
  <c r="B3214" i="13" s="1"/>
  <c r="B3215" i="13" a="1"/>
  <c r="B3215" i="13" s="1"/>
  <c r="B3216" i="13" a="1"/>
  <c r="B3216" i="13" s="1"/>
  <c r="B3217" i="13" a="1"/>
  <c r="B3217" i="13" s="1"/>
  <c r="B3218" i="13" a="1"/>
  <c r="B3218" i="13" s="1"/>
  <c r="B3219" i="13" a="1"/>
  <c r="B3219" i="13" s="1"/>
  <c r="B3220" i="13" a="1"/>
  <c r="B3220" i="13" s="1"/>
  <c r="B3221" i="13" a="1"/>
  <c r="B3221" i="13" s="1"/>
  <c r="B3222" i="13" a="1"/>
  <c r="B3222" i="13" s="1"/>
  <c r="B3223" i="13" a="1"/>
  <c r="B3223" i="13" s="1"/>
  <c r="B3224" i="13" a="1"/>
  <c r="B3224" i="13" s="1"/>
  <c r="B3225" i="13" a="1"/>
  <c r="B3225" i="13" s="1"/>
  <c r="B3226" i="13" a="1"/>
  <c r="B3226" i="13" s="1"/>
  <c r="B3227" i="13" a="1"/>
  <c r="B3227" i="13" s="1"/>
  <c r="B3228" i="13" a="1"/>
  <c r="B3228" i="13" s="1"/>
  <c r="B3229" i="13" a="1"/>
  <c r="B3229" i="13" s="1"/>
  <c r="B3230" i="13" a="1"/>
  <c r="B3230" i="13" s="1"/>
  <c r="B3231" i="13" a="1"/>
  <c r="B3231" i="13" s="1"/>
  <c r="B3232" i="13" a="1"/>
  <c r="B3232" i="13" s="1"/>
  <c r="B3233" i="13" a="1"/>
  <c r="B3233" i="13" s="1"/>
  <c r="B3234" i="13" a="1"/>
  <c r="B3234" i="13" s="1"/>
  <c r="B3235" i="13" a="1"/>
  <c r="B3235" i="13" s="1"/>
  <c r="B3236" i="13" a="1"/>
  <c r="B3236" i="13" s="1"/>
  <c r="B3237" i="13" a="1"/>
  <c r="B3237" i="13" s="1"/>
  <c r="B3238" i="13" a="1"/>
  <c r="B3238" i="13" s="1"/>
  <c r="B3239" i="13" a="1"/>
  <c r="B3239" i="13" s="1"/>
  <c r="B3240" i="13" a="1"/>
  <c r="B3240" i="13" s="1"/>
  <c r="B3241" i="13" a="1"/>
  <c r="B3241" i="13" s="1"/>
  <c r="B3242" i="13" a="1"/>
  <c r="B3242" i="13" s="1"/>
  <c r="B3243" i="13" a="1"/>
  <c r="B3243" i="13" s="1"/>
  <c r="B3244" i="13" a="1"/>
  <c r="B3244" i="13" s="1"/>
  <c r="B3245" i="13" a="1"/>
  <c r="B3245" i="13" s="1"/>
  <c r="B3246" i="13" a="1"/>
  <c r="B3246" i="13" s="1"/>
  <c r="B3247" i="13" a="1"/>
  <c r="B3247" i="13" s="1"/>
  <c r="B3248" i="13" a="1"/>
  <c r="B3248" i="13" s="1"/>
  <c r="B3249" i="13" a="1"/>
  <c r="B3249" i="13" s="1"/>
  <c r="B3250" i="13" a="1"/>
  <c r="B3250" i="13" s="1"/>
  <c r="B3251" i="13" a="1"/>
  <c r="B3251" i="13" s="1"/>
  <c r="B3252" i="13" a="1"/>
  <c r="B3252" i="13" s="1"/>
  <c r="B3253" i="13" a="1"/>
  <c r="B3253" i="13" s="1"/>
  <c r="B3254" i="13" a="1"/>
  <c r="B3254" i="13" s="1"/>
  <c r="B3255" i="13" a="1"/>
  <c r="B3255" i="13" s="1"/>
  <c r="B3256" i="13" a="1"/>
  <c r="B3256" i="13" s="1"/>
  <c r="B3257" i="13" a="1"/>
  <c r="B3257" i="13" s="1"/>
  <c r="B3258" i="13" a="1"/>
  <c r="B3258" i="13" s="1"/>
  <c r="B3259" i="13" a="1"/>
  <c r="B3259" i="13" s="1"/>
  <c r="B3260" i="13" a="1"/>
  <c r="B3260" i="13" s="1"/>
  <c r="B3261" i="13" a="1"/>
  <c r="B3261" i="13" s="1"/>
  <c r="B3262" i="13" a="1"/>
  <c r="B3262" i="13" s="1"/>
  <c r="B3263" i="13" a="1"/>
  <c r="B3263" i="13" s="1"/>
  <c r="B3264" i="13" a="1"/>
  <c r="B3264" i="13" s="1"/>
  <c r="B3265" i="13" a="1"/>
  <c r="B3265" i="13" s="1"/>
  <c r="B3266" i="13" a="1"/>
  <c r="B3266" i="13" s="1"/>
  <c r="B3267" i="13" a="1"/>
  <c r="B3267" i="13" s="1"/>
  <c r="B3268" i="13" a="1"/>
  <c r="B3268" i="13" s="1"/>
  <c r="B3269" i="13" a="1"/>
  <c r="B3269" i="13" s="1"/>
  <c r="B3270" i="13" a="1"/>
  <c r="B3270" i="13" s="1"/>
  <c r="B3271" i="13" a="1"/>
  <c r="B3271" i="13" s="1"/>
  <c r="B3272" i="13" a="1"/>
  <c r="B3272" i="13" s="1"/>
  <c r="B3273" i="13" a="1"/>
  <c r="B3273" i="13" s="1"/>
  <c r="B3274" i="13" a="1"/>
  <c r="B3274" i="13" s="1"/>
  <c r="B3275" i="13" a="1"/>
  <c r="B3275" i="13" s="1"/>
  <c r="B3276" i="13" a="1"/>
  <c r="B3276" i="13" s="1"/>
  <c r="B3277" i="13" a="1"/>
  <c r="B3277" i="13" s="1"/>
  <c r="B3278" i="13" a="1"/>
  <c r="B3278" i="13" s="1"/>
  <c r="B3279" i="13" a="1"/>
  <c r="B3279" i="13" s="1"/>
  <c r="B3280" i="13" a="1"/>
  <c r="B3280" i="13" s="1"/>
  <c r="B3281" i="13" a="1"/>
  <c r="B3281" i="13" s="1"/>
  <c r="B3282" i="13" a="1"/>
  <c r="B3282" i="13" s="1"/>
  <c r="B3283" i="13" a="1"/>
  <c r="B3283" i="13" s="1"/>
  <c r="B3284" i="13" a="1"/>
  <c r="B3284" i="13" s="1"/>
  <c r="B3285" i="13" a="1"/>
  <c r="B3285" i="13" s="1"/>
  <c r="B3286" i="13" a="1"/>
  <c r="B3286" i="13" s="1"/>
  <c r="B3287" i="13" a="1"/>
  <c r="B3287" i="13" s="1"/>
  <c r="B3288" i="13" a="1"/>
  <c r="B3288" i="13" s="1"/>
  <c r="B3289" i="13" a="1"/>
  <c r="B3289" i="13" s="1"/>
  <c r="B3290" i="13" a="1"/>
  <c r="B3290" i="13" s="1"/>
  <c r="B3291" i="13" a="1"/>
  <c r="B3291" i="13" s="1"/>
  <c r="B3292" i="13" a="1"/>
  <c r="B3292" i="13" s="1"/>
  <c r="B3293" i="13" a="1"/>
  <c r="B3293" i="13" s="1"/>
  <c r="B3294" i="13" a="1"/>
  <c r="B3294" i="13" s="1"/>
  <c r="B3295" i="13" a="1"/>
  <c r="B3295" i="13" s="1"/>
  <c r="B3296" i="13" a="1"/>
  <c r="B3296" i="13" s="1"/>
  <c r="B3297" i="13" a="1"/>
  <c r="B3297" i="13" s="1"/>
  <c r="B3298" i="13" a="1"/>
  <c r="B3298" i="13" s="1"/>
  <c r="B3299" i="13" a="1"/>
  <c r="B3299" i="13" s="1"/>
  <c r="B3300" i="13" a="1"/>
  <c r="B3300" i="13" s="1"/>
  <c r="B3301" i="13" a="1"/>
  <c r="B3301" i="13" s="1"/>
  <c r="B3302" i="13" a="1"/>
  <c r="B3302" i="13" s="1"/>
  <c r="B3303" i="13" a="1"/>
  <c r="B3303" i="13" s="1"/>
  <c r="B3304" i="13" a="1"/>
  <c r="B3304" i="13" s="1"/>
  <c r="B3305" i="13" a="1"/>
  <c r="B3305" i="13" s="1"/>
  <c r="B3306" i="13" a="1"/>
  <c r="B3306" i="13" s="1"/>
  <c r="B3307" i="13" a="1"/>
  <c r="B3307" i="13" s="1"/>
  <c r="B3308" i="13" a="1"/>
  <c r="B3308" i="13" s="1"/>
  <c r="B3309" i="13" a="1"/>
  <c r="B3309" i="13" s="1"/>
  <c r="B3310" i="13" a="1"/>
  <c r="B3310" i="13" s="1"/>
  <c r="B3311" i="13" a="1"/>
  <c r="B3311" i="13" s="1"/>
  <c r="B3312" i="13" a="1"/>
  <c r="B3312" i="13" s="1"/>
  <c r="B3313" i="13" a="1"/>
  <c r="B3313" i="13" s="1"/>
  <c r="B3314" i="13" a="1"/>
  <c r="B3314" i="13" s="1"/>
  <c r="B3315" i="13" a="1"/>
  <c r="B3315" i="13" s="1"/>
  <c r="B3316" i="13" a="1"/>
  <c r="B3316" i="13" s="1"/>
  <c r="B3317" i="13" a="1"/>
  <c r="B3317" i="13" s="1"/>
  <c r="B3318" i="13" a="1"/>
  <c r="B3318" i="13" s="1"/>
  <c r="B3319" i="13" a="1"/>
  <c r="B3319" i="13" s="1"/>
  <c r="B3320" i="13" a="1"/>
  <c r="B3320" i="13" s="1"/>
  <c r="B3321" i="13" a="1"/>
  <c r="B3321" i="13" s="1"/>
  <c r="B3322" i="13" a="1"/>
  <c r="B3322" i="13" s="1"/>
  <c r="B3323" i="13" a="1"/>
  <c r="B3323" i="13" s="1"/>
  <c r="B3324" i="13" a="1"/>
  <c r="B3324" i="13" s="1"/>
  <c r="B3325" i="13" a="1"/>
  <c r="B3325" i="13" s="1"/>
  <c r="B3326" i="13" a="1"/>
  <c r="B3326" i="13" s="1"/>
  <c r="B3327" i="13" a="1"/>
  <c r="B3327" i="13" s="1"/>
  <c r="B3328" i="13" a="1"/>
  <c r="B3328" i="13" s="1"/>
  <c r="B3329" i="13" a="1"/>
  <c r="B3329" i="13" s="1"/>
  <c r="B3330" i="13" a="1"/>
  <c r="B3330" i="13" s="1"/>
  <c r="B3331" i="13" a="1"/>
  <c r="B3331" i="13" s="1"/>
  <c r="B3332" i="13" a="1"/>
  <c r="B3332" i="13" s="1"/>
  <c r="B3333" i="13" a="1"/>
  <c r="B3333" i="13" s="1"/>
  <c r="B3334" i="13" a="1"/>
  <c r="B3334" i="13" s="1"/>
  <c r="B3335" i="13" a="1"/>
  <c r="B3335" i="13" s="1"/>
  <c r="B3336" i="13" a="1"/>
  <c r="B3336" i="13" s="1"/>
  <c r="B3337" i="13" a="1"/>
  <c r="B3337" i="13" s="1"/>
  <c r="B3338" i="13" a="1"/>
  <c r="B3338" i="13" s="1"/>
  <c r="B3339" i="13" a="1"/>
  <c r="B3339" i="13" s="1"/>
  <c r="B3340" i="13" a="1"/>
  <c r="B3340" i="13" s="1"/>
  <c r="B3341" i="13" a="1"/>
  <c r="B3341" i="13" s="1"/>
  <c r="B3342" i="13" a="1"/>
  <c r="B3342" i="13" s="1"/>
  <c r="B3343" i="13" a="1"/>
  <c r="B3343" i="13" s="1"/>
  <c r="B3344" i="13" a="1"/>
  <c r="B3344" i="13" s="1"/>
  <c r="B3345" i="13" a="1"/>
  <c r="B3345" i="13" s="1"/>
  <c r="B3346" i="13" a="1"/>
  <c r="B3346" i="13" s="1"/>
  <c r="B3347" i="13" a="1"/>
  <c r="B3347" i="13" s="1"/>
  <c r="B3348" i="13" a="1"/>
  <c r="B3348" i="13" s="1"/>
  <c r="B3349" i="13" a="1"/>
  <c r="B3349" i="13" s="1"/>
  <c r="B3350" i="13" a="1"/>
  <c r="B3350" i="13" s="1"/>
  <c r="B3351" i="13" a="1"/>
  <c r="B3351" i="13" s="1"/>
  <c r="B3352" i="13" a="1"/>
  <c r="B3352" i="13" s="1"/>
  <c r="B3353" i="13" a="1"/>
  <c r="B3353" i="13" s="1"/>
  <c r="B3354" i="13" a="1"/>
  <c r="B3354" i="13" s="1"/>
  <c r="B3355" i="13" a="1"/>
  <c r="B3355" i="13" s="1"/>
  <c r="B3356" i="13" a="1"/>
  <c r="B3356" i="13" s="1"/>
  <c r="B3357" i="13" a="1"/>
  <c r="B3357" i="13" s="1"/>
  <c r="B3358" i="13" a="1"/>
  <c r="B3358" i="13" s="1"/>
  <c r="B3359" i="13" a="1"/>
  <c r="B3359" i="13" s="1"/>
  <c r="B3360" i="13" a="1"/>
  <c r="B3360" i="13" s="1"/>
  <c r="B3361" i="13" a="1"/>
  <c r="B3361" i="13" s="1"/>
  <c r="B3362" i="13" a="1"/>
  <c r="B3362" i="13" s="1"/>
  <c r="B3363" i="13" a="1"/>
  <c r="B3363" i="13" s="1"/>
  <c r="B3364" i="13" a="1"/>
  <c r="B3364" i="13" s="1"/>
  <c r="B3365" i="13" a="1"/>
  <c r="B3365" i="13" s="1"/>
  <c r="B3366" i="13" a="1"/>
  <c r="B3366" i="13" s="1"/>
  <c r="B3367" i="13" a="1"/>
  <c r="B3367" i="13" s="1"/>
  <c r="B3368" i="13" a="1"/>
  <c r="B3368" i="13" s="1"/>
  <c r="B3369" i="13" a="1"/>
  <c r="B3369" i="13" s="1"/>
  <c r="B3370" i="13" a="1"/>
  <c r="B3370" i="13" s="1"/>
  <c r="B3371" i="13" a="1"/>
  <c r="B3371" i="13" s="1"/>
  <c r="B3372" i="13" a="1"/>
  <c r="B3372" i="13" s="1"/>
  <c r="B3373" i="13" a="1"/>
  <c r="B3373" i="13" s="1"/>
  <c r="B3374" i="13" a="1"/>
  <c r="B3374" i="13" s="1"/>
  <c r="B3375" i="13" a="1"/>
  <c r="B3375" i="13" s="1"/>
  <c r="B3376" i="13" a="1"/>
  <c r="B3376" i="13" s="1"/>
  <c r="B3377" i="13" a="1"/>
  <c r="B3377" i="13" s="1"/>
  <c r="B3378" i="13" a="1"/>
  <c r="B3378" i="13" s="1"/>
  <c r="B3379" i="13" a="1"/>
  <c r="B3379" i="13" s="1"/>
  <c r="B3380" i="13" a="1"/>
  <c r="B3380" i="13" s="1"/>
  <c r="B3381" i="13" a="1"/>
  <c r="B3381" i="13" s="1"/>
  <c r="B3382" i="13" a="1"/>
  <c r="B3382" i="13" s="1"/>
  <c r="B3383" i="13" a="1"/>
  <c r="B3383" i="13" s="1"/>
  <c r="B3384" i="13" a="1"/>
  <c r="B3384" i="13" s="1"/>
  <c r="B3385" i="13" a="1"/>
  <c r="B3385" i="13" s="1"/>
  <c r="B3386" i="13" a="1"/>
  <c r="B3386" i="13" s="1"/>
  <c r="B3387" i="13" a="1"/>
  <c r="B3387" i="13" s="1"/>
  <c r="B3388" i="13" a="1"/>
  <c r="B3388" i="13" s="1"/>
  <c r="B3389" i="13" a="1"/>
  <c r="B3389" i="13" s="1"/>
  <c r="B3390" i="13" a="1"/>
  <c r="B3390" i="13" s="1"/>
  <c r="B3391" i="13" a="1"/>
  <c r="B3391" i="13" s="1"/>
  <c r="B3392" i="13" a="1"/>
  <c r="B3392" i="13" s="1"/>
  <c r="B3393" i="13" a="1"/>
  <c r="B3393" i="13" s="1"/>
  <c r="B3394" i="13" a="1"/>
  <c r="B3394" i="13" s="1"/>
  <c r="B3395" i="13" a="1"/>
  <c r="B3395" i="13" s="1"/>
  <c r="B3396" i="13" a="1"/>
  <c r="B3396" i="13" s="1"/>
  <c r="B3397" i="13" a="1"/>
  <c r="B3397" i="13" s="1"/>
  <c r="B3398" i="13" a="1"/>
  <c r="B3398" i="13" s="1"/>
  <c r="B3399" i="13" a="1"/>
  <c r="B3399" i="13" s="1"/>
  <c r="B3400" i="13" a="1"/>
  <c r="B3400" i="13" s="1"/>
  <c r="B3401" i="13" a="1"/>
  <c r="B3401" i="13" s="1"/>
  <c r="B3402" i="13" a="1"/>
  <c r="B3402" i="13" s="1"/>
  <c r="B3403" i="13" a="1"/>
  <c r="B3403" i="13" s="1"/>
  <c r="B3404" i="13" a="1"/>
  <c r="B3404" i="13" s="1"/>
  <c r="B3405" i="13" a="1"/>
  <c r="B3405" i="13" s="1"/>
  <c r="B3406" i="13" a="1"/>
  <c r="B3406" i="13" s="1"/>
  <c r="B3407" i="13" a="1"/>
  <c r="B3407" i="13" s="1"/>
  <c r="B3408" i="13" a="1"/>
  <c r="B3408" i="13" s="1"/>
  <c r="B3409" i="13" a="1"/>
  <c r="B3409" i="13" s="1"/>
  <c r="B3410" i="13" a="1"/>
  <c r="B3410" i="13" s="1"/>
  <c r="B3411" i="13" a="1"/>
  <c r="B3411" i="13" s="1"/>
  <c r="B3412" i="13" a="1"/>
  <c r="B3412" i="13" s="1"/>
  <c r="B3413" i="13" a="1"/>
  <c r="B3413" i="13" s="1"/>
  <c r="B3414" i="13" a="1"/>
  <c r="B3414" i="13" s="1"/>
  <c r="B3415" i="13" a="1"/>
  <c r="B3415" i="13" s="1"/>
  <c r="B3416" i="13" a="1"/>
  <c r="B3416" i="13" s="1"/>
  <c r="B3417" i="13" a="1"/>
  <c r="B3417" i="13" s="1"/>
  <c r="B3418" i="13" a="1"/>
  <c r="B3418" i="13" s="1"/>
  <c r="B3419" i="13" a="1"/>
  <c r="B3419" i="13" s="1"/>
  <c r="B3420" i="13" a="1"/>
  <c r="B3420" i="13" s="1"/>
  <c r="B3421" i="13" a="1"/>
  <c r="B3421" i="13" s="1"/>
  <c r="B3422" i="13" a="1"/>
  <c r="B3422" i="13" s="1"/>
  <c r="B3423" i="13" a="1"/>
  <c r="B3423" i="13" s="1"/>
  <c r="B3424" i="13" a="1"/>
  <c r="B3424" i="13" s="1"/>
  <c r="B3425" i="13" a="1"/>
  <c r="B3425" i="13" s="1"/>
  <c r="B3426" i="13" a="1"/>
  <c r="B3426" i="13" s="1"/>
  <c r="B3427" i="13" a="1"/>
  <c r="B3427" i="13" s="1"/>
  <c r="B3428" i="13" a="1"/>
  <c r="B3428" i="13" s="1"/>
  <c r="B3429" i="13" a="1"/>
  <c r="B3429" i="13" s="1"/>
  <c r="B3430" i="13" a="1"/>
  <c r="B3430" i="13" s="1"/>
  <c r="B3431" i="13" a="1"/>
  <c r="B3431" i="13" s="1"/>
  <c r="B3432" i="13" a="1"/>
  <c r="B3432" i="13" s="1"/>
  <c r="B3433" i="13" a="1"/>
  <c r="B3433" i="13" s="1"/>
  <c r="B3434" i="13" a="1"/>
  <c r="B3434" i="13" s="1"/>
  <c r="B3435" i="13" a="1"/>
  <c r="B3435" i="13" s="1"/>
  <c r="B3436" i="13" a="1"/>
  <c r="B3436" i="13" s="1"/>
  <c r="B3437" i="13" a="1"/>
  <c r="B3437" i="13" s="1"/>
  <c r="B3438" i="13" a="1"/>
  <c r="B3438" i="13" s="1"/>
  <c r="B3439" i="13" a="1"/>
  <c r="B3439" i="13" s="1"/>
  <c r="B3440" i="13" a="1"/>
  <c r="B3440" i="13" s="1"/>
  <c r="B3441" i="13" a="1"/>
  <c r="B3441" i="13" s="1"/>
  <c r="B3442" i="13" a="1"/>
  <c r="B3442" i="13" s="1"/>
  <c r="B3443" i="13" a="1"/>
  <c r="B3443" i="13" s="1"/>
  <c r="B3444" i="13" a="1"/>
  <c r="B3444" i="13" s="1"/>
  <c r="B3445" i="13" a="1"/>
  <c r="B3445" i="13" s="1"/>
  <c r="B3446" i="13" a="1"/>
  <c r="B3446" i="13" s="1"/>
  <c r="B3447" i="13" a="1"/>
  <c r="B3447" i="13" s="1"/>
  <c r="B3448" i="13" a="1"/>
  <c r="B3448" i="13" s="1"/>
  <c r="B3449" i="13" a="1"/>
  <c r="B3449" i="13" s="1"/>
  <c r="B3450" i="13" a="1"/>
  <c r="B3450" i="13" s="1"/>
  <c r="B3451" i="13" a="1"/>
  <c r="B3451" i="13" s="1"/>
  <c r="B3452" i="13" a="1"/>
  <c r="B3452" i="13" s="1"/>
  <c r="B3453" i="13" a="1"/>
  <c r="B3453" i="13" s="1"/>
  <c r="B3454" i="13" a="1"/>
  <c r="B3454" i="13" s="1"/>
  <c r="B3455" i="13" a="1"/>
  <c r="B3455" i="13" s="1"/>
  <c r="B3456" i="13" a="1"/>
  <c r="B3456" i="13" s="1"/>
  <c r="B3457" i="13" a="1"/>
  <c r="B3457" i="13" s="1"/>
  <c r="B3458" i="13" a="1"/>
  <c r="B3458" i="13" s="1"/>
  <c r="B3459" i="13" a="1"/>
  <c r="B3459" i="13" s="1"/>
  <c r="B3460" i="13" a="1"/>
  <c r="B3460" i="13" s="1"/>
  <c r="B3461" i="13" a="1"/>
  <c r="B3461" i="13" s="1"/>
  <c r="B3462" i="13" a="1"/>
  <c r="B3462" i="13" s="1"/>
  <c r="B3463" i="13" a="1"/>
  <c r="B3463" i="13" s="1"/>
  <c r="B3464" i="13" a="1"/>
  <c r="B3464" i="13" s="1"/>
  <c r="B3465" i="13" a="1"/>
  <c r="B3465" i="13" s="1"/>
  <c r="B3466" i="13" a="1"/>
  <c r="B3466" i="13" s="1"/>
  <c r="B3467" i="13" a="1"/>
  <c r="B3467" i="13" s="1"/>
  <c r="B3468" i="13" a="1"/>
  <c r="B3468" i="13" s="1"/>
  <c r="B3469" i="13" a="1"/>
  <c r="B3469" i="13" s="1"/>
  <c r="B3470" i="13" a="1"/>
  <c r="B3470" i="13" s="1"/>
  <c r="B3471" i="13" a="1"/>
  <c r="B3471" i="13" s="1"/>
  <c r="B3472" i="13" a="1"/>
  <c r="B3472" i="13" s="1"/>
  <c r="B3473" i="13" a="1"/>
  <c r="B3473" i="13" s="1"/>
  <c r="B3474" i="13" a="1"/>
  <c r="B3474" i="13" s="1"/>
  <c r="B3475" i="13" a="1"/>
  <c r="B3475" i="13" s="1"/>
  <c r="B3476" i="13" a="1"/>
  <c r="B3476" i="13" s="1"/>
  <c r="B3477" i="13" a="1"/>
  <c r="B3477" i="13" s="1"/>
  <c r="B3478" i="13" a="1"/>
  <c r="B3478" i="13" s="1"/>
  <c r="B3479" i="13" a="1"/>
  <c r="B3479" i="13" s="1"/>
  <c r="B3480" i="13" a="1"/>
  <c r="B3480" i="13" s="1"/>
  <c r="B3481" i="13" a="1"/>
  <c r="B3481" i="13" s="1"/>
  <c r="B3482" i="13" a="1"/>
  <c r="B3482" i="13" s="1"/>
  <c r="B3483" i="13" a="1"/>
  <c r="B3483" i="13" s="1"/>
  <c r="B3484" i="13" a="1"/>
  <c r="B3484" i="13" s="1"/>
  <c r="B3485" i="13" a="1"/>
  <c r="B3485" i="13" s="1"/>
  <c r="B3486" i="13" a="1"/>
  <c r="B3486" i="13" s="1"/>
  <c r="B3487" i="13" a="1"/>
  <c r="B3487" i="13" s="1"/>
  <c r="B3488" i="13" a="1"/>
  <c r="B3488" i="13" s="1"/>
  <c r="B3489" i="13" a="1"/>
  <c r="B3489" i="13" s="1"/>
  <c r="B3490" i="13" a="1"/>
  <c r="B3490" i="13" s="1"/>
  <c r="B3491" i="13" a="1"/>
  <c r="B3491" i="13" s="1"/>
  <c r="B3492" i="13" a="1"/>
  <c r="B3492" i="13" s="1"/>
  <c r="B3493" i="13" a="1"/>
  <c r="B3493" i="13" s="1"/>
  <c r="B3494" i="13" a="1"/>
  <c r="B3494" i="13" s="1"/>
  <c r="B3495" i="13" a="1"/>
  <c r="B3495" i="13" s="1"/>
  <c r="B3496" i="13" a="1"/>
  <c r="B3496" i="13" s="1"/>
  <c r="B3497" i="13" a="1"/>
  <c r="B3497" i="13" s="1"/>
  <c r="B3498" i="13" a="1"/>
  <c r="B3498" i="13" s="1"/>
  <c r="B3499" i="13" a="1"/>
  <c r="B3499" i="13" s="1"/>
  <c r="B3500" i="13" a="1"/>
  <c r="B3500" i="13" s="1"/>
  <c r="B3501" i="13" a="1"/>
  <c r="B3501" i="13" s="1"/>
  <c r="B3502" i="13" a="1"/>
  <c r="B3502" i="13" s="1"/>
  <c r="B3503" i="13" a="1"/>
  <c r="B3503" i="13" s="1"/>
  <c r="B3504" i="13" a="1"/>
  <c r="B3504" i="13" s="1"/>
  <c r="B3505" i="13" a="1"/>
  <c r="B3505" i="13" s="1"/>
  <c r="B3506" i="13" a="1"/>
  <c r="B3506" i="13" s="1"/>
  <c r="B3507" i="13" a="1"/>
  <c r="B3507" i="13" s="1"/>
  <c r="B3508" i="13" a="1"/>
  <c r="B3508" i="13" s="1"/>
  <c r="B3509" i="13" a="1"/>
  <c r="B3509" i="13" s="1"/>
  <c r="B3510" i="13" a="1"/>
  <c r="B3510" i="13" s="1"/>
  <c r="B3511" i="13" a="1"/>
  <c r="B3511" i="13" s="1"/>
  <c r="B3512" i="13" a="1"/>
  <c r="B3512" i="13" s="1"/>
  <c r="B3513" i="13" a="1"/>
  <c r="B3513" i="13" s="1"/>
  <c r="B3514" i="13" a="1"/>
  <c r="B3514" i="13" s="1"/>
  <c r="B3515" i="13" a="1"/>
  <c r="B3515" i="13" s="1"/>
  <c r="B3516" i="13" a="1"/>
  <c r="B3516" i="13" s="1"/>
  <c r="B3517" i="13" a="1"/>
  <c r="B3517" i="13" s="1"/>
  <c r="B3518" i="13" a="1"/>
  <c r="B3518" i="13" s="1"/>
  <c r="B3519" i="13" a="1"/>
  <c r="B3519" i="13" s="1"/>
  <c r="B3520" i="13" a="1"/>
  <c r="B3520" i="13" s="1"/>
  <c r="B3521" i="13" a="1"/>
  <c r="B3521" i="13" s="1"/>
  <c r="B3522" i="13" a="1"/>
  <c r="B3522" i="13" s="1"/>
  <c r="B3523" i="13" a="1"/>
  <c r="B3523" i="13" s="1"/>
  <c r="B3524" i="13" a="1"/>
  <c r="B3524" i="13" s="1"/>
  <c r="B3525" i="13" a="1"/>
  <c r="B3525" i="13" s="1"/>
  <c r="B3526" i="13" a="1"/>
  <c r="B3526" i="13" s="1"/>
  <c r="B3527" i="13" a="1"/>
  <c r="B3527" i="13" s="1"/>
  <c r="B3528" i="13" a="1"/>
  <c r="B3528" i="13" s="1"/>
  <c r="B3529" i="13" a="1"/>
  <c r="B3529" i="13" s="1"/>
  <c r="B3530" i="13" a="1"/>
  <c r="B3530" i="13" s="1"/>
  <c r="B3531" i="13" a="1"/>
  <c r="B3531" i="13" s="1"/>
  <c r="B3532" i="13" a="1"/>
  <c r="B3532" i="13" s="1"/>
  <c r="B3533" i="13" a="1"/>
  <c r="B3533" i="13" s="1"/>
  <c r="B3534" i="13" a="1"/>
  <c r="B3534" i="13" s="1"/>
  <c r="B3535" i="13" a="1"/>
  <c r="B3535" i="13" s="1"/>
  <c r="B3536" i="13" a="1"/>
  <c r="B3536" i="13" s="1"/>
  <c r="B3537" i="13" a="1"/>
  <c r="B3537" i="13" s="1"/>
  <c r="B3538" i="13" a="1"/>
  <c r="B3538" i="13" s="1"/>
  <c r="B3539" i="13" a="1"/>
  <c r="B3539" i="13" s="1"/>
  <c r="B3540" i="13" a="1"/>
  <c r="B3540" i="13" s="1"/>
  <c r="B3541" i="13" a="1"/>
  <c r="B3541" i="13" s="1"/>
  <c r="B3542" i="13" a="1"/>
  <c r="B3542" i="13" s="1"/>
  <c r="B3543" i="13" a="1"/>
  <c r="B3543" i="13" s="1"/>
  <c r="B3544" i="13" a="1"/>
  <c r="B3544" i="13" s="1"/>
  <c r="B3545" i="13" a="1"/>
  <c r="B3545" i="13" s="1"/>
  <c r="B3546" i="13" a="1"/>
  <c r="B3546" i="13" s="1"/>
  <c r="B3547" i="13" a="1"/>
  <c r="B3547" i="13" s="1"/>
  <c r="B3548" i="13" a="1"/>
  <c r="B3548" i="13" s="1"/>
  <c r="B3549" i="13" a="1"/>
  <c r="B3549" i="13" s="1"/>
  <c r="B3550" i="13" a="1"/>
  <c r="B3550" i="13" s="1"/>
  <c r="B3551" i="13" a="1"/>
  <c r="B3551" i="13" s="1"/>
  <c r="B3552" i="13" a="1"/>
  <c r="B3552" i="13" s="1"/>
  <c r="B3553" i="13" a="1"/>
  <c r="B3553" i="13" s="1"/>
  <c r="B3554" i="13" a="1"/>
  <c r="B3554" i="13" s="1"/>
  <c r="B3555" i="13" a="1"/>
  <c r="B3555" i="13" s="1"/>
  <c r="B3556" i="13" a="1"/>
  <c r="B3556" i="13" s="1"/>
  <c r="B3557" i="13" a="1"/>
  <c r="B3557" i="13" s="1"/>
  <c r="B3558" i="13" a="1"/>
  <c r="B3558" i="13" s="1"/>
  <c r="B3559" i="13" a="1"/>
  <c r="B3559" i="13" s="1"/>
  <c r="B3560" i="13" a="1"/>
  <c r="B3560" i="13" s="1"/>
  <c r="B3561" i="13" a="1"/>
  <c r="B3561" i="13" s="1"/>
  <c r="B3562" i="13" a="1"/>
  <c r="B3562" i="13" s="1"/>
  <c r="B3563" i="13" a="1"/>
  <c r="B3563" i="13" s="1"/>
  <c r="B3564" i="13" a="1"/>
  <c r="B3564" i="13" s="1"/>
  <c r="B3565" i="13" a="1"/>
  <c r="B3565" i="13" s="1"/>
  <c r="B3566" i="13" a="1"/>
  <c r="B3566" i="13" s="1"/>
  <c r="B3567" i="13" a="1"/>
  <c r="B3567" i="13" s="1"/>
  <c r="B3568" i="13" a="1"/>
  <c r="B3568" i="13" s="1"/>
  <c r="B3569" i="13" a="1"/>
  <c r="B3569" i="13" s="1"/>
  <c r="B3570" i="13" a="1"/>
  <c r="B3570" i="13" s="1"/>
  <c r="B3571" i="13" a="1"/>
  <c r="B3571" i="13" s="1"/>
  <c r="B3572" i="13" a="1"/>
  <c r="B3572" i="13" s="1"/>
  <c r="B3573" i="13" a="1"/>
  <c r="B3573" i="13" s="1"/>
  <c r="B3574" i="13" a="1"/>
  <c r="B3574" i="13" s="1"/>
  <c r="B3575" i="13" a="1"/>
  <c r="B3575" i="13" s="1"/>
  <c r="B3576" i="13" a="1"/>
  <c r="B3576" i="13" s="1"/>
  <c r="B3577" i="13" a="1"/>
  <c r="B3577" i="13" s="1"/>
  <c r="B3578" i="13" a="1"/>
  <c r="B3578" i="13" s="1"/>
  <c r="B3579" i="13" a="1"/>
  <c r="B3579" i="13" s="1"/>
  <c r="B3580" i="13" a="1"/>
  <c r="B3580" i="13" s="1"/>
  <c r="B3581" i="13" a="1"/>
  <c r="B3581" i="13" s="1"/>
  <c r="B3582" i="13" a="1"/>
  <c r="B3582" i="13" s="1"/>
  <c r="B3583" i="13" a="1"/>
  <c r="B3583" i="13" s="1"/>
  <c r="B3584" i="13" a="1"/>
  <c r="B3584" i="13" s="1"/>
  <c r="B3585" i="13" a="1"/>
  <c r="B3585" i="13" s="1"/>
  <c r="B3586" i="13" a="1"/>
  <c r="B3586" i="13" s="1"/>
  <c r="B3587" i="13" a="1"/>
  <c r="B3587" i="13" s="1"/>
  <c r="B3588" i="13" a="1"/>
  <c r="B3588" i="13" s="1"/>
  <c r="B3589" i="13" a="1"/>
  <c r="B3589" i="13" s="1"/>
  <c r="B3590" i="13" a="1"/>
  <c r="B3590" i="13" s="1"/>
  <c r="B3591" i="13" a="1"/>
  <c r="B3591" i="13" s="1"/>
  <c r="B3592" i="13" a="1"/>
  <c r="B3592" i="13" s="1"/>
  <c r="B3593" i="13" a="1"/>
  <c r="B3593" i="13" s="1"/>
  <c r="B3594" i="13" a="1"/>
  <c r="B3594" i="13" s="1"/>
  <c r="B3595" i="13" a="1"/>
  <c r="B3595" i="13" s="1"/>
  <c r="B3596" i="13" a="1"/>
  <c r="B3596" i="13" s="1"/>
  <c r="B3597" i="13" a="1"/>
  <c r="B3597" i="13" s="1"/>
  <c r="B3598" i="13" a="1"/>
  <c r="B3598" i="13" s="1"/>
  <c r="B3599" i="13" a="1"/>
  <c r="B3599" i="13" s="1"/>
  <c r="B3600" i="13" a="1"/>
  <c r="B3600" i="13" s="1"/>
  <c r="B3601" i="13" a="1"/>
  <c r="B3601" i="13" s="1"/>
  <c r="B3602" i="13" a="1"/>
  <c r="B3602" i="13" s="1"/>
  <c r="B3603" i="13" a="1"/>
  <c r="B3603" i="13" s="1"/>
  <c r="B3604" i="13" a="1"/>
  <c r="B3604" i="13" s="1"/>
  <c r="B3605" i="13" a="1"/>
  <c r="B3605" i="13" s="1"/>
  <c r="B3606" i="13" a="1"/>
  <c r="B3606" i="13" s="1"/>
  <c r="B3607" i="13" a="1"/>
  <c r="B3607" i="13" s="1"/>
  <c r="B3608" i="13" a="1"/>
  <c r="B3608" i="13" s="1"/>
  <c r="B3609" i="13" a="1"/>
  <c r="B3609" i="13" s="1"/>
  <c r="B3610" i="13" a="1"/>
  <c r="B3610" i="13" s="1"/>
  <c r="B3611" i="13" a="1"/>
  <c r="B3611" i="13" s="1"/>
  <c r="B3612" i="13" a="1"/>
  <c r="B3612" i="13" s="1"/>
  <c r="B3613" i="13" a="1"/>
  <c r="B3613" i="13" s="1"/>
  <c r="B3614" i="13" a="1"/>
  <c r="B3614" i="13" s="1"/>
  <c r="B3615" i="13" a="1"/>
  <c r="B3615" i="13" s="1"/>
  <c r="B3616" i="13" a="1"/>
  <c r="B3616" i="13" s="1"/>
  <c r="B3617" i="13" a="1"/>
  <c r="B3617" i="13" s="1"/>
  <c r="B3618" i="13" a="1"/>
  <c r="B3618" i="13" s="1"/>
  <c r="B3619" i="13" a="1"/>
  <c r="B3619" i="13" s="1"/>
  <c r="B3620" i="13" a="1"/>
  <c r="B3620" i="13" s="1"/>
  <c r="B3621" i="13" a="1"/>
  <c r="B3621" i="13" s="1"/>
  <c r="B3622" i="13" a="1"/>
  <c r="B3622" i="13" s="1"/>
  <c r="B3623" i="13" a="1"/>
  <c r="B3623" i="13" s="1"/>
  <c r="B3624" i="13" a="1"/>
  <c r="B3624" i="13" s="1"/>
  <c r="B3625" i="13" a="1"/>
  <c r="B3625" i="13" s="1"/>
  <c r="B3626" i="13" a="1"/>
  <c r="B3626" i="13" s="1"/>
  <c r="B3627" i="13" a="1"/>
  <c r="B3627" i="13" s="1"/>
  <c r="B3628" i="13" a="1"/>
  <c r="B3628" i="13" s="1"/>
  <c r="B3629" i="13" a="1"/>
  <c r="B3629" i="13" s="1"/>
  <c r="B3630" i="13" a="1"/>
  <c r="B3630" i="13" s="1"/>
  <c r="B3631" i="13" a="1"/>
  <c r="B3631" i="13" s="1"/>
  <c r="B3632" i="13" a="1"/>
  <c r="B3632" i="13" s="1"/>
  <c r="B3633" i="13" a="1"/>
  <c r="B3633" i="13" s="1"/>
  <c r="B3634" i="13" a="1"/>
  <c r="B3634" i="13" s="1"/>
  <c r="B3635" i="13" a="1"/>
  <c r="B3635" i="13" s="1"/>
  <c r="B3636" i="13" a="1"/>
  <c r="B3636" i="13" s="1"/>
  <c r="B3637" i="13" a="1"/>
  <c r="B3637" i="13" s="1"/>
  <c r="B3638" i="13" a="1"/>
  <c r="B3638" i="13" s="1"/>
  <c r="B3639" i="13" a="1"/>
  <c r="B3639" i="13" s="1"/>
  <c r="B3640" i="13" a="1"/>
  <c r="B3640" i="13" s="1"/>
  <c r="B3641" i="13" a="1"/>
  <c r="B3641" i="13" s="1"/>
  <c r="B3642" i="13" a="1"/>
  <c r="B3642" i="13" s="1"/>
  <c r="B3643" i="13" a="1"/>
  <c r="B3643" i="13" s="1"/>
  <c r="B3644" i="13" a="1"/>
  <c r="B3644" i="13" s="1"/>
  <c r="B3645" i="13" a="1"/>
  <c r="B3645" i="13" s="1"/>
  <c r="B3646" i="13" a="1"/>
  <c r="B3646" i="13" s="1"/>
  <c r="B3647" i="13" a="1"/>
  <c r="B3647" i="13" s="1"/>
  <c r="B3648" i="13" a="1"/>
  <c r="B3648" i="13" s="1"/>
  <c r="B3649" i="13" a="1"/>
  <c r="B3649" i="13" s="1"/>
  <c r="B3650" i="13" a="1"/>
  <c r="B3650" i="13" s="1"/>
  <c r="B3651" i="13" a="1"/>
  <c r="B3651" i="13" s="1"/>
  <c r="B3652" i="13" a="1"/>
  <c r="B3652" i="13" s="1"/>
  <c r="B3653" i="13" a="1"/>
  <c r="B3653" i="13" s="1"/>
  <c r="B3654" i="13" a="1"/>
  <c r="B3654" i="13" s="1"/>
  <c r="B3655" i="13" a="1"/>
  <c r="B3655" i="13" s="1"/>
  <c r="B3656" i="13" a="1"/>
  <c r="B3656" i="13" s="1"/>
  <c r="B3657" i="13" a="1"/>
  <c r="B3657" i="13" s="1"/>
  <c r="B3658" i="13" a="1"/>
  <c r="B3658" i="13" s="1"/>
  <c r="B3659" i="13" a="1"/>
  <c r="B3659" i="13" s="1"/>
  <c r="B3660" i="13" a="1"/>
  <c r="B3660" i="13" s="1"/>
  <c r="B3661" i="13" a="1"/>
  <c r="B3661" i="13" s="1"/>
  <c r="B3662" i="13" a="1"/>
  <c r="B3662" i="13" s="1"/>
  <c r="B3663" i="13" a="1"/>
  <c r="B3663" i="13" s="1"/>
  <c r="B3664" i="13" a="1"/>
  <c r="B3664" i="13" s="1"/>
  <c r="B3665" i="13" a="1"/>
  <c r="B3665" i="13" s="1"/>
  <c r="B3666" i="13" a="1"/>
  <c r="B3666" i="13" s="1"/>
  <c r="B3667" i="13" a="1"/>
  <c r="B3667" i="13" s="1"/>
  <c r="B3668" i="13" a="1"/>
  <c r="B3668" i="13" s="1"/>
  <c r="B3669" i="13" a="1"/>
  <c r="B3669" i="13" s="1"/>
  <c r="B3670" i="13" a="1"/>
  <c r="B3670" i="13" s="1"/>
  <c r="B3671" i="13" a="1"/>
  <c r="B3671" i="13" s="1"/>
  <c r="B3672" i="13" a="1"/>
  <c r="B3672" i="13" s="1"/>
  <c r="B3673" i="13" a="1"/>
  <c r="B3673" i="13" s="1"/>
  <c r="B3674" i="13" a="1"/>
  <c r="B3674" i="13" s="1"/>
  <c r="B3675" i="13" a="1"/>
  <c r="B3675" i="13" s="1"/>
  <c r="B3676" i="13" a="1"/>
  <c r="B3676" i="13" s="1"/>
  <c r="B3677" i="13" a="1"/>
  <c r="B3677" i="13" s="1"/>
  <c r="B3678" i="13" a="1"/>
  <c r="B3678" i="13" s="1"/>
  <c r="B3679" i="13" a="1"/>
  <c r="B3679" i="13" s="1"/>
  <c r="B3680" i="13" a="1"/>
  <c r="B3680" i="13" s="1"/>
  <c r="B3681" i="13" a="1"/>
  <c r="B3681" i="13" s="1"/>
  <c r="B3682" i="13" a="1"/>
  <c r="B3682" i="13" s="1"/>
  <c r="B3683" i="13" a="1"/>
  <c r="B3683" i="13" s="1"/>
  <c r="B3684" i="13" a="1"/>
  <c r="B3684" i="13" s="1"/>
  <c r="B3685" i="13" a="1"/>
  <c r="B3685" i="13" s="1"/>
  <c r="B3686" i="13" a="1"/>
  <c r="B3686" i="13" s="1"/>
  <c r="B3687" i="13" a="1"/>
  <c r="B3687" i="13" s="1"/>
  <c r="B3688" i="13" a="1"/>
  <c r="B3688" i="13" s="1"/>
  <c r="B3689" i="13" a="1"/>
  <c r="B3689" i="13" s="1"/>
  <c r="B3690" i="13" a="1"/>
  <c r="B3690" i="13" s="1"/>
  <c r="B3691" i="13" a="1"/>
  <c r="B3691" i="13" s="1"/>
  <c r="B3692" i="13" a="1"/>
  <c r="B3692" i="13" s="1"/>
  <c r="B3693" i="13" a="1"/>
  <c r="B3693" i="13" s="1"/>
  <c r="B3694" i="13" a="1"/>
  <c r="B3694" i="13" s="1"/>
  <c r="B3695" i="13" a="1"/>
  <c r="B3695" i="13" s="1"/>
  <c r="B3696" i="13" a="1"/>
  <c r="B3696" i="13" s="1"/>
  <c r="B3697" i="13" a="1"/>
  <c r="B3697" i="13" s="1"/>
  <c r="B3698" i="13" a="1"/>
  <c r="B3698" i="13" s="1"/>
  <c r="B3699" i="13" a="1"/>
  <c r="B3699" i="13" s="1"/>
  <c r="B3700" i="13" a="1"/>
  <c r="B3700" i="13" s="1"/>
  <c r="B3701" i="13" a="1"/>
  <c r="B3701" i="13" s="1"/>
  <c r="B3702" i="13" a="1"/>
  <c r="B3702" i="13" s="1"/>
  <c r="B3703" i="13" a="1"/>
  <c r="B3703" i="13" s="1"/>
  <c r="B3704" i="13" a="1"/>
  <c r="B3704" i="13" s="1"/>
  <c r="B3705" i="13" a="1"/>
  <c r="B3705" i="13" s="1"/>
  <c r="B3706" i="13" a="1"/>
  <c r="B3706" i="13" s="1"/>
  <c r="B3707" i="13" a="1"/>
  <c r="B3707" i="13" s="1"/>
  <c r="B3708" i="13" a="1"/>
  <c r="B3708" i="13" s="1"/>
  <c r="B3709" i="13" a="1"/>
  <c r="B3709" i="13" s="1"/>
  <c r="B3710" i="13" a="1"/>
  <c r="B3710" i="13" s="1"/>
  <c r="B3711" i="13" a="1"/>
  <c r="B3711" i="13" s="1"/>
  <c r="B3712" i="13" a="1"/>
  <c r="B3712" i="13" s="1"/>
  <c r="B3713" i="13" a="1"/>
  <c r="B3713" i="13" s="1"/>
  <c r="B3714" i="13" a="1"/>
  <c r="B3714" i="13" s="1"/>
  <c r="B3715" i="13" a="1"/>
  <c r="B3715" i="13" s="1"/>
  <c r="B3716" i="13" a="1"/>
  <c r="B3716" i="13" s="1"/>
  <c r="B3717" i="13" a="1"/>
  <c r="B3717" i="13" s="1"/>
  <c r="B3718" i="13" a="1"/>
  <c r="B3718" i="13" s="1"/>
  <c r="B3719" i="13" a="1"/>
  <c r="B3719" i="13" s="1"/>
  <c r="B3720" i="13" a="1"/>
  <c r="B3720" i="13" s="1"/>
  <c r="B3721" i="13" a="1"/>
  <c r="B3721" i="13" s="1"/>
  <c r="B3722" i="13" a="1"/>
  <c r="B3722" i="13" s="1"/>
  <c r="B3723" i="13" a="1"/>
  <c r="B3723" i="13" s="1"/>
  <c r="B3724" i="13" a="1"/>
  <c r="B3724" i="13" s="1"/>
  <c r="B3725" i="13" a="1"/>
  <c r="B3725" i="13" s="1"/>
  <c r="B3726" i="13" a="1"/>
  <c r="B3726" i="13" s="1"/>
  <c r="B3727" i="13" a="1"/>
  <c r="B3727" i="13" s="1"/>
  <c r="B3728" i="13" a="1"/>
  <c r="B3728" i="13" s="1"/>
  <c r="B3729" i="13" a="1"/>
  <c r="B3729" i="13" s="1"/>
  <c r="B3730" i="13" a="1"/>
  <c r="B3730" i="13" s="1"/>
  <c r="B3731" i="13" a="1"/>
  <c r="B3731" i="13" s="1"/>
  <c r="B3732" i="13" a="1"/>
  <c r="B3732" i="13" s="1"/>
  <c r="B3733" i="13" a="1"/>
  <c r="B3733" i="13" s="1"/>
  <c r="B3734" i="13" a="1"/>
  <c r="B3734" i="13" s="1"/>
  <c r="B3735" i="13" a="1"/>
  <c r="B3735" i="13" s="1"/>
  <c r="B3736" i="13" a="1"/>
  <c r="B3736" i="13" s="1"/>
  <c r="B3737" i="13" a="1"/>
  <c r="B3737" i="13" s="1"/>
  <c r="B3738" i="13" a="1"/>
  <c r="B3738" i="13" s="1"/>
  <c r="B3739" i="13" a="1"/>
  <c r="B3739" i="13" s="1"/>
  <c r="B3740" i="13" a="1"/>
  <c r="B3740" i="13" s="1"/>
  <c r="B3741" i="13" a="1"/>
  <c r="B3741" i="13" s="1"/>
  <c r="B3742" i="13" a="1"/>
  <c r="B3742" i="13" s="1"/>
  <c r="B3743" i="13" a="1"/>
  <c r="B3743" i="13" s="1"/>
  <c r="B3744" i="13" a="1"/>
  <c r="B3744" i="13" s="1"/>
  <c r="B3745" i="13" a="1"/>
  <c r="B3745" i="13" s="1"/>
  <c r="B3746" i="13" a="1"/>
  <c r="B3746" i="13" s="1"/>
  <c r="B3747" i="13" a="1"/>
  <c r="B3747" i="13" s="1"/>
  <c r="B3748" i="13" a="1"/>
  <c r="B3748" i="13" s="1"/>
  <c r="B3749" i="13" a="1"/>
  <c r="B3749" i="13" s="1"/>
  <c r="B3750" i="13" a="1"/>
  <c r="B3750" i="13" s="1"/>
  <c r="B3751" i="13" a="1"/>
  <c r="B3751" i="13" s="1"/>
  <c r="B3752" i="13" a="1"/>
  <c r="B3752" i="13" s="1"/>
  <c r="B3753" i="13" a="1"/>
  <c r="B3753" i="13" s="1"/>
  <c r="B3754" i="13" a="1"/>
  <c r="B3754" i="13" s="1"/>
  <c r="B3755" i="13" a="1"/>
  <c r="B3755" i="13" s="1"/>
  <c r="B3756" i="13" a="1"/>
  <c r="B3756" i="13" s="1"/>
  <c r="B3757" i="13" a="1"/>
  <c r="B3757" i="13" s="1"/>
  <c r="B3758" i="13" a="1"/>
  <c r="B3758" i="13" s="1"/>
  <c r="B3759" i="13" a="1"/>
  <c r="B3759" i="13" s="1"/>
  <c r="B3760" i="13" a="1"/>
  <c r="B3760" i="13" s="1"/>
  <c r="B3761" i="13" a="1"/>
  <c r="B3761" i="13" s="1"/>
  <c r="B3762" i="13" a="1"/>
  <c r="B3762" i="13" s="1"/>
  <c r="B3763" i="13" a="1"/>
  <c r="B3763" i="13" s="1"/>
  <c r="B3764" i="13" a="1"/>
  <c r="B3764" i="13" s="1"/>
  <c r="B3765" i="13" a="1"/>
  <c r="B3765" i="13" s="1"/>
  <c r="B3766" i="13" a="1"/>
  <c r="B3766" i="13" s="1"/>
  <c r="B3767" i="13" a="1"/>
  <c r="B3767" i="13" s="1"/>
  <c r="B3768" i="13" a="1"/>
  <c r="B3768" i="13" s="1"/>
  <c r="B3769" i="13" a="1"/>
  <c r="B3769" i="13" s="1"/>
  <c r="B3770" i="13" a="1"/>
  <c r="B3770" i="13" s="1"/>
  <c r="B3771" i="13" a="1"/>
  <c r="B3771" i="13" s="1"/>
  <c r="B3772" i="13" a="1"/>
  <c r="B3772" i="13" s="1"/>
  <c r="B3773" i="13" a="1"/>
  <c r="B3773" i="13" s="1"/>
  <c r="B3774" i="13" a="1"/>
  <c r="B3774" i="13" s="1"/>
  <c r="B3775" i="13" a="1"/>
  <c r="B3775" i="13" s="1"/>
  <c r="B3776" i="13" a="1"/>
  <c r="B3776" i="13" s="1"/>
  <c r="B3777" i="13" a="1"/>
  <c r="B3777" i="13" s="1"/>
  <c r="B3778" i="13" a="1"/>
  <c r="B3778" i="13" s="1"/>
  <c r="B3779" i="13" a="1"/>
  <c r="B3779" i="13" s="1"/>
  <c r="B3780" i="13" a="1"/>
  <c r="B3780" i="13" s="1"/>
  <c r="B3781" i="13" a="1"/>
  <c r="B3781" i="13" s="1"/>
  <c r="B3782" i="13" a="1"/>
  <c r="B3782" i="13" s="1"/>
  <c r="B3783" i="13" a="1"/>
  <c r="B3783" i="13" s="1"/>
  <c r="B3784" i="13" a="1"/>
  <c r="B3784" i="13" s="1"/>
  <c r="B3785" i="13" a="1"/>
  <c r="B3785" i="13" s="1"/>
  <c r="B3786" i="13" a="1"/>
  <c r="B3786" i="13" s="1"/>
  <c r="B3787" i="13" a="1"/>
  <c r="B3787" i="13" s="1"/>
  <c r="B3788" i="13" a="1"/>
  <c r="B3788" i="13" s="1"/>
  <c r="B3789" i="13" a="1"/>
  <c r="B3789" i="13" s="1"/>
  <c r="B3790" i="13" a="1"/>
  <c r="B3790" i="13" s="1"/>
  <c r="B3791" i="13" a="1"/>
  <c r="B3791" i="13" s="1"/>
  <c r="B3792" i="13" a="1"/>
  <c r="B3792" i="13" s="1"/>
  <c r="B3793" i="13" a="1"/>
  <c r="B3793" i="13" s="1"/>
  <c r="B3794" i="13" a="1"/>
  <c r="B3794" i="13" s="1"/>
  <c r="B3795" i="13" a="1"/>
  <c r="B3795" i="13" s="1"/>
  <c r="B3796" i="13" a="1"/>
  <c r="B3796" i="13" s="1"/>
  <c r="B3797" i="13" a="1"/>
  <c r="B3797" i="13" s="1"/>
  <c r="B3798" i="13" a="1"/>
  <c r="B3798" i="13" s="1"/>
  <c r="B3799" i="13" a="1"/>
  <c r="B3799" i="13" s="1"/>
  <c r="B3800" i="13" a="1"/>
  <c r="B3800" i="13" s="1"/>
  <c r="B3801" i="13" a="1"/>
  <c r="B3801" i="13" s="1"/>
  <c r="B3802" i="13" a="1"/>
  <c r="B3802" i="13" s="1"/>
  <c r="B3803" i="13" a="1"/>
  <c r="B3803" i="13" s="1"/>
  <c r="B3804" i="13" a="1"/>
  <c r="B3804" i="13" s="1"/>
  <c r="B3805" i="13" a="1"/>
  <c r="B3805" i="13" s="1"/>
  <c r="B3806" i="13" a="1"/>
  <c r="B3806" i="13" s="1"/>
  <c r="B3807" i="13" a="1"/>
  <c r="B3807" i="13" s="1"/>
  <c r="B3808" i="13" a="1"/>
  <c r="B3808" i="13" s="1"/>
  <c r="B3809" i="13" a="1"/>
  <c r="B3809" i="13" s="1"/>
  <c r="B3810" i="13" a="1"/>
  <c r="B3810" i="13" s="1"/>
  <c r="B3811" i="13" a="1"/>
  <c r="B3811" i="13" s="1"/>
  <c r="B3812" i="13" a="1"/>
  <c r="B3812" i="13" s="1"/>
  <c r="B3813" i="13" a="1"/>
  <c r="B3813" i="13" s="1"/>
  <c r="B3814" i="13" a="1"/>
  <c r="B3814" i="13" s="1"/>
  <c r="B3815" i="13" a="1"/>
  <c r="B3815" i="13" s="1"/>
  <c r="B3816" i="13" a="1"/>
  <c r="B3816" i="13" s="1"/>
  <c r="B3817" i="13" a="1"/>
  <c r="B3817" i="13" s="1"/>
  <c r="B3818" i="13" a="1"/>
  <c r="B3818" i="13" s="1"/>
  <c r="B3819" i="13" a="1"/>
  <c r="B3819" i="13" s="1"/>
  <c r="B3820" i="13" a="1"/>
  <c r="B3820" i="13" s="1"/>
  <c r="B3821" i="13" a="1"/>
  <c r="B3821" i="13" s="1"/>
  <c r="B3822" i="13" a="1"/>
  <c r="B3822" i="13" s="1"/>
  <c r="B3823" i="13" a="1"/>
  <c r="B3823" i="13" s="1"/>
  <c r="B3824" i="13" a="1"/>
  <c r="B3824" i="13" s="1"/>
  <c r="B3825" i="13" a="1"/>
  <c r="B3825" i="13" s="1"/>
  <c r="B3826" i="13" a="1"/>
  <c r="B3826" i="13" s="1"/>
  <c r="B3827" i="13" a="1"/>
  <c r="B3827" i="13" s="1"/>
  <c r="B3828" i="13" a="1"/>
  <c r="B3828" i="13" s="1"/>
  <c r="B3829" i="13" a="1"/>
  <c r="B3829" i="13" s="1"/>
  <c r="B3830" i="13" a="1"/>
  <c r="B3830" i="13" s="1"/>
  <c r="B3831" i="13" a="1"/>
  <c r="B3831" i="13" s="1"/>
  <c r="B3832" i="13" a="1"/>
  <c r="B3832" i="13" s="1"/>
  <c r="B3833" i="13" a="1"/>
  <c r="B3833" i="13" s="1"/>
  <c r="B3834" i="13" a="1"/>
  <c r="B3834" i="13" s="1"/>
  <c r="B3835" i="13" a="1"/>
  <c r="B3835" i="13" s="1"/>
  <c r="B3836" i="13" a="1"/>
  <c r="B3836" i="13" s="1"/>
  <c r="B3837" i="13" a="1"/>
  <c r="B3837" i="13" s="1"/>
  <c r="B3838" i="13" a="1"/>
  <c r="B3838" i="13" s="1"/>
  <c r="B3839" i="13" a="1"/>
  <c r="B3839" i="13" s="1"/>
  <c r="B3840" i="13" a="1"/>
  <c r="B3840" i="13" s="1"/>
  <c r="B3841" i="13" a="1"/>
  <c r="B3841" i="13" s="1"/>
  <c r="B3842" i="13" a="1"/>
  <c r="B3842" i="13" s="1"/>
  <c r="B3843" i="13" a="1"/>
  <c r="B3843" i="13" s="1"/>
  <c r="B3844" i="13" a="1"/>
  <c r="B3844" i="13" s="1"/>
  <c r="B3845" i="13" a="1"/>
  <c r="B3845" i="13" s="1"/>
  <c r="B3846" i="13" a="1"/>
  <c r="B3846" i="13" s="1"/>
  <c r="B3847" i="13" a="1"/>
  <c r="B3847" i="13" s="1"/>
  <c r="B3848" i="13" a="1"/>
  <c r="B3848" i="13" s="1"/>
  <c r="B3849" i="13" a="1"/>
  <c r="B3849" i="13" s="1"/>
  <c r="B3850" i="13" a="1"/>
  <c r="B3850" i="13" s="1"/>
  <c r="B3851" i="13" a="1"/>
  <c r="B3851" i="13" s="1"/>
  <c r="B3852" i="13" a="1"/>
  <c r="B3852" i="13" s="1"/>
  <c r="B3853" i="13" a="1"/>
  <c r="B3853" i="13" s="1"/>
  <c r="B3854" i="13" a="1"/>
  <c r="B3854" i="13" s="1"/>
  <c r="B3855" i="13" a="1"/>
  <c r="B3855" i="13" s="1"/>
  <c r="B3856" i="13" a="1"/>
  <c r="B3856" i="13" s="1"/>
  <c r="B3857" i="13" a="1"/>
  <c r="B3857" i="13" s="1"/>
  <c r="B3858" i="13" a="1"/>
  <c r="B3858" i="13" s="1"/>
  <c r="B3859" i="13" a="1"/>
  <c r="B3859" i="13" s="1"/>
  <c r="B3860" i="13" a="1"/>
  <c r="B3860" i="13" s="1"/>
  <c r="B3861" i="13" a="1"/>
  <c r="B3861" i="13" s="1"/>
  <c r="B3862" i="13" a="1"/>
  <c r="B3862" i="13" s="1"/>
  <c r="B3863" i="13" a="1"/>
  <c r="B3863" i="13" s="1"/>
  <c r="B3864" i="13" a="1"/>
  <c r="B3864" i="13" s="1"/>
  <c r="B3865" i="13" a="1"/>
  <c r="B3865" i="13" s="1"/>
  <c r="B3866" i="13" a="1"/>
  <c r="B3866" i="13" s="1"/>
  <c r="B3867" i="13" a="1"/>
  <c r="B3867" i="13" s="1"/>
  <c r="B3868" i="13" a="1"/>
  <c r="B3868" i="13" s="1"/>
  <c r="B3869" i="13" a="1"/>
  <c r="B3869" i="13" s="1"/>
  <c r="B3870" i="13" a="1"/>
  <c r="B3870" i="13" s="1"/>
  <c r="B3871" i="13" a="1"/>
  <c r="B3871" i="13" s="1"/>
  <c r="B3872" i="13" a="1"/>
  <c r="B3872" i="13" s="1"/>
  <c r="B3873" i="13" a="1"/>
  <c r="B3873" i="13" s="1"/>
  <c r="B3874" i="13" a="1"/>
  <c r="B3874" i="13" s="1"/>
  <c r="B3875" i="13" a="1"/>
  <c r="B3875" i="13" s="1"/>
  <c r="B3876" i="13" a="1"/>
  <c r="B3876" i="13" s="1"/>
  <c r="B3877" i="13" a="1"/>
  <c r="B3877" i="13" s="1"/>
  <c r="B3878" i="13" a="1"/>
  <c r="B3878" i="13" s="1"/>
  <c r="B3879" i="13" a="1"/>
  <c r="B3879" i="13" s="1"/>
  <c r="B3880" i="13" a="1"/>
  <c r="B3880" i="13" s="1"/>
  <c r="B3881" i="13" a="1"/>
  <c r="B3881" i="13" s="1"/>
  <c r="B3882" i="13" a="1"/>
  <c r="B3882" i="13" s="1"/>
  <c r="B3883" i="13" a="1"/>
  <c r="B3883" i="13" s="1"/>
  <c r="B3884" i="13" a="1"/>
  <c r="B3884" i="13" s="1"/>
  <c r="B3885" i="13" a="1"/>
  <c r="B3885" i="13" s="1"/>
  <c r="B3886" i="13" a="1"/>
  <c r="B3886" i="13" s="1"/>
  <c r="B3887" i="13" a="1"/>
  <c r="B3887" i="13" s="1"/>
  <c r="B3888" i="13" a="1"/>
  <c r="B3888" i="13" s="1"/>
  <c r="B3889" i="13" a="1"/>
  <c r="B3889" i="13" s="1"/>
  <c r="B3890" i="13" a="1"/>
  <c r="B3890" i="13" s="1"/>
  <c r="B3891" i="13" a="1"/>
  <c r="B3891" i="13" s="1"/>
  <c r="B3892" i="13" a="1"/>
  <c r="B3892" i="13" s="1"/>
  <c r="B3893" i="13" a="1"/>
  <c r="B3893" i="13" s="1"/>
  <c r="B3894" i="13" a="1"/>
  <c r="B3894" i="13" s="1"/>
  <c r="B3895" i="13" a="1"/>
  <c r="B3895" i="13" s="1"/>
  <c r="B3896" i="13" a="1"/>
  <c r="B3896" i="13" s="1"/>
  <c r="B3897" i="13" a="1"/>
  <c r="B3897" i="13" s="1"/>
  <c r="B3898" i="13" a="1"/>
  <c r="B3898" i="13" s="1"/>
  <c r="B3899" i="13" a="1"/>
  <c r="B3899" i="13" s="1"/>
  <c r="B3900" i="13" a="1"/>
  <c r="B3900" i="13" s="1"/>
  <c r="B3901" i="13" a="1"/>
  <c r="B3901" i="13" s="1"/>
  <c r="B3902" i="13" a="1"/>
  <c r="B3902" i="13" s="1"/>
  <c r="B3903" i="13" a="1"/>
  <c r="B3903" i="13" s="1"/>
  <c r="B3904" i="13" a="1"/>
  <c r="B3904" i="13" s="1"/>
  <c r="B3905" i="13" a="1"/>
  <c r="B3905" i="13" s="1"/>
  <c r="B3906" i="13" a="1"/>
  <c r="B3906" i="13" s="1"/>
  <c r="B3907" i="13" a="1"/>
  <c r="B3907" i="13" s="1"/>
  <c r="B3908" i="13" a="1"/>
  <c r="B3908" i="13" s="1"/>
  <c r="B3909" i="13" a="1"/>
  <c r="B3909" i="13" s="1"/>
  <c r="B3910" i="13" a="1"/>
  <c r="B3910" i="13" s="1"/>
  <c r="B3911" i="13" a="1"/>
  <c r="B3911" i="13" s="1"/>
  <c r="B3912" i="13" a="1"/>
  <c r="B3912" i="13" s="1"/>
  <c r="B3913" i="13" a="1"/>
  <c r="B3913" i="13" s="1"/>
  <c r="B3914" i="13" a="1"/>
  <c r="B3914" i="13" s="1"/>
  <c r="B3915" i="13" a="1"/>
  <c r="B3915" i="13" s="1"/>
  <c r="B3916" i="13" a="1"/>
  <c r="B3916" i="13" s="1"/>
  <c r="B3917" i="13" a="1"/>
  <c r="B3917" i="13" s="1"/>
  <c r="B3918" i="13" a="1"/>
  <c r="B3918" i="13" s="1"/>
  <c r="B3919" i="13" a="1"/>
  <c r="B3919" i="13" s="1"/>
  <c r="B3920" i="13" a="1"/>
  <c r="B3920" i="13" s="1"/>
  <c r="B3921" i="13" a="1"/>
  <c r="B3921" i="13" s="1"/>
  <c r="B3922" i="13" a="1"/>
  <c r="B3922" i="13" s="1"/>
  <c r="B3923" i="13" a="1"/>
  <c r="B3923" i="13" s="1"/>
  <c r="B3924" i="13" a="1"/>
  <c r="B3924" i="13" s="1"/>
  <c r="B3925" i="13" a="1"/>
  <c r="B3925" i="13" s="1"/>
  <c r="B3926" i="13" a="1"/>
  <c r="B3926" i="13" s="1"/>
  <c r="B3927" i="13" a="1"/>
  <c r="B3927" i="13" s="1"/>
  <c r="B3928" i="13" a="1"/>
  <c r="B3928" i="13" s="1"/>
  <c r="B3929" i="13" a="1"/>
  <c r="B3929" i="13" s="1"/>
  <c r="B3930" i="13" a="1"/>
  <c r="B3930" i="13" s="1"/>
  <c r="B3931" i="13" a="1"/>
  <c r="B3931" i="13" s="1"/>
  <c r="B3932" i="13" a="1"/>
  <c r="B3932" i="13" s="1"/>
  <c r="B3933" i="13" a="1"/>
  <c r="B3933" i="13" s="1"/>
  <c r="B3934" i="13" a="1"/>
  <c r="B3934" i="13" s="1"/>
  <c r="B3935" i="13" a="1"/>
  <c r="B3935" i="13" s="1"/>
  <c r="B3936" i="13" a="1"/>
  <c r="B3936" i="13" s="1"/>
  <c r="B3937" i="13" a="1"/>
  <c r="B3937" i="13" s="1"/>
  <c r="B3938" i="13" a="1"/>
  <c r="B3938" i="13" s="1"/>
  <c r="B3939" i="13" a="1"/>
  <c r="B3939" i="13" s="1"/>
  <c r="B3940" i="13" a="1"/>
  <c r="B3940" i="13" s="1"/>
  <c r="B3941" i="13" a="1"/>
  <c r="B3941" i="13" s="1"/>
  <c r="B3942" i="13" a="1"/>
  <c r="B3942" i="13" s="1"/>
  <c r="B3943" i="13" a="1"/>
  <c r="B3943" i="13" s="1"/>
  <c r="B3944" i="13" a="1"/>
  <c r="B3944" i="13" s="1"/>
  <c r="B3945" i="13" a="1"/>
  <c r="B3945" i="13" s="1"/>
  <c r="B3946" i="13" a="1"/>
  <c r="B3946" i="13" s="1"/>
  <c r="B3947" i="13" a="1"/>
  <c r="B3947" i="13" s="1"/>
  <c r="B3948" i="13" a="1"/>
  <c r="B3948" i="13" s="1"/>
  <c r="B3949" i="13" a="1"/>
  <c r="B3949" i="13" s="1"/>
  <c r="B3950" i="13" a="1"/>
  <c r="B3950" i="13" s="1"/>
  <c r="B3951" i="13" a="1"/>
  <c r="B3951" i="13" s="1"/>
  <c r="B3952" i="13" a="1"/>
  <c r="B3952" i="13" s="1"/>
  <c r="B3953" i="13" a="1"/>
  <c r="B3953" i="13" s="1"/>
  <c r="B3954" i="13" a="1"/>
  <c r="B3954" i="13" s="1"/>
  <c r="B3955" i="13" a="1"/>
  <c r="B3955" i="13" s="1"/>
  <c r="B3956" i="13" a="1"/>
  <c r="B3956" i="13" s="1"/>
  <c r="B3957" i="13" a="1"/>
  <c r="B3957" i="13" s="1"/>
  <c r="B3958" i="13" a="1"/>
  <c r="B3958" i="13" s="1"/>
  <c r="B3959" i="13" a="1"/>
  <c r="B3959" i="13" s="1"/>
  <c r="B3960" i="13" a="1"/>
  <c r="B3960" i="13" s="1"/>
  <c r="B3961" i="13" a="1"/>
  <c r="B3961" i="13" s="1"/>
  <c r="B3962" i="13" a="1"/>
  <c r="B3962" i="13" s="1"/>
  <c r="B3963" i="13" a="1"/>
  <c r="B3963" i="13" s="1"/>
  <c r="B3964" i="13" a="1"/>
  <c r="B3964" i="13" s="1"/>
  <c r="B3965" i="13" a="1"/>
  <c r="B3965" i="13" s="1"/>
  <c r="B3966" i="13" a="1"/>
  <c r="B3966" i="13" s="1"/>
  <c r="B3967" i="13" a="1"/>
  <c r="B3967" i="13" s="1"/>
  <c r="B3968" i="13" a="1"/>
  <c r="B3968" i="13" s="1"/>
  <c r="B3969" i="13" a="1"/>
  <c r="B3969" i="13" s="1"/>
  <c r="B3970" i="13" a="1"/>
  <c r="B3970" i="13" s="1"/>
  <c r="B3971" i="13" a="1"/>
  <c r="B3971" i="13" s="1"/>
  <c r="B3972" i="13" a="1"/>
  <c r="B3972" i="13" s="1"/>
  <c r="B3973" i="13" a="1"/>
  <c r="B3973" i="13" s="1"/>
  <c r="B3974" i="13" a="1"/>
  <c r="B3974" i="13" s="1"/>
  <c r="B3975" i="13" a="1"/>
  <c r="B3975" i="13" s="1"/>
  <c r="B3976" i="13" a="1"/>
  <c r="B3976" i="13" s="1"/>
  <c r="B3977" i="13" a="1"/>
  <c r="B3977" i="13" s="1"/>
  <c r="B3978" i="13" a="1"/>
  <c r="B3978" i="13" s="1"/>
  <c r="B3979" i="13" a="1"/>
  <c r="B3979" i="13" s="1"/>
  <c r="B3980" i="13" a="1"/>
  <c r="B3980" i="13" s="1"/>
  <c r="B3981" i="13" a="1"/>
  <c r="B3981" i="13" s="1"/>
  <c r="B3982" i="13" a="1"/>
  <c r="B3982" i="13" s="1"/>
  <c r="B3983" i="13" a="1"/>
  <c r="B3983" i="13" s="1"/>
  <c r="B3984" i="13" a="1"/>
  <c r="B3984" i="13" s="1"/>
  <c r="B3985" i="13" a="1"/>
  <c r="B3985" i="13" s="1"/>
  <c r="B3986" i="13" a="1"/>
  <c r="B3986" i="13" s="1"/>
  <c r="B3987" i="13" a="1"/>
  <c r="B3987" i="13" s="1"/>
  <c r="B3988" i="13" a="1"/>
  <c r="B3988" i="13" s="1"/>
  <c r="B3989" i="13" a="1"/>
  <c r="B3989" i="13" s="1"/>
  <c r="B3990" i="13" a="1"/>
  <c r="B3990" i="13" s="1"/>
  <c r="B3991" i="13" a="1"/>
  <c r="B3991" i="13" s="1"/>
  <c r="B3992" i="13" a="1"/>
  <c r="B3992" i="13" s="1"/>
  <c r="B3993" i="13" a="1"/>
  <c r="B3993" i="13" s="1"/>
  <c r="B3994" i="13" a="1"/>
  <c r="B3994" i="13" s="1"/>
  <c r="B3995" i="13" a="1"/>
  <c r="B3995" i="13" s="1"/>
  <c r="B3996" i="13" a="1"/>
  <c r="B3996" i="13" s="1"/>
  <c r="B3997" i="13" a="1"/>
  <c r="B3997" i="13" s="1"/>
  <c r="B3998" i="13" a="1"/>
  <c r="B3998" i="13" s="1"/>
  <c r="B3999" i="13" a="1"/>
  <c r="B3999" i="13" s="1"/>
  <c r="B4000" i="13" a="1"/>
  <c r="B4000" i="13" s="1"/>
  <c r="B4001" i="13" a="1"/>
  <c r="B4001" i="13" s="1"/>
  <c r="B4002" i="13" a="1"/>
  <c r="B4002" i="13" s="1"/>
  <c r="B4003" i="13" a="1"/>
  <c r="B4003" i="13" s="1"/>
  <c r="B4004" i="13" a="1"/>
  <c r="B4004" i="13" s="1"/>
  <c r="B4005" i="13" a="1"/>
  <c r="B4005" i="13" s="1"/>
  <c r="B4006" i="13" a="1"/>
  <c r="B4006" i="13" s="1"/>
  <c r="B4007" i="13" a="1"/>
  <c r="B4007" i="13" s="1"/>
  <c r="B4008" i="13" a="1"/>
  <c r="B4008" i="13" s="1"/>
  <c r="B4009" i="13" a="1"/>
  <c r="B4009" i="13" s="1"/>
  <c r="B4010" i="13" a="1"/>
  <c r="B4010" i="13" s="1"/>
  <c r="B4011" i="13" a="1"/>
  <c r="B4011" i="13" s="1"/>
  <c r="B4012" i="13" a="1"/>
  <c r="B4012" i="13" s="1"/>
  <c r="B4013" i="13" a="1"/>
  <c r="B4013" i="13" s="1"/>
  <c r="B4014" i="13" a="1"/>
  <c r="B4014" i="13" s="1"/>
  <c r="B4015" i="13" a="1"/>
  <c r="B4015" i="13" s="1"/>
  <c r="B4016" i="13" a="1"/>
  <c r="B4016" i="13" s="1"/>
  <c r="B4017" i="13" a="1"/>
  <c r="B4017" i="13" s="1"/>
  <c r="B4018" i="13" a="1"/>
  <c r="B4018" i="13" s="1"/>
  <c r="B4019" i="13" a="1"/>
  <c r="B4019" i="13" s="1"/>
  <c r="B4020" i="13" a="1"/>
  <c r="B4020" i="13" s="1"/>
  <c r="B4021" i="13" a="1"/>
  <c r="B4021" i="13" s="1"/>
  <c r="B4022" i="13" a="1"/>
  <c r="B4022" i="13" s="1"/>
  <c r="B4023" i="13" a="1"/>
  <c r="B4023" i="13" s="1"/>
  <c r="B4024" i="13" a="1"/>
  <c r="B4024" i="13" s="1"/>
  <c r="B4025" i="13" a="1"/>
  <c r="B4025" i="13" s="1"/>
  <c r="B4026" i="13" a="1"/>
  <c r="B4026" i="13" s="1"/>
  <c r="B4027" i="13" a="1"/>
  <c r="B4027" i="13" s="1"/>
  <c r="B4028" i="13" a="1"/>
  <c r="B4028" i="13" s="1"/>
  <c r="B4029" i="13" a="1"/>
  <c r="B4029" i="13" s="1"/>
  <c r="B4030" i="13" a="1"/>
  <c r="B4030" i="13" s="1"/>
  <c r="B4031" i="13" a="1"/>
  <c r="B4031" i="13" s="1"/>
  <c r="B4032" i="13" a="1"/>
  <c r="B4032" i="13" s="1"/>
  <c r="B4033" i="13" a="1"/>
  <c r="B4033" i="13" s="1"/>
  <c r="B4034" i="13" a="1"/>
  <c r="B4034" i="13" s="1"/>
  <c r="B4035" i="13" a="1"/>
  <c r="B4035" i="13" s="1"/>
  <c r="B4036" i="13" a="1"/>
  <c r="B4036" i="13" s="1"/>
  <c r="B4037" i="13" a="1"/>
  <c r="B4037" i="13" s="1"/>
  <c r="B4038" i="13" a="1"/>
  <c r="B4038" i="13" s="1"/>
  <c r="B4039" i="13" a="1"/>
  <c r="B4039" i="13" s="1"/>
  <c r="B4040" i="13" a="1"/>
  <c r="B4040" i="13" s="1"/>
  <c r="B4041" i="13" a="1"/>
  <c r="B4041" i="13" s="1"/>
  <c r="B4042" i="13" a="1"/>
  <c r="B4042" i="13" s="1"/>
  <c r="B4043" i="13" a="1"/>
  <c r="B4043" i="13" s="1"/>
  <c r="B4044" i="13" a="1"/>
  <c r="B4044" i="13" s="1"/>
  <c r="B4045" i="13" a="1"/>
  <c r="B4045" i="13" s="1"/>
  <c r="B4046" i="13" a="1"/>
  <c r="B4046" i="13" s="1"/>
  <c r="B4047" i="13" a="1"/>
  <c r="B4047" i="13" s="1"/>
  <c r="B4048" i="13" a="1"/>
  <c r="B4048" i="13" s="1"/>
  <c r="B4049" i="13" a="1"/>
  <c r="B4049" i="13" s="1"/>
  <c r="B4050" i="13" a="1"/>
  <c r="B4050" i="13" s="1"/>
  <c r="B4051" i="13" a="1"/>
  <c r="B4051" i="13" s="1"/>
  <c r="B4052" i="13" a="1"/>
  <c r="B4052" i="13" s="1"/>
  <c r="B4053" i="13" a="1"/>
  <c r="B4053" i="13" s="1"/>
  <c r="B4054" i="13" a="1"/>
  <c r="B4054" i="13" s="1"/>
  <c r="B4055" i="13" a="1"/>
  <c r="B4055" i="13" s="1"/>
  <c r="B4056" i="13" a="1"/>
  <c r="B4056" i="13" s="1"/>
  <c r="B4057" i="13" a="1"/>
  <c r="B4057" i="13" s="1"/>
  <c r="B4058" i="13" a="1"/>
  <c r="B4058" i="13" s="1"/>
  <c r="B4059" i="13" a="1"/>
  <c r="B4059" i="13" s="1"/>
  <c r="B4060" i="13" a="1"/>
  <c r="B4060" i="13" s="1"/>
  <c r="B4061" i="13" a="1"/>
  <c r="B4061" i="13" s="1"/>
  <c r="B4062" i="13" a="1"/>
  <c r="B4062" i="13" s="1"/>
  <c r="B4063" i="13" a="1"/>
  <c r="B4063" i="13" s="1"/>
  <c r="B4064" i="13" a="1"/>
  <c r="B4064" i="13" s="1"/>
  <c r="B4065" i="13" a="1"/>
  <c r="B4065" i="13" s="1"/>
  <c r="B4066" i="13" a="1"/>
  <c r="B4066" i="13" s="1"/>
  <c r="B4067" i="13" a="1"/>
  <c r="B4067" i="13" s="1"/>
  <c r="B4068" i="13" a="1"/>
  <c r="B4068" i="13" s="1"/>
  <c r="B4069" i="13" a="1"/>
  <c r="B4069" i="13" s="1"/>
  <c r="B4070" i="13" a="1"/>
  <c r="B4070" i="13" s="1"/>
  <c r="B4071" i="13" a="1"/>
  <c r="B4071" i="13" s="1"/>
  <c r="B4072" i="13" a="1"/>
  <c r="B4072" i="13" s="1"/>
  <c r="B4073" i="13" a="1"/>
  <c r="B4073" i="13" s="1"/>
  <c r="B4074" i="13" a="1"/>
  <c r="B4074" i="13" s="1"/>
  <c r="B4075" i="13" a="1"/>
  <c r="B4075" i="13" s="1"/>
  <c r="B4076" i="13" a="1"/>
  <c r="B4076" i="13" s="1"/>
  <c r="B4077" i="13" a="1"/>
  <c r="B4077" i="13" s="1"/>
  <c r="B4078" i="13" a="1"/>
  <c r="B4078" i="13" s="1"/>
  <c r="B4079" i="13" a="1"/>
  <c r="B4079" i="13" s="1"/>
  <c r="B4080" i="13" a="1"/>
  <c r="B4080" i="13" s="1"/>
  <c r="B4081" i="13" a="1"/>
  <c r="B4081" i="13" s="1"/>
  <c r="B4082" i="13" a="1"/>
  <c r="B4082" i="13" s="1"/>
  <c r="B4083" i="13" a="1"/>
  <c r="B4083" i="13" s="1"/>
  <c r="B4084" i="13" a="1"/>
  <c r="B4084" i="13" s="1"/>
  <c r="B4085" i="13" a="1"/>
  <c r="B4085" i="13" s="1"/>
  <c r="B4086" i="13" a="1"/>
  <c r="B4086" i="13" s="1"/>
  <c r="B4087" i="13" a="1"/>
  <c r="B4087" i="13" s="1"/>
  <c r="B4088" i="13" a="1"/>
  <c r="B4088" i="13" s="1"/>
  <c r="B4089" i="13" a="1"/>
  <c r="B4089" i="13" s="1"/>
  <c r="B4090" i="13" a="1"/>
  <c r="B4090" i="13" s="1"/>
  <c r="B4091" i="13" a="1"/>
  <c r="B4091" i="13" s="1"/>
  <c r="B4092" i="13" a="1"/>
  <c r="B4092" i="13" s="1"/>
  <c r="B4093" i="13" a="1"/>
  <c r="B4093" i="13" s="1"/>
  <c r="B4094" i="13" a="1"/>
  <c r="B4094" i="13" s="1"/>
  <c r="B4095" i="13" a="1"/>
  <c r="B4095" i="13" s="1"/>
  <c r="B4096" i="13" a="1"/>
  <c r="B4096" i="13" s="1"/>
  <c r="B4097" i="13" a="1"/>
  <c r="B4097" i="13" s="1"/>
  <c r="B4098" i="13" a="1"/>
  <c r="B4098" i="13" s="1"/>
  <c r="B4099" i="13" a="1"/>
  <c r="B4099" i="13" s="1"/>
  <c r="B4100" i="13" a="1"/>
  <c r="B4100" i="13" s="1"/>
  <c r="B4101" i="13" a="1"/>
  <c r="B4101" i="13" s="1"/>
  <c r="B4102" i="13" a="1"/>
  <c r="B4102" i="13" s="1"/>
  <c r="B4103" i="13" a="1"/>
  <c r="B4103" i="13" s="1"/>
  <c r="B4104" i="13" a="1"/>
  <c r="B4104" i="13" s="1"/>
  <c r="B4105" i="13" a="1"/>
  <c r="B4105" i="13" s="1"/>
  <c r="B4106" i="13" a="1"/>
  <c r="B4106" i="13" s="1"/>
  <c r="B4107" i="13" a="1"/>
  <c r="B4107" i="13" s="1"/>
  <c r="B4108" i="13" a="1"/>
  <c r="B4108" i="13" s="1"/>
  <c r="B4109" i="13" a="1"/>
  <c r="B4109" i="13" s="1"/>
  <c r="B4110" i="13" a="1"/>
  <c r="B4110" i="13" s="1"/>
  <c r="B4111" i="13" a="1"/>
  <c r="B4111" i="13" s="1"/>
  <c r="B4112" i="13" a="1"/>
  <c r="B4112" i="13" s="1"/>
  <c r="B4113" i="13" a="1"/>
  <c r="B4113" i="13" s="1"/>
  <c r="B4114" i="13" a="1"/>
  <c r="B4114" i="13" s="1"/>
  <c r="B4115" i="13" a="1"/>
  <c r="B4115" i="13" s="1"/>
  <c r="B4116" i="13" a="1"/>
  <c r="B4116" i="13" s="1"/>
  <c r="B4117" i="13" a="1"/>
  <c r="B4117" i="13" s="1"/>
  <c r="B4118" i="13" a="1"/>
  <c r="B4118" i="13" s="1"/>
  <c r="B4119" i="13" a="1"/>
  <c r="B4119" i="13" s="1"/>
  <c r="B4120" i="13" a="1"/>
  <c r="B4120" i="13" s="1"/>
  <c r="B4121" i="13" a="1"/>
  <c r="B4121" i="13" s="1"/>
  <c r="B4122" i="13" a="1"/>
  <c r="B4122" i="13" s="1"/>
  <c r="B4123" i="13" a="1"/>
  <c r="B4123" i="13" s="1"/>
  <c r="B4124" i="13" a="1"/>
  <c r="B4124" i="13" s="1"/>
  <c r="B4125" i="13" a="1"/>
  <c r="B4125" i="13" s="1"/>
  <c r="B4126" i="13" a="1"/>
  <c r="B4126" i="13" s="1"/>
  <c r="B4127" i="13" a="1"/>
  <c r="B4127" i="13" s="1"/>
  <c r="B4128" i="13" a="1"/>
  <c r="B4128" i="13" s="1"/>
  <c r="B4129" i="13" a="1"/>
  <c r="B4129" i="13" s="1"/>
  <c r="B4130" i="13" a="1"/>
  <c r="B4130" i="13" s="1"/>
  <c r="B4131" i="13" a="1"/>
  <c r="B4131" i="13" s="1"/>
  <c r="B4132" i="13" a="1"/>
  <c r="B4132" i="13" s="1"/>
  <c r="B4133" i="13" a="1"/>
  <c r="B4133" i="13" s="1"/>
  <c r="B4134" i="13" a="1"/>
  <c r="B4134" i="13" s="1"/>
  <c r="B4135" i="13" a="1"/>
  <c r="B4135" i="13" s="1"/>
  <c r="B4136" i="13" a="1"/>
  <c r="B4136" i="13" s="1"/>
  <c r="B4137" i="13" a="1"/>
  <c r="B4137" i="13" s="1"/>
  <c r="B4138" i="13" a="1"/>
  <c r="B4138" i="13" s="1"/>
  <c r="B4139" i="13" a="1"/>
  <c r="B4139" i="13" s="1"/>
  <c r="B4140" i="13" a="1"/>
  <c r="B4140" i="13" s="1"/>
  <c r="B4141" i="13" a="1"/>
  <c r="B4141" i="13" s="1"/>
  <c r="B4142" i="13" a="1"/>
  <c r="B4142" i="13" s="1"/>
  <c r="B4143" i="13" a="1"/>
  <c r="B4143" i="13" s="1"/>
  <c r="B4144" i="13" a="1"/>
  <c r="B4144" i="13" s="1"/>
  <c r="B4145" i="13" a="1"/>
  <c r="B4145" i="13" s="1"/>
  <c r="B4146" i="13" a="1"/>
  <c r="B4146" i="13" s="1"/>
  <c r="B4147" i="13" a="1"/>
  <c r="B4147" i="13" s="1"/>
  <c r="B4148" i="13" a="1"/>
  <c r="B4148" i="13" s="1"/>
  <c r="B4149" i="13" a="1"/>
  <c r="B4149" i="13" s="1"/>
  <c r="B4150" i="13" a="1"/>
  <c r="B4150" i="13" s="1"/>
  <c r="B4151" i="13" a="1"/>
  <c r="B4151" i="13" s="1"/>
  <c r="B4152" i="13" a="1"/>
  <c r="B4152" i="13" s="1"/>
  <c r="B4153" i="13" a="1"/>
  <c r="B4153" i="13" s="1"/>
  <c r="B4154" i="13" a="1"/>
  <c r="B4154" i="13" s="1"/>
  <c r="B4155" i="13" a="1"/>
  <c r="B4155" i="13" s="1"/>
  <c r="B4156" i="13" a="1"/>
  <c r="B4156" i="13" s="1"/>
  <c r="B4157" i="13" a="1"/>
  <c r="B4157" i="13" s="1"/>
  <c r="B4158" i="13" a="1"/>
  <c r="B4158" i="13" s="1"/>
  <c r="B4159" i="13" a="1"/>
  <c r="B4159" i="13" s="1"/>
  <c r="B4160" i="13" a="1"/>
  <c r="B4160" i="13" s="1"/>
  <c r="B4161" i="13" a="1"/>
  <c r="B4161" i="13" s="1"/>
  <c r="B4162" i="13" a="1"/>
  <c r="B4162" i="13" s="1"/>
  <c r="B4163" i="13" a="1"/>
  <c r="B4163" i="13" s="1"/>
  <c r="B4164" i="13" a="1"/>
  <c r="B4164" i="13" s="1"/>
  <c r="B4165" i="13" a="1"/>
  <c r="B4165" i="13" s="1"/>
  <c r="B4166" i="13" a="1"/>
  <c r="B4166" i="13" s="1"/>
  <c r="B4167" i="13" a="1"/>
  <c r="B4167" i="13" s="1"/>
  <c r="B4168" i="13" a="1"/>
  <c r="B4168" i="13" s="1"/>
  <c r="B4169" i="13" a="1"/>
  <c r="B4169" i="13" s="1"/>
  <c r="B4170" i="13" a="1"/>
  <c r="B4170" i="13" s="1"/>
  <c r="B4171" i="13" a="1"/>
  <c r="B4171" i="13" s="1"/>
  <c r="B4172" i="13" a="1"/>
  <c r="B4172" i="13" s="1"/>
  <c r="B4173" i="13" a="1"/>
  <c r="B4173" i="13" s="1"/>
  <c r="B4174" i="13" a="1"/>
  <c r="B4174" i="13" s="1"/>
  <c r="B4175" i="13" a="1"/>
  <c r="B4175" i="13" s="1"/>
  <c r="B4176" i="13" a="1"/>
  <c r="B4176" i="13" s="1"/>
  <c r="B4177" i="13" a="1"/>
  <c r="B4177" i="13" s="1"/>
  <c r="B4178" i="13" a="1"/>
  <c r="B4178" i="13" s="1"/>
  <c r="B4179" i="13" a="1"/>
  <c r="B4179" i="13" s="1"/>
  <c r="B4180" i="13" a="1"/>
  <c r="B4180" i="13" s="1"/>
  <c r="B4181" i="13" a="1"/>
  <c r="B4181" i="13" s="1"/>
  <c r="B4182" i="13" a="1"/>
  <c r="B4182" i="13" s="1"/>
  <c r="B4183" i="13" a="1"/>
  <c r="B4183" i="13" s="1"/>
  <c r="B4184" i="13" a="1"/>
  <c r="B4184" i="13" s="1"/>
  <c r="B4185" i="13" a="1"/>
  <c r="B4185" i="13" s="1"/>
  <c r="B4186" i="13" a="1"/>
  <c r="B4186" i="13" s="1"/>
  <c r="B4187" i="13" a="1"/>
  <c r="B4187" i="13" s="1"/>
  <c r="B4188" i="13" a="1"/>
  <c r="B4188" i="13" s="1"/>
  <c r="B4189" i="13" a="1"/>
  <c r="B4189" i="13" s="1"/>
  <c r="B4190" i="13" a="1"/>
  <c r="B4190" i="13" s="1"/>
  <c r="B4191" i="13" a="1"/>
  <c r="B4191" i="13" s="1"/>
  <c r="B4192" i="13" a="1"/>
  <c r="B4192" i="13" s="1"/>
  <c r="B4193" i="13" a="1"/>
  <c r="B4193" i="13" s="1"/>
  <c r="B4194" i="13" a="1"/>
  <c r="B4194" i="13" s="1"/>
  <c r="B4195" i="13" a="1"/>
  <c r="B4195" i="13" s="1"/>
  <c r="B4196" i="13" a="1"/>
  <c r="B4196" i="13" s="1"/>
  <c r="B4197" i="13" a="1"/>
  <c r="B4197" i="13" s="1"/>
  <c r="B4198" i="13" a="1"/>
  <c r="B4198" i="13" s="1"/>
  <c r="B4199" i="13" a="1"/>
  <c r="B4199" i="13" s="1"/>
  <c r="B4200" i="13" a="1"/>
  <c r="B4200" i="13" s="1"/>
  <c r="B4201" i="13" a="1"/>
  <c r="B4201" i="13" s="1"/>
  <c r="B4202" i="13" a="1"/>
  <c r="B4202" i="13" s="1"/>
  <c r="B4203" i="13" a="1"/>
  <c r="B4203" i="13" s="1"/>
  <c r="B4204" i="13" a="1"/>
  <c r="B4204" i="13" s="1"/>
  <c r="B4205" i="13" a="1"/>
  <c r="B4205" i="13" s="1"/>
  <c r="B4206" i="13" a="1"/>
  <c r="B4206" i="13" s="1"/>
  <c r="B4207" i="13" a="1"/>
  <c r="B4207" i="13" s="1"/>
  <c r="B4208" i="13" a="1"/>
  <c r="B4208" i="13" s="1"/>
  <c r="B4209" i="13" a="1"/>
  <c r="B4209" i="13" s="1"/>
  <c r="B4210" i="13" a="1"/>
  <c r="B4210" i="13" s="1"/>
  <c r="B4211" i="13" a="1"/>
  <c r="B4211" i="13" s="1"/>
  <c r="B4212" i="13" a="1"/>
  <c r="B4212" i="13" s="1"/>
  <c r="B4213" i="13" a="1"/>
  <c r="B4213" i="13" s="1"/>
  <c r="B4214" i="13" a="1"/>
  <c r="B4214" i="13" s="1"/>
  <c r="B4215" i="13" a="1"/>
  <c r="B4215" i="13" s="1"/>
  <c r="B4216" i="13" a="1"/>
  <c r="B4216" i="13" s="1"/>
  <c r="B4217" i="13" a="1"/>
  <c r="B4217" i="13" s="1"/>
  <c r="B4218" i="13" a="1"/>
  <c r="B4218" i="13" s="1"/>
  <c r="B4219" i="13" a="1"/>
  <c r="B4219" i="13" s="1"/>
  <c r="B4220" i="13" a="1"/>
  <c r="B4220" i="13" s="1"/>
  <c r="B4221" i="13" a="1"/>
  <c r="B4221" i="13" s="1"/>
  <c r="B4222" i="13" a="1"/>
  <c r="B4222" i="13" s="1"/>
  <c r="B4223" i="13" a="1"/>
  <c r="B4223" i="13" s="1"/>
  <c r="B4224" i="13" a="1"/>
  <c r="B4224" i="13" s="1"/>
  <c r="B4225" i="13" a="1"/>
  <c r="B4225" i="13" s="1"/>
  <c r="B4226" i="13" a="1"/>
  <c r="B4226" i="13" s="1"/>
  <c r="B4227" i="13" a="1"/>
  <c r="B4227" i="13" s="1"/>
  <c r="B4228" i="13" a="1"/>
  <c r="B4228" i="13" s="1"/>
  <c r="B4229" i="13" a="1"/>
  <c r="B4229" i="13" s="1"/>
  <c r="B4230" i="13" a="1"/>
  <c r="B4230" i="13" s="1"/>
  <c r="B4231" i="13" a="1"/>
  <c r="B4231" i="13" s="1"/>
  <c r="B4232" i="13" a="1"/>
  <c r="B4232" i="13" s="1"/>
  <c r="B4233" i="13" a="1"/>
  <c r="B4233" i="13" s="1"/>
  <c r="B4234" i="13" a="1"/>
  <c r="B4234" i="13" s="1"/>
  <c r="B4235" i="13" a="1"/>
  <c r="B4235" i="13" s="1"/>
  <c r="B4236" i="13" a="1"/>
  <c r="B4236" i="13" s="1"/>
  <c r="B4237" i="13" a="1"/>
  <c r="B4237" i="13" s="1"/>
  <c r="B4238" i="13" a="1"/>
  <c r="B4238" i="13" s="1"/>
  <c r="B4239" i="13" a="1"/>
  <c r="B4239" i="13" s="1"/>
  <c r="B4240" i="13" a="1"/>
  <c r="B4240" i="13" s="1"/>
  <c r="B4241" i="13" a="1"/>
  <c r="B4241" i="13" s="1"/>
  <c r="B4242" i="13" a="1"/>
  <c r="B4242" i="13" s="1"/>
  <c r="B4243" i="13" a="1"/>
  <c r="B4243" i="13" s="1"/>
  <c r="B4244" i="13" a="1"/>
  <c r="B4244" i="13" s="1"/>
  <c r="B4245" i="13" a="1"/>
  <c r="B4245" i="13" s="1"/>
  <c r="B4246" i="13" a="1"/>
  <c r="B4246" i="13" s="1"/>
  <c r="B4247" i="13" a="1"/>
  <c r="B4247" i="13" s="1"/>
  <c r="B4248" i="13" a="1"/>
  <c r="B4248" i="13" s="1"/>
  <c r="B4249" i="13" a="1"/>
  <c r="B4249" i="13" s="1"/>
  <c r="B4250" i="13" a="1"/>
  <c r="B4250" i="13" s="1"/>
  <c r="B4251" i="13" a="1"/>
  <c r="B4251" i="13" s="1"/>
  <c r="B4252" i="13" a="1"/>
  <c r="B4252" i="13" s="1"/>
  <c r="B4253" i="13" a="1"/>
  <c r="B4253" i="13" s="1"/>
  <c r="B4254" i="13" a="1"/>
  <c r="B4254" i="13" s="1"/>
  <c r="B4255" i="13" a="1"/>
  <c r="B4255" i="13" s="1"/>
  <c r="B4256" i="13" a="1"/>
  <c r="B4256" i="13" s="1"/>
  <c r="B4257" i="13" a="1"/>
  <c r="B4257" i="13" s="1"/>
  <c r="B4258" i="13" a="1"/>
  <c r="B4258" i="13" s="1"/>
  <c r="B4259" i="13" a="1"/>
  <c r="B4259" i="13" s="1"/>
  <c r="B4260" i="13" a="1"/>
  <c r="B4260" i="13" s="1"/>
  <c r="B4261" i="13" a="1"/>
  <c r="B4261" i="13" s="1"/>
  <c r="B4262" i="13" a="1"/>
  <c r="B4262" i="13" s="1"/>
  <c r="B4263" i="13" a="1"/>
  <c r="B4263" i="13" s="1"/>
  <c r="B4264" i="13" a="1"/>
  <c r="B4264" i="13" s="1"/>
  <c r="B4265" i="13" a="1"/>
  <c r="B4265" i="13" s="1"/>
  <c r="B4266" i="13" a="1"/>
  <c r="B4266" i="13" s="1"/>
  <c r="B4267" i="13" a="1"/>
  <c r="B4267" i="13" s="1"/>
  <c r="B4268" i="13" a="1"/>
  <c r="B4268" i="13" s="1"/>
  <c r="B4269" i="13" a="1"/>
  <c r="B4269" i="13" s="1"/>
  <c r="B4270" i="13" a="1"/>
  <c r="B4270" i="13" s="1"/>
  <c r="B4271" i="13" a="1"/>
  <c r="B4271" i="13" s="1"/>
  <c r="B4272" i="13" a="1"/>
  <c r="B4272" i="13" s="1"/>
  <c r="B4273" i="13" a="1"/>
  <c r="B4273" i="13" s="1"/>
  <c r="B4274" i="13" a="1"/>
  <c r="B4274" i="13" s="1"/>
  <c r="B4275" i="13" a="1"/>
  <c r="B4275" i="13" s="1"/>
  <c r="B4276" i="13" a="1"/>
  <c r="B4276" i="13" s="1"/>
  <c r="B4277" i="13" a="1"/>
  <c r="B4277" i="13" s="1"/>
  <c r="B4278" i="13" a="1"/>
  <c r="B4278" i="13" s="1"/>
  <c r="B4279" i="13" a="1"/>
  <c r="B4279" i="13" s="1"/>
  <c r="B4280" i="13" a="1"/>
  <c r="B4280" i="13" s="1"/>
  <c r="B4281" i="13" a="1"/>
  <c r="B4281" i="13" s="1"/>
  <c r="B4282" i="13" a="1"/>
  <c r="B4282" i="13" s="1"/>
  <c r="B4283" i="13" a="1"/>
  <c r="B4283" i="13" s="1"/>
  <c r="B4284" i="13" a="1"/>
  <c r="B4284" i="13" s="1"/>
  <c r="B4285" i="13" a="1"/>
  <c r="B4285" i="13" s="1"/>
  <c r="B4286" i="13" a="1"/>
  <c r="B4286" i="13" s="1"/>
  <c r="B4287" i="13" a="1"/>
  <c r="B4287" i="13" s="1"/>
  <c r="B4288" i="13" a="1"/>
  <c r="B4288" i="13" s="1"/>
  <c r="B4289" i="13" a="1"/>
  <c r="B4289" i="13" s="1"/>
  <c r="B4290" i="13" a="1"/>
  <c r="B4290" i="13" s="1"/>
  <c r="B4291" i="13" a="1"/>
  <c r="B4291" i="13" s="1"/>
  <c r="B4292" i="13" a="1"/>
  <c r="B4292" i="13" s="1"/>
  <c r="B4293" i="13" a="1"/>
  <c r="B4293" i="13" s="1"/>
  <c r="B4294" i="13" a="1"/>
  <c r="B4294" i="13" s="1"/>
  <c r="B4295" i="13" a="1"/>
  <c r="B4295" i="13" s="1"/>
  <c r="B4296" i="13" a="1"/>
  <c r="B4296" i="13" s="1"/>
  <c r="B4297" i="13" a="1"/>
  <c r="B4297" i="13" s="1"/>
  <c r="B4298" i="13" a="1"/>
  <c r="B4298" i="13" s="1"/>
  <c r="B4299" i="13" a="1"/>
  <c r="B4299" i="13" s="1"/>
  <c r="B4300" i="13" a="1"/>
  <c r="B4300" i="13" s="1"/>
  <c r="B4301" i="13" a="1"/>
  <c r="B4301" i="13" s="1"/>
  <c r="B4302" i="13" a="1"/>
  <c r="B4302" i="13" s="1"/>
  <c r="B4303" i="13" a="1"/>
  <c r="B4303" i="13" s="1"/>
  <c r="B4304" i="13" a="1"/>
  <c r="B4304" i="13" s="1"/>
  <c r="B4305" i="13" a="1"/>
  <c r="B4305" i="13" s="1"/>
  <c r="B4306" i="13" a="1"/>
  <c r="B4306" i="13" s="1"/>
  <c r="B4307" i="13" a="1"/>
  <c r="B4307" i="13" s="1"/>
  <c r="B4308" i="13" a="1"/>
  <c r="B4308" i="13" s="1"/>
  <c r="B4309" i="13" a="1"/>
  <c r="B4309" i="13" s="1"/>
  <c r="B4310" i="13" a="1"/>
  <c r="B4310" i="13" s="1"/>
  <c r="B4311" i="13" a="1"/>
  <c r="B4311" i="13" s="1"/>
  <c r="B4312" i="13" a="1"/>
  <c r="B4312" i="13" s="1"/>
  <c r="B4313" i="13" a="1"/>
  <c r="B4313" i="13" s="1"/>
  <c r="B4314" i="13" a="1"/>
  <c r="B4314" i="13" s="1"/>
  <c r="B4315" i="13" a="1"/>
  <c r="B4315" i="13" s="1"/>
  <c r="B4316" i="13" a="1"/>
  <c r="B4316" i="13" s="1"/>
  <c r="B4317" i="13" a="1"/>
  <c r="B4317" i="13" s="1"/>
  <c r="B4318" i="13" a="1"/>
  <c r="B4318" i="13" s="1"/>
  <c r="B4319" i="13" a="1"/>
  <c r="B4319" i="13" s="1"/>
  <c r="B4320" i="13" a="1"/>
  <c r="B4320" i="13" s="1"/>
  <c r="B4321" i="13" a="1"/>
  <c r="B4321" i="13" s="1"/>
  <c r="B4322" i="13" a="1"/>
  <c r="B4322" i="13" s="1"/>
  <c r="B4323" i="13" a="1"/>
  <c r="B4323" i="13" s="1"/>
  <c r="B4324" i="13" a="1"/>
  <c r="B4324" i="13" s="1"/>
  <c r="B4325" i="13" a="1"/>
  <c r="B4325" i="13" s="1"/>
  <c r="B4326" i="13" a="1"/>
  <c r="B4326" i="13" s="1"/>
  <c r="B4327" i="13" a="1"/>
  <c r="B4327" i="13" s="1"/>
  <c r="B4328" i="13" a="1"/>
  <c r="B4328" i="13" s="1"/>
  <c r="B4329" i="13" a="1"/>
  <c r="B4329" i="13" s="1"/>
  <c r="B4330" i="13" a="1"/>
  <c r="B4330" i="13" s="1"/>
  <c r="B4331" i="13" a="1"/>
  <c r="B4331" i="13" s="1"/>
  <c r="B4332" i="13" a="1"/>
  <c r="B4332" i="13" s="1"/>
  <c r="B4333" i="13" a="1"/>
  <c r="B4333" i="13" s="1"/>
  <c r="B4334" i="13" a="1"/>
  <c r="B4334" i="13" s="1"/>
  <c r="B4335" i="13" a="1"/>
  <c r="B4335" i="13" s="1"/>
  <c r="B4336" i="13" a="1"/>
  <c r="B4336" i="13" s="1"/>
  <c r="B4337" i="13" a="1"/>
  <c r="B4337" i="13" s="1"/>
  <c r="B4338" i="13" a="1"/>
  <c r="B4338" i="13" s="1"/>
  <c r="B4339" i="13" a="1"/>
  <c r="B4339" i="13" s="1"/>
  <c r="B4340" i="13" a="1"/>
  <c r="B4340" i="13" s="1"/>
  <c r="B4341" i="13" a="1"/>
  <c r="B4341" i="13" s="1"/>
  <c r="B4342" i="13" a="1"/>
  <c r="B4342" i="13" s="1"/>
  <c r="B4343" i="13" a="1"/>
  <c r="B4343" i="13" s="1"/>
  <c r="B4344" i="13" a="1"/>
  <c r="B4344" i="13" s="1"/>
  <c r="B4345" i="13" a="1"/>
  <c r="B4345" i="13" s="1"/>
  <c r="B4346" i="13" a="1"/>
  <c r="B4346" i="13" s="1"/>
  <c r="B4347" i="13" a="1"/>
  <c r="B4347" i="13" s="1"/>
  <c r="B4348" i="13" a="1"/>
  <c r="B4348" i="13" s="1"/>
  <c r="B4349" i="13" a="1"/>
  <c r="B4349" i="13" s="1"/>
  <c r="B4350" i="13" a="1"/>
  <c r="B4350" i="13" s="1"/>
  <c r="B4351" i="13" a="1"/>
  <c r="B4351" i="13" s="1"/>
  <c r="B4352" i="13" a="1"/>
  <c r="B4352" i="13" s="1"/>
  <c r="B4353" i="13" a="1"/>
  <c r="B4353" i="13" s="1"/>
  <c r="B4354" i="13" a="1"/>
  <c r="B4354" i="13" s="1"/>
  <c r="B4355" i="13" a="1"/>
  <c r="B4355" i="13" s="1"/>
  <c r="B4356" i="13" a="1"/>
  <c r="B4356" i="13" s="1"/>
  <c r="B4357" i="13" a="1"/>
  <c r="B4357" i="13" s="1"/>
  <c r="B4358" i="13" a="1"/>
  <c r="B4358" i="13" s="1"/>
  <c r="B4359" i="13" a="1"/>
  <c r="B4359" i="13" s="1"/>
  <c r="B4360" i="13" a="1"/>
  <c r="B4360" i="13" s="1"/>
  <c r="B4361" i="13" a="1"/>
  <c r="B4361" i="13" s="1"/>
  <c r="B4362" i="13" a="1"/>
  <c r="B4362" i="13" s="1"/>
  <c r="B4363" i="13" a="1"/>
  <c r="B4363" i="13" s="1"/>
  <c r="B4364" i="13" a="1"/>
  <c r="B4364" i="13" s="1"/>
  <c r="B4365" i="13" a="1"/>
  <c r="B4365" i="13" s="1"/>
  <c r="B4366" i="13" a="1"/>
  <c r="B4366" i="13" s="1"/>
  <c r="B4367" i="13" a="1"/>
  <c r="B4367" i="13" s="1"/>
  <c r="B4368" i="13" a="1"/>
  <c r="B4368" i="13" s="1"/>
  <c r="B4369" i="13" a="1"/>
  <c r="B4369" i="13" s="1"/>
  <c r="B4370" i="13" a="1"/>
  <c r="B4370" i="13" s="1"/>
  <c r="B4371" i="13" a="1"/>
  <c r="B4371" i="13" s="1"/>
  <c r="B4372" i="13" a="1"/>
  <c r="B4372" i="13" s="1"/>
  <c r="B4373" i="13" a="1"/>
  <c r="B4373" i="13" s="1"/>
  <c r="B4374" i="13" a="1"/>
  <c r="B4374" i="13" s="1"/>
  <c r="B4375" i="13" a="1"/>
  <c r="B4375" i="13" s="1"/>
  <c r="B4376" i="13" a="1"/>
  <c r="B4376" i="13" s="1"/>
  <c r="B4377" i="13" a="1"/>
  <c r="B4377" i="13" s="1"/>
  <c r="B4378" i="13" a="1"/>
  <c r="B4378" i="13" s="1"/>
  <c r="B4379" i="13" a="1"/>
  <c r="B4379" i="13" s="1"/>
  <c r="B4380" i="13" a="1"/>
  <c r="B4380" i="13" s="1"/>
  <c r="B4381" i="13" a="1"/>
  <c r="B4381" i="13" s="1"/>
  <c r="B4382" i="13" a="1"/>
  <c r="B4382" i="13" s="1"/>
  <c r="B4383" i="13" a="1"/>
  <c r="B4383" i="13" s="1"/>
  <c r="B4384" i="13" a="1"/>
  <c r="B4384" i="13" s="1"/>
  <c r="B4385" i="13" a="1"/>
  <c r="B4385" i="13" s="1"/>
  <c r="B4386" i="13" a="1"/>
  <c r="B4386" i="13" s="1"/>
  <c r="B4387" i="13" a="1"/>
  <c r="B4387" i="13" s="1"/>
  <c r="B4388" i="13" a="1"/>
  <c r="B4388" i="13" s="1"/>
  <c r="B4389" i="13" a="1"/>
  <c r="B4389" i="13" s="1"/>
  <c r="B4390" i="13" a="1"/>
  <c r="B4390" i="13" s="1"/>
  <c r="B4391" i="13" a="1"/>
  <c r="B4391" i="13" s="1"/>
  <c r="B4392" i="13" a="1"/>
  <c r="B4392" i="13" s="1"/>
  <c r="B4393" i="13" a="1"/>
  <c r="B4393" i="13" s="1"/>
  <c r="B4394" i="13" a="1"/>
  <c r="B4394" i="13" s="1"/>
  <c r="B4395" i="13" a="1"/>
  <c r="B4395" i="13" s="1"/>
  <c r="B4396" i="13" a="1"/>
  <c r="B4396" i="13" s="1"/>
  <c r="B4397" i="13" a="1"/>
  <c r="B4397" i="13" s="1"/>
  <c r="B4398" i="13" a="1"/>
  <c r="B4398" i="13" s="1"/>
  <c r="B4399" i="13" a="1"/>
  <c r="B4399" i="13" s="1"/>
  <c r="B4400" i="13" a="1"/>
  <c r="B4400" i="13" s="1"/>
  <c r="B4401" i="13" a="1"/>
  <c r="B4401" i="13" s="1"/>
  <c r="B4402" i="13" a="1"/>
  <c r="B4402" i="13" s="1"/>
  <c r="B4403" i="13" a="1"/>
  <c r="B4403" i="13" s="1"/>
  <c r="B4404" i="13" a="1"/>
  <c r="B4404" i="13" s="1"/>
  <c r="B4405" i="13" a="1"/>
  <c r="B4405" i="13" s="1"/>
  <c r="B4406" i="13" a="1"/>
  <c r="B4406" i="13" s="1"/>
  <c r="B4407" i="13" a="1"/>
  <c r="B4407" i="13" s="1"/>
  <c r="B4408" i="13" a="1"/>
  <c r="B4408" i="13" s="1"/>
  <c r="B4409" i="13" a="1"/>
  <c r="B4409" i="13" s="1"/>
  <c r="B4410" i="13" a="1"/>
  <c r="B4410" i="13" s="1"/>
  <c r="B4411" i="13" a="1"/>
  <c r="B4411" i="13" s="1"/>
  <c r="B2" i="13" a="1"/>
  <c r="B2"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6468EF-DE1C-4B64-BF91-979430EAA9B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240653FE-4AB1-4009-9B74-6B5CC8601E9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572541E6-63D0-4611-9669-1DE579FD97A3}" name="WorksheetConnection_general_data.xlsx!Table_Table1" type="102" refreshedVersion="8" minRefreshableVersion="5">
    <extLst>
      <ext xmlns:x15="http://schemas.microsoft.com/office/spreadsheetml/2010/11/main" uri="{DE250136-89BD-433C-8126-D09CA5730AF9}">
        <x15:connection id="Table_Table1">
          <x15:rangePr sourceName="_xlcn.WorksheetConnection_general_data.xlsxTable_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<sst xmlns="http://schemas.openxmlformats.org/spreadsheetml/2006/main" count="70719" uniqueCount="88">
  <si>
    <t>Age</t>
  </si>
  <si>
    <t>Attrition</t>
  </si>
  <si>
    <t>BusinessTravel</t>
  </si>
  <si>
    <t>Department</t>
  </si>
  <si>
    <t>DistanceFromHome</t>
  </si>
  <si>
    <t>Education</t>
  </si>
  <si>
    <t>EducationField</t>
  </si>
  <si>
    <t>EmployeeCount</t>
  </si>
  <si>
    <t>EmployeeID</t>
  </si>
  <si>
    <t>Gender</t>
  </si>
  <si>
    <t>JobLevel</t>
  </si>
  <si>
    <t>JobRole</t>
  </si>
  <si>
    <t>MaritalStatus</t>
  </si>
  <si>
    <t>MonthlyIncome</t>
  </si>
  <si>
    <t>NumCompaniesWorked</t>
  </si>
  <si>
    <t>Over18</t>
  </si>
  <si>
    <t>PercentSalaryHike</t>
  </si>
  <si>
    <t>StandardHours</t>
  </si>
  <si>
    <t>StockOptionLevel</t>
  </si>
  <si>
    <t>TotalWorkingYears</t>
  </si>
  <si>
    <t>TrainingTimesLastYear</t>
  </si>
  <si>
    <t>YearsAtCompany</t>
  </si>
  <si>
    <t>YearsSinceLastPromotion</t>
  </si>
  <si>
    <t>YearsWithCurrManager</t>
  </si>
  <si>
    <t>No</t>
  </si>
  <si>
    <t>Travel_Rarely</t>
  </si>
  <si>
    <t>Sales</t>
  </si>
  <si>
    <t>Life Sciences</t>
  </si>
  <si>
    <t>Female</t>
  </si>
  <si>
    <t>Healthcare Representative</t>
  </si>
  <si>
    <t>Married</t>
  </si>
  <si>
    <t>Y</t>
  </si>
  <si>
    <t>Yes</t>
  </si>
  <si>
    <t>Travel_Frequently</t>
  </si>
  <si>
    <t>Research &amp; Development</t>
  </si>
  <si>
    <t>Research Scientist</t>
  </si>
  <si>
    <t>Single</t>
  </si>
  <si>
    <t>Other</t>
  </si>
  <si>
    <t>Male</t>
  </si>
  <si>
    <t>Sales Executive</t>
  </si>
  <si>
    <t>Non-Travel</t>
  </si>
  <si>
    <t>Human Resources</t>
  </si>
  <si>
    <t>Medical</t>
  </si>
  <si>
    <t>Research Director</t>
  </si>
  <si>
    <t>Laboratory Technician</t>
  </si>
  <si>
    <t>Divorced</t>
  </si>
  <si>
    <t>Manufacturing Director</t>
  </si>
  <si>
    <t>Sales Representative</t>
  </si>
  <si>
    <t>Manager</t>
  </si>
  <si>
    <t>NA</t>
  </si>
  <si>
    <t>Marketing</t>
  </si>
  <si>
    <t>Technical Degree</t>
  </si>
  <si>
    <t>JobSatisfaction</t>
  </si>
  <si>
    <t>Sum of MonthlyIncome</t>
  </si>
  <si>
    <t>Average of Age</t>
  </si>
  <si>
    <t>Age Group</t>
  </si>
  <si>
    <t>Total Employees</t>
  </si>
  <si>
    <t>Attrition Rate</t>
  </si>
  <si>
    <t>Job Satisfaction</t>
  </si>
  <si>
    <t>Attritions</t>
  </si>
  <si>
    <t xml:space="preserve"> Attritions</t>
  </si>
  <si>
    <t>Business Travel</t>
  </si>
  <si>
    <t>Education Field</t>
  </si>
  <si>
    <t>Job Roles</t>
  </si>
  <si>
    <t>age Group</t>
  </si>
  <si>
    <t>Distance</t>
  </si>
  <si>
    <t>18-25</t>
  </si>
  <si>
    <t>26-35</t>
  </si>
  <si>
    <t>36-45</t>
  </si>
  <si>
    <t>46-55</t>
  </si>
  <si>
    <t>56-60</t>
  </si>
  <si>
    <t>Far</t>
  </si>
  <si>
    <t>Moderate</t>
  </si>
  <si>
    <t>Near</t>
  </si>
  <si>
    <t>Very Far</t>
  </si>
  <si>
    <t>Number of Attritions</t>
  </si>
  <si>
    <t xml:space="preserve"> </t>
  </si>
  <si>
    <t>Count of EmployeeID</t>
  </si>
  <si>
    <t>R&amp;D</t>
  </si>
  <si>
    <t>HR</t>
  </si>
  <si>
    <t>Frequently</t>
  </si>
  <si>
    <t>Rarely</t>
  </si>
  <si>
    <t>Very_satisfied</t>
  </si>
  <si>
    <t>Satisfied</t>
  </si>
  <si>
    <t>Dissatisfied</t>
  </si>
  <si>
    <t>Very_dissatisfied</t>
  </si>
  <si>
    <t>job satisfaction</t>
  </si>
  <si>
    <t>Jobsatisfaction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</si>
</sst>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00%;0.00%"/>
    <numFmt numFmtId="165" formatCode="0.0"/>
    <numFmt numFmtId="166"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7030A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B482DA"/>
        <bgColor indexed="64"/>
      </patternFill>
    </fill>
    <fill>
      <patternFill patternType="solid">
        <fgColor rgb="FF9CDADC"/>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165" fontId="0" fillId="0" borderId="0" xfId="0" applyNumberFormat="1"/>
    <xf numFmtId="9" fontId="0" fillId="0" borderId="0" xfId="42" applyFont="1"/>
    <xf numFmtId="0" fontId="0" fillId="33" borderId="0" xfId="0" applyFill="1"/>
    <xf numFmtId="0" fontId="18" fillId="34" borderId="0" xfId="0" applyFont="1" applyFill="1"/>
    <xf numFmtId="0" fontId="18" fillId="35" borderId="0" xfId="0" applyFont="1" applyFill="1"/>
    <xf numFmtId="9" fontId="0" fillId="0" borderId="0" xfId="0" pivotButton="1" applyNumberFormat="1"/>
    <xf numFmtId="16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4">
    <dxf>
      <numFmt numFmtId="166" formatCode="&quot;$&quot;#,##0"/>
    </dxf>
    <dxf>
      <numFmt numFmtId="165" formatCode="0.0"/>
    </dxf>
    <dxf>
      <numFmt numFmtId="165" formatCode="0.0"/>
    </dxf>
    <dxf>
      <numFmt numFmtId="1" formatCode="0"/>
    </dxf>
    <dxf>
      <numFmt numFmtId="1" formatCode="0"/>
    </dxf>
    <dxf>
      <numFmt numFmtId="1" formatCode="0"/>
    </dxf>
    <dxf>
      <numFmt numFmtId="13" formatCode="0%"/>
    </dxf>
    <dxf>
      <numFmt numFmtId="13" formatCode="0%"/>
    </dxf>
    <dxf>
      <numFmt numFmtId="1" formatCode="0"/>
    </dxf>
    <dxf>
      <numFmt numFmtId="1" formatCode="0"/>
    </dxf>
    <dxf>
      <numFmt numFmtId="166" formatCode="&quot;$&quot;#,##0"/>
    </dxf>
    <dxf>
      <numFmt numFmtId="1" formatCode="0"/>
    </dxf>
    <dxf>
      <numFmt numFmtId="1" formatCode="0"/>
    </dxf>
    <dxf>
      <numFmt numFmtId="1" formatCode="0"/>
    </dxf>
    <dxf>
      <numFmt numFmtId="1" formatCode="0"/>
    </dxf>
    <dxf>
      <numFmt numFmtId="1" formatCode="0"/>
    </dxf>
    <dxf>
      <numFmt numFmtId="165"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sz val="12"/>
        <color rgb="FF7030A0"/>
        <name val="Calibri"/>
        <family val="2"/>
        <scheme val="minor"/>
      </font>
      <fill>
        <patternFill>
          <bgColor theme="0"/>
        </patternFill>
      </fill>
    </dxf>
    <dxf>
      <font>
        <b/>
        <i val="0"/>
        <sz val="12"/>
        <color theme="0"/>
        <name val="Calibri"/>
        <family val="2"/>
        <scheme val="minor"/>
      </font>
      <fill>
        <patternFill>
          <bgColor rgb="FF7030A0"/>
        </patternFill>
      </fill>
    </dxf>
    <dxf>
      <fill>
        <patternFill>
          <fgColor theme="2"/>
          <bgColor theme="0"/>
        </patternFill>
      </fill>
    </dxf>
    <dxf>
      <font>
        <b/>
        <i val="0"/>
        <sz val="10"/>
        <color rgb="FF7030A0"/>
        <name val="Calibri"/>
        <family val="2"/>
        <scheme val="minor"/>
      </font>
      <fill>
        <patternFill>
          <bgColor rgb="FF7030A0"/>
        </patternFill>
      </fill>
    </dxf>
    <dxf>
      <font>
        <color theme="0"/>
      </font>
      <fill>
        <patternFill>
          <fgColor rgb="FF7030A0"/>
        </patternFill>
      </fill>
    </dxf>
    <dxf>
      <fill>
        <patternFill>
          <bgColor rgb="FF7030A0"/>
        </patternFill>
      </fill>
    </dxf>
    <dxf>
      <font>
        <b/>
        <i val="0"/>
        <sz val="10"/>
        <color rgb="FF7030A0"/>
        <name val="Calibri"/>
        <family val="2"/>
        <scheme val="minor"/>
      </font>
      <fill>
        <patternFill>
          <fgColor rgb="FFB482DA"/>
          <bgColor theme="0" tint="-0.24994659260841701"/>
        </patternFill>
      </fill>
    </dxf>
    <dxf>
      <font>
        <b/>
        <i val="0"/>
        <sz val="10"/>
        <color rgb="FFBA8CDC"/>
        <name val="Calibri"/>
        <family val="2"/>
        <scheme val="minor"/>
      </font>
      <fill>
        <patternFill>
          <bgColor theme="0"/>
        </patternFill>
      </fill>
      <border>
        <left/>
        <right/>
        <top/>
        <bottom/>
      </border>
    </dxf>
  </dxfs>
  <tableStyles count="7" defaultTableStyle="TableStyleMedium2" defaultPivotStyle="PivotStyleLight16">
    <tableStyle name="Slicer Style 1" pivot="0" table="0" count="2" xr9:uid="{9FC50A59-ACE0-491A-836F-DE30C926E5E2}">
      <tableStyleElement type="wholeTable" dxfId="33"/>
    </tableStyle>
    <tableStyle name="Slicer Style 2" pivot="0" table="0" count="1" xr9:uid="{83344904-EF26-4020-9935-C79755B5D745}">
      <tableStyleElement type="wholeTable" dxfId="32"/>
    </tableStyle>
    <tableStyle name="Slicer Style 3" pivot="0" table="0" count="1" xr9:uid="{E0C3D75B-1BCD-4DBE-BEC7-3151BA0DFC3E}">
      <tableStyleElement type="wholeTable" dxfId="31"/>
    </tableStyle>
    <tableStyle name="Slicer Style 4" pivot="0" table="0" count="2" xr9:uid="{04A81282-2DA6-4B0C-9E22-6603B6EB765B}">
      <tableStyleElement type="wholeTable" dxfId="30"/>
    </tableStyle>
    <tableStyle name="Slicer Style 5" pivot="0" table="0" count="2" xr9:uid="{BEE856B3-B759-4A76-872C-FA765113D5A7}">
      <tableStyleElement type="wholeTable" dxfId="29"/>
    </tableStyle>
    <tableStyle name="Slicer Style 6" pivot="0" table="0" count="3" xr9:uid="{AB3C529C-FD77-4728-83FE-100E1841B56C}">
      <tableStyleElement type="headerRow" dxfId="28"/>
    </tableStyle>
    <tableStyle name="Slicer Style 7" pivot="0" table="0" count="3" xr9:uid="{BD6C3288-95B2-4F57-B1CB-8070B434977B}">
      <tableStyleElement type="wholeTable" dxfId="27"/>
      <tableStyleElement type="headerRow" dxfId="26"/>
    </tableStyle>
  </tableStyles>
  <colors>
    <mruColors>
      <color rgb="FF00CC00"/>
      <color rgb="FF9CDADC"/>
      <color rgb="FF48D4D1"/>
      <color rgb="FF8CFCEF"/>
      <color rgb="FFB482DA"/>
      <color rgb="FFBA8CDC"/>
      <color rgb="FF5B9BD5"/>
      <color rgb="FFCDF3F2"/>
      <color rgb="FF008080"/>
      <color rgb="FFC3D7C6"/>
    </mruColors>
  </colors>
  <extLst>
    <ext xmlns:x14="http://schemas.microsoft.com/office/spreadsheetml/2009/9/main" uri="{46F421CA-312F-682f-3DD2-61675219B42D}">
      <x14:dxfs count="6">
        <dxf>
          <font>
            <b/>
            <i val="0"/>
            <sz val="12"/>
            <color theme="1" tint="0.499984740745262"/>
            <name val="Calibri"/>
            <family val="2"/>
            <scheme val="minor"/>
          </font>
          <fill>
            <patternFill>
              <bgColor rgb="FF00B0F0"/>
            </patternFill>
          </fill>
        </dxf>
        <dxf>
          <font>
            <b/>
            <i val="0"/>
            <sz val="10"/>
            <color rgb="FF7030A0"/>
            <name val="Calibri"/>
            <family val="2"/>
            <scheme val="minor"/>
          </font>
          <fill>
            <patternFill>
              <fgColor theme="0"/>
            </patternFill>
          </fill>
          <border>
            <left/>
            <right/>
            <top/>
            <bottom/>
          </border>
        </dxf>
        <dxf>
          <font>
            <b/>
            <i val="0"/>
            <sz val="10"/>
            <name val="Calibri"/>
            <family val="2"/>
            <scheme val="minor"/>
          </font>
          <fill>
            <patternFill>
              <bgColor rgb="FF00B0F0"/>
            </patternFill>
          </fill>
        </dxf>
        <dxf>
          <font>
            <b/>
            <i val="0"/>
            <sz val="10"/>
            <color theme="0"/>
            <name val="Calibri"/>
            <family val="2"/>
            <scheme val="minor"/>
          </font>
        </dxf>
        <dxf>
          <font>
            <b/>
            <i val="0"/>
            <sz val="10"/>
            <color theme="0"/>
            <name val="Calibri"/>
            <family val="2"/>
            <scheme val="minor"/>
          </font>
        </dxf>
        <dxf>
          <font>
            <b/>
            <i val="0"/>
            <sz val="10"/>
            <color theme="0" tint="-0.24994659260841701"/>
            <name val="Calibri"/>
            <family val="2"/>
            <scheme val="minor"/>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5"/>
          </x14:slicerStyleElements>
        </x14:slicerStyle>
        <x14:slicerStyle name="Slicer Style 2"/>
        <x14:slicerStyle name="Slicer Style 3"/>
        <x14:slicerStyle name="Slicer Style 4">
          <x14:slicerStyleElements>
            <x14:slicerStyleElement type="selectedItemWithData" dxfId="4"/>
          </x14:slicerStyleElements>
        </x14:slicerStyle>
        <x14:slicerStyle name="Slicer Style 5">
          <x14:slicerStyleElements>
            <x14:slicerStyleElement type="selectedItemWithData" dxfId="3"/>
          </x14:slicerStyleElements>
        </x14:slicerStyle>
        <x14:slicerStyle name="Slicer Style 6">
          <x14:slicerStyleElements>
            <x14:slicerStyleElement type="unselectedItemWithData" dxfId="2"/>
            <x14:slicerStyleElement type="selectedItemWithData" dxfId="1"/>
          </x14:slicerStyleElements>
        </x14:slicerStyle>
        <x14:slicerStyle name="Slicer Style 7">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3.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63"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theme" Target="theme/theme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20" Type="http://schemas.openxmlformats.org/officeDocument/2006/relationships/pivotCacheDefinition" Target="pivotCache/pivotCacheDefinition12.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2.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Dashboard.xlsx]PivotTable!PivotTable13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PivotTable!$K$20:$K$21</c:f>
              <c:strCache>
                <c:ptCount val="1"/>
                <c:pt idx="0">
                  <c:v>Female</c:v>
                </c:pt>
              </c:strCache>
            </c:strRef>
          </c:tx>
          <c:spPr>
            <a:solidFill>
              <a:schemeClr val="accent1"/>
            </a:solidFill>
            <a:ln>
              <a:noFill/>
            </a:ln>
            <a:effectLst/>
          </c:spPr>
          <c:invertIfNegative val="0"/>
          <c:cat>
            <c:strRef>
              <c:f>PivotTable!$J$22:$J$26</c:f>
              <c:strCache>
                <c:ptCount val="5"/>
                <c:pt idx="0">
                  <c:v>18-25</c:v>
                </c:pt>
                <c:pt idx="1">
                  <c:v>26-35</c:v>
                </c:pt>
                <c:pt idx="2">
                  <c:v>36-45</c:v>
                </c:pt>
                <c:pt idx="3">
                  <c:v>46-55</c:v>
                </c:pt>
                <c:pt idx="4">
                  <c:v>56-60</c:v>
                </c:pt>
              </c:strCache>
            </c:strRef>
          </c:cat>
          <c:val>
            <c:numRef>
              <c:f>PivotTable!$K$22:$K$26</c:f>
              <c:numCache>
                <c:formatCode>0</c:formatCode>
                <c:ptCount val="5"/>
                <c:pt idx="0">
                  <c:v>45</c:v>
                </c:pt>
                <c:pt idx="1">
                  <c:v>138</c:v>
                </c:pt>
                <c:pt idx="2">
                  <c:v>42</c:v>
                </c:pt>
                <c:pt idx="3">
                  <c:v>33</c:v>
                </c:pt>
                <c:pt idx="4">
                  <c:v>12</c:v>
                </c:pt>
              </c:numCache>
            </c:numRef>
          </c:val>
          <c:extLst>
            <c:ext xmlns:c16="http://schemas.microsoft.com/office/drawing/2014/chart" uri="{C3380CC4-5D6E-409C-BE32-E72D297353CC}">
              <c16:uniqueId val="{00000000-AC9E-42D1-B842-382AC8D3D79A}"/>
            </c:ext>
          </c:extLst>
        </c:ser>
        <c:ser>
          <c:idx val="1"/>
          <c:order val="1"/>
          <c:tx>
            <c:strRef>
              <c:f>PivotTable!$L$20:$L$21</c:f>
              <c:strCache>
                <c:ptCount val="1"/>
                <c:pt idx="0">
                  <c:v>Male</c:v>
                </c:pt>
              </c:strCache>
            </c:strRef>
          </c:tx>
          <c:spPr>
            <a:solidFill>
              <a:schemeClr val="accent2"/>
            </a:solidFill>
            <a:ln>
              <a:noFill/>
            </a:ln>
            <a:effectLst/>
          </c:spPr>
          <c:invertIfNegative val="0"/>
          <c:cat>
            <c:strRef>
              <c:f>PivotTable!$J$22:$J$26</c:f>
              <c:strCache>
                <c:ptCount val="5"/>
                <c:pt idx="0">
                  <c:v>18-25</c:v>
                </c:pt>
                <c:pt idx="1">
                  <c:v>26-35</c:v>
                </c:pt>
                <c:pt idx="2">
                  <c:v>36-45</c:v>
                </c:pt>
                <c:pt idx="3">
                  <c:v>46-55</c:v>
                </c:pt>
                <c:pt idx="4">
                  <c:v>56-60</c:v>
                </c:pt>
              </c:strCache>
            </c:strRef>
          </c:cat>
          <c:val>
            <c:numRef>
              <c:f>PivotTable!$L$22:$L$26</c:f>
              <c:numCache>
                <c:formatCode>0</c:formatCode>
                <c:ptCount val="5"/>
                <c:pt idx="0">
                  <c:v>87</c:v>
                </c:pt>
                <c:pt idx="1">
                  <c:v>210</c:v>
                </c:pt>
                <c:pt idx="2">
                  <c:v>87</c:v>
                </c:pt>
                <c:pt idx="3">
                  <c:v>45</c:v>
                </c:pt>
                <c:pt idx="4">
                  <c:v>12</c:v>
                </c:pt>
              </c:numCache>
            </c:numRef>
          </c:val>
          <c:extLst>
            <c:ext xmlns:c16="http://schemas.microsoft.com/office/drawing/2014/chart" uri="{C3380CC4-5D6E-409C-BE32-E72D297353CC}">
              <c16:uniqueId val="{00000002-0FD4-4A93-A6F8-C5237C2AB256}"/>
            </c:ext>
          </c:extLst>
        </c:ser>
        <c:dLbls>
          <c:showLegendKey val="0"/>
          <c:showVal val="0"/>
          <c:showCatName val="0"/>
          <c:showSerName val="0"/>
          <c:showPercent val="0"/>
          <c:showBubbleSize val="0"/>
        </c:dLbls>
        <c:gapWidth val="219"/>
        <c:overlap val="-27"/>
        <c:axId val="594625855"/>
        <c:axId val="594620095"/>
      </c:barChart>
      <c:catAx>
        <c:axId val="59462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620095"/>
        <c:crosses val="autoZero"/>
        <c:auto val="1"/>
        <c:lblAlgn val="ctr"/>
        <c:lblOffset val="100"/>
        <c:noMultiLvlLbl val="0"/>
      </c:catAx>
      <c:valAx>
        <c:axId val="594620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6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PivotTable!$H$17</c:f>
              <c:strCache>
                <c:ptCount val="1"/>
                <c:pt idx="0">
                  <c:v>Total</c:v>
                </c:pt>
              </c:strCache>
            </c:strRef>
          </c:tx>
          <c:spPr>
            <a:solidFill>
              <a:schemeClr val="accent1"/>
            </a:solidFill>
            <a:ln>
              <a:noFill/>
            </a:ln>
            <a:effectLst/>
          </c:spPr>
          <c:invertIfNegative val="0"/>
          <c:cat>
            <c:strRef>
              <c:f>PivotTable!$G$18:$G$21</c:f>
              <c:strCache>
                <c:ptCount val="4"/>
                <c:pt idx="0">
                  <c:v>Satisfied</c:v>
                </c:pt>
                <c:pt idx="1">
                  <c:v>Very_dissatisfied</c:v>
                </c:pt>
                <c:pt idx="2">
                  <c:v>Very_satisfied</c:v>
                </c:pt>
                <c:pt idx="3">
                  <c:v>Dissatisfied</c:v>
                </c:pt>
              </c:strCache>
            </c:strRef>
          </c:cat>
          <c:val>
            <c:numRef>
              <c:f>PivotTable!$H$18:$H$21</c:f>
              <c:numCache>
                <c:formatCode>0</c:formatCode>
                <c:ptCount val="4"/>
                <c:pt idx="0">
                  <c:v>138</c:v>
                </c:pt>
                <c:pt idx="1">
                  <c:v>157</c:v>
                </c:pt>
                <c:pt idx="2">
                  <c:v>197</c:v>
                </c:pt>
                <c:pt idx="3">
                  <c:v>219</c:v>
                </c:pt>
              </c:numCache>
            </c:numRef>
          </c:val>
          <c:extLst>
            <c:ext xmlns:c16="http://schemas.microsoft.com/office/drawing/2014/chart" uri="{C3380CC4-5D6E-409C-BE32-E72D297353CC}">
              <c16:uniqueId val="{00000000-6BB7-43BF-9E10-A969CBC6BA5D}"/>
            </c:ext>
          </c:extLst>
        </c:ser>
        <c:dLbls>
          <c:showLegendKey val="0"/>
          <c:showVal val="0"/>
          <c:showCatName val="0"/>
          <c:showSerName val="0"/>
          <c:showPercent val="0"/>
          <c:showBubbleSize val="0"/>
        </c:dLbls>
        <c:gapWidth val="182"/>
        <c:axId val="622543359"/>
        <c:axId val="622549599"/>
      </c:barChart>
      <c:catAx>
        <c:axId val="6225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49599"/>
        <c:crosses val="autoZero"/>
        <c:auto val="1"/>
        <c:lblAlgn val="ctr"/>
        <c:lblOffset val="100"/>
        <c:noMultiLvlLbl val="0"/>
      </c:catAx>
      <c:valAx>
        <c:axId val="62254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43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PivotTable!$D$9</c:f>
              <c:strCache>
                <c:ptCount val="1"/>
                <c:pt idx="0">
                  <c:v>Total</c:v>
                </c:pt>
              </c:strCache>
            </c:strRef>
          </c:tx>
          <c:spPr>
            <a:solidFill>
              <a:schemeClr val="accent1"/>
            </a:solidFill>
            <a:ln>
              <a:noFill/>
            </a:ln>
            <a:effectLst/>
          </c:spPr>
          <c:invertIfNegative val="0"/>
          <c:cat>
            <c:strRef>
              <c:f>PivotTable!$C$10:$C$15</c:f>
              <c:strCache>
                <c:ptCount val="6"/>
                <c:pt idx="0">
                  <c:v>Human Resources</c:v>
                </c:pt>
                <c:pt idx="1">
                  <c:v>Life Sciences</c:v>
                </c:pt>
                <c:pt idx="2">
                  <c:v>Marketing</c:v>
                </c:pt>
                <c:pt idx="3">
                  <c:v>Medical</c:v>
                </c:pt>
                <c:pt idx="4">
                  <c:v>Other</c:v>
                </c:pt>
                <c:pt idx="5">
                  <c:v>Technical Degree</c:v>
                </c:pt>
              </c:strCache>
            </c:strRef>
          </c:cat>
          <c:val>
            <c:numRef>
              <c:f>PivotTable!$D$10:$D$15</c:f>
              <c:numCache>
                <c:formatCode>0</c:formatCode>
                <c:ptCount val="6"/>
                <c:pt idx="0">
                  <c:v>33</c:v>
                </c:pt>
                <c:pt idx="1">
                  <c:v>303</c:v>
                </c:pt>
                <c:pt idx="2">
                  <c:v>75</c:v>
                </c:pt>
                <c:pt idx="3">
                  <c:v>225</c:v>
                </c:pt>
                <c:pt idx="4">
                  <c:v>30</c:v>
                </c:pt>
                <c:pt idx="5">
                  <c:v>45</c:v>
                </c:pt>
              </c:numCache>
            </c:numRef>
          </c:val>
          <c:extLst>
            <c:ext xmlns:c16="http://schemas.microsoft.com/office/drawing/2014/chart" uri="{C3380CC4-5D6E-409C-BE32-E72D297353CC}">
              <c16:uniqueId val="{00000000-CDD1-4E35-97A3-B5DBE9653497}"/>
            </c:ext>
          </c:extLst>
        </c:ser>
        <c:dLbls>
          <c:showLegendKey val="0"/>
          <c:showVal val="0"/>
          <c:showCatName val="0"/>
          <c:showSerName val="0"/>
          <c:showPercent val="0"/>
          <c:showBubbleSize val="0"/>
        </c:dLbls>
        <c:gapWidth val="219"/>
        <c:overlap val="-27"/>
        <c:axId val="1553126623"/>
        <c:axId val="1553154463"/>
      </c:barChart>
      <c:catAx>
        <c:axId val="155312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154463"/>
        <c:crosses val="autoZero"/>
        <c:auto val="1"/>
        <c:lblAlgn val="ctr"/>
        <c:lblOffset val="100"/>
        <c:noMultiLvlLbl val="0"/>
      </c:catAx>
      <c:valAx>
        <c:axId val="15531544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12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PivotTable!$H$9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E5-429A-BFDA-0770548639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E5-429A-BFDA-0770548639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E5-429A-BFDA-0770548639E9}"/>
              </c:ext>
            </c:extLst>
          </c:dPt>
          <c:cat>
            <c:strRef>
              <c:f>PivotTable!$G$10:$G$12</c:f>
              <c:strCache>
                <c:ptCount val="3"/>
                <c:pt idx="0">
                  <c:v>Frequently</c:v>
                </c:pt>
                <c:pt idx="1">
                  <c:v>Non-Travel</c:v>
                </c:pt>
                <c:pt idx="2">
                  <c:v>Rarely</c:v>
                </c:pt>
              </c:strCache>
            </c:strRef>
          </c:cat>
          <c:val>
            <c:numRef>
              <c:f>PivotTable!$H$10:$H$12</c:f>
              <c:numCache>
                <c:formatCode>0</c:formatCode>
                <c:ptCount val="3"/>
                <c:pt idx="0">
                  <c:v>207</c:v>
                </c:pt>
                <c:pt idx="1">
                  <c:v>36</c:v>
                </c:pt>
                <c:pt idx="2">
                  <c:v>468</c:v>
                </c:pt>
              </c:numCache>
            </c:numRef>
          </c:val>
          <c:extLst>
            <c:ext xmlns:c16="http://schemas.microsoft.com/office/drawing/2014/chart" uri="{C3380CC4-5D6E-409C-BE32-E72D297353CC}">
              <c16:uniqueId val="{00000006-F1E5-429A-BFDA-0770548639E9}"/>
            </c:ext>
          </c:extLst>
        </c:ser>
        <c:dLbls>
          <c:showLegendKey val="0"/>
          <c:showVal val="0"/>
          <c:showCatName val="0"/>
          <c:showSerName val="0"/>
          <c:showPercent val="0"/>
          <c:showBubbleSize val="0"/>
          <c:showLeaderLines val="1"/>
        </c:dLbls>
        <c:firstSliceAng val="8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50656167979"/>
          <c:y val="0.24476633129192185"/>
          <c:w val="0.40331320235456003"/>
          <c:h val="0.68578922426363376"/>
        </c:manualLayout>
      </c:layout>
      <c:barChart>
        <c:barDir val="bar"/>
        <c:grouping val="clustered"/>
        <c:varyColors val="0"/>
        <c:ser>
          <c:idx val="0"/>
          <c:order val="0"/>
          <c:tx>
            <c:strRef>
              <c:f>PivotTable!$K$8</c:f>
              <c:strCache>
                <c:ptCount val="1"/>
                <c:pt idx="0">
                  <c:v>Total</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PivotTable!$J$9:$J$17</c:f>
              <c:strCache>
                <c:ptCount val="9"/>
                <c:pt idx="0">
                  <c:v>Human Resources</c:v>
                </c:pt>
                <c:pt idx="1">
                  <c:v>Sales Representative</c:v>
                </c:pt>
                <c:pt idx="2">
                  <c:v>Manager</c:v>
                </c:pt>
                <c:pt idx="3">
                  <c:v>Manufacturing Director</c:v>
                </c:pt>
                <c:pt idx="4">
                  <c:v>Research Director</c:v>
                </c:pt>
                <c:pt idx="5">
                  <c:v>Healthcare Representative</c:v>
                </c:pt>
                <c:pt idx="6">
                  <c:v>Laboratory Technician</c:v>
                </c:pt>
                <c:pt idx="7">
                  <c:v>Research Scientist</c:v>
                </c:pt>
                <c:pt idx="8">
                  <c:v>Sales Executive</c:v>
                </c:pt>
              </c:strCache>
            </c:strRef>
          </c:cat>
          <c:val>
            <c:numRef>
              <c:f>PivotTable!$K$9:$K$17</c:f>
              <c:numCache>
                <c:formatCode>0</c:formatCode>
                <c:ptCount val="9"/>
                <c:pt idx="0">
                  <c:v>21</c:v>
                </c:pt>
                <c:pt idx="1">
                  <c:v>36</c:v>
                </c:pt>
                <c:pt idx="2">
                  <c:v>42</c:v>
                </c:pt>
                <c:pt idx="3">
                  <c:v>48</c:v>
                </c:pt>
                <c:pt idx="4">
                  <c:v>57</c:v>
                </c:pt>
                <c:pt idx="5">
                  <c:v>57</c:v>
                </c:pt>
                <c:pt idx="6">
                  <c:v>126</c:v>
                </c:pt>
                <c:pt idx="7">
                  <c:v>159</c:v>
                </c:pt>
                <c:pt idx="8">
                  <c:v>165</c:v>
                </c:pt>
              </c:numCache>
            </c:numRef>
          </c:val>
          <c:extLst>
            <c:ext xmlns:c16="http://schemas.microsoft.com/office/drawing/2014/chart" uri="{C3380CC4-5D6E-409C-BE32-E72D297353CC}">
              <c16:uniqueId val="{00000000-3153-46EC-A89D-6E5E148D4633}"/>
            </c:ext>
          </c:extLst>
        </c:ser>
        <c:dLbls>
          <c:dLblPos val="inEnd"/>
          <c:showLegendKey val="0"/>
          <c:showVal val="1"/>
          <c:showCatName val="0"/>
          <c:showSerName val="0"/>
          <c:showPercent val="0"/>
          <c:showBubbleSize val="0"/>
        </c:dLbls>
        <c:gapWidth val="102"/>
        <c:overlap val="-10"/>
        <c:axId val="1553134783"/>
        <c:axId val="1553146303"/>
      </c:barChart>
      <c:catAx>
        <c:axId val="155313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553146303"/>
        <c:crosses val="autoZero"/>
        <c:auto val="1"/>
        <c:lblAlgn val="ctr"/>
        <c:lblOffset val="100"/>
        <c:noMultiLvlLbl val="0"/>
      </c:catAx>
      <c:valAx>
        <c:axId val="1553146303"/>
        <c:scaling>
          <c:orientation val="minMax"/>
        </c:scaling>
        <c:delete val="1"/>
        <c:axPos val="b"/>
        <c:numFmt formatCode="0" sourceLinked="1"/>
        <c:majorTickMark val="none"/>
        <c:minorTickMark val="none"/>
        <c:tickLblPos val="nextTo"/>
        <c:crossAx val="15531347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Dashboard.xlsx]PivotTable!PivotTable14</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6565309266736087"/>
          <c:y val="0.33625760398829363"/>
          <c:w val="0.48957572878796179"/>
          <c:h val="0.66374239601170637"/>
        </c:manualLayout>
      </c:layout>
      <c:doughnutChart>
        <c:varyColors val="1"/>
        <c:ser>
          <c:idx val="0"/>
          <c:order val="0"/>
          <c:tx>
            <c:strRef>
              <c:f>PivotTable!$H$29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F8-46FC-B7BA-237ADC8BEA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F8-46FC-B7BA-237ADC8BEAF9}"/>
              </c:ext>
            </c:extLst>
          </c:dPt>
          <c:cat>
            <c:strRef>
              <c:f>PivotTable!$G$30:$G$31</c:f>
              <c:strCache>
                <c:ptCount val="2"/>
                <c:pt idx="0">
                  <c:v>Female</c:v>
                </c:pt>
                <c:pt idx="1">
                  <c:v>Male</c:v>
                </c:pt>
              </c:strCache>
            </c:strRef>
          </c:cat>
          <c:val>
            <c:numRef>
              <c:f>PivotTable!$H$30:$H$31</c:f>
              <c:numCache>
                <c:formatCode>0</c:formatCode>
                <c:ptCount val="2"/>
                <c:pt idx="0">
                  <c:v>270</c:v>
                </c:pt>
                <c:pt idx="1">
                  <c:v>441</c:v>
                </c:pt>
              </c:numCache>
            </c:numRef>
          </c:val>
          <c:extLst>
            <c:ext xmlns:c16="http://schemas.microsoft.com/office/drawing/2014/chart" uri="{C3380CC4-5D6E-409C-BE32-E72D297353CC}">
              <c16:uniqueId val="{00000004-12F8-46FC-B7BA-237ADC8BEAF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Dashboard.xlsx]PivotTable!PivotTable1</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rgbClr val="7030A0"/>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0.16704631738800305"/>
          <c:y val="3.1740667833187519E-2"/>
          <c:w val="0.47467915029983432"/>
          <c:h val="0.72355606590842803"/>
        </c:manualLayout>
      </c:layout>
      <c:doughnutChart>
        <c:varyColors val="1"/>
        <c:ser>
          <c:idx val="0"/>
          <c:order val="0"/>
          <c:tx>
            <c:strRef>
              <c:f>PivotTable!$M$29</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102-41D0-8999-13860C6A7032}"/>
              </c:ext>
            </c:extLst>
          </c:dPt>
          <c:dPt>
            <c:idx val="1"/>
            <c:bubble3D val="0"/>
            <c:spPr>
              <a:solidFill>
                <a:schemeClr val="accent2"/>
              </a:solidFill>
              <a:ln w="19050">
                <a:noFill/>
              </a:ln>
              <a:effectLst/>
            </c:spPr>
            <c:extLst>
              <c:ext xmlns:c16="http://schemas.microsoft.com/office/drawing/2014/chart" uri="{C3380CC4-5D6E-409C-BE32-E72D297353CC}">
                <c16:uniqueId val="{00000003-0102-41D0-8999-13860C6A7032}"/>
              </c:ext>
            </c:extLst>
          </c:dPt>
          <c:dPt>
            <c:idx val="2"/>
            <c:bubble3D val="0"/>
            <c:spPr>
              <a:solidFill>
                <a:schemeClr val="accent3"/>
              </a:solidFill>
              <a:ln w="19050">
                <a:noFill/>
              </a:ln>
              <a:effectLst/>
            </c:spPr>
            <c:extLst>
              <c:ext xmlns:c16="http://schemas.microsoft.com/office/drawing/2014/chart" uri="{C3380CC4-5D6E-409C-BE32-E72D297353CC}">
                <c16:uniqueId val="{00000005-0102-41D0-8999-13860C6A7032}"/>
              </c:ext>
            </c:extLst>
          </c:dPt>
          <c:cat>
            <c:strRef>
              <c:f>PivotTable!$L$30:$L$32</c:f>
              <c:strCache>
                <c:ptCount val="3"/>
                <c:pt idx="0">
                  <c:v>HR</c:v>
                </c:pt>
                <c:pt idx="1">
                  <c:v>R&amp;D</c:v>
                </c:pt>
                <c:pt idx="2">
                  <c:v>Sales</c:v>
                </c:pt>
              </c:strCache>
            </c:strRef>
          </c:cat>
          <c:val>
            <c:numRef>
              <c:f>PivotTable!$M$30:$M$32</c:f>
              <c:numCache>
                <c:formatCode>0</c:formatCode>
                <c:ptCount val="3"/>
                <c:pt idx="0">
                  <c:v>57</c:v>
                </c:pt>
                <c:pt idx="1">
                  <c:v>453</c:v>
                </c:pt>
                <c:pt idx="2">
                  <c:v>201</c:v>
                </c:pt>
              </c:numCache>
            </c:numRef>
          </c:val>
          <c:extLst>
            <c:ext xmlns:c16="http://schemas.microsoft.com/office/drawing/2014/chart" uri="{C3380CC4-5D6E-409C-BE32-E72D297353CC}">
              <c16:uniqueId val="{00000006-0102-41D0-8999-13860C6A7032}"/>
            </c:ext>
          </c:extLst>
        </c:ser>
        <c:dLbls>
          <c:showLegendKey val="0"/>
          <c:showVal val="0"/>
          <c:showCatName val="0"/>
          <c:showSerName val="0"/>
          <c:showPercent val="0"/>
          <c:showBubbleSize val="0"/>
          <c:showLeaderLines val="1"/>
        </c:dLbls>
        <c:firstSliceAng val="14"/>
        <c:holeSize val="66"/>
      </c:doughnutChart>
      <c:spPr>
        <a:noFill/>
        <a:ln>
          <a:noFill/>
        </a:ln>
        <a:effectLst/>
      </c:spPr>
    </c:plotArea>
    <c:legend>
      <c:legendPos val="b"/>
      <c:layout>
        <c:manualLayout>
          <c:xMode val="edge"/>
          <c:yMode val="edge"/>
          <c:x val="4.1759704245678653E-2"/>
          <c:y val="0.73255594213514008"/>
          <c:w val="0.83804880270526583"/>
          <c:h val="0.230234755539278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PivotTable!$H$34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21-4CF7-B519-8E71EA1948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21-4CF7-B519-8E71EA1948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21-4CF7-B519-8E71EA194833}"/>
              </c:ext>
            </c:extLst>
          </c:dPt>
          <c:cat>
            <c:strRef>
              <c:f>PivotTable!$G$35:$G$37</c:f>
              <c:strCache>
                <c:ptCount val="3"/>
                <c:pt idx="0">
                  <c:v>Divorced</c:v>
                </c:pt>
                <c:pt idx="1">
                  <c:v>Married</c:v>
                </c:pt>
                <c:pt idx="2">
                  <c:v>Single</c:v>
                </c:pt>
              </c:strCache>
            </c:strRef>
          </c:cat>
          <c:val>
            <c:numRef>
              <c:f>PivotTable!$H$35:$H$37</c:f>
              <c:numCache>
                <c:formatCode>0</c:formatCode>
                <c:ptCount val="3"/>
                <c:pt idx="0">
                  <c:v>99</c:v>
                </c:pt>
                <c:pt idx="1">
                  <c:v>252</c:v>
                </c:pt>
                <c:pt idx="2">
                  <c:v>360</c:v>
                </c:pt>
              </c:numCache>
            </c:numRef>
          </c:val>
          <c:extLst>
            <c:ext xmlns:c16="http://schemas.microsoft.com/office/drawing/2014/chart" uri="{C3380CC4-5D6E-409C-BE32-E72D297353CC}">
              <c16:uniqueId val="{00000006-2467-4763-B581-4E0592BE81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Dashboard.xlsx]PivotTable!PivotTable13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PivotTable!$K$20:$K$21</c:f>
              <c:strCache>
                <c:ptCount val="1"/>
                <c:pt idx="0">
                  <c:v>Female</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PivotTable!$J$22:$J$26</c:f>
              <c:strCache>
                <c:ptCount val="5"/>
                <c:pt idx="0">
                  <c:v>18-25</c:v>
                </c:pt>
                <c:pt idx="1">
                  <c:v>26-35</c:v>
                </c:pt>
                <c:pt idx="2">
                  <c:v>36-45</c:v>
                </c:pt>
                <c:pt idx="3">
                  <c:v>46-55</c:v>
                </c:pt>
                <c:pt idx="4">
                  <c:v>56-60</c:v>
                </c:pt>
              </c:strCache>
            </c:strRef>
          </c:cat>
          <c:val>
            <c:numRef>
              <c:f>PivotTable!$K$22:$K$26</c:f>
              <c:numCache>
                <c:formatCode>0</c:formatCode>
                <c:ptCount val="5"/>
                <c:pt idx="0">
                  <c:v>45</c:v>
                </c:pt>
                <c:pt idx="1">
                  <c:v>138</c:v>
                </c:pt>
                <c:pt idx="2">
                  <c:v>42</c:v>
                </c:pt>
                <c:pt idx="3">
                  <c:v>33</c:v>
                </c:pt>
                <c:pt idx="4">
                  <c:v>12</c:v>
                </c:pt>
              </c:numCache>
            </c:numRef>
          </c:val>
          <c:extLst>
            <c:ext xmlns:c16="http://schemas.microsoft.com/office/drawing/2014/chart" uri="{C3380CC4-5D6E-409C-BE32-E72D297353CC}">
              <c16:uniqueId val="{00000000-E76F-46C3-8A2D-65ACBCDEB3E7}"/>
            </c:ext>
          </c:extLst>
        </c:ser>
        <c:ser>
          <c:idx val="1"/>
          <c:order val="1"/>
          <c:tx>
            <c:strRef>
              <c:f>PivotTable!$L$20:$L$21</c:f>
              <c:strCache>
                <c:ptCount val="1"/>
                <c:pt idx="0">
                  <c:v>Male</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PivotTable!$J$22:$J$26</c:f>
              <c:strCache>
                <c:ptCount val="5"/>
                <c:pt idx="0">
                  <c:v>18-25</c:v>
                </c:pt>
                <c:pt idx="1">
                  <c:v>26-35</c:v>
                </c:pt>
                <c:pt idx="2">
                  <c:v>36-45</c:v>
                </c:pt>
                <c:pt idx="3">
                  <c:v>46-55</c:v>
                </c:pt>
                <c:pt idx="4">
                  <c:v>56-60</c:v>
                </c:pt>
              </c:strCache>
            </c:strRef>
          </c:cat>
          <c:val>
            <c:numRef>
              <c:f>PivotTable!$L$22:$L$26</c:f>
              <c:numCache>
                <c:formatCode>0</c:formatCode>
                <c:ptCount val="5"/>
                <c:pt idx="0">
                  <c:v>87</c:v>
                </c:pt>
                <c:pt idx="1">
                  <c:v>210</c:v>
                </c:pt>
                <c:pt idx="2">
                  <c:v>87</c:v>
                </c:pt>
                <c:pt idx="3">
                  <c:v>45</c:v>
                </c:pt>
                <c:pt idx="4">
                  <c:v>12</c:v>
                </c:pt>
              </c:numCache>
            </c:numRef>
          </c:val>
          <c:extLst>
            <c:ext xmlns:c16="http://schemas.microsoft.com/office/drawing/2014/chart" uri="{C3380CC4-5D6E-409C-BE32-E72D297353CC}">
              <c16:uniqueId val="{00000003-0E19-4053-A7E9-063B35FF667D}"/>
            </c:ext>
          </c:extLst>
        </c:ser>
        <c:dLbls>
          <c:dLblPos val="outEnd"/>
          <c:showLegendKey val="0"/>
          <c:showVal val="1"/>
          <c:showCatName val="0"/>
          <c:showSerName val="0"/>
          <c:showPercent val="0"/>
          <c:showBubbleSize val="0"/>
        </c:dLbls>
        <c:gapWidth val="219"/>
        <c:overlap val="-27"/>
        <c:axId val="594625855"/>
        <c:axId val="594620095"/>
      </c:barChart>
      <c:catAx>
        <c:axId val="59462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594620095"/>
        <c:crosses val="autoZero"/>
        <c:auto val="1"/>
        <c:lblAlgn val="ctr"/>
        <c:lblOffset val="100"/>
        <c:noMultiLvlLbl val="0"/>
      </c:catAx>
      <c:valAx>
        <c:axId val="594620095"/>
        <c:scaling>
          <c:orientation val="minMax"/>
        </c:scaling>
        <c:delete val="1"/>
        <c:axPos val="l"/>
        <c:numFmt formatCode="0" sourceLinked="1"/>
        <c:majorTickMark val="none"/>
        <c:minorTickMark val="none"/>
        <c:tickLblPos val="nextTo"/>
        <c:crossAx val="59462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rgbClr val="00B0F0"/>
          </a:solidFill>
          <a:ln w="19050">
            <a:noFill/>
          </a:ln>
          <a:effectLst/>
        </c:spPr>
        <c:dLbl>
          <c:idx val="0"/>
          <c:layout>
            <c:manualLayout>
              <c:x val="-0.13719185423365488"/>
              <c:y val="-6.666669582970070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7030A0"/>
          </a:solidFill>
          <a:ln w="19050">
            <a:noFill/>
          </a:ln>
          <a:effectLst/>
        </c:spPr>
        <c:dLbl>
          <c:idx val="0"/>
          <c:layout>
            <c:manualLayout>
              <c:x val="0.17148981779206859"/>
              <c:y val="5.555557985808392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noFill/>
          </a:ln>
          <a:effectLst/>
        </c:spPr>
        <c:dLbl>
          <c:idx val="0"/>
          <c:layout>
            <c:manualLayout>
              <c:x val="-0.1672025723472669"/>
              <c:y val="5.000002187227553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rgbClr val="7030A0"/>
          </a:solidFill>
          <a:ln w="19050">
            <a:noFill/>
          </a:ln>
          <a:effectLst/>
        </c:spPr>
        <c:dLbl>
          <c:idx val="0"/>
          <c:layout>
            <c:manualLayout>
              <c:x val="0.1462930659290410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noFill/>
          </a:ln>
          <a:effectLst/>
        </c:spPr>
        <c:dLbl>
          <c:idx val="0"/>
          <c:layout>
            <c:manualLayout>
              <c:x val="-0.2989466999419536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noFill/>
          </a:ln>
          <a:effectLst/>
        </c:spPr>
        <c:dLbl>
          <c:idx val="0"/>
          <c:layout>
            <c:manualLayout>
              <c:x val="-0.24170158718711138"/>
              <c:y val="9.5410169822589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999988013304405"/>
          <c:y val="5.1180341587736315E-2"/>
          <c:w val="0.63590184767043456"/>
          <c:h val="0.64818948356093165"/>
        </c:manualLayout>
      </c:layout>
      <c:doughnutChart>
        <c:varyColors val="1"/>
        <c:ser>
          <c:idx val="0"/>
          <c:order val="0"/>
          <c:tx>
            <c:strRef>
              <c:f>PivotTable!$H$34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9-CC9A-4569-A7C1-18A1A41A6FD2}"/>
              </c:ext>
            </c:extLst>
          </c:dPt>
          <c:dPt>
            <c:idx val="1"/>
            <c:bubble3D val="0"/>
            <c:spPr>
              <a:solidFill>
                <a:srgbClr val="7030A0"/>
              </a:solidFill>
              <a:ln w="19050">
                <a:noFill/>
              </a:ln>
              <a:effectLst/>
            </c:spPr>
            <c:extLst>
              <c:ext xmlns:c16="http://schemas.microsoft.com/office/drawing/2014/chart" uri="{C3380CC4-5D6E-409C-BE32-E72D297353CC}">
                <c16:uniqueId val="{00000008-CC9A-4569-A7C1-18A1A41A6FD2}"/>
              </c:ext>
            </c:extLst>
          </c:dPt>
          <c:dPt>
            <c:idx val="2"/>
            <c:bubble3D val="0"/>
            <c:spPr>
              <a:solidFill>
                <a:schemeClr val="accent3"/>
              </a:solidFill>
              <a:ln w="19050">
                <a:noFill/>
              </a:ln>
              <a:effectLst/>
            </c:spPr>
            <c:extLst>
              <c:ext xmlns:c16="http://schemas.microsoft.com/office/drawing/2014/chart" uri="{C3380CC4-5D6E-409C-BE32-E72D297353CC}">
                <c16:uniqueId val="{0000000A-CC9A-4569-A7C1-18A1A41A6FD2}"/>
              </c:ext>
            </c:extLst>
          </c:dPt>
          <c:dLbls>
            <c:dLbl>
              <c:idx val="0"/>
              <c:layout>
                <c:manualLayout>
                  <c:x val="-0.29894669994195361"/>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C9A-4569-A7C1-18A1A41A6FD2}"/>
                </c:ext>
              </c:extLst>
            </c:dLbl>
            <c:dLbl>
              <c:idx val="1"/>
              <c:layout>
                <c:manualLayout>
                  <c:x val="0.14629306592904109"/>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CC9A-4569-A7C1-18A1A41A6FD2}"/>
                </c:ext>
              </c:extLst>
            </c:dLbl>
            <c:dLbl>
              <c:idx val="2"/>
              <c:layout>
                <c:manualLayout>
                  <c:x val="-0.24170158718711138"/>
                  <c:y val="9.54101698225896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CC9A-4569-A7C1-18A1A41A6F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PivotTable!$G$35:$G$37</c:f>
              <c:strCache>
                <c:ptCount val="3"/>
                <c:pt idx="0">
                  <c:v>Divorced</c:v>
                </c:pt>
                <c:pt idx="1">
                  <c:v>Married</c:v>
                </c:pt>
                <c:pt idx="2">
                  <c:v>Single</c:v>
                </c:pt>
              </c:strCache>
            </c:strRef>
          </c:cat>
          <c:val>
            <c:numRef>
              <c:f>PivotTable!$H$35:$H$37</c:f>
              <c:numCache>
                <c:formatCode>0</c:formatCode>
                <c:ptCount val="3"/>
                <c:pt idx="0">
                  <c:v>99</c:v>
                </c:pt>
                <c:pt idx="1">
                  <c:v>252</c:v>
                </c:pt>
                <c:pt idx="2">
                  <c:v>360</c:v>
                </c:pt>
              </c:numCache>
            </c:numRef>
          </c:val>
          <c:extLst>
            <c:ext xmlns:c16="http://schemas.microsoft.com/office/drawing/2014/chart" uri="{C3380CC4-5D6E-409C-BE32-E72D297353CC}">
              <c16:uniqueId val="{00000006-CC9A-4569-A7C1-18A1A41A6FD2}"/>
            </c:ext>
          </c:extLst>
        </c:ser>
        <c:dLbls>
          <c:showLegendKey val="0"/>
          <c:showVal val="0"/>
          <c:showCatName val="0"/>
          <c:showSerName val="0"/>
          <c:showPercent val="0"/>
          <c:showBubbleSize val="0"/>
          <c:showLeaderLines val="1"/>
        </c:dLbls>
        <c:firstSliceAng val="310"/>
        <c:holeSize val="6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Dashboard.xlsx]PivotTable!PivotTable12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808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pivotFmt>
      <c:pivotFmt>
        <c:idx val="6"/>
        <c:spPr>
          <a:solidFill>
            <a:srgbClr val="00B0F0"/>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75000"/>
            </a:schemeClr>
          </a:solidFill>
          <a:ln>
            <a:noFill/>
          </a:ln>
          <a:effectLst/>
        </c:spPr>
      </c:pivotFmt>
      <c:pivotFmt>
        <c:idx val="10"/>
        <c:spPr>
          <a:solidFill>
            <a:schemeClr val="bg2">
              <a:lumMod val="75000"/>
            </a:schemeClr>
          </a:solidFill>
          <a:ln>
            <a:noFill/>
          </a:ln>
          <a:effectLst/>
        </c:spPr>
      </c:pivotFmt>
      <c:pivotFmt>
        <c:idx val="11"/>
        <c:spPr>
          <a:solidFill>
            <a:schemeClr val="bg2">
              <a:lumMod val="75000"/>
            </a:schemeClr>
          </a:solidFill>
          <a:ln>
            <a:noFill/>
          </a:ln>
          <a:effectLst/>
        </c:spPr>
      </c:pivotFmt>
      <c:pivotFmt>
        <c:idx val="12"/>
        <c:spPr>
          <a:solidFill>
            <a:schemeClr val="bg2">
              <a:lumMod val="75000"/>
            </a:schemeClr>
          </a:solidFill>
          <a:ln>
            <a:noFill/>
          </a:ln>
          <a:effectLst/>
        </c:spPr>
      </c:pivotFmt>
      <c:pivotFmt>
        <c:idx val="13"/>
        <c:spPr>
          <a:solidFill>
            <a:schemeClr val="bg2">
              <a:lumMod val="75000"/>
            </a:schemeClr>
          </a:solidFill>
          <a:ln>
            <a:noFill/>
          </a:ln>
          <a:effectLst/>
        </c:spPr>
        <c:dLbl>
          <c:idx val="0"/>
          <c:layout>
            <c:manualLayout>
              <c:x val="-7.4966111164653279E-2"/>
              <c:y val="-5.3763440860215058E-3"/>
            </c:manualLayout>
          </c:layout>
          <c:spPr>
            <a:noFill/>
            <a:ln>
              <a:noFill/>
            </a:ln>
            <a:effectLst/>
          </c:spPr>
          <c:txPr>
            <a:bodyPr rot="0" spcFirstLastPara="1" vertOverflow="ellipsis" vert="horz" wrap="square" anchor="ctr" anchorCtr="1"/>
            <a:lstStyle/>
            <a:p>
              <a:pPr>
                <a:defRPr sz="900" b="1"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584318038729815"/>
          <c:y val="4.1234019134704938E-2"/>
          <c:w val="0.67415681961270191"/>
          <c:h val="0.91142494284988573"/>
        </c:manualLayout>
      </c:layout>
      <c:barChart>
        <c:barDir val="bar"/>
        <c:grouping val="clustered"/>
        <c:varyColors val="0"/>
        <c:ser>
          <c:idx val="0"/>
          <c:order val="0"/>
          <c:tx>
            <c:strRef>
              <c:f>PivotTable!$K$8</c:f>
              <c:strCache>
                <c:ptCount val="1"/>
                <c:pt idx="0">
                  <c:v>Total</c:v>
                </c:pt>
              </c:strCache>
            </c:strRef>
          </c:tx>
          <c:spPr>
            <a:solidFill>
              <a:srgbClr val="008080"/>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9-0F01-4ECB-8314-6891F29DDC6B}"/>
              </c:ext>
            </c:extLst>
          </c:dPt>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8-0F01-4ECB-8314-6891F29DDC6B}"/>
              </c:ext>
            </c:extLst>
          </c:dPt>
          <c:dPt>
            <c:idx val="2"/>
            <c:invertIfNegative val="0"/>
            <c:bubble3D val="0"/>
            <c:spPr>
              <a:solidFill>
                <a:schemeClr val="bg2">
                  <a:lumMod val="75000"/>
                </a:schemeClr>
              </a:solidFill>
              <a:ln>
                <a:noFill/>
              </a:ln>
              <a:effectLst/>
            </c:spPr>
            <c:extLst>
              <c:ext xmlns:c16="http://schemas.microsoft.com/office/drawing/2014/chart" uri="{C3380CC4-5D6E-409C-BE32-E72D297353CC}">
                <c16:uniqueId val="{00000007-0F01-4ECB-8314-6891F29DDC6B}"/>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06-0F01-4ECB-8314-6891F29DDC6B}"/>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5-0F01-4ECB-8314-6891F29DDC6B}"/>
              </c:ext>
            </c:extLst>
          </c:dPt>
          <c:dPt>
            <c:idx val="5"/>
            <c:invertIfNegative val="0"/>
            <c:bubble3D val="0"/>
            <c:spPr>
              <a:solidFill>
                <a:schemeClr val="bg2">
                  <a:lumMod val="75000"/>
                </a:schemeClr>
              </a:solidFill>
              <a:ln>
                <a:noFill/>
              </a:ln>
              <a:effectLst/>
            </c:spPr>
            <c:extLst>
              <c:ext xmlns:c16="http://schemas.microsoft.com/office/drawing/2014/chart" uri="{C3380CC4-5D6E-409C-BE32-E72D297353CC}">
                <c16:uniqueId val="{00000004-0F01-4ECB-8314-6891F29DDC6B}"/>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03-0F01-4ECB-8314-6891F29DDC6B}"/>
              </c:ext>
            </c:extLst>
          </c:dPt>
          <c:dPt>
            <c:idx val="7"/>
            <c:invertIfNegative val="0"/>
            <c:bubble3D val="0"/>
            <c:spPr>
              <a:solidFill>
                <a:srgbClr val="00B0F0"/>
              </a:solidFill>
              <a:ln>
                <a:noFill/>
              </a:ln>
              <a:effectLst/>
            </c:spPr>
            <c:extLst>
              <c:ext xmlns:c16="http://schemas.microsoft.com/office/drawing/2014/chart" uri="{C3380CC4-5D6E-409C-BE32-E72D297353CC}">
                <c16:uniqueId val="{00000002-0F01-4ECB-8314-6891F29DDC6B}"/>
              </c:ext>
            </c:extLst>
          </c:dPt>
          <c:dPt>
            <c:idx val="8"/>
            <c:invertIfNegative val="0"/>
            <c:bubble3D val="0"/>
            <c:spPr>
              <a:solidFill>
                <a:srgbClr val="7030A0"/>
              </a:solidFill>
              <a:ln>
                <a:noFill/>
              </a:ln>
              <a:effectLst/>
            </c:spPr>
            <c:extLst>
              <c:ext xmlns:c16="http://schemas.microsoft.com/office/drawing/2014/chart" uri="{C3380CC4-5D6E-409C-BE32-E72D297353CC}">
                <c16:uniqueId val="{00000001-0F01-4ECB-8314-6891F29DDC6B}"/>
              </c:ext>
            </c:extLst>
          </c:dPt>
          <c:dLbls>
            <c:dLbl>
              <c:idx val="0"/>
              <c:layout>
                <c:manualLayout>
                  <c:x val="-7.4966111164653279E-2"/>
                  <c:y val="-5.3763440860215058E-3"/>
                </c:manualLayout>
              </c:layout>
              <c:spPr>
                <a:noFill/>
                <a:ln>
                  <a:noFill/>
                </a:ln>
                <a:effectLst/>
              </c:spPr>
              <c:txPr>
                <a:bodyPr rot="0" spcFirstLastPara="1" vertOverflow="ellipsis" vert="horz" wrap="square" anchor="ctr" anchorCtr="1"/>
                <a:lstStyle/>
                <a:p>
                  <a:pPr>
                    <a:defRPr sz="900" b="1"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F01-4ECB-8314-6891F29DDC6B}"/>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PivotTable!$J$9:$J$17</c:f>
              <c:strCache>
                <c:ptCount val="9"/>
                <c:pt idx="0">
                  <c:v>Human Resources</c:v>
                </c:pt>
                <c:pt idx="1">
                  <c:v>Sales Representative</c:v>
                </c:pt>
                <c:pt idx="2">
                  <c:v>Manager</c:v>
                </c:pt>
                <c:pt idx="3">
                  <c:v>Manufacturing Director</c:v>
                </c:pt>
                <c:pt idx="4">
                  <c:v>Research Director</c:v>
                </c:pt>
                <c:pt idx="5">
                  <c:v>Healthcare Representative</c:v>
                </c:pt>
                <c:pt idx="6">
                  <c:v>Laboratory Technician</c:v>
                </c:pt>
                <c:pt idx="7">
                  <c:v>Research Scientist</c:v>
                </c:pt>
                <c:pt idx="8">
                  <c:v>Sales Executive</c:v>
                </c:pt>
              </c:strCache>
            </c:strRef>
          </c:cat>
          <c:val>
            <c:numRef>
              <c:f>PivotTable!$K$9:$K$17</c:f>
              <c:numCache>
                <c:formatCode>0</c:formatCode>
                <c:ptCount val="9"/>
                <c:pt idx="0">
                  <c:v>21</c:v>
                </c:pt>
                <c:pt idx="1">
                  <c:v>36</c:v>
                </c:pt>
                <c:pt idx="2">
                  <c:v>42</c:v>
                </c:pt>
                <c:pt idx="3">
                  <c:v>48</c:v>
                </c:pt>
                <c:pt idx="4">
                  <c:v>57</c:v>
                </c:pt>
                <c:pt idx="5">
                  <c:v>57</c:v>
                </c:pt>
                <c:pt idx="6">
                  <c:v>126</c:v>
                </c:pt>
                <c:pt idx="7">
                  <c:v>159</c:v>
                </c:pt>
                <c:pt idx="8">
                  <c:v>165</c:v>
                </c:pt>
              </c:numCache>
            </c:numRef>
          </c:val>
          <c:extLst>
            <c:ext xmlns:c16="http://schemas.microsoft.com/office/drawing/2014/chart" uri="{C3380CC4-5D6E-409C-BE32-E72D297353CC}">
              <c16:uniqueId val="{00000000-0F01-4ECB-8314-6891F29DDC6B}"/>
            </c:ext>
          </c:extLst>
        </c:ser>
        <c:dLbls>
          <c:dLblPos val="inEnd"/>
          <c:showLegendKey val="0"/>
          <c:showVal val="1"/>
          <c:showCatName val="0"/>
          <c:showSerName val="0"/>
          <c:showPercent val="0"/>
          <c:showBubbleSize val="0"/>
        </c:dLbls>
        <c:gapWidth val="20"/>
        <c:overlap val="-73"/>
        <c:axId val="1553134783"/>
        <c:axId val="1553146303"/>
      </c:barChart>
      <c:catAx>
        <c:axId val="155313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553146303"/>
        <c:crosses val="autoZero"/>
        <c:auto val="1"/>
        <c:lblAlgn val="ctr"/>
        <c:lblOffset val="100"/>
        <c:noMultiLvlLbl val="0"/>
      </c:catAx>
      <c:valAx>
        <c:axId val="1553146303"/>
        <c:scaling>
          <c:orientation val="minMax"/>
        </c:scaling>
        <c:delete val="1"/>
        <c:axPos val="b"/>
        <c:numFmt formatCode="0" sourceLinked="1"/>
        <c:majorTickMark val="none"/>
        <c:minorTickMark val="none"/>
        <c:tickLblPos val="nextTo"/>
        <c:crossAx val="15531347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i="0" baseline="0">
          <a:solidFill>
            <a:srgbClr val="7030A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pivotFmt>
      <c:pivotFmt>
        <c:idx val="9"/>
        <c:spPr>
          <a:solidFill>
            <a:schemeClr val="bg1">
              <a:lumMod val="65000"/>
            </a:schemeClr>
          </a:solidFill>
          <a:ln>
            <a:noFill/>
          </a:ln>
          <a:effectLst/>
        </c:spPr>
      </c:pivotFmt>
      <c:pivotFmt>
        <c:idx val="10"/>
        <c:spPr>
          <a:solidFill>
            <a:schemeClr val="bg1">
              <a:lumMod val="50000"/>
            </a:schemeClr>
          </a:solidFill>
          <a:ln>
            <a:noFill/>
          </a:ln>
          <a:effectLst/>
        </c:spPr>
      </c:pivotFmt>
      <c:pivotFmt>
        <c:idx val="11"/>
        <c:spPr>
          <a:solidFill>
            <a:srgbClr val="00B0F0"/>
          </a:solidFill>
          <a:ln>
            <a:noFill/>
          </a:ln>
          <a:effectLst/>
        </c:spPr>
      </c:pivotFmt>
      <c:pivotFmt>
        <c:idx val="12"/>
        <c:spPr>
          <a:solidFill>
            <a:srgbClr val="00B0F0"/>
          </a:solidFill>
          <a:ln>
            <a:noFill/>
          </a:ln>
          <a:effectLst/>
        </c:spPr>
      </c:pivotFmt>
      <c:pivotFmt>
        <c:idx val="13"/>
        <c:spPr>
          <a:solidFill>
            <a:srgbClr val="00B0F0"/>
          </a:solidFill>
          <a:ln>
            <a:noFill/>
          </a:ln>
          <a:effectLst/>
        </c:spPr>
      </c:pivotFmt>
    </c:pivotFmts>
    <c:plotArea>
      <c:layout>
        <c:manualLayout>
          <c:layoutTarget val="inner"/>
          <c:xMode val="edge"/>
          <c:yMode val="edge"/>
          <c:x val="8.5004464736057508E-2"/>
          <c:y val="0.11442892219117771"/>
          <c:w val="0.85331119023511781"/>
          <c:h val="0.64578697824062314"/>
        </c:manualLayout>
      </c:layout>
      <c:barChart>
        <c:barDir val="col"/>
        <c:grouping val="clustered"/>
        <c:varyColors val="0"/>
        <c:ser>
          <c:idx val="0"/>
          <c:order val="0"/>
          <c:tx>
            <c:strRef>
              <c:f>PivotTable!$D$9</c:f>
              <c:strCache>
                <c:ptCount val="1"/>
                <c:pt idx="0">
                  <c:v>Total</c:v>
                </c:pt>
              </c:strCache>
            </c:strRef>
          </c:tx>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6-BB7E-458F-961B-C9BA9F640344}"/>
              </c:ext>
            </c:extLst>
          </c:dPt>
          <c:dPt>
            <c:idx val="1"/>
            <c:invertIfNegative val="0"/>
            <c:bubble3D val="0"/>
            <c:spPr>
              <a:solidFill>
                <a:srgbClr val="7030A0"/>
              </a:solidFill>
              <a:ln>
                <a:noFill/>
              </a:ln>
              <a:effectLst/>
            </c:spPr>
            <c:extLst>
              <c:ext xmlns:c16="http://schemas.microsoft.com/office/drawing/2014/chart" uri="{C3380CC4-5D6E-409C-BE32-E72D297353CC}">
                <c16:uniqueId val="{00000001-BB7E-458F-961B-C9BA9F640344}"/>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2-BB7E-458F-961B-C9BA9F640344}"/>
              </c:ext>
            </c:extLst>
          </c:dPt>
          <c:dPt>
            <c:idx val="3"/>
            <c:invertIfNegative val="0"/>
            <c:bubble3D val="0"/>
            <c:spPr>
              <a:solidFill>
                <a:srgbClr val="00B0F0"/>
              </a:solidFill>
              <a:ln>
                <a:noFill/>
              </a:ln>
              <a:effectLst/>
            </c:spPr>
            <c:extLst>
              <c:ext xmlns:c16="http://schemas.microsoft.com/office/drawing/2014/chart" uri="{C3380CC4-5D6E-409C-BE32-E72D297353CC}">
                <c16:uniqueId val="{00000004-BB7E-458F-961B-C9BA9F640344}"/>
              </c:ext>
            </c:extLst>
          </c:dPt>
          <c:dPt>
            <c:idx val="4"/>
            <c:invertIfNegative val="0"/>
            <c:bubble3D val="0"/>
            <c:spPr>
              <a:solidFill>
                <a:schemeClr val="bg1">
                  <a:lumMod val="50000"/>
                </a:schemeClr>
              </a:solidFill>
              <a:ln>
                <a:noFill/>
              </a:ln>
              <a:effectLst/>
            </c:spPr>
            <c:extLst>
              <c:ext xmlns:c16="http://schemas.microsoft.com/office/drawing/2014/chart" uri="{C3380CC4-5D6E-409C-BE32-E72D297353CC}">
                <c16:uniqueId val="{00000003-BB7E-458F-961B-C9BA9F640344}"/>
              </c:ext>
            </c:extLst>
          </c:dPt>
          <c:dPt>
            <c:idx val="5"/>
            <c:invertIfNegative val="0"/>
            <c:bubble3D val="0"/>
            <c:spPr>
              <a:solidFill>
                <a:srgbClr val="00B0F0"/>
              </a:solidFill>
              <a:ln>
                <a:noFill/>
              </a:ln>
              <a:effectLst/>
            </c:spPr>
            <c:extLst>
              <c:ext xmlns:c16="http://schemas.microsoft.com/office/drawing/2014/chart" uri="{C3380CC4-5D6E-409C-BE32-E72D297353CC}">
                <c16:uniqueId val="{00000005-BB7E-458F-961B-C9BA9F64034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PivotTable!$C$10:$C$15</c:f>
              <c:strCache>
                <c:ptCount val="6"/>
                <c:pt idx="0">
                  <c:v>Human Resources</c:v>
                </c:pt>
                <c:pt idx="1">
                  <c:v>Life Sciences</c:v>
                </c:pt>
                <c:pt idx="2">
                  <c:v>Marketing</c:v>
                </c:pt>
                <c:pt idx="3">
                  <c:v>Medical</c:v>
                </c:pt>
                <c:pt idx="4">
                  <c:v>Other</c:v>
                </c:pt>
                <c:pt idx="5">
                  <c:v>Technical Degree</c:v>
                </c:pt>
              </c:strCache>
            </c:strRef>
          </c:cat>
          <c:val>
            <c:numRef>
              <c:f>PivotTable!$D$10:$D$15</c:f>
              <c:numCache>
                <c:formatCode>0</c:formatCode>
                <c:ptCount val="6"/>
                <c:pt idx="0">
                  <c:v>33</c:v>
                </c:pt>
                <c:pt idx="1">
                  <c:v>303</c:v>
                </c:pt>
                <c:pt idx="2">
                  <c:v>75</c:v>
                </c:pt>
                <c:pt idx="3">
                  <c:v>225</c:v>
                </c:pt>
                <c:pt idx="4">
                  <c:v>30</c:v>
                </c:pt>
                <c:pt idx="5">
                  <c:v>45</c:v>
                </c:pt>
              </c:numCache>
            </c:numRef>
          </c:val>
          <c:extLst>
            <c:ext xmlns:c16="http://schemas.microsoft.com/office/drawing/2014/chart" uri="{C3380CC4-5D6E-409C-BE32-E72D297353CC}">
              <c16:uniqueId val="{00000000-BB7E-458F-961B-C9BA9F640344}"/>
            </c:ext>
          </c:extLst>
        </c:ser>
        <c:dLbls>
          <c:showLegendKey val="0"/>
          <c:showVal val="0"/>
          <c:showCatName val="0"/>
          <c:showSerName val="0"/>
          <c:showPercent val="0"/>
          <c:showBubbleSize val="0"/>
        </c:dLbls>
        <c:gapWidth val="56"/>
        <c:overlap val="-10"/>
        <c:axId val="1553126623"/>
        <c:axId val="1553154463"/>
      </c:barChart>
      <c:catAx>
        <c:axId val="155312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553154463"/>
        <c:crosses val="autoZero"/>
        <c:auto val="1"/>
        <c:lblAlgn val="ctr"/>
        <c:lblOffset val="100"/>
        <c:noMultiLvlLbl val="0"/>
      </c:catAx>
      <c:valAx>
        <c:axId val="1553154463"/>
        <c:scaling>
          <c:orientation val="minMax"/>
        </c:scaling>
        <c:delete val="1"/>
        <c:axPos val="l"/>
        <c:numFmt formatCode="0" sourceLinked="1"/>
        <c:majorTickMark val="none"/>
        <c:minorTickMark val="none"/>
        <c:tickLblPos val="nextTo"/>
        <c:crossAx val="155312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Dashboard.xlsx]PivotTable!PivotTable8</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noFill/>
          </a:ln>
          <a:effectLst/>
        </c:spPr>
        <c:dLbl>
          <c:idx val="0"/>
          <c:layout>
            <c:manualLayout>
              <c:x val="0.12084592145015106"/>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bg2">
              <a:lumMod val="90000"/>
            </a:schemeClr>
          </a:solidFill>
          <a:ln w="19050">
            <a:noFill/>
          </a:ln>
          <a:effectLst/>
        </c:spPr>
        <c:dLbl>
          <c:idx val="0"/>
          <c:layout>
            <c:manualLayout>
              <c:x val="0.1248741188318226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7030A0"/>
          </a:solidFill>
          <a:ln w="19050">
            <a:noFill/>
          </a:ln>
          <a:effectLst/>
        </c:spPr>
        <c:dLbl>
          <c:idx val="0"/>
          <c:layout>
            <c:manualLayout>
              <c:x val="-0.14501510574018128"/>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noFill/>
          </a:ln>
          <a:effectLst/>
        </c:spPr>
        <c:dLbl>
          <c:idx val="0"/>
          <c:layout>
            <c:manualLayout>
              <c:x val="0.12084592145015106"/>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bg2">
              <a:lumMod val="90000"/>
            </a:schemeClr>
          </a:solidFill>
          <a:ln w="19050">
            <a:noFill/>
          </a:ln>
          <a:effectLst/>
        </c:spPr>
        <c:dLbl>
          <c:idx val="0"/>
          <c:layout>
            <c:manualLayout>
              <c:x val="0.1248741188318226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rgbClr val="7030A0"/>
          </a:solidFill>
          <a:ln w="19050">
            <a:noFill/>
          </a:ln>
          <a:effectLst/>
        </c:spPr>
        <c:dLbl>
          <c:idx val="0"/>
          <c:layout>
            <c:manualLayout>
              <c:x val="-0.14501510574018128"/>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w="19050">
            <a:noFill/>
          </a:ln>
          <a:effectLst/>
        </c:spPr>
        <c:dLbl>
          <c:idx val="0"/>
          <c:layout>
            <c:manualLayout>
              <c:x val="0.12084592145015106"/>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bg2">
              <a:lumMod val="90000"/>
            </a:schemeClr>
          </a:solidFill>
          <a:ln w="19050">
            <a:noFill/>
          </a:ln>
          <a:effectLst/>
        </c:spPr>
        <c:dLbl>
          <c:idx val="0"/>
          <c:layout>
            <c:manualLayout>
              <c:x val="0.1248741188318226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4"/>
        <c:spPr>
          <a:solidFill>
            <a:srgbClr val="7030A0"/>
          </a:solidFill>
          <a:ln w="19050">
            <a:noFill/>
          </a:ln>
          <a:effectLst/>
        </c:spPr>
        <c:dLbl>
          <c:idx val="0"/>
          <c:layout>
            <c:manualLayout>
              <c:x val="-0.14501510574018128"/>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5"/>
        <c:spPr>
          <a:solidFill>
            <a:srgbClr val="7030A0"/>
          </a:solidFill>
          <a:ln w="19050">
            <a:noFill/>
          </a:ln>
          <a:effectLst/>
        </c:spPr>
        <c:dLbl>
          <c:idx val="0"/>
          <c:layout>
            <c:manualLayout>
              <c:x val="-0.22672064777327935"/>
              <c:y val="-8.743167249216661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6"/>
        <c:spPr>
          <a:solidFill>
            <a:schemeClr val="accent3"/>
          </a:solidFill>
          <a:ln w="19050">
            <a:noFill/>
          </a:ln>
          <a:effectLst/>
        </c:spPr>
        <c:dLbl>
          <c:idx val="0"/>
          <c:layout>
            <c:manualLayout>
              <c:x val="0.20512820512820512"/>
              <c:y val="-3.747071678235709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7"/>
        <c:spPr>
          <a:solidFill>
            <a:schemeClr val="accent1"/>
          </a:solidFill>
          <a:ln w="19050">
            <a:noFill/>
          </a:ln>
          <a:effectLst/>
        </c:spPr>
        <c:dLbl>
          <c:idx val="0"/>
          <c:layout>
            <c:manualLayout>
              <c:x val="0.17273954116059378"/>
              <c:y val="7.49414335647141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9"/>
        <c:spPr>
          <a:solidFill>
            <a:schemeClr val="accent1"/>
          </a:solidFill>
          <a:ln w="19050">
            <a:noFill/>
          </a:ln>
          <a:effectLst/>
        </c:spPr>
        <c:dLbl>
          <c:idx val="0"/>
          <c:layout>
            <c:manualLayout>
              <c:x val="0.17273954116059378"/>
              <c:y val="7.49414335647141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0"/>
        <c:spPr>
          <a:solidFill>
            <a:srgbClr val="7030A0"/>
          </a:solidFill>
          <a:ln w="19050">
            <a:noFill/>
          </a:ln>
          <a:effectLst/>
        </c:spPr>
        <c:dLbl>
          <c:idx val="0"/>
          <c:layout>
            <c:manualLayout>
              <c:x val="-0.22672064777327935"/>
              <c:y val="-8.743167249216661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1"/>
        <c:spPr>
          <a:solidFill>
            <a:schemeClr val="accent1"/>
          </a:solidFill>
          <a:ln w="19050">
            <a:noFill/>
          </a:ln>
          <a:effectLst/>
        </c:spPr>
        <c:dLbl>
          <c:idx val="0"/>
          <c:layout>
            <c:manualLayout>
              <c:x val="0.20512820512820512"/>
              <c:y val="-3.747071678235709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3"/>
        <c:spPr>
          <a:solidFill>
            <a:schemeClr val="accent1"/>
          </a:solidFill>
          <a:ln w="19050">
            <a:noFill/>
          </a:ln>
          <a:effectLst/>
        </c:spPr>
        <c:dLbl>
          <c:idx val="0"/>
          <c:layout>
            <c:manualLayout>
              <c:x val="0.17273954116059378"/>
              <c:y val="7.49414335647141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4"/>
        <c:spPr>
          <a:solidFill>
            <a:srgbClr val="7030A0"/>
          </a:solidFill>
          <a:ln w="19050">
            <a:noFill/>
          </a:ln>
          <a:effectLst/>
        </c:spPr>
        <c:dLbl>
          <c:idx val="0"/>
          <c:layout>
            <c:manualLayout>
              <c:x val="-0.22672064777327935"/>
              <c:y val="-8.743167249216661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5"/>
        <c:spPr>
          <a:solidFill>
            <a:schemeClr val="accent1"/>
          </a:solidFill>
          <a:ln w="19050">
            <a:noFill/>
          </a:ln>
          <a:effectLst/>
        </c:spPr>
        <c:dLbl>
          <c:idx val="0"/>
          <c:layout>
            <c:manualLayout>
              <c:x val="0.20512820512820512"/>
              <c:y val="-3.747071678235709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6"/>
        <c:spPr>
          <a:solidFill>
            <a:srgbClr val="7030A0"/>
          </a:solidFill>
          <a:ln w="19050">
            <a:noFill/>
          </a:ln>
          <a:effectLst/>
        </c:spPr>
        <c:dLbl>
          <c:idx val="0"/>
          <c:layout>
            <c:manualLayout>
              <c:x val="-0.15758687344773634"/>
              <c:y val="-9.980505597089149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7"/>
        <c:spPr>
          <a:solidFill>
            <a:srgbClr val="00B0F0"/>
          </a:solidFill>
          <a:ln w="19050">
            <a:noFill/>
          </a:ln>
          <a:effectLst/>
        </c:spPr>
        <c:dLbl>
          <c:idx val="0"/>
          <c:layout>
            <c:manualLayout>
              <c:x val="-0.25140827574863694"/>
              <c:y val="9.170218475228744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8"/>
        <c:spPr>
          <a:solidFill>
            <a:schemeClr val="bg1">
              <a:lumMod val="65000"/>
            </a:schemeClr>
          </a:solidFill>
          <a:ln w="19050">
            <a:noFill/>
          </a:ln>
          <a:effectLst/>
        </c:spPr>
        <c:dLbl>
          <c:idx val="0"/>
          <c:layout>
            <c:manualLayout>
              <c:x val="0.19698359180967043"/>
              <c:y val="7.48537919781686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9"/>
        <c:spPr>
          <a:solidFill>
            <a:schemeClr val="accent1"/>
          </a:solidFill>
          <a:ln w="19050">
            <a:noFill/>
          </a:ln>
          <a:effectLst/>
        </c:spPr>
        <c:dLbl>
          <c:idx val="0"/>
          <c:layout>
            <c:manualLayout>
              <c:x val="-0.21325964329278402"/>
              <c:y val="-7.925265371582619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0"/>
        <c:spPr>
          <a:solidFill>
            <a:srgbClr val="7030A0"/>
          </a:solidFill>
          <a:ln w="19050">
            <a:noFill/>
          </a:ln>
          <a:effectLst/>
        </c:spPr>
        <c:dLbl>
          <c:idx val="0"/>
          <c:layout>
            <c:manualLayout>
              <c:x val="0.27340979909331281"/>
              <c:y val="-1.320877561930436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780791997206818"/>
          <c:y val="8.047750093583271E-2"/>
          <c:w val="0.51785675366017614"/>
          <c:h val="0.62308771323617129"/>
        </c:manualLayout>
      </c:layout>
      <c:doughnutChart>
        <c:varyColors val="1"/>
        <c:ser>
          <c:idx val="0"/>
          <c:order val="0"/>
          <c:tx>
            <c:strRef>
              <c:f>PivotTable!$H$9</c:f>
              <c:strCache>
                <c:ptCount val="1"/>
                <c:pt idx="0">
                  <c:v>Total</c:v>
                </c:pt>
              </c:strCache>
            </c:strRef>
          </c:tx>
          <c:spPr>
            <a:ln>
              <a:noFill/>
            </a:ln>
          </c:spPr>
          <c:dPt>
            <c:idx val="0"/>
            <c:bubble3D val="0"/>
            <c:spPr>
              <a:solidFill>
                <a:srgbClr val="7030A0"/>
              </a:solidFill>
              <a:ln w="19050">
                <a:noFill/>
              </a:ln>
              <a:effectLst/>
            </c:spPr>
            <c:extLst>
              <c:ext xmlns:c16="http://schemas.microsoft.com/office/drawing/2014/chart" uri="{C3380CC4-5D6E-409C-BE32-E72D297353CC}">
                <c16:uniqueId val="{00000001-0E8B-4CEC-AAA0-8D30224E91D8}"/>
              </c:ext>
            </c:extLst>
          </c:dPt>
          <c:dPt>
            <c:idx val="1"/>
            <c:bubble3D val="0"/>
            <c:spPr>
              <a:solidFill>
                <a:srgbClr val="00B0F0"/>
              </a:solidFill>
              <a:ln w="19050">
                <a:noFill/>
              </a:ln>
              <a:effectLst/>
            </c:spPr>
            <c:extLst>
              <c:ext xmlns:c16="http://schemas.microsoft.com/office/drawing/2014/chart" uri="{C3380CC4-5D6E-409C-BE32-E72D297353CC}">
                <c16:uniqueId val="{00000003-0E8B-4CEC-AAA0-8D30224E91D8}"/>
              </c:ext>
            </c:extLst>
          </c:dPt>
          <c:dPt>
            <c:idx val="2"/>
            <c:bubble3D val="0"/>
            <c:spPr>
              <a:solidFill>
                <a:schemeClr val="accent3"/>
              </a:solidFill>
              <a:ln w="19050">
                <a:noFill/>
              </a:ln>
              <a:effectLst/>
            </c:spPr>
            <c:extLst>
              <c:ext xmlns:c16="http://schemas.microsoft.com/office/drawing/2014/chart" uri="{C3380CC4-5D6E-409C-BE32-E72D297353CC}">
                <c16:uniqueId val="{00000005-0E8B-4CEC-AAA0-8D30224E91D8}"/>
              </c:ext>
            </c:extLst>
          </c:dPt>
          <c:dLbls>
            <c:dLbl>
              <c:idx val="0"/>
              <c:layout>
                <c:manualLayout>
                  <c:x val="0.27340979909331281"/>
                  <c:y val="-1.320877561930436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E8B-4CEC-AAA0-8D30224E91D8}"/>
                </c:ext>
              </c:extLst>
            </c:dLbl>
            <c:dLbl>
              <c:idx val="1"/>
              <c:layout>
                <c:manualLayout>
                  <c:x val="-0.25140827574863694"/>
                  <c:y val="9.1702184752287443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E8B-4CEC-AAA0-8D30224E91D8}"/>
                </c:ext>
              </c:extLst>
            </c:dLbl>
            <c:dLbl>
              <c:idx val="2"/>
              <c:layout>
                <c:manualLayout>
                  <c:x val="-0.21325964329278402"/>
                  <c:y val="-7.925265371582619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E8B-4CEC-AAA0-8D30224E91D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PivotTable!$G$10:$G$12</c:f>
              <c:strCache>
                <c:ptCount val="3"/>
                <c:pt idx="0">
                  <c:v>Frequently</c:v>
                </c:pt>
                <c:pt idx="1">
                  <c:v>Non-Travel</c:v>
                </c:pt>
                <c:pt idx="2">
                  <c:v>Rarely</c:v>
                </c:pt>
              </c:strCache>
            </c:strRef>
          </c:cat>
          <c:val>
            <c:numRef>
              <c:f>PivotTable!$H$10:$H$12</c:f>
              <c:numCache>
                <c:formatCode>0</c:formatCode>
                <c:ptCount val="3"/>
                <c:pt idx="0">
                  <c:v>207</c:v>
                </c:pt>
                <c:pt idx="1">
                  <c:v>36</c:v>
                </c:pt>
                <c:pt idx="2">
                  <c:v>468</c:v>
                </c:pt>
              </c:numCache>
            </c:numRef>
          </c:val>
          <c:extLst>
            <c:ext xmlns:c16="http://schemas.microsoft.com/office/drawing/2014/chart" uri="{C3380CC4-5D6E-409C-BE32-E72D297353CC}">
              <c16:uniqueId val="{00000006-0E8B-4CEC-AAA0-8D30224E91D8}"/>
            </c:ext>
          </c:extLst>
        </c:ser>
        <c:dLbls>
          <c:showLegendKey val="0"/>
          <c:showVal val="1"/>
          <c:showCatName val="0"/>
          <c:showSerName val="0"/>
          <c:showPercent val="0"/>
          <c:showBubbleSize val="0"/>
          <c:showLeaderLines val="1"/>
        </c:dLbls>
        <c:firstSliceAng val="80"/>
        <c:holeSize val="65"/>
      </c:doughnutChart>
      <c:spPr>
        <a:noFill/>
        <a:ln>
          <a:noFill/>
        </a:ln>
        <a:effectLst/>
      </c:spPr>
    </c:plotArea>
    <c:legend>
      <c:legendPos val="b"/>
      <c:layout>
        <c:manualLayout>
          <c:xMode val="edge"/>
          <c:yMode val="edge"/>
          <c:x val="0.12344899656635885"/>
          <c:y val="0.76218105481959697"/>
          <c:w val="0.69400654156140518"/>
          <c:h val="0.23781894518040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Dashboard.xlsx]PivotTable!PivotTable1</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rgbClr val="7030A0"/>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rgbClr val="7030A0"/>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noFill/>
          </a:ln>
          <a:effectLst/>
        </c:spPr>
        <c:dLbl>
          <c:idx val="0"/>
          <c:layout>
            <c:manualLayout>
              <c:x val="0.21705341564923386"/>
              <c:y val="-5.240174672489084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7030A0"/>
          </a:solidFill>
          <a:ln w="19050">
            <a:noFill/>
          </a:ln>
          <a:effectLst/>
        </c:spPr>
        <c:dLbl>
          <c:idx val="0"/>
          <c:layout>
            <c:manualLayout>
              <c:x val="0.27906867726330059"/>
              <c:y val="-1.746724890829694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noFill/>
          </a:ln>
          <a:effectLst/>
        </c:spPr>
        <c:dLbl>
          <c:idx val="0"/>
          <c:layout>
            <c:manualLayout>
              <c:x val="-0.17984425868079379"/>
              <c:y val="-9.898107714701602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dLbl>
          <c:idx val="0"/>
          <c:layout>
            <c:manualLayout>
              <c:x val="0.2582620619131728"/>
              <c:y val="-8.78948346707058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rgbClr val="7030A0"/>
          </a:solidFill>
          <a:ln w="19050">
            <a:noFill/>
          </a:ln>
          <a:effectLst/>
        </c:spPr>
        <c:dLbl>
          <c:idx val="0"/>
          <c:layout>
            <c:manualLayout>
              <c:x val="0.31975302903535668"/>
              <c:y val="-6.906022724126885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944831662271157"/>
          <c:y val="0.163183841150291"/>
          <c:w val="0.57761904967671029"/>
          <c:h val="0.5883841150290996"/>
        </c:manualLayout>
      </c:layout>
      <c:doughnutChart>
        <c:varyColors val="1"/>
        <c:ser>
          <c:idx val="0"/>
          <c:order val="0"/>
          <c:tx>
            <c:strRef>
              <c:f>PivotTable!$M$29</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D10-4687-829A-7B6C07080838}"/>
              </c:ext>
            </c:extLst>
          </c:dPt>
          <c:dPt>
            <c:idx val="1"/>
            <c:bubble3D val="0"/>
            <c:spPr>
              <a:solidFill>
                <a:srgbClr val="7030A0"/>
              </a:solidFill>
              <a:ln w="19050">
                <a:noFill/>
              </a:ln>
              <a:effectLst/>
            </c:spPr>
            <c:extLst>
              <c:ext xmlns:c16="http://schemas.microsoft.com/office/drawing/2014/chart" uri="{C3380CC4-5D6E-409C-BE32-E72D297353CC}">
                <c16:uniqueId val="{00000003-7D10-4687-829A-7B6C07080838}"/>
              </c:ext>
            </c:extLst>
          </c:dPt>
          <c:dPt>
            <c:idx val="2"/>
            <c:bubble3D val="0"/>
            <c:spPr>
              <a:solidFill>
                <a:schemeClr val="accent3"/>
              </a:solidFill>
              <a:ln w="19050">
                <a:noFill/>
              </a:ln>
              <a:effectLst/>
            </c:spPr>
            <c:extLst>
              <c:ext xmlns:c16="http://schemas.microsoft.com/office/drawing/2014/chart" uri="{C3380CC4-5D6E-409C-BE32-E72D297353CC}">
                <c16:uniqueId val="{00000005-7D10-4687-829A-7B6C07080838}"/>
              </c:ext>
            </c:extLst>
          </c:dPt>
          <c:dLbls>
            <c:dLbl>
              <c:idx val="0"/>
              <c:layout>
                <c:manualLayout>
                  <c:x val="0.2582620619131728"/>
                  <c:y val="-8.789483467070582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D10-4687-829A-7B6C07080838}"/>
                </c:ext>
              </c:extLst>
            </c:dLbl>
            <c:dLbl>
              <c:idx val="1"/>
              <c:layout>
                <c:manualLayout>
                  <c:x val="0.31975302903535668"/>
                  <c:y val="-6.906022724126885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10-4687-829A-7B6C07080838}"/>
                </c:ext>
              </c:extLst>
            </c:dLbl>
            <c:dLbl>
              <c:idx val="2"/>
              <c:layout>
                <c:manualLayout>
                  <c:x val="-0.17984425868079379"/>
                  <c:y val="-9.898107714701602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D10-4687-829A-7B6C0708083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7030A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PivotTable!$L$30:$L$32</c:f>
              <c:strCache>
                <c:ptCount val="3"/>
                <c:pt idx="0">
                  <c:v>HR</c:v>
                </c:pt>
                <c:pt idx="1">
                  <c:v>R&amp;D</c:v>
                </c:pt>
                <c:pt idx="2">
                  <c:v>Sales</c:v>
                </c:pt>
              </c:strCache>
            </c:strRef>
          </c:cat>
          <c:val>
            <c:numRef>
              <c:f>PivotTable!$M$30:$M$32</c:f>
              <c:numCache>
                <c:formatCode>0</c:formatCode>
                <c:ptCount val="3"/>
                <c:pt idx="0">
                  <c:v>57</c:v>
                </c:pt>
                <c:pt idx="1">
                  <c:v>453</c:v>
                </c:pt>
                <c:pt idx="2">
                  <c:v>201</c:v>
                </c:pt>
              </c:numCache>
            </c:numRef>
          </c:val>
          <c:extLst>
            <c:ext xmlns:c16="http://schemas.microsoft.com/office/drawing/2014/chart" uri="{C3380CC4-5D6E-409C-BE32-E72D297353CC}">
              <c16:uniqueId val="{00000006-7D10-4687-829A-7B6C07080838}"/>
            </c:ext>
          </c:extLst>
        </c:ser>
        <c:dLbls>
          <c:showLegendKey val="0"/>
          <c:showVal val="0"/>
          <c:showCatName val="0"/>
          <c:showSerName val="0"/>
          <c:showPercent val="0"/>
          <c:showBubbleSize val="0"/>
          <c:showLeaderLines val="1"/>
        </c:dLbls>
        <c:firstSliceAng val="14"/>
        <c:holeSize val="66"/>
      </c:doughnutChart>
      <c:spPr>
        <a:noFill/>
        <a:ln>
          <a:noFill/>
        </a:ln>
        <a:effectLst/>
      </c:spPr>
    </c:plotArea>
    <c:legend>
      <c:legendPos val="b"/>
      <c:layout>
        <c:manualLayout>
          <c:xMode val="edge"/>
          <c:yMode val="edge"/>
          <c:x val="4.1759510122637386E-2"/>
          <c:y val="0.76361177678877101"/>
          <c:w val="0.83804880270526583"/>
          <c:h val="0.2302347555392785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Dashboard.xlsx]PivotTable!PivotTable10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pivotFmt>
      <c:pivotFmt>
        <c:idx val="2"/>
        <c:spPr>
          <a:solidFill>
            <a:schemeClr val="bg1">
              <a:lumMod val="75000"/>
            </a:schemeClr>
          </a:solidFill>
          <a:ln>
            <a:noFill/>
          </a:ln>
          <a:effectLst/>
        </c:spPr>
      </c:pivotFmt>
      <c:pivotFmt>
        <c:idx val="3"/>
        <c:spPr>
          <a:solidFill>
            <a:schemeClr val="bg1">
              <a:lumMod val="75000"/>
            </a:schemeClr>
          </a:solidFill>
          <a:ln>
            <a:noFill/>
          </a:ln>
          <a:effectLst/>
        </c:spPr>
      </c:pivotFmt>
      <c:pivotFmt>
        <c:idx val="4"/>
        <c:spPr>
          <a:solidFill>
            <a:srgbClr val="00B0F0"/>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75000"/>
            </a:schemeClr>
          </a:solidFill>
          <a:ln>
            <a:noFill/>
          </a:ln>
          <a:effectLst/>
        </c:spPr>
      </c:pivotFmt>
      <c:pivotFmt>
        <c:idx val="7"/>
        <c:spPr>
          <a:solidFill>
            <a:srgbClr val="00B0F0"/>
          </a:solidFill>
          <a:ln>
            <a:noFill/>
          </a:ln>
          <a:effectLst/>
        </c:spPr>
      </c:pivotFmt>
      <c:pivotFmt>
        <c:idx val="8"/>
        <c:spPr>
          <a:solidFill>
            <a:srgbClr val="7030A0"/>
          </a:solidFill>
          <a:ln>
            <a:noFill/>
          </a:ln>
          <a:effectLst/>
        </c:spPr>
      </c:pivotFmt>
      <c:pivotFmt>
        <c:idx val="9"/>
        <c:spPr>
          <a:solidFill>
            <a:schemeClr val="bg1">
              <a:lumMod val="75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75000"/>
            </a:schemeClr>
          </a:solidFill>
          <a:ln>
            <a:noFill/>
          </a:ln>
          <a:effectLst/>
        </c:spPr>
      </c:pivotFmt>
      <c:pivotFmt>
        <c:idx val="12"/>
        <c:spPr>
          <a:solidFill>
            <a:srgbClr val="00B0F0"/>
          </a:solidFill>
          <a:ln>
            <a:noFill/>
          </a:ln>
          <a:effectLst/>
        </c:spPr>
      </c:pivotFmt>
      <c:pivotFmt>
        <c:idx val="13"/>
        <c:spPr>
          <a:solidFill>
            <a:srgbClr val="7030A0"/>
          </a:solidFill>
          <a:ln>
            <a:noFill/>
          </a:ln>
          <a:effectLst/>
        </c:spPr>
      </c:pivotFmt>
      <c:pivotFmt>
        <c:idx val="14"/>
        <c:spPr>
          <a:solidFill>
            <a:schemeClr val="bg1">
              <a:lumMod val="50000"/>
            </a:schemeClr>
          </a:solidFill>
          <a:ln>
            <a:noFill/>
          </a:ln>
          <a:effectLst/>
        </c:spPr>
      </c:pivotFmt>
    </c:pivotFmts>
    <c:plotArea>
      <c:layout>
        <c:manualLayout>
          <c:layoutTarget val="inner"/>
          <c:xMode val="edge"/>
          <c:yMode val="edge"/>
          <c:x val="5.5446538634096619E-2"/>
          <c:y val="0.12823737030152155"/>
          <c:w val="0.84589070582235559"/>
          <c:h val="0.60939268008165648"/>
        </c:manualLayout>
      </c:layout>
      <c:barChart>
        <c:barDir val="col"/>
        <c:grouping val="clustered"/>
        <c:varyColors val="0"/>
        <c:ser>
          <c:idx val="0"/>
          <c:order val="0"/>
          <c:tx>
            <c:strRef>
              <c:f>PivotTable!$D$22</c:f>
              <c:strCache>
                <c:ptCount val="1"/>
                <c:pt idx="0">
                  <c:v>Total</c:v>
                </c:pt>
              </c:strCache>
            </c:strRef>
          </c:tx>
          <c:spPr>
            <a:solidFill>
              <a:schemeClr val="accent1"/>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1-BB9F-4396-8C9B-CCB3664A58E7}"/>
              </c:ext>
            </c:extLst>
          </c:dPt>
          <c:dPt>
            <c:idx val="1"/>
            <c:invertIfNegative val="0"/>
            <c:bubble3D val="0"/>
            <c:spPr>
              <a:solidFill>
                <a:srgbClr val="00B0F0"/>
              </a:solidFill>
              <a:ln>
                <a:noFill/>
              </a:ln>
              <a:effectLst/>
            </c:spPr>
            <c:extLst>
              <c:ext xmlns:c16="http://schemas.microsoft.com/office/drawing/2014/chart" uri="{C3380CC4-5D6E-409C-BE32-E72D297353CC}">
                <c16:uniqueId val="{00000003-BB9F-4396-8C9B-CCB3664A58E7}"/>
              </c:ext>
            </c:extLst>
          </c:dPt>
          <c:dPt>
            <c:idx val="2"/>
            <c:invertIfNegative val="0"/>
            <c:bubble3D val="0"/>
            <c:spPr>
              <a:solidFill>
                <a:srgbClr val="7030A0"/>
              </a:solidFill>
              <a:ln>
                <a:noFill/>
              </a:ln>
              <a:effectLst/>
            </c:spPr>
            <c:extLst>
              <c:ext xmlns:c16="http://schemas.microsoft.com/office/drawing/2014/chart" uri="{C3380CC4-5D6E-409C-BE32-E72D297353CC}">
                <c16:uniqueId val="{00000005-BB9F-4396-8C9B-CCB3664A58E7}"/>
              </c:ext>
            </c:extLst>
          </c:dPt>
          <c:dPt>
            <c:idx val="3"/>
            <c:invertIfNegative val="0"/>
            <c:bubble3D val="0"/>
            <c:spPr>
              <a:solidFill>
                <a:schemeClr val="bg1">
                  <a:lumMod val="50000"/>
                </a:schemeClr>
              </a:solidFill>
              <a:ln>
                <a:noFill/>
              </a:ln>
              <a:effectLst/>
            </c:spPr>
            <c:extLst>
              <c:ext xmlns:c16="http://schemas.microsoft.com/office/drawing/2014/chart" uri="{C3380CC4-5D6E-409C-BE32-E72D297353CC}">
                <c16:uniqueId val="{00000007-BB9F-4396-8C9B-CCB3664A58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PivotTable!$C$23:$C$26</c:f>
              <c:strCache>
                <c:ptCount val="4"/>
                <c:pt idx="0">
                  <c:v>Far</c:v>
                </c:pt>
                <c:pt idx="1">
                  <c:v>Moderate</c:v>
                </c:pt>
                <c:pt idx="2">
                  <c:v>Near</c:v>
                </c:pt>
                <c:pt idx="3">
                  <c:v>Very Far</c:v>
                </c:pt>
              </c:strCache>
            </c:strRef>
          </c:cat>
          <c:val>
            <c:numRef>
              <c:f>PivotTable!$D$23:$D$26</c:f>
              <c:numCache>
                <c:formatCode>0</c:formatCode>
                <c:ptCount val="4"/>
                <c:pt idx="0">
                  <c:v>108</c:v>
                </c:pt>
                <c:pt idx="1">
                  <c:v>159</c:v>
                </c:pt>
                <c:pt idx="2">
                  <c:v>372</c:v>
                </c:pt>
                <c:pt idx="3">
                  <c:v>72</c:v>
                </c:pt>
              </c:numCache>
            </c:numRef>
          </c:val>
          <c:extLst>
            <c:ext xmlns:c16="http://schemas.microsoft.com/office/drawing/2014/chart" uri="{C3380CC4-5D6E-409C-BE32-E72D297353CC}">
              <c16:uniqueId val="{00000008-BB9F-4396-8C9B-CCB3664A58E7}"/>
            </c:ext>
          </c:extLst>
        </c:ser>
        <c:dLbls>
          <c:showLegendKey val="0"/>
          <c:showVal val="0"/>
          <c:showCatName val="0"/>
          <c:showSerName val="0"/>
          <c:showPercent val="0"/>
          <c:showBubbleSize val="0"/>
        </c:dLbls>
        <c:gapWidth val="109"/>
        <c:overlap val="-27"/>
        <c:axId val="883827055"/>
        <c:axId val="883830415"/>
      </c:barChart>
      <c:catAx>
        <c:axId val="883827055"/>
        <c:scaling>
          <c:orientation val="minMax"/>
        </c:scaling>
        <c:delete val="1"/>
        <c:axPos val="b"/>
        <c:numFmt formatCode="General" sourceLinked="1"/>
        <c:majorTickMark val="none"/>
        <c:minorTickMark val="none"/>
        <c:tickLblPos val="nextTo"/>
        <c:crossAx val="883830415"/>
        <c:crosses val="autoZero"/>
        <c:auto val="1"/>
        <c:lblAlgn val="ctr"/>
        <c:lblOffset val="100"/>
        <c:noMultiLvlLbl val="0"/>
      </c:catAx>
      <c:valAx>
        <c:axId val="883830415"/>
        <c:scaling>
          <c:orientation val="minMax"/>
        </c:scaling>
        <c:delete val="1"/>
        <c:axPos val="l"/>
        <c:numFmt formatCode="0" sourceLinked="1"/>
        <c:majorTickMark val="none"/>
        <c:minorTickMark val="none"/>
        <c:tickLblPos val="nextTo"/>
        <c:crossAx val="8838270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7CB9B1A4-786D-4238-AAEF-BE71A6B0D2A7}">
          <cx:dataLabels>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plotArea>
      <cx:plotAreaRegion>
        <cx:series layoutId="treemap" uniqueId="{80583048-EC43-4E4D-B721-5F156C398497}">
          <cx:tx>
            <cx:txData>
              <cx:f>_xlchart.v1.3</cx:f>
              <cx:v>Attritions</cx:v>
            </cx:txData>
          </cx:tx>
          <cx:dataPt idx="1">
            <cx:spPr>
              <a:solidFill>
                <a:srgbClr val="0070C0"/>
              </a:solidFill>
            </cx:spPr>
          </cx:dataPt>
          <cx:dataPt idx="3">
            <cx:spPr>
              <a:solidFill>
                <a:srgbClr val="7030A0"/>
              </a:solidFill>
            </cx:spPr>
          </cx:dataPt>
          <cx:dataLabels>
            <cx:numFmt formatCode="#,##0" sourceLinked="0"/>
            <cx:txPr>
              <a:bodyPr spcFirstLastPara="1" vertOverflow="ellipsis" horzOverflow="overflow" wrap="square" lIns="0" tIns="0" rIns="0" bIns="0" anchor="ctr" anchorCtr="1"/>
              <a:lstStyle/>
              <a:p>
                <a:pPr algn="ctr" rtl="0">
                  <a:defRPr b="1" i="0" baseline="0"/>
                </a:pPr>
                <a:endParaRPr lang="en-US" sz="9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image" Target="../media/image1.emf"/><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microsoft.com/office/2014/relationships/chartEx" Target="../charts/chartEx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28575</xdr:colOff>
      <xdr:row>1</xdr:row>
      <xdr:rowOff>123825</xdr:rowOff>
    </xdr:from>
    <xdr:to>
      <xdr:col>7</xdr:col>
      <xdr:colOff>371475</xdr:colOff>
      <xdr:row>16</xdr:row>
      <xdr:rowOff>9525</xdr:rowOff>
    </xdr:to>
    <xdr:graphicFrame macro="">
      <xdr:nvGraphicFramePr>
        <xdr:cNvPr id="2" name="Chart 1">
          <a:extLst>
            <a:ext uri="{FF2B5EF4-FFF2-40B4-BE49-F238E27FC236}">
              <a16:creationId xmlns:a16="http://schemas.microsoft.com/office/drawing/2014/main" id="{09C33003-6AF2-4DF0-B95D-DF4B5F8DA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123825</xdr:colOff>
      <xdr:row>0</xdr:row>
      <xdr:rowOff>9525</xdr:rowOff>
    </xdr:from>
    <xdr:to>
      <xdr:col>13</xdr:col>
      <xdr:colOff>485775</xdr:colOff>
      <xdr:row>14</xdr:row>
      <xdr:rowOff>85725</xdr:rowOff>
    </xdr:to>
    <xdr:graphicFrame macro="">
      <xdr:nvGraphicFramePr>
        <xdr:cNvPr id="3" name="Chart 2">
          <a:extLst>
            <a:ext uri="{FF2B5EF4-FFF2-40B4-BE49-F238E27FC236}">
              <a16:creationId xmlns:a16="http://schemas.microsoft.com/office/drawing/2014/main" id="{282D2981-F1D2-4193-899D-BB33E5189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381000</xdr:colOff>
      <xdr:row>17</xdr:row>
      <xdr:rowOff>76200</xdr:rowOff>
    </xdr:from>
    <xdr:to>
      <xdr:col>14</xdr:col>
      <xdr:colOff>28575</xdr:colOff>
      <xdr:row>31</xdr:row>
      <xdr:rowOff>152400</xdr:rowOff>
    </xdr:to>
    <xdr:graphicFrame macro="">
      <xdr:nvGraphicFramePr>
        <xdr:cNvPr id="6" name="Chart 5">
          <a:extLst>
            <a:ext uri="{FF2B5EF4-FFF2-40B4-BE49-F238E27FC236}">
              <a16:creationId xmlns:a16="http://schemas.microsoft.com/office/drawing/2014/main" id="{765997DF-0D50-43BF-80AB-4B5220650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123824</xdr:colOff>
      <xdr:row>17</xdr:row>
      <xdr:rowOff>133350</xdr:rowOff>
    </xdr:from>
    <xdr:to>
      <xdr:col>19</xdr:col>
      <xdr:colOff>228599</xdr:colOff>
      <xdr:row>32</xdr:row>
      <xdr:rowOff>19050</xdr:rowOff>
    </xdr:to>
    <xdr:graphicFrame macro="">
      <xdr:nvGraphicFramePr>
        <xdr:cNvPr id="7" name="Chart 6">
          <a:extLst>
            <a:ext uri="{FF2B5EF4-FFF2-40B4-BE49-F238E27FC236}">
              <a16:creationId xmlns:a16="http://schemas.microsoft.com/office/drawing/2014/main" id="{6869C7F9-FBAD-4AA8-A641-F744A84E9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552450</xdr:colOff>
      <xdr:row>17</xdr:row>
      <xdr:rowOff>38100</xdr:rowOff>
    </xdr:from>
    <xdr:to>
      <xdr:col>6</xdr:col>
      <xdr:colOff>28575</xdr:colOff>
      <xdr:row>31</xdr:row>
      <xdr:rowOff>114300</xdr:rowOff>
    </xdr:to>
    <xdr:graphicFrame macro="">
      <xdr:nvGraphicFramePr>
        <xdr:cNvPr id="8" name="Chart 7">
          <a:extLst>
            <a:ext uri="{FF2B5EF4-FFF2-40B4-BE49-F238E27FC236}">
              <a16:creationId xmlns:a16="http://schemas.microsoft.com/office/drawing/2014/main" id="{76C5DEA1-2F1C-45C4-BB9E-974F5114B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561975</xdr:colOff>
      <xdr:row>31</xdr:row>
      <xdr:rowOff>180975</xdr:rowOff>
    </xdr:from>
    <xdr:to>
      <xdr:col>7</xdr:col>
      <xdr:colOff>400050</xdr:colOff>
      <xdr:row>43</xdr:row>
      <xdr:rowOff>42861</xdr:rowOff>
    </xdr:to>
    <xdr:graphicFrame macro="">
      <xdr:nvGraphicFramePr>
        <xdr:cNvPr id="5" name="Chart 4">
          <a:extLst>
            <a:ext uri="{FF2B5EF4-FFF2-40B4-BE49-F238E27FC236}">
              <a16:creationId xmlns:a16="http://schemas.microsoft.com/office/drawing/2014/main" id="{7E621E01-F776-4D92-B096-65007813C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457201</xdr:colOff>
      <xdr:row>32</xdr:row>
      <xdr:rowOff>47625</xdr:rowOff>
    </xdr:from>
    <xdr:to>
      <xdr:col>12</xdr:col>
      <xdr:colOff>0</xdr:colOff>
      <xdr:row>43</xdr:row>
      <xdr:rowOff>0</xdr:rowOff>
    </xdr:to>
    <xdr:graphicFrame macro="">
      <xdr:nvGraphicFramePr>
        <xdr:cNvPr id="9" name="Chart 8">
          <a:extLst>
            <a:ext uri="{FF2B5EF4-FFF2-40B4-BE49-F238E27FC236}">
              <a16:creationId xmlns:a16="http://schemas.microsoft.com/office/drawing/2014/main" id="{94589A4E-CCD1-42F6-9755-AE385281D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438150</xdr:colOff>
      <xdr:row>32</xdr:row>
      <xdr:rowOff>76200</xdr:rowOff>
    </xdr:from>
    <xdr:to>
      <xdr:col>19</xdr:col>
      <xdr:colOff>352425</xdr:colOff>
      <xdr:row>46</xdr:row>
      <xdr:rowOff>152400</xdr:rowOff>
    </xdr:to>
    <xdr:graphicFrame macro="">
      <xdr:nvGraphicFramePr>
        <xdr:cNvPr id="10" name="Chart 9">
          <a:extLst>
            <a:ext uri="{FF2B5EF4-FFF2-40B4-BE49-F238E27FC236}">
              <a16:creationId xmlns:a16="http://schemas.microsoft.com/office/drawing/2014/main" id="{22375EC5-E3DB-4C34-98AD-DD9A9F3E7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0</xdr:colOff>
      <xdr:row>18</xdr:row>
      <xdr:rowOff>0</xdr:rowOff>
    </xdr:from>
    <xdr:to>
      <xdr:col>30</xdr:col>
      <xdr:colOff>438150</xdr:colOff>
      <xdr:row>22</xdr:row>
      <xdr:rowOff>38100</xdr:rowOff>
    </xdr:to>
    <xdr:sp macro="" textlink="">
      <xdr:nvSpPr>
        <xdr:cNvPr id="11" name="Rectangle: Rounded Corners 10">
          <a:extLst>
            <a:ext uri="{FF2B5EF4-FFF2-40B4-BE49-F238E27FC236}">
              <a16:creationId xmlns:a16="http://schemas.microsoft.com/office/drawing/2014/main" id="{A75F4318-9813-40D7-AE53-EEE5A425DCA3}"/>
            </a:ext>
          </a:extLst>
        </xdr:cNvPr>
        <xdr:cNvSpPr/>
      </xdr:nvSpPr>
      <xdr:spPr>
        <a:xfrm>
          <a:off x="14630400" y="3429000"/>
          <a:ext cx="4095750" cy="800100"/>
        </a:xfrm>
        <a:prstGeom prst="roundRect">
          <a:avLst>
            <a:gd name="adj" fmla="val 10715"/>
          </a:avLst>
        </a:prstGeom>
        <a:solidFill>
          <a:schemeClr val="bg1">
            <a:lumMod val="95000"/>
            <a:alpha val="78000"/>
          </a:schemeClr>
        </a:solidFill>
        <a:ln>
          <a:noFill/>
        </a:ln>
        <a:effectLst>
          <a:outerShdw blurRad="508000" dist="50800" dir="5400000" sx="12000" sy="12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57151</xdr:colOff>
      <xdr:row>21</xdr:row>
      <xdr:rowOff>142874</xdr:rowOff>
    </xdr:from>
    <xdr:to>
      <xdr:col>25</xdr:col>
      <xdr:colOff>114304</xdr:colOff>
      <xdr:row>26</xdr:row>
      <xdr:rowOff>9524</xdr:rowOff>
    </xdr:to>
    <xdr:sp macro="" textlink="">
      <xdr:nvSpPr>
        <xdr:cNvPr id="12" name="Rectangle: Rounded Corners 11">
          <a:extLst>
            <a:ext uri="{FF2B5EF4-FFF2-40B4-BE49-F238E27FC236}">
              <a16:creationId xmlns:a16="http://schemas.microsoft.com/office/drawing/2014/main" id="{B893D862-1167-4CD3-975C-B29E54E0195B}"/>
            </a:ext>
          </a:extLst>
        </xdr:cNvPr>
        <xdr:cNvSpPr/>
      </xdr:nvSpPr>
      <xdr:spPr>
        <a:xfrm rot="16200000">
          <a:off x="14611353" y="4219572"/>
          <a:ext cx="819150" cy="666753"/>
        </a:xfrm>
        <a:prstGeom prst="roundRect">
          <a:avLst>
            <a:gd name="adj" fmla="val 7857"/>
          </a:avLst>
        </a:prstGeom>
        <a:solidFill>
          <a:schemeClr val="tx1">
            <a:lumMod val="85000"/>
            <a:lumOff val="15000"/>
          </a:schemeClr>
        </a:solidFill>
        <a:ln>
          <a:noFill/>
        </a:ln>
        <a:effectLst>
          <a:outerShdw blurRad="50800" dist="38100" dir="5400000" algn="t" rotWithShape="0">
            <a:schemeClr val="tx1">
              <a:lumMod val="65000"/>
              <a:lumOff val="3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171452</xdr:colOff>
      <xdr:row>21</xdr:row>
      <xdr:rowOff>152400</xdr:rowOff>
    </xdr:from>
    <xdr:to>
      <xdr:col>26</xdr:col>
      <xdr:colOff>228605</xdr:colOff>
      <xdr:row>26</xdr:row>
      <xdr:rowOff>19050</xdr:rowOff>
    </xdr:to>
    <xdr:sp macro="" textlink="">
      <xdr:nvSpPr>
        <xdr:cNvPr id="13" name="Rectangle: Rounded Corners 12">
          <a:extLst>
            <a:ext uri="{FF2B5EF4-FFF2-40B4-BE49-F238E27FC236}">
              <a16:creationId xmlns:a16="http://schemas.microsoft.com/office/drawing/2014/main" id="{6B723B32-298A-4281-B707-E41867DC9474}"/>
            </a:ext>
          </a:extLst>
        </xdr:cNvPr>
        <xdr:cNvSpPr/>
      </xdr:nvSpPr>
      <xdr:spPr>
        <a:xfrm rot="16200000">
          <a:off x="15335254" y="4229098"/>
          <a:ext cx="819150" cy="666753"/>
        </a:xfrm>
        <a:prstGeom prst="roundRect">
          <a:avLst>
            <a:gd name="adj" fmla="val 7857"/>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342904</xdr:colOff>
      <xdr:row>21</xdr:row>
      <xdr:rowOff>161925</xdr:rowOff>
    </xdr:from>
    <xdr:to>
      <xdr:col>27</xdr:col>
      <xdr:colOff>400057</xdr:colOff>
      <xdr:row>26</xdr:row>
      <xdr:rowOff>28575</xdr:rowOff>
    </xdr:to>
    <xdr:sp macro="" textlink="">
      <xdr:nvSpPr>
        <xdr:cNvPr id="14" name="Rectangle: Rounded Corners 13">
          <a:extLst>
            <a:ext uri="{FF2B5EF4-FFF2-40B4-BE49-F238E27FC236}">
              <a16:creationId xmlns:a16="http://schemas.microsoft.com/office/drawing/2014/main" id="{6D628D9C-0616-4C91-911F-346889A672F7}"/>
            </a:ext>
          </a:extLst>
        </xdr:cNvPr>
        <xdr:cNvSpPr/>
      </xdr:nvSpPr>
      <xdr:spPr>
        <a:xfrm rot="16200000">
          <a:off x="16116306" y="4238623"/>
          <a:ext cx="819150" cy="666753"/>
        </a:xfrm>
        <a:prstGeom prst="roundRect">
          <a:avLst>
            <a:gd name="adj" fmla="val 7857"/>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485779</xdr:colOff>
      <xdr:row>21</xdr:row>
      <xdr:rowOff>190499</xdr:rowOff>
    </xdr:from>
    <xdr:to>
      <xdr:col>28</xdr:col>
      <xdr:colOff>542932</xdr:colOff>
      <xdr:row>26</xdr:row>
      <xdr:rowOff>57149</xdr:rowOff>
    </xdr:to>
    <xdr:sp macro="" textlink="">
      <xdr:nvSpPr>
        <xdr:cNvPr id="15" name="Rectangle: Rounded Corners 14">
          <a:extLst>
            <a:ext uri="{FF2B5EF4-FFF2-40B4-BE49-F238E27FC236}">
              <a16:creationId xmlns:a16="http://schemas.microsoft.com/office/drawing/2014/main" id="{5F9A80AB-7FAE-4EDC-88B7-0179020DC906}"/>
            </a:ext>
          </a:extLst>
        </xdr:cNvPr>
        <xdr:cNvSpPr/>
      </xdr:nvSpPr>
      <xdr:spPr>
        <a:xfrm rot="16200000">
          <a:off x="16868781" y="4267197"/>
          <a:ext cx="819150" cy="666753"/>
        </a:xfrm>
        <a:prstGeom prst="roundRect">
          <a:avLst>
            <a:gd name="adj" fmla="val 7857"/>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600078</xdr:colOff>
      <xdr:row>22</xdr:row>
      <xdr:rowOff>9525</xdr:rowOff>
    </xdr:from>
    <xdr:to>
      <xdr:col>30</xdr:col>
      <xdr:colOff>47631</xdr:colOff>
      <xdr:row>26</xdr:row>
      <xdr:rowOff>66675</xdr:rowOff>
    </xdr:to>
    <xdr:sp macro="" textlink="">
      <xdr:nvSpPr>
        <xdr:cNvPr id="16" name="Rectangle: Rounded Corners 15">
          <a:extLst>
            <a:ext uri="{FF2B5EF4-FFF2-40B4-BE49-F238E27FC236}">
              <a16:creationId xmlns:a16="http://schemas.microsoft.com/office/drawing/2014/main" id="{1BE4DFA7-602D-4F8F-A8A6-CB3F5345CDCC}"/>
            </a:ext>
          </a:extLst>
        </xdr:cNvPr>
        <xdr:cNvSpPr/>
      </xdr:nvSpPr>
      <xdr:spPr>
        <a:xfrm rot="16200000">
          <a:off x="17592680" y="4276723"/>
          <a:ext cx="819150" cy="666753"/>
        </a:xfrm>
        <a:prstGeom prst="roundRect">
          <a:avLst>
            <a:gd name="adj" fmla="val 7857"/>
          </a:avLst>
        </a:prstGeom>
        <a:solidFill>
          <a:schemeClr val="tx1">
            <a:lumMod val="85000"/>
            <a:lumOff val="15000"/>
          </a:schemeClr>
        </a:solidFill>
        <a:ln>
          <a:noFill/>
        </a:ln>
        <a:effectLst>
          <a:outerShdw blurRad="50800" dist="38100" dir="5400000" algn="t" rotWithShape="0">
            <a:schemeClr val="tx1">
              <a:lumMod val="65000"/>
              <a:lumOff val="3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25</xdr:col>
      <xdr:colOff>571501</xdr:colOff>
      <xdr:row>33</xdr:row>
      <xdr:rowOff>114299</xdr:rowOff>
    </xdr:from>
    <xdr:to>
      <xdr:col>30</xdr:col>
      <xdr:colOff>400051</xdr:colOff>
      <xdr:row>39</xdr:row>
      <xdr:rowOff>133350</xdr:rowOff>
    </xdr:to>
    <xdr:sp macro="" textlink="">
      <xdr:nvSpPr>
        <xdr:cNvPr id="17" name="Rectangle: Rounded Corners 16">
          <a:extLst>
            <a:ext uri="{FF2B5EF4-FFF2-40B4-BE49-F238E27FC236}">
              <a16:creationId xmlns:a16="http://schemas.microsoft.com/office/drawing/2014/main" id="{107C9F53-BD86-4F72-8848-E506A1D62ED2}"/>
            </a:ext>
          </a:extLst>
        </xdr:cNvPr>
        <xdr:cNvSpPr/>
      </xdr:nvSpPr>
      <xdr:spPr>
        <a:xfrm>
          <a:off x="15811501" y="6400799"/>
          <a:ext cx="2876550" cy="1162051"/>
        </a:xfrm>
        <a:prstGeom prst="roundRect">
          <a:avLst>
            <a:gd name="adj" fmla="val 7143"/>
          </a:avLst>
        </a:prstGeom>
        <a:solidFill>
          <a:schemeClr val="bg1">
            <a:lumMod val="95000"/>
            <a:alpha val="8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542926</xdr:colOff>
      <xdr:row>35</xdr:row>
      <xdr:rowOff>28575</xdr:rowOff>
    </xdr:from>
    <xdr:to>
      <xdr:col>26</xdr:col>
      <xdr:colOff>504825</xdr:colOff>
      <xdr:row>39</xdr:row>
      <xdr:rowOff>66675</xdr:rowOff>
    </xdr:to>
    <xdr:sp macro="" textlink="">
      <xdr:nvSpPr>
        <xdr:cNvPr id="18" name="Rectangle: Rounded Corners 17">
          <a:extLst>
            <a:ext uri="{FF2B5EF4-FFF2-40B4-BE49-F238E27FC236}">
              <a16:creationId xmlns:a16="http://schemas.microsoft.com/office/drawing/2014/main" id="{5A930D8B-DB03-4C8B-82E8-CF0EBD69FD57}"/>
            </a:ext>
          </a:extLst>
        </xdr:cNvPr>
        <xdr:cNvSpPr/>
      </xdr:nvSpPr>
      <xdr:spPr>
        <a:xfrm>
          <a:off x="15782926" y="6696075"/>
          <a:ext cx="571499" cy="800100"/>
        </a:xfrm>
        <a:prstGeom prst="roundRect">
          <a:avLst>
            <a:gd name="adj" fmla="val 15477"/>
          </a:avLst>
        </a:prstGeom>
        <a:solidFill>
          <a:schemeClr val="tx1">
            <a:lumMod val="75000"/>
            <a:lumOff val="25000"/>
          </a:schemeClr>
        </a:solidFill>
        <a:ln>
          <a:noFill/>
        </a:ln>
        <a:effectLst>
          <a:outerShdw blurRad="546100" dir="5400000" sx="102000" sy="102000" algn="ctr" rotWithShape="0">
            <a:schemeClr val="bg1">
              <a:alpha val="2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26</xdr:col>
      <xdr:colOff>561976</xdr:colOff>
      <xdr:row>35</xdr:row>
      <xdr:rowOff>28575</xdr:rowOff>
    </xdr:from>
    <xdr:to>
      <xdr:col>27</xdr:col>
      <xdr:colOff>523875</xdr:colOff>
      <xdr:row>39</xdr:row>
      <xdr:rowOff>66675</xdr:rowOff>
    </xdr:to>
    <xdr:sp macro="" textlink="">
      <xdr:nvSpPr>
        <xdr:cNvPr id="19" name="Rectangle: Rounded Corners 18">
          <a:extLst>
            <a:ext uri="{FF2B5EF4-FFF2-40B4-BE49-F238E27FC236}">
              <a16:creationId xmlns:a16="http://schemas.microsoft.com/office/drawing/2014/main" id="{176B6EA6-9973-456C-9F7C-E287592F87F6}"/>
            </a:ext>
          </a:extLst>
        </xdr:cNvPr>
        <xdr:cNvSpPr/>
      </xdr:nvSpPr>
      <xdr:spPr>
        <a:xfrm>
          <a:off x="16411576" y="6696075"/>
          <a:ext cx="571499" cy="800100"/>
        </a:xfrm>
        <a:prstGeom prst="roundRect">
          <a:avLst>
            <a:gd name="adj" fmla="val 15477"/>
          </a:avLst>
        </a:prstGeom>
        <a:solidFill>
          <a:schemeClr val="bg1"/>
        </a:solidFill>
        <a:ln>
          <a:noFill/>
        </a:ln>
        <a:effectLst>
          <a:outerShdw blurRad="546100" dir="5400000" sx="102000" sy="102000" algn="ctr" rotWithShape="0">
            <a:schemeClr val="bg1">
              <a:alpha val="2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581026</xdr:colOff>
      <xdr:row>35</xdr:row>
      <xdr:rowOff>28575</xdr:rowOff>
    </xdr:from>
    <xdr:to>
      <xdr:col>28</xdr:col>
      <xdr:colOff>542925</xdr:colOff>
      <xdr:row>39</xdr:row>
      <xdr:rowOff>66675</xdr:rowOff>
    </xdr:to>
    <xdr:sp macro="" textlink="">
      <xdr:nvSpPr>
        <xdr:cNvPr id="20" name="Rectangle: Rounded Corners 19">
          <a:extLst>
            <a:ext uri="{FF2B5EF4-FFF2-40B4-BE49-F238E27FC236}">
              <a16:creationId xmlns:a16="http://schemas.microsoft.com/office/drawing/2014/main" id="{9FB1F385-1D37-4DC7-B857-5D6D0BF10B2F}"/>
            </a:ext>
          </a:extLst>
        </xdr:cNvPr>
        <xdr:cNvSpPr/>
      </xdr:nvSpPr>
      <xdr:spPr>
        <a:xfrm>
          <a:off x="17040226" y="6696075"/>
          <a:ext cx="571499" cy="800100"/>
        </a:xfrm>
        <a:prstGeom prst="roundRect">
          <a:avLst>
            <a:gd name="adj" fmla="val 15477"/>
          </a:avLst>
        </a:prstGeom>
        <a:solidFill>
          <a:schemeClr val="bg1"/>
        </a:solidFill>
        <a:ln>
          <a:noFill/>
        </a:ln>
        <a:effectLst>
          <a:outerShdw blurRad="546100" dir="5400000" sx="102000" sy="102000" algn="ctr" rotWithShape="0">
            <a:schemeClr val="bg1">
              <a:alpha val="2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600076</xdr:colOff>
      <xdr:row>35</xdr:row>
      <xdr:rowOff>28575</xdr:rowOff>
    </xdr:from>
    <xdr:to>
      <xdr:col>29</xdr:col>
      <xdr:colOff>561975</xdr:colOff>
      <xdr:row>39</xdr:row>
      <xdr:rowOff>66675</xdr:rowOff>
    </xdr:to>
    <xdr:sp macro="" textlink="">
      <xdr:nvSpPr>
        <xdr:cNvPr id="21" name="Rectangle: Rounded Corners 20">
          <a:extLst>
            <a:ext uri="{FF2B5EF4-FFF2-40B4-BE49-F238E27FC236}">
              <a16:creationId xmlns:a16="http://schemas.microsoft.com/office/drawing/2014/main" id="{3171F6BA-FDC4-4D9D-9B22-B0FC7B7BEACF}"/>
            </a:ext>
          </a:extLst>
        </xdr:cNvPr>
        <xdr:cNvSpPr/>
      </xdr:nvSpPr>
      <xdr:spPr>
        <a:xfrm>
          <a:off x="17668876" y="6696075"/>
          <a:ext cx="571499" cy="800100"/>
        </a:xfrm>
        <a:prstGeom prst="roundRect">
          <a:avLst>
            <a:gd name="adj" fmla="val 15477"/>
          </a:avLst>
        </a:prstGeom>
        <a:solidFill>
          <a:schemeClr val="bg1"/>
        </a:solidFill>
        <a:ln>
          <a:noFill/>
        </a:ln>
        <a:effectLst>
          <a:outerShdw blurRad="546100" dir="5400000" sx="102000" sy="102000" algn="ctr" rotWithShape="0">
            <a:schemeClr val="bg1">
              <a:alpha val="2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9526</xdr:colOff>
      <xdr:row>35</xdr:row>
      <xdr:rowOff>28575</xdr:rowOff>
    </xdr:from>
    <xdr:to>
      <xdr:col>30</xdr:col>
      <xdr:colOff>581025</xdr:colOff>
      <xdr:row>39</xdr:row>
      <xdr:rowOff>66675</xdr:rowOff>
    </xdr:to>
    <xdr:sp macro="" textlink="">
      <xdr:nvSpPr>
        <xdr:cNvPr id="22" name="Rectangle: Rounded Corners 21">
          <a:extLst>
            <a:ext uri="{FF2B5EF4-FFF2-40B4-BE49-F238E27FC236}">
              <a16:creationId xmlns:a16="http://schemas.microsoft.com/office/drawing/2014/main" id="{ADE92D0D-3625-41D8-8819-D84655353232}"/>
            </a:ext>
          </a:extLst>
        </xdr:cNvPr>
        <xdr:cNvSpPr/>
      </xdr:nvSpPr>
      <xdr:spPr>
        <a:xfrm>
          <a:off x="18297526" y="6696075"/>
          <a:ext cx="571499" cy="800100"/>
        </a:xfrm>
        <a:prstGeom prst="roundRect">
          <a:avLst>
            <a:gd name="adj" fmla="val 15477"/>
          </a:avLst>
        </a:prstGeom>
        <a:solidFill>
          <a:schemeClr val="tx1">
            <a:lumMod val="75000"/>
            <a:lumOff val="25000"/>
          </a:schemeClr>
        </a:solidFill>
        <a:ln>
          <a:noFill/>
        </a:ln>
        <a:effectLst>
          <a:outerShdw blurRad="546100" dir="5400000" sx="102000" sy="102000" algn="ctr" rotWithShape="0">
            <a:schemeClr val="bg1">
              <a:alpha val="2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114300</xdr:colOff>
      <xdr:row>34</xdr:row>
      <xdr:rowOff>152400</xdr:rowOff>
    </xdr:from>
    <xdr:to>
      <xdr:col>27</xdr:col>
      <xdr:colOff>361950</xdr:colOff>
      <xdr:row>36</xdr:row>
      <xdr:rowOff>19050</xdr:rowOff>
    </xdr:to>
    <xdr:sp macro="" textlink="">
      <xdr:nvSpPr>
        <xdr:cNvPr id="23" name="Oval 22">
          <a:extLst>
            <a:ext uri="{FF2B5EF4-FFF2-40B4-BE49-F238E27FC236}">
              <a16:creationId xmlns:a16="http://schemas.microsoft.com/office/drawing/2014/main" id="{58DD8FC6-7EA7-4851-B90D-A0CC468B8660}"/>
            </a:ext>
          </a:extLst>
        </xdr:cNvPr>
        <xdr:cNvSpPr/>
      </xdr:nvSpPr>
      <xdr:spPr>
        <a:xfrm>
          <a:off x="16573500" y="6629400"/>
          <a:ext cx="247650" cy="24765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152400</xdr:colOff>
      <xdr:row>34</xdr:row>
      <xdr:rowOff>152400</xdr:rowOff>
    </xdr:from>
    <xdr:to>
      <xdr:col>28</xdr:col>
      <xdr:colOff>400050</xdr:colOff>
      <xdr:row>36</xdr:row>
      <xdr:rowOff>19050</xdr:rowOff>
    </xdr:to>
    <xdr:sp macro="" textlink="">
      <xdr:nvSpPr>
        <xdr:cNvPr id="24" name="Oval 23">
          <a:extLst>
            <a:ext uri="{FF2B5EF4-FFF2-40B4-BE49-F238E27FC236}">
              <a16:creationId xmlns:a16="http://schemas.microsoft.com/office/drawing/2014/main" id="{F36500CD-C9D7-47FF-883D-1E239F86E993}"/>
            </a:ext>
          </a:extLst>
        </xdr:cNvPr>
        <xdr:cNvSpPr/>
      </xdr:nvSpPr>
      <xdr:spPr>
        <a:xfrm>
          <a:off x="17221200" y="6629400"/>
          <a:ext cx="247650" cy="24765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29</xdr:col>
      <xdr:colOff>190500</xdr:colOff>
      <xdr:row>34</xdr:row>
      <xdr:rowOff>152400</xdr:rowOff>
    </xdr:from>
    <xdr:to>
      <xdr:col>29</xdr:col>
      <xdr:colOff>438150</xdr:colOff>
      <xdr:row>36</xdr:row>
      <xdr:rowOff>19050</xdr:rowOff>
    </xdr:to>
    <xdr:sp macro="" textlink="">
      <xdr:nvSpPr>
        <xdr:cNvPr id="25" name="Oval 24">
          <a:extLst>
            <a:ext uri="{FF2B5EF4-FFF2-40B4-BE49-F238E27FC236}">
              <a16:creationId xmlns:a16="http://schemas.microsoft.com/office/drawing/2014/main" id="{25FDBBFC-9351-4F89-AA04-FAF8F95BEF27}"/>
            </a:ext>
          </a:extLst>
        </xdr:cNvPr>
        <xdr:cNvSpPr/>
      </xdr:nvSpPr>
      <xdr:spPr>
        <a:xfrm>
          <a:off x="17868900" y="6629400"/>
          <a:ext cx="247650" cy="24765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514350</xdr:colOff>
      <xdr:row>0</xdr:row>
      <xdr:rowOff>0</xdr:rowOff>
    </xdr:from>
    <xdr:to>
      <xdr:col>17</xdr:col>
      <xdr:colOff>447480</xdr:colOff>
      <xdr:row>8</xdr:row>
      <xdr:rowOff>71145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5729B1E-E15B-4ECA-BAAF-335F262960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439150" y="0"/>
              <a:ext cx="2371530" cy="15951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178593</xdr:colOff>
      <xdr:row>1</xdr:row>
      <xdr:rowOff>119063</xdr:rowOff>
    </xdr:from>
    <xdr:to>
      <xdr:col>25</xdr:col>
      <xdr:colOff>571499</xdr:colOff>
      <xdr:row>43</xdr:row>
      <xdr:rowOff>154783</xdr:rowOff>
    </xdr:to>
    <xdr:sp macro="" textlink="">
      <xdr:nvSpPr>
        <xdr:cNvPr id="2" name="Rectangle 1">
          <a:extLst>
            <a:ext uri="{FF2B5EF4-FFF2-40B4-BE49-F238E27FC236}">
              <a16:creationId xmlns:a16="http://schemas.microsoft.com/office/drawing/2014/main" id="{8EC65C02-F22A-7EA8-A597-FAFF05184CD6}"/>
            </a:ext>
          </a:extLst>
        </xdr:cNvPr>
        <xdr:cNvSpPr/>
      </xdr:nvSpPr>
      <xdr:spPr>
        <a:xfrm>
          <a:off x="785812" y="309563"/>
          <a:ext cx="14966156" cy="8036720"/>
        </a:xfrm>
        <a:prstGeom prst="rect">
          <a:avLst/>
        </a:prstGeom>
        <a:solidFill>
          <a:srgbClr val="E5FFFF">
            <a:alpha val="87059"/>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178595</xdr:colOff>
      <xdr:row>2</xdr:row>
      <xdr:rowOff>73821</xdr:rowOff>
    </xdr:from>
    <xdr:to>
      <xdr:col>15</xdr:col>
      <xdr:colOff>207170</xdr:colOff>
      <xdr:row>5</xdr:row>
      <xdr:rowOff>50961</xdr:rowOff>
    </xdr:to>
    <xdr:grpSp>
      <xdr:nvGrpSpPr>
        <xdr:cNvPr id="17" name="Group 16">
          <a:extLst>
            <a:ext uri="{FF2B5EF4-FFF2-40B4-BE49-F238E27FC236}">
              <a16:creationId xmlns:a16="http://schemas.microsoft.com/office/drawing/2014/main" id="{854F9223-4E29-D6FD-6FA0-499943ED4DFC}"/>
            </a:ext>
          </a:extLst>
        </xdr:cNvPr>
        <xdr:cNvGrpSpPr/>
      </xdr:nvGrpSpPr>
      <xdr:grpSpPr>
        <a:xfrm>
          <a:off x="2000251" y="454821"/>
          <a:ext cx="7315200" cy="548640"/>
          <a:chOff x="1428751" y="419103"/>
          <a:chExt cx="14284644" cy="647223"/>
        </a:xfrm>
      </xdr:grpSpPr>
      <xdr:sp macro="" textlink="">
        <xdr:nvSpPr>
          <xdr:cNvPr id="3" name="Rectangle: Rounded Corners 2">
            <a:extLst>
              <a:ext uri="{FF2B5EF4-FFF2-40B4-BE49-F238E27FC236}">
                <a16:creationId xmlns:a16="http://schemas.microsoft.com/office/drawing/2014/main" id="{C23575A1-A332-2ED3-7E56-05CAA328C946}"/>
              </a:ext>
            </a:extLst>
          </xdr:cNvPr>
          <xdr:cNvSpPr/>
        </xdr:nvSpPr>
        <xdr:spPr>
          <a:xfrm>
            <a:off x="1428751" y="426246"/>
            <a:ext cx="2011680" cy="640080"/>
          </a:xfrm>
          <a:prstGeom prst="roundRect">
            <a:avLst>
              <a:gd name="adj" fmla="val 6973"/>
            </a:avLst>
          </a:prstGeom>
          <a:solidFill>
            <a:schemeClr val="bg2">
              <a:lumMod val="50000"/>
              <a:alpha val="8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C68A6C27-B788-02BC-670B-144F22CB4559}"/>
              </a:ext>
            </a:extLst>
          </xdr:cNvPr>
          <xdr:cNvSpPr/>
        </xdr:nvSpPr>
        <xdr:spPr>
          <a:xfrm>
            <a:off x="3482183" y="426246"/>
            <a:ext cx="2011680" cy="640080"/>
          </a:xfrm>
          <a:prstGeom prst="roundRect">
            <a:avLst>
              <a:gd name="adj" fmla="val 6973"/>
            </a:avLst>
          </a:prstGeom>
          <a:solidFill>
            <a:schemeClr val="bg2">
              <a:lumMod val="50000"/>
              <a:alpha val="8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27968F14-6C7B-5907-F819-631F7D1A29D4}"/>
              </a:ext>
            </a:extLst>
          </xdr:cNvPr>
          <xdr:cNvSpPr/>
        </xdr:nvSpPr>
        <xdr:spPr>
          <a:xfrm>
            <a:off x="5511801" y="426246"/>
            <a:ext cx="2011680" cy="640080"/>
          </a:xfrm>
          <a:prstGeom prst="roundRect">
            <a:avLst>
              <a:gd name="adj" fmla="val 6973"/>
            </a:avLst>
          </a:prstGeom>
          <a:solidFill>
            <a:schemeClr val="bg2">
              <a:lumMod val="50000"/>
              <a:alpha val="8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81888C82-8E29-8847-BDCB-78806D9E2309}"/>
              </a:ext>
            </a:extLst>
          </xdr:cNvPr>
          <xdr:cNvSpPr/>
        </xdr:nvSpPr>
        <xdr:spPr>
          <a:xfrm>
            <a:off x="7565233" y="426246"/>
            <a:ext cx="2011680" cy="640080"/>
          </a:xfrm>
          <a:prstGeom prst="roundRect">
            <a:avLst>
              <a:gd name="adj" fmla="val 6973"/>
            </a:avLst>
          </a:prstGeom>
          <a:solidFill>
            <a:schemeClr val="bg2">
              <a:lumMod val="50000"/>
              <a:alpha val="8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DB600B47-C0D6-F223-8D96-E83317371BCD}"/>
              </a:ext>
            </a:extLst>
          </xdr:cNvPr>
          <xdr:cNvSpPr/>
        </xdr:nvSpPr>
        <xdr:spPr>
          <a:xfrm>
            <a:off x="9610727" y="423865"/>
            <a:ext cx="2011680" cy="640080"/>
          </a:xfrm>
          <a:prstGeom prst="roundRect">
            <a:avLst>
              <a:gd name="adj" fmla="val 6973"/>
            </a:avLst>
          </a:prstGeom>
          <a:solidFill>
            <a:schemeClr val="bg2">
              <a:lumMod val="50000"/>
              <a:alpha val="8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Rounded Corners 14">
            <a:extLst>
              <a:ext uri="{FF2B5EF4-FFF2-40B4-BE49-F238E27FC236}">
                <a16:creationId xmlns:a16="http://schemas.microsoft.com/office/drawing/2014/main" id="{1E636B32-9AB1-B6D0-9CA7-870783BCEB22}"/>
              </a:ext>
            </a:extLst>
          </xdr:cNvPr>
          <xdr:cNvSpPr/>
        </xdr:nvSpPr>
        <xdr:spPr>
          <a:xfrm>
            <a:off x="11656221" y="421484"/>
            <a:ext cx="2011680" cy="640080"/>
          </a:xfrm>
          <a:prstGeom prst="roundRect">
            <a:avLst>
              <a:gd name="adj" fmla="val 6973"/>
            </a:avLst>
          </a:prstGeom>
          <a:solidFill>
            <a:schemeClr val="bg2">
              <a:lumMod val="50000"/>
              <a:alpha val="8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Rounded Corners 15">
            <a:extLst>
              <a:ext uri="{FF2B5EF4-FFF2-40B4-BE49-F238E27FC236}">
                <a16:creationId xmlns:a16="http://schemas.microsoft.com/office/drawing/2014/main" id="{27A61FB4-5FD2-1D3D-F90F-57D50E591D82}"/>
              </a:ext>
            </a:extLst>
          </xdr:cNvPr>
          <xdr:cNvSpPr/>
        </xdr:nvSpPr>
        <xdr:spPr>
          <a:xfrm>
            <a:off x="13701715" y="419103"/>
            <a:ext cx="2011680" cy="640080"/>
          </a:xfrm>
          <a:prstGeom prst="roundRect">
            <a:avLst>
              <a:gd name="adj" fmla="val 6973"/>
            </a:avLst>
          </a:prstGeom>
          <a:solidFill>
            <a:schemeClr val="bg2">
              <a:lumMod val="50000"/>
              <a:alpha val="8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57150</xdr:colOff>
      <xdr:row>2</xdr:row>
      <xdr:rowOff>107950</xdr:rowOff>
    </xdr:from>
    <xdr:to>
      <xdr:col>20</xdr:col>
      <xdr:colOff>0</xdr:colOff>
      <xdr:row>40</xdr:row>
      <xdr:rowOff>12700</xdr:rowOff>
    </xdr:to>
    <xdr:sp macro="" textlink="">
      <xdr:nvSpPr>
        <xdr:cNvPr id="71" name="Rectangle: Rounded Corners 70">
          <a:extLst>
            <a:ext uri="{FF2B5EF4-FFF2-40B4-BE49-F238E27FC236}">
              <a16:creationId xmlns:a16="http://schemas.microsoft.com/office/drawing/2014/main" id="{D11F1FAB-BB2F-B0CD-5D05-0D758727E97C}"/>
            </a:ext>
          </a:extLst>
        </xdr:cNvPr>
        <xdr:cNvSpPr/>
      </xdr:nvSpPr>
      <xdr:spPr>
        <a:xfrm>
          <a:off x="57150" y="488950"/>
          <a:ext cx="12134850" cy="7143750"/>
        </a:xfrm>
        <a:prstGeom prst="roundRect">
          <a:avLst>
            <a:gd name="adj" fmla="val 1140"/>
          </a:avLst>
        </a:prstGeom>
        <a:solidFill>
          <a:srgbClr val="8CFCE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baseline="0">
              <a:solidFill>
                <a:srgbClr val="00CC00"/>
              </a:solidFill>
              <a:latin typeface="Algerian" panose="04020705040A02060702" pitchFamily="82" charset="0"/>
            </a:rPr>
            <a:t>Created by Idris</a:t>
          </a:r>
          <a:endParaRPr lang="en-US" sz="1100" b="0">
            <a:solidFill>
              <a:srgbClr val="00CC00"/>
            </a:solidFill>
            <a:latin typeface="Algerian" panose="04020705040A02060702" pitchFamily="82" charset="0"/>
          </a:endParaRPr>
        </a:p>
      </xdr:txBody>
    </xdr:sp>
    <xdr:clientData/>
  </xdr:twoCellAnchor>
  <xdr:twoCellAnchor>
    <xdr:from>
      <xdr:col>2</xdr:col>
      <xdr:colOff>5951</xdr:colOff>
      <xdr:row>4</xdr:row>
      <xdr:rowOff>98425</xdr:rowOff>
    </xdr:from>
    <xdr:to>
      <xdr:col>19</xdr:col>
      <xdr:colOff>484187</xdr:colOff>
      <xdr:row>38</xdr:row>
      <xdr:rowOff>12700</xdr:rowOff>
    </xdr:to>
    <xdr:sp macro="" textlink="">
      <xdr:nvSpPr>
        <xdr:cNvPr id="8" name="Rectangle: Rounded Corners 7">
          <a:extLst>
            <a:ext uri="{FF2B5EF4-FFF2-40B4-BE49-F238E27FC236}">
              <a16:creationId xmlns:a16="http://schemas.microsoft.com/office/drawing/2014/main" id="{4287BE42-604E-761D-061E-5331F637D31C}"/>
            </a:ext>
          </a:extLst>
        </xdr:cNvPr>
        <xdr:cNvSpPr/>
      </xdr:nvSpPr>
      <xdr:spPr>
        <a:xfrm>
          <a:off x="1216420" y="852488"/>
          <a:ext cx="10767220" cy="6323806"/>
        </a:xfrm>
        <a:prstGeom prst="roundRect">
          <a:avLst>
            <a:gd name="adj" fmla="val 2586"/>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baseline="0">
              <a:solidFill>
                <a:srgbClr val="B482DA"/>
              </a:solidFill>
            </a:rPr>
            <a:t> </a:t>
          </a:r>
          <a:endParaRPr lang="en-US" sz="1600" b="1">
            <a:solidFill>
              <a:srgbClr val="B482DA"/>
            </a:solidFill>
          </a:endParaRPr>
        </a:p>
      </xdr:txBody>
    </xdr:sp>
    <xdr:clientData/>
  </xdr:twoCellAnchor>
  <xdr:twoCellAnchor>
    <xdr:from>
      <xdr:col>0</xdr:col>
      <xdr:colOff>209550</xdr:colOff>
      <xdr:row>5</xdr:row>
      <xdr:rowOff>101600</xdr:rowOff>
    </xdr:from>
    <xdr:to>
      <xdr:col>2</xdr:col>
      <xdr:colOff>295272</xdr:colOff>
      <xdr:row>36</xdr:row>
      <xdr:rowOff>101600</xdr:rowOff>
    </xdr:to>
    <xdr:sp macro="" textlink="">
      <xdr:nvSpPr>
        <xdr:cNvPr id="9" name="Rectangle: Rounded Corners 8">
          <a:extLst>
            <a:ext uri="{FF2B5EF4-FFF2-40B4-BE49-F238E27FC236}">
              <a16:creationId xmlns:a16="http://schemas.microsoft.com/office/drawing/2014/main" id="{C8D7607E-F6F7-5331-34D8-5E25AF8D9F1B}"/>
            </a:ext>
          </a:extLst>
        </xdr:cNvPr>
        <xdr:cNvSpPr/>
      </xdr:nvSpPr>
      <xdr:spPr>
        <a:xfrm flipH="1">
          <a:off x="209550" y="1054100"/>
          <a:ext cx="1304922" cy="5905500"/>
        </a:xfrm>
        <a:prstGeom prst="roundRect">
          <a:avLst>
            <a:gd name="adj" fmla="val 10507"/>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379404</xdr:colOff>
      <xdr:row>9</xdr:row>
      <xdr:rowOff>9526</xdr:rowOff>
    </xdr:from>
    <xdr:to>
      <xdr:col>19</xdr:col>
      <xdr:colOff>341309</xdr:colOff>
      <xdr:row>22</xdr:row>
      <xdr:rowOff>25998</xdr:rowOff>
    </xdr:to>
    <xdr:sp macro="" textlink="">
      <xdr:nvSpPr>
        <xdr:cNvPr id="11" name="Rectangle: Rounded Corners 10">
          <a:extLst>
            <a:ext uri="{FF2B5EF4-FFF2-40B4-BE49-F238E27FC236}">
              <a16:creationId xmlns:a16="http://schemas.microsoft.com/office/drawing/2014/main" id="{537C23D3-97F3-176F-0A81-B38244AF9413}"/>
            </a:ext>
          </a:extLst>
        </xdr:cNvPr>
        <xdr:cNvSpPr/>
      </xdr:nvSpPr>
      <xdr:spPr>
        <a:xfrm flipH="1">
          <a:off x="1589873" y="1706167"/>
          <a:ext cx="10250889" cy="2467175"/>
        </a:xfrm>
        <a:prstGeom prst="roundRect">
          <a:avLst>
            <a:gd name="adj" fmla="val 4303"/>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352580</xdr:colOff>
      <xdr:row>22</xdr:row>
      <xdr:rowOff>85010</xdr:rowOff>
    </xdr:from>
    <xdr:to>
      <xdr:col>19</xdr:col>
      <xdr:colOff>337343</xdr:colOff>
      <xdr:row>36</xdr:row>
      <xdr:rowOff>65656</xdr:rowOff>
    </xdr:to>
    <xdr:sp macro="" textlink="">
      <xdr:nvSpPr>
        <xdr:cNvPr id="22" name="Rectangle: Rounded Corners 21">
          <a:extLst>
            <a:ext uri="{FF2B5EF4-FFF2-40B4-BE49-F238E27FC236}">
              <a16:creationId xmlns:a16="http://schemas.microsoft.com/office/drawing/2014/main" id="{534749FD-20F6-D69B-E9CD-5E6BC56FE6D4}"/>
            </a:ext>
          </a:extLst>
        </xdr:cNvPr>
        <xdr:cNvSpPr/>
      </xdr:nvSpPr>
      <xdr:spPr>
        <a:xfrm flipH="1">
          <a:off x="1563049" y="4232354"/>
          <a:ext cx="10273747" cy="2619865"/>
        </a:xfrm>
        <a:prstGeom prst="roundRect">
          <a:avLst>
            <a:gd name="adj" fmla="val 5401"/>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11</xdr:col>
      <xdr:colOff>571500</xdr:colOff>
      <xdr:row>13</xdr:row>
      <xdr:rowOff>69850</xdr:rowOff>
    </xdr:from>
    <xdr:to>
      <xdr:col>12</xdr:col>
      <xdr:colOff>581025</xdr:colOff>
      <xdr:row>14</xdr:row>
      <xdr:rowOff>70417</xdr:rowOff>
    </xdr:to>
    <xdr:pic>
      <xdr:nvPicPr>
        <xdr:cNvPr id="23" name="Picture 22">
          <a:extLst>
            <a:ext uri="{FF2B5EF4-FFF2-40B4-BE49-F238E27FC236}">
              <a16:creationId xmlns:a16="http://schemas.microsoft.com/office/drawing/2014/main" id="{401ABC77-51BA-6964-4497-D16EEFA8FB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77100" y="2546350"/>
          <a:ext cx="619125" cy="19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409569</xdr:colOff>
      <xdr:row>9</xdr:row>
      <xdr:rowOff>174626</xdr:rowOff>
    </xdr:from>
    <xdr:to>
      <xdr:col>8</xdr:col>
      <xdr:colOff>304800</xdr:colOff>
      <xdr:row>22</xdr:row>
      <xdr:rowOff>27326</xdr:rowOff>
    </xdr:to>
    <xdr:graphicFrame macro="">
      <xdr:nvGraphicFramePr>
        <xdr:cNvPr id="24" name="Chart 23">
          <a:extLst>
            <a:ext uri="{FF2B5EF4-FFF2-40B4-BE49-F238E27FC236}">
              <a16:creationId xmlns:a16="http://schemas.microsoft.com/office/drawing/2014/main" id="{02B08AC8-8263-495C-AC13-D719B9393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340778</xdr:colOff>
      <xdr:row>12</xdr:row>
      <xdr:rowOff>48949</xdr:rowOff>
    </xdr:from>
    <xdr:to>
      <xdr:col>11</xdr:col>
      <xdr:colOff>521752</xdr:colOff>
      <xdr:row>22</xdr:row>
      <xdr:rowOff>27326</xdr:rowOff>
    </xdr:to>
    <xdr:graphicFrame macro="">
      <xdr:nvGraphicFramePr>
        <xdr:cNvPr id="25" name="Chart 24">
          <a:extLst>
            <a:ext uri="{FF2B5EF4-FFF2-40B4-BE49-F238E27FC236}">
              <a16:creationId xmlns:a16="http://schemas.microsoft.com/office/drawing/2014/main" id="{5D9F9039-1883-42F8-821C-7E465F324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415611</xdr:colOff>
      <xdr:row>9</xdr:row>
      <xdr:rowOff>67299</xdr:rowOff>
    </xdr:from>
    <xdr:to>
      <xdr:col>8</xdr:col>
      <xdr:colOff>320361</xdr:colOff>
      <xdr:row>10</xdr:row>
      <xdr:rowOff>156167</xdr:rowOff>
    </xdr:to>
    <xdr:sp macro="" textlink="">
      <xdr:nvSpPr>
        <xdr:cNvPr id="26" name="Rectangle: Top Corners Rounded 25">
          <a:extLst>
            <a:ext uri="{FF2B5EF4-FFF2-40B4-BE49-F238E27FC236}">
              <a16:creationId xmlns:a16="http://schemas.microsoft.com/office/drawing/2014/main" id="{8AB5E5AF-F973-8962-BA64-29E9DDE7FC96}"/>
            </a:ext>
          </a:extLst>
        </xdr:cNvPr>
        <xdr:cNvSpPr/>
      </xdr:nvSpPr>
      <xdr:spPr>
        <a:xfrm>
          <a:off x="1623005" y="1757651"/>
          <a:ext cx="3526933" cy="276685"/>
        </a:xfrm>
        <a:prstGeom prst="round2Same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a:solidFill>
                <a:srgbClr val="7030A0"/>
              </a:solidFill>
            </a:rPr>
            <a:t>Attritions</a:t>
          </a:r>
          <a:r>
            <a:rPr lang="en-US" sz="1100" b="0" baseline="0">
              <a:solidFill>
                <a:srgbClr val="7030A0"/>
              </a:solidFill>
            </a:rPr>
            <a:t> by </a:t>
          </a:r>
          <a:r>
            <a:rPr lang="en-US" sz="1200" b="1" baseline="0">
              <a:solidFill>
                <a:srgbClr val="7030A0"/>
              </a:solidFill>
            </a:rPr>
            <a:t>Age group X Gender</a:t>
          </a:r>
          <a:endParaRPr lang="en-US" sz="1100" b="1">
            <a:solidFill>
              <a:srgbClr val="7030A0"/>
            </a:solidFill>
          </a:endParaRPr>
        </a:p>
      </xdr:txBody>
    </xdr:sp>
    <xdr:clientData/>
  </xdr:twoCellAnchor>
  <xdr:twoCellAnchor>
    <xdr:from>
      <xdr:col>8</xdr:col>
      <xdr:colOff>548961</xdr:colOff>
      <xdr:row>9</xdr:row>
      <xdr:rowOff>67299</xdr:rowOff>
    </xdr:from>
    <xdr:to>
      <xdr:col>12</xdr:col>
      <xdr:colOff>129860</xdr:colOff>
      <xdr:row>10</xdr:row>
      <xdr:rowOff>156167</xdr:rowOff>
    </xdr:to>
    <xdr:sp macro="" textlink="">
      <xdr:nvSpPr>
        <xdr:cNvPr id="27" name="Rectangle: Top Corners Rounded 26">
          <a:extLst>
            <a:ext uri="{FF2B5EF4-FFF2-40B4-BE49-F238E27FC236}">
              <a16:creationId xmlns:a16="http://schemas.microsoft.com/office/drawing/2014/main" id="{19A203D4-A82B-12EE-9CB3-569D76526FD7}"/>
            </a:ext>
          </a:extLst>
        </xdr:cNvPr>
        <xdr:cNvSpPr/>
      </xdr:nvSpPr>
      <xdr:spPr>
        <a:xfrm>
          <a:off x="5378538" y="1757651"/>
          <a:ext cx="1995688" cy="276685"/>
        </a:xfrm>
        <a:prstGeom prst="round2Same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a:solidFill>
                <a:srgbClr val="7030A0"/>
              </a:solidFill>
            </a:rPr>
            <a:t>Attritions by </a:t>
          </a:r>
          <a:r>
            <a:rPr lang="en-US" sz="1200" b="1">
              <a:solidFill>
                <a:srgbClr val="7030A0"/>
              </a:solidFill>
            </a:rPr>
            <a:t>Maritalstatus</a:t>
          </a:r>
          <a:endParaRPr lang="en-US" sz="1100" b="1">
            <a:solidFill>
              <a:srgbClr val="7030A0"/>
            </a:solidFill>
          </a:endParaRPr>
        </a:p>
      </xdr:txBody>
    </xdr:sp>
    <xdr:clientData/>
  </xdr:twoCellAnchor>
  <xdr:twoCellAnchor>
    <xdr:from>
      <xdr:col>12</xdr:col>
      <xdr:colOff>263211</xdr:colOff>
      <xdr:row>9</xdr:row>
      <xdr:rowOff>67299</xdr:rowOff>
    </xdr:from>
    <xdr:to>
      <xdr:col>15</xdr:col>
      <xdr:colOff>455235</xdr:colOff>
      <xdr:row>10</xdr:row>
      <xdr:rowOff>156167</xdr:rowOff>
    </xdr:to>
    <xdr:sp macro="" textlink="">
      <xdr:nvSpPr>
        <xdr:cNvPr id="28" name="Rectangle: Top Corners Rounded 27">
          <a:extLst>
            <a:ext uri="{FF2B5EF4-FFF2-40B4-BE49-F238E27FC236}">
              <a16:creationId xmlns:a16="http://schemas.microsoft.com/office/drawing/2014/main" id="{B08BEB76-04DD-FCA5-708C-9100DA5DE4A6}"/>
            </a:ext>
          </a:extLst>
        </xdr:cNvPr>
        <xdr:cNvSpPr/>
      </xdr:nvSpPr>
      <xdr:spPr>
        <a:xfrm>
          <a:off x="7507577" y="1757651"/>
          <a:ext cx="2003116" cy="276685"/>
        </a:xfrm>
        <a:prstGeom prst="round2Same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0">
              <a:solidFill>
                <a:srgbClr val="7030A0"/>
              </a:solidFill>
              <a:latin typeface="+mn-lt"/>
              <a:ea typeface="+mn-ea"/>
              <a:cs typeface="+mn-cs"/>
            </a:rPr>
            <a:t>Attritions by </a:t>
          </a:r>
          <a:r>
            <a:rPr lang="en-US" sz="1200" b="1">
              <a:solidFill>
                <a:srgbClr val="7030A0"/>
              </a:solidFill>
              <a:latin typeface="+mn-lt"/>
              <a:ea typeface="+mn-ea"/>
              <a:cs typeface="+mn-cs"/>
            </a:rPr>
            <a:t>Business Travel</a:t>
          </a:r>
          <a:endParaRPr lang="en-US" sz="1100" b="1">
            <a:solidFill>
              <a:srgbClr val="7030A0"/>
            </a:solidFill>
            <a:latin typeface="+mn-lt"/>
            <a:ea typeface="+mn-ea"/>
            <a:cs typeface="+mn-cs"/>
          </a:endParaRPr>
        </a:p>
      </xdr:txBody>
    </xdr:sp>
    <xdr:clientData/>
  </xdr:twoCellAnchor>
  <xdr:twoCellAnchor>
    <xdr:from>
      <xdr:col>15</xdr:col>
      <xdr:colOff>558486</xdr:colOff>
      <xdr:row>9</xdr:row>
      <xdr:rowOff>67299</xdr:rowOff>
    </xdr:from>
    <xdr:to>
      <xdr:col>19</xdr:col>
      <xdr:colOff>140910</xdr:colOff>
      <xdr:row>10</xdr:row>
      <xdr:rowOff>156167</xdr:rowOff>
    </xdr:to>
    <xdr:sp macro="" textlink="">
      <xdr:nvSpPr>
        <xdr:cNvPr id="31" name="Rectangle: Top Corners Rounded 30">
          <a:extLst>
            <a:ext uri="{FF2B5EF4-FFF2-40B4-BE49-F238E27FC236}">
              <a16:creationId xmlns:a16="http://schemas.microsoft.com/office/drawing/2014/main" id="{3BFF0631-AE62-3EB4-DC60-D9DC7A2096BA}"/>
            </a:ext>
          </a:extLst>
        </xdr:cNvPr>
        <xdr:cNvSpPr/>
      </xdr:nvSpPr>
      <xdr:spPr>
        <a:xfrm>
          <a:off x="9613944" y="1757651"/>
          <a:ext cx="1997212" cy="276685"/>
        </a:xfrm>
        <a:prstGeom prst="round2Same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rgbClr val="7030A0"/>
              </a:solidFill>
              <a:latin typeface="+mn-lt"/>
              <a:ea typeface="+mn-ea"/>
              <a:cs typeface="+mn-cs"/>
            </a:rPr>
            <a:t>Attritions by </a:t>
          </a:r>
          <a:r>
            <a:rPr lang="en-US" sz="1200" b="1">
              <a:solidFill>
                <a:srgbClr val="7030A0"/>
              </a:solidFill>
              <a:latin typeface="+mn-lt"/>
              <a:ea typeface="+mn-ea"/>
              <a:cs typeface="+mn-cs"/>
            </a:rPr>
            <a:t>Department</a:t>
          </a:r>
          <a:endParaRPr lang="en-US" sz="1100" b="1">
            <a:solidFill>
              <a:srgbClr val="7030A0"/>
            </a:solidFill>
            <a:latin typeface="+mn-lt"/>
            <a:ea typeface="+mn-ea"/>
            <a:cs typeface="+mn-cs"/>
          </a:endParaRPr>
        </a:p>
      </xdr:txBody>
    </xdr:sp>
    <xdr:clientData/>
  </xdr:twoCellAnchor>
  <xdr:twoCellAnchor>
    <xdr:from>
      <xdr:col>2</xdr:col>
      <xdr:colOff>390519</xdr:colOff>
      <xdr:row>24</xdr:row>
      <xdr:rowOff>69850</xdr:rowOff>
    </xdr:from>
    <xdr:to>
      <xdr:col>7</xdr:col>
      <xdr:colOff>361950</xdr:colOff>
      <xdr:row>36</xdr:row>
      <xdr:rowOff>40264</xdr:rowOff>
    </xdr:to>
    <xdr:graphicFrame macro="">
      <xdr:nvGraphicFramePr>
        <xdr:cNvPr id="32" name="Chart 31">
          <a:extLst>
            <a:ext uri="{FF2B5EF4-FFF2-40B4-BE49-F238E27FC236}">
              <a16:creationId xmlns:a16="http://schemas.microsoft.com/office/drawing/2014/main" id="{D2A6EF62-0EA7-46EA-94EE-E1D730331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409576</xdr:colOff>
      <xdr:row>22</xdr:row>
      <xdr:rowOff>155576</xdr:rowOff>
    </xdr:from>
    <xdr:to>
      <xdr:col>7</xdr:col>
      <xdr:colOff>381000</xdr:colOff>
      <xdr:row>24</xdr:row>
      <xdr:rowOff>47528</xdr:rowOff>
    </xdr:to>
    <xdr:sp macro="" textlink="">
      <xdr:nvSpPr>
        <xdr:cNvPr id="33" name="Rectangle: Top Corners Rounded 32">
          <a:extLst>
            <a:ext uri="{FF2B5EF4-FFF2-40B4-BE49-F238E27FC236}">
              <a16:creationId xmlns:a16="http://schemas.microsoft.com/office/drawing/2014/main" id="{662284C2-D542-176A-89B4-273F580D720D}"/>
            </a:ext>
          </a:extLst>
        </xdr:cNvPr>
        <xdr:cNvSpPr/>
      </xdr:nvSpPr>
      <xdr:spPr>
        <a:xfrm>
          <a:off x="1628776" y="4346576"/>
          <a:ext cx="3019424" cy="272952"/>
        </a:xfrm>
        <a:prstGeom prst="round2Same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0">
              <a:solidFill>
                <a:srgbClr val="7030A0"/>
              </a:solidFill>
              <a:effectLst/>
              <a:latin typeface="+mn-lt"/>
              <a:ea typeface="+mn-ea"/>
              <a:cs typeface="+mn-cs"/>
            </a:rPr>
            <a:t>Attritions by </a:t>
          </a:r>
          <a:r>
            <a:rPr lang="en-US" sz="1200" b="1">
              <a:solidFill>
                <a:srgbClr val="7030A0"/>
              </a:solidFill>
              <a:effectLst/>
              <a:latin typeface="+mn-lt"/>
              <a:ea typeface="+mn-ea"/>
              <a:cs typeface="+mn-cs"/>
            </a:rPr>
            <a:t>JobRoles</a:t>
          </a:r>
          <a:endParaRPr lang="en-US" sz="1200" b="1">
            <a:solidFill>
              <a:srgbClr val="7030A0"/>
            </a:solidFill>
            <a:effectLst/>
          </a:endParaRPr>
        </a:p>
        <a:p>
          <a:pPr algn="l"/>
          <a:endParaRPr lang="en-US" sz="1100"/>
        </a:p>
      </xdr:txBody>
    </xdr:sp>
    <xdr:clientData/>
  </xdr:twoCellAnchor>
  <xdr:twoCellAnchor>
    <xdr:from>
      <xdr:col>7</xdr:col>
      <xdr:colOff>438152</xdr:colOff>
      <xdr:row>22</xdr:row>
      <xdr:rowOff>155576</xdr:rowOff>
    </xdr:from>
    <xdr:to>
      <xdr:col>12</xdr:col>
      <xdr:colOff>9526</xdr:colOff>
      <xdr:row>24</xdr:row>
      <xdr:rowOff>47528</xdr:rowOff>
    </xdr:to>
    <xdr:sp macro="" textlink="">
      <xdr:nvSpPr>
        <xdr:cNvPr id="35" name="Rectangle: Top Corners Rounded 34">
          <a:extLst>
            <a:ext uri="{FF2B5EF4-FFF2-40B4-BE49-F238E27FC236}">
              <a16:creationId xmlns:a16="http://schemas.microsoft.com/office/drawing/2014/main" id="{09BD0B9D-58C5-6046-AE87-AEDB81969C8B}"/>
            </a:ext>
          </a:extLst>
        </xdr:cNvPr>
        <xdr:cNvSpPr/>
      </xdr:nvSpPr>
      <xdr:spPr>
        <a:xfrm>
          <a:off x="4705352" y="4346576"/>
          <a:ext cx="2619374" cy="272952"/>
        </a:xfrm>
        <a:prstGeom prst="round2Same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a:solidFill>
                <a:srgbClr val="7030A0"/>
              </a:solidFill>
            </a:rPr>
            <a:t>Attritions by </a:t>
          </a:r>
          <a:r>
            <a:rPr lang="en-US" sz="1200" b="1">
              <a:solidFill>
                <a:srgbClr val="7030A0"/>
              </a:solidFill>
            </a:rPr>
            <a:t>Distance</a:t>
          </a:r>
          <a:endParaRPr lang="en-US" sz="1100" b="1">
            <a:solidFill>
              <a:srgbClr val="7030A0"/>
            </a:solidFill>
          </a:endParaRPr>
        </a:p>
      </xdr:txBody>
    </xdr:sp>
    <xdr:clientData/>
  </xdr:twoCellAnchor>
  <xdr:twoCellAnchor>
    <xdr:from>
      <xdr:col>12</xdr:col>
      <xdr:colOff>38095</xdr:colOff>
      <xdr:row>25</xdr:row>
      <xdr:rowOff>3175</xdr:rowOff>
    </xdr:from>
    <xdr:to>
      <xdr:col>16</xdr:col>
      <xdr:colOff>304800</xdr:colOff>
      <xdr:row>36</xdr:row>
      <xdr:rowOff>36710</xdr:rowOff>
    </xdr:to>
    <xdr:graphicFrame macro="">
      <xdr:nvGraphicFramePr>
        <xdr:cNvPr id="36" name="Chart 35">
          <a:extLst>
            <a:ext uri="{FF2B5EF4-FFF2-40B4-BE49-F238E27FC236}">
              <a16:creationId xmlns:a16="http://schemas.microsoft.com/office/drawing/2014/main" id="{322E14D3-CB6D-4E7E-AA6E-67A06A247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57152</xdr:colOff>
      <xdr:row>22</xdr:row>
      <xdr:rowOff>155576</xdr:rowOff>
    </xdr:from>
    <xdr:to>
      <xdr:col>16</xdr:col>
      <xdr:colOff>238126</xdr:colOff>
      <xdr:row>24</xdr:row>
      <xdr:rowOff>47528</xdr:rowOff>
    </xdr:to>
    <xdr:sp macro="" textlink="">
      <xdr:nvSpPr>
        <xdr:cNvPr id="38" name="Rectangle: Top Corners Rounded 37">
          <a:extLst>
            <a:ext uri="{FF2B5EF4-FFF2-40B4-BE49-F238E27FC236}">
              <a16:creationId xmlns:a16="http://schemas.microsoft.com/office/drawing/2014/main" id="{CB858251-ACBE-C1FA-75BA-8D27C9AD8242}"/>
            </a:ext>
          </a:extLst>
        </xdr:cNvPr>
        <xdr:cNvSpPr/>
      </xdr:nvSpPr>
      <xdr:spPr>
        <a:xfrm>
          <a:off x="7372352" y="4346576"/>
          <a:ext cx="2619374" cy="272952"/>
        </a:xfrm>
        <a:prstGeom prst="round2Same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a:solidFill>
                <a:srgbClr val="7030A0"/>
              </a:solidFill>
            </a:rPr>
            <a:t>Attritions by </a:t>
          </a:r>
          <a:r>
            <a:rPr lang="en-US" sz="1200" b="1">
              <a:solidFill>
                <a:srgbClr val="7030A0"/>
              </a:solidFill>
            </a:rPr>
            <a:t>Education Field</a:t>
          </a:r>
          <a:endParaRPr lang="en-US" sz="1100" b="1">
            <a:solidFill>
              <a:srgbClr val="7030A0"/>
            </a:solidFill>
          </a:endParaRPr>
        </a:p>
      </xdr:txBody>
    </xdr:sp>
    <xdr:clientData/>
  </xdr:twoCellAnchor>
  <xdr:twoCellAnchor>
    <xdr:from>
      <xdr:col>16</xdr:col>
      <xdr:colOff>276226</xdr:colOff>
      <xdr:row>22</xdr:row>
      <xdr:rowOff>159466</xdr:rowOff>
    </xdr:from>
    <xdr:to>
      <xdr:col>19</xdr:col>
      <xdr:colOff>266699</xdr:colOff>
      <xdr:row>24</xdr:row>
      <xdr:rowOff>51418</xdr:rowOff>
    </xdr:to>
    <xdr:sp macro="" textlink="">
      <xdr:nvSpPr>
        <xdr:cNvPr id="40" name="Rectangle: Top Corners Rounded 39">
          <a:extLst>
            <a:ext uri="{FF2B5EF4-FFF2-40B4-BE49-F238E27FC236}">
              <a16:creationId xmlns:a16="http://schemas.microsoft.com/office/drawing/2014/main" id="{0FEF5AFB-92E1-1A74-7E5D-512964AD2F2B}"/>
            </a:ext>
          </a:extLst>
        </xdr:cNvPr>
        <xdr:cNvSpPr/>
      </xdr:nvSpPr>
      <xdr:spPr>
        <a:xfrm>
          <a:off x="9935381" y="4291438"/>
          <a:ext cx="1801564" cy="267586"/>
        </a:xfrm>
        <a:prstGeom prst="round2Same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0">
              <a:solidFill>
                <a:srgbClr val="7030A0"/>
              </a:solidFill>
            </a:rPr>
            <a:t>Attritions by </a:t>
          </a:r>
          <a:r>
            <a:rPr lang="en-US" sz="1100" b="1">
              <a:solidFill>
                <a:srgbClr val="7030A0"/>
              </a:solidFill>
            </a:rPr>
            <a:t>JobSatisfaction</a:t>
          </a:r>
        </a:p>
      </xdr:txBody>
    </xdr:sp>
    <xdr:clientData/>
  </xdr:twoCellAnchor>
  <xdr:twoCellAnchor>
    <xdr:from>
      <xdr:col>11</xdr:col>
      <xdr:colOff>557730</xdr:colOff>
      <xdr:row>11</xdr:row>
      <xdr:rowOff>178034</xdr:rowOff>
    </xdr:from>
    <xdr:to>
      <xdr:col>15</xdr:col>
      <xdr:colOff>459313</xdr:colOff>
      <xdr:row>22</xdr:row>
      <xdr:rowOff>27326</xdr:rowOff>
    </xdr:to>
    <xdr:graphicFrame macro="">
      <xdr:nvGraphicFramePr>
        <xdr:cNvPr id="42" name="Chart 41">
          <a:extLst>
            <a:ext uri="{FF2B5EF4-FFF2-40B4-BE49-F238E27FC236}">
              <a16:creationId xmlns:a16="http://schemas.microsoft.com/office/drawing/2014/main" id="{2D6A6AFB-A347-46AA-91A5-8EA1F0074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495292</xdr:colOff>
      <xdr:row>11</xdr:row>
      <xdr:rowOff>78126</xdr:rowOff>
    </xdr:from>
    <xdr:to>
      <xdr:col>19</xdr:col>
      <xdr:colOff>139699</xdr:colOff>
      <xdr:row>22</xdr:row>
      <xdr:rowOff>27326</xdr:rowOff>
    </xdr:to>
    <xdr:graphicFrame macro="">
      <xdr:nvGraphicFramePr>
        <xdr:cNvPr id="43" name="Chart 42">
          <a:extLst>
            <a:ext uri="{FF2B5EF4-FFF2-40B4-BE49-F238E27FC236}">
              <a16:creationId xmlns:a16="http://schemas.microsoft.com/office/drawing/2014/main" id="{BF146FD1-352F-41FF-92E0-DCACCC801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304800</xdr:colOff>
      <xdr:row>17</xdr:row>
      <xdr:rowOff>126999</xdr:rowOff>
    </xdr:from>
    <xdr:to>
      <xdr:col>2</xdr:col>
      <xdr:colOff>182880</xdr:colOff>
      <xdr:row>23</xdr:row>
      <xdr:rowOff>12124</xdr:rowOff>
    </xdr:to>
    <mc:AlternateContent xmlns:mc="http://schemas.openxmlformats.org/markup-compatibility/2006" xmlns:a14="http://schemas.microsoft.com/office/drawing/2010/main">
      <mc:Choice Requires="a14">
        <xdr:graphicFrame macro="">
          <xdr:nvGraphicFramePr>
            <xdr:cNvPr id="60" name="MaritalStatus 1">
              <a:extLst>
                <a:ext uri="{FF2B5EF4-FFF2-40B4-BE49-F238E27FC236}">
                  <a16:creationId xmlns:a16="http://schemas.microsoft.com/office/drawing/2014/main" id="{0F37CA4E-E727-4B39-AE69-8E5BD1D80399}"/>
                </a:ext>
              </a:extLst>
            </xdr:cNvPr>
            <xdr:cNvGraphicFramePr/>
          </xdr:nvGraphicFramePr>
          <xdr:xfrm>
            <a:off x="0" y="0"/>
            <a:ext cx="0" cy="0"/>
          </xdr:xfrm>
          <a:graphic>
            <a:graphicData uri="http://schemas.microsoft.com/office/drawing/2010/slicer">
              <sle:slicer xmlns:sle="http://schemas.microsoft.com/office/drawing/2010/slicer" name="MaritalStatus 1"/>
            </a:graphicData>
          </a:graphic>
        </xdr:graphicFrame>
      </mc:Choice>
      <mc:Fallback xmlns="">
        <xdr:sp macro="" textlink="">
          <xdr:nvSpPr>
            <xdr:cNvPr id="0" name=""/>
            <xdr:cNvSpPr>
              <a:spLocks noTextEdit="1"/>
            </xdr:cNvSpPr>
          </xdr:nvSpPr>
          <xdr:spPr>
            <a:xfrm>
              <a:off x="304800" y="3365499"/>
              <a:ext cx="1097280" cy="102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337344</xdr:colOff>
      <xdr:row>10</xdr:row>
      <xdr:rowOff>117475</xdr:rowOff>
    </xdr:from>
    <xdr:to>
      <xdr:col>2</xdr:col>
      <xdr:colOff>255266</xdr:colOff>
      <xdr:row>14</xdr:row>
      <xdr:rowOff>89297</xdr:rowOff>
    </xdr:to>
    <mc:AlternateContent xmlns:mc="http://schemas.openxmlformats.org/markup-compatibility/2006" xmlns:a14="http://schemas.microsoft.com/office/drawing/2010/main">
      <mc:Choice Requires="a14">
        <xdr:graphicFrame macro="">
          <xdr:nvGraphicFramePr>
            <xdr:cNvPr id="63" name="Gender">
              <a:extLst>
                <a:ext uri="{FF2B5EF4-FFF2-40B4-BE49-F238E27FC236}">
                  <a16:creationId xmlns:a16="http://schemas.microsoft.com/office/drawing/2014/main" id="{84B27435-150F-48CF-BA97-57160621A0E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85746" y="2022475"/>
              <a:ext cx="1188720" cy="7861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219075</xdr:colOff>
      <xdr:row>6</xdr:row>
      <xdr:rowOff>127000</xdr:rowOff>
    </xdr:from>
    <xdr:to>
      <xdr:col>2</xdr:col>
      <xdr:colOff>285750</xdr:colOff>
      <xdr:row>8</xdr:row>
      <xdr:rowOff>756</xdr:rowOff>
    </xdr:to>
    <xdr:sp macro="" textlink="">
      <xdr:nvSpPr>
        <xdr:cNvPr id="65" name="Rectangle: Rounded Corners 64">
          <a:extLst>
            <a:ext uri="{FF2B5EF4-FFF2-40B4-BE49-F238E27FC236}">
              <a16:creationId xmlns:a16="http://schemas.microsoft.com/office/drawing/2014/main" id="{80F674B9-AEBA-1E56-71CF-2ACA2CBE3E10}"/>
            </a:ext>
          </a:extLst>
        </xdr:cNvPr>
        <xdr:cNvSpPr/>
      </xdr:nvSpPr>
      <xdr:spPr>
        <a:xfrm>
          <a:off x="219075" y="1270000"/>
          <a:ext cx="1285875" cy="254756"/>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xdr:colOff>
      <xdr:row>6</xdr:row>
      <xdr:rowOff>88899</xdr:rowOff>
    </xdr:from>
    <xdr:to>
      <xdr:col>2</xdr:col>
      <xdr:colOff>361950</xdr:colOff>
      <xdr:row>8</xdr:row>
      <xdr:rowOff>53641</xdr:rowOff>
    </xdr:to>
    <xdr:sp macro="" textlink="">
      <xdr:nvSpPr>
        <xdr:cNvPr id="64" name="TextBox 63">
          <a:extLst>
            <a:ext uri="{FF2B5EF4-FFF2-40B4-BE49-F238E27FC236}">
              <a16:creationId xmlns:a16="http://schemas.microsoft.com/office/drawing/2014/main" id="{174E9585-6B6E-4E8A-96FD-424167938A12}"/>
            </a:ext>
          </a:extLst>
        </xdr:cNvPr>
        <xdr:cNvSpPr txBox="1"/>
      </xdr:nvSpPr>
      <xdr:spPr>
        <a:xfrm>
          <a:off x="95250" y="1231899"/>
          <a:ext cx="1485900" cy="345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latin typeface="+mn-lt"/>
            </a:rPr>
            <a:t>Slicer</a:t>
          </a:r>
        </a:p>
      </xdr:txBody>
    </xdr:sp>
    <xdr:clientData/>
  </xdr:twoCellAnchor>
  <xdr:twoCellAnchor>
    <xdr:from>
      <xdr:col>0</xdr:col>
      <xdr:colOff>219074</xdr:colOff>
      <xdr:row>16</xdr:row>
      <xdr:rowOff>50800</xdr:rowOff>
    </xdr:from>
    <xdr:to>
      <xdr:col>2</xdr:col>
      <xdr:colOff>266699</xdr:colOff>
      <xdr:row>17</xdr:row>
      <xdr:rowOff>115056</xdr:rowOff>
    </xdr:to>
    <xdr:sp macro="" textlink="">
      <xdr:nvSpPr>
        <xdr:cNvPr id="66" name="Rectangle: Rounded Corners 65">
          <a:extLst>
            <a:ext uri="{FF2B5EF4-FFF2-40B4-BE49-F238E27FC236}">
              <a16:creationId xmlns:a16="http://schemas.microsoft.com/office/drawing/2014/main" id="{B57637A2-87C9-BC08-6518-BD36087F8EA3}"/>
            </a:ext>
          </a:extLst>
        </xdr:cNvPr>
        <xdr:cNvSpPr/>
      </xdr:nvSpPr>
      <xdr:spPr>
        <a:xfrm>
          <a:off x="219074" y="3098800"/>
          <a:ext cx="1266825" cy="254756"/>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MaritalStatus</a:t>
          </a:r>
        </a:p>
      </xdr:txBody>
    </xdr:sp>
    <xdr:clientData/>
  </xdr:twoCellAnchor>
  <xdr:twoCellAnchor>
    <xdr:from>
      <xdr:col>0</xdr:col>
      <xdr:colOff>209550</xdr:colOff>
      <xdr:row>23</xdr:row>
      <xdr:rowOff>60325</xdr:rowOff>
    </xdr:from>
    <xdr:to>
      <xdr:col>2</xdr:col>
      <xdr:colOff>285749</xdr:colOff>
      <xdr:row>24</xdr:row>
      <xdr:rowOff>124581</xdr:rowOff>
    </xdr:to>
    <xdr:sp macro="" textlink="">
      <xdr:nvSpPr>
        <xdr:cNvPr id="68" name="Rectangle: Rounded Corners 67">
          <a:extLst>
            <a:ext uri="{FF2B5EF4-FFF2-40B4-BE49-F238E27FC236}">
              <a16:creationId xmlns:a16="http://schemas.microsoft.com/office/drawing/2014/main" id="{77805F2C-5C89-E9BA-C82C-BB28C3DEA653}"/>
            </a:ext>
          </a:extLst>
        </xdr:cNvPr>
        <xdr:cNvSpPr/>
      </xdr:nvSpPr>
      <xdr:spPr>
        <a:xfrm>
          <a:off x="209550" y="4441825"/>
          <a:ext cx="1295399" cy="254756"/>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Education</a:t>
          </a:r>
          <a:r>
            <a:rPr lang="en-US" sz="1100" b="1" baseline="0"/>
            <a:t>Fiald</a:t>
          </a:r>
          <a:endParaRPr lang="en-US" sz="1100" b="1"/>
        </a:p>
      </xdr:txBody>
    </xdr:sp>
    <xdr:clientData/>
  </xdr:twoCellAnchor>
  <xdr:twoCellAnchor>
    <xdr:from>
      <xdr:col>0</xdr:col>
      <xdr:colOff>228599</xdr:colOff>
      <xdr:row>9</xdr:row>
      <xdr:rowOff>50800</xdr:rowOff>
    </xdr:from>
    <xdr:to>
      <xdr:col>2</xdr:col>
      <xdr:colOff>276224</xdr:colOff>
      <xdr:row>10</xdr:row>
      <xdr:rowOff>115056</xdr:rowOff>
    </xdr:to>
    <xdr:sp macro="" textlink="">
      <xdr:nvSpPr>
        <xdr:cNvPr id="69" name="Rectangle: Rounded Corners 68">
          <a:extLst>
            <a:ext uri="{FF2B5EF4-FFF2-40B4-BE49-F238E27FC236}">
              <a16:creationId xmlns:a16="http://schemas.microsoft.com/office/drawing/2014/main" id="{F2397055-8092-2C71-2975-CDB229CCE54F}"/>
            </a:ext>
          </a:extLst>
        </xdr:cNvPr>
        <xdr:cNvSpPr/>
      </xdr:nvSpPr>
      <xdr:spPr>
        <a:xfrm>
          <a:off x="228599" y="1765300"/>
          <a:ext cx="1266825" cy="254756"/>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Gender</a:t>
          </a:r>
        </a:p>
      </xdr:txBody>
    </xdr:sp>
    <xdr:clientData/>
  </xdr:twoCellAnchor>
  <xdr:twoCellAnchor editAs="oneCell">
    <xdr:from>
      <xdr:col>0</xdr:col>
      <xdr:colOff>295275</xdr:colOff>
      <xdr:row>25</xdr:row>
      <xdr:rowOff>127000</xdr:rowOff>
    </xdr:from>
    <xdr:to>
      <xdr:col>2</xdr:col>
      <xdr:colOff>203201</xdr:colOff>
      <xdr:row>35</xdr:row>
      <xdr:rowOff>25400</xdr:rowOff>
    </xdr:to>
    <mc:AlternateContent xmlns:mc="http://schemas.openxmlformats.org/markup-compatibility/2006" xmlns:a14="http://schemas.microsoft.com/office/drawing/2010/main">
      <mc:Choice Requires="a14">
        <xdr:graphicFrame macro="">
          <xdr:nvGraphicFramePr>
            <xdr:cNvPr id="70" name="EducationField">
              <a:extLst>
                <a:ext uri="{FF2B5EF4-FFF2-40B4-BE49-F238E27FC236}">
                  <a16:creationId xmlns:a16="http://schemas.microsoft.com/office/drawing/2014/main" id="{14DF330D-1A47-4B0C-8AF9-332AFE3ECE9B}"/>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mlns="">
        <xdr:sp macro="" textlink="">
          <xdr:nvSpPr>
            <xdr:cNvPr id="0" name=""/>
            <xdr:cNvSpPr>
              <a:spLocks noTextEdit="1"/>
            </xdr:cNvSpPr>
          </xdr:nvSpPr>
          <xdr:spPr>
            <a:xfrm>
              <a:off x="295275" y="4889500"/>
              <a:ext cx="1127126" cy="1803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371469</xdr:colOff>
      <xdr:row>24</xdr:row>
      <xdr:rowOff>88901</xdr:rowOff>
    </xdr:from>
    <xdr:to>
      <xdr:col>12</xdr:col>
      <xdr:colOff>78393</xdr:colOff>
      <xdr:row>36</xdr:row>
      <xdr:rowOff>13821</xdr:rowOff>
    </xdr:to>
    <xdr:graphicFrame macro="">
      <xdr:nvGraphicFramePr>
        <xdr:cNvPr id="72" name="Chart 71">
          <a:extLst>
            <a:ext uri="{FF2B5EF4-FFF2-40B4-BE49-F238E27FC236}">
              <a16:creationId xmlns:a16="http://schemas.microsoft.com/office/drawing/2014/main" id="{FE155E78-B33F-47E4-B0D7-448898065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332839</xdr:colOff>
      <xdr:row>4</xdr:row>
      <xdr:rowOff>174625</xdr:rowOff>
    </xdr:from>
    <xdr:to>
      <xdr:col>8</xdr:col>
      <xdr:colOff>447139</xdr:colOff>
      <xdr:row>6</xdr:row>
      <xdr:rowOff>184858</xdr:rowOff>
    </xdr:to>
    <xdr:sp macro="" textlink="">
      <xdr:nvSpPr>
        <xdr:cNvPr id="3" name="TextBox 2">
          <a:extLst>
            <a:ext uri="{FF2B5EF4-FFF2-40B4-BE49-F238E27FC236}">
              <a16:creationId xmlns:a16="http://schemas.microsoft.com/office/drawing/2014/main" id="{47BA9090-1064-0542-B0D7-D3CC00FB78AD}"/>
            </a:ext>
          </a:extLst>
        </xdr:cNvPr>
        <xdr:cNvSpPr txBox="1"/>
      </xdr:nvSpPr>
      <xdr:spPr>
        <a:xfrm>
          <a:off x="1540233" y="925893"/>
          <a:ext cx="3736483" cy="385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48D4D1"/>
              </a:solidFill>
            </a:rPr>
            <a:t>HR ANALYTICS DASHBOARD</a:t>
          </a:r>
        </a:p>
      </xdr:txBody>
    </xdr:sp>
    <xdr:clientData/>
  </xdr:twoCellAnchor>
  <xdr:twoCellAnchor>
    <xdr:from>
      <xdr:col>9</xdr:col>
      <xdr:colOff>114300</xdr:colOff>
      <xdr:row>5</xdr:row>
      <xdr:rowOff>69849</xdr:rowOff>
    </xdr:from>
    <xdr:to>
      <xdr:col>11</xdr:col>
      <xdr:colOff>419100</xdr:colOff>
      <xdr:row>8</xdr:row>
      <xdr:rowOff>16961</xdr:rowOff>
    </xdr:to>
    <xdr:sp macro="" textlink="">
      <xdr:nvSpPr>
        <xdr:cNvPr id="10" name="Rectangle: Rounded Corners 9">
          <a:extLst>
            <a:ext uri="{FF2B5EF4-FFF2-40B4-BE49-F238E27FC236}">
              <a16:creationId xmlns:a16="http://schemas.microsoft.com/office/drawing/2014/main" id="{2CBAC6CA-6BE4-BAE3-CD6C-1F38E62FA5E7}"/>
            </a:ext>
          </a:extLst>
        </xdr:cNvPr>
        <xdr:cNvSpPr/>
      </xdr:nvSpPr>
      <xdr:spPr>
        <a:xfrm>
          <a:off x="5547575" y="1008934"/>
          <a:ext cx="1512194" cy="510562"/>
        </a:xfrm>
        <a:prstGeom prst="roundRect">
          <a:avLst>
            <a:gd name="adj" fmla="val 12319"/>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Total</a:t>
          </a:r>
          <a:r>
            <a:rPr lang="en-US" sz="1400" b="1">
              <a:solidFill>
                <a:srgbClr val="00B0F0"/>
              </a:solidFill>
            </a:rPr>
            <a:t> </a:t>
          </a:r>
          <a:r>
            <a:rPr lang="en-US" sz="1400" b="1">
              <a:solidFill>
                <a:schemeClr val="bg1"/>
              </a:solidFill>
            </a:rPr>
            <a:t>Employees</a:t>
          </a:r>
          <a:r>
            <a:rPr lang="en-US" sz="1200" b="1">
              <a:solidFill>
                <a:schemeClr val="bg1"/>
              </a:solidFill>
            </a:rPr>
            <a:t> </a:t>
          </a:r>
        </a:p>
      </xdr:txBody>
    </xdr:sp>
    <xdr:clientData/>
  </xdr:twoCellAnchor>
  <xdr:twoCellAnchor>
    <xdr:from>
      <xdr:col>10</xdr:col>
      <xdr:colOff>336728</xdr:colOff>
      <xdr:row>6</xdr:row>
      <xdr:rowOff>46911</xdr:rowOff>
    </xdr:from>
    <xdr:to>
      <xdr:col>12</xdr:col>
      <xdr:colOff>308153</xdr:colOff>
      <xdr:row>8</xdr:row>
      <xdr:rowOff>57144</xdr:rowOff>
    </xdr:to>
    <xdr:sp macro="" textlink="KPIs!B4">
      <xdr:nvSpPr>
        <xdr:cNvPr id="6" name="TextBox 5">
          <a:extLst>
            <a:ext uri="{FF2B5EF4-FFF2-40B4-BE49-F238E27FC236}">
              <a16:creationId xmlns:a16="http://schemas.microsoft.com/office/drawing/2014/main" id="{DF694F8A-D729-F3A0-03F6-C74B6F958A00}"/>
            </a:ext>
          </a:extLst>
        </xdr:cNvPr>
        <xdr:cNvSpPr txBox="1"/>
      </xdr:nvSpPr>
      <xdr:spPr>
        <a:xfrm>
          <a:off x="6373700" y="1173812"/>
          <a:ext cx="1178819" cy="385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B75435-F7EB-4B49-BE43-5834BD4D22E1}" type="TxLink">
            <a:rPr lang="en-US" sz="1800" b="1" i="0" u="none" strike="noStrike">
              <a:solidFill>
                <a:schemeClr val="bg1"/>
              </a:solidFill>
              <a:latin typeface="Calibri"/>
              <a:cs typeface="Calibri"/>
            </a:rPr>
            <a:pPr/>
            <a:t>4410</a:t>
          </a:fld>
          <a:endParaRPr lang="en-US" sz="1800" b="1">
            <a:solidFill>
              <a:schemeClr val="bg1"/>
            </a:solidFill>
          </a:endParaRPr>
        </a:p>
      </xdr:txBody>
    </xdr:sp>
    <xdr:clientData/>
  </xdr:twoCellAnchor>
  <xdr:twoCellAnchor>
    <xdr:from>
      <xdr:col>11</xdr:col>
      <xdr:colOff>466725</xdr:colOff>
      <xdr:row>5</xdr:row>
      <xdr:rowOff>69849</xdr:rowOff>
    </xdr:from>
    <xdr:to>
      <xdr:col>14</xdr:col>
      <xdr:colOff>95250</xdr:colOff>
      <xdr:row>8</xdr:row>
      <xdr:rowOff>26060</xdr:rowOff>
    </xdr:to>
    <xdr:sp macro="" textlink="">
      <xdr:nvSpPr>
        <xdr:cNvPr id="12" name="Rectangle: Rounded Corners 11">
          <a:extLst>
            <a:ext uri="{FF2B5EF4-FFF2-40B4-BE49-F238E27FC236}">
              <a16:creationId xmlns:a16="http://schemas.microsoft.com/office/drawing/2014/main" id="{234CD06D-DD32-244C-81A0-3E70F9C8762F}"/>
            </a:ext>
          </a:extLst>
        </xdr:cNvPr>
        <xdr:cNvSpPr/>
      </xdr:nvSpPr>
      <xdr:spPr>
        <a:xfrm>
          <a:off x="7107394" y="1008934"/>
          <a:ext cx="1439617" cy="519661"/>
        </a:xfrm>
        <a:prstGeom prst="roundRect">
          <a:avLst>
            <a:gd name="adj" fmla="val 12319"/>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a:solidFill>
                <a:schemeClr val="bg1"/>
              </a:solidFill>
              <a:latin typeface="+mn-lt"/>
              <a:ea typeface="+mn-ea"/>
              <a:cs typeface="+mn-cs"/>
            </a:rPr>
            <a:t>Attritions </a:t>
          </a:r>
        </a:p>
      </xdr:txBody>
    </xdr:sp>
    <xdr:clientData/>
  </xdr:twoCellAnchor>
  <xdr:twoCellAnchor>
    <xdr:from>
      <xdr:col>12</xdr:col>
      <xdr:colOff>548654</xdr:colOff>
      <xdr:row>6</xdr:row>
      <xdr:rowOff>46911</xdr:rowOff>
    </xdr:from>
    <xdr:to>
      <xdr:col>15</xdr:col>
      <xdr:colOff>89520</xdr:colOff>
      <xdr:row>8</xdr:row>
      <xdr:rowOff>111735</xdr:rowOff>
    </xdr:to>
    <xdr:sp macro="" textlink="KPIs!C4">
      <xdr:nvSpPr>
        <xdr:cNvPr id="13" name="TextBox 12">
          <a:extLst>
            <a:ext uri="{FF2B5EF4-FFF2-40B4-BE49-F238E27FC236}">
              <a16:creationId xmlns:a16="http://schemas.microsoft.com/office/drawing/2014/main" id="{55ABAC62-F46E-CCAE-ED5B-15DCE7315737}"/>
            </a:ext>
          </a:extLst>
        </xdr:cNvPr>
        <xdr:cNvSpPr txBox="1"/>
      </xdr:nvSpPr>
      <xdr:spPr>
        <a:xfrm>
          <a:off x="7793020" y="1173812"/>
          <a:ext cx="1351958" cy="440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F381615-F6B1-4F88-A8C2-045183821DBA}" type="TxLink">
            <a:rPr lang="en-US" sz="1800" b="1" i="0" u="none" strike="noStrike">
              <a:solidFill>
                <a:schemeClr val="bg1"/>
              </a:solidFill>
              <a:latin typeface="Calibri"/>
              <a:ea typeface="+mn-ea"/>
              <a:cs typeface="Calibri"/>
            </a:rPr>
            <a:pPr marL="0" indent="0"/>
            <a:t>711</a:t>
          </a:fld>
          <a:endParaRPr lang="en-US" sz="1800" b="1" i="0" u="none" strike="noStrike">
            <a:solidFill>
              <a:schemeClr val="bg1"/>
            </a:solidFill>
            <a:latin typeface="Calibri"/>
            <a:ea typeface="+mn-ea"/>
            <a:cs typeface="Calibri"/>
          </a:endParaRPr>
        </a:p>
      </xdr:txBody>
    </xdr:sp>
    <xdr:clientData/>
  </xdr:twoCellAnchor>
  <xdr:twoCellAnchor>
    <xdr:from>
      <xdr:col>14</xdr:col>
      <xdr:colOff>142875</xdr:colOff>
      <xdr:row>5</xdr:row>
      <xdr:rowOff>60324</xdr:rowOff>
    </xdr:from>
    <xdr:to>
      <xdr:col>16</xdr:col>
      <xdr:colOff>466725</xdr:colOff>
      <xdr:row>8</xdr:row>
      <xdr:rowOff>16535</xdr:rowOff>
    </xdr:to>
    <xdr:sp macro="" textlink="">
      <xdr:nvSpPr>
        <xdr:cNvPr id="14" name="Rectangle: Rounded Corners 13">
          <a:extLst>
            <a:ext uri="{FF2B5EF4-FFF2-40B4-BE49-F238E27FC236}">
              <a16:creationId xmlns:a16="http://schemas.microsoft.com/office/drawing/2014/main" id="{9D03D170-BAFB-E70B-F8F1-0FD2889B4193}"/>
            </a:ext>
          </a:extLst>
        </xdr:cNvPr>
        <xdr:cNvSpPr/>
      </xdr:nvSpPr>
      <xdr:spPr>
        <a:xfrm>
          <a:off x="8594636" y="999409"/>
          <a:ext cx="1531244" cy="519661"/>
        </a:xfrm>
        <a:prstGeom prst="roundRect">
          <a:avLst>
            <a:gd name="adj" fmla="val 12319"/>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a:solidFill>
                <a:schemeClr val="bg1"/>
              </a:solidFill>
              <a:latin typeface="+mn-lt"/>
              <a:ea typeface="+mn-ea"/>
              <a:cs typeface="+mn-cs"/>
            </a:rPr>
            <a:t>Attritions rate</a:t>
          </a:r>
        </a:p>
      </xdr:txBody>
    </xdr:sp>
    <xdr:clientData/>
  </xdr:twoCellAnchor>
  <xdr:twoCellAnchor>
    <xdr:from>
      <xdr:col>15</xdr:col>
      <xdr:colOff>330021</xdr:colOff>
      <xdr:row>6</xdr:row>
      <xdr:rowOff>46911</xdr:rowOff>
    </xdr:from>
    <xdr:to>
      <xdr:col>17</xdr:col>
      <xdr:colOff>339364</xdr:colOff>
      <xdr:row>8</xdr:row>
      <xdr:rowOff>111735</xdr:rowOff>
    </xdr:to>
    <xdr:sp macro="" textlink="KPIs!D4">
      <xdr:nvSpPr>
        <xdr:cNvPr id="15" name="TextBox 14">
          <a:extLst>
            <a:ext uri="{FF2B5EF4-FFF2-40B4-BE49-F238E27FC236}">
              <a16:creationId xmlns:a16="http://schemas.microsoft.com/office/drawing/2014/main" id="{E5745D73-94A8-EA11-1F03-E421EC6BC9A0}"/>
            </a:ext>
          </a:extLst>
        </xdr:cNvPr>
        <xdr:cNvSpPr txBox="1"/>
      </xdr:nvSpPr>
      <xdr:spPr>
        <a:xfrm>
          <a:off x="9385479" y="1173812"/>
          <a:ext cx="1216737" cy="440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4B4EE22-8BC0-4689-992A-22AEC193013C}" type="TxLink">
            <a:rPr lang="en-US" sz="1800" b="1" i="0" u="none" strike="noStrike">
              <a:solidFill>
                <a:schemeClr val="bg1"/>
              </a:solidFill>
              <a:latin typeface="Calibri"/>
              <a:ea typeface="+mn-ea"/>
              <a:cs typeface="Calibri"/>
            </a:rPr>
            <a:pPr marL="0" indent="0"/>
            <a:t>16.12%</a:t>
          </a:fld>
          <a:endParaRPr lang="en-US" sz="1800" b="1" i="0" u="none" strike="noStrike">
            <a:solidFill>
              <a:schemeClr val="bg1"/>
            </a:solidFill>
            <a:latin typeface="Calibri"/>
            <a:ea typeface="+mn-ea"/>
            <a:cs typeface="Calibri"/>
          </a:endParaRPr>
        </a:p>
      </xdr:txBody>
    </xdr:sp>
    <xdr:clientData/>
  </xdr:twoCellAnchor>
  <xdr:twoCellAnchor>
    <xdr:from>
      <xdr:col>16</xdr:col>
      <xdr:colOff>514351</xdr:colOff>
      <xdr:row>5</xdr:row>
      <xdr:rowOff>60324</xdr:rowOff>
    </xdr:from>
    <xdr:to>
      <xdr:col>19</xdr:col>
      <xdr:colOff>266701</xdr:colOff>
      <xdr:row>8</xdr:row>
      <xdr:rowOff>16535</xdr:rowOff>
    </xdr:to>
    <xdr:sp macro="" textlink="">
      <xdr:nvSpPr>
        <xdr:cNvPr id="16" name="Rectangle: Rounded Corners 15">
          <a:extLst>
            <a:ext uri="{FF2B5EF4-FFF2-40B4-BE49-F238E27FC236}">
              <a16:creationId xmlns:a16="http://schemas.microsoft.com/office/drawing/2014/main" id="{91810C93-F23D-9425-4FCA-BDE4F65E3CE8}"/>
            </a:ext>
          </a:extLst>
        </xdr:cNvPr>
        <xdr:cNvSpPr/>
      </xdr:nvSpPr>
      <xdr:spPr>
        <a:xfrm>
          <a:off x="10173506" y="999409"/>
          <a:ext cx="1563441" cy="519661"/>
        </a:xfrm>
        <a:prstGeom prst="roundRect">
          <a:avLst>
            <a:gd name="adj" fmla="val 12319"/>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a:solidFill>
                <a:schemeClr val="bg1"/>
              </a:solidFill>
              <a:latin typeface="+mn-lt"/>
              <a:ea typeface="+mn-ea"/>
              <a:cs typeface="+mn-cs"/>
            </a:rPr>
            <a:t>Average Age</a:t>
          </a:r>
        </a:p>
      </xdr:txBody>
    </xdr:sp>
    <xdr:clientData/>
  </xdr:twoCellAnchor>
  <xdr:twoCellAnchor>
    <xdr:from>
      <xdr:col>17</xdr:col>
      <xdr:colOff>579866</xdr:colOff>
      <xdr:row>6</xdr:row>
      <xdr:rowOff>46911</xdr:rowOff>
    </xdr:from>
    <xdr:to>
      <xdr:col>19</xdr:col>
      <xdr:colOff>589209</xdr:colOff>
      <xdr:row>8</xdr:row>
      <xdr:rowOff>111735</xdr:rowOff>
    </xdr:to>
    <xdr:sp macro="" textlink="KPIs!F4">
      <xdr:nvSpPr>
        <xdr:cNvPr id="17" name="TextBox 16">
          <a:extLst>
            <a:ext uri="{FF2B5EF4-FFF2-40B4-BE49-F238E27FC236}">
              <a16:creationId xmlns:a16="http://schemas.microsoft.com/office/drawing/2014/main" id="{D5B16C38-36B9-5AD2-CA49-B8130689568E}"/>
            </a:ext>
          </a:extLst>
        </xdr:cNvPr>
        <xdr:cNvSpPr txBox="1"/>
      </xdr:nvSpPr>
      <xdr:spPr>
        <a:xfrm>
          <a:off x="10842718" y="1173812"/>
          <a:ext cx="1216737" cy="440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0A0B0E-B431-4E4C-9D25-2D41C2DC18CF}" type="TxLink">
            <a:rPr lang="en-US" sz="1800" b="1" i="0" u="none" strike="noStrike">
              <a:solidFill>
                <a:schemeClr val="bg1"/>
              </a:solidFill>
              <a:latin typeface="Calibri"/>
              <a:ea typeface="+mn-ea"/>
              <a:cs typeface="Calibri"/>
            </a:rPr>
            <a:pPr marL="0" indent="0"/>
            <a:t>36.9</a:t>
          </a:fld>
          <a:endParaRPr lang="en-US" sz="1800" b="1" i="0" u="none" strike="noStrike">
            <a:solidFill>
              <a:schemeClr val="bg1"/>
            </a:solidFill>
            <a:latin typeface="Calibri"/>
            <a:ea typeface="+mn-ea"/>
            <a:cs typeface="Calibri"/>
          </a:endParaRPr>
        </a:p>
      </xdr:txBody>
    </xdr:sp>
    <xdr:clientData/>
  </xdr:twoCellAnchor>
  <xdr:twoCellAnchor>
    <xdr:from>
      <xdr:col>16</xdr:col>
      <xdr:colOff>214647</xdr:colOff>
      <xdr:row>24</xdr:row>
      <xdr:rowOff>111847</xdr:rowOff>
    </xdr:from>
    <xdr:to>
      <xdr:col>19</xdr:col>
      <xdr:colOff>335387</xdr:colOff>
      <xdr:row>35</xdr:row>
      <xdr:rowOff>80490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1B49519-0561-428B-A01F-E8325991A7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968247" y="4683847"/>
              <a:ext cx="1949540" cy="20641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xdr:colOff>
      <xdr:row>2</xdr:row>
      <xdr:rowOff>88106</xdr:rowOff>
    </xdr:from>
    <xdr:to>
      <xdr:col>20</xdr:col>
      <xdr:colOff>0</xdr:colOff>
      <xdr:row>39</xdr:row>
      <xdr:rowOff>181372</xdr:rowOff>
    </xdr:to>
    <xdr:sp macro="" textlink="">
      <xdr:nvSpPr>
        <xdr:cNvPr id="2" name="Rectangle: Rounded Corners 1">
          <a:extLst>
            <a:ext uri="{FF2B5EF4-FFF2-40B4-BE49-F238E27FC236}">
              <a16:creationId xmlns:a16="http://schemas.microsoft.com/office/drawing/2014/main" id="{9FDE235B-0904-4D0A-B7CE-2FEA33826082}"/>
            </a:ext>
          </a:extLst>
        </xdr:cNvPr>
        <xdr:cNvSpPr/>
      </xdr:nvSpPr>
      <xdr:spPr>
        <a:xfrm>
          <a:off x="57150" y="465137"/>
          <a:ext cx="12047538" cy="7068344"/>
        </a:xfrm>
        <a:prstGeom prst="roundRect">
          <a:avLst>
            <a:gd name="adj" fmla="val 1140"/>
          </a:avLst>
        </a:prstGeom>
        <a:solidFill>
          <a:srgbClr val="8CFCE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00CC00"/>
              </a:solidFill>
              <a:latin typeface="Algerian" panose="04020705040A02060702" pitchFamily="82" charset="0"/>
            </a:rPr>
            <a:t>Created</a:t>
          </a:r>
          <a:r>
            <a:rPr lang="en-US" sz="1100" baseline="0">
              <a:solidFill>
                <a:srgbClr val="00CC00"/>
              </a:solidFill>
              <a:latin typeface="Algerian" panose="04020705040A02060702" pitchFamily="82" charset="0"/>
            </a:rPr>
            <a:t> by Idris</a:t>
          </a:r>
          <a:endParaRPr lang="en-US" sz="1100">
            <a:solidFill>
              <a:srgbClr val="00CC00"/>
            </a:solidFill>
            <a:latin typeface="Algerian" panose="04020705040A02060702" pitchFamily="82" charset="0"/>
          </a:endParaRPr>
        </a:p>
      </xdr:txBody>
    </xdr:sp>
    <xdr:clientData/>
  </xdr:twoCellAnchor>
  <xdr:twoCellAnchor>
    <xdr:from>
      <xdr:col>2</xdr:col>
      <xdr:colOff>122115</xdr:colOff>
      <xdr:row>4</xdr:row>
      <xdr:rowOff>98425</xdr:rowOff>
    </xdr:from>
    <xdr:to>
      <xdr:col>19</xdr:col>
      <xdr:colOff>444500</xdr:colOff>
      <xdr:row>38</xdr:row>
      <xdr:rowOff>12700</xdr:rowOff>
    </xdr:to>
    <xdr:sp macro="" textlink="">
      <xdr:nvSpPr>
        <xdr:cNvPr id="3" name="Rectangle: Rounded Corners 2">
          <a:extLst>
            <a:ext uri="{FF2B5EF4-FFF2-40B4-BE49-F238E27FC236}">
              <a16:creationId xmlns:a16="http://schemas.microsoft.com/office/drawing/2014/main" id="{882B567C-0905-4805-A4D3-45A653291C35}"/>
            </a:ext>
          </a:extLst>
        </xdr:cNvPr>
        <xdr:cNvSpPr/>
      </xdr:nvSpPr>
      <xdr:spPr>
        <a:xfrm>
          <a:off x="1343269" y="879963"/>
          <a:ext cx="10702193" cy="6557352"/>
        </a:xfrm>
        <a:prstGeom prst="roundRect">
          <a:avLst>
            <a:gd name="adj" fmla="val 2586"/>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baseline="0">
              <a:solidFill>
                <a:srgbClr val="B482DA"/>
              </a:solidFill>
            </a:rPr>
            <a:t> </a:t>
          </a:r>
          <a:endParaRPr lang="en-US" sz="1600" b="1">
            <a:solidFill>
              <a:srgbClr val="B482DA"/>
            </a:solidFill>
          </a:endParaRPr>
        </a:p>
      </xdr:txBody>
    </xdr:sp>
    <xdr:clientData/>
  </xdr:twoCellAnchor>
  <xdr:twoCellAnchor>
    <xdr:from>
      <xdr:col>0</xdr:col>
      <xdr:colOff>209550</xdr:colOff>
      <xdr:row>5</xdr:row>
      <xdr:rowOff>101600</xdr:rowOff>
    </xdr:from>
    <xdr:to>
      <xdr:col>2</xdr:col>
      <xdr:colOff>295272</xdr:colOff>
      <xdr:row>36</xdr:row>
      <xdr:rowOff>101600</xdr:rowOff>
    </xdr:to>
    <xdr:sp macro="" textlink="">
      <xdr:nvSpPr>
        <xdr:cNvPr id="4" name="Rectangle: Rounded Corners 3">
          <a:extLst>
            <a:ext uri="{FF2B5EF4-FFF2-40B4-BE49-F238E27FC236}">
              <a16:creationId xmlns:a16="http://schemas.microsoft.com/office/drawing/2014/main" id="{620F7EF5-3ACF-49F5-ABFD-0D5D7B77FB24}"/>
            </a:ext>
          </a:extLst>
        </xdr:cNvPr>
        <xdr:cNvSpPr/>
      </xdr:nvSpPr>
      <xdr:spPr>
        <a:xfrm flipH="1">
          <a:off x="209550" y="1054100"/>
          <a:ext cx="1304922" cy="5905500"/>
        </a:xfrm>
        <a:prstGeom prst="roundRect">
          <a:avLst>
            <a:gd name="adj" fmla="val 10507"/>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419091</xdr:colOff>
      <xdr:row>9</xdr:row>
      <xdr:rowOff>9526</xdr:rowOff>
    </xdr:from>
    <xdr:to>
      <xdr:col>19</xdr:col>
      <xdr:colOff>327422</xdr:colOff>
      <xdr:row>37</xdr:row>
      <xdr:rowOff>89297</xdr:rowOff>
    </xdr:to>
    <xdr:sp macro="" textlink="">
      <xdr:nvSpPr>
        <xdr:cNvPr id="5" name="Rectangle: Rounded Corners 4">
          <a:extLst>
            <a:ext uri="{FF2B5EF4-FFF2-40B4-BE49-F238E27FC236}">
              <a16:creationId xmlns:a16="http://schemas.microsoft.com/office/drawing/2014/main" id="{4BB991BC-D994-440D-AF10-49742C2174E5}"/>
            </a:ext>
          </a:extLst>
        </xdr:cNvPr>
        <xdr:cNvSpPr/>
      </xdr:nvSpPr>
      <xdr:spPr>
        <a:xfrm flipH="1">
          <a:off x="1629560" y="1706167"/>
          <a:ext cx="10197315" cy="5358208"/>
        </a:xfrm>
        <a:prstGeom prst="roundRect">
          <a:avLst>
            <a:gd name="adj" fmla="val 2636"/>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571500</xdr:colOff>
      <xdr:row>13</xdr:row>
      <xdr:rowOff>69850</xdr:rowOff>
    </xdr:from>
    <xdr:to>
      <xdr:col>12</xdr:col>
      <xdr:colOff>581025</xdr:colOff>
      <xdr:row>14</xdr:row>
      <xdr:rowOff>70417</xdr:rowOff>
    </xdr:to>
    <xdr:pic>
      <xdr:nvPicPr>
        <xdr:cNvPr id="7" name="Picture 6">
          <a:extLst>
            <a:ext uri="{FF2B5EF4-FFF2-40B4-BE49-F238E27FC236}">
              <a16:creationId xmlns:a16="http://schemas.microsoft.com/office/drawing/2014/main" id="{90DFACAC-31A9-4071-8931-D53700EE9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77100" y="2546350"/>
          <a:ext cx="619125" cy="19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304800</xdr:colOff>
      <xdr:row>17</xdr:row>
      <xdr:rowOff>126999</xdr:rowOff>
    </xdr:from>
    <xdr:to>
      <xdr:col>2</xdr:col>
      <xdr:colOff>182880</xdr:colOff>
      <xdr:row>23</xdr:row>
      <xdr:rowOff>12124</xdr:rowOff>
    </xdr:to>
    <mc:AlternateContent xmlns:mc="http://schemas.openxmlformats.org/markup-compatibility/2006" xmlns:a14="http://schemas.microsoft.com/office/drawing/2010/main">
      <mc:Choice Requires="a14">
        <xdr:graphicFrame macro="">
          <xdr:nvGraphicFramePr>
            <xdr:cNvPr id="22" name="MaritalStatus 2">
              <a:extLst>
                <a:ext uri="{FF2B5EF4-FFF2-40B4-BE49-F238E27FC236}">
                  <a16:creationId xmlns:a16="http://schemas.microsoft.com/office/drawing/2014/main" id="{498AA8CC-086E-4538-A3F6-A07ED5FF08F9}"/>
                </a:ext>
              </a:extLst>
            </xdr:cNvPr>
            <xdr:cNvGraphicFramePr/>
          </xdr:nvGraphicFramePr>
          <xdr:xfrm>
            <a:off x="0" y="0"/>
            <a:ext cx="0" cy="0"/>
          </xdr:xfrm>
          <a:graphic>
            <a:graphicData uri="http://schemas.microsoft.com/office/drawing/2010/slicer">
              <sle:slicer xmlns:sle="http://schemas.microsoft.com/office/drawing/2010/slicer" name="MaritalStatus 2"/>
            </a:graphicData>
          </a:graphic>
        </xdr:graphicFrame>
      </mc:Choice>
      <mc:Fallback xmlns="">
        <xdr:sp macro="" textlink="">
          <xdr:nvSpPr>
            <xdr:cNvPr id="0" name=""/>
            <xdr:cNvSpPr>
              <a:spLocks noTextEdit="1"/>
            </xdr:cNvSpPr>
          </xdr:nvSpPr>
          <xdr:spPr>
            <a:xfrm>
              <a:off x="304800" y="3331765"/>
              <a:ext cx="1088549" cy="10162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285746</xdr:colOff>
      <xdr:row>10</xdr:row>
      <xdr:rowOff>117475</xdr:rowOff>
    </xdr:from>
    <xdr:to>
      <xdr:col>2</xdr:col>
      <xdr:colOff>255266</xdr:colOff>
      <xdr:row>14</xdr:row>
      <xdr:rowOff>141580</xdr:rowOff>
    </xdr:to>
    <mc:AlternateContent xmlns:mc="http://schemas.openxmlformats.org/markup-compatibility/2006" xmlns:a14="http://schemas.microsoft.com/office/drawing/2010/main">
      <mc:Choice Requires="a14">
        <xdr:graphicFrame macro="">
          <xdr:nvGraphicFramePr>
            <xdr:cNvPr id="23" name="Gender 1">
              <a:extLst>
                <a:ext uri="{FF2B5EF4-FFF2-40B4-BE49-F238E27FC236}">
                  <a16:creationId xmlns:a16="http://schemas.microsoft.com/office/drawing/2014/main" id="{197E26AF-81D5-4188-9AA0-12F7E653B09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85746" y="2002631"/>
              <a:ext cx="1179989" cy="7781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219075</xdr:colOff>
      <xdr:row>6</xdr:row>
      <xdr:rowOff>127000</xdr:rowOff>
    </xdr:from>
    <xdr:to>
      <xdr:col>2</xdr:col>
      <xdr:colOff>285750</xdr:colOff>
      <xdr:row>8</xdr:row>
      <xdr:rowOff>756</xdr:rowOff>
    </xdr:to>
    <xdr:sp macro="" textlink="">
      <xdr:nvSpPr>
        <xdr:cNvPr id="24" name="Rectangle: Rounded Corners 23">
          <a:extLst>
            <a:ext uri="{FF2B5EF4-FFF2-40B4-BE49-F238E27FC236}">
              <a16:creationId xmlns:a16="http://schemas.microsoft.com/office/drawing/2014/main" id="{E592405E-1B43-4E7E-86A8-302C7752B8C2}"/>
            </a:ext>
          </a:extLst>
        </xdr:cNvPr>
        <xdr:cNvSpPr/>
      </xdr:nvSpPr>
      <xdr:spPr>
        <a:xfrm>
          <a:off x="219075" y="1270000"/>
          <a:ext cx="1285875" cy="254756"/>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xdr:colOff>
      <xdr:row>6</xdr:row>
      <xdr:rowOff>88899</xdr:rowOff>
    </xdr:from>
    <xdr:to>
      <xdr:col>2</xdr:col>
      <xdr:colOff>361950</xdr:colOff>
      <xdr:row>8</xdr:row>
      <xdr:rowOff>53641</xdr:rowOff>
    </xdr:to>
    <xdr:sp macro="" textlink="">
      <xdr:nvSpPr>
        <xdr:cNvPr id="25" name="TextBox 24">
          <a:extLst>
            <a:ext uri="{FF2B5EF4-FFF2-40B4-BE49-F238E27FC236}">
              <a16:creationId xmlns:a16="http://schemas.microsoft.com/office/drawing/2014/main" id="{32A7E7F0-FA27-4D53-8D4C-0C92171DDC67}"/>
            </a:ext>
          </a:extLst>
        </xdr:cNvPr>
        <xdr:cNvSpPr txBox="1"/>
      </xdr:nvSpPr>
      <xdr:spPr>
        <a:xfrm>
          <a:off x="95250" y="1231899"/>
          <a:ext cx="1485900" cy="345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latin typeface="+mn-lt"/>
            </a:rPr>
            <a:t>Slicer</a:t>
          </a:r>
        </a:p>
      </xdr:txBody>
    </xdr:sp>
    <xdr:clientData/>
  </xdr:twoCellAnchor>
  <xdr:twoCellAnchor>
    <xdr:from>
      <xdr:col>0</xdr:col>
      <xdr:colOff>219074</xdr:colOff>
      <xdr:row>16</xdr:row>
      <xdr:rowOff>50800</xdr:rowOff>
    </xdr:from>
    <xdr:to>
      <xdr:col>2</xdr:col>
      <xdr:colOff>266699</xdr:colOff>
      <xdr:row>17</xdr:row>
      <xdr:rowOff>115056</xdr:rowOff>
    </xdr:to>
    <xdr:sp macro="" textlink="">
      <xdr:nvSpPr>
        <xdr:cNvPr id="26" name="Rectangle: Rounded Corners 25">
          <a:extLst>
            <a:ext uri="{FF2B5EF4-FFF2-40B4-BE49-F238E27FC236}">
              <a16:creationId xmlns:a16="http://schemas.microsoft.com/office/drawing/2014/main" id="{A5325E17-C06F-46DF-ABE8-72761B0D625F}"/>
            </a:ext>
          </a:extLst>
        </xdr:cNvPr>
        <xdr:cNvSpPr/>
      </xdr:nvSpPr>
      <xdr:spPr>
        <a:xfrm>
          <a:off x="219074" y="3098800"/>
          <a:ext cx="1266825" cy="254756"/>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MaritalStatus</a:t>
          </a:r>
        </a:p>
      </xdr:txBody>
    </xdr:sp>
    <xdr:clientData/>
  </xdr:twoCellAnchor>
  <xdr:twoCellAnchor>
    <xdr:from>
      <xdr:col>0</xdr:col>
      <xdr:colOff>209550</xdr:colOff>
      <xdr:row>23</xdr:row>
      <xdr:rowOff>60325</xdr:rowOff>
    </xdr:from>
    <xdr:to>
      <xdr:col>2</xdr:col>
      <xdr:colOff>285749</xdr:colOff>
      <xdr:row>24</xdr:row>
      <xdr:rowOff>124581</xdr:rowOff>
    </xdr:to>
    <xdr:sp macro="" textlink="">
      <xdr:nvSpPr>
        <xdr:cNvPr id="27" name="Rectangle: Rounded Corners 26">
          <a:extLst>
            <a:ext uri="{FF2B5EF4-FFF2-40B4-BE49-F238E27FC236}">
              <a16:creationId xmlns:a16="http://schemas.microsoft.com/office/drawing/2014/main" id="{EDBB03A2-0561-4C60-9772-7753FCA07A31}"/>
            </a:ext>
          </a:extLst>
        </xdr:cNvPr>
        <xdr:cNvSpPr/>
      </xdr:nvSpPr>
      <xdr:spPr>
        <a:xfrm>
          <a:off x="209550" y="4441825"/>
          <a:ext cx="1295399" cy="254756"/>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Education</a:t>
          </a:r>
          <a:r>
            <a:rPr lang="en-US" sz="1100" b="1" baseline="0"/>
            <a:t>Fiald</a:t>
          </a:r>
          <a:endParaRPr lang="en-US" sz="1100" b="1"/>
        </a:p>
      </xdr:txBody>
    </xdr:sp>
    <xdr:clientData/>
  </xdr:twoCellAnchor>
  <xdr:twoCellAnchor>
    <xdr:from>
      <xdr:col>0</xdr:col>
      <xdr:colOff>228599</xdr:colOff>
      <xdr:row>9</xdr:row>
      <xdr:rowOff>50800</xdr:rowOff>
    </xdr:from>
    <xdr:to>
      <xdr:col>2</xdr:col>
      <xdr:colOff>276224</xdr:colOff>
      <xdr:row>10</xdr:row>
      <xdr:rowOff>115056</xdr:rowOff>
    </xdr:to>
    <xdr:sp macro="" textlink="">
      <xdr:nvSpPr>
        <xdr:cNvPr id="28" name="Rectangle: Rounded Corners 27">
          <a:extLst>
            <a:ext uri="{FF2B5EF4-FFF2-40B4-BE49-F238E27FC236}">
              <a16:creationId xmlns:a16="http://schemas.microsoft.com/office/drawing/2014/main" id="{98A2BFCE-44F1-49A3-B448-52BDCFDA8227}"/>
            </a:ext>
          </a:extLst>
        </xdr:cNvPr>
        <xdr:cNvSpPr/>
      </xdr:nvSpPr>
      <xdr:spPr>
        <a:xfrm>
          <a:off x="228599" y="1765300"/>
          <a:ext cx="1266825" cy="254756"/>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Gender</a:t>
          </a:r>
        </a:p>
      </xdr:txBody>
    </xdr:sp>
    <xdr:clientData/>
  </xdr:twoCellAnchor>
  <xdr:twoCellAnchor editAs="oneCell">
    <xdr:from>
      <xdr:col>0</xdr:col>
      <xdr:colOff>295275</xdr:colOff>
      <xdr:row>25</xdr:row>
      <xdr:rowOff>127000</xdr:rowOff>
    </xdr:from>
    <xdr:to>
      <xdr:col>2</xdr:col>
      <xdr:colOff>203201</xdr:colOff>
      <xdr:row>35</xdr:row>
      <xdr:rowOff>25400</xdr:rowOff>
    </xdr:to>
    <mc:AlternateContent xmlns:mc="http://schemas.openxmlformats.org/markup-compatibility/2006" xmlns:a14="http://schemas.microsoft.com/office/drawing/2010/main">
      <mc:Choice Requires="a14">
        <xdr:graphicFrame macro="">
          <xdr:nvGraphicFramePr>
            <xdr:cNvPr id="29" name="EducationField 1">
              <a:extLst>
                <a:ext uri="{FF2B5EF4-FFF2-40B4-BE49-F238E27FC236}">
                  <a16:creationId xmlns:a16="http://schemas.microsoft.com/office/drawing/2014/main" id="{4617DD9A-692E-4CAD-9FDC-9CA21EDB66C8}"/>
                </a:ext>
              </a:extLst>
            </xdr:cNvPr>
            <xdr:cNvGraphicFramePr/>
          </xdr:nvGraphicFramePr>
          <xdr:xfrm>
            <a:off x="0" y="0"/>
            <a:ext cx="0" cy="0"/>
          </xdr:xfrm>
          <a:graphic>
            <a:graphicData uri="http://schemas.microsoft.com/office/drawing/2010/slicer">
              <sle:slicer xmlns:sle="http://schemas.microsoft.com/office/drawing/2010/slicer" name="EducationField 1"/>
            </a:graphicData>
          </a:graphic>
        </xdr:graphicFrame>
      </mc:Choice>
      <mc:Fallback xmlns="">
        <xdr:sp macro="" textlink="">
          <xdr:nvSpPr>
            <xdr:cNvPr id="0" name=""/>
            <xdr:cNvSpPr>
              <a:spLocks noTextEdit="1"/>
            </xdr:cNvSpPr>
          </xdr:nvSpPr>
          <xdr:spPr>
            <a:xfrm>
              <a:off x="295275" y="4839891"/>
              <a:ext cx="1118395" cy="17835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332839</xdr:colOff>
      <xdr:row>4</xdr:row>
      <xdr:rowOff>174625</xdr:rowOff>
    </xdr:from>
    <xdr:to>
      <xdr:col>8</xdr:col>
      <xdr:colOff>447139</xdr:colOff>
      <xdr:row>6</xdr:row>
      <xdr:rowOff>184858</xdr:rowOff>
    </xdr:to>
    <xdr:sp macro="" textlink="">
      <xdr:nvSpPr>
        <xdr:cNvPr id="31" name="TextBox 30">
          <a:extLst>
            <a:ext uri="{FF2B5EF4-FFF2-40B4-BE49-F238E27FC236}">
              <a16:creationId xmlns:a16="http://schemas.microsoft.com/office/drawing/2014/main" id="{87526F93-E6C4-41F3-B298-8E1D77930C4E}"/>
            </a:ext>
          </a:extLst>
        </xdr:cNvPr>
        <xdr:cNvSpPr txBox="1"/>
      </xdr:nvSpPr>
      <xdr:spPr>
        <a:xfrm>
          <a:off x="1552039" y="936625"/>
          <a:ext cx="3771900" cy="39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48D4D1"/>
              </a:solidFill>
            </a:rPr>
            <a:t>HR ANALYTICS DASHBOARD</a:t>
          </a:r>
        </a:p>
      </xdr:txBody>
    </xdr:sp>
    <xdr:clientData/>
  </xdr:twoCellAnchor>
  <xdr:twoCellAnchor>
    <xdr:from>
      <xdr:col>9</xdr:col>
      <xdr:colOff>114300</xdr:colOff>
      <xdr:row>5</xdr:row>
      <xdr:rowOff>69849</xdr:rowOff>
    </xdr:from>
    <xdr:to>
      <xdr:col>11</xdr:col>
      <xdr:colOff>419100</xdr:colOff>
      <xdr:row>8</xdr:row>
      <xdr:rowOff>16961</xdr:rowOff>
    </xdr:to>
    <xdr:sp macro="" textlink="">
      <xdr:nvSpPr>
        <xdr:cNvPr id="32" name="Rectangle: Rounded Corners 31">
          <a:extLst>
            <a:ext uri="{FF2B5EF4-FFF2-40B4-BE49-F238E27FC236}">
              <a16:creationId xmlns:a16="http://schemas.microsoft.com/office/drawing/2014/main" id="{D6B8996B-DFBC-461F-9B44-7B3572B2B3C4}"/>
            </a:ext>
          </a:extLst>
        </xdr:cNvPr>
        <xdr:cNvSpPr/>
      </xdr:nvSpPr>
      <xdr:spPr>
        <a:xfrm>
          <a:off x="5600700" y="1022349"/>
          <a:ext cx="1524000" cy="518612"/>
        </a:xfrm>
        <a:prstGeom prst="roundRect">
          <a:avLst>
            <a:gd name="adj" fmla="val 12319"/>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Total</a:t>
          </a:r>
          <a:r>
            <a:rPr lang="en-US" sz="1400" b="1">
              <a:solidFill>
                <a:srgbClr val="00B0F0"/>
              </a:solidFill>
            </a:rPr>
            <a:t> </a:t>
          </a:r>
          <a:r>
            <a:rPr lang="en-US" sz="1400" b="1">
              <a:solidFill>
                <a:schemeClr val="bg1"/>
              </a:solidFill>
            </a:rPr>
            <a:t>Employees</a:t>
          </a:r>
          <a:r>
            <a:rPr lang="en-US" sz="1200" b="1">
              <a:solidFill>
                <a:schemeClr val="bg1"/>
              </a:solidFill>
            </a:rPr>
            <a:t> </a:t>
          </a:r>
        </a:p>
      </xdr:txBody>
    </xdr:sp>
    <xdr:clientData/>
  </xdr:twoCellAnchor>
  <xdr:twoCellAnchor>
    <xdr:from>
      <xdr:col>10</xdr:col>
      <xdr:colOff>336728</xdr:colOff>
      <xdr:row>6</xdr:row>
      <xdr:rowOff>46911</xdr:rowOff>
    </xdr:from>
    <xdr:to>
      <xdr:col>12</xdr:col>
      <xdr:colOff>308153</xdr:colOff>
      <xdr:row>8</xdr:row>
      <xdr:rowOff>57144</xdr:rowOff>
    </xdr:to>
    <xdr:sp macro="" textlink="KPIs!B4">
      <xdr:nvSpPr>
        <xdr:cNvPr id="33" name="TextBox 32">
          <a:extLst>
            <a:ext uri="{FF2B5EF4-FFF2-40B4-BE49-F238E27FC236}">
              <a16:creationId xmlns:a16="http://schemas.microsoft.com/office/drawing/2014/main" id="{182E53CF-26B0-42FA-980B-83ED5E5214FE}"/>
            </a:ext>
          </a:extLst>
        </xdr:cNvPr>
        <xdr:cNvSpPr txBox="1"/>
      </xdr:nvSpPr>
      <xdr:spPr>
        <a:xfrm>
          <a:off x="6432728" y="1189911"/>
          <a:ext cx="1190625" cy="39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B75435-F7EB-4B49-BE43-5834BD4D22E1}" type="TxLink">
            <a:rPr lang="en-US" sz="1800" b="1" i="0" u="none" strike="noStrike">
              <a:solidFill>
                <a:schemeClr val="bg1"/>
              </a:solidFill>
              <a:latin typeface="Calibri"/>
              <a:cs typeface="Calibri"/>
            </a:rPr>
            <a:pPr/>
            <a:t>4410</a:t>
          </a:fld>
          <a:endParaRPr lang="en-US" sz="1800" b="1">
            <a:solidFill>
              <a:schemeClr val="bg1"/>
            </a:solidFill>
          </a:endParaRPr>
        </a:p>
      </xdr:txBody>
    </xdr:sp>
    <xdr:clientData/>
  </xdr:twoCellAnchor>
  <xdr:twoCellAnchor>
    <xdr:from>
      <xdr:col>11</xdr:col>
      <xdr:colOff>466725</xdr:colOff>
      <xdr:row>5</xdr:row>
      <xdr:rowOff>69849</xdr:rowOff>
    </xdr:from>
    <xdr:to>
      <xdr:col>14</xdr:col>
      <xdr:colOff>95250</xdr:colOff>
      <xdr:row>8</xdr:row>
      <xdr:rowOff>26060</xdr:rowOff>
    </xdr:to>
    <xdr:sp macro="" textlink="">
      <xdr:nvSpPr>
        <xdr:cNvPr id="34" name="Rectangle: Rounded Corners 33">
          <a:extLst>
            <a:ext uri="{FF2B5EF4-FFF2-40B4-BE49-F238E27FC236}">
              <a16:creationId xmlns:a16="http://schemas.microsoft.com/office/drawing/2014/main" id="{E6CABD44-6738-4C86-A72A-098E1C4056C3}"/>
            </a:ext>
          </a:extLst>
        </xdr:cNvPr>
        <xdr:cNvSpPr/>
      </xdr:nvSpPr>
      <xdr:spPr>
        <a:xfrm>
          <a:off x="7172325" y="1022349"/>
          <a:ext cx="1457325" cy="527711"/>
        </a:xfrm>
        <a:prstGeom prst="roundRect">
          <a:avLst>
            <a:gd name="adj" fmla="val 12319"/>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a:solidFill>
                <a:schemeClr val="bg1"/>
              </a:solidFill>
              <a:latin typeface="+mn-lt"/>
              <a:ea typeface="+mn-ea"/>
              <a:cs typeface="+mn-cs"/>
            </a:rPr>
            <a:t>Attritions </a:t>
          </a:r>
        </a:p>
      </xdr:txBody>
    </xdr:sp>
    <xdr:clientData/>
  </xdr:twoCellAnchor>
  <xdr:twoCellAnchor>
    <xdr:from>
      <xdr:col>12</xdr:col>
      <xdr:colOff>548654</xdr:colOff>
      <xdr:row>6</xdr:row>
      <xdr:rowOff>46911</xdr:rowOff>
    </xdr:from>
    <xdr:to>
      <xdr:col>15</xdr:col>
      <xdr:colOff>89520</xdr:colOff>
      <xdr:row>8</xdr:row>
      <xdr:rowOff>111735</xdr:rowOff>
    </xdr:to>
    <xdr:sp macro="" textlink="KPIs!C4">
      <xdr:nvSpPr>
        <xdr:cNvPr id="35" name="TextBox 34">
          <a:extLst>
            <a:ext uri="{FF2B5EF4-FFF2-40B4-BE49-F238E27FC236}">
              <a16:creationId xmlns:a16="http://schemas.microsoft.com/office/drawing/2014/main" id="{8538EBDC-752E-43B4-B622-057C9338591F}"/>
            </a:ext>
          </a:extLst>
        </xdr:cNvPr>
        <xdr:cNvSpPr txBox="1"/>
      </xdr:nvSpPr>
      <xdr:spPr>
        <a:xfrm>
          <a:off x="7863854" y="1189911"/>
          <a:ext cx="1369666" cy="44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F381615-F6B1-4F88-A8C2-045183821DBA}" type="TxLink">
            <a:rPr lang="en-US" sz="1800" b="1" i="0" u="none" strike="noStrike">
              <a:solidFill>
                <a:schemeClr val="bg1"/>
              </a:solidFill>
              <a:latin typeface="Calibri"/>
              <a:ea typeface="+mn-ea"/>
              <a:cs typeface="Calibri"/>
            </a:rPr>
            <a:pPr marL="0" indent="0"/>
            <a:t>711</a:t>
          </a:fld>
          <a:endParaRPr lang="en-US" sz="1800" b="1" i="0" u="none" strike="noStrike">
            <a:solidFill>
              <a:schemeClr val="bg1"/>
            </a:solidFill>
            <a:latin typeface="Calibri"/>
            <a:ea typeface="+mn-ea"/>
            <a:cs typeface="Calibri"/>
          </a:endParaRPr>
        </a:p>
      </xdr:txBody>
    </xdr:sp>
    <xdr:clientData/>
  </xdr:twoCellAnchor>
  <xdr:twoCellAnchor>
    <xdr:from>
      <xdr:col>14</xdr:col>
      <xdr:colOff>142875</xdr:colOff>
      <xdr:row>5</xdr:row>
      <xdr:rowOff>60324</xdr:rowOff>
    </xdr:from>
    <xdr:to>
      <xdr:col>16</xdr:col>
      <xdr:colOff>466725</xdr:colOff>
      <xdr:row>8</xdr:row>
      <xdr:rowOff>16535</xdr:rowOff>
    </xdr:to>
    <xdr:sp macro="" textlink="">
      <xdr:nvSpPr>
        <xdr:cNvPr id="36" name="Rectangle: Rounded Corners 35">
          <a:extLst>
            <a:ext uri="{FF2B5EF4-FFF2-40B4-BE49-F238E27FC236}">
              <a16:creationId xmlns:a16="http://schemas.microsoft.com/office/drawing/2014/main" id="{FB3F8C6C-96CD-4216-B9C9-F7709A8B575E}"/>
            </a:ext>
          </a:extLst>
        </xdr:cNvPr>
        <xdr:cNvSpPr/>
      </xdr:nvSpPr>
      <xdr:spPr>
        <a:xfrm>
          <a:off x="8677275" y="1012824"/>
          <a:ext cx="1543050" cy="527711"/>
        </a:xfrm>
        <a:prstGeom prst="roundRect">
          <a:avLst>
            <a:gd name="adj" fmla="val 12319"/>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a:solidFill>
                <a:schemeClr val="bg1"/>
              </a:solidFill>
              <a:latin typeface="+mn-lt"/>
              <a:ea typeface="+mn-ea"/>
              <a:cs typeface="+mn-cs"/>
            </a:rPr>
            <a:t>Attritions rate</a:t>
          </a:r>
        </a:p>
      </xdr:txBody>
    </xdr:sp>
    <xdr:clientData/>
  </xdr:twoCellAnchor>
  <xdr:twoCellAnchor>
    <xdr:from>
      <xdr:col>15</xdr:col>
      <xdr:colOff>256749</xdr:colOff>
      <xdr:row>6</xdr:row>
      <xdr:rowOff>46911</xdr:rowOff>
    </xdr:from>
    <xdr:to>
      <xdr:col>17</xdr:col>
      <xdr:colOff>266092</xdr:colOff>
      <xdr:row>8</xdr:row>
      <xdr:rowOff>111735</xdr:rowOff>
    </xdr:to>
    <xdr:sp macro="" textlink="KPIs!D4">
      <xdr:nvSpPr>
        <xdr:cNvPr id="37" name="TextBox 36">
          <a:extLst>
            <a:ext uri="{FF2B5EF4-FFF2-40B4-BE49-F238E27FC236}">
              <a16:creationId xmlns:a16="http://schemas.microsoft.com/office/drawing/2014/main" id="{0CC2632A-9365-4F90-B656-47F8DF7A27E8}"/>
            </a:ext>
          </a:extLst>
        </xdr:cNvPr>
        <xdr:cNvSpPr txBox="1"/>
      </xdr:nvSpPr>
      <xdr:spPr>
        <a:xfrm>
          <a:off x="9415403" y="1219219"/>
          <a:ext cx="1230497" cy="455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4B4EE22-8BC0-4689-992A-22AEC193013C}" type="TxLink">
            <a:rPr lang="en-US" sz="1800" b="1" i="0" u="none" strike="noStrike">
              <a:solidFill>
                <a:schemeClr val="bg1"/>
              </a:solidFill>
              <a:latin typeface="Calibri"/>
              <a:ea typeface="+mn-ea"/>
              <a:cs typeface="Calibri"/>
            </a:rPr>
            <a:pPr marL="0" indent="0"/>
            <a:t>16.12%</a:t>
          </a:fld>
          <a:endParaRPr lang="en-US" sz="1800" b="1" i="0" u="none" strike="noStrike">
            <a:solidFill>
              <a:schemeClr val="bg1"/>
            </a:solidFill>
            <a:latin typeface="Calibri"/>
            <a:ea typeface="+mn-ea"/>
            <a:cs typeface="Calibri"/>
          </a:endParaRPr>
        </a:p>
      </xdr:txBody>
    </xdr:sp>
    <xdr:clientData/>
  </xdr:twoCellAnchor>
  <xdr:twoCellAnchor>
    <xdr:from>
      <xdr:col>16</xdr:col>
      <xdr:colOff>514351</xdr:colOff>
      <xdr:row>5</xdr:row>
      <xdr:rowOff>60324</xdr:rowOff>
    </xdr:from>
    <xdr:to>
      <xdr:col>19</xdr:col>
      <xdr:colOff>266701</xdr:colOff>
      <xdr:row>8</xdr:row>
      <xdr:rowOff>16535</xdr:rowOff>
    </xdr:to>
    <xdr:sp macro="" textlink="">
      <xdr:nvSpPr>
        <xdr:cNvPr id="38" name="Rectangle: Rounded Corners 37">
          <a:extLst>
            <a:ext uri="{FF2B5EF4-FFF2-40B4-BE49-F238E27FC236}">
              <a16:creationId xmlns:a16="http://schemas.microsoft.com/office/drawing/2014/main" id="{83E3B59B-D417-4A0A-9AE3-C492BCFE28A0}"/>
            </a:ext>
          </a:extLst>
        </xdr:cNvPr>
        <xdr:cNvSpPr/>
      </xdr:nvSpPr>
      <xdr:spPr>
        <a:xfrm>
          <a:off x="10267951" y="1012824"/>
          <a:ext cx="1581150" cy="527711"/>
        </a:xfrm>
        <a:prstGeom prst="roundRect">
          <a:avLst>
            <a:gd name="adj" fmla="val 12319"/>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a:solidFill>
                <a:schemeClr val="bg1"/>
              </a:solidFill>
              <a:latin typeface="+mn-lt"/>
              <a:ea typeface="+mn-ea"/>
              <a:cs typeface="+mn-cs"/>
            </a:rPr>
            <a:t>Average Age</a:t>
          </a:r>
        </a:p>
      </xdr:txBody>
    </xdr:sp>
    <xdr:clientData/>
  </xdr:twoCellAnchor>
  <xdr:twoCellAnchor>
    <xdr:from>
      <xdr:col>17</xdr:col>
      <xdr:colOff>579866</xdr:colOff>
      <xdr:row>6</xdr:row>
      <xdr:rowOff>46911</xdr:rowOff>
    </xdr:from>
    <xdr:to>
      <xdr:col>19</xdr:col>
      <xdr:colOff>589209</xdr:colOff>
      <xdr:row>8</xdr:row>
      <xdr:rowOff>111735</xdr:rowOff>
    </xdr:to>
    <xdr:sp macro="" textlink="KPIs!F4">
      <xdr:nvSpPr>
        <xdr:cNvPr id="39" name="TextBox 38">
          <a:extLst>
            <a:ext uri="{FF2B5EF4-FFF2-40B4-BE49-F238E27FC236}">
              <a16:creationId xmlns:a16="http://schemas.microsoft.com/office/drawing/2014/main" id="{05DD3FDD-7845-4E0D-82B3-9754A3E9DFF6}"/>
            </a:ext>
          </a:extLst>
        </xdr:cNvPr>
        <xdr:cNvSpPr txBox="1"/>
      </xdr:nvSpPr>
      <xdr:spPr>
        <a:xfrm>
          <a:off x="10943066" y="1189911"/>
          <a:ext cx="1228543" cy="44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0A0B0E-B431-4E4C-9D25-2D41C2DC18CF}" type="TxLink">
            <a:rPr lang="en-US" sz="1800" b="1" i="0" u="none" strike="noStrike">
              <a:solidFill>
                <a:schemeClr val="bg1"/>
              </a:solidFill>
              <a:latin typeface="Calibri"/>
              <a:ea typeface="+mn-ea"/>
              <a:cs typeface="Calibri"/>
            </a:rPr>
            <a:pPr marL="0" indent="0"/>
            <a:t>36.9</a:t>
          </a:fld>
          <a:endParaRPr lang="en-US" sz="1800" b="1" i="0" u="none" strike="noStrike">
            <a:solidFill>
              <a:schemeClr val="bg1"/>
            </a:solidFill>
            <a:latin typeface="Calibri"/>
            <a:ea typeface="+mn-ea"/>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3</xdr:col>
          <xdr:colOff>36634</xdr:colOff>
          <xdr:row>9</xdr:row>
          <xdr:rowOff>183173</xdr:rowOff>
        </xdr:from>
        <xdr:to>
          <xdr:col>19</xdr:col>
          <xdr:colOff>85480</xdr:colOff>
          <xdr:row>36</xdr:row>
          <xdr:rowOff>0</xdr:rowOff>
        </xdr:to>
        <xdr:pic>
          <xdr:nvPicPr>
            <xdr:cNvPr id="11" name="Picture 10">
              <a:extLst>
                <a:ext uri="{FF2B5EF4-FFF2-40B4-BE49-F238E27FC236}">
                  <a16:creationId xmlns:a16="http://schemas.microsoft.com/office/drawing/2014/main" id="{819D4BE3-9E19-15AF-1FFA-6D21F613A23A}"/>
                </a:ext>
              </a:extLst>
            </xdr:cNvPr>
            <xdr:cNvPicPr>
              <a:picLocks noChangeAspect="1" noChangeArrowheads="1"/>
              <a:extLst>
                <a:ext uri="{84589F7E-364E-4C9E-8A38-B11213B215E9}">
                  <a14:cameraTool cellRange="PivotTable!$C$41:$F$50" spid="_x0000_s3084"/>
                </a:ext>
              </a:extLst>
            </xdr:cNvPicPr>
          </xdr:nvPicPr>
          <xdr:blipFill>
            <a:blip xmlns:r="http://schemas.openxmlformats.org/officeDocument/2006/relationships" r:embed="rId2">
              <a:duotone>
                <a:schemeClr val="accent5">
                  <a:shade val="45000"/>
                  <a:satMod val="135000"/>
                </a:schemeClr>
                <a:prstClr val="white"/>
              </a:duotone>
            </a:blip>
            <a:srcRect/>
            <a:stretch>
              <a:fillRect/>
            </a:stretch>
          </xdr:blipFill>
          <xdr:spPr bwMode="auto">
            <a:xfrm>
              <a:off x="1868365" y="1941635"/>
              <a:ext cx="9818077" cy="5092211"/>
            </a:xfrm>
            <a:prstGeom prst="rect">
              <a:avLst/>
            </a:prstGeom>
            <a:solidFill>
              <a:srgbClr val="FFFFFF" mc:Ignorable="a14" a14:legacySpreadsheetColorIndex="9"/>
            </a:solidFill>
            <a:ln w="9525">
              <a:noFill/>
              <a:miter lim="800000"/>
              <a:headEnd/>
              <a:tailEnd/>
            </a:ln>
            <a:effectLst>
              <a:outerShdw blurRad="50800" dist="38100" dir="5400000" algn="t" rotWithShape="0">
                <a:prstClr val="black">
                  <a:alpha val="40000"/>
                </a:prstClr>
              </a:outerShdw>
            </a:effectLst>
          </xdr:spPr>
        </xdr:pic>
        <xdr:clientData/>
      </xdr:twoCellAnchor>
    </mc:Choice>
    <mc:Fallback/>
  </mc:AlternateContent>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43634256" createdVersion="5" refreshedVersion="8" minRefreshableVersion="3" recordCount="0" supportSubquery="1" supportAdvancedDrill="1" xr:uid="{434D4D3A-DE0C-4B8E-ABF1-20C2C683F3A7}">
  <cacheSource type="external" connectionId="2"/>
  <cacheFields count="3">
    <cacheField name="[Table_Table1].[JobRole].[JobRole]" caption="JobRole" numFmtId="0" hierarchy="13" level="1">
      <sharedItems count="9">
        <s v="Healthcare Representative"/>
        <s v="Human Resources"/>
        <s v="Laboratory Technician"/>
        <s v="Manager"/>
        <s v="Manufacturing Director"/>
        <s v="Research Director"/>
        <s v="Research Scientist"/>
        <s v="Sales Executive"/>
        <s v="Sales Representative"/>
      </sharedItems>
    </cacheField>
    <cacheField name="[Measures].[Number of Attritions]" caption="Number of Attritions" numFmtId="0" hierarchy="26" level="32767"/>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2"/>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2" memberValueDatatype="130" unbalanced="0">
      <fieldsUsage count="2">
        <fieldUsage x="-1"/>
        <fieldUsage x="0"/>
      </fieldsUsage>
    </cacheHierarchy>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1"/>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44212964" createdVersion="5" refreshedVersion="8" minRefreshableVersion="3" recordCount="0" supportSubquery="1" supportAdvancedDrill="1" xr:uid="{B81BBBE3-4E59-4356-AE1C-E7FCDE766F2D}">
  <cacheSource type="external" connectionId="2"/>
  <cacheFields count="2">
    <cacheField name="[Measures].[Total Employees]" caption="Total Employees" numFmtId="0" hierarchy="25" level="32767"/>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1"/>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oneField="1">
      <fieldsUsage count="1">
        <fieldUsage x="0"/>
      </fieldsUsage>
    </cacheHierarchy>
    <cacheHierarchy uniqueName="[Measures].[Number of Attritions]" caption="Number of Attritions" measure="1" displayFolder="" measureGroup="Table_Table1" count="0"/>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45717596" createdVersion="5" refreshedVersion="8" minRefreshableVersion="3" recordCount="0" supportSubquery="1" supportAdvancedDrill="1" xr:uid="{89D44B03-128B-4497-A2E2-01ADA8F01189}">
  <cacheSource type="external" connectionId="2"/>
  <cacheFields count="2">
    <cacheField name="[Measures].[Sum of MonthlyIncome]" caption="Sum of MonthlyIncome" numFmtId="0" hierarchy="35" level="32767"/>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1"/>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oneField="1" hidden="1">
      <fieldsUsage count="1">
        <fieldUsage x="0"/>
      </fieldsUsage>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47106481" createdVersion="5" refreshedVersion="8" minRefreshableVersion="3" recordCount="0" supportSubquery="1" supportAdvancedDrill="1" xr:uid="{4C9919F8-08D1-48E7-BC87-C22921F9267C}">
  <cacheSource type="external" connectionId="2"/>
  <cacheFields count="2">
    <cacheField name="[Measures].[Attrition Rate]" caption="Attrition Rate" numFmtId="0" hierarchy="30" level="32767"/>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1"/>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oneField="1">
      <fieldsUsage count="1">
        <fieldUsage x="0"/>
      </fieldsUsage>
    </cacheHierarchy>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49652775" createdVersion="5" refreshedVersion="8" minRefreshableVersion="3" recordCount="0" supportSubquery="1" supportAdvancedDrill="1" xr:uid="{550B1AC8-23D2-4228-895D-42917CCE4502}">
  <cacheSource type="external" connectionId="2"/>
  <cacheFields count="2">
    <cacheField name="[Measures].[Average of Age]" caption="Average of Age" numFmtId="0" hierarchy="34" level="32767"/>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1"/>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50578706" createdVersion="5" refreshedVersion="8" minRefreshableVersion="3" recordCount="0" supportSubquery="1" supportAdvancedDrill="1" xr:uid="{15A08385-63C3-4C5A-BD94-737ABFF7A9AB}">
  <cacheSource type="external" connectionId="2"/>
  <cacheFields count="2">
    <cacheField name="[Measures].[Number of Attritions]" caption="Number of Attritions" numFmtId="0" hierarchy="26" level="32767"/>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1"/>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0"/>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51851854" createdVersion="5" refreshedVersion="8" minRefreshableVersion="3" recordCount="0" supportSubquery="1" supportAdvancedDrill="1" xr:uid="{1598D55E-3930-4323-B017-766D35860F10}">
  <cacheSource type="external" connectionId="2"/>
  <cacheFields count="3">
    <cacheField name="[Measures].[Number of Attritions]" caption="Number of Attritions" numFmtId="0" hierarchy="26" level="32767"/>
    <cacheField name="[Table_Table1].[Department].[Department]" caption="Department" numFmtId="0" hierarchy="4" level="1">
      <sharedItems count="3">
        <s v="HR"/>
        <s v="R&amp;D"/>
        <s v="Sales"/>
      </sharedItems>
    </cacheField>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2" memberValueDatatype="130" unbalanced="0">
      <fieldsUsage count="2">
        <fieldUsage x="-1"/>
        <fieldUsage x="1"/>
      </fieldsUsage>
    </cacheHierarchy>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2"/>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0"/>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54513886" createdVersion="5" refreshedVersion="8" minRefreshableVersion="3" recordCount="0" supportSubquery="1" supportAdvancedDrill="1" xr:uid="{056FEB2A-8455-49FA-8269-4AE5577764BF}">
  <cacheSource type="external" connectionId="2"/>
  <cacheFields count="5">
    <cacheField name="[Measures].[Number of Attritions]" caption="Number of Attritions" numFmtId="0" hierarchy="26" level="32767"/>
    <cacheField name="[Table_Table1].[YearsAtCompany].[YearsAtCompany]" caption="YearsAtCompany" numFmtId="0" hierarchy="22" level="1">
      <sharedItems containsSemiMixedTypes="0" containsString="0" containsNumber="1" containsInteger="1" minValue="0" maxValue="40" count="28">
        <n v="0"/>
        <n v="1"/>
        <n v="2"/>
        <n v="3"/>
        <n v="4"/>
        <n v="5"/>
        <n v="6"/>
        <n v="7"/>
        <n v="8"/>
        <n v="9"/>
        <n v="10"/>
        <n v="11"/>
        <n v="13"/>
        <n v="14"/>
        <n v="15"/>
        <n v="16"/>
        <n v="17"/>
        <n v="18"/>
        <n v="19"/>
        <n v="20"/>
        <n v="21"/>
        <n v="22"/>
        <n v="23"/>
        <n v="24"/>
        <n v="31"/>
        <n v="32"/>
        <n v="33"/>
        <n v="40"/>
      </sharedItems>
      <extLst>
        <ext xmlns:x15="http://schemas.microsoft.com/office/spreadsheetml/2010/11/main" uri="{4F2E5C28-24EA-4eb8-9CBF-B6C8F9C3D259}">
          <x15:cachedUniqueNames>
            <x15:cachedUniqueName index="0" name="[Table_Table1].[YearsAtCompany].&amp;[0]"/>
            <x15:cachedUniqueName index="1" name="[Table_Table1].[YearsAtCompany].&amp;[1]"/>
            <x15:cachedUniqueName index="2" name="[Table_Table1].[YearsAtCompany].&amp;[2]"/>
            <x15:cachedUniqueName index="3" name="[Table_Table1].[YearsAtCompany].&amp;[3]"/>
            <x15:cachedUniqueName index="4" name="[Table_Table1].[YearsAtCompany].&amp;[4]"/>
            <x15:cachedUniqueName index="5" name="[Table_Table1].[YearsAtCompany].&amp;[5]"/>
            <x15:cachedUniqueName index="6" name="[Table_Table1].[YearsAtCompany].&amp;[6]"/>
            <x15:cachedUniqueName index="7" name="[Table_Table1].[YearsAtCompany].&amp;[7]"/>
            <x15:cachedUniqueName index="8" name="[Table_Table1].[YearsAtCompany].&amp;[8]"/>
            <x15:cachedUniqueName index="9" name="[Table_Table1].[YearsAtCompany].&amp;[9]"/>
            <x15:cachedUniqueName index="10" name="[Table_Table1].[YearsAtCompany].&amp;[10]"/>
            <x15:cachedUniqueName index="11" name="[Table_Table1].[YearsAtCompany].&amp;[11]"/>
            <x15:cachedUniqueName index="12" name="[Table_Table1].[YearsAtCompany].&amp;[13]"/>
            <x15:cachedUniqueName index="13" name="[Table_Table1].[YearsAtCompany].&amp;[14]"/>
            <x15:cachedUniqueName index="14" name="[Table_Table1].[YearsAtCompany].&amp;[15]"/>
            <x15:cachedUniqueName index="15" name="[Table_Table1].[YearsAtCompany].&amp;[16]"/>
            <x15:cachedUniqueName index="16" name="[Table_Table1].[YearsAtCompany].&amp;[17]"/>
            <x15:cachedUniqueName index="17" name="[Table_Table1].[YearsAtCompany].&amp;[18]"/>
            <x15:cachedUniqueName index="18" name="[Table_Table1].[YearsAtCompany].&amp;[19]"/>
            <x15:cachedUniqueName index="19" name="[Table_Table1].[YearsAtCompany].&amp;[20]"/>
            <x15:cachedUniqueName index="20" name="[Table_Table1].[YearsAtCompany].&amp;[21]"/>
            <x15:cachedUniqueName index="21" name="[Table_Table1].[YearsAtCompany].&amp;[22]"/>
            <x15:cachedUniqueName index="22" name="[Table_Table1].[YearsAtCompany].&amp;[23]"/>
            <x15:cachedUniqueName index="23" name="[Table_Table1].[YearsAtCompany].&amp;[24]"/>
            <x15:cachedUniqueName index="24" name="[Table_Table1].[YearsAtCompany].&amp;[31]"/>
            <x15:cachedUniqueName index="25" name="[Table_Table1].[YearsAtCompany].&amp;[32]"/>
            <x15:cachedUniqueName index="26" name="[Table_Table1].[YearsAtCompany].&amp;[33]"/>
            <x15:cachedUniqueName index="27" name="[Table_Table1].[YearsAtCompany].&amp;[40]"/>
          </x15:cachedUniqueNames>
        </ext>
      </extLst>
    </cacheField>
    <cacheField name="[Table_Table1].[Distance].[Distance]" caption="Distance" numFmtId="0" hierarchy="6" level="1">
      <sharedItems count="4">
        <s v="Far"/>
        <s v="Moderate"/>
        <s v="Near"/>
        <s v="Very Far"/>
      </sharedItems>
    </cacheField>
    <cacheField name="[Table_Table1].[BusinessTravel].[BusinessTravel]" caption="BusinessTravel" numFmtId="0" hierarchy="3" level="1">
      <sharedItems containsSemiMixedTypes="0" containsNonDate="0" containsString="0"/>
    </cacheField>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2" memberValueDatatype="130" unbalanced="0">
      <fieldsUsage count="2">
        <fieldUsage x="-1"/>
        <fieldUsage x="3"/>
      </fieldsUsage>
    </cacheHierarchy>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2" memberValueDatatype="130" unbalanced="0">
      <fieldsUsage count="2">
        <fieldUsage x="-1"/>
        <fieldUsage x="2"/>
      </fieldsUsage>
    </cacheHierarchy>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4"/>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2" memberValueDatatype="20" unbalanced="0">
      <fieldsUsage count="2">
        <fieldUsage x="-1"/>
        <fieldUsage x="1"/>
      </fieldsUsage>
    </cacheHierarchy>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0"/>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56134257" createdVersion="5" refreshedVersion="8" minRefreshableVersion="3" recordCount="0" supportSubquery="1" supportAdvancedDrill="1" xr:uid="{FD0359C6-DA3E-4183-9F6E-86267420BE80}">
  <cacheSource type="external" connectionId="2"/>
  <cacheFields count="3">
    <cacheField name="[Measures].[Number of Attritions]" caption="Number of Attritions" numFmtId="0" hierarchy="26" level="32767"/>
    <cacheField name="[Table_Table1].[age Group].[age Group]" caption="age Group" numFmtId="0" hierarchy="1" level="1">
      <sharedItems count="5">
        <s v="18-25"/>
        <s v="26-35"/>
        <s v="36-45"/>
        <s v="46-55"/>
        <s v="56-60"/>
      </sharedItems>
    </cacheField>
    <cacheField name="[Table_Table1].[Gender].[Gender]" caption="Gender" numFmtId="0" hierarchy="11" level="1">
      <sharedItems count="2">
        <s v="Female"/>
        <s v="Male"/>
      </sharedItems>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2" memberValueDatatype="130" unbalanced="0">
      <fieldsUsage count="2">
        <fieldUsage x="-1"/>
        <fieldUsage x="1"/>
      </fieldsUsage>
    </cacheHierarchy>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2"/>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0"/>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57638888" createdVersion="5" refreshedVersion="8" minRefreshableVersion="3" recordCount="0" supportSubquery="1" supportAdvancedDrill="1" xr:uid="{BBB752A7-AF2A-4CF3-ABE9-C0E1246601A1}">
  <cacheSource type="external" connectionId="2"/>
  <cacheFields count="2">
    <cacheField name="[Measures].[Number of Attritions]" caption="Number of Attritions" numFmtId="0" hierarchy="26" level="32767"/>
    <cacheField name="[Table_Table1].[Gender].[Gender]" caption="Gender" numFmtId="0" hierarchy="11" level="1">
      <sharedItems count="2">
        <s v="Female"/>
        <s v="Male"/>
      </sharedItems>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1"/>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0"/>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59374997" createdVersion="5" refreshedVersion="8" minRefreshableVersion="3" recordCount="0" supportSubquery="1" supportAdvancedDrill="1" xr:uid="{D3B7E8DC-7754-40F5-94EC-F2FA5CB1AFDE}">
  <cacheSource type="external" connectionId="2"/>
  <cacheFields count="3">
    <cacheField name="[Table_Table1].[MaritalStatus].[MaritalStatus]" caption="MaritalStatus" numFmtId="0" hierarchy="14" level="1">
      <sharedItems count="3">
        <s v="Divorced"/>
        <s v="Married"/>
        <s v="Single"/>
      </sharedItems>
    </cacheField>
    <cacheField name="[Measures].[Number of Attritions]" caption="Number of Attritions" numFmtId="0" hierarchy="26" level="32767"/>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2"/>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fieldsUsage count="2">
        <fieldUsage x="-1"/>
        <fieldUsage x="0"/>
      </fieldsUsage>
    </cacheHierarchy>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1"/>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60995368" createdVersion="5" refreshedVersion="8" minRefreshableVersion="3" recordCount="0" supportSubquery="1" supportAdvancedDrill="1" xr:uid="{CF806AA5-4A6C-4623-99A6-EBE4F982B764}">
  <cacheSource type="external" connectionId="2"/>
  <cacheFields count="3">
    <cacheField name="[Table_Table1].[EducationField].[EducationField]" caption="EducationField" numFmtId="0" hierarchy="8" level="1">
      <sharedItems count="6">
        <s v="Human Resources"/>
        <s v="Life Sciences"/>
        <s v="Marketing"/>
        <s v="Medical"/>
        <s v="Other"/>
        <s v="Technical Degree"/>
      </sharedItems>
    </cacheField>
    <cacheField name="[Measures].[Number of Attritions]" caption="Number of Attritions" numFmtId="0" hierarchy="26" level="32767"/>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fieldsUsage count="2">
        <fieldUsage x="-1"/>
        <fieldUsage x="0"/>
      </fieldsUsage>
    </cacheHierarchy>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2"/>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1"/>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62615738" createdVersion="5" refreshedVersion="8" minRefreshableVersion="3" recordCount="0" supportSubquery="1" supportAdvancedDrill="1" xr:uid="{913AC4EA-7E7A-48C2-A7CD-2FE823C59310}">
  <cacheSource type="external" connectionId="2"/>
  <cacheFields count="3">
    <cacheField name="[Measures].[Number of Attritions]" caption="Number of Attritions" numFmtId="0" hierarchy="26" level="32767"/>
    <cacheField name="[Table_Table1].[BusinessTravel].[BusinessTravel]" caption="BusinessTravel" numFmtId="0" hierarchy="3" level="1">
      <sharedItems count="3">
        <s v="Frequently"/>
        <s v="Non-Travel"/>
        <s v="Rarely"/>
      </sharedItems>
    </cacheField>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2" memberValueDatatype="130" unbalanced="0">
      <fieldsUsage count="2">
        <fieldUsage x="-1"/>
        <fieldUsage x="1"/>
      </fieldsUsage>
    </cacheHierarchy>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2"/>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0"/>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65162039" createdVersion="5" refreshedVersion="8" minRefreshableVersion="3" recordCount="0" supportSubquery="1" supportAdvancedDrill="1" xr:uid="{29700C05-FD34-4E01-9E50-E4125C4776BD}">
  <cacheSource type="external" connectionId="2"/>
  <cacheFields count="3">
    <cacheField name="[Table_Table1].[job satisfaction].[job satisfaction]" caption="job satisfaction" numFmtId="0" hierarchy="16" level="1">
      <sharedItems count="4">
        <s v="Dissatisfied"/>
        <s v="Satisfied"/>
        <s v="Very_dissatisfied"/>
        <s v="Very_satisfied"/>
      </sharedItems>
    </cacheField>
    <cacheField name="[Measures].[Number of Attritions]" caption="Number of Attritions" numFmtId="0" hierarchy="26" level="32767"/>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2"/>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2" memberValueDatatype="130" unbalanced="0">
      <fieldsUsage count="2">
        <fieldUsage x="-1"/>
        <fieldUsage x="0"/>
      </fieldsUsage>
    </cacheHierarchy>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1"/>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6736111" createdVersion="5" refreshedVersion="8" minRefreshableVersion="3" recordCount="0" supportSubquery="1" supportAdvancedDrill="1" xr:uid="{532FD1BA-9546-4A12-8223-D51DB9344BA8}">
  <cacheSource type="external" connectionId="2"/>
  <cacheFields count="6">
    <cacheField name="[Table_Table1].[JobRole].[JobRole]" caption="JobRole" numFmtId="0" hierarchy="13" level="1">
      <sharedItems count="9">
        <s v="Healthcare Representative"/>
        <s v="Human Resources"/>
        <s v="Laboratory Technician"/>
        <s v="Manager"/>
        <s v="Manufacturing Director"/>
        <s v="Research Director"/>
        <s v="Research Scientist"/>
        <s v="Sales Executive"/>
        <s v="Sales Representative"/>
      </sharedItems>
    </cacheField>
    <cacheField name="[Measures].[Count of EmployeeID]" caption="Count of EmployeeID" numFmtId="0" hierarchy="45" level="32767"/>
    <cacheField name="[Measures].[Number of Attritions]" caption="Number of Attritions" numFmtId="0" hierarchy="26" level="32767"/>
    <cacheField name="[Measures].[Sum of MonthlyIncome]" caption="Sum of MonthlyIncome" numFmtId="0" hierarchy="35" level="32767"/>
    <cacheField name="[Table_Table1].[JobLevel].[JobLevel]" caption="JobLevel" numFmtId="0" hierarchy="12" level="1">
      <sharedItems containsSemiMixedTypes="0" containsNonDate="0" containsString="0"/>
    </cacheField>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5"/>
      </fieldsUsage>
    </cacheHierarchy>
    <cacheHierarchy uniqueName="[Table_Table1].[JobLevel]" caption="JobLevel" attribute="1" defaultMemberUniqueName="[Table_Table1].[JobLevel].[All]" allUniqueName="[Table_Table1].[JobLevel].[All]" dimensionUniqueName="[Table_Table1]" displayFolder="" count="2" memberValueDatatype="20" unbalanced="0">
      <fieldsUsage count="2">
        <fieldUsage x="-1"/>
        <fieldUsage x="4"/>
      </fieldsUsage>
    </cacheHierarchy>
    <cacheHierarchy uniqueName="[Table_Table1].[JobRole]" caption="JobRole" attribute="1" defaultMemberUniqueName="[Table_Table1].[JobRole].[All]" allUniqueName="[Table_Table1].[JobRole].[All]" dimensionUniqueName="[Table_Table1]" displayFolder="" count="2" memberValueDatatype="130" unbalanced="0">
      <fieldsUsage count="2">
        <fieldUsage x="-1"/>
        <fieldUsage x="0"/>
      </fieldsUsage>
    </cacheHierarchy>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2"/>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oneField="1" hidden="1">
      <fieldsUsage count="1">
        <fieldUsage x="3"/>
      </fieldsUsage>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58568287034" createdVersion="5" refreshedVersion="8" minRefreshableVersion="3" recordCount="0" supportSubquery="1" supportAdvancedDrill="1" xr:uid="{1D712DCD-D1A0-4CCC-A06A-7579DD9689A6}">
  <cacheSource type="external" connectionId="2"/>
  <cacheFields count="3">
    <cacheField name="[Measures].[Number of Attritions]" caption="Number of Attritions" numFmtId="0" hierarchy="26" level="32767"/>
    <cacheField name="[Table_Table1].[job satisfaction].[job satisfaction]" caption="job satisfaction" numFmtId="0" hierarchy="16" level="1">
      <sharedItems count="4">
        <s v="Dissatisfied"/>
        <s v="Satisfied"/>
        <s v="Very_dissatisfied"/>
        <s v="Very_satisfied"/>
      </sharedItems>
    </cacheField>
    <cacheField name="[Table_Table1].[Gender].[Gender]" caption="Gender" numFmtId="0" hierarchy="11" level="1">
      <sharedItems containsSemiMixedTypes="0" containsNonDate="0" containsString="0"/>
    </cacheField>
  </cacheFields>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fieldsUsage count="2">
        <fieldUsage x="-1"/>
        <fieldUsage x="2"/>
      </fieldsUsage>
    </cacheHierarchy>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2" memberValueDatatype="130" unbalanced="0">
      <fieldsUsage count="2">
        <fieldUsage x="-1"/>
        <fieldUsage x="1"/>
      </fieldsUsage>
    </cacheHierarchy>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oneField="1">
      <fieldsUsage count="1">
        <fieldUsage x="0"/>
      </fieldsUsage>
    </cacheHierarchy>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_Table1" uniqueName="[Table_Table1]" caption="Table_Table1"/>
  </dimensions>
  <measureGroups count="1">
    <measureGroup name="Table_Table1" caption="Table_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71.746209837962" createdVersion="3" refreshedVersion="8" minRefreshableVersion="3" recordCount="0" supportSubquery="1" supportAdvancedDrill="1" xr:uid="{502C8FF4-4DE3-44AD-AA67-47DF4F2C34F4}">
  <cacheSource type="external" connectionId="2">
    <extLst>
      <ext xmlns:x14="http://schemas.microsoft.com/office/spreadsheetml/2009/9/main" uri="{F057638F-6D5F-4e77-A914-E7F072B9BCA8}">
        <x14:sourceConnection name="ThisWorkbookDataModel"/>
      </ext>
    </extLst>
  </cacheSource>
  <cacheFields count="0"/>
  <cacheHierarchies count="46">
    <cacheHierarchy uniqueName="[Table_Table1].[Age]" caption="Age" attribute="1" defaultMemberUniqueName="[Table_Table1].[Age].[All]" allUniqueName="[Table_Table1].[Age].[All]" dimensionUniqueName="[Table_Table1]" displayFolder="" count="0" memberValueDatatype="20" unbalanced="0"/>
    <cacheHierarchy uniqueName="[Table_Table1].[age Group]" caption="age Group" attribute="1" defaultMemberUniqueName="[Table_Table1].[age Group].[All]" allUniqueName="[Table_Table1].[age Group].[All]" dimensionUniqueName="[Table_Table1]" displayFolder="" count="0" memberValueDatatype="130" unbalanced="0"/>
    <cacheHierarchy uniqueName="[Table_Table1].[Attrition]" caption="Attrition" attribute="1" defaultMemberUniqueName="[Table_Table1].[Attrition].[All]" allUniqueName="[Table_Table1].[Attrition].[All]" dimensionUniqueName="[Table_Table1]" displayFolder="" count="0" memberValueDatatype="130" unbalanced="0"/>
    <cacheHierarchy uniqueName="[Table_Table1].[BusinessTravel]" caption="BusinessTravel" attribute="1" defaultMemberUniqueName="[Table_Table1].[BusinessTravel].[All]" allUniqueName="[Table_Table1].[BusinessTravel].[All]" dimensionUniqueName="[Table_Table1]" displayFolder="" count="0" memberValueDatatype="130" unbalanced="0"/>
    <cacheHierarchy uniqueName="[Table_Table1].[Department]" caption="Department" attribute="1" defaultMemberUniqueName="[Table_Table1].[Department].[All]" allUniqueName="[Table_Table1].[Department].[All]" dimensionUniqueName="[Table_Table1]" displayFolder="" count="0" memberValueDatatype="130" unbalanced="0"/>
    <cacheHierarchy uniqueName="[Table_Table1].[DistanceFromHome]" caption="DistanceFromHome" attribute="1" defaultMemberUniqueName="[Table_Table1].[DistanceFromHome].[All]" allUniqueName="[Table_Table1].[DistanceFromHome].[All]" dimensionUniqueName="[Table_Table1]" displayFolder="" count="0" memberValueDatatype="20" unbalanced="0"/>
    <cacheHierarchy uniqueName="[Table_Table1].[Distance]" caption="Distance" attribute="1" defaultMemberUniqueName="[Table_Table1].[Distance].[All]" allUniqueName="[Table_Table1].[Distance].[All]" dimensionUniqueName="[Table_Table1]" displayFolder="" count="0" memberValueDatatype="130" unbalanced="0"/>
    <cacheHierarchy uniqueName="[Table_Table1].[Education]" caption="Education" attribute="1" defaultMemberUniqueName="[Table_Table1].[Education].[All]" allUniqueName="[Table_Table1].[Education].[All]" dimensionUniqueName="[Table_Table1]" displayFolder="" count="0" memberValueDatatype="20" unbalanced="0"/>
    <cacheHierarchy uniqueName="[Table_Table1].[EducationField]" caption="EducationField" attribute="1" defaultMemberUniqueName="[Table_Table1].[EducationField].[All]" allUniqueName="[Table_Table1].[EducationField].[All]" dimensionUniqueName="[Table_Table1]" displayFolder="" count="2" memberValueDatatype="130" unbalanced="0"/>
    <cacheHierarchy uniqueName="[Table_Table1].[EmployeeCount]" caption="EmployeeCount" attribute="1" defaultMemberUniqueName="[Table_Table1].[EmployeeCount].[All]" allUniqueName="[Table_Table1].[EmployeeCount].[All]" dimensionUniqueName="[Table_Table1]" displayFolder="" count="0" memberValueDatatype="20" unbalanced="0"/>
    <cacheHierarchy uniqueName="[Table_Table1].[EmployeeID]" caption="EmployeeID" attribute="1" defaultMemberUniqueName="[Table_Table1].[EmployeeID].[All]" allUniqueName="[Table_Table1].[EmployeeID].[All]" dimensionUniqueName="[Table_Table1]" displayFolder="" count="0" memberValueDatatype="20" unbalanced="0"/>
    <cacheHierarchy uniqueName="[Table_Table1].[Gender]" caption="Gender" attribute="1" defaultMemberUniqueName="[Table_Table1].[Gender].[All]" allUniqueName="[Table_Table1].[Gender].[All]" dimensionUniqueName="[Table_Table1]" displayFolder="" count="2" memberValueDatatype="130" unbalanced="0"/>
    <cacheHierarchy uniqueName="[Table_Table1].[JobLevel]" caption="JobLevel" attribute="1" defaultMemberUniqueName="[Table_Table1].[JobLevel].[All]" allUniqueName="[Table_Table1].[JobLevel].[All]" dimensionUniqueName="[Table_Table1]" displayFolder="" count="0" memberValueDatatype="20" unbalanced="0"/>
    <cacheHierarchy uniqueName="[Table_Table1].[JobRole]" caption="JobRole" attribute="1" defaultMemberUniqueName="[Table_Table1].[JobRole].[All]" allUniqueName="[Table_Table1].[JobRole].[All]" dimensionUniqueName="[Table_Table1]" displayFolder="" count="0" memberValueDatatype="130" unbalanced="0"/>
    <cacheHierarchy uniqueName="[Table_Table1].[MaritalStatus]" caption="MaritalStatus" attribute="1" defaultMemberUniqueName="[Table_Table1].[MaritalStatus].[All]" allUniqueName="[Table_Table1].[MaritalStatus].[All]" dimensionUniqueName="[Table_Table1]" displayFolder="" count="2" memberValueDatatype="130" unbalanced="0"/>
    <cacheHierarchy uniqueName="[Table_Table1].[MonthlyIncome]" caption="MonthlyIncome" attribute="1" defaultMemberUniqueName="[Table_Table1].[MonthlyIncome].[All]" allUniqueName="[Table_Table1].[MonthlyIncome].[All]" dimensionUniqueName="[Table_Table1]" displayFolder="" count="0" memberValueDatatype="20" unbalanced="0"/>
    <cacheHierarchy uniqueName="[Table_Table1].[job satisfaction]" caption="job satisfaction" attribute="1" defaultMemberUniqueName="[Table_Table1].[job satisfaction].[All]" allUniqueName="[Table_Table1].[job satisfaction].[All]" dimensionUniqueName="[Table_Table1]" displayFolder="" count="0" memberValueDatatype="130" unbalanced="0"/>
    <cacheHierarchy uniqueName="[Table_Table1].[PercentSalaryHike]" caption="PercentSalaryHike" attribute="1" defaultMemberUniqueName="[Table_Table1].[PercentSalaryHike].[All]" allUniqueName="[Table_Table1].[PercentSalaryHike].[All]" dimensionUniqueName="[Table_Table1]" displayFolder="" count="0" memberValueDatatype="20" unbalanced="0"/>
    <cacheHierarchy uniqueName="[Table_Table1].[StandardHours]" caption="StandardHours" attribute="1" defaultMemberUniqueName="[Table_Table1].[StandardHours].[All]" allUniqueName="[Table_Table1].[StandardHours].[All]" dimensionUniqueName="[Table_Table1]" displayFolder="" count="0" memberValueDatatype="20" unbalanced="0"/>
    <cacheHierarchy uniqueName="[Table_Table1].[StockOptionLevel]" caption="StockOptionLevel" attribute="1" defaultMemberUniqueName="[Table_Table1].[StockOptionLevel].[All]" allUniqueName="[Table_Table1].[StockOptionLevel].[All]" dimensionUniqueName="[Table_Table1]" displayFolder="" count="0" memberValueDatatype="20" unbalanced="0"/>
    <cacheHierarchy uniqueName="[Table_Table1].[TotalWorkingYears]" caption="TotalWorkingYears" attribute="1" defaultMemberUniqueName="[Table_Table1].[TotalWorkingYears].[All]" allUniqueName="[Table_Table1].[TotalWorkingYears].[All]" dimensionUniqueName="[Table_Table1]" displayFolder="" count="0" memberValueDatatype="20" unbalanced="0"/>
    <cacheHierarchy uniqueName="[Table_Table1].[TrainingTimesLastYear]" caption="TrainingTimesLastYear" attribute="1" defaultMemberUniqueName="[Table_Table1].[TrainingTimesLastYear].[All]" allUniqueName="[Table_Table1].[TrainingTimesLastYear].[All]" dimensionUniqueName="[Table_Table1]" displayFolder="" count="0" memberValueDatatype="20" unbalanced="0"/>
    <cacheHierarchy uniqueName="[Table_Table1].[YearsAtCompany]" caption="YearsAtCompany" attribute="1" defaultMemberUniqueName="[Table_Table1].[YearsAtCompany].[All]" allUniqueName="[Table_Table1].[YearsAtCompany].[All]" dimensionUniqueName="[Table_Table1]" displayFolder="" count="0" memberValueDatatype="20" unbalanced="0"/>
    <cacheHierarchy uniqueName="[Table_Table1].[YearsSinceLastPromotion]" caption="YearsSinceLastPromotion" attribute="1" defaultMemberUniqueName="[Table_Table1].[YearsSinceLastPromotion].[All]" allUniqueName="[Table_Table1].[YearsSinceLastPromotion].[All]" dimensionUniqueName="[Table_Table1]" displayFolder="" count="0" memberValueDatatype="20" unbalanced="0"/>
    <cacheHierarchy uniqueName="[Table_Table1].[YearsWithCurrManager]" caption="YearsWithCurrManager" attribute="1" defaultMemberUniqueName="[Table_Table1].[YearsWithCurrManager].[All]" allUniqueName="[Table_Table1].[YearsWithCurrManager].[All]" dimensionUniqueName="[Table_Table1]" displayFolder="" count="0" memberValueDatatype="20" unbalanced="0"/>
    <cacheHierarchy uniqueName="[Measures].[Total Employees]" caption="Total Employees" measure="1" displayFolder="" measureGroup="Table_Table1" count="0"/>
    <cacheHierarchy uniqueName="[Measures].[Number of Attritions]" caption="Number of Attritions" measure="1" displayFolder="" measureGroup="Table_Table1" count="0"/>
    <cacheHierarchy uniqueName="[Measures].[AvgYearsofWorkingWith Company]" caption="AvgYearsofWorkingWith Company" measure="1" displayFolder="" measureGroup="Table_Table1" count="0"/>
    <cacheHierarchy uniqueName="[Measures].[Average Number of Employees]" caption="Average Number of Employees" measure="1" displayFolder="" measureGroup="Table_Table1" count="0"/>
    <cacheHierarchy uniqueName="[Measures].[Turn over rate]" caption="Turn over rate" measure="1" displayFolder="" measureGroup="Table_Table1" count="0"/>
    <cacheHierarchy uniqueName="[Measures].[Attrition Rate]" caption="Attrition Rate" measure="1" displayFolder="" measureGroup="Table_Table1" count="0"/>
    <cacheHierarchy uniqueName="[Measures].[__XL_Count Table_Table1]" caption="__XL_Count Table_Table1" measure="1" displayFolder="" measureGroup="Table_Table1" count="0" hidden="1"/>
    <cacheHierarchy uniqueName="[Measures].[__No measures defined]" caption="__No measures defined" measure="1" displayFolder="" count="0" hidden="1"/>
    <cacheHierarchy uniqueName="[Measures].[Sum of Age]" caption="Sum of Age" measure="1" displayFolder="" measureGroup="Table_Table1"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Average of MonthlyIncome]" caption="Average of MonthlyIncome" measure="1" displayFolder="" measureGroup="Table_Table1" count="0" hidden="1">
      <extLst>
        <ext xmlns:x15="http://schemas.microsoft.com/office/spreadsheetml/2010/11/main" uri="{B97F6D7D-B522-45F9-BDA1-12C45D357490}">
          <x15:cacheHierarchy aggregatedColumn="15"/>
        </ext>
      </extLst>
    </cacheHierarchy>
    <cacheHierarchy uniqueName="[Measures].[Sum of JobLevel]" caption="Sum of JobLevel" measure="1" displayFolder="" measureGroup="Table_Table1" count="0" hidden="1">
      <extLst>
        <ext xmlns:x15="http://schemas.microsoft.com/office/spreadsheetml/2010/11/main" uri="{B97F6D7D-B522-45F9-BDA1-12C45D357490}">
          <x15:cacheHierarchy aggregatedColumn="12"/>
        </ext>
      </extLst>
    </cacheHierarchy>
    <cacheHierarchy uniqueName="[Measures].[Sum of TotalWorkingYears]" caption="Sum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Average of TotalWorkingYears]" caption="Average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TotalWorkingYears]" caption="Count of TotalWorkingYears" measure="1" displayFolder="" measureGroup="Table_Table1"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Table_Table1" count="0" hidden="1">
      <extLst>
        <ext xmlns:x15="http://schemas.microsoft.com/office/spreadsheetml/2010/11/main" uri="{B97F6D7D-B522-45F9-BDA1-12C45D357490}">
          <x15:cacheHierarchy aggregatedColumn="0"/>
        </ext>
      </extLst>
    </cacheHierarchy>
    <cacheHierarchy uniqueName="[Measures].[Sum of YearsAtCompany]" caption="Sum of YearsAtCompany" measure="1" displayFolder="" measureGroup="Table_Table1" count="0" hidden="1">
      <extLst>
        <ext xmlns:x15="http://schemas.microsoft.com/office/spreadsheetml/2010/11/main" uri="{B97F6D7D-B522-45F9-BDA1-12C45D357490}">
          <x15:cacheHierarchy aggregatedColumn="22"/>
        </ext>
      </extLst>
    </cacheHierarchy>
    <cacheHierarchy uniqueName="[Measures].[Sum of Education]" caption="Sum of Education" measure="1" displayFolder="" measureGroup="Table_Table1" count="0" hidden="1">
      <extLst>
        <ext xmlns:x15="http://schemas.microsoft.com/office/spreadsheetml/2010/11/main" uri="{B97F6D7D-B522-45F9-BDA1-12C45D357490}">
          <x15:cacheHierarchy aggregatedColumn="7"/>
        </ext>
      </extLst>
    </cacheHierarchy>
    <cacheHierarchy uniqueName="[Measures].[Sum of EmployeeID]" caption="Sum of EmployeeID" measure="1" displayFolder="" measureGroup="Table_Table1" count="0" hidden="1">
      <extLst>
        <ext xmlns:x15="http://schemas.microsoft.com/office/spreadsheetml/2010/11/main" uri="{B97F6D7D-B522-45F9-BDA1-12C45D357490}">
          <x15:cacheHierarchy aggregatedColumn="10"/>
        </ext>
      </extLst>
    </cacheHierarchy>
    <cacheHierarchy uniqueName="[Measures].[Count of EmployeeID]" caption="Count of EmployeeID" measure="1" displayFolder="" measureGroup="Table_Table1"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0023142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1D1B6E-3B45-46FF-9EC2-C5A03CCEBC1E}" name="PivotTable6" cacheId="7" applyNumberFormats="0" applyBorderFormats="0" applyFontFormats="0" applyPatternFormats="0" applyAlignmentFormats="0" applyWidthHeightFormats="1" dataCaption="Values" tag="35c4b7bc-6ee8-41a1-9453-ca1998b1a4aa" updatedVersion="8" minRefreshableVersion="3" useAutoFormatting="1" subtotalHiddenItems="1" itemPrintTitles="1" createdVersion="5"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E166C2-9725-48DC-AD00-30EA4691AC1F}" name="PivotTable11" cacheId="2" applyNumberFormats="0" applyBorderFormats="0" applyFontFormats="0" applyPatternFormats="0" applyAlignmentFormats="0" applyWidthHeightFormats="1" dataCaption="Values" tag="8c409773-de5e-443a-8114-b2b0ac8d110a" updatedVersion="8" minRefreshableVersion="3" useAutoFormatting="1" subtotalHiddenItems="1" itemPrintTitles="1" createdVersion="5"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MonthlyIncome" fld="0" baseField="0" baseItem="0" numFmtId="166"/>
  </dataFields>
  <formats count="1">
    <format dxfId="0">
      <pivotArea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C59BED-9041-494E-A8B6-F8161EF77C60}" name="PivotTable2" cacheId="3" applyNumberFormats="0" applyBorderFormats="0" applyFontFormats="0" applyPatternFormats="0" applyAlignmentFormats="0" applyWidthHeightFormats="1" dataCaption="Values" tag="35c4b7bc-6ee8-41a1-9453-ca1998b1a4aa" updatedVersion="8" minRefreshableVersion="3" useAutoFormatting="1" subtotalHiddenItems="1" itemPrintTitles="1" createdVersion="5" indent="0" outline="1" outlineData="1" multipleFieldFilters="0" chartFormat="1">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B5270D-5A3D-48C3-9DF1-54261996EB85}" name="PivotTable5" cacheId="6" applyNumberFormats="0" applyBorderFormats="0" applyFontFormats="0" applyPatternFormats="0" applyAlignmentFormats="0" applyWidthHeightFormats="1" dataCaption="Values" tag="edb592ac-3991-474b-b5aa-f7bc60cd84ee" updatedVersion="8" minRefreshableVersion="3" useAutoFormatting="1" subtotalHiddenItems="1" itemPrintTitles="1" createdVersion="5"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Age" fld="0" subtotal="average" baseField="0" baseItem="0" numFmtId="165"/>
  </dataFields>
  <formats count="1">
    <format dxfId="16">
      <pivotArea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CF929F-C542-416F-930F-C8CECE54B0A2}" name="PivotTable1" cacheId="1" applyNumberFormats="0" applyBorderFormats="0" applyFontFormats="0" applyPatternFormats="0" applyAlignmentFormats="0" applyWidthHeightFormats="1" dataCaption="Values" tag="8a0bddb9-ae74-4a76-86ec-032dfc9349d8" updatedVersion="8" minRefreshableVersion="3" useAutoFormatting="1" subtotalHiddenItems="1" itemPrintTitles="1" createdVersion="5"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25A32A-AE0C-4981-B42E-52634AEAAA31}" name="PivotTable15" cacheId="17" applyNumberFormats="0" applyBorderFormats="0" applyFontFormats="0" applyPatternFormats="0" applyAlignmentFormats="0" applyWidthHeightFormats="1" dataCaption="Values" tag="d9c4489b-4703-4d7e-883f-deab0d4b5552" updatedVersion="8" minRefreshableVersion="3" useAutoFormatting="1" subtotalHiddenItems="1" rowGrandTotals="0" colGrandTotals="0" itemPrintTitles="1" createdVersion="5" indent="0" outline="1" outlineData="1" multipleFieldFilters="0" chartFormat="22" rowHeaderCaption="Jobsatisfaction" colHeaderCaption="Gender">
  <location ref="H41:I4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fld="0" subtotal="count" baseField="0" baseItem="0" numFmtId="1"/>
  </dataFields>
  <formats count="1">
    <format dxfId="3">
      <pivotArea outline="0" collapsedLevelsAreSubtotals="1" fieldPosition="0"/>
    </format>
  </formats>
  <chartFormats count="2">
    <chartFormat chart="11" format="17"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caption="Count of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2EE2B4-5B2B-4768-8DD9-BE92B8238645}" name="PivotTable10" cacheId="9" applyNumberFormats="0" applyBorderFormats="0" applyFontFormats="0" applyPatternFormats="0" applyAlignmentFormats="0" applyWidthHeightFormats="1" dataCaption="Values" tag="ab27914a-83df-4570-a5fa-8abd75b6f6ec" updatedVersion="8" minRefreshableVersion="3" useAutoFormatting="1" subtotalHiddenItems="1" rowGrandTotals="0" colGrandTotals="0" itemPrintTitles="1" createdVersion="5" indent="0" outline="1" outlineData="1" multipleFieldFilters="0" chartFormat="10" rowHeaderCaption="Distance">
  <location ref="C22:D26" firstHeaderRow="1" firstDataRow="1" firstDataCol="1"/>
  <pivotFields count="5">
    <pivotField dataField="1" subtotalTop="0" showAll="0" defaultSubtotal="0"/>
    <pivotField allDrilled="1" subtotalTop="0" showAll="0" sortType="descending" defaultSubtotal="0" defaultAttributeDrillState="1">
      <items count="28">
        <item x="27"/>
        <item x="26"/>
        <item x="25"/>
        <item x="24"/>
        <item x="23"/>
        <item x="22"/>
        <item x="21"/>
        <item x="20"/>
        <item x="19"/>
        <item x="18"/>
        <item x="17"/>
        <item x="16"/>
        <item x="15"/>
        <item x="14"/>
        <item x="13"/>
        <item x="12"/>
        <item x="11"/>
        <item x="10"/>
        <item x="9"/>
        <item x="8"/>
        <item x="7"/>
        <item x="6"/>
        <item x="5"/>
        <item x="4"/>
        <item x="3"/>
        <item x="2"/>
        <item x="1"/>
        <item x="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x v="3"/>
    </i>
  </rowItems>
  <colItems count="1">
    <i/>
  </colItems>
  <dataFields count="1">
    <dataField name="Attritions" fld="0" subtotal="count" baseField="0" baseItem="0" numFmtId="1"/>
  </dataFields>
  <formats count="1">
    <format dxfId="4">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3"/>
          </reference>
        </references>
      </pivotArea>
    </chartFormat>
    <chartFormat chart="0" format="4">
      <pivotArea type="data" outline="0" fieldPosition="0">
        <references count="2">
          <reference field="4294967294" count="1" selected="0">
            <x v="0"/>
          </reference>
          <reference field="2" count="1" selected="0">
            <x v="1"/>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2" count="1" selected="0">
            <x v="0"/>
          </reference>
        </references>
      </pivotArea>
    </chartFormat>
    <chartFormat chart="1" format="7">
      <pivotArea type="data" outline="0" fieldPosition="0">
        <references count="2">
          <reference field="4294967294" count="1" selected="0">
            <x v="0"/>
          </reference>
          <reference field="2" count="1" selected="0">
            <x v="1"/>
          </reference>
        </references>
      </pivotArea>
    </chartFormat>
    <chartFormat chart="1" format="8">
      <pivotArea type="data" outline="0" fieldPosition="0">
        <references count="2">
          <reference field="4294967294" count="1" selected="0">
            <x v="0"/>
          </reference>
          <reference field="2" count="1" selected="0">
            <x v="2"/>
          </reference>
        </references>
      </pivotArea>
    </chartFormat>
    <chartFormat chart="1" format="9">
      <pivotArea type="data" outline="0" fieldPosition="0">
        <references count="2">
          <reference field="4294967294" count="1" selected="0">
            <x v="0"/>
          </reference>
          <reference field="2"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2" count="1" selected="0">
            <x v="0"/>
          </reference>
        </references>
      </pivotArea>
    </chartFormat>
    <chartFormat chart="2" format="12">
      <pivotArea type="data" outline="0" fieldPosition="0">
        <references count="2">
          <reference field="4294967294" count="1" selected="0">
            <x v="0"/>
          </reference>
          <reference field="2" count="1" selected="0">
            <x v="1"/>
          </reference>
        </references>
      </pivotArea>
    </chartFormat>
    <chartFormat chart="2" format="13">
      <pivotArea type="data" outline="0" fieldPosition="0">
        <references count="2">
          <reference field="4294967294" count="1" selected="0">
            <x v="0"/>
          </reference>
          <reference field="2" count="1" selected="0">
            <x v="2"/>
          </reference>
        </references>
      </pivotArea>
    </chartFormat>
    <chartFormat chart="2" format="14">
      <pivotArea type="data" outline="0" fieldPosition="0">
        <references count="2">
          <reference field="4294967294" count="1" selected="0">
            <x v="0"/>
          </reference>
          <reference field="2" count="1" selected="0">
            <x v="3"/>
          </reference>
        </references>
      </pivotArea>
    </chartFormat>
  </chartFormats>
  <pivotHierarchies count="46">
    <pivotHierarchy dragToData="1"/>
    <pivotHierarchy dragToData="1"/>
    <pivotHierarchy dragToData="1"/>
    <pivotHierarchy multipleItemSelectionAllowed="1" dragToData="1">
      <members count="1" level="1">
        <member name="[Table_Table1].[BusinessTravel].&amp;[Non-Travel]"/>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A985A4-70AF-45AF-99BC-46D02262BECD}" name="PivotTable3" cacheId="12" applyNumberFormats="0" applyBorderFormats="0" applyFontFormats="0" applyPatternFormats="0" applyAlignmentFormats="0" applyWidthHeightFormats="1" dataCaption="Values" tag="d9c4489b-4703-4d7e-883f-deab0d4b5552" updatedVersion="8" minRefreshableVersion="3" useAutoFormatting="1" subtotalHiddenItems="1" rowGrandTotals="0" colGrandTotals="0" itemPrintTitles="1" createdVersion="5" indent="0" outline="1" outlineData="1" multipleFieldFilters="0" chartFormat="24" rowHeaderCaption="MaritalStatus" colHeaderCaption="Gender">
  <location ref="G34:H3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fld="1" subtotal="count" baseField="0" baseItem="0" numFmtId="1"/>
  </dataFields>
  <formats count="3">
    <format dxfId="7">
      <pivotArea collapsedLevelsAreSubtotals="1" fieldPosition="0">
        <references count="1">
          <reference field="0" count="0"/>
        </references>
      </pivotArea>
    </format>
    <format dxfId="6">
      <pivotArea field="0" type="button" dataOnly="0" labelOnly="1" outline="0" axis="axisRow" fieldPosition="0"/>
    </format>
    <format dxfId="5">
      <pivotArea outline="0" collapsedLevelsAreSubtotals="1" fieldPosition="0"/>
    </format>
  </formats>
  <chartFormats count="8">
    <chartFormat chart="11" format="17"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0" count="1" selected="0">
            <x v="1"/>
          </reference>
        </references>
      </pivotArea>
    </chartFormat>
    <chartFormat chart="11" format="19">
      <pivotArea type="data" outline="0" fieldPosition="0">
        <references count="2">
          <reference field="4294967294" count="1" selected="0">
            <x v="0"/>
          </reference>
          <reference field="0" count="1" selected="0">
            <x v="0"/>
          </reference>
        </references>
      </pivotArea>
    </chartFormat>
    <chartFormat chart="11" format="20">
      <pivotArea type="data" outline="0" fieldPosition="0">
        <references count="2">
          <reference field="4294967294" count="1" selected="0">
            <x v="0"/>
          </reference>
          <reference field="0" count="1" selected="0">
            <x v="2"/>
          </reference>
        </references>
      </pivotArea>
    </chartFormat>
    <chartFormat chart="8" format="10">
      <pivotArea type="data" outline="0" fieldPosition="0">
        <references count="2">
          <reference field="4294967294" count="1" selected="0">
            <x v="0"/>
          </reference>
          <reference field="0" count="1" selected="0">
            <x v="0"/>
          </reference>
        </references>
      </pivotArea>
    </chartFormat>
    <chartFormat chart="8" format="11">
      <pivotArea type="data" outline="0" fieldPosition="0">
        <references count="2">
          <reference field="4294967294" count="1" selected="0">
            <x v="0"/>
          </reference>
          <reference field="0" count="1" selected="0">
            <x v="1"/>
          </reference>
        </references>
      </pivotArea>
    </chartFormat>
    <chartFormat chart="8" format="12">
      <pivotArea type="data" outline="0" fieldPosition="0">
        <references count="2">
          <reference field="4294967294" count="1" selected="0">
            <x v="0"/>
          </reference>
          <reference field="0" count="1" selected="0">
            <x v="2"/>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caption="Count of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307037-C1AF-4A4A-9A76-C2D8F8028BF7}" name="PivotTable9" cacheId="15" applyNumberFormats="0" applyBorderFormats="0" applyFontFormats="0" applyPatternFormats="0" applyAlignmentFormats="0" applyWidthHeightFormats="1" dataCaption="Values" tag="d9085049-b52f-4a3e-b549-a69ae3bb64bc" updatedVersion="8" minRefreshableVersion="3" useAutoFormatting="1" subtotalHiddenItems="1" rowGrandTotals="0" colGrandTotals="0" itemPrintTitles="1" createdVersion="5" indent="0" outline="1" outlineData="1" multipleFieldFilters="0" chartFormat="18" rowHeaderCaption="Job Satisfaction">
  <location ref="G17:H21" firstHeaderRow="1" firstDataRow="1" firstDataCol="1"/>
  <pivotFields count="3">
    <pivotField axis="axisRow" allDrilled="1" subtotalTop="0" showAll="0" sortType="a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2"/>
    </i>
    <i>
      <x v="3"/>
    </i>
    <i>
      <x/>
    </i>
  </rowItems>
  <colItems count="1">
    <i/>
  </colItems>
  <dataFields count="1">
    <dataField name="Attritions" fld="1" subtotal="count" baseField="0" baseItem="0" numFmtId="1"/>
  </dataFields>
  <formats count="1">
    <format dxfId="8">
      <pivotArea outline="0" collapsedLevelsAreSubtotals="1" fieldPosition="0"/>
    </format>
  </formats>
  <chartFormats count="5">
    <chartFormat chart="2"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0"/>
          </reference>
        </references>
      </pivotArea>
    </chartFormat>
    <chartFormat chart="17" format="29"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caption="Count of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357616-D5C5-46A7-8E5C-754028F73C0B}" name="PivotTable12" cacheId="0" applyNumberFormats="0" applyBorderFormats="0" applyFontFormats="0" applyPatternFormats="0" applyAlignmentFormats="0" applyWidthHeightFormats="1" dataCaption="Values" tag="8d020a46-f772-4d42-99ac-1392d4e6aa0c" updatedVersion="8" minRefreshableVersion="3" subtotalHiddenItems="1" rowGrandTotals="0" colGrandTotals="0" itemPrintTitles="1" createdVersion="5" indent="0" outline="1" outlineData="1" multipleFieldFilters="0" chartFormat="17" rowHeaderCaption="Job Roles">
  <location ref="J8:K17" firstHeaderRow="1" firstDataRow="1" firstDataCol="1"/>
  <pivotFields count="3">
    <pivotField axis="axisRow" allDrilled="1" subtotalTop="0" showAll="0" sortType="ascending" dataSourceSort="1"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1"/>
    </i>
    <i>
      <x v="8"/>
    </i>
    <i>
      <x v="3"/>
    </i>
    <i>
      <x v="4"/>
    </i>
    <i>
      <x v="5"/>
    </i>
    <i>
      <x/>
    </i>
    <i>
      <x v="2"/>
    </i>
    <i>
      <x v="6"/>
    </i>
    <i>
      <x v="7"/>
    </i>
  </rowItems>
  <colItems count="1">
    <i/>
  </colItems>
  <dataFields count="1">
    <dataField fld="1" subtotal="count" baseField="0" baseItem="0" numFmtId="1"/>
  </dataFields>
  <formats count="1">
    <format dxfId="9">
      <pivotArea outline="0" collapsedLevelsAreSubtotals="1" fieldPosition="0"/>
    </format>
  </formats>
  <chartFormats count="1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7"/>
          </reference>
        </references>
      </pivotArea>
    </chartFormat>
    <chartFormat chart="7" format="6">
      <pivotArea type="data" outline="0" fieldPosition="0">
        <references count="2">
          <reference field="4294967294" count="1" selected="0">
            <x v="0"/>
          </reference>
          <reference field="0" count="1" selected="0">
            <x v="6"/>
          </reference>
        </references>
      </pivotArea>
    </chartFormat>
    <chartFormat chart="7" format="7">
      <pivotArea type="data" outline="0" fieldPosition="0">
        <references count="2">
          <reference field="4294967294" count="1" selected="0">
            <x v="0"/>
          </reference>
          <reference field="0" count="1" selected="0">
            <x v="2"/>
          </reference>
        </references>
      </pivotArea>
    </chartFormat>
    <chartFormat chart="7" format="8">
      <pivotArea type="data" outline="0" fieldPosition="0">
        <references count="2">
          <reference field="4294967294" count="1" selected="0">
            <x v="0"/>
          </reference>
          <reference field="0" count="1" selected="0">
            <x v="0"/>
          </reference>
        </references>
      </pivotArea>
    </chartFormat>
    <chartFormat chart="7" format="9">
      <pivotArea type="data" outline="0" fieldPosition="0">
        <references count="2">
          <reference field="4294967294" count="1" selected="0">
            <x v="0"/>
          </reference>
          <reference field="0" count="1" selected="0">
            <x v="5"/>
          </reference>
        </references>
      </pivotArea>
    </chartFormat>
    <chartFormat chart="7" format="10">
      <pivotArea type="data" outline="0" fieldPosition="0">
        <references count="2">
          <reference field="4294967294" count="1" selected="0">
            <x v="0"/>
          </reference>
          <reference field="0" count="1" selected="0">
            <x v="4"/>
          </reference>
        </references>
      </pivotArea>
    </chartFormat>
    <chartFormat chart="7" format="11">
      <pivotArea type="data" outline="0" fieldPosition="0">
        <references count="2">
          <reference field="4294967294" count="1" selected="0">
            <x v="0"/>
          </reference>
          <reference field="0" count="1" selected="0">
            <x v="3"/>
          </reference>
        </references>
      </pivotArea>
    </chartFormat>
    <chartFormat chart="7" format="12">
      <pivotArea type="data" outline="0" fieldPosition="0">
        <references count="2">
          <reference field="4294967294" count="1" selected="0">
            <x v="0"/>
          </reference>
          <reference field="0" count="1" selected="0">
            <x v="8"/>
          </reference>
        </references>
      </pivotArea>
    </chartFormat>
    <chartFormat chart="7" format="13">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caption="Count of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662EF3-7D23-4D4F-A6B8-E462AB6DC024}" name="PivotTable2" cacheId="16" applyNumberFormats="0" applyBorderFormats="0" applyFontFormats="0" applyPatternFormats="0" applyAlignmentFormats="0" applyWidthHeightFormats="1" dataCaption="Values" tag="8d020a46-f772-4d42-99ac-1392d4e6aa0c" updatedVersion="8" minRefreshableVersion="3" subtotalHiddenItems="1" rowGrandTotals="0" colGrandTotals="0" itemPrintTitles="1" createdVersion="5" indent="0" outline="1" outlineData="1" multipleFieldFilters="0" chartFormat="15" rowHeaderCaption="Job Roles">
  <location ref="C41:F50" firstHeaderRow="0" firstDataRow="1" firstDataCol="1"/>
  <pivotFields count="6">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v="7"/>
    </i>
    <i>
      <x v="6"/>
    </i>
    <i>
      <x v="2"/>
    </i>
    <i>
      <x v="4"/>
    </i>
    <i>
      <x/>
    </i>
    <i>
      <x v="3"/>
    </i>
    <i>
      <x v="8"/>
    </i>
    <i>
      <x v="5"/>
    </i>
    <i>
      <x v="1"/>
    </i>
  </rowItems>
  <colFields count="1">
    <field x="-2"/>
  </colFields>
  <colItems count="3">
    <i>
      <x/>
    </i>
    <i i="1">
      <x v="1"/>
    </i>
    <i i="2">
      <x v="2"/>
    </i>
  </colItems>
  <dataFields count="3">
    <dataField name="Count of EmployeeID" fld="1" subtotal="count" baseField="0" baseItem="0"/>
    <dataField fld="2" subtotal="count" baseField="0" baseItem="0"/>
    <dataField name="MonthlyIncome" fld="3" baseField="0" baseItem="0" numFmtId="166"/>
  </dataFields>
  <formats count="1">
    <format dxfId="10">
      <pivotArea outline="0" collapsedLevelsAreSubtotals="1" fieldPosition="0">
        <references count="1">
          <reference field="4294967294" count="1" selected="0">
            <x v="2"/>
          </reference>
        </references>
      </pivotArea>
    </format>
  </formats>
  <conditionalFormats count="3">
    <conditionalFormat priority="1">
      <pivotAreas count="1">
        <pivotArea type="data" outline="0" collapsedLevelsAreSubtotals="1" fieldPosition="0">
          <references count="1">
            <reference field="4294967294" count="1" selected="0">
              <x v="2"/>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Table_Table1].[JobLevel].&amp;[2]"/>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onthlyIncome"/>
    <pivotHierarchy dragToData="1" caption="Average of MonthlyIncome"/>
    <pivotHierarchy dragToData="1"/>
    <pivotHierarchy dragToData="1"/>
    <pivotHierarchy dragToData="1"/>
    <pivotHierarchy dragToData="1"/>
    <pivotHierarchy dragToData="1" caption="Count of Age"/>
    <pivotHierarchy dragToData="1"/>
    <pivotHierarchy dragToData="1"/>
    <pivotHierarchy dragToData="1"/>
    <pivotHierarchy dragToData="1" caption="Count of EmployeeID"/>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923AD8E-FD54-4B7F-A28A-652F0A5F95A3}" name="PivotTable7" cacheId="13" applyNumberFormats="0" applyBorderFormats="0" applyFontFormats="0" applyPatternFormats="0" applyAlignmentFormats="0" applyWidthHeightFormats="1" dataCaption="Values" tag="2f01762f-1937-4f6e-ba1c-f849a92a4a34" updatedVersion="8" minRefreshableVersion="3" useAutoFormatting="1" subtotalHiddenItems="1" rowGrandTotals="0" colGrandTotals="0" itemPrintTitles="1" createdVersion="5" indent="0" outline="1" outlineData="1" multipleFieldFilters="0" chartFormat="14" rowHeaderCaption="Education Field">
  <location ref="C9:D15"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fld="1" subtotal="count" baseField="0" baseItem="0" numFmtId="1"/>
  </dataFields>
  <formats count="1">
    <format dxfId="11">
      <pivotArea outline="0" collapsedLevelsAreSubtotals="1" fieldPosition="0"/>
    </format>
  </formats>
  <chartFormats count="8">
    <chartFormat chart="2" format="4"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4"/>
          </reference>
        </references>
      </pivotArea>
    </chartFormat>
    <chartFormat chart="4" format="11">
      <pivotArea type="data" outline="0" fieldPosition="0">
        <references count="2">
          <reference field="4294967294" count="1" selected="0">
            <x v="0"/>
          </reference>
          <reference field="0" count="1" selected="0">
            <x v="3"/>
          </reference>
        </references>
      </pivotArea>
    </chartFormat>
    <chartFormat chart="4" format="12">
      <pivotArea type="data" outline="0" fieldPosition="0">
        <references count="2">
          <reference field="4294967294" count="1" selected="0">
            <x v="0"/>
          </reference>
          <reference field="0" count="1" selected="0">
            <x v="5"/>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MonthlyIncome"/>
    <pivotHierarchy dragToData="1"/>
    <pivotHierarchy dragToData="1" caption="Sum of TotalWorkingYears"/>
    <pivotHierarchy dragToData="1" caption="Average of TotalWorkingYears"/>
    <pivotHierarchy dragToData="1" caption="Count of TotalWorkingYear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D01E79-FB07-45A3-9064-74ACB4D5A47F}" name="PivotTable1" cacheId="8" applyNumberFormats="0" applyBorderFormats="0" applyFontFormats="0" applyPatternFormats="0" applyAlignmentFormats="0" applyWidthHeightFormats="1" dataCaption="Values" tag="d9c4489b-4703-4d7e-883f-deab0d4b5552" updatedVersion="8" minRefreshableVersion="3" useAutoFormatting="1" subtotalHiddenItems="1" rowGrandTotals="0" colGrandTotals="0" itemPrintTitles="1" createdVersion="5" indent="0" outline="1" outlineData="1" multipleFieldFilters="0" chartFormat="21" rowHeaderCaption="Department" colHeaderCaption="Gender">
  <location ref="L29:M32"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Attritions" fld="0" subtotal="count" baseField="0" baseItem="0" numFmtId="1"/>
  </dataFields>
  <formats count="1">
    <format dxfId="12">
      <pivotArea outline="0" collapsedLevelsAreSubtotals="1" fieldPosition="0"/>
    </format>
  </formats>
  <chartFormats count="11">
    <chartFormat chart="4" format="1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 count="1" selected="0">
            <x v="2"/>
          </reference>
        </references>
      </pivotArea>
    </chartFormat>
    <chartFormat chart="11" format="13" series="1">
      <pivotArea type="data" outline="0" fieldPosition="0">
        <references count="1">
          <reference field="4294967294" count="1" selected="0">
            <x v="0"/>
          </reference>
        </references>
      </pivotArea>
    </chartFormat>
    <chartFormat chart="11" format="16">
      <pivotArea type="data" outline="0" fieldPosition="0">
        <references count="2">
          <reference field="4294967294" count="1" selected="0">
            <x v="0"/>
          </reference>
          <reference field="1" count="1" selected="0">
            <x v="2"/>
          </reference>
        </references>
      </pivotArea>
    </chartFormat>
    <chartFormat chart="11" format="17">
      <pivotArea type="data" outline="0" fieldPosition="0">
        <references count="2">
          <reference field="4294967294" count="1" selected="0">
            <x v="0"/>
          </reference>
          <reference field="1" count="1" selected="0">
            <x v="0"/>
          </reference>
        </references>
      </pivotArea>
    </chartFormat>
    <chartFormat chart="11" format="18">
      <pivotArea type="data" outline="0" fieldPosition="0">
        <references count="2">
          <reference field="4294967294" count="1" selected="0">
            <x v="0"/>
          </reference>
          <reference field="1" count="1" selected="0">
            <x v="1"/>
          </reference>
        </references>
      </pivotArea>
    </chartFormat>
    <chartFormat chart="8" format="9">
      <pivotArea type="data" outline="0" fieldPosition="0">
        <references count="2">
          <reference field="4294967294" count="1" selected="0">
            <x v="0"/>
          </reference>
          <reference field="1" count="1" selected="0">
            <x v="0"/>
          </reference>
        </references>
      </pivotArea>
    </chartFormat>
    <chartFormat chart="8" format="10">
      <pivotArea type="data" outline="0" fieldPosition="0">
        <references count="2">
          <reference field="4294967294" count="1" selected="0">
            <x v="0"/>
          </reference>
          <reference field="1"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caption="Count of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A2DB095-44FA-4174-B603-FFE26AB93852}" name="PivotTable14" cacheId="11" applyNumberFormats="0" applyBorderFormats="0" applyFontFormats="0" applyPatternFormats="0" applyAlignmentFormats="0" applyWidthHeightFormats="1" dataCaption="Values" tag="809146e5-d0e5-4f6d-b60b-32c2066dacf5" updatedVersion="8" minRefreshableVersion="3" useAutoFormatting="1" subtotalHiddenItems="1" rowGrandTotals="0" colGrandTotals="0" itemPrintTitles="1" createdVersion="5" indent="0" outline="1" outlineData="1" multipleFieldFilters="0" chartFormat="11" rowHeaderCaption="Gender" colHeaderCaption="Gender">
  <location ref="G29:H31"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2">
    <i>
      <x/>
    </i>
    <i>
      <x v="1"/>
    </i>
  </rowItems>
  <colItems count="1">
    <i/>
  </colItems>
  <dataFields count="1">
    <dataField name="Attritions" fld="0" subtotal="count" baseField="0" baseItem="0" numFmtId="1"/>
  </dataFields>
  <formats count="1">
    <format dxfId="13">
      <pivotArea outline="0" collapsedLevelsAreSubtotals="1" fieldPosition="0"/>
    </format>
  </formats>
  <chartFormats count="10">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1"/>
          </reference>
        </references>
      </pivotArea>
    </chartFormat>
    <chartFormat chart="5" format="2">
      <pivotArea type="data" outline="0" fieldPosition="0">
        <references count="2">
          <reference field="4294967294" count="1" selected="0">
            <x v="0"/>
          </reference>
          <reference field="1"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caption="Count of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61CD665-7442-4D4A-9D5D-15FCDF292E5B}" name="PivotTable8" cacheId="14" applyNumberFormats="0" applyBorderFormats="0" applyFontFormats="0" applyPatternFormats="0" applyAlignmentFormats="0" applyWidthHeightFormats="1" dataCaption="Values" tag="c2176cb0-ed57-4ee6-91ff-36eff9051121" updatedVersion="8" minRefreshableVersion="3" useAutoFormatting="1" subtotalHiddenItems="1" rowGrandTotals="0" colGrandTotals="0" itemPrintTitles="1" createdVersion="5" indent="0" outline="1" outlineData="1" multipleFieldFilters="0" chartFormat="21" rowHeaderCaption="Business Travel">
  <location ref="G9:H12"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Attritions" fld="0" subtotal="count" baseField="0" baseItem="0" numFmtId="1"/>
  </dataFields>
  <formats count="1">
    <format dxfId="14">
      <pivotArea outline="0" collapsedLevelsAreSubtotals="1" fieldPosition="0"/>
    </format>
  </formats>
  <chartFormats count="8">
    <chartFormat chart="2" format="5" series="1">
      <pivotArea type="data" outline="0" fieldPosition="0">
        <references count="1">
          <reference field="4294967294" count="1" selected="0">
            <x v="0"/>
          </reference>
        </references>
      </pivotArea>
    </chartFormat>
    <chartFormat chart="11" format="32" series="1">
      <pivotArea type="data" outline="0" fieldPosition="0">
        <references count="1">
          <reference field="4294967294" count="1" selected="0">
            <x v="0"/>
          </reference>
        </references>
      </pivotArea>
    </chartFormat>
    <chartFormat chart="11" format="37">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11" format="39">
      <pivotArea type="data" outline="0" fieldPosition="0">
        <references count="2">
          <reference field="4294967294" count="1" selected="0">
            <x v="0"/>
          </reference>
          <reference field="1" count="1" selected="0">
            <x v="2"/>
          </reference>
        </references>
      </pivotArea>
    </chartFormat>
    <chartFormat chart="11" format="40">
      <pivotArea type="data" outline="0" fieldPosition="0">
        <references count="2">
          <reference field="4294967294" count="1" selected="0">
            <x v="0"/>
          </reference>
          <reference field="1" count="1" selected="0">
            <x v="0"/>
          </reference>
        </references>
      </pivotArea>
    </chartFormat>
    <chartFormat chart="2" format="12">
      <pivotArea type="data" outline="0" fieldPosition="0">
        <references count="2">
          <reference field="4294967294" count="1" selected="0">
            <x v="0"/>
          </reference>
          <reference field="1" count="1" selected="0">
            <x v="0"/>
          </reference>
        </references>
      </pivotArea>
    </chartFormat>
    <chartFormat chart="2" format="13">
      <pivotArea type="data" outline="0" fieldPosition="0">
        <references count="2">
          <reference field="4294967294" count="1" selected="0">
            <x v="0"/>
          </reference>
          <reference field="1" count="1" selected="0">
            <x v="2"/>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3DFB38C-FF8D-467D-87A5-8BE70ED0AF0F}" name="PivotTable13" cacheId="10" applyNumberFormats="0" applyBorderFormats="0" applyFontFormats="0" applyPatternFormats="0" applyAlignmentFormats="0" applyWidthHeightFormats="1" dataCaption="Values" tag="d9c4489b-4703-4d7e-883f-deab0d4b5552" updatedVersion="8" minRefreshableVersion="3" useAutoFormatting="1" subtotalHiddenItems="1" rowGrandTotals="0" colGrandTotals="0" itemPrintTitles="1" createdVersion="5" indent="0" outline="1" outlineData="1" multipleFieldFilters="0" chartFormat="17" rowHeaderCaption="Age Group" colHeaderCaption="Gender">
  <location ref="J20:L26" firstHeaderRow="1" firstDataRow="2"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s>
  <rowFields count="1">
    <field x="1"/>
  </rowFields>
  <rowItems count="5">
    <i>
      <x/>
    </i>
    <i>
      <x v="1"/>
    </i>
    <i>
      <x v="2"/>
    </i>
    <i>
      <x v="3"/>
    </i>
    <i>
      <x v="4"/>
    </i>
  </rowItems>
  <colFields count="1">
    <field x="2"/>
  </colFields>
  <colItems count="2">
    <i>
      <x/>
    </i>
    <i>
      <x v="1"/>
    </i>
  </colItems>
  <dataFields count="1">
    <dataField name="Attritions" fld="0" subtotal="count" baseField="0" baseItem="0" numFmtId="1"/>
  </dataFields>
  <formats count="1">
    <format dxfId="15">
      <pivotArea outline="0" collapsedLevelsAreSubtotals="1" fieldPosition="0"/>
    </format>
  </formats>
  <chartFormats count="8">
    <chartFormat chart="4" format="1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7" format="10" series="1">
      <pivotArea type="data" outline="0" fieldPosition="0">
        <references count="2">
          <reference field="4294967294" count="1" selected="0">
            <x v="0"/>
          </reference>
          <reference field="2" count="1" selected="0">
            <x v="0"/>
          </reference>
        </references>
      </pivotArea>
    </chartFormat>
    <chartFormat chart="7" format="11" series="1">
      <pivotArea type="data" outline="0" fieldPosition="0">
        <references count="2">
          <reference field="4294967294" count="1" selected="0">
            <x v="0"/>
          </reference>
          <reference field="2" count="1" selected="0">
            <x v="1"/>
          </reference>
        </references>
      </pivotArea>
    </chartFormat>
    <chartFormat chart="7" format="12" series="1">
      <pivotArea type="data" outline="0" fieldPosition="0">
        <references count="1">
          <reference field="4294967294" count="1" selected="0">
            <x v="0"/>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ttri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caption="Count of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835B6B-8046-417E-BB0D-79BEDAE25323}" autoFormatId="16" applyNumberFormats="0" applyBorderFormats="0" applyFontFormats="0" applyPatternFormats="0" applyAlignmentFormats="0" applyWidthHeightFormats="0">
  <queryTableRefresh nextId="32">
    <queryTableFields count="25">
      <queryTableField id="1" name="Age" tableColumnId="1"/>
      <queryTableField id="27" dataBound="0" tableColumnId="27"/>
      <queryTableField id="2" name="Attrition" tableColumnId="2"/>
      <queryTableField id="3" name="BusinessTravel" tableColumnId="3"/>
      <queryTableField id="4" name="Department" tableColumnId="4"/>
      <queryTableField id="5" name="DistanceFromHome" tableColumnId="5"/>
      <queryTableField id="28" dataBound="0" tableColumnId="29"/>
      <queryTableField id="6" name="Education" tableColumnId="6"/>
      <queryTableField id="7" name="EducationField" tableColumnId="7"/>
      <queryTableField id="8" name="EmployeeCount" tableColumnId="8"/>
      <queryTableField id="9" name="EmployeeID" tableColumnId="9"/>
      <queryTableField id="10" name="Gender" tableColumnId="10"/>
      <queryTableField id="11" name="JobLevel" tableColumnId="11"/>
      <queryTableField id="12" name="JobRole" tableColumnId="12"/>
      <queryTableField id="13" name="MaritalStatus" tableColumnId="13"/>
      <queryTableField id="14" name="MonthlyIncome" tableColumnId="14"/>
      <queryTableField id="29" dataBound="0" tableColumnId="26"/>
      <queryTableField id="18" name="PercentSalaryHike" tableColumnId="18"/>
      <queryTableField id="19" name="StandardHours" tableColumnId="19"/>
      <queryTableField id="20" name="StockOptionLevel" tableColumnId="20"/>
      <queryTableField id="21" name="TotalWorkingYears" tableColumnId="21"/>
      <queryTableField id="22" name="TrainingTimesLastYear" tableColumnId="22"/>
      <queryTableField id="23" name="YearsAtCompany" tableColumnId="23"/>
      <queryTableField id="24" name="YearsSinceLastPromotion" tableColumnId="24"/>
      <queryTableField id="25" name="YearsWithCurrManager" tableColumnId="25"/>
    </queryTableFields>
    <queryTableDeletedFields count="3">
      <deletedField name="JobSatisfaction"/>
      <deletedField name="NumCompaniesWorked"/>
      <deletedField name="Over18"/>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 xr10:uid="{C4C6C3B9-A30A-4A4F-A1DC-1E0C2A5480BE}" sourceName="[Table_Table1].[MaritalStatus]">
  <pivotTables>
    <pivotTable tabId="15" name="PivotTable10"/>
    <pivotTable tabId="14" name="PivotTable1"/>
    <pivotTable tabId="14" name="PivotTable11"/>
    <pivotTable tabId="14" name="PivotTable2"/>
    <pivotTable tabId="14" name="PivotTable5"/>
    <pivotTable tabId="14" name="PivotTable6"/>
    <pivotTable tabId="15" name="PivotTable1"/>
    <pivotTable tabId="15" name="PivotTable12"/>
    <pivotTable tabId="15" name="PivotTable13"/>
    <pivotTable tabId="15" name="PivotTable14"/>
    <pivotTable tabId="15" name="PivotTable15"/>
    <pivotTable tabId="15" name="PivotTable2"/>
    <pivotTable tabId="15" name="PivotTable3"/>
    <pivotTable tabId="15" name="PivotTable7"/>
    <pivotTable tabId="15" name="PivotTable8"/>
    <pivotTable tabId="15" name="PivotTable9"/>
  </pivotTables>
  <data>
    <olap pivotCacheId="1002314228">
      <levels count="2">
        <level uniqueName="[Table_Table1].[MaritalStatus].[(All)]" sourceCaption="(All)" count="0"/>
        <level uniqueName="[Table_Table1].[MaritalStatus].[MaritalStatus]" sourceCaption="MaritalStatus" count="3" sortOrder="descending">
          <ranges>
            <range startItem="0">
              <i n="[Table_Table1].[MaritalStatus].&amp;[Single]" c="Single"/>
              <i n="[Table_Table1].[MaritalStatus].&amp;[Married]" c="Married"/>
              <i n="[Table_Table1].[MaritalStatus].&amp;[Divorced]" c="Divorced"/>
            </range>
          </ranges>
        </level>
      </levels>
      <selections count="1">
        <selection n="[Table_Table1].[MaritalStatus].[All]"/>
      </selections>
    </olap>
  </data>
  <extLst>
    <x:ext xmlns:x15="http://schemas.microsoft.com/office/spreadsheetml/2010/11/main" uri="{470722E0-AACD-4C17-9CDC-17EF765DBC7E}">
      <x15:slicerCacheHideItemsWithNoData count="1">
        <x15:slicerCacheOlapLevelName uniqueName="[Table_Table1].[MaritalStatus].[MaritalStatus]"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98153F5-C34C-4980-A018-C2CAC2E2D0D7}" sourceName="[Table_Table1].[Gender]">
  <pivotTables>
    <pivotTable tabId="15" name="PivotTable12"/>
    <pivotTable tabId="14" name="PivotTable1"/>
    <pivotTable tabId="14" name="PivotTable11"/>
    <pivotTable tabId="14" name="PivotTable2"/>
    <pivotTable tabId="14" name="PivotTable5"/>
    <pivotTable tabId="14" name="PivotTable6"/>
    <pivotTable tabId="15" name="PivotTable1"/>
    <pivotTable tabId="15" name="PivotTable10"/>
    <pivotTable tabId="15" name="PivotTable13"/>
    <pivotTable tabId="15" name="PivotTable14"/>
    <pivotTable tabId="15" name="PivotTable3"/>
    <pivotTable tabId="15" name="PivotTable7"/>
    <pivotTable tabId="15" name="PivotTable8"/>
    <pivotTable tabId="15" name="PivotTable9"/>
    <pivotTable tabId="15" name="PivotTable2"/>
    <pivotTable tabId="15" name="PivotTable15"/>
  </pivotTables>
  <data>
    <olap pivotCacheId="1002314228">
      <levels count="2">
        <level uniqueName="[Table_Table1].[Gender].[(All)]" sourceCaption="(All)" count="0"/>
        <level uniqueName="[Table_Table1].[Gender].[Gender]" sourceCaption="Gender" count="2" sortOrder="descending">
          <ranges>
            <range startItem="0">
              <i n="[Table_Table1].[Gender].&amp;[Male]" c="Male"/>
              <i n="[Table_Table1].[Gender].&amp;[Female]" c="Female"/>
            </range>
          </ranges>
        </level>
      </levels>
      <selections count="1">
        <selection n="[Table_Table1].[Gender].[All]"/>
      </selections>
    </olap>
  </data>
  <extLst>
    <x:ext xmlns:x15="http://schemas.microsoft.com/office/spreadsheetml/2010/11/main" uri="{470722E0-AACD-4C17-9CDC-17EF765DBC7E}">
      <x15:slicerCacheHideItemsWithNoData count="1">
        <x15:slicerCacheOlapLevelName uniqueName="[Table_Table1].[Gender].[Gende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A9E67173-38AF-4E67-9C73-39CE6621BB5A}" sourceName="[Table_Table1].[EducationField]">
  <pivotTables>
    <pivotTable tabId="15" name="PivotTable12"/>
    <pivotTable tabId="15" name="PivotTable2"/>
    <pivotTable tabId="14" name="PivotTable1"/>
    <pivotTable tabId="14" name="PivotTable11"/>
    <pivotTable tabId="14" name="PivotTable2"/>
    <pivotTable tabId="14" name="PivotTable5"/>
    <pivotTable tabId="14" name="PivotTable6"/>
    <pivotTable tabId="15" name="PivotTable1"/>
    <pivotTable tabId="15" name="PivotTable10"/>
    <pivotTable tabId="15" name="PivotTable13"/>
    <pivotTable tabId="15" name="PivotTable14"/>
    <pivotTable tabId="15" name="PivotTable15"/>
    <pivotTable tabId="15" name="PivotTable3"/>
    <pivotTable tabId="15" name="PivotTable7"/>
    <pivotTable tabId="15" name="PivotTable8"/>
    <pivotTable tabId="15" name="PivotTable9"/>
  </pivotTables>
  <data>
    <olap pivotCacheId="1002314228">
      <levels count="2">
        <level uniqueName="[Table_Table1].[EducationField].[(All)]" sourceCaption="(All)" count="0"/>
        <level uniqueName="[Table_Table1].[EducationField].[EducationField]" sourceCaption="EducationField" count="6" sortOrder="descending">
          <ranges>
            <range startItem="0">
              <i n="[Table_Table1].[EducationField].&amp;[Technical Degree]" c="Technical Degree"/>
              <i n="[Table_Table1].[EducationField].&amp;[Other]" c="Other"/>
              <i n="[Table_Table1].[EducationField].&amp;[Medical]" c="Medical"/>
              <i n="[Table_Table1].[EducationField].&amp;[Marketing]" c="Marketing"/>
              <i n="[Table_Table1].[EducationField].&amp;[Life Sciences]" c="Life Sciences"/>
              <i n="[Table_Table1].[EducationField].&amp;[Human Resources]" c="Human Resources"/>
            </range>
          </ranges>
        </level>
      </levels>
      <selections count="1">
        <selection n="[Table_Table1].[EducationField].[All]"/>
      </selections>
    </olap>
  </data>
  <extLst>
    <x:ext xmlns:x15="http://schemas.microsoft.com/office/spreadsheetml/2010/11/main" uri="{470722E0-AACD-4C17-9CDC-17EF765DBC7E}">
      <x15:slicerCacheHideItemsWithNoData count="1">
        <x15:slicerCacheOlapLevelName uniqueName="[Table_Table1].[EducationField].[EducationField]"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Status 1" xr10:uid="{7135FD24-2FEA-42C5-8B9A-85A1446CEEA2}" cache="Slicer_MaritalStatus" caption="MaritalStatus" showCaption="0" level="1" style="Slicer Style 7" rowHeight="274320"/>
  <slicer name="Gender" xr10:uid="{3B19D912-F1D1-4E19-ABE1-C887B73E6846}" cache="Slicer_Gender" caption="Gender" showCaption="0" level="1" style="Slicer Style 7" rowHeight="241300"/>
  <slicer name="EducationField" xr10:uid="{498D114E-61F3-46D8-86E3-5224890C0C1B}" cache="Slicer_EducationField" caption="EducationField" showCaption="0" level="1" style="Slicer Style 7"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Status 2" xr10:uid="{C897CA3D-D588-47F9-8300-FCA77D6B81F8}" cache="Slicer_MaritalStatus" caption="MaritalStatus" showCaption="0" level="1" style="Slicer Style 7" rowHeight="274320"/>
  <slicer name="Gender 1" xr10:uid="{E6B8C1AC-BEAD-489C-9B38-360F66BEBDA4}" cache="Slicer_Gender" caption="Gender" showCaption="0" level="1" style="Slicer Style 7" rowHeight="241300"/>
  <slicer name="EducationField 1" xr10:uid="{0EA97C1B-9BC8-48AF-BDD5-07DE6B733414}" cache="Slicer_EducationField" caption="EducationField" showCaption="0" level="1" style="Slicer Style 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BC47666-4C57-451C-AC57-8E33DFE753B8}" name="Table_Table1" displayName="Table_Table1" ref="A1:Y4411" tableType="queryTable" totalsRowShown="0">
  <autoFilter ref="A1:Y4411" xr:uid="{9BC47666-4C57-451C-AC57-8E33DFE753B8}"/>
  <tableColumns count="25">
    <tableColumn id="1" xr3:uid="{DFD4E622-3465-4CDC-9121-994C6DB51D40}" uniqueName="1" name="Age" queryTableFieldId="1"/>
    <tableColumn id="27" xr3:uid="{424C6F12-CF0E-4202-B0E6-FF37C40BAC38}" uniqueName="27" name="age Group" queryTableFieldId="27" dataDxfId="25">
      <calculatedColumnFormula array="1">_xlfn.IFS(
    AND(A2 &gt;= 18, A2 &lt;= 25), "18-25",
    AND(A2 &gt;= 26, A2 &lt;= 35), "26-35",
    AND(A2 &gt;= 36, A2 &lt;= 45), "36-45",
    AND(A2 &gt;= 46, A2 &lt;= 55), "46-55",
    AND(A2 &gt;= 56, A2 &lt;= 60), "56-60"
)</calculatedColumnFormula>
    </tableColumn>
    <tableColumn id="2" xr3:uid="{F63C9015-ED40-46F8-B71E-8F453ECA949A}" uniqueName="2" name="Attrition" queryTableFieldId="2" dataDxfId="24"/>
    <tableColumn id="3" xr3:uid="{383654C8-9F7A-4B91-8284-A84E0A19E2DA}" uniqueName="3" name="BusinessTravel" queryTableFieldId="3" dataDxfId="23"/>
    <tableColumn id="4" xr3:uid="{8A1162F0-4216-4F1E-9F36-C834BA43FDD7}" uniqueName="4" name="Department" queryTableFieldId="4" dataDxfId="22"/>
    <tableColumn id="5" xr3:uid="{0101B341-16F2-4738-8C40-EBF61B700242}" uniqueName="5" name="DistanceFromHome" queryTableFieldId="5"/>
    <tableColumn id="29" xr3:uid="{3AFF788D-4489-48D0-AEF0-26E81773DE83}" uniqueName="29" name="Distance" queryTableFieldId="28" dataDxfId="21">
      <calculatedColumnFormula array="1">_xlfn.IFS(
AND(F2&gt;=1,F2&lt;=7),"Near",
AND(F2&gt;=8,F2&lt;=14),"Moderate",
AND(F2&gt;=15,F2&lt;=21),"Far",
AND(F2&gt;=22,F2&lt;=29),"Very Far"
)</calculatedColumnFormula>
    </tableColumn>
    <tableColumn id="6" xr3:uid="{5D167B2B-42BE-4C60-8813-E260AF388C1F}" uniqueName="6" name="Education" queryTableFieldId="6"/>
    <tableColumn id="7" xr3:uid="{233FC586-E834-4943-A0E8-951653DAD6D7}" uniqueName="7" name="EducationField" queryTableFieldId="7" dataDxfId="20"/>
    <tableColumn id="8" xr3:uid="{3047ECF2-2596-42DD-BE8B-E1F49D62879D}" uniqueName="8" name="EmployeeCount" queryTableFieldId="8"/>
    <tableColumn id="9" xr3:uid="{D2EC1BC1-3797-4FBF-B9CC-5C777AF59651}" uniqueName="9" name="EmployeeID" queryTableFieldId="9"/>
    <tableColumn id="10" xr3:uid="{097718C4-9C7B-4A79-99A0-B02AD1344B7F}" uniqueName="10" name="Gender" queryTableFieldId="10" dataDxfId="19"/>
    <tableColumn id="11" xr3:uid="{D9C684BB-9B03-4FCC-B41D-FCCBF93E004D}" uniqueName="11" name="JobLevel" queryTableFieldId="11"/>
    <tableColumn id="12" xr3:uid="{ADDAF967-7FCF-4C4F-9B45-CEF453F7602D}" uniqueName="12" name="JobRole" queryTableFieldId="12" dataDxfId="18"/>
    <tableColumn id="13" xr3:uid="{28441A76-CFFB-44E2-BE78-6D9AE6F35934}" uniqueName="13" name="MaritalStatus" queryTableFieldId="13" dataDxfId="17"/>
    <tableColumn id="14" xr3:uid="{071AF142-43F2-4942-BAEB-B4CD390CEEDF}" uniqueName="14" name="MonthlyIncome" queryTableFieldId="14"/>
    <tableColumn id="26" xr3:uid="{86B78178-17AA-4906-B28F-3ADB36B2A284}" uniqueName="26" name="job satisfaction" queryTableFieldId="29"/>
    <tableColumn id="18" xr3:uid="{11FFE68B-02D4-4B14-8801-024E49845CAC}" uniqueName="18" name="PercentSalaryHike" queryTableFieldId="18"/>
    <tableColumn id="19" xr3:uid="{BE9DA3E9-6B78-4D1E-B197-7C52808BFB23}" uniqueName="19" name="StandardHours" queryTableFieldId="19"/>
    <tableColumn id="20" xr3:uid="{AD4383DF-69AE-4964-8246-F12A3472112F}" uniqueName="20" name="StockOptionLevel" queryTableFieldId="20"/>
    <tableColumn id="21" xr3:uid="{169799ED-4916-458F-AEBD-74016EF6D809}" uniqueName="21" name="TotalWorkingYears" queryTableFieldId="21"/>
    <tableColumn id="22" xr3:uid="{EB49F54C-8741-4D5F-BA5A-EE8D41FCFA84}" uniqueName="22" name="TrainingTimesLastYear" queryTableFieldId="22"/>
    <tableColumn id="23" xr3:uid="{57536591-9A49-4963-B74F-00F637C9F84C}" uniqueName="23" name="YearsAtCompany" queryTableFieldId="23"/>
    <tableColumn id="24" xr3:uid="{49AE2E90-DDAC-4A18-A6E1-E8236631F0D5}" uniqueName="24" name="YearsSinceLastPromotion" queryTableFieldId="24"/>
    <tableColumn id="25" xr3:uid="{AB4B2AF4-5ED4-4418-98AA-E7F5D6A238B8}" uniqueName="25" name="YearsWithCurrManager"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3690116F-01DD-4D7C-8557-6C91B207B4EB}">
  <we:reference id="wa104382047" version="1.0.2.6" store="en-US" storeType="OMEX"/>
  <we:alternateReferences>
    <we:reference id="wa104382047" version="1.0.2.6" store="WA104382047"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411"/>
  <sheetViews>
    <sheetView zoomScale="78" zoomScaleNormal="78" workbookViewId="0">
      <selection activeCell="I20" sqref="I20"/>
    </sheetView>
  </sheetViews>
  <sheetFormatPr defaultRowHeight="15" x14ac:dyDescent="0.25"/>
  <cols>
    <col min="9" max="9" width="24.140625" customWidth="1"/>
    <col min="14" max="15" width="19.85546875" customWidth="1"/>
    <col min="16" max="16" width="16.4257812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52</v>
      </c>
      <c r="P1" t="s">
        <v>14</v>
      </c>
      <c r="Q1" t="s">
        <v>15</v>
      </c>
      <c r="R1" t="s">
        <v>16</v>
      </c>
      <c r="S1" t="s">
        <v>17</v>
      </c>
      <c r="T1" t="s">
        <v>18</v>
      </c>
      <c r="U1" t="s">
        <v>19</v>
      </c>
      <c r="V1" t="s">
        <v>20</v>
      </c>
      <c r="W1" t="s">
        <v>21</v>
      </c>
      <c r="X1" t="s">
        <v>22</v>
      </c>
      <c r="Y1" t="s">
        <v>23</v>
      </c>
    </row>
    <row r="2" spans="1:25" x14ac:dyDescent="0.25">
      <c r="A2">
        <v>51</v>
      </c>
      <c r="B2" t="s">
        <v>24</v>
      </c>
      <c r="C2" t="s">
        <v>25</v>
      </c>
      <c r="D2" t="s">
        <v>26</v>
      </c>
      <c r="E2">
        <v>6</v>
      </c>
      <c r="F2">
        <v>2</v>
      </c>
      <c r="G2" t="s">
        <v>27</v>
      </c>
      <c r="H2">
        <v>1</v>
      </c>
      <c r="I2">
        <v>1</v>
      </c>
      <c r="J2" t="s">
        <v>28</v>
      </c>
      <c r="K2">
        <v>1</v>
      </c>
      <c r="L2" t="s">
        <v>29</v>
      </c>
      <c r="M2" t="s">
        <v>30</v>
      </c>
      <c r="N2">
        <v>131160</v>
      </c>
      <c r="O2">
        <v>4</v>
      </c>
      <c r="P2">
        <v>1</v>
      </c>
      <c r="Q2" t="s">
        <v>31</v>
      </c>
      <c r="R2">
        <v>11</v>
      </c>
      <c r="S2">
        <v>8</v>
      </c>
      <c r="T2">
        <v>0</v>
      </c>
      <c r="U2">
        <v>1</v>
      </c>
      <c r="V2">
        <v>6</v>
      </c>
      <c r="W2">
        <v>1</v>
      </c>
      <c r="X2">
        <v>0</v>
      </c>
      <c r="Y2">
        <v>0</v>
      </c>
    </row>
    <row r="3" spans="1:25" x14ac:dyDescent="0.25">
      <c r="A3">
        <v>31</v>
      </c>
      <c r="B3" t="s">
        <v>32</v>
      </c>
      <c r="C3" t="s">
        <v>33</v>
      </c>
      <c r="D3" t="s">
        <v>34</v>
      </c>
      <c r="E3">
        <v>10</v>
      </c>
      <c r="F3">
        <v>1</v>
      </c>
      <c r="G3" t="s">
        <v>27</v>
      </c>
      <c r="H3">
        <v>1</v>
      </c>
      <c r="I3">
        <v>2</v>
      </c>
      <c r="J3" t="s">
        <v>28</v>
      </c>
      <c r="K3">
        <v>1</v>
      </c>
      <c r="L3" t="s">
        <v>35</v>
      </c>
      <c r="M3" t="s">
        <v>36</v>
      </c>
      <c r="N3">
        <v>41890</v>
      </c>
      <c r="O3">
        <v>2</v>
      </c>
      <c r="P3">
        <v>0</v>
      </c>
      <c r="Q3" t="s">
        <v>31</v>
      </c>
      <c r="R3">
        <v>23</v>
      </c>
      <c r="S3">
        <v>8</v>
      </c>
      <c r="T3">
        <v>1</v>
      </c>
      <c r="U3">
        <v>6</v>
      </c>
      <c r="V3">
        <v>3</v>
      </c>
      <c r="W3">
        <v>5</v>
      </c>
      <c r="X3">
        <v>1</v>
      </c>
      <c r="Y3">
        <v>4</v>
      </c>
    </row>
    <row r="4" spans="1:25" x14ac:dyDescent="0.25">
      <c r="A4">
        <v>32</v>
      </c>
      <c r="B4" t="s">
        <v>24</v>
      </c>
      <c r="C4" t="s">
        <v>33</v>
      </c>
      <c r="D4" t="s">
        <v>34</v>
      </c>
      <c r="E4">
        <v>17</v>
      </c>
      <c r="F4">
        <v>4</v>
      </c>
      <c r="G4" t="s">
        <v>37</v>
      </c>
      <c r="H4">
        <v>1</v>
      </c>
      <c r="I4">
        <v>3</v>
      </c>
      <c r="J4" t="s">
        <v>38</v>
      </c>
      <c r="K4">
        <v>4</v>
      </c>
      <c r="L4" t="s">
        <v>39</v>
      </c>
      <c r="M4" t="s">
        <v>30</v>
      </c>
      <c r="N4">
        <v>193280</v>
      </c>
      <c r="O4">
        <v>2</v>
      </c>
      <c r="P4">
        <v>1</v>
      </c>
      <c r="Q4" t="s">
        <v>31</v>
      </c>
      <c r="R4">
        <v>15</v>
      </c>
      <c r="S4">
        <v>8</v>
      </c>
      <c r="T4">
        <v>3</v>
      </c>
      <c r="U4">
        <v>5</v>
      </c>
      <c r="V4">
        <v>2</v>
      </c>
      <c r="W4">
        <v>5</v>
      </c>
      <c r="X4">
        <v>0</v>
      </c>
      <c r="Y4">
        <v>3</v>
      </c>
    </row>
    <row r="5" spans="1:25" x14ac:dyDescent="0.25">
      <c r="A5">
        <v>38</v>
      </c>
      <c r="B5" t="s">
        <v>24</v>
      </c>
      <c r="C5" t="s">
        <v>40</v>
      </c>
      <c r="D5" t="s">
        <v>34</v>
      </c>
      <c r="E5">
        <v>2</v>
      </c>
      <c r="F5">
        <v>5</v>
      </c>
      <c r="G5" t="s">
        <v>27</v>
      </c>
      <c r="H5">
        <v>1</v>
      </c>
      <c r="I5">
        <v>4</v>
      </c>
      <c r="J5" t="s">
        <v>38</v>
      </c>
      <c r="K5">
        <v>3</v>
      </c>
      <c r="L5" t="s">
        <v>41</v>
      </c>
      <c r="M5" t="s">
        <v>30</v>
      </c>
      <c r="N5">
        <v>83210</v>
      </c>
      <c r="O5">
        <v>4</v>
      </c>
      <c r="P5">
        <v>3</v>
      </c>
      <c r="Q5" t="s">
        <v>31</v>
      </c>
      <c r="R5">
        <v>11</v>
      </c>
      <c r="S5">
        <v>8</v>
      </c>
      <c r="T5">
        <v>3</v>
      </c>
      <c r="U5">
        <v>13</v>
      </c>
      <c r="V5">
        <v>5</v>
      </c>
      <c r="W5">
        <v>8</v>
      </c>
      <c r="X5">
        <v>7</v>
      </c>
      <c r="Y5">
        <v>5</v>
      </c>
    </row>
    <row r="6" spans="1:25" x14ac:dyDescent="0.25">
      <c r="A6">
        <v>32</v>
      </c>
      <c r="B6" t="s">
        <v>24</v>
      </c>
      <c r="C6" t="s">
        <v>25</v>
      </c>
      <c r="D6" t="s">
        <v>34</v>
      </c>
      <c r="E6">
        <v>10</v>
      </c>
      <c r="F6">
        <v>1</v>
      </c>
      <c r="G6" t="s">
        <v>42</v>
      </c>
      <c r="H6">
        <v>1</v>
      </c>
      <c r="I6">
        <v>5</v>
      </c>
      <c r="J6" t="s">
        <v>38</v>
      </c>
      <c r="K6">
        <v>1</v>
      </c>
      <c r="L6" t="s">
        <v>39</v>
      </c>
      <c r="M6" t="s">
        <v>36</v>
      </c>
      <c r="N6">
        <v>23420</v>
      </c>
      <c r="O6">
        <v>1</v>
      </c>
      <c r="P6">
        <v>4</v>
      </c>
      <c r="Q6" t="s">
        <v>31</v>
      </c>
      <c r="R6">
        <v>12</v>
      </c>
      <c r="S6">
        <v>8</v>
      </c>
      <c r="T6">
        <v>2</v>
      </c>
      <c r="U6">
        <v>9</v>
      </c>
      <c r="V6">
        <v>2</v>
      </c>
      <c r="W6">
        <v>6</v>
      </c>
      <c r="X6">
        <v>0</v>
      </c>
      <c r="Y6">
        <v>4</v>
      </c>
    </row>
    <row r="7" spans="1:25" x14ac:dyDescent="0.25">
      <c r="A7">
        <v>46</v>
      </c>
      <c r="B7" t="s">
        <v>24</v>
      </c>
      <c r="C7" t="s">
        <v>25</v>
      </c>
      <c r="D7" t="s">
        <v>34</v>
      </c>
      <c r="E7">
        <v>8</v>
      </c>
      <c r="F7">
        <v>3</v>
      </c>
      <c r="G7" t="s">
        <v>27</v>
      </c>
      <c r="H7">
        <v>1</v>
      </c>
      <c r="I7">
        <v>6</v>
      </c>
      <c r="J7" t="s">
        <v>28</v>
      </c>
      <c r="K7">
        <v>4</v>
      </c>
      <c r="L7" t="s">
        <v>43</v>
      </c>
      <c r="M7" t="s">
        <v>30</v>
      </c>
      <c r="N7">
        <v>40710</v>
      </c>
      <c r="O7">
        <v>2</v>
      </c>
      <c r="P7">
        <v>3</v>
      </c>
      <c r="Q7" t="s">
        <v>31</v>
      </c>
      <c r="R7">
        <v>13</v>
      </c>
      <c r="S7">
        <v>8</v>
      </c>
      <c r="T7">
        <v>0</v>
      </c>
      <c r="U7">
        <v>28</v>
      </c>
      <c r="V7">
        <v>5</v>
      </c>
      <c r="W7">
        <v>7</v>
      </c>
      <c r="X7">
        <v>7</v>
      </c>
      <c r="Y7">
        <v>7</v>
      </c>
    </row>
    <row r="8" spans="1:25" x14ac:dyDescent="0.25">
      <c r="A8">
        <v>28</v>
      </c>
      <c r="B8" t="s">
        <v>32</v>
      </c>
      <c r="C8" t="s">
        <v>25</v>
      </c>
      <c r="D8" t="s">
        <v>34</v>
      </c>
      <c r="E8">
        <v>11</v>
      </c>
      <c r="F8">
        <v>2</v>
      </c>
      <c r="G8" t="s">
        <v>42</v>
      </c>
      <c r="H8">
        <v>1</v>
      </c>
      <c r="I8">
        <v>7</v>
      </c>
      <c r="J8" t="s">
        <v>38</v>
      </c>
      <c r="K8">
        <v>2</v>
      </c>
      <c r="L8" t="s">
        <v>39</v>
      </c>
      <c r="M8" t="s">
        <v>36</v>
      </c>
      <c r="N8">
        <v>58130</v>
      </c>
      <c r="O8">
        <v>3</v>
      </c>
      <c r="P8">
        <v>2</v>
      </c>
      <c r="Q8" t="s">
        <v>31</v>
      </c>
      <c r="R8">
        <v>20</v>
      </c>
      <c r="S8">
        <v>8</v>
      </c>
      <c r="T8">
        <v>1</v>
      </c>
      <c r="U8">
        <v>5</v>
      </c>
      <c r="V8">
        <v>2</v>
      </c>
      <c r="W8">
        <v>0</v>
      </c>
      <c r="X8">
        <v>0</v>
      </c>
      <c r="Y8">
        <v>0</v>
      </c>
    </row>
    <row r="9" spans="1:25" x14ac:dyDescent="0.25">
      <c r="A9">
        <v>29</v>
      </c>
      <c r="B9" t="s">
        <v>24</v>
      </c>
      <c r="C9" t="s">
        <v>25</v>
      </c>
      <c r="D9" t="s">
        <v>34</v>
      </c>
      <c r="E9">
        <v>18</v>
      </c>
      <c r="F9">
        <v>3</v>
      </c>
      <c r="G9" t="s">
        <v>27</v>
      </c>
      <c r="H9">
        <v>1</v>
      </c>
      <c r="I9">
        <v>8</v>
      </c>
      <c r="J9" t="s">
        <v>38</v>
      </c>
      <c r="K9">
        <v>2</v>
      </c>
      <c r="L9" t="s">
        <v>39</v>
      </c>
      <c r="M9" t="s">
        <v>30</v>
      </c>
      <c r="N9">
        <v>31430</v>
      </c>
      <c r="O9">
        <v>2</v>
      </c>
      <c r="P9">
        <v>2</v>
      </c>
      <c r="Q9" t="s">
        <v>31</v>
      </c>
      <c r="R9">
        <v>22</v>
      </c>
      <c r="S9">
        <v>8</v>
      </c>
      <c r="T9">
        <v>3</v>
      </c>
      <c r="U9">
        <v>10</v>
      </c>
      <c r="V9">
        <v>2</v>
      </c>
      <c r="W9">
        <v>0</v>
      </c>
      <c r="X9">
        <v>0</v>
      </c>
      <c r="Y9">
        <v>0</v>
      </c>
    </row>
    <row r="10" spans="1:25" x14ac:dyDescent="0.25">
      <c r="A10">
        <v>31</v>
      </c>
      <c r="B10" t="s">
        <v>24</v>
      </c>
      <c r="C10" t="s">
        <v>25</v>
      </c>
      <c r="D10" t="s">
        <v>34</v>
      </c>
      <c r="E10">
        <v>1</v>
      </c>
      <c r="F10">
        <v>3</v>
      </c>
      <c r="G10" t="s">
        <v>27</v>
      </c>
      <c r="H10">
        <v>1</v>
      </c>
      <c r="I10">
        <v>9</v>
      </c>
      <c r="J10" t="s">
        <v>38</v>
      </c>
      <c r="K10">
        <v>3</v>
      </c>
      <c r="L10" t="s">
        <v>44</v>
      </c>
      <c r="M10" t="s">
        <v>30</v>
      </c>
      <c r="N10">
        <v>20440</v>
      </c>
      <c r="O10">
        <v>4</v>
      </c>
      <c r="P10">
        <v>0</v>
      </c>
      <c r="Q10" t="s">
        <v>31</v>
      </c>
      <c r="R10">
        <v>21</v>
      </c>
      <c r="S10">
        <v>8</v>
      </c>
      <c r="T10">
        <v>0</v>
      </c>
      <c r="U10">
        <v>10</v>
      </c>
      <c r="V10">
        <v>2</v>
      </c>
      <c r="W10">
        <v>9</v>
      </c>
      <c r="X10">
        <v>7</v>
      </c>
      <c r="Y10">
        <v>8</v>
      </c>
    </row>
    <row r="11" spans="1:25" x14ac:dyDescent="0.25">
      <c r="A11">
        <v>25</v>
      </c>
      <c r="B11" t="s">
        <v>24</v>
      </c>
      <c r="C11" t="s">
        <v>40</v>
      </c>
      <c r="D11" t="s">
        <v>34</v>
      </c>
      <c r="E11">
        <v>7</v>
      </c>
      <c r="F11">
        <v>4</v>
      </c>
      <c r="G11" t="s">
        <v>42</v>
      </c>
      <c r="H11">
        <v>1</v>
      </c>
      <c r="I11">
        <v>10</v>
      </c>
      <c r="J11" t="s">
        <v>28</v>
      </c>
      <c r="K11">
        <v>4</v>
      </c>
      <c r="L11" t="s">
        <v>44</v>
      </c>
      <c r="M11" t="s">
        <v>45</v>
      </c>
      <c r="N11">
        <v>134640</v>
      </c>
      <c r="O11">
        <v>1</v>
      </c>
      <c r="P11">
        <v>1</v>
      </c>
      <c r="Q11" t="s">
        <v>31</v>
      </c>
      <c r="R11">
        <v>13</v>
      </c>
      <c r="S11">
        <v>8</v>
      </c>
      <c r="T11">
        <v>1</v>
      </c>
      <c r="U11">
        <v>6</v>
      </c>
      <c r="V11">
        <v>2</v>
      </c>
      <c r="W11">
        <v>6</v>
      </c>
      <c r="X11">
        <v>1</v>
      </c>
      <c r="Y11">
        <v>5</v>
      </c>
    </row>
    <row r="12" spans="1:25" x14ac:dyDescent="0.25">
      <c r="A12">
        <v>45</v>
      </c>
      <c r="B12" t="s">
        <v>24</v>
      </c>
      <c r="C12" t="s">
        <v>25</v>
      </c>
      <c r="D12" t="s">
        <v>34</v>
      </c>
      <c r="E12">
        <v>17</v>
      </c>
      <c r="F12">
        <v>2</v>
      </c>
      <c r="G12" t="s">
        <v>42</v>
      </c>
      <c r="H12">
        <v>1</v>
      </c>
      <c r="I12">
        <v>11</v>
      </c>
      <c r="J12" t="s">
        <v>38</v>
      </c>
      <c r="K12">
        <v>2</v>
      </c>
      <c r="L12" t="s">
        <v>44</v>
      </c>
      <c r="M12" t="s">
        <v>30</v>
      </c>
      <c r="N12">
        <v>79910</v>
      </c>
      <c r="O12">
        <v>4</v>
      </c>
      <c r="P12">
        <v>0</v>
      </c>
      <c r="Q12" t="s">
        <v>31</v>
      </c>
      <c r="R12">
        <v>13</v>
      </c>
      <c r="S12">
        <v>8</v>
      </c>
      <c r="T12">
        <v>2</v>
      </c>
      <c r="U12">
        <v>21</v>
      </c>
      <c r="V12">
        <v>2</v>
      </c>
      <c r="W12">
        <v>20</v>
      </c>
      <c r="X12">
        <v>4</v>
      </c>
      <c r="Y12">
        <v>10</v>
      </c>
    </row>
    <row r="13" spans="1:25" x14ac:dyDescent="0.25">
      <c r="A13">
        <v>36</v>
      </c>
      <c r="B13" t="s">
        <v>24</v>
      </c>
      <c r="C13" t="s">
        <v>25</v>
      </c>
      <c r="D13" t="s">
        <v>34</v>
      </c>
      <c r="E13">
        <v>28</v>
      </c>
      <c r="F13">
        <v>1</v>
      </c>
      <c r="G13" t="s">
        <v>27</v>
      </c>
      <c r="H13">
        <v>1</v>
      </c>
      <c r="I13">
        <v>12</v>
      </c>
      <c r="J13" t="s">
        <v>38</v>
      </c>
      <c r="K13">
        <v>1</v>
      </c>
      <c r="L13" t="s">
        <v>44</v>
      </c>
      <c r="M13" t="s">
        <v>30</v>
      </c>
      <c r="N13">
        <v>33770</v>
      </c>
      <c r="O13">
        <v>4</v>
      </c>
      <c r="P13">
        <v>0</v>
      </c>
      <c r="Q13" t="s">
        <v>31</v>
      </c>
      <c r="R13">
        <v>12</v>
      </c>
      <c r="S13">
        <v>8</v>
      </c>
      <c r="T13">
        <v>2</v>
      </c>
      <c r="U13">
        <v>16</v>
      </c>
      <c r="V13">
        <v>2</v>
      </c>
      <c r="W13">
        <v>15</v>
      </c>
      <c r="X13">
        <v>10</v>
      </c>
      <c r="Y13">
        <v>11</v>
      </c>
    </row>
    <row r="14" spans="1:25" x14ac:dyDescent="0.25">
      <c r="A14">
        <v>55</v>
      </c>
      <c r="B14" t="s">
        <v>24</v>
      </c>
      <c r="C14" t="s">
        <v>25</v>
      </c>
      <c r="D14" t="s">
        <v>34</v>
      </c>
      <c r="E14">
        <v>14</v>
      </c>
      <c r="F14">
        <v>4</v>
      </c>
      <c r="G14" t="s">
        <v>27</v>
      </c>
      <c r="H14">
        <v>1</v>
      </c>
      <c r="I14">
        <v>13</v>
      </c>
      <c r="J14" t="s">
        <v>28</v>
      </c>
      <c r="K14">
        <v>1</v>
      </c>
      <c r="L14" t="s">
        <v>39</v>
      </c>
      <c r="M14" t="s">
        <v>36</v>
      </c>
      <c r="N14">
        <v>55380</v>
      </c>
      <c r="O14">
        <v>1</v>
      </c>
      <c r="P14">
        <v>0</v>
      </c>
      <c r="Q14" t="s">
        <v>31</v>
      </c>
      <c r="R14">
        <v>17</v>
      </c>
      <c r="S14">
        <v>8</v>
      </c>
      <c r="T14">
        <v>0</v>
      </c>
      <c r="U14">
        <v>37</v>
      </c>
      <c r="V14">
        <v>2</v>
      </c>
      <c r="W14">
        <v>36</v>
      </c>
      <c r="X14">
        <v>4</v>
      </c>
      <c r="Y14">
        <v>13</v>
      </c>
    </row>
    <row r="15" spans="1:25" x14ac:dyDescent="0.25">
      <c r="A15">
        <v>47</v>
      </c>
      <c r="B15" t="s">
        <v>32</v>
      </c>
      <c r="C15" t="s">
        <v>40</v>
      </c>
      <c r="D15" t="s">
        <v>34</v>
      </c>
      <c r="E15">
        <v>1</v>
      </c>
      <c r="F15">
        <v>1</v>
      </c>
      <c r="G15" t="s">
        <v>42</v>
      </c>
      <c r="H15">
        <v>1</v>
      </c>
      <c r="I15">
        <v>14</v>
      </c>
      <c r="J15" t="s">
        <v>38</v>
      </c>
      <c r="K15">
        <v>1</v>
      </c>
      <c r="L15" t="s">
        <v>35</v>
      </c>
      <c r="M15" t="s">
        <v>30</v>
      </c>
      <c r="N15">
        <v>57620</v>
      </c>
      <c r="O15">
        <v>2</v>
      </c>
      <c r="P15">
        <v>1</v>
      </c>
      <c r="Q15" t="s">
        <v>31</v>
      </c>
      <c r="R15">
        <v>11</v>
      </c>
      <c r="S15">
        <v>8</v>
      </c>
      <c r="T15">
        <v>2</v>
      </c>
      <c r="U15">
        <v>10</v>
      </c>
      <c r="V15">
        <v>4</v>
      </c>
      <c r="W15">
        <v>10</v>
      </c>
      <c r="X15">
        <v>9</v>
      </c>
      <c r="Y15">
        <v>9</v>
      </c>
    </row>
    <row r="16" spans="1:25" x14ac:dyDescent="0.25">
      <c r="A16">
        <v>28</v>
      </c>
      <c r="B16" t="s">
        <v>24</v>
      </c>
      <c r="C16" t="s">
        <v>25</v>
      </c>
      <c r="D16" t="s">
        <v>34</v>
      </c>
      <c r="E16">
        <v>1</v>
      </c>
      <c r="F16">
        <v>3</v>
      </c>
      <c r="G16" t="s">
        <v>27</v>
      </c>
      <c r="H16">
        <v>1</v>
      </c>
      <c r="I16">
        <v>15</v>
      </c>
      <c r="J16" t="s">
        <v>38</v>
      </c>
      <c r="K16">
        <v>1</v>
      </c>
      <c r="L16" t="s">
        <v>46</v>
      </c>
      <c r="M16" t="s">
        <v>30</v>
      </c>
      <c r="N16">
        <v>25920</v>
      </c>
      <c r="O16">
        <v>4</v>
      </c>
      <c r="P16">
        <v>1</v>
      </c>
      <c r="Q16" t="s">
        <v>31</v>
      </c>
      <c r="R16">
        <v>14</v>
      </c>
      <c r="S16">
        <v>8</v>
      </c>
      <c r="T16">
        <v>0</v>
      </c>
      <c r="U16">
        <v>5</v>
      </c>
      <c r="V16">
        <v>2</v>
      </c>
      <c r="W16">
        <v>5</v>
      </c>
      <c r="X16">
        <v>0</v>
      </c>
      <c r="Y16">
        <v>4</v>
      </c>
    </row>
    <row r="17" spans="1:25" x14ac:dyDescent="0.25">
      <c r="A17">
        <v>37</v>
      </c>
      <c r="B17" t="s">
        <v>24</v>
      </c>
      <c r="C17" t="s">
        <v>25</v>
      </c>
      <c r="D17" t="s">
        <v>34</v>
      </c>
      <c r="E17">
        <v>1</v>
      </c>
      <c r="F17">
        <v>3</v>
      </c>
      <c r="G17" t="s">
        <v>27</v>
      </c>
      <c r="H17">
        <v>1</v>
      </c>
      <c r="I17">
        <v>16</v>
      </c>
      <c r="J17" t="s">
        <v>38</v>
      </c>
      <c r="K17">
        <v>2</v>
      </c>
      <c r="L17" t="s">
        <v>29</v>
      </c>
      <c r="M17" t="s">
        <v>30</v>
      </c>
      <c r="N17">
        <v>53460</v>
      </c>
      <c r="O17">
        <v>4</v>
      </c>
      <c r="P17">
        <v>4</v>
      </c>
      <c r="Q17" t="s">
        <v>31</v>
      </c>
      <c r="R17">
        <v>11</v>
      </c>
      <c r="S17">
        <v>8</v>
      </c>
      <c r="T17">
        <v>0</v>
      </c>
      <c r="U17">
        <v>7</v>
      </c>
      <c r="V17">
        <v>2</v>
      </c>
      <c r="W17">
        <v>5</v>
      </c>
      <c r="X17">
        <v>0</v>
      </c>
      <c r="Y17">
        <v>1</v>
      </c>
    </row>
    <row r="18" spans="1:25" x14ac:dyDescent="0.25">
      <c r="A18">
        <v>21</v>
      </c>
      <c r="B18" t="s">
        <v>24</v>
      </c>
      <c r="C18" t="s">
        <v>25</v>
      </c>
      <c r="D18" t="s">
        <v>34</v>
      </c>
      <c r="E18">
        <v>3</v>
      </c>
      <c r="F18">
        <v>2</v>
      </c>
      <c r="G18" t="s">
        <v>27</v>
      </c>
      <c r="H18">
        <v>1</v>
      </c>
      <c r="I18">
        <v>17</v>
      </c>
      <c r="J18" t="s">
        <v>38</v>
      </c>
      <c r="K18">
        <v>1</v>
      </c>
      <c r="L18" t="s">
        <v>44</v>
      </c>
      <c r="M18" t="s">
        <v>36</v>
      </c>
      <c r="N18">
        <v>42130</v>
      </c>
      <c r="O18">
        <v>3</v>
      </c>
      <c r="P18">
        <v>1</v>
      </c>
      <c r="Q18" t="s">
        <v>31</v>
      </c>
      <c r="R18">
        <v>12</v>
      </c>
      <c r="S18">
        <v>8</v>
      </c>
      <c r="T18">
        <v>3</v>
      </c>
      <c r="U18">
        <v>3</v>
      </c>
      <c r="V18">
        <v>3</v>
      </c>
      <c r="W18">
        <v>3</v>
      </c>
      <c r="X18">
        <v>1</v>
      </c>
      <c r="Y18">
        <v>0</v>
      </c>
    </row>
    <row r="19" spans="1:25" x14ac:dyDescent="0.25">
      <c r="A19">
        <v>37</v>
      </c>
      <c r="B19" t="s">
        <v>24</v>
      </c>
      <c r="C19" t="s">
        <v>40</v>
      </c>
      <c r="D19" t="s">
        <v>34</v>
      </c>
      <c r="E19">
        <v>1</v>
      </c>
      <c r="F19">
        <v>3</v>
      </c>
      <c r="G19" t="s">
        <v>42</v>
      </c>
      <c r="H19">
        <v>1</v>
      </c>
      <c r="I19">
        <v>18</v>
      </c>
      <c r="J19" t="s">
        <v>38</v>
      </c>
      <c r="K19">
        <v>2</v>
      </c>
      <c r="L19" t="s">
        <v>39</v>
      </c>
      <c r="M19" t="s">
        <v>45</v>
      </c>
      <c r="N19">
        <v>41270</v>
      </c>
      <c r="O19">
        <v>4</v>
      </c>
      <c r="P19">
        <v>2</v>
      </c>
      <c r="Q19" t="s">
        <v>31</v>
      </c>
      <c r="R19">
        <v>13</v>
      </c>
      <c r="S19">
        <v>8</v>
      </c>
      <c r="T19">
        <v>1</v>
      </c>
      <c r="U19">
        <v>15</v>
      </c>
      <c r="V19">
        <v>2</v>
      </c>
      <c r="W19">
        <v>5</v>
      </c>
      <c r="X19">
        <v>0</v>
      </c>
      <c r="Y19">
        <v>2</v>
      </c>
    </row>
    <row r="20" spans="1:25" x14ac:dyDescent="0.25">
      <c r="A20">
        <v>35</v>
      </c>
      <c r="B20" t="s">
        <v>24</v>
      </c>
      <c r="C20" t="s">
        <v>25</v>
      </c>
      <c r="D20" t="s">
        <v>26</v>
      </c>
      <c r="E20">
        <v>7</v>
      </c>
      <c r="F20">
        <v>4</v>
      </c>
      <c r="G20" t="s">
        <v>27</v>
      </c>
      <c r="H20">
        <v>1</v>
      </c>
      <c r="I20">
        <v>19</v>
      </c>
      <c r="J20" t="s">
        <v>38</v>
      </c>
      <c r="K20">
        <v>1</v>
      </c>
      <c r="L20" t="s">
        <v>47</v>
      </c>
      <c r="M20" t="s">
        <v>45</v>
      </c>
      <c r="N20">
        <v>24380</v>
      </c>
      <c r="O20">
        <v>2</v>
      </c>
      <c r="P20">
        <v>7</v>
      </c>
      <c r="Q20" t="s">
        <v>31</v>
      </c>
      <c r="R20">
        <v>16</v>
      </c>
      <c r="S20">
        <v>8</v>
      </c>
      <c r="T20">
        <v>0</v>
      </c>
      <c r="U20">
        <v>10</v>
      </c>
      <c r="V20">
        <v>5</v>
      </c>
      <c r="W20">
        <v>7</v>
      </c>
      <c r="X20">
        <v>6</v>
      </c>
      <c r="Y20">
        <v>2</v>
      </c>
    </row>
    <row r="21" spans="1:25" x14ac:dyDescent="0.25">
      <c r="A21">
        <v>38</v>
      </c>
      <c r="B21" t="s">
        <v>24</v>
      </c>
      <c r="C21" t="s">
        <v>25</v>
      </c>
      <c r="D21" t="s">
        <v>34</v>
      </c>
      <c r="E21">
        <v>8</v>
      </c>
      <c r="F21">
        <v>3</v>
      </c>
      <c r="G21" t="s">
        <v>27</v>
      </c>
      <c r="H21">
        <v>1</v>
      </c>
      <c r="I21">
        <v>20</v>
      </c>
      <c r="J21" t="s">
        <v>28</v>
      </c>
      <c r="K21">
        <v>1</v>
      </c>
      <c r="L21" t="s">
        <v>48</v>
      </c>
      <c r="M21" t="s">
        <v>45</v>
      </c>
      <c r="N21">
        <v>68700</v>
      </c>
      <c r="O21">
        <v>1</v>
      </c>
      <c r="P21">
        <v>1</v>
      </c>
      <c r="Q21" t="s">
        <v>31</v>
      </c>
      <c r="R21">
        <v>11</v>
      </c>
      <c r="S21">
        <v>8</v>
      </c>
      <c r="T21">
        <v>1</v>
      </c>
      <c r="U21">
        <v>8</v>
      </c>
      <c r="V21">
        <v>5</v>
      </c>
      <c r="W21">
        <v>8</v>
      </c>
      <c r="X21">
        <v>7</v>
      </c>
      <c r="Y21">
        <v>7</v>
      </c>
    </row>
    <row r="22" spans="1:25" x14ac:dyDescent="0.25">
      <c r="A22">
        <v>26</v>
      </c>
      <c r="B22" t="s">
        <v>24</v>
      </c>
      <c r="C22" t="s">
        <v>33</v>
      </c>
      <c r="D22" t="s">
        <v>34</v>
      </c>
      <c r="E22">
        <v>1</v>
      </c>
      <c r="F22">
        <v>4</v>
      </c>
      <c r="G22" t="s">
        <v>37</v>
      </c>
      <c r="H22">
        <v>1</v>
      </c>
      <c r="I22">
        <v>21</v>
      </c>
      <c r="J22" t="s">
        <v>38</v>
      </c>
      <c r="K22">
        <v>2</v>
      </c>
      <c r="L22" t="s">
        <v>44</v>
      </c>
      <c r="M22" t="s">
        <v>45</v>
      </c>
      <c r="N22">
        <v>104470</v>
      </c>
      <c r="O22">
        <v>2</v>
      </c>
      <c r="P22">
        <v>1</v>
      </c>
      <c r="Q22" t="s">
        <v>31</v>
      </c>
      <c r="R22">
        <v>18</v>
      </c>
      <c r="S22">
        <v>8</v>
      </c>
      <c r="T22">
        <v>0</v>
      </c>
      <c r="U22">
        <v>6</v>
      </c>
      <c r="V22">
        <v>3</v>
      </c>
      <c r="W22">
        <v>6</v>
      </c>
      <c r="X22">
        <v>1</v>
      </c>
      <c r="Y22">
        <v>4</v>
      </c>
    </row>
    <row r="23" spans="1:25" x14ac:dyDescent="0.25">
      <c r="A23">
        <v>50</v>
      </c>
      <c r="B23" t="s">
        <v>24</v>
      </c>
      <c r="C23" t="s">
        <v>25</v>
      </c>
      <c r="D23" t="s">
        <v>26</v>
      </c>
      <c r="E23">
        <v>8</v>
      </c>
      <c r="F23">
        <v>4</v>
      </c>
      <c r="G23" t="s">
        <v>27</v>
      </c>
      <c r="H23">
        <v>1</v>
      </c>
      <c r="I23">
        <v>22</v>
      </c>
      <c r="J23" t="s">
        <v>38</v>
      </c>
      <c r="K23">
        <v>1</v>
      </c>
      <c r="L23" t="s">
        <v>35</v>
      </c>
      <c r="M23" t="s">
        <v>45</v>
      </c>
      <c r="N23">
        <v>96670</v>
      </c>
      <c r="O23">
        <v>2</v>
      </c>
      <c r="P23">
        <v>3</v>
      </c>
      <c r="Q23" t="s">
        <v>31</v>
      </c>
      <c r="R23">
        <v>23</v>
      </c>
      <c r="S23">
        <v>8</v>
      </c>
      <c r="T23">
        <v>0</v>
      </c>
      <c r="U23">
        <v>28</v>
      </c>
      <c r="V23">
        <v>2</v>
      </c>
      <c r="W23">
        <v>10</v>
      </c>
      <c r="X23">
        <v>1</v>
      </c>
      <c r="Y23">
        <v>6</v>
      </c>
    </row>
    <row r="24" spans="1:25" x14ac:dyDescent="0.25">
      <c r="A24">
        <v>53</v>
      </c>
      <c r="B24" t="s">
        <v>24</v>
      </c>
      <c r="C24" t="s">
        <v>25</v>
      </c>
      <c r="D24" t="s">
        <v>34</v>
      </c>
      <c r="E24">
        <v>11</v>
      </c>
      <c r="F24">
        <v>4</v>
      </c>
      <c r="G24" t="s">
        <v>27</v>
      </c>
      <c r="H24">
        <v>1</v>
      </c>
      <c r="I24">
        <v>23</v>
      </c>
      <c r="J24" t="s">
        <v>28</v>
      </c>
      <c r="K24">
        <v>2</v>
      </c>
      <c r="L24" t="s">
        <v>35</v>
      </c>
      <c r="M24" t="s">
        <v>30</v>
      </c>
      <c r="N24">
        <v>21480</v>
      </c>
      <c r="O24">
        <v>3</v>
      </c>
      <c r="P24">
        <v>3</v>
      </c>
      <c r="Q24" t="s">
        <v>31</v>
      </c>
      <c r="R24">
        <v>11</v>
      </c>
      <c r="S24">
        <v>8</v>
      </c>
      <c r="T24">
        <v>0</v>
      </c>
      <c r="U24">
        <v>21</v>
      </c>
      <c r="V24">
        <v>2</v>
      </c>
      <c r="W24">
        <v>5</v>
      </c>
      <c r="X24">
        <v>1</v>
      </c>
      <c r="Y24">
        <v>3</v>
      </c>
    </row>
    <row r="25" spans="1:25" x14ac:dyDescent="0.25">
      <c r="A25">
        <v>42</v>
      </c>
      <c r="B25" t="s">
        <v>24</v>
      </c>
      <c r="C25" t="s">
        <v>25</v>
      </c>
      <c r="D25" t="s">
        <v>34</v>
      </c>
      <c r="E25">
        <v>4</v>
      </c>
      <c r="F25">
        <v>4</v>
      </c>
      <c r="G25" t="s">
        <v>27</v>
      </c>
      <c r="H25">
        <v>1</v>
      </c>
      <c r="I25">
        <v>24</v>
      </c>
      <c r="J25" t="s">
        <v>38</v>
      </c>
      <c r="K25">
        <v>1</v>
      </c>
      <c r="L25" t="s">
        <v>46</v>
      </c>
      <c r="M25" t="s">
        <v>30</v>
      </c>
      <c r="N25">
        <v>89260</v>
      </c>
      <c r="O25">
        <v>3</v>
      </c>
      <c r="P25">
        <v>1</v>
      </c>
      <c r="Q25" t="s">
        <v>31</v>
      </c>
      <c r="R25">
        <v>14</v>
      </c>
      <c r="S25">
        <v>8</v>
      </c>
      <c r="T25">
        <v>0</v>
      </c>
      <c r="U25">
        <v>10</v>
      </c>
      <c r="V25">
        <v>4</v>
      </c>
      <c r="W25">
        <v>20</v>
      </c>
      <c r="X25">
        <v>11</v>
      </c>
      <c r="Y25">
        <v>6</v>
      </c>
    </row>
    <row r="26" spans="1:25" x14ac:dyDescent="0.25">
      <c r="A26">
        <v>29</v>
      </c>
      <c r="B26" t="s">
        <v>24</v>
      </c>
      <c r="C26" t="s">
        <v>33</v>
      </c>
      <c r="D26" t="s">
        <v>34</v>
      </c>
      <c r="E26">
        <v>16</v>
      </c>
      <c r="F26">
        <v>4</v>
      </c>
      <c r="G26" t="s">
        <v>42</v>
      </c>
      <c r="H26">
        <v>1</v>
      </c>
      <c r="I26">
        <v>25</v>
      </c>
      <c r="J26" t="s">
        <v>38</v>
      </c>
      <c r="K26">
        <v>1</v>
      </c>
      <c r="L26" t="s">
        <v>44</v>
      </c>
      <c r="M26" t="s">
        <v>36</v>
      </c>
      <c r="N26">
        <v>65130</v>
      </c>
      <c r="O26">
        <v>4</v>
      </c>
      <c r="P26">
        <v>1</v>
      </c>
      <c r="Q26" t="s">
        <v>31</v>
      </c>
      <c r="R26">
        <v>11</v>
      </c>
      <c r="S26">
        <v>8</v>
      </c>
      <c r="T26">
        <v>1</v>
      </c>
      <c r="U26">
        <v>10</v>
      </c>
      <c r="V26">
        <v>2</v>
      </c>
      <c r="W26">
        <v>10</v>
      </c>
      <c r="X26">
        <v>0</v>
      </c>
      <c r="Y26">
        <v>9</v>
      </c>
    </row>
    <row r="27" spans="1:25" x14ac:dyDescent="0.25">
      <c r="A27">
        <v>55</v>
      </c>
      <c r="B27" t="s">
        <v>24</v>
      </c>
      <c r="C27" t="s">
        <v>25</v>
      </c>
      <c r="D27" t="s">
        <v>34</v>
      </c>
      <c r="E27">
        <v>1</v>
      </c>
      <c r="F27">
        <v>4</v>
      </c>
      <c r="G27" t="s">
        <v>37</v>
      </c>
      <c r="H27">
        <v>1</v>
      </c>
      <c r="I27">
        <v>26</v>
      </c>
      <c r="J27" t="s">
        <v>28</v>
      </c>
      <c r="K27">
        <v>1</v>
      </c>
      <c r="L27" t="s">
        <v>35</v>
      </c>
      <c r="M27" t="s">
        <v>30</v>
      </c>
      <c r="N27">
        <v>67990</v>
      </c>
      <c r="O27">
        <v>4</v>
      </c>
      <c r="P27">
        <v>3</v>
      </c>
      <c r="Q27" t="s">
        <v>31</v>
      </c>
      <c r="R27">
        <v>11</v>
      </c>
      <c r="S27">
        <v>8</v>
      </c>
      <c r="T27">
        <v>0</v>
      </c>
      <c r="U27">
        <v>12</v>
      </c>
      <c r="V27">
        <v>2</v>
      </c>
      <c r="W27">
        <v>10</v>
      </c>
      <c r="X27">
        <v>0</v>
      </c>
      <c r="Y27">
        <v>8</v>
      </c>
    </row>
    <row r="28" spans="1:25" x14ac:dyDescent="0.25">
      <c r="A28">
        <v>26</v>
      </c>
      <c r="B28" t="s">
        <v>24</v>
      </c>
      <c r="C28" t="s">
        <v>33</v>
      </c>
      <c r="D28" t="s">
        <v>34</v>
      </c>
      <c r="E28">
        <v>9</v>
      </c>
      <c r="F28">
        <v>3</v>
      </c>
      <c r="G28" t="s">
        <v>27</v>
      </c>
      <c r="H28">
        <v>1</v>
      </c>
      <c r="I28">
        <v>27</v>
      </c>
      <c r="J28" t="s">
        <v>28</v>
      </c>
      <c r="K28">
        <v>1</v>
      </c>
      <c r="L28" t="s">
        <v>48</v>
      </c>
      <c r="M28" t="s">
        <v>30</v>
      </c>
      <c r="N28">
        <v>162910</v>
      </c>
      <c r="O28">
        <v>1</v>
      </c>
      <c r="P28">
        <v>1</v>
      </c>
      <c r="Q28" t="s">
        <v>31</v>
      </c>
      <c r="R28">
        <v>22</v>
      </c>
      <c r="S28">
        <v>8</v>
      </c>
      <c r="T28">
        <v>0</v>
      </c>
      <c r="U28">
        <v>5</v>
      </c>
      <c r="V28">
        <v>3</v>
      </c>
      <c r="W28">
        <v>5</v>
      </c>
      <c r="X28">
        <v>3</v>
      </c>
      <c r="Y28">
        <v>3</v>
      </c>
    </row>
    <row r="29" spans="1:25" x14ac:dyDescent="0.25">
      <c r="A29">
        <v>37</v>
      </c>
      <c r="B29" t="s">
        <v>24</v>
      </c>
      <c r="C29" t="s">
        <v>25</v>
      </c>
      <c r="D29" t="s">
        <v>26</v>
      </c>
      <c r="E29">
        <v>5</v>
      </c>
      <c r="F29">
        <v>1</v>
      </c>
      <c r="G29" t="s">
        <v>50</v>
      </c>
      <c r="H29">
        <v>1</v>
      </c>
      <c r="I29">
        <v>28</v>
      </c>
      <c r="J29" t="s">
        <v>38</v>
      </c>
      <c r="K29">
        <v>1</v>
      </c>
      <c r="L29" t="s">
        <v>35</v>
      </c>
      <c r="M29" t="s">
        <v>36</v>
      </c>
      <c r="N29">
        <v>27050</v>
      </c>
      <c r="O29">
        <v>4</v>
      </c>
      <c r="P29">
        <v>1</v>
      </c>
      <c r="Q29" t="s">
        <v>31</v>
      </c>
      <c r="R29">
        <v>11</v>
      </c>
      <c r="S29">
        <v>8</v>
      </c>
      <c r="T29">
        <v>0</v>
      </c>
      <c r="U29">
        <v>17</v>
      </c>
      <c r="V29">
        <v>2</v>
      </c>
      <c r="W29">
        <v>17</v>
      </c>
      <c r="X29">
        <v>5</v>
      </c>
      <c r="Y29">
        <v>7</v>
      </c>
    </row>
    <row r="30" spans="1:25" x14ac:dyDescent="0.25">
      <c r="A30">
        <v>44</v>
      </c>
      <c r="B30" t="s">
        <v>32</v>
      </c>
      <c r="C30" t="s">
        <v>33</v>
      </c>
      <c r="D30" t="s">
        <v>34</v>
      </c>
      <c r="E30">
        <v>1</v>
      </c>
      <c r="F30">
        <v>2</v>
      </c>
      <c r="G30" t="s">
        <v>42</v>
      </c>
      <c r="H30">
        <v>1</v>
      </c>
      <c r="I30">
        <v>29</v>
      </c>
      <c r="J30" t="s">
        <v>38</v>
      </c>
      <c r="K30">
        <v>2</v>
      </c>
      <c r="L30" t="s">
        <v>35</v>
      </c>
      <c r="M30" t="s">
        <v>45</v>
      </c>
      <c r="N30">
        <v>103330</v>
      </c>
      <c r="O30">
        <v>3</v>
      </c>
      <c r="P30">
        <v>3</v>
      </c>
      <c r="Q30" t="s">
        <v>31</v>
      </c>
      <c r="R30">
        <v>14</v>
      </c>
      <c r="S30">
        <v>8</v>
      </c>
      <c r="T30">
        <v>1</v>
      </c>
      <c r="U30">
        <v>19</v>
      </c>
      <c r="V30">
        <v>2</v>
      </c>
      <c r="W30">
        <v>1</v>
      </c>
      <c r="X30">
        <v>0</v>
      </c>
      <c r="Y30">
        <v>0</v>
      </c>
    </row>
    <row r="31" spans="1:25" x14ac:dyDescent="0.25">
      <c r="A31">
        <v>38</v>
      </c>
      <c r="B31" t="s">
        <v>24</v>
      </c>
      <c r="C31" t="s">
        <v>25</v>
      </c>
      <c r="D31" t="s">
        <v>26</v>
      </c>
      <c r="E31">
        <v>2</v>
      </c>
      <c r="F31">
        <v>3</v>
      </c>
      <c r="G31" t="s">
        <v>50</v>
      </c>
      <c r="H31">
        <v>1</v>
      </c>
      <c r="I31">
        <v>30</v>
      </c>
      <c r="J31" t="s">
        <v>28</v>
      </c>
      <c r="K31">
        <v>1</v>
      </c>
      <c r="L31" t="s">
        <v>48</v>
      </c>
      <c r="M31" t="s">
        <v>45</v>
      </c>
      <c r="N31">
        <v>44480</v>
      </c>
      <c r="O31">
        <v>4</v>
      </c>
      <c r="P31">
        <v>9</v>
      </c>
      <c r="Q31" t="s">
        <v>31</v>
      </c>
      <c r="R31">
        <v>12</v>
      </c>
      <c r="S31">
        <v>8</v>
      </c>
      <c r="T31">
        <v>0</v>
      </c>
      <c r="U31">
        <v>10</v>
      </c>
      <c r="V31">
        <v>3</v>
      </c>
      <c r="W31">
        <v>2</v>
      </c>
      <c r="X31">
        <v>1</v>
      </c>
      <c r="Y31">
        <v>2</v>
      </c>
    </row>
    <row r="32" spans="1:25" x14ac:dyDescent="0.25">
      <c r="A32">
        <v>26</v>
      </c>
      <c r="B32" t="s">
        <v>32</v>
      </c>
      <c r="C32" t="s">
        <v>25</v>
      </c>
      <c r="D32" t="s">
        <v>34</v>
      </c>
      <c r="E32">
        <v>4</v>
      </c>
      <c r="F32">
        <v>3</v>
      </c>
      <c r="G32" t="s">
        <v>42</v>
      </c>
      <c r="H32">
        <v>1</v>
      </c>
      <c r="I32">
        <v>31</v>
      </c>
      <c r="J32" t="s">
        <v>38</v>
      </c>
      <c r="K32">
        <v>3</v>
      </c>
      <c r="L32" t="s">
        <v>35</v>
      </c>
      <c r="M32" t="s">
        <v>45</v>
      </c>
      <c r="N32">
        <v>68540</v>
      </c>
      <c r="O32">
        <v>2</v>
      </c>
      <c r="P32">
        <v>2</v>
      </c>
      <c r="Q32" t="s">
        <v>31</v>
      </c>
      <c r="R32">
        <v>11</v>
      </c>
      <c r="S32">
        <v>8</v>
      </c>
      <c r="T32">
        <v>0</v>
      </c>
      <c r="U32">
        <v>5</v>
      </c>
      <c r="V32">
        <v>5</v>
      </c>
      <c r="W32">
        <v>3</v>
      </c>
      <c r="X32">
        <v>0</v>
      </c>
      <c r="Y32">
        <v>2</v>
      </c>
    </row>
    <row r="33" spans="1:25" x14ac:dyDescent="0.25">
      <c r="A33">
        <v>28</v>
      </c>
      <c r="B33" t="s">
        <v>24</v>
      </c>
      <c r="C33" t="s">
        <v>25</v>
      </c>
      <c r="D33" t="s">
        <v>34</v>
      </c>
      <c r="E33">
        <v>7</v>
      </c>
      <c r="F33">
        <v>3</v>
      </c>
      <c r="G33" t="s">
        <v>37</v>
      </c>
      <c r="H33">
        <v>1</v>
      </c>
      <c r="I33">
        <v>32</v>
      </c>
      <c r="J33" t="s">
        <v>38</v>
      </c>
      <c r="K33">
        <v>1</v>
      </c>
      <c r="L33" t="s">
        <v>41</v>
      </c>
      <c r="M33" t="s">
        <v>36</v>
      </c>
      <c r="N33">
        <v>96370</v>
      </c>
      <c r="O33">
        <v>4</v>
      </c>
      <c r="P33">
        <v>1</v>
      </c>
      <c r="Q33" t="s">
        <v>31</v>
      </c>
      <c r="R33">
        <v>13</v>
      </c>
      <c r="S33">
        <v>8</v>
      </c>
      <c r="T33">
        <v>0</v>
      </c>
      <c r="U33">
        <v>5</v>
      </c>
      <c r="V33">
        <v>6</v>
      </c>
      <c r="W33">
        <v>5</v>
      </c>
      <c r="X33">
        <v>0</v>
      </c>
      <c r="Y33">
        <v>2</v>
      </c>
    </row>
    <row r="34" spans="1:25" x14ac:dyDescent="0.25">
      <c r="A34">
        <v>49</v>
      </c>
      <c r="B34" t="s">
        <v>24</v>
      </c>
      <c r="C34" t="s">
        <v>33</v>
      </c>
      <c r="D34" t="s">
        <v>34</v>
      </c>
      <c r="E34">
        <v>1</v>
      </c>
      <c r="F34">
        <v>1</v>
      </c>
      <c r="G34" t="s">
        <v>42</v>
      </c>
      <c r="H34">
        <v>1</v>
      </c>
      <c r="I34">
        <v>33</v>
      </c>
      <c r="J34" t="s">
        <v>28</v>
      </c>
      <c r="K34">
        <v>2</v>
      </c>
      <c r="L34" t="s">
        <v>35</v>
      </c>
      <c r="M34" t="s">
        <v>36</v>
      </c>
      <c r="N34">
        <v>35910</v>
      </c>
      <c r="O34">
        <v>1</v>
      </c>
      <c r="P34">
        <v>9</v>
      </c>
      <c r="Q34" t="s">
        <v>31</v>
      </c>
      <c r="R34">
        <v>13</v>
      </c>
      <c r="S34">
        <v>8</v>
      </c>
      <c r="T34">
        <v>0</v>
      </c>
      <c r="U34">
        <v>22</v>
      </c>
      <c r="V34">
        <v>2</v>
      </c>
      <c r="W34">
        <v>3</v>
      </c>
      <c r="X34">
        <v>1</v>
      </c>
      <c r="Y34">
        <v>2</v>
      </c>
    </row>
    <row r="35" spans="1:25" x14ac:dyDescent="0.25">
      <c r="A35">
        <v>36</v>
      </c>
      <c r="B35" t="s">
        <v>24</v>
      </c>
      <c r="C35" t="s">
        <v>25</v>
      </c>
      <c r="D35" t="s">
        <v>26</v>
      </c>
      <c r="E35">
        <v>5</v>
      </c>
      <c r="F35">
        <v>3</v>
      </c>
      <c r="G35" t="s">
        <v>51</v>
      </c>
      <c r="H35">
        <v>1</v>
      </c>
      <c r="I35">
        <v>34</v>
      </c>
      <c r="J35" t="s">
        <v>38</v>
      </c>
      <c r="K35">
        <v>3</v>
      </c>
      <c r="L35" t="s">
        <v>39</v>
      </c>
      <c r="M35" t="s">
        <v>36</v>
      </c>
      <c r="N35">
        <v>54050</v>
      </c>
      <c r="O35">
        <v>2</v>
      </c>
      <c r="P35">
        <v>4</v>
      </c>
      <c r="Q35" t="s">
        <v>31</v>
      </c>
      <c r="R35">
        <v>14</v>
      </c>
      <c r="S35">
        <v>8</v>
      </c>
      <c r="T35">
        <v>0</v>
      </c>
      <c r="U35">
        <v>10</v>
      </c>
      <c r="V35">
        <v>2</v>
      </c>
      <c r="W35">
        <v>8</v>
      </c>
      <c r="X35">
        <v>7</v>
      </c>
      <c r="Y35">
        <v>7</v>
      </c>
    </row>
    <row r="36" spans="1:25" x14ac:dyDescent="0.25">
      <c r="A36">
        <v>31</v>
      </c>
      <c r="B36" t="s">
        <v>24</v>
      </c>
      <c r="C36" t="s">
        <v>33</v>
      </c>
      <c r="D36" t="s">
        <v>34</v>
      </c>
      <c r="E36">
        <v>9</v>
      </c>
      <c r="F36">
        <v>4</v>
      </c>
      <c r="G36" t="s">
        <v>42</v>
      </c>
      <c r="H36">
        <v>1</v>
      </c>
      <c r="I36">
        <v>35</v>
      </c>
      <c r="J36" t="s">
        <v>38</v>
      </c>
      <c r="K36">
        <v>1</v>
      </c>
      <c r="L36" t="s">
        <v>39</v>
      </c>
      <c r="M36" t="s">
        <v>45</v>
      </c>
      <c r="N36">
        <v>46840</v>
      </c>
      <c r="O36">
        <v>2</v>
      </c>
      <c r="P36">
        <v>1</v>
      </c>
      <c r="Q36" t="s">
        <v>31</v>
      </c>
      <c r="R36">
        <v>16</v>
      </c>
      <c r="S36">
        <v>8</v>
      </c>
      <c r="T36">
        <v>1</v>
      </c>
      <c r="U36">
        <v>2</v>
      </c>
      <c r="V36">
        <v>4</v>
      </c>
      <c r="W36">
        <v>2</v>
      </c>
      <c r="X36">
        <v>2</v>
      </c>
      <c r="Y36">
        <v>2</v>
      </c>
    </row>
    <row r="37" spans="1:25" x14ac:dyDescent="0.25">
      <c r="A37">
        <v>26</v>
      </c>
      <c r="B37" t="s">
        <v>32</v>
      </c>
      <c r="C37" t="s">
        <v>25</v>
      </c>
      <c r="D37" t="s">
        <v>34</v>
      </c>
      <c r="E37">
        <v>8</v>
      </c>
      <c r="F37">
        <v>3</v>
      </c>
      <c r="G37" t="s">
        <v>42</v>
      </c>
      <c r="H37">
        <v>1</v>
      </c>
      <c r="I37">
        <v>36</v>
      </c>
      <c r="J37" t="s">
        <v>38</v>
      </c>
      <c r="K37">
        <v>2</v>
      </c>
      <c r="L37" t="s">
        <v>48</v>
      </c>
      <c r="M37" t="s">
        <v>36</v>
      </c>
      <c r="N37">
        <v>157870</v>
      </c>
      <c r="O37">
        <v>4</v>
      </c>
      <c r="P37">
        <v>1</v>
      </c>
      <c r="Q37" t="s">
        <v>31</v>
      </c>
      <c r="R37">
        <v>12</v>
      </c>
      <c r="S37">
        <v>8</v>
      </c>
      <c r="T37">
        <v>2</v>
      </c>
      <c r="U37">
        <v>8</v>
      </c>
      <c r="V37">
        <v>5</v>
      </c>
      <c r="W37">
        <v>8</v>
      </c>
      <c r="X37">
        <v>7</v>
      </c>
      <c r="Y37">
        <v>4</v>
      </c>
    </row>
    <row r="38" spans="1:25" x14ac:dyDescent="0.25">
      <c r="A38">
        <v>37</v>
      </c>
      <c r="B38" t="s">
        <v>24</v>
      </c>
      <c r="C38" t="s">
        <v>33</v>
      </c>
      <c r="D38" t="s">
        <v>26</v>
      </c>
      <c r="E38">
        <v>9</v>
      </c>
      <c r="F38">
        <v>1</v>
      </c>
      <c r="G38" t="s">
        <v>50</v>
      </c>
      <c r="H38">
        <v>1</v>
      </c>
      <c r="I38">
        <v>37</v>
      </c>
      <c r="J38" t="s">
        <v>38</v>
      </c>
      <c r="K38">
        <v>1</v>
      </c>
      <c r="L38" t="s">
        <v>44</v>
      </c>
      <c r="M38" t="s">
        <v>30</v>
      </c>
      <c r="N38">
        <v>15140</v>
      </c>
      <c r="O38">
        <v>4</v>
      </c>
      <c r="P38">
        <v>1</v>
      </c>
      <c r="Q38" t="s">
        <v>31</v>
      </c>
      <c r="R38">
        <v>14</v>
      </c>
      <c r="S38">
        <v>8</v>
      </c>
      <c r="T38">
        <v>0</v>
      </c>
      <c r="U38">
        <v>4</v>
      </c>
      <c r="V38">
        <v>3</v>
      </c>
      <c r="W38">
        <v>4</v>
      </c>
      <c r="X38">
        <v>1</v>
      </c>
      <c r="Y38">
        <v>2</v>
      </c>
    </row>
    <row r="39" spans="1:25" x14ac:dyDescent="0.25">
      <c r="A39">
        <v>42</v>
      </c>
      <c r="B39" t="s">
        <v>24</v>
      </c>
      <c r="C39" t="s">
        <v>33</v>
      </c>
      <c r="D39" t="s">
        <v>26</v>
      </c>
      <c r="E39">
        <v>2</v>
      </c>
      <c r="F39">
        <v>2</v>
      </c>
      <c r="G39" t="s">
        <v>50</v>
      </c>
      <c r="H39">
        <v>1</v>
      </c>
      <c r="I39">
        <v>38</v>
      </c>
      <c r="J39" t="s">
        <v>38</v>
      </c>
      <c r="K39">
        <v>3</v>
      </c>
      <c r="L39" t="s">
        <v>43</v>
      </c>
      <c r="M39" t="s">
        <v>30</v>
      </c>
      <c r="N39">
        <v>29560</v>
      </c>
      <c r="O39">
        <v>2</v>
      </c>
      <c r="P39">
        <v>5</v>
      </c>
      <c r="Q39" t="s">
        <v>31</v>
      </c>
      <c r="R39">
        <v>13</v>
      </c>
      <c r="S39">
        <v>8</v>
      </c>
      <c r="T39">
        <v>0</v>
      </c>
      <c r="U39">
        <v>23</v>
      </c>
      <c r="V39">
        <v>2</v>
      </c>
      <c r="W39">
        <v>20</v>
      </c>
      <c r="X39">
        <v>4</v>
      </c>
      <c r="Y39">
        <v>8</v>
      </c>
    </row>
    <row r="40" spans="1:25" x14ac:dyDescent="0.25">
      <c r="A40">
        <v>18</v>
      </c>
      <c r="B40" t="s">
        <v>32</v>
      </c>
      <c r="C40" t="s">
        <v>25</v>
      </c>
      <c r="D40" t="s">
        <v>34</v>
      </c>
      <c r="E40">
        <v>1</v>
      </c>
      <c r="F40">
        <v>4</v>
      </c>
      <c r="G40" t="s">
        <v>27</v>
      </c>
      <c r="H40">
        <v>1</v>
      </c>
      <c r="I40">
        <v>39</v>
      </c>
      <c r="J40" t="s">
        <v>38</v>
      </c>
      <c r="K40">
        <v>1</v>
      </c>
      <c r="L40" t="s">
        <v>39</v>
      </c>
      <c r="M40" t="s">
        <v>36</v>
      </c>
      <c r="N40">
        <v>23350</v>
      </c>
      <c r="O40">
        <v>3</v>
      </c>
      <c r="P40">
        <v>1</v>
      </c>
      <c r="Q40" t="s">
        <v>31</v>
      </c>
      <c r="R40">
        <v>14</v>
      </c>
      <c r="S40">
        <v>8</v>
      </c>
      <c r="T40">
        <v>2</v>
      </c>
      <c r="U40">
        <v>0</v>
      </c>
      <c r="V40">
        <v>3</v>
      </c>
      <c r="W40">
        <v>0</v>
      </c>
      <c r="X40">
        <v>0</v>
      </c>
      <c r="Y40">
        <v>0</v>
      </c>
    </row>
    <row r="41" spans="1:25" x14ac:dyDescent="0.25">
      <c r="A41">
        <v>35</v>
      </c>
      <c r="B41" t="s">
        <v>24</v>
      </c>
      <c r="C41" t="s">
        <v>25</v>
      </c>
      <c r="D41" t="s">
        <v>26</v>
      </c>
      <c r="E41">
        <v>20</v>
      </c>
      <c r="F41">
        <v>2</v>
      </c>
      <c r="G41" t="s">
        <v>27</v>
      </c>
      <c r="H41">
        <v>1</v>
      </c>
      <c r="I41">
        <v>40</v>
      </c>
      <c r="J41" t="s">
        <v>38</v>
      </c>
      <c r="K41">
        <v>1</v>
      </c>
      <c r="L41" t="s">
        <v>44</v>
      </c>
      <c r="M41" t="s">
        <v>30</v>
      </c>
      <c r="N41">
        <v>51540</v>
      </c>
      <c r="O41">
        <v>2</v>
      </c>
      <c r="P41">
        <v>0</v>
      </c>
      <c r="Q41" t="s">
        <v>31</v>
      </c>
      <c r="R41">
        <v>19</v>
      </c>
      <c r="S41">
        <v>8</v>
      </c>
      <c r="T41">
        <v>0</v>
      </c>
      <c r="U41">
        <v>12</v>
      </c>
      <c r="V41">
        <v>2</v>
      </c>
      <c r="W41">
        <v>11</v>
      </c>
      <c r="X41">
        <v>6</v>
      </c>
      <c r="Y41">
        <v>9</v>
      </c>
    </row>
    <row r="42" spans="1:25" x14ac:dyDescent="0.25">
      <c r="A42">
        <v>36</v>
      </c>
      <c r="B42" t="s">
        <v>24</v>
      </c>
      <c r="C42" t="s">
        <v>33</v>
      </c>
      <c r="D42" t="s">
        <v>34</v>
      </c>
      <c r="E42">
        <v>8</v>
      </c>
      <c r="F42">
        <v>3</v>
      </c>
      <c r="G42" t="s">
        <v>37</v>
      </c>
      <c r="H42">
        <v>1</v>
      </c>
      <c r="I42">
        <v>41</v>
      </c>
      <c r="J42" t="s">
        <v>28</v>
      </c>
      <c r="K42">
        <v>3</v>
      </c>
      <c r="L42" t="s">
        <v>39</v>
      </c>
      <c r="M42" t="s">
        <v>30</v>
      </c>
      <c r="N42">
        <v>69620</v>
      </c>
      <c r="O42">
        <v>4</v>
      </c>
      <c r="P42">
        <v>4</v>
      </c>
      <c r="Q42" t="s">
        <v>31</v>
      </c>
      <c r="R42">
        <v>12</v>
      </c>
      <c r="S42">
        <v>8</v>
      </c>
      <c r="T42">
        <v>2</v>
      </c>
      <c r="U42">
        <v>4</v>
      </c>
      <c r="V42">
        <v>2</v>
      </c>
      <c r="W42">
        <v>1</v>
      </c>
      <c r="X42">
        <v>0</v>
      </c>
      <c r="Y42">
        <v>0</v>
      </c>
    </row>
    <row r="43" spans="1:25" x14ac:dyDescent="0.25">
      <c r="A43">
        <v>51</v>
      </c>
      <c r="B43" t="s">
        <v>24</v>
      </c>
      <c r="C43" t="s">
        <v>25</v>
      </c>
      <c r="D43" t="s">
        <v>34</v>
      </c>
      <c r="E43">
        <v>2</v>
      </c>
      <c r="F43">
        <v>3</v>
      </c>
      <c r="G43" t="s">
        <v>27</v>
      </c>
      <c r="H43">
        <v>1</v>
      </c>
      <c r="I43">
        <v>42</v>
      </c>
      <c r="J43" t="s">
        <v>38</v>
      </c>
      <c r="K43">
        <v>2</v>
      </c>
      <c r="L43" t="s">
        <v>44</v>
      </c>
      <c r="M43" t="s">
        <v>45</v>
      </c>
      <c r="N43">
        <v>56750</v>
      </c>
      <c r="O43">
        <v>2</v>
      </c>
      <c r="P43">
        <v>5</v>
      </c>
      <c r="Q43" t="s">
        <v>31</v>
      </c>
      <c r="R43">
        <v>13</v>
      </c>
      <c r="S43">
        <v>8</v>
      </c>
      <c r="T43">
        <v>0</v>
      </c>
      <c r="U43">
        <v>13</v>
      </c>
      <c r="V43">
        <v>2</v>
      </c>
      <c r="W43">
        <v>4</v>
      </c>
      <c r="X43">
        <v>1</v>
      </c>
      <c r="Y43">
        <v>2</v>
      </c>
    </row>
    <row r="44" spans="1:25" x14ac:dyDescent="0.25">
      <c r="A44">
        <v>41</v>
      </c>
      <c r="B44" t="s">
        <v>24</v>
      </c>
      <c r="C44" t="s">
        <v>25</v>
      </c>
      <c r="D44" t="s">
        <v>34</v>
      </c>
      <c r="E44">
        <v>29</v>
      </c>
      <c r="F44">
        <v>1</v>
      </c>
      <c r="G44" t="s">
        <v>27</v>
      </c>
      <c r="H44">
        <v>1</v>
      </c>
      <c r="I44">
        <v>43</v>
      </c>
      <c r="J44" t="s">
        <v>38</v>
      </c>
      <c r="K44">
        <v>1</v>
      </c>
      <c r="L44" t="s">
        <v>44</v>
      </c>
      <c r="M44" t="s">
        <v>36</v>
      </c>
      <c r="N44">
        <v>23790</v>
      </c>
      <c r="O44">
        <v>2</v>
      </c>
      <c r="P44">
        <v>1</v>
      </c>
      <c r="Q44" t="s">
        <v>31</v>
      </c>
      <c r="R44">
        <v>12</v>
      </c>
      <c r="S44">
        <v>8</v>
      </c>
      <c r="T44">
        <v>0</v>
      </c>
      <c r="U44">
        <v>22</v>
      </c>
      <c r="V44">
        <v>6</v>
      </c>
      <c r="W44">
        <v>22</v>
      </c>
      <c r="X44">
        <v>0</v>
      </c>
      <c r="Y44">
        <v>4</v>
      </c>
    </row>
    <row r="45" spans="1:25" x14ac:dyDescent="0.25">
      <c r="A45">
        <v>18</v>
      </c>
      <c r="B45" t="s">
        <v>24</v>
      </c>
      <c r="C45" t="s">
        <v>25</v>
      </c>
      <c r="D45" t="s">
        <v>26</v>
      </c>
      <c r="E45">
        <v>7</v>
      </c>
      <c r="F45">
        <v>3</v>
      </c>
      <c r="G45" t="s">
        <v>27</v>
      </c>
      <c r="H45">
        <v>1</v>
      </c>
      <c r="I45">
        <v>44</v>
      </c>
      <c r="J45" t="s">
        <v>38</v>
      </c>
      <c r="K45">
        <v>1</v>
      </c>
      <c r="L45" t="s">
        <v>35</v>
      </c>
      <c r="M45" t="s">
        <v>36</v>
      </c>
      <c r="N45">
        <v>38120</v>
      </c>
      <c r="O45">
        <v>3</v>
      </c>
      <c r="P45">
        <v>1</v>
      </c>
      <c r="Q45" t="s">
        <v>31</v>
      </c>
      <c r="R45">
        <v>15</v>
      </c>
      <c r="S45">
        <v>8</v>
      </c>
      <c r="T45">
        <v>0</v>
      </c>
      <c r="U45">
        <v>0</v>
      </c>
      <c r="V45">
        <v>3</v>
      </c>
      <c r="W45">
        <v>0</v>
      </c>
      <c r="X45">
        <v>0</v>
      </c>
      <c r="Y45">
        <v>0</v>
      </c>
    </row>
    <row r="46" spans="1:25" x14ac:dyDescent="0.25">
      <c r="A46">
        <v>28</v>
      </c>
      <c r="B46" t="s">
        <v>24</v>
      </c>
      <c r="C46" t="s">
        <v>25</v>
      </c>
      <c r="D46" t="s">
        <v>34</v>
      </c>
      <c r="E46">
        <v>9</v>
      </c>
      <c r="F46">
        <v>3</v>
      </c>
      <c r="G46" t="s">
        <v>42</v>
      </c>
      <c r="H46">
        <v>1</v>
      </c>
      <c r="I46">
        <v>45</v>
      </c>
      <c r="J46" t="s">
        <v>38</v>
      </c>
      <c r="K46">
        <v>1</v>
      </c>
      <c r="L46" t="s">
        <v>47</v>
      </c>
      <c r="M46" t="s">
        <v>36</v>
      </c>
      <c r="N46">
        <v>46480</v>
      </c>
      <c r="O46">
        <v>1</v>
      </c>
      <c r="P46">
        <v>0</v>
      </c>
      <c r="Q46" t="s">
        <v>31</v>
      </c>
      <c r="R46">
        <v>23</v>
      </c>
      <c r="S46">
        <v>8</v>
      </c>
      <c r="T46">
        <v>2</v>
      </c>
      <c r="U46">
        <v>9</v>
      </c>
      <c r="V46">
        <v>2</v>
      </c>
      <c r="W46">
        <v>8</v>
      </c>
      <c r="X46">
        <v>0</v>
      </c>
      <c r="Y46">
        <v>7</v>
      </c>
    </row>
    <row r="47" spans="1:25" x14ac:dyDescent="0.25">
      <c r="A47">
        <v>31</v>
      </c>
      <c r="B47" t="s">
        <v>24</v>
      </c>
      <c r="C47" t="s">
        <v>25</v>
      </c>
      <c r="D47" t="s">
        <v>34</v>
      </c>
      <c r="E47">
        <v>8</v>
      </c>
      <c r="F47">
        <v>1</v>
      </c>
      <c r="G47" t="s">
        <v>51</v>
      </c>
      <c r="H47">
        <v>1</v>
      </c>
      <c r="I47">
        <v>46</v>
      </c>
      <c r="J47" t="s">
        <v>38</v>
      </c>
      <c r="K47">
        <v>1</v>
      </c>
      <c r="L47" t="s">
        <v>46</v>
      </c>
      <c r="M47" t="s">
        <v>30</v>
      </c>
      <c r="N47">
        <v>29360</v>
      </c>
      <c r="O47">
        <v>4</v>
      </c>
      <c r="P47">
        <v>4</v>
      </c>
      <c r="Q47" t="s">
        <v>31</v>
      </c>
      <c r="R47">
        <v>12</v>
      </c>
      <c r="S47">
        <v>8</v>
      </c>
      <c r="T47">
        <v>1</v>
      </c>
      <c r="U47">
        <v>10</v>
      </c>
      <c r="V47">
        <v>2</v>
      </c>
      <c r="W47">
        <v>8</v>
      </c>
      <c r="X47">
        <v>7</v>
      </c>
      <c r="Y47">
        <v>7</v>
      </c>
    </row>
    <row r="48" spans="1:25" x14ac:dyDescent="0.25">
      <c r="A48">
        <v>39</v>
      </c>
      <c r="B48" t="s">
        <v>24</v>
      </c>
      <c r="C48" t="s">
        <v>25</v>
      </c>
      <c r="D48" t="s">
        <v>26</v>
      </c>
      <c r="E48">
        <v>5</v>
      </c>
      <c r="F48">
        <v>4</v>
      </c>
      <c r="G48" t="s">
        <v>50</v>
      </c>
      <c r="H48">
        <v>1</v>
      </c>
      <c r="I48">
        <v>47</v>
      </c>
      <c r="J48" t="s">
        <v>28</v>
      </c>
      <c r="K48">
        <v>2</v>
      </c>
      <c r="L48" t="s">
        <v>41</v>
      </c>
      <c r="M48" t="s">
        <v>45</v>
      </c>
      <c r="N48">
        <v>21050</v>
      </c>
      <c r="O48">
        <v>4</v>
      </c>
      <c r="P48">
        <v>0</v>
      </c>
      <c r="Q48" t="s">
        <v>31</v>
      </c>
      <c r="R48">
        <v>20</v>
      </c>
      <c r="S48">
        <v>8</v>
      </c>
      <c r="T48">
        <v>0</v>
      </c>
      <c r="U48">
        <v>19</v>
      </c>
      <c r="V48">
        <v>3</v>
      </c>
      <c r="W48">
        <v>18</v>
      </c>
      <c r="X48">
        <v>3</v>
      </c>
      <c r="Y48">
        <v>7</v>
      </c>
    </row>
    <row r="49" spans="1:25" x14ac:dyDescent="0.25">
      <c r="A49">
        <v>36</v>
      </c>
      <c r="B49" t="s">
        <v>24</v>
      </c>
      <c r="C49" t="s">
        <v>40</v>
      </c>
      <c r="D49" t="s">
        <v>34</v>
      </c>
      <c r="E49">
        <v>5</v>
      </c>
      <c r="F49">
        <v>4</v>
      </c>
      <c r="G49" t="s">
        <v>27</v>
      </c>
      <c r="H49">
        <v>1</v>
      </c>
      <c r="I49">
        <v>48</v>
      </c>
      <c r="J49" t="s">
        <v>38</v>
      </c>
      <c r="K49">
        <v>1</v>
      </c>
      <c r="L49" t="s">
        <v>39</v>
      </c>
      <c r="M49" t="s">
        <v>30</v>
      </c>
      <c r="N49">
        <v>85780</v>
      </c>
      <c r="O49">
        <v>2</v>
      </c>
      <c r="P49">
        <v>7</v>
      </c>
      <c r="Q49" t="s">
        <v>31</v>
      </c>
      <c r="R49">
        <v>21</v>
      </c>
      <c r="S49">
        <v>8</v>
      </c>
      <c r="T49">
        <v>0</v>
      </c>
      <c r="U49">
        <v>11</v>
      </c>
      <c r="V49">
        <v>4</v>
      </c>
      <c r="W49">
        <v>9</v>
      </c>
      <c r="X49">
        <v>0</v>
      </c>
      <c r="Y49">
        <v>8</v>
      </c>
    </row>
    <row r="50" spans="1:25" x14ac:dyDescent="0.25">
      <c r="A50">
        <v>32</v>
      </c>
      <c r="B50" t="s">
        <v>24</v>
      </c>
      <c r="C50" t="s">
        <v>25</v>
      </c>
      <c r="D50" t="s">
        <v>26</v>
      </c>
      <c r="E50">
        <v>2</v>
      </c>
      <c r="F50">
        <v>3</v>
      </c>
      <c r="G50" t="s">
        <v>50</v>
      </c>
      <c r="H50">
        <v>1</v>
      </c>
      <c r="I50">
        <v>49</v>
      </c>
      <c r="J50" t="s">
        <v>38</v>
      </c>
      <c r="K50">
        <v>2</v>
      </c>
      <c r="L50" t="s">
        <v>44</v>
      </c>
      <c r="M50" t="s">
        <v>30</v>
      </c>
      <c r="N50">
        <v>27060</v>
      </c>
      <c r="O50">
        <v>3</v>
      </c>
      <c r="P50">
        <v>1</v>
      </c>
      <c r="Q50" t="s">
        <v>31</v>
      </c>
      <c r="R50">
        <v>21</v>
      </c>
      <c r="S50">
        <v>8</v>
      </c>
      <c r="T50">
        <v>1</v>
      </c>
      <c r="U50">
        <v>13</v>
      </c>
      <c r="V50">
        <v>4</v>
      </c>
      <c r="W50">
        <v>13</v>
      </c>
      <c r="X50">
        <v>4</v>
      </c>
      <c r="Y50">
        <v>8</v>
      </c>
    </row>
    <row r="51" spans="1:25" x14ac:dyDescent="0.25">
      <c r="A51">
        <v>38</v>
      </c>
      <c r="B51" t="s">
        <v>24</v>
      </c>
      <c r="C51" t="s">
        <v>25</v>
      </c>
      <c r="D51" t="s">
        <v>34</v>
      </c>
      <c r="E51">
        <v>5</v>
      </c>
      <c r="F51">
        <v>2</v>
      </c>
      <c r="G51" t="s">
        <v>27</v>
      </c>
      <c r="H51">
        <v>1</v>
      </c>
      <c r="I51">
        <v>50</v>
      </c>
      <c r="J51" t="s">
        <v>28</v>
      </c>
      <c r="K51">
        <v>3</v>
      </c>
      <c r="L51" t="s">
        <v>35</v>
      </c>
      <c r="M51" t="s">
        <v>30</v>
      </c>
      <c r="N51">
        <v>63840</v>
      </c>
      <c r="O51">
        <v>2</v>
      </c>
      <c r="P51">
        <v>3</v>
      </c>
      <c r="Q51" t="s">
        <v>31</v>
      </c>
      <c r="R51">
        <v>19</v>
      </c>
      <c r="S51">
        <v>8</v>
      </c>
      <c r="T51">
        <v>2</v>
      </c>
      <c r="U51">
        <v>19</v>
      </c>
      <c r="V51">
        <v>4</v>
      </c>
      <c r="W51">
        <v>10</v>
      </c>
      <c r="X51">
        <v>0</v>
      </c>
      <c r="Y51">
        <v>1</v>
      </c>
    </row>
    <row r="52" spans="1:25" x14ac:dyDescent="0.25">
      <c r="A52">
        <v>58</v>
      </c>
      <c r="B52" t="s">
        <v>24</v>
      </c>
      <c r="C52" t="s">
        <v>40</v>
      </c>
      <c r="D52" t="s">
        <v>34</v>
      </c>
      <c r="E52">
        <v>2</v>
      </c>
      <c r="F52">
        <v>3</v>
      </c>
      <c r="G52" t="s">
        <v>27</v>
      </c>
      <c r="H52">
        <v>1</v>
      </c>
      <c r="I52">
        <v>51</v>
      </c>
      <c r="J52" t="s">
        <v>38</v>
      </c>
      <c r="K52">
        <v>2</v>
      </c>
      <c r="L52" t="s">
        <v>46</v>
      </c>
      <c r="M52" t="s">
        <v>45</v>
      </c>
      <c r="N52">
        <v>39680</v>
      </c>
      <c r="O52">
        <v>3</v>
      </c>
      <c r="P52">
        <v>2</v>
      </c>
      <c r="Q52" t="s">
        <v>31</v>
      </c>
      <c r="R52">
        <v>13</v>
      </c>
      <c r="S52">
        <v>8</v>
      </c>
      <c r="T52">
        <v>2</v>
      </c>
      <c r="U52">
        <v>12</v>
      </c>
      <c r="V52">
        <v>3</v>
      </c>
      <c r="W52">
        <v>5</v>
      </c>
      <c r="X52">
        <v>1</v>
      </c>
      <c r="Y52">
        <v>2</v>
      </c>
    </row>
    <row r="53" spans="1:25" x14ac:dyDescent="0.25">
      <c r="A53">
        <v>31</v>
      </c>
      <c r="B53" t="s">
        <v>24</v>
      </c>
      <c r="C53" t="s">
        <v>25</v>
      </c>
      <c r="D53" t="s">
        <v>34</v>
      </c>
      <c r="E53">
        <v>20</v>
      </c>
      <c r="F53">
        <v>1</v>
      </c>
      <c r="G53" t="s">
        <v>51</v>
      </c>
      <c r="H53">
        <v>1</v>
      </c>
      <c r="I53">
        <v>52</v>
      </c>
      <c r="J53" t="s">
        <v>28</v>
      </c>
      <c r="K53">
        <v>3</v>
      </c>
      <c r="L53" t="s">
        <v>35</v>
      </c>
      <c r="M53" t="s">
        <v>30</v>
      </c>
      <c r="N53">
        <v>99070</v>
      </c>
      <c r="O53">
        <v>4</v>
      </c>
      <c r="P53">
        <v>0</v>
      </c>
      <c r="Q53" t="s">
        <v>31</v>
      </c>
      <c r="R53">
        <v>13</v>
      </c>
      <c r="S53">
        <v>8</v>
      </c>
      <c r="T53">
        <v>1</v>
      </c>
      <c r="U53">
        <v>6</v>
      </c>
      <c r="V53">
        <v>3</v>
      </c>
      <c r="W53">
        <v>5</v>
      </c>
      <c r="X53">
        <v>0</v>
      </c>
      <c r="Y53">
        <v>3</v>
      </c>
    </row>
    <row r="54" spans="1:25" x14ac:dyDescent="0.25">
      <c r="A54">
        <v>31</v>
      </c>
      <c r="B54" t="s">
        <v>24</v>
      </c>
      <c r="C54" t="s">
        <v>25</v>
      </c>
      <c r="D54" t="s">
        <v>26</v>
      </c>
      <c r="E54">
        <v>7</v>
      </c>
      <c r="F54">
        <v>4</v>
      </c>
      <c r="G54" t="s">
        <v>50</v>
      </c>
      <c r="H54">
        <v>1</v>
      </c>
      <c r="I54">
        <v>53</v>
      </c>
      <c r="J54" t="s">
        <v>38</v>
      </c>
      <c r="K54">
        <v>2</v>
      </c>
      <c r="L54" t="s">
        <v>39</v>
      </c>
      <c r="M54" t="s">
        <v>30</v>
      </c>
      <c r="N54">
        <v>132250</v>
      </c>
      <c r="O54">
        <v>1</v>
      </c>
      <c r="P54">
        <v>3</v>
      </c>
      <c r="Q54" t="s">
        <v>31</v>
      </c>
      <c r="R54">
        <v>21</v>
      </c>
      <c r="S54">
        <v>8</v>
      </c>
      <c r="T54">
        <v>1</v>
      </c>
      <c r="U54">
        <v>9</v>
      </c>
      <c r="V54">
        <v>2</v>
      </c>
      <c r="W54">
        <v>2</v>
      </c>
      <c r="X54">
        <v>1</v>
      </c>
      <c r="Y54">
        <v>0</v>
      </c>
    </row>
    <row r="55" spans="1:25" x14ac:dyDescent="0.25">
      <c r="A55">
        <v>45</v>
      </c>
      <c r="B55" t="s">
        <v>24</v>
      </c>
      <c r="C55" t="s">
        <v>33</v>
      </c>
      <c r="D55" t="s">
        <v>34</v>
      </c>
      <c r="E55">
        <v>3</v>
      </c>
      <c r="F55">
        <v>1</v>
      </c>
      <c r="G55" t="s">
        <v>42</v>
      </c>
      <c r="H55">
        <v>1</v>
      </c>
      <c r="I55">
        <v>54</v>
      </c>
      <c r="J55" t="s">
        <v>28</v>
      </c>
      <c r="K55">
        <v>1</v>
      </c>
      <c r="L55" t="s">
        <v>39</v>
      </c>
      <c r="M55" t="s">
        <v>45</v>
      </c>
      <c r="N55">
        <v>35400</v>
      </c>
      <c r="O55">
        <v>1</v>
      </c>
      <c r="P55">
        <v>1</v>
      </c>
      <c r="Q55" t="s">
        <v>31</v>
      </c>
      <c r="R55">
        <v>13</v>
      </c>
      <c r="S55">
        <v>8</v>
      </c>
      <c r="T55">
        <v>0</v>
      </c>
      <c r="U55">
        <v>24</v>
      </c>
      <c r="V55">
        <v>6</v>
      </c>
      <c r="W55">
        <v>24</v>
      </c>
      <c r="X55">
        <v>9</v>
      </c>
      <c r="Y55">
        <v>11</v>
      </c>
    </row>
    <row r="56" spans="1:25" x14ac:dyDescent="0.25">
      <c r="A56">
        <v>31</v>
      </c>
      <c r="B56" t="s">
        <v>24</v>
      </c>
      <c r="C56" t="s">
        <v>25</v>
      </c>
      <c r="D56" t="s">
        <v>26</v>
      </c>
      <c r="E56">
        <v>16</v>
      </c>
      <c r="F56">
        <v>4</v>
      </c>
      <c r="G56" t="s">
        <v>50</v>
      </c>
      <c r="H56">
        <v>1</v>
      </c>
      <c r="I56">
        <v>55</v>
      </c>
      <c r="J56" t="s">
        <v>28</v>
      </c>
      <c r="K56">
        <v>2</v>
      </c>
      <c r="L56" t="s">
        <v>35</v>
      </c>
      <c r="M56" t="s">
        <v>45</v>
      </c>
      <c r="N56">
        <v>28040</v>
      </c>
      <c r="O56">
        <v>4</v>
      </c>
      <c r="P56">
        <v>0</v>
      </c>
      <c r="Q56" t="s">
        <v>31</v>
      </c>
      <c r="R56">
        <v>19</v>
      </c>
      <c r="S56">
        <v>8</v>
      </c>
      <c r="T56">
        <v>2</v>
      </c>
      <c r="U56">
        <v>3</v>
      </c>
      <c r="V56">
        <v>0</v>
      </c>
      <c r="W56">
        <v>2</v>
      </c>
      <c r="X56">
        <v>2</v>
      </c>
      <c r="Y56">
        <v>2</v>
      </c>
    </row>
    <row r="57" spans="1:25" x14ac:dyDescent="0.25">
      <c r="A57">
        <v>33</v>
      </c>
      <c r="B57" t="s">
        <v>24</v>
      </c>
      <c r="C57" t="s">
        <v>33</v>
      </c>
      <c r="D57" t="s">
        <v>34</v>
      </c>
      <c r="E57">
        <v>9</v>
      </c>
      <c r="F57">
        <v>3</v>
      </c>
      <c r="G57" t="s">
        <v>27</v>
      </c>
      <c r="H57">
        <v>1</v>
      </c>
      <c r="I57">
        <v>56</v>
      </c>
      <c r="J57" t="s">
        <v>38</v>
      </c>
      <c r="K57">
        <v>4</v>
      </c>
      <c r="L57" t="s">
        <v>43</v>
      </c>
      <c r="M57" t="s">
        <v>30</v>
      </c>
      <c r="N57">
        <v>193920</v>
      </c>
      <c r="O57">
        <v>2</v>
      </c>
      <c r="P57">
        <v>6</v>
      </c>
      <c r="Q57" t="s">
        <v>31</v>
      </c>
      <c r="R57">
        <v>12</v>
      </c>
      <c r="S57">
        <v>8</v>
      </c>
      <c r="T57">
        <v>1</v>
      </c>
      <c r="U57">
        <v>12</v>
      </c>
      <c r="V57">
        <v>3</v>
      </c>
      <c r="W57">
        <v>10</v>
      </c>
      <c r="X57">
        <v>8</v>
      </c>
      <c r="Y57">
        <v>8</v>
      </c>
    </row>
    <row r="58" spans="1:25" x14ac:dyDescent="0.25">
      <c r="A58">
        <v>39</v>
      </c>
      <c r="B58" t="s">
        <v>24</v>
      </c>
      <c r="C58" t="s">
        <v>25</v>
      </c>
      <c r="D58" t="s">
        <v>26</v>
      </c>
      <c r="E58">
        <v>1</v>
      </c>
      <c r="F58">
        <v>4</v>
      </c>
      <c r="G58" t="s">
        <v>27</v>
      </c>
      <c r="H58">
        <v>1</v>
      </c>
      <c r="I58">
        <v>57</v>
      </c>
      <c r="J58" t="s">
        <v>38</v>
      </c>
      <c r="K58">
        <v>1</v>
      </c>
      <c r="L58" t="s">
        <v>39</v>
      </c>
      <c r="M58" t="s">
        <v>30</v>
      </c>
      <c r="N58">
        <v>196650</v>
      </c>
      <c r="O58">
        <v>1</v>
      </c>
      <c r="P58">
        <v>1</v>
      </c>
      <c r="Q58" t="s">
        <v>31</v>
      </c>
      <c r="R58">
        <v>22</v>
      </c>
      <c r="S58">
        <v>8</v>
      </c>
      <c r="T58">
        <v>1</v>
      </c>
      <c r="U58">
        <v>21</v>
      </c>
      <c r="V58">
        <v>6</v>
      </c>
      <c r="W58">
        <v>21</v>
      </c>
      <c r="X58">
        <v>11</v>
      </c>
      <c r="Y58">
        <v>10</v>
      </c>
    </row>
    <row r="59" spans="1:25" x14ac:dyDescent="0.25">
      <c r="A59">
        <v>43</v>
      </c>
      <c r="B59" t="s">
        <v>24</v>
      </c>
      <c r="C59" t="s">
        <v>33</v>
      </c>
      <c r="D59" t="s">
        <v>34</v>
      </c>
      <c r="E59">
        <v>7</v>
      </c>
      <c r="F59">
        <v>4</v>
      </c>
      <c r="G59" t="s">
        <v>42</v>
      </c>
      <c r="H59">
        <v>1</v>
      </c>
      <c r="I59">
        <v>58</v>
      </c>
      <c r="J59" t="s">
        <v>38</v>
      </c>
      <c r="K59">
        <v>4</v>
      </c>
      <c r="L59" t="s">
        <v>35</v>
      </c>
      <c r="M59" t="s">
        <v>36</v>
      </c>
      <c r="N59">
        <v>24390</v>
      </c>
      <c r="O59">
        <v>4</v>
      </c>
      <c r="P59">
        <v>0</v>
      </c>
      <c r="Q59" t="s">
        <v>31</v>
      </c>
      <c r="R59">
        <v>15</v>
      </c>
      <c r="S59">
        <v>8</v>
      </c>
      <c r="T59">
        <v>0</v>
      </c>
      <c r="U59">
        <v>9</v>
      </c>
      <c r="V59">
        <v>2</v>
      </c>
      <c r="W59">
        <v>8</v>
      </c>
      <c r="X59">
        <v>1</v>
      </c>
      <c r="Y59">
        <v>7</v>
      </c>
    </row>
    <row r="60" spans="1:25" x14ac:dyDescent="0.25">
      <c r="A60">
        <v>49</v>
      </c>
      <c r="B60" t="s">
        <v>24</v>
      </c>
      <c r="C60" t="s">
        <v>25</v>
      </c>
      <c r="D60" t="s">
        <v>34</v>
      </c>
      <c r="E60">
        <v>1</v>
      </c>
      <c r="F60">
        <v>3</v>
      </c>
      <c r="G60" t="s">
        <v>27</v>
      </c>
      <c r="H60">
        <v>1</v>
      </c>
      <c r="I60">
        <v>59</v>
      </c>
      <c r="J60" t="s">
        <v>38</v>
      </c>
      <c r="K60">
        <v>3</v>
      </c>
      <c r="L60" t="s">
        <v>46</v>
      </c>
      <c r="M60" t="s">
        <v>36</v>
      </c>
      <c r="N60">
        <v>73140</v>
      </c>
      <c r="O60">
        <v>3</v>
      </c>
      <c r="P60">
        <v>7</v>
      </c>
      <c r="Q60" t="s">
        <v>31</v>
      </c>
      <c r="R60">
        <v>22</v>
      </c>
      <c r="S60">
        <v>8</v>
      </c>
      <c r="T60">
        <v>0</v>
      </c>
      <c r="U60">
        <v>25</v>
      </c>
      <c r="V60">
        <v>2</v>
      </c>
      <c r="W60">
        <v>7</v>
      </c>
      <c r="X60">
        <v>0</v>
      </c>
      <c r="Y60">
        <v>7</v>
      </c>
    </row>
    <row r="61" spans="1:25" x14ac:dyDescent="0.25">
      <c r="A61">
        <v>52</v>
      </c>
      <c r="B61" t="s">
        <v>32</v>
      </c>
      <c r="C61" t="s">
        <v>25</v>
      </c>
      <c r="D61" t="s">
        <v>34</v>
      </c>
      <c r="E61">
        <v>7</v>
      </c>
      <c r="F61">
        <v>1</v>
      </c>
      <c r="G61" t="s">
        <v>27</v>
      </c>
      <c r="H61">
        <v>1</v>
      </c>
      <c r="I61">
        <v>60</v>
      </c>
      <c r="J61" t="s">
        <v>28</v>
      </c>
      <c r="K61">
        <v>2</v>
      </c>
      <c r="L61" t="s">
        <v>35</v>
      </c>
      <c r="M61" t="s">
        <v>30</v>
      </c>
      <c r="N61">
        <v>47740</v>
      </c>
      <c r="O61">
        <v>2</v>
      </c>
      <c r="P61">
        <v>2</v>
      </c>
      <c r="Q61" t="s">
        <v>31</v>
      </c>
      <c r="R61">
        <v>18</v>
      </c>
      <c r="S61">
        <v>8</v>
      </c>
      <c r="T61">
        <v>1</v>
      </c>
      <c r="U61">
        <v>11</v>
      </c>
      <c r="V61">
        <v>2</v>
      </c>
      <c r="W61">
        <v>8</v>
      </c>
      <c r="X61">
        <v>7</v>
      </c>
      <c r="Y61">
        <v>7</v>
      </c>
    </row>
    <row r="62" spans="1:25" x14ac:dyDescent="0.25">
      <c r="A62">
        <v>27</v>
      </c>
      <c r="B62" t="s">
        <v>24</v>
      </c>
      <c r="C62" t="s">
        <v>25</v>
      </c>
      <c r="D62" t="s">
        <v>34</v>
      </c>
      <c r="E62">
        <v>15</v>
      </c>
      <c r="F62">
        <v>4</v>
      </c>
      <c r="G62" t="s">
        <v>42</v>
      </c>
      <c r="H62">
        <v>1</v>
      </c>
      <c r="I62">
        <v>61</v>
      </c>
      <c r="J62" t="s">
        <v>38</v>
      </c>
      <c r="K62">
        <v>3</v>
      </c>
      <c r="L62" t="s">
        <v>35</v>
      </c>
      <c r="M62" t="s">
        <v>36</v>
      </c>
      <c r="N62">
        <v>39020</v>
      </c>
      <c r="O62">
        <v>2</v>
      </c>
      <c r="P62">
        <v>1</v>
      </c>
      <c r="Q62" t="s">
        <v>31</v>
      </c>
      <c r="R62">
        <v>22</v>
      </c>
      <c r="S62">
        <v>8</v>
      </c>
      <c r="T62">
        <v>0</v>
      </c>
      <c r="U62">
        <v>4</v>
      </c>
      <c r="V62">
        <v>2</v>
      </c>
      <c r="W62">
        <v>4</v>
      </c>
      <c r="X62">
        <v>1</v>
      </c>
      <c r="Y62">
        <v>2</v>
      </c>
    </row>
    <row r="63" spans="1:25" x14ac:dyDescent="0.25">
      <c r="A63">
        <v>32</v>
      </c>
      <c r="B63" t="s">
        <v>24</v>
      </c>
      <c r="C63" t="s">
        <v>25</v>
      </c>
      <c r="D63" t="s">
        <v>34</v>
      </c>
      <c r="E63">
        <v>1</v>
      </c>
      <c r="F63">
        <v>3</v>
      </c>
      <c r="G63" t="s">
        <v>27</v>
      </c>
      <c r="H63">
        <v>1</v>
      </c>
      <c r="I63">
        <v>62</v>
      </c>
      <c r="J63" t="s">
        <v>38</v>
      </c>
      <c r="K63">
        <v>3</v>
      </c>
      <c r="L63" t="s">
        <v>35</v>
      </c>
      <c r="M63" t="s">
        <v>30</v>
      </c>
      <c r="N63">
        <v>26620</v>
      </c>
      <c r="O63">
        <v>2</v>
      </c>
      <c r="P63">
        <v>1</v>
      </c>
      <c r="Q63" t="s">
        <v>31</v>
      </c>
      <c r="R63">
        <v>11</v>
      </c>
      <c r="S63">
        <v>8</v>
      </c>
      <c r="T63">
        <v>1</v>
      </c>
      <c r="U63">
        <v>13</v>
      </c>
      <c r="V63">
        <v>6</v>
      </c>
      <c r="W63">
        <v>13</v>
      </c>
      <c r="X63">
        <v>11</v>
      </c>
      <c r="Y63">
        <v>9</v>
      </c>
    </row>
    <row r="64" spans="1:25" x14ac:dyDescent="0.25">
      <c r="A64">
        <v>27</v>
      </c>
      <c r="B64" t="s">
        <v>24</v>
      </c>
      <c r="C64" t="s">
        <v>25</v>
      </c>
      <c r="D64" t="s">
        <v>34</v>
      </c>
      <c r="E64">
        <v>13</v>
      </c>
      <c r="F64">
        <v>2</v>
      </c>
      <c r="G64" t="s">
        <v>42</v>
      </c>
      <c r="H64">
        <v>1</v>
      </c>
      <c r="I64">
        <v>63</v>
      </c>
      <c r="J64" t="s">
        <v>28</v>
      </c>
      <c r="K64">
        <v>4</v>
      </c>
      <c r="L64" t="s">
        <v>43</v>
      </c>
      <c r="M64" t="s">
        <v>36</v>
      </c>
      <c r="N64">
        <v>28560</v>
      </c>
      <c r="O64">
        <v>3</v>
      </c>
      <c r="P64">
        <v>1</v>
      </c>
      <c r="Q64" t="s">
        <v>31</v>
      </c>
      <c r="R64">
        <v>12</v>
      </c>
      <c r="S64">
        <v>8</v>
      </c>
      <c r="T64">
        <v>2</v>
      </c>
      <c r="U64">
        <v>5</v>
      </c>
      <c r="V64">
        <v>5</v>
      </c>
      <c r="W64">
        <v>5</v>
      </c>
      <c r="X64">
        <v>0</v>
      </c>
      <c r="Y64">
        <v>4</v>
      </c>
    </row>
    <row r="65" spans="1:25" x14ac:dyDescent="0.25">
      <c r="A65">
        <v>31</v>
      </c>
      <c r="B65" t="s">
        <v>24</v>
      </c>
      <c r="C65" t="s">
        <v>25</v>
      </c>
      <c r="D65" t="s">
        <v>26</v>
      </c>
      <c r="E65">
        <v>24</v>
      </c>
      <c r="F65">
        <v>3</v>
      </c>
      <c r="G65" t="s">
        <v>27</v>
      </c>
      <c r="H65">
        <v>1</v>
      </c>
      <c r="I65">
        <v>64</v>
      </c>
      <c r="J65" t="s">
        <v>38</v>
      </c>
      <c r="K65">
        <v>2</v>
      </c>
      <c r="L65" t="s">
        <v>29</v>
      </c>
      <c r="M65" t="s">
        <v>45</v>
      </c>
      <c r="N65">
        <v>10810</v>
      </c>
      <c r="O65">
        <v>4</v>
      </c>
      <c r="P65">
        <v>4</v>
      </c>
      <c r="Q65" t="s">
        <v>31</v>
      </c>
      <c r="R65">
        <v>11</v>
      </c>
      <c r="S65">
        <v>8</v>
      </c>
      <c r="T65">
        <v>3</v>
      </c>
      <c r="U65">
        <v>13</v>
      </c>
      <c r="V65">
        <v>4</v>
      </c>
      <c r="W65">
        <v>7</v>
      </c>
      <c r="X65">
        <v>1</v>
      </c>
      <c r="Y65">
        <v>7</v>
      </c>
    </row>
    <row r="66" spans="1:25" x14ac:dyDescent="0.25">
      <c r="A66">
        <v>32</v>
      </c>
      <c r="B66" t="s">
        <v>24</v>
      </c>
      <c r="C66" t="s">
        <v>25</v>
      </c>
      <c r="D66" t="s">
        <v>34</v>
      </c>
      <c r="E66">
        <v>7</v>
      </c>
      <c r="F66">
        <v>3</v>
      </c>
      <c r="G66" t="s">
        <v>51</v>
      </c>
      <c r="H66">
        <v>1</v>
      </c>
      <c r="I66">
        <v>65</v>
      </c>
      <c r="J66" t="s">
        <v>38</v>
      </c>
      <c r="K66">
        <v>2</v>
      </c>
      <c r="L66" t="s">
        <v>29</v>
      </c>
      <c r="M66" t="s">
        <v>36</v>
      </c>
      <c r="N66">
        <v>24720</v>
      </c>
      <c r="O66">
        <v>4</v>
      </c>
      <c r="P66">
        <v>7</v>
      </c>
      <c r="Q66" t="s">
        <v>31</v>
      </c>
      <c r="R66">
        <v>13</v>
      </c>
      <c r="S66">
        <v>8</v>
      </c>
      <c r="T66">
        <v>0</v>
      </c>
      <c r="U66">
        <v>10</v>
      </c>
      <c r="V66">
        <v>2</v>
      </c>
      <c r="W66">
        <v>7</v>
      </c>
      <c r="X66">
        <v>0</v>
      </c>
      <c r="Y66">
        <v>7</v>
      </c>
    </row>
    <row r="67" spans="1:25" x14ac:dyDescent="0.25">
      <c r="A67">
        <v>28</v>
      </c>
      <c r="B67" t="s">
        <v>32</v>
      </c>
      <c r="C67" t="s">
        <v>25</v>
      </c>
      <c r="D67" t="s">
        <v>34</v>
      </c>
      <c r="E67">
        <v>9</v>
      </c>
      <c r="F67">
        <v>4</v>
      </c>
      <c r="G67" t="s">
        <v>42</v>
      </c>
      <c r="H67">
        <v>1</v>
      </c>
      <c r="I67">
        <v>66</v>
      </c>
      <c r="J67" t="s">
        <v>38</v>
      </c>
      <c r="K67">
        <v>1</v>
      </c>
      <c r="L67" t="s">
        <v>39</v>
      </c>
      <c r="M67" t="s">
        <v>30</v>
      </c>
      <c r="N67">
        <v>56730</v>
      </c>
      <c r="O67">
        <v>4</v>
      </c>
      <c r="P67">
        <v>5</v>
      </c>
      <c r="Q67" t="s">
        <v>31</v>
      </c>
      <c r="R67">
        <v>14</v>
      </c>
      <c r="S67">
        <v>8</v>
      </c>
      <c r="T67">
        <v>1</v>
      </c>
      <c r="U67">
        <v>5</v>
      </c>
      <c r="V67">
        <v>4</v>
      </c>
      <c r="W67">
        <v>3</v>
      </c>
      <c r="X67">
        <v>2</v>
      </c>
      <c r="Y67">
        <v>2</v>
      </c>
    </row>
    <row r="68" spans="1:25" x14ac:dyDescent="0.25">
      <c r="A68">
        <v>30</v>
      </c>
      <c r="B68" t="s">
        <v>24</v>
      </c>
      <c r="C68" t="s">
        <v>25</v>
      </c>
      <c r="D68" t="s">
        <v>34</v>
      </c>
      <c r="E68">
        <v>13</v>
      </c>
      <c r="F68">
        <v>3</v>
      </c>
      <c r="G68" t="s">
        <v>27</v>
      </c>
      <c r="H68">
        <v>1</v>
      </c>
      <c r="I68">
        <v>67</v>
      </c>
      <c r="J68" t="s">
        <v>28</v>
      </c>
      <c r="K68">
        <v>4</v>
      </c>
      <c r="L68" t="s">
        <v>43</v>
      </c>
      <c r="M68" t="s">
        <v>30</v>
      </c>
      <c r="N68">
        <v>41970</v>
      </c>
      <c r="O68">
        <v>4</v>
      </c>
      <c r="P68">
        <v>1</v>
      </c>
      <c r="Q68" t="s">
        <v>31</v>
      </c>
      <c r="R68">
        <v>13</v>
      </c>
      <c r="S68">
        <v>8</v>
      </c>
      <c r="T68">
        <v>0</v>
      </c>
      <c r="U68">
        <v>11</v>
      </c>
      <c r="V68">
        <v>3</v>
      </c>
      <c r="W68">
        <v>10</v>
      </c>
      <c r="X68">
        <v>1</v>
      </c>
      <c r="Y68">
        <v>9</v>
      </c>
    </row>
    <row r="69" spans="1:25" x14ac:dyDescent="0.25">
      <c r="A69">
        <v>31</v>
      </c>
      <c r="B69" t="s">
        <v>24</v>
      </c>
      <c r="C69" t="s">
        <v>33</v>
      </c>
      <c r="D69" t="s">
        <v>34</v>
      </c>
      <c r="E69">
        <v>2</v>
      </c>
      <c r="F69">
        <v>1</v>
      </c>
      <c r="G69" t="s">
        <v>27</v>
      </c>
      <c r="H69">
        <v>1</v>
      </c>
      <c r="I69">
        <v>68</v>
      </c>
      <c r="J69" t="s">
        <v>28</v>
      </c>
      <c r="K69">
        <v>1</v>
      </c>
      <c r="L69" t="s">
        <v>48</v>
      </c>
      <c r="M69" t="s">
        <v>30</v>
      </c>
      <c r="N69">
        <v>97130</v>
      </c>
      <c r="O69">
        <v>3</v>
      </c>
      <c r="P69">
        <v>1</v>
      </c>
      <c r="Q69" t="s">
        <v>31</v>
      </c>
      <c r="R69">
        <v>17</v>
      </c>
      <c r="S69">
        <v>8</v>
      </c>
      <c r="T69">
        <v>0</v>
      </c>
      <c r="U69">
        <v>10</v>
      </c>
      <c r="V69">
        <v>5</v>
      </c>
      <c r="W69">
        <v>10</v>
      </c>
      <c r="X69">
        <v>8</v>
      </c>
      <c r="Y69">
        <v>9</v>
      </c>
    </row>
    <row r="70" spans="1:25" x14ac:dyDescent="0.25">
      <c r="A70">
        <v>39</v>
      </c>
      <c r="B70" t="s">
        <v>24</v>
      </c>
      <c r="C70" t="s">
        <v>33</v>
      </c>
      <c r="D70" t="s">
        <v>34</v>
      </c>
      <c r="E70">
        <v>19</v>
      </c>
      <c r="F70">
        <v>4</v>
      </c>
      <c r="G70" t="s">
        <v>42</v>
      </c>
      <c r="H70">
        <v>1</v>
      </c>
      <c r="I70">
        <v>69</v>
      </c>
      <c r="J70" t="s">
        <v>28</v>
      </c>
      <c r="K70">
        <v>1</v>
      </c>
      <c r="L70" t="s">
        <v>35</v>
      </c>
      <c r="M70" t="s">
        <v>30</v>
      </c>
      <c r="N70">
        <v>20620</v>
      </c>
      <c r="O70">
        <v>4</v>
      </c>
      <c r="P70">
        <v>1</v>
      </c>
      <c r="Q70" t="s">
        <v>31</v>
      </c>
      <c r="R70">
        <v>13</v>
      </c>
      <c r="S70">
        <v>8</v>
      </c>
      <c r="T70">
        <v>0</v>
      </c>
      <c r="U70">
        <v>21</v>
      </c>
      <c r="V70">
        <v>4</v>
      </c>
      <c r="W70">
        <v>21</v>
      </c>
      <c r="X70">
        <v>13</v>
      </c>
      <c r="Y70">
        <v>3</v>
      </c>
    </row>
    <row r="71" spans="1:25" x14ac:dyDescent="0.25">
      <c r="A71">
        <v>39</v>
      </c>
      <c r="B71" t="s">
        <v>32</v>
      </c>
      <c r="C71" t="s">
        <v>25</v>
      </c>
      <c r="D71" t="s">
        <v>34</v>
      </c>
      <c r="E71">
        <v>1</v>
      </c>
      <c r="F71">
        <v>1</v>
      </c>
      <c r="G71" t="s">
        <v>42</v>
      </c>
      <c r="H71">
        <v>1</v>
      </c>
      <c r="I71">
        <v>70</v>
      </c>
      <c r="J71" t="s">
        <v>28</v>
      </c>
      <c r="K71">
        <v>1</v>
      </c>
      <c r="L71" t="s">
        <v>44</v>
      </c>
      <c r="M71" t="s">
        <v>30</v>
      </c>
      <c r="N71">
        <v>42840</v>
      </c>
      <c r="O71">
        <v>3</v>
      </c>
      <c r="P71">
        <v>4</v>
      </c>
      <c r="Q71" t="s">
        <v>31</v>
      </c>
      <c r="R71">
        <v>17</v>
      </c>
      <c r="S71">
        <v>8</v>
      </c>
      <c r="T71">
        <v>1</v>
      </c>
      <c r="U71">
        <v>12</v>
      </c>
      <c r="V71">
        <v>0</v>
      </c>
      <c r="W71">
        <v>1</v>
      </c>
      <c r="X71">
        <v>0</v>
      </c>
      <c r="Y71">
        <v>0</v>
      </c>
    </row>
    <row r="72" spans="1:25" x14ac:dyDescent="0.25">
      <c r="A72">
        <v>33</v>
      </c>
      <c r="B72" t="s">
        <v>24</v>
      </c>
      <c r="C72" t="s">
        <v>33</v>
      </c>
      <c r="D72" t="s">
        <v>26</v>
      </c>
      <c r="E72">
        <v>4</v>
      </c>
      <c r="F72">
        <v>2</v>
      </c>
      <c r="G72" t="s">
        <v>27</v>
      </c>
      <c r="H72">
        <v>1</v>
      </c>
      <c r="I72">
        <v>71</v>
      </c>
      <c r="J72" t="s">
        <v>38</v>
      </c>
      <c r="K72">
        <v>4</v>
      </c>
      <c r="L72" t="s">
        <v>35</v>
      </c>
      <c r="M72" t="s">
        <v>36</v>
      </c>
      <c r="N72">
        <v>47880</v>
      </c>
      <c r="O72">
        <v>4</v>
      </c>
      <c r="P72">
        <v>3</v>
      </c>
      <c r="Q72" t="s">
        <v>31</v>
      </c>
      <c r="R72">
        <v>11</v>
      </c>
      <c r="S72">
        <v>8</v>
      </c>
      <c r="T72">
        <v>1</v>
      </c>
      <c r="U72">
        <v>9</v>
      </c>
      <c r="V72">
        <v>0</v>
      </c>
      <c r="W72">
        <v>7</v>
      </c>
      <c r="X72">
        <v>0</v>
      </c>
      <c r="Y72">
        <v>1</v>
      </c>
    </row>
    <row r="73" spans="1:25" x14ac:dyDescent="0.25">
      <c r="A73">
        <v>47</v>
      </c>
      <c r="B73" t="s">
        <v>24</v>
      </c>
      <c r="C73" t="s">
        <v>25</v>
      </c>
      <c r="D73" t="s">
        <v>34</v>
      </c>
      <c r="E73">
        <v>4</v>
      </c>
      <c r="F73">
        <v>3</v>
      </c>
      <c r="G73" t="s">
        <v>27</v>
      </c>
      <c r="H73">
        <v>1</v>
      </c>
      <c r="I73">
        <v>72</v>
      </c>
      <c r="J73" t="s">
        <v>28</v>
      </c>
      <c r="K73">
        <v>2</v>
      </c>
      <c r="L73" t="s">
        <v>29</v>
      </c>
      <c r="M73" t="s">
        <v>30</v>
      </c>
      <c r="N73">
        <v>59060</v>
      </c>
      <c r="O73">
        <v>3</v>
      </c>
      <c r="P73">
        <v>4</v>
      </c>
      <c r="Q73" t="s">
        <v>31</v>
      </c>
      <c r="R73">
        <v>23</v>
      </c>
      <c r="S73">
        <v>8</v>
      </c>
      <c r="T73">
        <v>0</v>
      </c>
      <c r="U73">
        <v>21</v>
      </c>
      <c r="V73">
        <v>4</v>
      </c>
      <c r="W73">
        <v>3</v>
      </c>
      <c r="X73">
        <v>1</v>
      </c>
      <c r="Y73">
        <v>1</v>
      </c>
    </row>
    <row r="74" spans="1:25" x14ac:dyDescent="0.25">
      <c r="A74">
        <v>43</v>
      </c>
      <c r="B74" t="s">
        <v>24</v>
      </c>
      <c r="C74" t="s">
        <v>33</v>
      </c>
      <c r="D74" t="s">
        <v>34</v>
      </c>
      <c r="E74">
        <v>14</v>
      </c>
      <c r="F74">
        <v>3</v>
      </c>
      <c r="G74" t="s">
        <v>42</v>
      </c>
      <c r="H74">
        <v>1</v>
      </c>
      <c r="I74">
        <v>73</v>
      </c>
      <c r="J74" t="s">
        <v>28</v>
      </c>
      <c r="K74">
        <v>5</v>
      </c>
      <c r="L74" t="s">
        <v>43</v>
      </c>
      <c r="M74" t="s">
        <v>45</v>
      </c>
      <c r="N74">
        <v>38860</v>
      </c>
      <c r="O74">
        <v>3</v>
      </c>
      <c r="P74">
        <v>1</v>
      </c>
      <c r="Q74" t="s">
        <v>31</v>
      </c>
      <c r="R74">
        <v>17</v>
      </c>
      <c r="S74">
        <v>8</v>
      </c>
      <c r="T74">
        <v>2</v>
      </c>
      <c r="U74">
        <v>9</v>
      </c>
      <c r="V74">
        <v>2</v>
      </c>
      <c r="W74">
        <v>9</v>
      </c>
      <c r="X74">
        <v>0</v>
      </c>
      <c r="Y74">
        <v>0</v>
      </c>
    </row>
    <row r="75" spans="1:25" x14ac:dyDescent="0.25">
      <c r="A75">
        <v>27</v>
      </c>
      <c r="B75" t="s">
        <v>24</v>
      </c>
      <c r="C75" t="s">
        <v>40</v>
      </c>
      <c r="D75" t="s">
        <v>34</v>
      </c>
      <c r="E75">
        <v>2</v>
      </c>
      <c r="F75">
        <v>3</v>
      </c>
      <c r="G75" t="s">
        <v>27</v>
      </c>
      <c r="H75">
        <v>1</v>
      </c>
      <c r="I75">
        <v>74</v>
      </c>
      <c r="J75" t="s">
        <v>38</v>
      </c>
      <c r="K75">
        <v>1</v>
      </c>
      <c r="L75" t="s">
        <v>43</v>
      </c>
      <c r="M75" t="s">
        <v>30</v>
      </c>
      <c r="N75">
        <v>168230</v>
      </c>
      <c r="O75">
        <v>2</v>
      </c>
      <c r="P75">
        <v>0</v>
      </c>
      <c r="Q75" t="s">
        <v>31</v>
      </c>
      <c r="R75">
        <v>17</v>
      </c>
      <c r="S75">
        <v>8</v>
      </c>
      <c r="T75">
        <v>0</v>
      </c>
      <c r="U75">
        <v>6</v>
      </c>
      <c r="V75">
        <v>3</v>
      </c>
      <c r="W75">
        <v>5</v>
      </c>
      <c r="X75">
        <v>1</v>
      </c>
      <c r="Y75">
        <v>4</v>
      </c>
    </row>
    <row r="76" spans="1:25" x14ac:dyDescent="0.25">
      <c r="A76">
        <v>54</v>
      </c>
      <c r="B76" t="s">
        <v>24</v>
      </c>
      <c r="C76" t="s">
        <v>33</v>
      </c>
      <c r="D76" t="s">
        <v>34</v>
      </c>
      <c r="E76">
        <v>1</v>
      </c>
      <c r="F76">
        <v>4</v>
      </c>
      <c r="G76" t="s">
        <v>27</v>
      </c>
      <c r="H76">
        <v>1</v>
      </c>
      <c r="I76">
        <v>75</v>
      </c>
      <c r="J76" t="s">
        <v>38</v>
      </c>
      <c r="K76">
        <v>2</v>
      </c>
      <c r="L76" t="s">
        <v>35</v>
      </c>
      <c r="M76" t="s">
        <v>36</v>
      </c>
      <c r="N76">
        <v>29330</v>
      </c>
      <c r="O76">
        <v>3</v>
      </c>
      <c r="P76">
        <v>3</v>
      </c>
      <c r="Q76" t="s">
        <v>31</v>
      </c>
      <c r="R76">
        <v>12</v>
      </c>
      <c r="S76">
        <v>8</v>
      </c>
      <c r="T76">
        <v>2</v>
      </c>
      <c r="U76">
        <v>20</v>
      </c>
      <c r="V76">
        <v>2</v>
      </c>
      <c r="W76">
        <v>4</v>
      </c>
      <c r="X76">
        <v>0</v>
      </c>
      <c r="Y76">
        <v>3</v>
      </c>
    </row>
    <row r="77" spans="1:25" x14ac:dyDescent="0.25">
      <c r="A77">
        <v>43</v>
      </c>
      <c r="B77" t="s">
        <v>24</v>
      </c>
      <c r="C77" t="s">
        <v>25</v>
      </c>
      <c r="D77" t="s">
        <v>34</v>
      </c>
      <c r="E77">
        <v>7</v>
      </c>
      <c r="F77">
        <v>2</v>
      </c>
      <c r="G77" t="s">
        <v>27</v>
      </c>
      <c r="H77">
        <v>1</v>
      </c>
      <c r="I77">
        <v>76</v>
      </c>
      <c r="J77" t="s">
        <v>28</v>
      </c>
      <c r="K77">
        <v>2</v>
      </c>
      <c r="L77" t="s">
        <v>48</v>
      </c>
      <c r="M77" t="s">
        <v>30</v>
      </c>
      <c r="N77">
        <v>65000</v>
      </c>
      <c r="O77">
        <v>1</v>
      </c>
      <c r="P77">
        <v>8</v>
      </c>
      <c r="Q77" t="s">
        <v>31</v>
      </c>
      <c r="R77">
        <v>23</v>
      </c>
      <c r="S77">
        <v>8</v>
      </c>
      <c r="T77">
        <v>0</v>
      </c>
      <c r="U77">
        <v>10</v>
      </c>
      <c r="V77">
        <v>3</v>
      </c>
      <c r="W77">
        <v>1</v>
      </c>
      <c r="X77">
        <v>0</v>
      </c>
      <c r="Y77">
        <v>0</v>
      </c>
    </row>
    <row r="78" spans="1:25" x14ac:dyDescent="0.25">
      <c r="A78">
        <v>45</v>
      </c>
      <c r="B78" t="s">
        <v>24</v>
      </c>
      <c r="C78" t="s">
        <v>25</v>
      </c>
      <c r="D78" t="s">
        <v>26</v>
      </c>
      <c r="E78">
        <v>3</v>
      </c>
      <c r="F78">
        <v>1</v>
      </c>
      <c r="G78" t="s">
        <v>50</v>
      </c>
      <c r="H78">
        <v>1</v>
      </c>
      <c r="I78">
        <v>77</v>
      </c>
      <c r="J78" t="s">
        <v>28</v>
      </c>
      <c r="K78">
        <v>1</v>
      </c>
      <c r="L78" t="s">
        <v>39</v>
      </c>
      <c r="M78" t="s">
        <v>30</v>
      </c>
      <c r="N78">
        <v>171740</v>
      </c>
      <c r="O78">
        <v>4</v>
      </c>
      <c r="P78">
        <v>9</v>
      </c>
      <c r="Q78" t="s">
        <v>31</v>
      </c>
      <c r="R78">
        <v>14</v>
      </c>
      <c r="S78">
        <v>8</v>
      </c>
      <c r="T78">
        <v>1</v>
      </c>
      <c r="U78">
        <v>12</v>
      </c>
      <c r="V78">
        <v>6</v>
      </c>
      <c r="W78">
        <v>10</v>
      </c>
      <c r="X78">
        <v>9</v>
      </c>
      <c r="Y78">
        <v>8</v>
      </c>
    </row>
    <row r="79" spans="1:25" x14ac:dyDescent="0.25">
      <c r="A79">
        <v>40</v>
      </c>
      <c r="B79" t="s">
        <v>24</v>
      </c>
      <c r="C79" t="s">
        <v>25</v>
      </c>
      <c r="D79" t="s">
        <v>34</v>
      </c>
      <c r="E79">
        <v>2</v>
      </c>
      <c r="F79">
        <v>4</v>
      </c>
      <c r="G79" t="s">
        <v>37</v>
      </c>
      <c r="H79">
        <v>1</v>
      </c>
      <c r="I79">
        <v>78</v>
      </c>
      <c r="J79" t="s">
        <v>38</v>
      </c>
      <c r="K79">
        <v>4</v>
      </c>
      <c r="L79" t="s">
        <v>35</v>
      </c>
      <c r="M79" t="s">
        <v>30</v>
      </c>
      <c r="N79">
        <v>50330</v>
      </c>
      <c r="O79">
        <v>4</v>
      </c>
      <c r="P79">
        <v>2</v>
      </c>
      <c r="Q79" t="s">
        <v>31</v>
      </c>
      <c r="R79">
        <v>14</v>
      </c>
      <c r="S79">
        <v>8</v>
      </c>
      <c r="T79">
        <v>2</v>
      </c>
      <c r="U79">
        <v>6</v>
      </c>
      <c r="V79">
        <v>6</v>
      </c>
      <c r="W79">
        <v>4</v>
      </c>
      <c r="X79">
        <v>0</v>
      </c>
      <c r="Y79">
        <v>2</v>
      </c>
    </row>
    <row r="80" spans="1:25" x14ac:dyDescent="0.25">
      <c r="A80">
        <v>29</v>
      </c>
      <c r="B80" t="s">
        <v>32</v>
      </c>
      <c r="C80" t="s">
        <v>25</v>
      </c>
      <c r="D80" t="s">
        <v>34</v>
      </c>
      <c r="E80">
        <v>29</v>
      </c>
      <c r="F80">
        <v>3</v>
      </c>
      <c r="G80" t="s">
        <v>42</v>
      </c>
      <c r="H80">
        <v>1</v>
      </c>
      <c r="I80">
        <v>79</v>
      </c>
      <c r="J80" t="s">
        <v>28</v>
      </c>
      <c r="K80">
        <v>1</v>
      </c>
      <c r="L80" t="s">
        <v>35</v>
      </c>
      <c r="M80" t="s">
        <v>30</v>
      </c>
      <c r="N80">
        <v>23070</v>
      </c>
      <c r="O80">
        <v>1</v>
      </c>
      <c r="P80">
        <v>1</v>
      </c>
      <c r="Q80" t="s">
        <v>31</v>
      </c>
      <c r="R80">
        <v>13</v>
      </c>
      <c r="S80">
        <v>8</v>
      </c>
      <c r="T80">
        <v>1</v>
      </c>
      <c r="U80">
        <v>7</v>
      </c>
      <c r="V80">
        <v>0</v>
      </c>
      <c r="W80">
        <v>7</v>
      </c>
      <c r="X80">
        <v>0</v>
      </c>
      <c r="Y80">
        <v>7</v>
      </c>
    </row>
    <row r="81" spans="1:25" x14ac:dyDescent="0.25">
      <c r="A81">
        <v>29</v>
      </c>
      <c r="B81" t="s">
        <v>24</v>
      </c>
      <c r="C81" t="s">
        <v>25</v>
      </c>
      <c r="D81" t="s">
        <v>41</v>
      </c>
      <c r="E81">
        <v>8</v>
      </c>
      <c r="F81">
        <v>3</v>
      </c>
      <c r="G81" t="s">
        <v>42</v>
      </c>
      <c r="H81">
        <v>1</v>
      </c>
      <c r="I81">
        <v>80</v>
      </c>
      <c r="J81" t="s">
        <v>38</v>
      </c>
      <c r="K81">
        <v>3</v>
      </c>
      <c r="L81" t="s">
        <v>47</v>
      </c>
      <c r="M81" t="s">
        <v>36</v>
      </c>
      <c r="N81">
        <v>25870</v>
      </c>
      <c r="O81">
        <v>4</v>
      </c>
      <c r="P81">
        <v>0</v>
      </c>
      <c r="Q81" t="s">
        <v>31</v>
      </c>
      <c r="R81">
        <v>22</v>
      </c>
      <c r="S81">
        <v>8</v>
      </c>
      <c r="T81">
        <v>2</v>
      </c>
      <c r="U81">
        <v>4</v>
      </c>
      <c r="V81">
        <v>3</v>
      </c>
      <c r="W81">
        <v>3</v>
      </c>
      <c r="X81">
        <v>2</v>
      </c>
      <c r="Y81">
        <v>2</v>
      </c>
    </row>
    <row r="82" spans="1:25" x14ac:dyDescent="0.25">
      <c r="A82">
        <v>30</v>
      </c>
      <c r="B82" t="s">
        <v>24</v>
      </c>
      <c r="C82" t="s">
        <v>25</v>
      </c>
      <c r="D82" t="s">
        <v>34</v>
      </c>
      <c r="E82">
        <v>10</v>
      </c>
      <c r="F82">
        <v>3</v>
      </c>
      <c r="G82" t="s">
        <v>27</v>
      </c>
      <c r="H82">
        <v>1</v>
      </c>
      <c r="I82">
        <v>81</v>
      </c>
      <c r="J82" t="s">
        <v>38</v>
      </c>
      <c r="K82">
        <v>2</v>
      </c>
      <c r="L82" t="s">
        <v>35</v>
      </c>
      <c r="M82" t="s">
        <v>45</v>
      </c>
      <c r="N82">
        <v>55070</v>
      </c>
      <c r="O82">
        <v>3</v>
      </c>
      <c r="P82">
        <v>1</v>
      </c>
      <c r="Q82" t="s">
        <v>31</v>
      </c>
      <c r="R82">
        <v>12</v>
      </c>
      <c r="S82">
        <v>8</v>
      </c>
      <c r="T82">
        <v>2</v>
      </c>
      <c r="U82">
        <v>10</v>
      </c>
      <c r="V82">
        <v>2</v>
      </c>
      <c r="W82">
        <v>10</v>
      </c>
      <c r="X82">
        <v>1</v>
      </c>
      <c r="Y82">
        <v>2</v>
      </c>
    </row>
    <row r="83" spans="1:25" x14ac:dyDescent="0.25">
      <c r="A83">
        <v>27</v>
      </c>
      <c r="B83" t="s">
        <v>24</v>
      </c>
      <c r="C83" t="s">
        <v>25</v>
      </c>
      <c r="D83" t="s">
        <v>34</v>
      </c>
      <c r="E83">
        <v>11</v>
      </c>
      <c r="F83">
        <v>2</v>
      </c>
      <c r="G83" t="s">
        <v>42</v>
      </c>
      <c r="H83">
        <v>1</v>
      </c>
      <c r="I83">
        <v>82</v>
      </c>
      <c r="J83" t="s">
        <v>38</v>
      </c>
      <c r="K83">
        <v>1</v>
      </c>
      <c r="L83" t="s">
        <v>48</v>
      </c>
      <c r="M83" t="s">
        <v>30</v>
      </c>
      <c r="N83">
        <v>43930</v>
      </c>
      <c r="O83">
        <v>2</v>
      </c>
      <c r="P83">
        <v>1</v>
      </c>
      <c r="Q83" t="s">
        <v>31</v>
      </c>
      <c r="R83">
        <v>18</v>
      </c>
      <c r="S83">
        <v>8</v>
      </c>
      <c r="T83">
        <v>1</v>
      </c>
      <c r="U83">
        <v>8</v>
      </c>
      <c r="V83">
        <v>2</v>
      </c>
      <c r="W83">
        <v>8</v>
      </c>
      <c r="X83">
        <v>0</v>
      </c>
      <c r="Y83">
        <v>7</v>
      </c>
    </row>
    <row r="84" spans="1:25" x14ac:dyDescent="0.25">
      <c r="A84">
        <v>37</v>
      </c>
      <c r="B84" t="s">
        <v>24</v>
      </c>
      <c r="C84" t="s">
        <v>25</v>
      </c>
      <c r="D84" t="s">
        <v>26</v>
      </c>
      <c r="E84">
        <v>1</v>
      </c>
      <c r="F84">
        <v>4</v>
      </c>
      <c r="G84" t="s">
        <v>27</v>
      </c>
      <c r="H84">
        <v>1</v>
      </c>
      <c r="I84">
        <v>83</v>
      </c>
      <c r="J84" t="s">
        <v>38</v>
      </c>
      <c r="K84">
        <v>2</v>
      </c>
      <c r="L84" t="s">
        <v>29</v>
      </c>
      <c r="M84" t="s">
        <v>45</v>
      </c>
      <c r="N84">
        <v>133480</v>
      </c>
      <c r="O84">
        <v>4</v>
      </c>
      <c r="P84">
        <v>7</v>
      </c>
      <c r="Q84" t="s">
        <v>31</v>
      </c>
      <c r="R84">
        <v>14</v>
      </c>
      <c r="S84">
        <v>8</v>
      </c>
      <c r="T84">
        <v>0</v>
      </c>
      <c r="U84">
        <v>8</v>
      </c>
      <c r="V84">
        <v>4</v>
      </c>
      <c r="W84">
        <v>6</v>
      </c>
      <c r="X84">
        <v>0</v>
      </c>
      <c r="Y84">
        <v>4</v>
      </c>
    </row>
    <row r="85" spans="1:25" x14ac:dyDescent="0.25">
      <c r="A85">
        <v>38</v>
      </c>
      <c r="B85" t="s">
        <v>24</v>
      </c>
      <c r="C85" t="s">
        <v>25</v>
      </c>
      <c r="D85" t="s">
        <v>34</v>
      </c>
      <c r="E85">
        <v>28</v>
      </c>
      <c r="F85">
        <v>4</v>
      </c>
      <c r="G85" t="s">
        <v>42</v>
      </c>
      <c r="H85">
        <v>1</v>
      </c>
      <c r="I85">
        <v>84</v>
      </c>
      <c r="J85" t="s">
        <v>38</v>
      </c>
      <c r="K85">
        <v>1</v>
      </c>
      <c r="L85" t="s">
        <v>44</v>
      </c>
      <c r="M85" t="s">
        <v>45</v>
      </c>
      <c r="N85">
        <v>65830</v>
      </c>
      <c r="O85">
        <v>4</v>
      </c>
      <c r="P85">
        <v>0</v>
      </c>
      <c r="Q85" t="s">
        <v>31</v>
      </c>
      <c r="R85">
        <v>12</v>
      </c>
      <c r="S85">
        <v>8</v>
      </c>
      <c r="T85">
        <v>0</v>
      </c>
      <c r="U85">
        <v>12</v>
      </c>
      <c r="V85">
        <v>1</v>
      </c>
      <c r="W85">
        <v>11</v>
      </c>
      <c r="X85">
        <v>2</v>
      </c>
      <c r="Y85">
        <v>9</v>
      </c>
    </row>
    <row r="86" spans="1:25" x14ac:dyDescent="0.25">
      <c r="A86">
        <v>31</v>
      </c>
      <c r="B86" t="s">
        <v>24</v>
      </c>
      <c r="C86" t="s">
        <v>25</v>
      </c>
      <c r="D86" t="s">
        <v>34</v>
      </c>
      <c r="E86">
        <v>6</v>
      </c>
      <c r="F86">
        <v>3</v>
      </c>
      <c r="G86" t="s">
        <v>42</v>
      </c>
      <c r="H86">
        <v>1</v>
      </c>
      <c r="I86">
        <v>85</v>
      </c>
      <c r="J86" t="s">
        <v>28</v>
      </c>
      <c r="K86">
        <v>3</v>
      </c>
      <c r="L86" t="s">
        <v>48</v>
      </c>
      <c r="M86" t="s">
        <v>36</v>
      </c>
      <c r="N86">
        <v>81030</v>
      </c>
      <c r="O86">
        <v>4</v>
      </c>
      <c r="P86">
        <v>1</v>
      </c>
      <c r="Q86" t="s">
        <v>31</v>
      </c>
      <c r="R86">
        <v>15</v>
      </c>
      <c r="S86">
        <v>8</v>
      </c>
      <c r="T86">
        <v>1</v>
      </c>
      <c r="U86">
        <v>11</v>
      </c>
      <c r="V86">
        <v>5</v>
      </c>
      <c r="W86">
        <v>11</v>
      </c>
      <c r="X86">
        <v>4</v>
      </c>
      <c r="Y86">
        <v>10</v>
      </c>
    </row>
    <row r="87" spans="1:25" x14ac:dyDescent="0.25">
      <c r="A87">
        <v>29</v>
      </c>
      <c r="B87" t="s">
        <v>24</v>
      </c>
      <c r="C87" t="s">
        <v>25</v>
      </c>
      <c r="D87" t="s">
        <v>34</v>
      </c>
      <c r="E87">
        <v>3</v>
      </c>
      <c r="F87">
        <v>4</v>
      </c>
      <c r="G87" t="s">
        <v>27</v>
      </c>
      <c r="H87">
        <v>1</v>
      </c>
      <c r="I87">
        <v>86</v>
      </c>
      <c r="J87" t="s">
        <v>38</v>
      </c>
      <c r="K87">
        <v>3</v>
      </c>
      <c r="L87" t="s">
        <v>39</v>
      </c>
      <c r="M87" t="s">
        <v>45</v>
      </c>
      <c r="N87">
        <v>39780</v>
      </c>
      <c r="O87">
        <v>2</v>
      </c>
      <c r="P87">
        <v>1</v>
      </c>
      <c r="Q87" t="s">
        <v>31</v>
      </c>
      <c r="R87">
        <v>11</v>
      </c>
      <c r="S87">
        <v>8</v>
      </c>
      <c r="T87">
        <v>0</v>
      </c>
      <c r="U87">
        <v>7</v>
      </c>
      <c r="V87">
        <v>0</v>
      </c>
      <c r="W87">
        <v>7</v>
      </c>
      <c r="X87">
        <v>1</v>
      </c>
      <c r="Y87">
        <v>7</v>
      </c>
    </row>
    <row r="88" spans="1:25" x14ac:dyDescent="0.25">
      <c r="A88">
        <v>35</v>
      </c>
      <c r="B88" t="s">
        <v>24</v>
      </c>
      <c r="C88" t="s">
        <v>25</v>
      </c>
      <c r="D88" t="s">
        <v>26</v>
      </c>
      <c r="E88">
        <v>16</v>
      </c>
      <c r="F88">
        <v>2</v>
      </c>
      <c r="G88" t="s">
        <v>51</v>
      </c>
      <c r="H88">
        <v>1</v>
      </c>
      <c r="I88">
        <v>87</v>
      </c>
      <c r="J88" t="s">
        <v>38</v>
      </c>
      <c r="K88">
        <v>3</v>
      </c>
      <c r="L88" t="s">
        <v>48</v>
      </c>
      <c r="M88" t="s">
        <v>36</v>
      </c>
      <c r="N88">
        <v>25440</v>
      </c>
      <c r="O88">
        <v>2</v>
      </c>
      <c r="P88">
        <v>0</v>
      </c>
      <c r="Q88" t="s">
        <v>31</v>
      </c>
      <c r="R88">
        <v>13</v>
      </c>
      <c r="S88">
        <v>8</v>
      </c>
      <c r="T88">
        <v>1</v>
      </c>
      <c r="U88">
        <v>17</v>
      </c>
      <c r="V88">
        <v>3</v>
      </c>
      <c r="W88">
        <v>16</v>
      </c>
      <c r="X88">
        <v>0</v>
      </c>
      <c r="Y88">
        <v>13</v>
      </c>
    </row>
    <row r="89" spans="1:25" x14ac:dyDescent="0.25">
      <c r="A89">
        <v>23</v>
      </c>
      <c r="B89" t="s">
        <v>24</v>
      </c>
      <c r="C89" t="s">
        <v>25</v>
      </c>
      <c r="D89" t="s">
        <v>34</v>
      </c>
      <c r="E89">
        <v>20</v>
      </c>
      <c r="F89">
        <v>4</v>
      </c>
      <c r="G89" t="s">
        <v>27</v>
      </c>
      <c r="H89">
        <v>1</v>
      </c>
      <c r="I89">
        <v>88</v>
      </c>
      <c r="J89" t="s">
        <v>38</v>
      </c>
      <c r="K89">
        <v>1</v>
      </c>
      <c r="L89" t="s">
        <v>46</v>
      </c>
      <c r="M89" t="s">
        <v>45</v>
      </c>
      <c r="N89">
        <v>53990</v>
      </c>
      <c r="O89">
        <v>4</v>
      </c>
      <c r="P89">
        <v>1</v>
      </c>
      <c r="Q89" t="s">
        <v>31</v>
      </c>
      <c r="R89">
        <v>23</v>
      </c>
      <c r="S89">
        <v>8</v>
      </c>
      <c r="T89">
        <v>0</v>
      </c>
      <c r="U89">
        <v>4</v>
      </c>
      <c r="V89">
        <v>2</v>
      </c>
      <c r="W89">
        <v>4</v>
      </c>
      <c r="X89">
        <v>0</v>
      </c>
      <c r="Y89">
        <v>2</v>
      </c>
    </row>
    <row r="90" spans="1:25" x14ac:dyDescent="0.25">
      <c r="A90">
        <v>41</v>
      </c>
      <c r="B90" t="s">
        <v>24</v>
      </c>
      <c r="C90" t="s">
        <v>25</v>
      </c>
      <c r="D90" t="s">
        <v>34</v>
      </c>
      <c r="E90">
        <v>9</v>
      </c>
      <c r="F90">
        <v>2</v>
      </c>
      <c r="G90" t="s">
        <v>27</v>
      </c>
      <c r="H90">
        <v>1</v>
      </c>
      <c r="I90">
        <v>89</v>
      </c>
      <c r="J90" t="s">
        <v>28</v>
      </c>
      <c r="K90">
        <v>1</v>
      </c>
      <c r="L90" t="s">
        <v>44</v>
      </c>
      <c r="M90" t="s">
        <v>36</v>
      </c>
      <c r="N90">
        <v>54870</v>
      </c>
      <c r="O90">
        <v>2</v>
      </c>
      <c r="P90">
        <v>6</v>
      </c>
      <c r="Q90" t="s">
        <v>31</v>
      </c>
      <c r="R90">
        <v>19</v>
      </c>
      <c r="S90">
        <v>8</v>
      </c>
      <c r="T90">
        <v>2</v>
      </c>
      <c r="U90">
        <v>8</v>
      </c>
      <c r="V90">
        <v>0</v>
      </c>
      <c r="W90">
        <v>5</v>
      </c>
      <c r="X90">
        <v>1</v>
      </c>
      <c r="Y90">
        <v>2</v>
      </c>
    </row>
    <row r="91" spans="1:25" x14ac:dyDescent="0.25">
      <c r="A91">
        <v>47</v>
      </c>
      <c r="B91" t="s">
        <v>24</v>
      </c>
      <c r="C91" t="s">
        <v>33</v>
      </c>
      <c r="D91" t="s">
        <v>26</v>
      </c>
      <c r="E91">
        <v>1</v>
      </c>
      <c r="F91">
        <v>3</v>
      </c>
      <c r="G91" t="s">
        <v>42</v>
      </c>
      <c r="H91">
        <v>1</v>
      </c>
      <c r="I91">
        <v>90</v>
      </c>
      <c r="J91" t="s">
        <v>28</v>
      </c>
      <c r="K91">
        <v>2</v>
      </c>
      <c r="L91" t="s">
        <v>44</v>
      </c>
      <c r="M91" t="s">
        <v>36</v>
      </c>
      <c r="N91">
        <v>68340</v>
      </c>
      <c r="O91">
        <v>3</v>
      </c>
      <c r="P91">
        <v>3</v>
      </c>
      <c r="Q91" t="s">
        <v>31</v>
      </c>
      <c r="R91">
        <v>16</v>
      </c>
      <c r="S91">
        <v>8</v>
      </c>
      <c r="T91">
        <v>1</v>
      </c>
      <c r="U91">
        <v>5</v>
      </c>
      <c r="V91">
        <v>2</v>
      </c>
      <c r="W91">
        <v>0</v>
      </c>
      <c r="X91">
        <v>0</v>
      </c>
      <c r="Y91">
        <v>0</v>
      </c>
    </row>
    <row r="92" spans="1:25" x14ac:dyDescent="0.25">
      <c r="A92">
        <v>42</v>
      </c>
      <c r="B92" t="s">
        <v>24</v>
      </c>
      <c r="C92" t="s">
        <v>25</v>
      </c>
      <c r="D92" t="s">
        <v>34</v>
      </c>
      <c r="E92">
        <v>3</v>
      </c>
      <c r="F92">
        <v>4</v>
      </c>
      <c r="G92" t="s">
        <v>27</v>
      </c>
      <c r="H92">
        <v>1</v>
      </c>
      <c r="I92">
        <v>91</v>
      </c>
      <c r="J92" t="s">
        <v>38</v>
      </c>
      <c r="K92">
        <v>1</v>
      </c>
      <c r="L92" t="s">
        <v>48</v>
      </c>
      <c r="M92" t="s">
        <v>36</v>
      </c>
      <c r="N92">
        <v>10910</v>
      </c>
      <c r="O92">
        <v>4</v>
      </c>
      <c r="P92">
        <v>2</v>
      </c>
      <c r="Q92" t="s">
        <v>31</v>
      </c>
      <c r="R92">
        <v>22</v>
      </c>
      <c r="S92">
        <v>8</v>
      </c>
      <c r="T92">
        <v>0</v>
      </c>
      <c r="U92">
        <v>16</v>
      </c>
      <c r="V92">
        <v>0</v>
      </c>
      <c r="W92">
        <v>1</v>
      </c>
      <c r="X92">
        <v>0</v>
      </c>
      <c r="Y92">
        <v>0</v>
      </c>
    </row>
    <row r="93" spans="1:25" x14ac:dyDescent="0.25">
      <c r="A93">
        <v>29</v>
      </c>
      <c r="B93" t="s">
        <v>24</v>
      </c>
      <c r="C93" t="s">
        <v>40</v>
      </c>
      <c r="D93" t="s">
        <v>26</v>
      </c>
      <c r="E93">
        <v>22</v>
      </c>
      <c r="F93">
        <v>4</v>
      </c>
      <c r="G93" t="s">
        <v>50</v>
      </c>
      <c r="H93">
        <v>1</v>
      </c>
      <c r="I93">
        <v>92</v>
      </c>
      <c r="J93" t="s">
        <v>38</v>
      </c>
      <c r="K93">
        <v>2</v>
      </c>
      <c r="L93" t="s">
        <v>41</v>
      </c>
      <c r="M93" t="s">
        <v>30</v>
      </c>
      <c r="N93">
        <v>57360</v>
      </c>
      <c r="O93">
        <v>3</v>
      </c>
      <c r="P93">
        <v>1</v>
      </c>
      <c r="Q93" t="s">
        <v>31</v>
      </c>
      <c r="R93">
        <v>22</v>
      </c>
      <c r="S93">
        <v>8</v>
      </c>
      <c r="T93">
        <v>0</v>
      </c>
      <c r="U93">
        <v>4</v>
      </c>
      <c r="V93">
        <v>1</v>
      </c>
      <c r="W93">
        <v>4</v>
      </c>
      <c r="X93">
        <v>0</v>
      </c>
      <c r="Y93">
        <v>2</v>
      </c>
    </row>
    <row r="94" spans="1:25" x14ac:dyDescent="0.25">
      <c r="A94">
        <v>42</v>
      </c>
      <c r="B94" t="s">
        <v>24</v>
      </c>
      <c r="C94" t="s">
        <v>25</v>
      </c>
      <c r="D94" t="s">
        <v>26</v>
      </c>
      <c r="E94">
        <v>7</v>
      </c>
      <c r="F94">
        <v>4</v>
      </c>
      <c r="G94" t="s">
        <v>42</v>
      </c>
      <c r="H94">
        <v>1</v>
      </c>
      <c r="I94">
        <v>93</v>
      </c>
      <c r="J94" t="s">
        <v>38</v>
      </c>
      <c r="K94">
        <v>3</v>
      </c>
      <c r="L94" t="s">
        <v>35</v>
      </c>
      <c r="M94" t="s">
        <v>45</v>
      </c>
      <c r="N94">
        <v>22260</v>
      </c>
      <c r="O94">
        <v>3</v>
      </c>
      <c r="P94">
        <v>0</v>
      </c>
      <c r="Q94" t="s">
        <v>31</v>
      </c>
      <c r="R94">
        <v>12</v>
      </c>
      <c r="S94">
        <v>8</v>
      </c>
      <c r="T94">
        <v>1</v>
      </c>
      <c r="U94">
        <v>4</v>
      </c>
      <c r="V94">
        <v>3</v>
      </c>
      <c r="W94">
        <v>3</v>
      </c>
      <c r="X94">
        <v>1</v>
      </c>
      <c r="Y94">
        <v>0</v>
      </c>
    </row>
    <row r="95" spans="1:25" x14ac:dyDescent="0.25">
      <c r="A95">
        <v>32</v>
      </c>
      <c r="B95" t="s">
        <v>24</v>
      </c>
      <c r="C95" t="s">
        <v>25</v>
      </c>
      <c r="D95" t="s">
        <v>34</v>
      </c>
      <c r="E95">
        <v>2</v>
      </c>
      <c r="F95">
        <v>3</v>
      </c>
      <c r="G95" t="s">
        <v>42</v>
      </c>
      <c r="H95">
        <v>1</v>
      </c>
      <c r="I95">
        <v>94</v>
      </c>
      <c r="J95" t="s">
        <v>38</v>
      </c>
      <c r="K95">
        <v>2</v>
      </c>
      <c r="L95" t="s">
        <v>35</v>
      </c>
      <c r="M95" t="s">
        <v>30</v>
      </c>
      <c r="N95">
        <v>57470</v>
      </c>
      <c r="O95">
        <v>2</v>
      </c>
      <c r="P95">
        <v>1</v>
      </c>
      <c r="Q95" t="s">
        <v>31</v>
      </c>
      <c r="R95">
        <v>13</v>
      </c>
      <c r="S95">
        <v>8</v>
      </c>
      <c r="T95">
        <v>0</v>
      </c>
      <c r="U95">
        <v>8</v>
      </c>
      <c r="V95">
        <v>0</v>
      </c>
      <c r="W95">
        <v>8</v>
      </c>
      <c r="X95">
        <v>0</v>
      </c>
      <c r="Y95">
        <v>7</v>
      </c>
    </row>
    <row r="96" spans="1:25" x14ac:dyDescent="0.25">
      <c r="A96">
        <v>48</v>
      </c>
      <c r="B96" t="s">
        <v>24</v>
      </c>
      <c r="C96" t="s">
        <v>25</v>
      </c>
      <c r="D96" t="s">
        <v>26</v>
      </c>
      <c r="E96">
        <v>13</v>
      </c>
      <c r="F96">
        <v>4</v>
      </c>
      <c r="G96" t="s">
        <v>42</v>
      </c>
      <c r="H96">
        <v>1</v>
      </c>
      <c r="I96">
        <v>95</v>
      </c>
      <c r="J96" t="s">
        <v>38</v>
      </c>
      <c r="K96">
        <v>4</v>
      </c>
      <c r="L96" t="s">
        <v>39</v>
      </c>
      <c r="M96" t="s">
        <v>30</v>
      </c>
      <c r="N96">
        <v>98540</v>
      </c>
      <c r="O96">
        <v>3</v>
      </c>
      <c r="P96">
        <v>3</v>
      </c>
      <c r="Q96" t="s">
        <v>31</v>
      </c>
      <c r="R96">
        <v>16</v>
      </c>
      <c r="S96">
        <v>8</v>
      </c>
      <c r="T96">
        <v>1</v>
      </c>
      <c r="U96">
        <v>15</v>
      </c>
      <c r="V96">
        <v>2</v>
      </c>
      <c r="W96">
        <v>0</v>
      </c>
      <c r="X96">
        <v>0</v>
      </c>
      <c r="Y96">
        <v>0</v>
      </c>
    </row>
    <row r="97" spans="1:25" x14ac:dyDescent="0.25">
      <c r="A97">
        <v>37</v>
      </c>
      <c r="B97" t="s">
        <v>24</v>
      </c>
      <c r="C97" t="s">
        <v>25</v>
      </c>
      <c r="D97" t="s">
        <v>34</v>
      </c>
      <c r="E97">
        <v>8</v>
      </c>
      <c r="F97">
        <v>5</v>
      </c>
      <c r="G97" t="s">
        <v>51</v>
      </c>
      <c r="H97">
        <v>1</v>
      </c>
      <c r="I97">
        <v>96</v>
      </c>
      <c r="J97" t="s">
        <v>38</v>
      </c>
      <c r="K97">
        <v>2</v>
      </c>
      <c r="L97" t="s">
        <v>46</v>
      </c>
      <c r="M97" t="s">
        <v>45</v>
      </c>
      <c r="N97">
        <v>54670</v>
      </c>
      <c r="O97">
        <v>1</v>
      </c>
      <c r="P97">
        <v>4</v>
      </c>
      <c r="Q97" t="s">
        <v>31</v>
      </c>
      <c r="R97">
        <v>12</v>
      </c>
      <c r="S97">
        <v>8</v>
      </c>
      <c r="T97">
        <v>0</v>
      </c>
      <c r="U97">
        <v>13</v>
      </c>
      <c r="V97">
        <v>2</v>
      </c>
      <c r="W97">
        <v>7</v>
      </c>
      <c r="X97">
        <v>6</v>
      </c>
      <c r="Y97">
        <v>7</v>
      </c>
    </row>
    <row r="98" spans="1:25" x14ac:dyDescent="0.25">
      <c r="A98">
        <v>30</v>
      </c>
      <c r="B98" t="s">
        <v>24</v>
      </c>
      <c r="C98" t="s">
        <v>40</v>
      </c>
      <c r="D98" t="s">
        <v>26</v>
      </c>
      <c r="E98">
        <v>25</v>
      </c>
      <c r="F98">
        <v>4</v>
      </c>
      <c r="G98" t="s">
        <v>37</v>
      </c>
      <c r="H98">
        <v>1</v>
      </c>
      <c r="I98">
        <v>97</v>
      </c>
      <c r="J98" t="s">
        <v>38</v>
      </c>
      <c r="K98">
        <v>1</v>
      </c>
      <c r="L98" t="s">
        <v>29</v>
      </c>
      <c r="M98" t="s">
        <v>30</v>
      </c>
      <c r="N98">
        <v>53800</v>
      </c>
      <c r="O98">
        <v>3</v>
      </c>
      <c r="P98">
        <v>7</v>
      </c>
      <c r="Q98" t="s">
        <v>31</v>
      </c>
      <c r="R98">
        <v>21</v>
      </c>
      <c r="S98">
        <v>8</v>
      </c>
      <c r="T98">
        <v>1</v>
      </c>
      <c r="U98">
        <v>4</v>
      </c>
      <c r="V98">
        <v>0</v>
      </c>
      <c r="W98">
        <v>2</v>
      </c>
      <c r="X98">
        <v>2</v>
      </c>
      <c r="Y98">
        <v>2</v>
      </c>
    </row>
    <row r="99" spans="1:25" x14ac:dyDescent="0.25">
      <c r="A99">
        <v>26</v>
      </c>
      <c r="B99" t="s">
        <v>24</v>
      </c>
      <c r="C99" t="s">
        <v>25</v>
      </c>
      <c r="D99" t="s">
        <v>26</v>
      </c>
      <c r="E99">
        <v>28</v>
      </c>
      <c r="F99">
        <v>3</v>
      </c>
      <c r="G99" t="s">
        <v>42</v>
      </c>
      <c r="H99">
        <v>1</v>
      </c>
      <c r="I99">
        <v>98</v>
      </c>
      <c r="J99" t="s">
        <v>28</v>
      </c>
      <c r="K99">
        <v>5</v>
      </c>
      <c r="L99" t="s">
        <v>44</v>
      </c>
      <c r="M99" t="s">
        <v>30</v>
      </c>
      <c r="N99">
        <v>51510</v>
      </c>
      <c r="O99">
        <v>3</v>
      </c>
      <c r="P99">
        <v>1</v>
      </c>
      <c r="Q99" t="s">
        <v>31</v>
      </c>
      <c r="R99">
        <v>15</v>
      </c>
      <c r="S99">
        <v>8</v>
      </c>
      <c r="T99">
        <v>3</v>
      </c>
      <c r="U99">
        <v>8</v>
      </c>
      <c r="V99">
        <v>3</v>
      </c>
      <c r="W99">
        <v>8</v>
      </c>
      <c r="X99">
        <v>7</v>
      </c>
      <c r="Y99">
        <v>7</v>
      </c>
    </row>
    <row r="100" spans="1:25" x14ac:dyDescent="0.25">
      <c r="A100">
        <v>42</v>
      </c>
      <c r="B100" t="s">
        <v>24</v>
      </c>
      <c r="C100" t="s">
        <v>25</v>
      </c>
      <c r="D100" t="s">
        <v>26</v>
      </c>
      <c r="E100">
        <v>2</v>
      </c>
      <c r="F100">
        <v>2</v>
      </c>
      <c r="G100" t="s">
        <v>42</v>
      </c>
      <c r="H100">
        <v>1</v>
      </c>
      <c r="I100">
        <v>99</v>
      </c>
      <c r="J100" t="s">
        <v>28</v>
      </c>
      <c r="K100">
        <v>1</v>
      </c>
      <c r="L100" t="s">
        <v>44</v>
      </c>
      <c r="M100" t="s">
        <v>36</v>
      </c>
      <c r="N100">
        <v>21330</v>
      </c>
      <c r="O100">
        <v>4</v>
      </c>
      <c r="P100">
        <v>3</v>
      </c>
      <c r="Q100" t="s">
        <v>31</v>
      </c>
      <c r="R100">
        <v>13</v>
      </c>
      <c r="S100">
        <v>8</v>
      </c>
      <c r="T100">
        <v>2</v>
      </c>
      <c r="U100">
        <v>14</v>
      </c>
      <c r="V100">
        <v>2</v>
      </c>
      <c r="W100">
        <v>1</v>
      </c>
      <c r="X100">
        <v>0</v>
      </c>
      <c r="Y100">
        <v>0</v>
      </c>
    </row>
    <row r="101" spans="1:25" x14ac:dyDescent="0.25">
      <c r="A101">
        <v>21</v>
      </c>
      <c r="B101" t="s">
        <v>32</v>
      </c>
      <c r="C101" t="s">
        <v>33</v>
      </c>
      <c r="D101" t="s">
        <v>34</v>
      </c>
      <c r="E101">
        <v>9</v>
      </c>
      <c r="F101">
        <v>3</v>
      </c>
      <c r="G101" t="s">
        <v>42</v>
      </c>
      <c r="H101">
        <v>1</v>
      </c>
      <c r="I101">
        <v>100</v>
      </c>
      <c r="J101" t="s">
        <v>28</v>
      </c>
      <c r="K101">
        <v>4</v>
      </c>
      <c r="L101" t="s">
        <v>46</v>
      </c>
      <c r="M101" t="s">
        <v>36</v>
      </c>
      <c r="N101">
        <v>178750</v>
      </c>
      <c r="O101">
        <v>2</v>
      </c>
      <c r="P101">
        <v>1</v>
      </c>
      <c r="Q101" t="s">
        <v>31</v>
      </c>
      <c r="R101">
        <v>12</v>
      </c>
      <c r="S101">
        <v>8</v>
      </c>
      <c r="T101">
        <v>0</v>
      </c>
      <c r="U101">
        <v>3</v>
      </c>
      <c r="V101">
        <v>5</v>
      </c>
      <c r="W101">
        <v>3</v>
      </c>
      <c r="X101">
        <v>1</v>
      </c>
      <c r="Y101">
        <v>2</v>
      </c>
    </row>
    <row r="102" spans="1:25" x14ac:dyDescent="0.25">
      <c r="A102">
        <v>36</v>
      </c>
      <c r="B102" t="s">
        <v>24</v>
      </c>
      <c r="C102" t="s">
        <v>40</v>
      </c>
      <c r="D102" t="s">
        <v>41</v>
      </c>
      <c r="E102">
        <v>28</v>
      </c>
      <c r="F102">
        <v>3</v>
      </c>
      <c r="G102" t="s">
        <v>41</v>
      </c>
      <c r="H102">
        <v>1</v>
      </c>
      <c r="I102">
        <v>101</v>
      </c>
      <c r="J102" t="s">
        <v>38</v>
      </c>
      <c r="K102">
        <v>2</v>
      </c>
      <c r="L102" t="s">
        <v>44</v>
      </c>
      <c r="M102" t="s">
        <v>36</v>
      </c>
      <c r="N102">
        <v>24320</v>
      </c>
      <c r="O102">
        <v>4</v>
      </c>
      <c r="P102">
        <v>4</v>
      </c>
      <c r="Q102" t="s">
        <v>31</v>
      </c>
      <c r="R102">
        <v>22</v>
      </c>
      <c r="S102">
        <v>8</v>
      </c>
      <c r="T102">
        <v>0</v>
      </c>
      <c r="U102">
        <v>7</v>
      </c>
      <c r="V102">
        <v>4</v>
      </c>
      <c r="W102">
        <v>1</v>
      </c>
      <c r="X102">
        <v>0</v>
      </c>
      <c r="Y102">
        <v>0</v>
      </c>
    </row>
    <row r="103" spans="1:25" x14ac:dyDescent="0.25">
      <c r="A103">
        <v>36</v>
      </c>
      <c r="B103" t="s">
        <v>24</v>
      </c>
      <c r="C103" t="s">
        <v>33</v>
      </c>
      <c r="D103" t="s">
        <v>34</v>
      </c>
      <c r="E103">
        <v>6</v>
      </c>
      <c r="F103">
        <v>3</v>
      </c>
      <c r="G103" t="s">
        <v>27</v>
      </c>
      <c r="H103">
        <v>1</v>
      </c>
      <c r="I103">
        <v>102</v>
      </c>
      <c r="J103" t="s">
        <v>28</v>
      </c>
      <c r="K103">
        <v>2</v>
      </c>
      <c r="L103" t="s">
        <v>35</v>
      </c>
      <c r="M103" t="s">
        <v>30</v>
      </c>
      <c r="N103">
        <v>47710</v>
      </c>
      <c r="O103">
        <v>4</v>
      </c>
      <c r="P103">
        <v>4</v>
      </c>
      <c r="Q103" t="s">
        <v>31</v>
      </c>
      <c r="R103">
        <v>13</v>
      </c>
      <c r="S103">
        <v>8</v>
      </c>
      <c r="T103">
        <v>1</v>
      </c>
      <c r="U103">
        <v>16</v>
      </c>
      <c r="V103">
        <v>2</v>
      </c>
      <c r="W103">
        <v>13</v>
      </c>
      <c r="X103">
        <v>1</v>
      </c>
      <c r="Y103">
        <v>12</v>
      </c>
    </row>
    <row r="104" spans="1:25" x14ac:dyDescent="0.25">
      <c r="A104">
        <v>57</v>
      </c>
      <c r="B104" t="s">
        <v>24</v>
      </c>
      <c r="C104" t="s">
        <v>25</v>
      </c>
      <c r="D104" t="s">
        <v>34</v>
      </c>
      <c r="E104">
        <v>21</v>
      </c>
      <c r="F104">
        <v>4</v>
      </c>
      <c r="G104" t="s">
        <v>27</v>
      </c>
      <c r="H104">
        <v>1</v>
      </c>
      <c r="I104">
        <v>103</v>
      </c>
      <c r="J104" t="s">
        <v>38</v>
      </c>
      <c r="K104">
        <v>5</v>
      </c>
      <c r="L104" t="s">
        <v>35</v>
      </c>
      <c r="M104" t="s">
        <v>30</v>
      </c>
      <c r="N104">
        <v>191610</v>
      </c>
      <c r="O104">
        <v>3</v>
      </c>
      <c r="P104">
        <v>2</v>
      </c>
      <c r="Q104" t="s">
        <v>31</v>
      </c>
      <c r="R104">
        <v>18</v>
      </c>
      <c r="S104">
        <v>8</v>
      </c>
      <c r="T104">
        <v>0</v>
      </c>
      <c r="U104">
        <v>15</v>
      </c>
      <c r="V104">
        <v>2</v>
      </c>
      <c r="W104">
        <v>3</v>
      </c>
      <c r="X104">
        <v>1</v>
      </c>
      <c r="Y104">
        <v>2</v>
      </c>
    </row>
    <row r="105" spans="1:25" x14ac:dyDescent="0.25">
      <c r="A105">
        <v>40</v>
      </c>
      <c r="B105" t="s">
        <v>24</v>
      </c>
      <c r="C105" t="s">
        <v>25</v>
      </c>
      <c r="D105" t="s">
        <v>34</v>
      </c>
      <c r="E105">
        <v>8</v>
      </c>
      <c r="F105">
        <v>3</v>
      </c>
      <c r="G105" t="s">
        <v>37</v>
      </c>
      <c r="H105">
        <v>1</v>
      </c>
      <c r="I105">
        <v>104</v>
      </c>
      <c r="J105" t="s">
        <v>38</v>
      </c>
      <c r="K105">
        <v>2</v>
      </c>
      <c r="L105" t="s">
        <v>39</v>
      </c>
      <c r="M105" t="s">
        <v>30</v>
      </c>
      <c r="N105">
        <v>50870</v>
      </c>
      <c r="O105">
        <v>3</v>
      </c>
      <c r="P105">
        <v>3</v>
      </c>
      <c r="Q105" t="s">
        <v>31</v>
      </c>
      <c r="R105">
        <v>14</v>
      </c>
      <c r="S105">
        <v>8</v>
      </c>
      <c r="T105">
        <v>1</v>
      </c>
      <c r="U105">
        <v>10</v>
      </c>
      <c r="V105">
        <v>3</v>
      </c>
      <c r="W105">
        <v>7</v>
      </c>
      <c r="X105">
        <v>1</v>
      </c>
      <c r="Y105">
        <v>7</v>
      </c>
    </row>
    <row r="106" spans="1:25" x14ac:dyDescent="0.25">
      <c r="A106">
        <v>21</v>
      </c>
      <c r="B106" t="s">
        <v>24</v>
      </c>
      <c r="C106" t="s">
        <v>40</v>
      </c>
      <c r="D106" t="s">
        <v>34</v>
      </c>
      <c r="E106">
        <v>1</v>
      </c>
      <c r="F106">
        <v>5</v>
      </c>
      <c r="G106" t="s">
        <v>27</v>
      </c>
      <c r="H106">
        <v>1</v>
      </c>
      <c r="I106">
        <v>105</v>
      </c>
      <c r="J106" t="s">
        <v>28</v>
      </c>
      <c r="K106">
        <v>2</v>
      </c>
      <c r="L106" t="s">
        <v>48</v>
      </c>
      <c r="M106" t="s">
        <v>36</v>
      </c>
      <c r="N106">
        <v>28630</v>
      </c>
      <c r="O106">
        <v>4</v>
      </c>
      <c r="P106">
        <v>1</v>
      </c>
      <c r="Q106" t="s">
        <v>31</v>
      </c>
      <c r="R106">
        <v>14</v>
      </c>
      <c r="S106">
        <v>8</v>
      </c>
      <c r="T106">
        <v>0</v>
      </c>
      <c r="U106">
        <v>3</v>
      </c>
      <c r="V106">
        <v>2</v>
      </c>
      <c r="W106">
        <v>3</v>
      </c>
      <c r="X106">
        <v>2</v>
      </c>
      <c r="Y106">
        <v>2</v>
      </c>
    </row>
    <row r="107" spans="1:25" x14ac:dyDescent="0.25">
      <c r="A107">
        <v>33</v>
      </c>
      <c r="B107" t="s">
        <v>32</v>
      </c>
      <c r="C107" t="s">
        <v>25</v>
      </c>
      <c r="D107" t="s">
        <v>41</v>
      </c>
      <c r="E107">
        <v>28</v>
      </c>
      <c r="F107">
        <v>2</v>
      </c>
      <c r="G107" t="s">
        <v>41</v>
      </c>
      <c r="H107">
        <v>1</v>
      </c>
      <c r="I107">
        <v>106</v>
      </c>
      <c r="J107" t="s">
        <v>28</v>
      </c>
      <c r="K107">
        <v>5</v>
      </c>
      <c r="L107" t="s">
        <v>48</v>
      </c>
      <c r="M107" t="s">
        <v>36</v>
      </c>
      <c r="N107">
        <v>55610</v>
      </c>
      <c r="O107">
        <v>3</v>
      </c>
      <c r="P107">
        <v>1</v>
      </c>
      <c r="Q107" t="s">
        <v>31</v>
      </c>
      <c r="R107">
        <v>21</v>
      </c>
      <c r="S107">
        <v>8</v>
      </c>
      <c r="T107">
        <v>1</v>
      </c>
      <c r="U107">
        <v>1</v>
      </c>
      <c r="V107">
        <v>3</v>
      </c>
      <c r="W107">
        <v>1</v>
      </c>
      <c r="X107">
        <v>0</v>
      </c>
      <c r="Y107">
        <v>0</v>
      </c>
    </row>
    <row r="108" spans="1:25" x14ac:dyDescent="0.25">
      <c r="A108">
        <v>37</v>
      </c>
      <c r="B108" t="s">
        <v>24</v>
      </c>
      <c r="C108" t="s">
        <v>25</v>
      </c>
      <c r="D108" t="s">
        <v>34</v>
      </c>
      <c r="E108">
        <v>5</v>
      </c>
      <c r="F108">
        <v>3</v>
      </c>
      <c r="G108" t="s">
        <v>27</v>
      </c>
      <c r="H108">
        <v>1</v>
      </c>
      <c r="I108">
        <v>107</v>
      </c>
      <c r="J108" t="s">
        <v>38</v>
      </c>
      <c r="K108">
        <v>4</v>
      </c>
      <c r="L108" t="s">
        <v>35</v>
      </c>
      <c r="M108" t="s">
        <v>30</v>
      </c>
      <c r="N108">
        <v>21440</v>
      </c>
      <c r="O108">
        <v>1</v>
      </c>
      <c r="P108">
        <v>6</v>
      </c>
      <c r="Q108" t="s">
        <v>31</v>
      </c>
      <c r="R108">
        <v>19</v>
      </c>
      <c r="S108">
        <v>8</v>
      </c>
      <c r="T108">
        <v>0</v>
      </c>
      <c r="U108">
        <v>17</v>
      </c>
      <c r="V108">
        <v>3</v>
      </c>
      <c r="W108">
        <v>5</v>
      </c>
      <c r="X108">
        <v>0</v>
      </c>
      <c r="Y108">
        <v>3</v>
      </c>
    </row>
    <row r="109" spans="1:25" x14ac:dyDescent="0.25">
      <c r="A109">
        <v>46</v>
      </c>
      <c r="B109" t="s">
        <v>24</v>
      </c>
      <c r="C109" t="s">
        <v>40</v>
      </c>
      <c r="D109" t="s">
        <v>26</v>
      </c>
      <c r="E109">
        <v>2</v>
      </c>
      <c r="F109">
        <v>4</v>
      </c>
      <c r="G109" t="s">
        <v>50</v>
      </c>
      <c r="H109">
        <v>1</v>
      </c>
      <c r="I109">
        <v>108</v>
      </c>
      <c r="J109" t="s">
        <v>28</v>
      </c>
      <c r="K109">
        <v>2</v>
      </c>
      <c r="L109" t="s">
        <v>44</v>
      </c>
      <c r="M109" t="s">
        <v>30</v>
      </c>
      <c r="N109">
        <v>30650</v>
      </c>
      <c r="O109">
        <v>3</v>
      </c>
      <c r="P109">
        <v>2</v>
      </c>
      <c r="Q109" t="s">
        <v>31</v>
      </c>
      <c r="R109">
        <v>11</v>
      </c>
      <c r="S109">
        <v>8</v>
      </c>
      <c r="T109">
        <v>0</v>
      </c>
      <c r="U109">
        <v>7</v>
      </c>
      <c r="V109">
        <v>3</v>
      </c>
      <c r="W109">
        <v>1</v>
      </c>
      <c r="X109">
        <v>0</v>
      </c>
      <c r="Y109">
        <v>0</v>
      </c>
    </row>
    <row r="110" spans="1:25" x14ac:dyDescent="0.25">
      <c r="A110">
        <v>41</v>
      </c>
      <c r="B110" t="s">
        <v>32</v>
      </c>
      <c r="C110" t="s">
        <v>33</v>
      </c>
      <c r="D110" t="s">
        <v>34</v>
      </c>
      <c r="E110">
        <v>16</v>
      </c>
      <c r="F110">
        <v>1</v>
      </c>
      <c r="G110" t="s">
        <v>42</v>
      </c>
      <c r="H110">
        <v>1</v>
      </c>
      <c r="I110">
        <v>109</v>
      </c>
      <c r="J110" t="s">
        <v>28</v>
      </c>
      <c r="K110">
        <v>1</v>
      </c>
      <c r="L110" t="s">
        <v>35</v>
      </c>
      <c r="M110" t="s">
        <v>36</v>
      </c>
      <c r="N110">
        <v>28100</v>
      </c>
      <c r="O110">
        <v>2</v>
      </c>
      <c r="P110">
        <v>1</v>
      </c>
      <c r="Q110" t="s">
        <v>31</v>
      </c>
      <c r="R110">
        <v>11</v>
      </c>
      <c r="S110">
        <v>8</v>
      </c>
      <c r="T110">
        <v>0</v>
      </c>
      <c r="U110">
        <v>8</v>
      </c>
      <c r="V110">
        <v>3</v>
      </c>
      <c r="W110">
        <v>8</v>
      </c>
      <c r="X110">
        <v>7</v>
      </c>
      <c r="Y110">
        <v>7</v>
      </c>
    </row>
    <row r="111" spans="1:25" x14ac:dyDescent="0.25">
      <c r="A111">
        <v>50</v>
      </c>
      <c r="B111" t="s">
        <v>24</v>
      </c>
      <c r="C111" t="s">
        <v>25</v>
      </c>
      <c r="D111" t="s">
        <v>34</v>
      </c>
      <c r="E111">
        <v>9</v>
      </c>
      <c r="F111">
        <v>3</v>
      </c>
      <c r="G111" t="s">
        <v>42</v>
      </c>
      <c r="H111">
        <v>1</v>
      </c>
      <c r="I111">
        <v>110</v>
      </c>
      <c r="J111" t="s">
        <v>28</v>
      </c>
      <c r="K111">
        <v>3</v>
      </c>
      <c r="L111" t="s">
        <v>44</v>
      </c>
      <c r="M111" t="s">
        <v>36</v>
      </c>
      <c r="N111">
        <v>98880</v>
      </c>
      <c r="O111">
        <v>4</v>
      </c>
      <c r="P111">
        <v>6</v>
      </c>
      <c r="Q111" t="s">
        <v>31</v>
      </c>
      <c r="R111">
        <v>15</v>
      </c>
      <c r="S111">
        <v>8</v>
      </c>
      <c r="T111">
        <v>0</v>
      </c>
      <c r="U111">
        <v>20</v>
      </c>
      <c r="V111">
        <v>2</v>
      </c>
      <c r="W111">
        <v>4</v>
      </c>
      <c r="X111">
        <v>1</v>
      </c>
      <c r="Y111">
        <v>3</v>
      </c>
    </row>
    <row r="112" spans="1:25" x14ac:dyDescent="0.25">
      <c r="A112">
        <v>40</v>
      </c>
      <c r="B112" t="s">
        <v>32</v>
      </c>
      <c r="C112" t="s">
        <v>25</v>
      </c>
      <c r="D112" t="s">
        <v>34</v>
      </c>
      <c r="E112">
        <v>8</v>
      </c>
      <c r="F112">
        <v>3</v>
      </c>
      <c r="G112" t="s">
        <v>42</v>
      </c>
      <c r="H112">
        <v>1</v>
      </c>
      <c r="I112">
        <v>111</v>
      </c>
      <c r="J112" t="s">
        <v>28</v>
      </c>
      <c r="K112">
        <v>1</v>
      </c>
      <c r="L112" t="s">
        <v>29</v>
      </c>
      <c r="M112" t="s">
        <v>30</v>
      </c>
      <c r="N112">
        <v>86280</v>
      </c>
      <c r="O112">
        <v>3</v>
      </c>
      <c r="P112">
        <v>2</v>
      </c>
      <c r="Q112" t="s">
        <v>31</v>
      </c>
      <c r="R112">
        <v>20</v>
      </c>
      <c r="S112">
        <v>8</v>
      </c>
      <c r="T112">
        <v>0</v>
      </c>
      <c r="U112">
        <v>8</v>
      </c>
      <c r="V112">
        <v>2</v>
      </c>
      <c r="W112">
        <v>6</v>
      </c>
      <c r="X112">
        <v>1</v>
      </c>
      <c r="Y112">
        <v>0</v>
      </c>
    </row>
    <row r="113" spans="1:25" x14ac:dyDescent="0.25">
      <c r="A113">
        <v>31</v>
      </c>
      <c r="B113" t="s">
        <v>24</v>
      </c>
      <c r="C113" t="s">
        <v>25</v>
      </c>
      <c r="D113" t="s">
        <v>34</v>
      </c>
      <c r="E113">
        <v>1</v>
      </c>
      <c r="F113">
        <v>3</v>
      </c>
      <c r="G113" t="s">
        <v>27</v>
      </c>
      <c r="H113">
        <v>1</v>
      </c>
      <c r="I113">
        <v>112</v>
      </c>
      <c r="J113" t="s">
        <v>38</v>
      </c>
      <c r="K113">
        <v>4</v>
      </c>
      <c r="L113" t="s">
        <v>41</v>
      </c>
      <c r="M113" t="s">
        <v>36</v>
      </c>
      <c r="N113">
        <v>28670</v>
      </c>
      <c r="O113">
        <v>2</v>
      </c>
      <c r="P113">
        <v>0</v>
      </c>
      <c r="Q113" t="s">
        <v>31</v>
      </c>
      <c r="R113">
        <v>24</v>
      </c>
      <c r="S113">
        <v>8</v>
      </c>
      <c r="T113">
        <v>0</v>
      </c>
      <c r="U113">
        <v>3</v>
      </c>
      <c r="V113">
        <v>5</v>
      </c>
      <c r="W113">
        <v>2</v>
      </c>
      <c r="X113">
        <v>2</v>
      </c>
      <c r="Y113">
        <v>2</v>
      </c>
    </row>
    <row r="114" spans="1:25" x14ac:dyDescent="0.25">
      <c r="A114">
        <v>21</v>
      </c>
      <c r="B114" t="s">
        <v>32</v>
      </c>
      <c r="C114" t="s">
        <v>25</v>
      </c>
      <c r="D114" t="s">
        <v>41</v>
      </c>
      <c r="E114">
        <v>10</v>
      </c>
      <c r="F114">
        <v>2</v>
      </c>
      <c r="G114" t="s">
        <v>41</v>
      </c>
      <c r="H114">
        <v>1</v>
      </c>
      <c r="I114">
        <v>113</v>
      </c>
      <c r="J114" t="s">
        <v>38</v>
      </c>
      <c r="K114">
        <v>1</v>
      </c>
      <c r="L114" t="s">
        <v>44</v>
      </c>
      <c r="M114" t="s">
        <v>36</v>
      </c>
      <c r="N114">
        <v>53730</v>
      </c>
      <c r="O114">
        <v>2</v>
      </c>
      <c r="P114">
        <v>1</v>
      </c>
      <c r="Q114" t="s">
        <v>31</v>
      </c>
      <c r="R114">
        <v>12</v>
      </c>
      <c r="S114">
        <v>8</v>
      </c>
      <c r="T114">
        <v>1</v>
      </c>
      <c r="U114">
        <v>1</v>
      </c>
      <c r="V114">
        <v>2</v>
      </c>
      <c r="W114">
        <v>1</v>
      </c>
      <c r="X114">
        <v>0</v>
      </c>
      <c r="Y114">
        <v>0</v>
      </c>
    </row>
    <row r="115" spans="1:25" x14ac:dyDescent="0.25">
      <c r="A115">
        <v>29</v>
      </c>
      <c r="B115" t="s">
        <v>24</v>
      </c>
      <c r="C115" t="s">
        <v>25</v>
      </c>
      <c r="D115" t="s">
        <v>34</v>
      </c>
      <c r="E115">
        <v>1</v>
      </c>
      <c r="F115">
        <v>3</v>
      </c>
      <c r="G115" t="s">
        <v>27</v>
      </c>
      <c r="H115">
        <v>1</v>
      </c>
      <c r="I115">
        <v>114</v>
      </c>
      <c r="J115" t="s">
        <v>28</v>
      </c>
      <c r="K115">
        <v>2</v>
      </c>
      <c r="L115" t="s">
        <v>43</v>
      </c>
      <c r="M115" t="s">
        <v>36</v>
      </c>
      <c r="N115">
        <v>66670</v>
      </c>
      <c r="O115">
        <v>4</v>
      </c>
      <c r="P115">
        <v>9</v>
      </c>
      <c r="Q115" t="s">
        <v>31</v>
      </c>
      <c r="R115">
        <v>12</v>
      </c>
      <c r="S115">
        <v>8</v>
      </c>
      <c r="T115">
        <v>1</v>
      </c>
      <c r="U115">
        <v>6</v>
      </c>
      <c r="V115">
        <v>6</v>
      </c>
      <c r="W115">
        <v>3</v>
      </c>
      <c r="X115">
        <v>1</v>
      </c>
      <c r="Y115">
        <v>2</v>
      </c>
    </row>
    <row r="116" spans="1:25" x14ac:dyDescent="0.25">
      <c r="A116">
        <v>35</v>
      </c>
      <c r="B116" t="s">
        <v>24</v>
      </c>
      <c r="C116" t="s">
        <v>25</v>
      </c>
      <c r="D116" t="s">
        <v>34</v>
      </c>
      <c r="E116">
        <v>29</v>
      </c>
      <c r="F116">
        <v>3</v>
      </c>
      <c r="G116" t="s">
        <v>27</v>
      </c>
      <c r="H116">
        <v>1</v>
      </c>
      <c r="I116">
        <v>115</v>
      </c>
      <c r="J116" t="s">
        <v>28</v>
      </c>
      <c r="K116">
        <v>3</v>
      </c>
      <c r="L116" t="s">
        <v>39</v>
      </c>
      <c r="M116" t="s">
        <v>36</v>
      </c>
      <c r="N116">
        <v>50030</v>
      </c>
      <c r="O116">
        <v>2</v>
      </c>
      <c r="P116">
        <v>9</v>
      </c>
      <c r="Q116" t="s">
        <v>31</v>
      </c>
      <c r="R116">
        <v>15</v>
      </c>
      <c r="S116">
        <v>8</v>
      </c>
      <c r="T116">
        <v>0</v>
      </c>
      <c r="U116">
        <v>10</v>
      </c>
      <c r="V116">
        <v>2</v>
      </c>
      <c r="W116">
        <v>1</v>
      </c>
      <c r="X116">
        <v>0</v>
      </c>
      <c r="Y116">
        <v>0</v>
      </c>
    </row>
    <row r="117" spans="1:25" x14ac:dyDescent="0.25">
      <c r="A117">
        <v>27</v>
      </c>
      <c r="B117" t="s">
        <v>24</v>
      </c>
      <c r="C117" t="s">
        <v>25</v>
      </c>
      <c r="D117" t="s">
        <v>26</v>
      </c>
      <c r="E117">
        <v>2</v>
      </c>
      <c r="F117">
        <v>3</v>
      </c>
      <c r="G117" t="s">
        <v>27</v>
      </c>
      <c r="H117">
        <v>1</v>
      </c>
      <c r="I117">
        <v>116</v>
      </c>
      <c r="J117" t="s">
        <v>38</v>
      </c>
      <c r="K117">
        <v>1</v>
      </c>
      <c r="L117" t="s">
        <v>39</v>
      </c>
      <c r="M117" t="s">
        <v>45</v>
      </c>
      <c r="N117">
        <v>23670</v>
      </c>
      <c r="O117">
        <v>2</v>
      </c>
      <c r="P117" t="s">
        <v>49</v>
      </c>
      <c r="Q117" t="s">
        <v>31</v>
      </c>
      <c r="R117">
        <v>12</v>
      </c>
      <c r="S117">
        <v>8</v>
      </c>
      <c r="T117">
        <v>1</v>
      </c>
      <c r="U117">
        <v>5</v>
      </c>
      <c r="V117">
        <v>2</v>
      </c>
      <c r="W117">
        <v>5</v>
      </c>
      <c r="X117">
        <v>0</v>
      </c>
      <c r="Y117">
        <v>4</v>
      </c>
    </row>
    <row r="118" spans="1:25" x14ac:dyDescent="0.25">
      <c r="A118">
        <v>28</v>
      </c>
      <c r="B118" t="s">
        <v>24</v>
      </c>
      <c r="C118" t="s">
        <v>25</v>
      </c>
      <c r="D118" t="s">
        <v>34</v>
      </c>
      <c r="E118">
        <v>2</v>
      </c>
      <c r="F118">
        <v>2</v>
      </c>
      <c r="G118" t="s">
        <v>42</v>
      </c>
      <c r="H118">
        <v>1</v>
      </c>
      <c r="I118">
        <v>117</v>
      </c>
      <c r="J118" t="s">
        <v>38</v>
      </c>
      <c r="K118">
        <v>3</v>
      </c>
      <c r="L118" t="s">
        <v>48</v>
      </c>
      <c r="M118" t="s">
        <v>36</v>
      </c>
      <c r="N118">
        <v>28580</v>
      </c>
      <c r="O118">
        <v>4</v>
      </c>
      <c r="P118">
        <v>1</v>
      </c>
      <c r="Q118" t="s">
        <v>31</v>
      </c>
      <c r="R118">
        <v>12</v>
      </c>
      <c r="S118">
        <v>8</v>
      </c>
      <c r="T118">
        <v>0</v>
      </c>
      <c r="U118">
        <v>7</v>
      </c>
      <c r="V118">
        <v>2</v>
      </c>
      <c r="W118">
        <v>7</v>
      </c>
      <c r="X118">
        <v>0</v>
      </c>
      <c r="Y118">
        <v>7</v>
      </c>
    </row>
    <row r="119" spans="1:25" x14ac:dyDescent="0.25">
      <c r="A119">
        <v>49</v>
      </c>
      <c r="B119" t="s">
        <v>24</v>
      </c>
      <c r="C119" t="s">
        <v>25</v>
      </c>
      <c r="D119" t="s">
        <v>26</v>
      </c>
      <c r="E119">
        <v>2</v>
      </c>
      <c r="F119">
        <v>3</v>
      </c>
      <c r="G119" t="s">
        <v>51</v>
      </c>
      <c r="H119">
        <v>1</v>
      </c>
      <c r="I119">
        <v>118</v>
      </c>
      <c r="J119" t="s">
        <v>38</v>
      </c>
      <c r="K119">
        <v>2</v>
      </c>
      <c r="L119" t="s">
        <v>46</v>
      </c>
      <c r="M119" t="s">
        <v>36</v>
      </c>
      <c r="N119">
        <v>52040</v>
      </c>
      <c r="O119">
        <v>3</v>
      </c>
      <c r="P119">
        <v>8</v>
      </c>
      <c r="Q119" t="s">
        <v>31</v>
      </c>
      <c r="R119">
        <v>14</v>
      </c>
      <c r="S119">
        <v>8</v>
      </c>
      <c r="T119">
        <v>1</v>
      </c>
      <c r="U119">
        <v>26</v>
      </c>
      <c r="V119">
        <v>3</v>
      </c>
      <c r="W119">
        <v>5</v>
      </c>
      <c r="X119">
        <v>0</v>
      </c>
      <c r="Y119">
        <v>0</v>
      </c>
    </row>
    <row r="120" spans="1:25" x14ac:dyDescent="0.25">
      <c r="A120">
        <v>51</v>
      </c>
      <c r="B120" t="s">
        <v>24</v>
      </c>
      <c r="C120" t="s">
        <v>25</v>
      </c>
      <c r="D120" t="s">
        <v>34</v>
      </c>
      <c r="E120">
        <v>1</v>
      </c>
      <c r="F120">
        <v>2</v>
      </c>
      <c r="G120" t="s">
        <v>27</v>
      </c>
      <c r="H120">
        <v>1</v>
      </c>
      <c r="I120">
        <v>119</v>
      </c>
      <c r="J120" t="s">
        <v>38</v>
      </c>
      <c r="K120">
        <v>1</v>
      </c>
      <c r="L120" t="s">
        <v>39</v>
      </c>
      <c r="M120" t="s">
        <v>30</v>
      </c>
      <c r="N120">
        <v>41050</v>
      </c>
      <c r="O120">
        <v>4</v>
      </c>
      <c r="P120">
        <v>4</v>
      </c>
      <c r="Q120" t="s">
        <v>31</v>
      </c>
      <c r="R120">
        <v>22</v>
      </c>
      <c r="S120">
        <v>8</v>
      </c>
      <c r="T120">
        <v>1</v>
      </c>
      <c r="U120">
        <v>18</v>
      </c>
      <c r="V120">
        <v>2</v>
      </c>
      <c r="W120">
        <v>7</v>
      </c>
      <c r="X120">
        <v>0</v>
      </c>
      <c r="Y120">
        <v>7</v>
      </c>
    </row>
    <row r="121" spans="1:25" x14ac:dyDescent="0.25">
      <c r="A121">
        <v>36</v>
      </c>
      <c r="B121" t="s">
        <v>24</v>
      </c>
      <c r="C121" t="s">
        <v>25</v>
      </c>
      <c r="D121" t="s">
        <v>26</v>
      </c>
      <c r="E121">
        <v>15</v>
      </c>
      <c r="F121">
        <v>2</v>
      </c>
      <c r="G121" t="s">
        <v>27</v>
      </c>
      <c r="H121">
        <v>1</v>
      </c>
      <c r="I121">
        <v>120</v>
      </c>
      <c r="J121" t="s">
        <v>38</v>
      </c>
      <c r="K121">
        <v>1</v>
      </c>
      <c r="L121" t="s">
        <v>39</v>
      </c>
      <c r="M121" t="s">
        <v>30</v>
      </c>
      <c r="N121">
        <v>96790</v>
      </c>
      <c r="O121">
        <v>3</v>
      </c>
      <c r="P121">
        <v>4</v>
      </c>
      <c r="Q121" t="s">
        <v>31</v>
      </c>
      <c r="R121">
        <v>12</v>
      </c>
      <c r="S121">
        <v>8</v>
      </c>
      <c r="T121">
        <v>0</v>
      </c>
      <c r="U121">
        <v>6</v>
      </c>
      <c r="V121">
        <v>1</v>
      </c>
      <c r="W121">
        <v>2</v>
      </c>
      <c r="X121">
        <v>2</v>
      </c>
      <c r="Y121">
        <v>2</v>
      </c>
    </row>
    <row r="122" spans="1:25" x14ac:dyDescent="0.25">
      <c r="A122">
        <v>34</v>
      </c>
      <c r="B122" t="s">
        <v>32</v>
      </c>
      <c r="C122" t="s">
        <v>40</v>
      </c>
      <c r="D122" t="s">
        <v>34</v>
      </c>
      <c r="E122">
        <v>7</v>
      </c>
      <c r="F122">
        <v>3</v>
      </c>
      <c r="G122" t="s">
        <v>27</v>
      </c>
      <c r="H122">
        <v>1</v>
      </c>
      <c r="I122">
        <v>121</v>
      </c>
      <c r="J122" t="s">
        <v>38</v>
      </c>
      <c r="K122">
        <v>1</v>
      </c>
      <c r="L122" t="s">
        <v>47</v>
      </c>
      <c r="M122" t="s">
        <v>36</v>
      </c>
      <c r="N122">
        <v>56170</v>
      </c>
      <c r="O122">
        <v>4</v>
      </c>
      <c r="P122">
        <v>8</v>
      </c>
      <c r="Q122" t="s">
        <v>31</v>
      </c>
      <c r="R122">
        <v>25</v>
      </c>
      <c r="S122">
        <v>8</v>
      </c>
      <c r="T122">
        <v>1</v>
      </c>
      <c r="U122">
        <v>9</v>
      </c>
      <c r="V122">
        <v>3</v>
      </c>
      <c r="W122">
        <v>5</v>
      </c>
      <c r="X122">
        <v>0</v>
      </c>
      <c r="Y122">
        <v>4</v>
      </c>
    </row>
    <row r="123" spans="1:25" x14ac:dyDescent="0.25">
      <c r="A123">
        <v>55</v>
      </c>
      <c r="B123" t="s">
        <v>24</v>
      </c>
      <c r="C123" t="s">
        <v>25</v>
      </c>
      <c r="D123" t="s">
        <v>26</v>
      </c>
      <c r="E123">
        <v>26</v>
      </c>
      <c r="F123">
        <v>3</v>
      </c>
      <c r="G123" t="s">
        <v>50</v>
      </c>
      <c r="H123">
        <v>1</v>
      </c>
      <c r="I123">
        <v>122</v>
      </c>
      <c r="J123" t="s">
        <v>38</v>
      </c>
      <c r="K123">
        <v>1</v>
      </c>
      <c r="L123" t="s">
        <v>44</v>
      </c>
      <c r="M123" t="s">
        <v>36</v>
      </c>
      <c r="N123">
        <v>104480</v>
      </c>
      <c r="O123">
        <v>4</v>
      </c>
      <c r="P123">
        <v>2</v>
      </c>
      <c r="Q123" t="s">
        <v>31</v>
      </c>
      <c r="R123">
        <v>13</v>
      </c>
      <c r="S123">
        <v>8</v>
      </c>
      <c r="T123">
        <v>0</v>
      </c>
      <c r="U123">
        <v>30</v>
      </c>
      <c r="V123">
        <v>3</v>
      </c>
      <c r="W123">
        <v>5</v>
      </c>
      <c r="X123">
        <v>1</v>
      </c>
      <c r="Y123">
        <v>2</v>
      </c>
    </row>
    <row r="124" spans="1:25" x14ac:dyDescent="0.25">
      <c r="A124">
        <v>24</v>
      </c>
      <c r="B124" t="s">
        <v>24</v>
      </c>
      <c r="C124" t="s">
        <v>25</v>
      </c>
      <c r="D124" t="s">
        <v>34</v>
      </c>
      <c r="E124">
        <v>1</v>
      </c>
      <c r="F124">
        <v>3</v>
      </c>
      <c r="G124" t="s">
        <v>27</v>
      </c>
      <c r="H124">
        <v>1</v>
      </c>
      <c r="I124">
        <v>123</v>
      </c>
      <c r="J124" t="s">
        <v>28</v>
      </c>
      <c r="K124">
        <v>5</v>
      </c>
      <c r="L124" t="s">
        <v>48</v>
      </c>
      <c r="M124" t="s">
        <v>45</v>
      </c>
      <c r="N124">
        <v>28970</v>
      </c>
      <c r="O124">
        <v>3</v>
      </c>
      <c r="P124">
        <v>1</v>
      </c>
      <c r="Q124" t="s">
        <v>31</v>
      </c>
      <c r="R124">
        <v>18</v>
      </c>
      <c r="S124">
        <v>8</v>
      </c>
      <c r="T124">
        <v>3</v>
      </c>
      <c r="U124">
        <v>5</v>
      </c>
      <c r="V124">
        <v>4</v>
      </c>
      <c r="W124">
        <v>5</v>
      </c>
      <c r="X124">
        <v>0</v>
      </c>
      <c r="Y124">
        <v>3</v>
      </c>
    </row>
    <row r="125" spans="1:25" x14ac:dyDescent="0.25">
      <c r="A125">
        <v>30</v>
      </c>
      <c r="B125" t="s">
        <v>24</v>
      </c>
      <c r="C125" t="s">
        <v>25</v>
      </c>
      <c r="D125" t="s">
        <v>34</v>
      </c>
      <c r="E125">
        <v>3</v>
      </c>
      <c r="F125">
        <v>3</v>
      </c>
      <c r="G125" t="s">
        <v>27</v>
      </c>
      <c r="H125">
        <v>1</v>
      </c>
      <c r="I125">
        <v>124</v>
      </c>
      <c r="J125" t="s">
        <v>28</v>
      </c>
      <c r="K125">
        <v>2</v>
      </c>
      <c r="L125" t="s">
        <v>48</v>
      </c>
      <c r="M125" t="s">
        <v>30</v>
      </c>
      <c r="N125">
        <v>59680</v>
      </c>
      <c r="O125">
        <v>2</v>
      </c>
      <c r="P125">
        <v>1</v>
      </c>
      <c r="Q125" t="s">
        <v>31</v>
      </c>
      <c r="R125">
        <v>13</v>
      </c>
      <c r="S125">
        <v>8</v>
      </c>
      <c r="T125">
        <v>0</v>
      </c>
      <c r="U125">
        <v>1</v>
      </c>
      <c r="V125">
        <v>3</v>
      </c>
      <c r="W125">
        <v>1</v>
      </c>
      <c r="X125">
        <v>0</v>
      </c>
      <c r="Y125">
        <v>0</v>
      </c>
    </row>
    <row r="126" spans="1:25" x14ac:dyDescent="0.25">
      <c r="A126">
        <v>26</v>
      </c>
      <c r="B126" t="s">
        <v>32</v>
      </c>
      <c r="C126" t="s">
        <v>33</v>
      </c>
      <c r="D126" t="s">
        <v>26</v>
      </c>
      <c r="E126">
        <v>14</v>
      </c>
      <c r="F126">
        <v>3</v>
      </c>
      <c r="G126" t="s">
        <v>27</v>
      </c>
      <c r="H126">
        <v>1</v>
      </c>
      <c r="I126">
        <v>125</v>
      </c>
      <c r="J126" t="s">
        <v>38</v>
      </c>
      <c r="K126">
        <v>2</v>
      </c>
      <c r="L126" t="s">
        <v>48</v>
      </c>
      <c r="M126" t="s">
        <v>36</v>
      </c>
      <c r="N126">
        <v>75100</v>
      </c>
      <c r="O126">
        <v>4</v>
      </c>
      <c r="P126">
        <v>0</v>
      </c>
      <c r="Q126" t="s">
        <v>31</v>
      </c>
      <c r="R126">
        <v>18</v>
      </c>
      <c r="S126">
        <v>8</v>
      </c>
      <c r="T126">
        <v>3</v>
      </c>
      <c r="U126">
        <v>7</v>
      </c>
      <c r="V126">
        <v>3</v>
      </c>
      <c r="W126">
        <v>6</v>
      </c>
      <c r="X126">
        <v>0</v>
      </c>
      <c r="Y126">
        <v>4</v>
      </c>
    </row>
    <row r="127" spans="1:25" x14ac:dyDescent="0.25">
      <c r="A127">
        <v>22</v>
      </c>
      <c r="B127" t="s">
        <v>24</v>
      </c>
      <c r="C127" t="s">
        <v>25</v>
      </c>
      <c r="D127" t="s">
        <v>34</v>
      </c>
      <c r="E127">
        <v>16</v>
      </c>
      <c r="F127">
        <v>5</v>
      </c>
      <c r="G127" t="s">
        <v>37</v>
      </c>
      <c r="H127">
        <v>1</v>
      </c>
      <c r="I127">
        <v>126</v>
      </c>
      <c r="J127" t="s">
        <v>38</v>
      </c>
      <c r="K127">
        <v>1</v>
      </c>
      <c r="L127" t="s">
        <v>35</v>
      </c>
      <c r="M127" t="s">
        <v>30</v>
      </c>
      <c r="N127">
        <v>29910</v>
      </c>
      <c r="O127">
        <v>2</v>
      </c>
      <c r="P127">
        <v>1</v>
      </c>
      <c r="Q127" t="s">
        <v>31</v>
      </c>
      <c r="R127">
        <v>19</v>
      </c>
      <c r="S127">
        <v>8</v>
      </c>
      <c r="T127">
        <v>2</v>
      </c>
      <c r="U127">
        <v>2</v>
      </c>
      <c r="V127">
        <v>3</v>
      </c>
      <c r="W127">
        <v>2</v>
      </c>
      <c r="X127">
        <v>1</v>
      </c>
      <c r="Y127">
        <v>2</v>
      </c>
    </row>
    <row r="128" spans="1:25" x14ac:dyDescent="0.25">
      <c r="A128">
        <v>36</v>
      </c>
      <c r="B128" t="s">
        <v>24</v>
      </c>
      <c r="C128" t="s">
        <v>25</v>
      </c>
      <c r="D128" t="s">
        <v>34</v>
      </c>
      <c r="E128">
        <v>1</v>
      </c>
      <c r="F128">
        <v>3</v>
      </c>
      <c r="G128" t="s">
        <v>42</v>
      </c>
      <c r="H128">
        <v>1</v>
      </c>
      <c r="I128">
        <v>127</v>
      </c>
      <c r="J128" t="s">
        <v>28</v>
      </c>
      <c r="K128">
        <v>5</v>
      </c>
      <c r="L128" t="s">
        <v>29</v>
      </c>
      <c r="M128" t="s">
        <v>30</v>
      </c>
      <c r="N128">
        <v>196360</v>
      </c>
      <c r="O128">
        <v>3</v>
      </c>
      <c r="P128">
        <v>1</v>
      </c>
      <c r="Q128" t="s">
        <v>31</v>
      </c>
      <c r="R128">
        <v>12</v>
      </c>
      <c r="S128">
        <v>8</v>
      </c>
      <c r="T128">
        <v>1</v>
      </c>
      <c r="U128">
        <v>10</v>
      </c>
      <c r="V128">
        <v>3</v>
      </c>
      <c r="W128">
        <v>10</v>
      </c>
      <c r="X128">
        <v>9</v>
      </c>
      <c r="Y128">
        <v>0</v>
      </c>
    </row>
    <row r="129" spans="1:25" x14ac:dyDescent="0.25">
      <c r="A129">
        <v>30</v>
      </c>
      <c r="B129" t="s">
        <v>32</v>
      </c>
      <c r="C129" t="s">
        <v>33</v>
      </c>
      <c r="D129" t="s">
        <v>26</v>
      </c>
      <c r="E129">
        <v>3</v>
      </c>
      <c r="F129">
        <v>2</v>
      </c>
      <c r="G129" t="s">
        <v>50</v>
      </c>
      <c r="H129">
        <v>1</v>
      </c>
      <c r="I129">
        <v>128</v>
      </c>
      <c r="J129" t="s">
        <v>38</v>
      </c>
      <c r="K129">
        <v>3</v>
      </c>
      <c r="L129" t="s">
        <v>35</v>
      </c>
      <c r="M129" t="s">
        <v>36</v>
      </c>
      <c r="N129">
        <v>11290</v>
      </c>
      <c r="O129">
        <v>4</v>
      </c>
      <c r="P129">
        <v>9</v>
      </c>
      <c r="Q129" t="s">
        <v>31</v>
      </c>
      <c r="R129">
        <v>19</v>
      </c>
      <c r="S129">
        <v>8</v>
      </c>
      <c r="T129">
        <v>0</v>
      </c>
      <c r="U129">
        <v>3</v>
      </c>
      <c r="V129">
        <v>2</v>
      </c>
      <c r="W129">
        <v>1</v>
      </c>
      <c r="X129">
        <v>0</v>
      </c>
      <c r="Y129">
        <v>0</v>
      </c>
    </row>
    <row r="130" spans="1:25" x14ac:dyDescent="0.25">
      <c r="A130">
        <v>37</v>
      </c>
      <c r="B130" t="s">
        <v>24</v>
      </c>
      <c r="C130" t="s">
        <v>25</v>
      </c>
      <c r="D130" t="s">
        <v>34</v>
      </c>
      <c r="E130">
        <v>10</v>
      </c>
      <c r="F130">
        <v>1</v>
      </c>
      <c r="G130" t="s">
        <v>51</v>
      </c>
      <c r="H130">
        <v>1</v>
      </c>
      <c r="I130">
        <v>129</v>
      </c>
      <c r="J130" t="s">
        <v>38</v>
      </c>
      <c r="K130">
        <v>1</v>
      </c>
      <c r="L130" t="s">
        <v>39</v>
      </c>
      <c r="M130" t="s">
        <v>45</v>
      </c>
      <c r="N130">
        <v>133410</v>
      </c>
      <c r="O130">
        <v>1</v>
      </c>
      <c r="P130">
        <v>1</v>
      </c>
      <c r="Q130" t="s">
        <v>31</v>
      </c>
      <c r="R130">
        <v>14</v>
      </c>
      <c r="S130">
        <v>8</v>
      </c>
      <c r="T130">
        <v>1</v>
      </c>
      <c r="U130">
        <v>18</v>
      </c>
      <c r="V130">
        <v>3</v>
      </c>
      <c r="W130">
        <v>18</v>
      </c>
      <c r="X130">
        <v>12</v>
      </c>
      <c r="Y130">
        <v>17</v>
      </c>
    </row>
    <row r="131" spans="1:25" x14ac:dyDescent="0.25">
      <c r="A131">
        <v>40</v>
      </c>
      <c r="B131" t="s">
        <v>24</v>
      </c>
      <c r="C131" t="s">
        <v>25</v>
      </c>
      <c r="D131" t="s">
        <v>34</v>
      </c>
      <c r="E131">
        <v>6</v>
      </c>
      <c r="F131">
        <v>2</v>
      </c>
      <c r="G131" t="s">
        <v>42</v>
      </c>
      <c r="H131">
        <v>1</v>
      </c>
      <c r="I131">
        <v>130</v>
      </c>
      <c r="J131" t="s">
        <v>38</v>
      </c>
      <c r="K131">
        <v>3</v>
      </c>
      <c r="L131" t="s">
        <v>35</v>
      </c>
      <c r="M131" t="s">
        <v>45</v>
      </c>
      <c r="N131">
        <v>43320</v>
      </c>
      <c r="O131">
        <v>2</v>
      </c>
      <c r="P131">
        <v>7</v>
      </c>
      <c r="Q131" t="s">
        <v>31</v>
      </c>
      <c r="R131">
        <v>14</v>
      </c>
      <c r="S131">
        <v>8</v>
      </c>
      <c r="T131">
        <v>2</v>
      </c>
      <c r="U131">
        <v>8</v>
      </c>
      <c r="V131">
        <v>3</v>
      </c>
      <c r="W131">
        <v>5</v>
      </c>
      <c r="X131">
        <v>1</v>
      </c>
      <c r="Y131">
        <v>3</v>
      </c>
    </row>
    <row r="132" spans="1:25" x14ac:dyDescent="0.25">
      <c r="A132">
        <v>42</v>
      </c>
      <c r="B132" t="s">
        <v>24</v>
      </c>
      <c r="C132" t="s">
        <v>25</v>
      </c>
      <c r="D132" t="s">
        <v>34</v>
      </c>
      <c r="E132">
        <v>2</v>
      </c>
      <c r="F132">
        <v>3</v>
      </c>
      <c r="G132" t="s">
        <v>42</v>
      </c>
      <c r="H132">
        <v>1</v>
      </c>
      <c r="I132">
        <v>131</v>
      </c>
      <c r="J132" t="s">
        <v>28</v>
      </c>
      <c r="K132">
        <v>4</v>
      </c>
      <c r="L132" t="s">
        <v>48</v>
      </c>
      <c r="M132" t="s">
        <v>45</v>
      </c>
      <c r="N132">
        <v>110310</v>
      </c>
      <c r="O132">
        <v>1</v>
      </c>
      <c r="P132">
        <v>3</v>
      </c>
      <c r="Q132" t="s">
        <v>31</v>
      </c>
      <c r="R132">
        <v>12</v>
      </c>
      <c r="S132">
        <v>8</v>
      </c>
      <c r="T132">
        <v>1</v>
      </c>
      <c r="U132">
        <v>8</v>
      </c>
      <c r="V132">
        <v>2</v>
      </c>
      <c r="W132">
        <v>5</v>
      </c>
      <c r="X132">
        <v>1</v>
      </c>
      <c r="Y132">
        <v>2</v>
      </c>
    </row>
    <row r="133" spans="1:25" x14ac:dyDescent="0.25">
      <c r="A133">
        <v>37</v>
      </c>
      <c r="B133" t="s">
        <v>24</v>
      </c>
      <c r="C133" t="s">
        <v>25</v>
      </c>
      <c r="D133" t="s">
        <v>26</v>
      </c>
      <c r="E133">
        <v>9</v>
      </c>
      <c r="F133">
        <v>1</v>
      </c>
      <c r="G133" t="s">
        <v>50</v>
      </c>
      <c r="H133">
        <v>1</v>
      </c>
      <c r="I133">
        <v>132</v>
      </c>
      <c r="J133" t="s">
        <v>38</v>
      </c>
      <c r="K133">
        <v>3</v>
      </c>
      <c r="L133" t="s">
        <v>39</v>
      </c>
      <c r="M133" t="s">
        <v>36</v>
      </c>
      <c r="N133">
        <v>44400</v>
      </c>
      <c r="O133">
        <v>2</v>
      </c>
      <c r="P133">
        <v>2</v>
      </c>
      <c r="Q133" t="s">
        <v>31</v>
      </c>
      <c r="R133">
        <v>11</v>
      </c>
      <c r="S133">
        <v>8</v>
      </c>
      <c r="T133">
        <v>1</v>
      </c>
      <c r="U133">
        <v>18</v>
      </c>
      <c r="V133">
        <v>3</v>
      </c>
      <c r="W133">
        <v>1</v>
      </c>
      <c r="X133">
        <v>0</v>
      </c>
      <c r="Y133">
        <v>1</v>
      </c>
    </row>
    <row r="134" spans="1:25" x14ac:dyDescent="0.25">
      <c r="A134">
        <v>43</v>
      </c>
      <c r="B134" t="s">
        <v>24</v>
      </c>
      <c r="C134" t="s">
        <v>25</v>
      </c>
      <c r="D134" t="s">
        <v>26</v>
      </c>
      <c r="E134">
        <v>10</v>
      </c>
      <c r="F134">
        <v>2</v>
      </c>
      <c r="G134" t="s">
        <v>27</v>
      </c>
      <c r="H134">
        <v>1</v>
      </c>
      <c r="I134">
        <v>133</v>
      </c>
      <c r="J134" t="s">
        <v>28</v>
      </c>
      <c r="K134">
        <v>1</v>
      </c>
      <c r="L134" t="s">
        <v>39</v>
      </c>
      <c r="M134" t="s">
        <v>45</v>
      </c>
      <c r="N134">
        <v>46170</v>
      </c>
      <c r="O134">
        <v>2</v>
      </c>
      <c r="P134">
        <v>1</v>
      </c>
      <c r="Q134" t="s">
        <v>31</v>
      </c>
      <c r="R134">
        <v>11</v>
      </c>
      <c r="S134">
        <v>8</v>
      </c>
      <c r="T134">
        <v>0</v>
      </c>
      <c r="U134">
        <v>25</v>
      </c>
      <c r="V134">
        <v>2</v>
      </c>
      <c r="W134">
        <v>25</v>
      </c>
      <c r="X134">
        <v>3</v>
      </c>
      <c r="Y134">
        <v>9</v>
      </c>
    </row>
    <row r="135" spans="1:25" x14ac:dyDescent="0.25">
      <c r="A135">
        <v>40</v>
      </c>
      <c r="B135" t="s">
        <v>24</v>
      </c>
      <c r="C135" t="s">
        <v>25</v>
      </c>
      <c r="D135" t="s">
        <v>26</v>
      </c>
      <c r="E135">
        <v>6</v>
      </c>
      <c r="F135">
        <v>2</v>
      </c>
      <c r="G135" t="s">
        <v>27</v>
      </c>
      <c r="H135">
        <v>1</v>
      </c>
      <c r="I135">
        <v>134</v>
      </c>
      <c r="J135" t="s">
        <v>28</v>
      </c>
      <c r="K135">
        <v>1</v>
      </c>
      <c r="L135" t="s">
        <v>44</v>
      </c>
      <c r="M135" t="s">
        <v>30</v>
      </c>
      <c r="N135">
        <v>26470</v>
      </c>
      <c r="O135">
        <v>3</v>
      </c>
      <c r="P135">
        <v>6</v>
      </c>
      <c r="Q135" t="s">
        <v>31</v>
      </c>
      <c r="R135">
        <v>13</v>
      </c>
      <c r="S135">
        <v>8</v>
      </c>
      <c r="T135">
        <v>0</v>
      </c>
      <c r="U135">
        <v>20</v>
      </c>
      <c r="V135">
        <v>2</v>
      </c>
      <c r="W135">
        <v>1</v>
      </c>
      <c r="X135">
        <v>0</v>
      </c>
      <c r="Y135">
        <v>0</v>
      </c>
    </row>
    <row r="136" spans="1:25" x14ac:dyDescent="0.25">
      <c r="A136">
        <v>54</v>
      </c>
      <c r="B136" t="s">
        <v>24</v>
      </c>
      <c r="C136" t="s">
        <v>25</v>
      </c>
      <c r="D136" t="s">
        <v>41</v>
      </c>
      <c r="E136">
        <v>9</v>
      </c>
      <c r="F136">
        <v>3</v>
      </c>
      <c r="G136" t="s">
        <v>27</v>
      </c>
      <c r="H136">
        <v>1</v>
      </c>
      <c r="I136">
        <v>135</v>
      </c>
      <c r="J136" t="s">
        <v>28</v>
      </c>
      <c r="K136">
        <v>2</v>
      </c>
      <c r="L136" t="s">
        <v>46</v>
      </c>
      <c r="M136" t="s">
        <v>30</v>
      </c>
      <c r="N136">
        <v>63230</v>
      </c>
      <c r="O136">
        <v>1</v>
      </c>
      <c r="P136">
        <v>4</v>
      </c>
      <c r="Q136" t="s">
        <v>31</v>
      </c>
      <c r="R136">
        <v>23</v>
      </c>
      <c r="S136">
        <v>8</v>
      </c>
      <c r="T136">
        <v>1</v>
      </c>
      <c r="U136">
        <v>24</v>
      </c>
      <c r="V136">
        <v>2</v>
      </c>
      <c r="W136">
        <v>4</v>
      </c>
      <c r="X136">
        <v>1</v>
      </c>
      <c r="Y136">
        <v>2</v>
      </c>
    </row>
    <row r="137" spans="1:25" x14ac:dyDescent="0.25">
      <c r="A137">
        <v>34</v>
      </c>
      <c r="B137" t="s">
        <v>24</v>
      </c>
      <c r="C137" t="s">
        <v>40</v>
      </c>
      <c r="D137" t="s">
        <v>34</v>
      </c>
      <c r="E137">
        <v>28</v>
      </c>
      <c r="F137">
        <v>3</v>
      </c>
      <c r="G137" t="s">
        <v>42</v>
      </c>
      <c r="H137">
        <v>1</v>
      </c>
      <c r="I137">
        <v>136</v>
      </c>
      <c r="J137" t="s">
        <v>38</v>
      </c>
      <c r="K137">
        <v>1</v>
      </c>
      <c r="L137" t="s">
        <v>44</v>
      </c>
      <c r="M137" t="s">
        <v>30</v>
      </c>
      <c r="N137">
        <v>56770</v>
      </c>
      <c r="O137">
        <v>3</v>
      </c>
      <c r="P137">
        <v>9</v>
      </c>
      <c r="Q137" t="s">
        <v>31</v>
      </c>
      <c r="R137">
        <v>20</v>
      </c>
      <c r="S137">
        <v>8</v>
      </c>
      <c r="T137">
        <v>1</v>
      </c>
      <c r="U137">
        <v>6</v>
      </c>
      <c r="V137">
        <v>3</v>
      </c>
      <c r="W137">
        <v>3</v>
      </c>
      <c r="X137">
        <v>1</v>
      </c>
      <c r="Y137">
        <v>2</v>
      </c>
    </row>
    <row r="138" spans="1:25" x14ac:dyDescent="0.25">
      <c r="A138">
        <v>31</v>
      </c>
      <c r="B138" t="s">
        <v>24</v>
      </c>
      <c r="C138" t="s">
        <v>25</v>
      </c>
      <c r="D138" t="s">
        <v>34</v>
      </c>
      <c r="E138">
        <v>10</v>
      </c>
      <c r="F138">
        <v>4</v>
      </c>
      <c r="G138" t="s">
        <v>27</v>
      </c>
      <c r="H138">
        <v>1</v>
      </c>
      <c r="I138">
        <v>137</v>
      </c>
      <c r="J138" t="s">
        <v>38</v>
      </c>
      <c r="K138">
        <v>3</v>
      </c>
      <c r="L138" t="s">
        <v>39</v>
      </c>
      <c r="M138" t="s">
        <v>30</v>
      </c>
      <c r="N138">
        <v>21870</v>
      </c>
      <c r="O138">
        <v>1</v>
      </c>
      <c r="P138">
        <v>1</v>
      </c>
      <c r="Q138" t="s">
        <v>31</v>
      </c>
      <c r="R138">
        <v>15</v>
      </c>
      <c r="S138">
        <v>8</v>
      </c>
      <c r="T138">
        <v>1</v>
      </c>
      <c r="U138">
        <v>13</v>
      </c>
      <c r="V138">
        <v>2</v>
      </c>
      <c r="W138">
        <v>13</v>
      </c>
      <c r="X138">
        <v>3</v>
      </c>
      <c r="Y138">
        <v>12</v>
      </c>
    </row>
    <row r="139" spans="1:25" x14ac:dyDescent="0.25">
      <c r="A139">
        <v>43</v>
      </c>
      <c r="B139" t="s">
        <v>24</v>
      </c>
      <c r="C139" t="s">
        <v>33</v>
      </c>
      <c r="D139" t="s">
        <v>26</v>
      </c>
      <c r="E139">
        <v>14</v>
      </c>
      <c r="F139">
        <v>3</v>
      </c>
      <c r="G139" t="s">
        <v>27</v>
      </c>
      <c r="H139">
        <v>1</v>
      </c>
      <c r="I139">
        <v>138</v>
      </c>
      <c r="J139" t="s">
        <v>28</v>
      </c>
      <c r="K139">
        <v>1</v>
      </c>
      <c r="L139" t="s">
        <v>46</v>
      </c>
      <c r="M139" t="s">
        <v>30</v>
      </c>
      <c r="N139">
        <v>37480</v>
      </c>
      <c r="O139">
        <v>4</v>
      </c>
      <c r="P139">
        <v>7</v>
      </c>
      <c r="Q139" t="s">
        <v>31</v>
      </c>
      <c r="R139">
        <v>14</v>
      </c>
      <c r="S139">
        <v>8</v>
      </c>
      <c r="T139">
        <v>2</v>
      </c>
      <c r="U139">
        <v>10</v>
      </c>
      <c r="V139">
        <v>3</v>
      </c>
      <c r="W139">
        <v>3</v>
      </c>
      <c r="X139">
        <v>1</v>
      </c>
      <c r="Y139">
        <v>2</v>
      </c>
    </row>
    <row r="140" spans="1:25" x14ac:dyDescent="0.25">
      <c r="A140">
        <v>43</v>
      </c>
      <c r="B140" t="s">
        <v>24</v>
      </c>
      <c r="C140" t="s">
        <v>25</v>
      </c>
      <c r="D140" t="s">
        <v>26</v>
      </c>
      <c r="E140">
        <v>27</v>
      </c>
      <c r="F140">
        <v>4</v>
      </c>
      <c r="G140" t="s">
        <v>27</v>
      </c>
      <c r="H140">
        <v>1</v>
      </c>
      <c r="I140">
        <v>139</v>
      </c>
      <c r="J140" t="s">
        <v>38</v>
      </c>
      <c r="K140">
        <v>2</v>
      </c>
      <c r="L140" t="s">
        <v>47</v>
      </c>
      <c r="M140" t="s">
        <v>45</v>
      </c>
      <c r="N140">
        <v>39770</v>
      </c>
      <c r="O140">
        <v>3</v>
      </c>
      <c r="P140">
        <v>4</v>
      </c>
      <c r="Q140" t="s">
        <v>31</v>
      </c>
      <c r="R140">
        <v>18</v>
      </c>
      <c r="S140">
        <v>8</v>
      </c>
      <c r="T140">
        <v>1</v>
      </c>
      <c r="U140">
        <v>8</v>
      </c>
      <c r="V140">
        <v>3</v>
      </c>
      <c r="W140">
        <v>5</v>
      </c>
      <c r="X140">
        <v>0</v>
      </c>
      <c r="Y140">
        <v>2</v>
      </c>
    </row>
    <row r="141" spans="1:25" x14ac:dyDescent="0.25">
      <c r="A141">
        <v>25</v>
      </c>
      <c r="B141" t="s">
        <v>24</v>
      </c>
      <c r="C141" t="s">
        <v>25</v>
      </c>
      <c r="D141" t="s">
        <v>41</v>
      </c>
      <c r="E141">
        <v>7</v>
      </c>
      <c r="F141">
        <v>2</v>
      </c>
      <c r="G141" t="s">
        <v>41</v>
      </c>
      <c r="H141">
        <v>1</v>
      </c>
      <c r="I141">
        <v>140</v>
      </c>
      <c r="J141" t="s">
        <v>38</v>
      </c>
      <c r="K141">
        <v>1</v>
      </c>
      <c r="L141" t="s">
        <v>46</v>
      </c>
      <c r="M141" t="s">
        <v>36</v>
      </c>
      <c r="N141">
        <v>86330</v>
      </c>
      <c r="O141">
        <v>4</v>
      </c>
      <c r="P141">
        <v>1</v>
      </c>
      <c r="Q141" t="s">
        <v>31</v>
      </c>
      <c r="R141">
        <v>19</v>
      </c>
      <c r="S141">
        <v>8</v>
      </c>
      <c r="T141">
        <v>1</v>
      </c>
      <c r="U141">
        <v>5</v>
      </c>
      <c r="V141">
        <v>2</v>
      </c>
      <c r="W141">
        <v>5</v>
      </c>
      <c r="X141">
        <v>1</v>
      </c>
      <c r="Y141">
        <v>3</v>
      </c>
    </row>
    <row r="142" spans="1:25" x14ac:dyDescent="0.25">
      <c r="A142">
        <v>37</v>
      </c>
      <c r="B142" t="s">
        <v>24</v>
      </c>
      <c r="C142" t="s">
        <v>40</v>
      </c>
      <c r="D142" t="s">
        <v>34</v>
      </c>
      <c r="E142">
        <v>1</v>
      </c>
      <c r="F142">
        <v>3</v>
      </c>
      <c r="G142" t="s">
        <v>42</v>
      </c>
      <c r="H142">
        <v>1</v>
      </c>
      <c r="I142">
        <v>141</v>
      </c>
      <c r="J142" t="s">
        <v>38</v>
      </c>
      <c r="K142">
        <v>3</v>
      </c>
      <c r="L142" t="s">
        <v>44</v>
      </c>
      <c r="M142" t="s">
        <v>30</v>
      </c>
      <c r="N142">
        <v>20080</v>
      </c>
      <c r="O142">
        <v>3</v>
      </c>
      <c r="P142">
        <v>3</v>
      </c>
      <c r="Q142" t="s">
        <v>31</v>
      </c>
      <c r="R142">
        <v>22</v>
      </c>
      <c r="S142">
        <v>8</v>
      </c>
      <c r="T142">
        <v>0</v>
      </c>
      <c r="U142">
        <v>15</v>
      </c>
      <c r="V142">
        <v>5</v>
      </c>
      <c r="W142">
        <v>13</v>
      </c>
      <c r="X142">
        <v>10</v>
      </c>
      <c r="Y142">
        <v>7</v>
      </c>
    </row>
    <row r="143" spans="1:25" x14ac:dyDescent="0.25">
      <c r="A143">
        <v>31</v>
      </c>
      <c r="B143" t="s">
        <v>24</v>
      </c>
      <c r="C143" t="s">
        <v>25</v>
      </c>
      <c r="D143" t="s">
        <v>34</v>
      </c>
      <c r="E143">
        <v>24</v>
      </c>
      <c r="F143">
        <v>1</v>
      </c>
      <c r="G143" t="s">
        <v>42</v>
      </c>
      <c r="H143">
        <v>1</v>
      </c>
      <c r="I143">
        <v>142</v>
      </c>
      <c r="J143" t="s">
        <v>38</v>
      </c>
      <c r="K143">
        <v>3</v>
      </c>
      <c r="L143" t="s">
        <v>44</v>
      </c>
      <c r="M143" t="s">
        <v>30</v>
      </c>
      <c r="N143">
        <v>44400</v>
      </c>
      <c r="O143">
        <v>1</v>
      </c>
      <c r="P143">
        <v>1</v>
      </c>
      <c r="Q143" t="s">
        <v>31</v>
      </c>
      <c r="R143">
        <v>13</v>
      </c>
      <c r="S143">
        <v>8</v>
      </c>
      <c r="T143">
        <v>1</v>
      </c>
      <c r="U143">
        <v>4</v>
      </c>
      <c r="V143">
        <v>2</v>
      </c>
      <c r="W143">
        <v>4</v>
      </c>
      <c r="X143">
        <v>3</v>
      </c>
      <c r="Y143">
        <v>2</v>
      </c>
    </row>
    <row r="144" spans="1:25" x14ac:dyDescent="0.25">
      <c r="A144">
        <v>39</v>
      </c>
      <c r="B144" t="s">
        <v>24</v>
      </c>
      <c r="C144" t="s">
        <v>33</v>
      </c>
      <c r="D144" t="s">
        <v>34</v>
      </c>
      <c r="E144">
        <v>26</v>
      </c>
      <c r="F144">
        <v>4</v>
      </c>
      <c r="G144" t="s">
        <v>51</v>
      </c>
      <c r="H144">
        <v>1</v>
      </c>
      <c r="I144">
        <v>143</v>
      </c>
      <c r="J144" t="s">
        <v>28</v>
      </c>
      <c r="K144">
        <v>1</v>
      </c>
      <c r="L144" t="s">
        <v>39</v>
      </c>
      <c r="M144" t="s">
        <v>45</v>
      </c>
      <c r="N144">
        <v>30670</v>
      </c>
      <c r="O144">
        <v>3</v>
      </c>
      <c r="P144">
        <v>1</v>
      </c>
      <c r="Q144" t="s">
        <v>31</v>
      </c>
      <c r="R144">
        <v>20</v>
      </c>
      <c r="S144">
        <v>8</v>
      </c>
      <c r="T144">
        <v>1</v>
      </c>
      <c r="U144">
        <v>21</v>
      </c>
      <c r="V144">
        <v>5</v>
      </c>
      <c r="W144">
        <v>21</v>
      </c>
      <c r="X144">
        <v>1</v>
      </c>
      <c r="Y144">
        <v>6</v>
      </c>
    </row>
    <row r="145" spans="1:25" x14ac:dyDescent="0.25">
      <c r="A145">
        <v>56</v>
      </c>
      <c r="B145" t="s">
        <v>24</v>
      </c>
      <c r="C145" t="s">
        <v>33</v>
      </c>
      <c r="D145" t="s">
        <v>34</v>
      </c>
      <c r="E145">
        <v>20</v>
      </c>
      <c r="F145">
        <v>4</v>
      </c>
      <c r="G145" t="s">
        <v>27</v>
      </c>
      <c r="H145">
        <v>1</v>
      </c>
      <c r="I145">
        <v>144</v>
      </c>
      <c r="J145" t="s">
        <v>28</v>
      </c>
      <c r="K145">
        <v>3</v>
      </c>
      <c r="L145" t="s">
        <v>39</v>
      </c>
      <c r="M145" t="s">
        <v>30</v>
      </c>
      <c r="N145">
        <v>53210</v>
      </c>
      <c r="O145">
        <v>1</v>
      </c>
      <c r="P145">
        <v>9</v>
      </c>
      <c r="Q145" t="s">
        <v>31</v>
      </c>
      <c r="R145">
        <v>14</v>
      </c>
      <c r="S145">
        <v>8</v>
      </c>
      <c r="T145">
        <v>0</v>
      </c>
      <c r="U145">
        <v>36</v>
      </c>
      <c r="V145">
        <v>1</v>
      </c>
      <c r="W145">
        <v>7</v>
      </c>
      <c r="X145">
        <v>7</v>
      </c>
      <c r="Y145">
        <v>7</v>
      </c>
    </row>
    <row r="146" spans="1:25" x14ac:dyDescent="0.25">
      <c r="A146">
        <v>30</v>
      </c>
      <c r="B146" t="s">
        <v>24</v>
      </c>
      <c r="C146" t="s">
        <v>25</v>
      </c>
      <c r="D146" t="s">
        <v>26</v>
      </c>
      <c r="E146">
        <v>5</v>
      </c>
      <c r="F146">
        <v>4</v>
      </c>
      <c r="G146" t="s">
        <v>42</v>
      </c>
      <c r="H146">
        <v>1</v>
      </c>
      <c r="I146">
        <v>145</v>
      </c>
      <c r="J146" t="s">
        <v>28</v>
      </c>
      <c r="K146">
        <v>2</v>
      </c>
      <c r="L146" t="s">
        <v>46</v>
      </c>
      <c r="M146" t="s">
        <v>36</v>
      </c>
      <c r="N146">
        <v>54100</v>
      </c>
      <c r="O146">
        <v>3</v>
      </c>
      <c r="P146">
        <v>0</v>
      </c>
      <c r="Q146" t="s">
        <v>31</v>
      </c>
      <c r="R146">
        <v>17</v>
      </c>
      <c r="S146">
        <v>8</v>
      </c>
      <c r="T146">
        <v>1</v>
      </c>
      <c r="U146">
        <v>6</v>
      </c>
      <c r="V146">
        <v>2</v>
      </c>
      <c r="W146">
        <v>5</v>
      </c>
      <c r="X146">
        <v>4</v>
      </c>
      <c r="Y146">
        <v>4</v>
      </c>
    </row>
    <row r="147" spans="1:25" x14ac:dyDescent="0.25">
      <c r="A147">
        <v>41</v>
      </c>
      <c r="B147" t="s">
        <v>24</v>
      </c>
      <c r="C147" t="s">
        <v>25</v>
      </c>
      <c r="D147" t="s">
        <v>34</v>
      </c>
      <c r="E147">
        <v>7</v>
      </c>
      <c r="F147">
        <v>3</v>
      </c>
      <c r="G147" t="s">
        <v>51</v>
      </c>
      <c r="H147">
        <v>1</v>
      </c>
      <c r="I147">
        <v>146</v>
      </c>
      <c r="J147" t="s">
        <v>28</v>
      </c>
      <c r="K147">
        <v>3</v>
      </c>
      <c r="L147" t="s">
        <v>35</v>
      </c>
      <c r="M147" t="s">
        <v>30</v>
      </c>
      <c r="N147">
        <v>27820</v>
      </c>
      <c r="O147">
        <v>1</v>
      </c>
      <c r="P147">
        <v>1</v>
      </c>
      <c r="Q147" t="s">
        <v>31</v>
      </c>
      <c r="R147">
        <v>14</v>
      </c>
      <c r="S147">
        <v>8</v>
      </c>
      <c r="T147">
        <v>0</v>
      </c>
      <c r="U147">
        <v>10</v>
      </c>
      <c r="V147">
        <v>2</v>
      </c>
      <c r="W147">
        <v>10</v>
      </c>
      <c r="X147">
        <v>0</v>
      </c>
      <c r="Y147">
        <v>7</v>
      </c>
    </row>
    <row r="148" spans="1:25" x14ac:dyDescent="0.25">
      <c r="A148">
        <v>28</v>
      </c>
      <c r="B148" t="s">
        <v>24</v>
      </c>
      <c r="C148" t="s">
        <v>25</v>
      </c>
      <c r="D148" t="s">
        <v>34</v>
      </c>
      <c r="E148">
        <v>7</v>
      </c>
      <c r="F148">
        <v>3</v>
      </c>
      <c r="G148" t="s">
        <v>42</v>
      </c>
      <c r="H148">
        <v>1</v>
      </c>
      <c r="I148">
        <v>147</v>
      </c>
      <c r="J148" t="s">
        <v>38</v>
      </c>
      <c r="K148">
        <v>3</v>
      </c>
      <c r="L148" t="s">
        <v>29</v>
      </c>
      <c r="M148" t="s">
        <v>45</v>
      </c>
      <c r="N148">
        <v>119570</v>
      </c>
      <c r="O148">
        <v>1</v>
      </c>
      <c r="P148">
        <v>1</v>
      </c>
      <c r="Q148" t="s">
        <v>31</v>
      </c>
      <c r="R148">
        <v>13</v>
      </c>
      <c r="S148">
        <v>8</v>
      </c>
      <c r="T148">
        <v>0</v>
      </c>
      <c r="U148">
        <v>10</v>
      </c>
      <c r="V148">
        <v>2</v>
      </c>
      <c r="W148">
        <v>10</v>
      </c>
      <c r="X148">
        <v>1</v>
      </c>
      <c r="Y148">
        <v>8</v>
      </c>
    </row>
    <row r="149" spans="1:25" x14ac:dyDescent="0.25">
      <c r="A149">
        <v>25</v>
      </c>
      <c r="B149" t="s">
        <v>32</v>
      </c>
      <c r="C149" t="s">
        <v>25</v>
      </c>
      <c r="D149" t="s">
        <v>34</v>
      </c>
      <c r="E149">
        <v>5</v>
      </c>
      <c r="F149">
        <v>2</v>
      </c>
      <c r="G149" t="s">
        <v>27</v>
      </c>
      <c r="H149">
        <v>1</v>
      </c>
      <c r="I149">
        <v>148</v>
      </c>
      <c r="J149" t="s">
        <v>28</v>
      </c>
      <c r="K149">
        <v>3</v>
      </c>
      <c r="L149" t="s">
        <v>44</v>
      </c>
      <c r="M149" t="s">
        <v>30</v>
      </c>
      <c r="N149">
        <v>26600</v>
      </c>
      <c r="O149">
        <v>1</v>
      </c>
      <c r="P149">
        <v>5</v>
      </c>
      <c r="Q149" t="s">
        <v>31</v>
      </c>
      <c r="R149">
        <v>13</v>
      </c>
      <c r="S149">
        <v>8</v>
      </c>
      <c r="T149">
        <v>0</v>
      </c>
      <c r="U149">
        <v>6</v>
      </c>
      <c r="V149">
        <v>3</v>
      </c>
      <c r="W149">
        <v>2</v>
      </c>
      <c r="X149">
        <v>0</v>
      </c>
      <c r="Y149">
        <v>2</v>
      </c>
    </row>
    <row r="150" spans="1:25" x14ac:dyDescent="0.25">
      <c r="A150">
        <v>52</v>
      </c>
      <c r="B150" t="s">
        <v>24</v>
      </c>
      <c r="C150" t="s">
        <v>25</v>
      </c>
      <c r="D150" t="s">
        <v>34</v>
      </c>
      <c r="E150">
        <v>26</v>
      </c>
      <c r="F150">
        <v>2</v>
      </c>
      <c r="G150" t="s">
        <v>27</v>
      </c>
      <c r="H150">
        <v>1</v>
      </c>
      <c r="I150">
        <v>149</v>
      </c>
      <c r="J150" t="s">
        <v>28</v>
      </c>
      <c r="K150">
        <v>2</v>
      </c>
      <c r="L150" t="s">
        <v>47</v>
      </c>
      <c r="M150" t="s">
        <v>30</v>
      </c>
      <c r="N150">
        <v>33750</v>
      </c>
      <c r="O150">
        <v>3</v>
      </c>
      <c r="P150">
        <v>2</v>
      </c>
      <c r="Q150" t="s">
        <v>31</v>
      </c>
      <c r="R150">
        <v>21</v>
      </c>
      <c r="S150">
        <v>8</v>
      </c>
      <c r="T150">
        <v>0</v>
      </c>
      <c r="U150">
        <v>28</v>
      </c>
      <c r="V150">
        <v>2</v>
      </c>
      <c r="W150">
        <v>5</v>
      </c>
      <c r="X150">
        <v>0</v>
      </c>
      <c r="Y150">
        <v>4</v>
      </c>
    </row>
    <row r="151" spans="1:25" x14ac:dyDescent="0.25">
      <c r="A151">
        <v>45</v>
      </c>
      <c r="B151" t="s">
        <v>24</v>
      </c>
      <c r="C151" t="s">
        <v>25</v>
      </c>
      <c r="D151" t="s">
        <v>34</v>
      </c>
      <c r="E151">
        <v>2</v>
      </c>
      <c r="F151">
        <v>3</v>
      </c>
      <c r="G151" t="s">
        <v>42</v>
      </c>
      <c r="H151">
        <v>1</v>
      </c>
      <c r="I151">
        <v>150</v>
      </c>
      <c r="J151" t="s">
        <v>28</v>
      </c>
      <c r="K151">
        <v>1</v>
      </c>
      <c r="L151" t="s">
        <v>39</v>
      </c>
      <c r="M151" t="s">
        <v>30</v>
      </c>
      <c r="N151">
        <v>50980</v>
      </c>
      <c r="O151">
        <v>4</v>
      </c>
      <c r="P151">
        <v>3</v>
      </c>
      <c r="Q151" t="s">
        <v>31</v>
      </c>
      <c r="R151">
        <v>14</v>
      </c>
      <c r="S151">
        <v>8</v>
      </c>
      <c r="T151">
        <v>1</v>
      </c>
      <c r="U151">
        <v>8</v>
      </c>
      <c r="V151">
        <v>4</v>
      </c>
      <c r="W151">
        <v>2</v>
      </c>
      <c r="X151">
        <v>0</v>
      </c>
      <c r="Y151">
        <v>2</v>
      </c>
    </row>
    <row r="152" spans="1:25" x14ac:dyDescent="0.25">
      <c r="A152">
        <v>52</v>
      </c>
      <c r="B152" t="s">
        <v>24</v>
      </c>
      <c r="C152" t="s">
        <v>25</v>
      </c>
      <c r="D152" t="s">
        <v>34</v>
      </c>
      <c r="E152">
        <v>12</v>
      </c>
      <c r="F152">
        <v>3</v>
      </c>
      <c r="G152" t="s">
        <v>42</v>
      </c>
      <c r="H152">
        <v>1</v>
      </c>
      <c r="I152">
        <v>151</v>
      </c>
      <c r="J152" t="s">
        <v>38</v>
      </c>
      <c r="K152">
        <v>2</v>
      </c>
      <c r="L152" t="s">
        <v>35</v>
      </c>
      <c r="M152" t="s">
        <v>30</v>
      </c>
      <c r="N152">
        <v>48780</v>
      </c>
      <c r="O152">
        <v>4</v>
      </c>
      <c r="P152">
        <v>2</v>
      </c>
      <c r="Q152" t="s">
        <v>31</v>
      </c>
      <c r="R152">
        <v>11</v>
      </c>
      <c r="S152">
        <v>8</v>
      </c>
      <c r="T152">
        <v>1</v>
      </c>
      <c r="U152">
        <v>31</v>
      </c>
      <c r="V152">
        <v>3</v>
      </c>
      <c r="W152">
        <v>5</v>
      </c>
      <c r="X152">
        <v>1</v>
      </c>
      <c r="Y152">
        <v>4</v>
      </c>
    </row>
    <row r="153" spans="1:25" x14ac:dyDescent="0.25">
      <c r="A153">
        <v>42</v>
      </c>
      <c r="B153" t="s">
        <v>24</v>
      </c>
      <c r="C153" t="s">
        <v>33</v>
      </c>
      <c r="D153" t="s">
        <v>26</v>
      </c>
      <c r="E153">
        <v>10</v>
      </c>
      <c r="F153">
        <v>3</v>
      </c>
      <c r="G153" t="s">
        <v>50</v>
      </c>
      <c r="H153">
        <v>1</v>
      </c>
      <c r="I153">
        <v>152</v>
      </c>
      <c r="J153" t="s">
        <v>28</v>
      </c>
      <c r="K153">
        <v>2</v>
      </c>
      <c r="L153" t="s">
        <v>29</v>
      </c>
      <c r="M153" t="s">
        <v>45</v>
      </c>
      <c r="N153">
        <v>28370</v>
      </c>
      <c r="O153">
        <v>3</v>
      </c>
      <c r="P153">
        <v>2</v>
      </c>
      <c r="Q153" t="s">
        <v>31</v>
      </c>
      <c r="R153">
        <v>13</v>
      </c>
      <c r="S153">
        <v>8</v>
      </c>
      <c r="T153">
        <v>1</v>
      </c>
      <c r="U153">
        <v>19</v>
      </c>
      <c r="V153">
        <v>0</v>
      </c>
      <c r="W153">
        <v>5</v>
      </c>
      <c r="X153">
        <v>0</v>
      </c>
      <c r="Y153">
        <v>2</v>
      </c>
    </row>
    <row r="154" spans="1:25" x14ac:dyDescent="0.25">
      <c r="A154">
        <v>30</v>
      </c>
      <c r="B154" t="s">
        <v>24</v>
      </c>
      <c r="C154" t="s">
        <v>25</v>
      </c>
      <c r="D154" t="s">
        <v>26</v>
      </c>
      <c r="E154">
        <v>25</v>
      </c>
      <c r="F154">
        <v>3</v>
      </c>
      <c r="G154" t="s">
        <v>50</v>
      </c>
      <c r="H154">
        <v>1</v>
      </c>
      <c r="I154">
        <v>153</v>
      </c>
      <c r="J154" t="s">
        <v>38</v>
      </c>
      <c r="K154">
        <v>1</v>
      </c>
      <c r="L154" t="s">
        <v>39</v>
      </c>
      <c r="M154" t="s">
        <v>36</v>
      </c>
      <c r="N154">
        <v>24060</v>
      </c>
      <c r="O154">
        <v>4</v>
      </c>
      <c r="P154">
        <v>2</v>
      </c>
      <c r="Q154" t="s">
        <v>31</v>
      </c>
      <c r="R154">
        <v>20</v>
      </c>
      <c r="S154">
        <v>8</v>
      </c>
      <c r="T154">
        <v>1</v>
      </c>
      <c r="U154">
        <v>11</v>
      </c>
      <c r="V154">
        <v>5</v>
      </c>
      <c r="W154">
        <v>5</v>
      </c>
      <c r="X154">
        <v>0</v>
      </c>
      <c r="Y154">
        <v>2</v>
      </c>
    </row>
    <row r="155" spans="1:25" x14ac:dyDescent="0.25">
      <c r="A155">
        <v>60</v>
      </c>
      <c r="B155" t="s">
        <v>24</v>
      </c>
      <c r="C155" t="s">
        <v>25</v>
      </c>
      <c r="D155" t="s">
        <v>34</v>
      </c>
      <c r="E155">
        <v>10</v>
      </c>
      <c r="F155">
        <v>3</v>
      </c>
      <c r="G155" t="s">
        <v>27</v>
      </c>
      <c r="H155">
        <v>1</v>
      </c>
      <c r="I155">
        <v>154</v>
      </c>
      <c r="J155" t="s">
        <v>28</v>
      </c>
      <c r="K155">
        <v>1</v>
      </c>
      <c r="L155" t="s">
        <v>46</v>
      </c>
      <c r="M155" t="s">
        <v>30</v>
      </c>
      <c r="N155">
        <v>22690</v>
      </c>
      <c r="O155">
        <v>1</v>
      </c>
      <c r="P155">
        <v>5</v>
      </c>
      <c r="Q155" t="s">
        <v>31</v>
      </c>
      <c r="R155">
        <v>18</v>
      </c>
      <c r="S155">
        <v>8</v>
      </c>
      <c r="T155">
        <v>1</v>
      </c>
      <c r="U155">
        <v>33</v>
      </c>
      <c r="V155">
        <v>4</v>
      </c>
      <c r="W155">
        <v>29</v>
      </c>
      <c r="X155">
        <v>11</v>
      </c>
      <c r="Y155">
        <v>10</v>
      </c>
    </row>
    <row r="156" spans="1:25" x14ac:dyDescent="0.25">
      <c r="A156">
        <v>46</v>
      </c>
      <c r="B156" t="s">
        <v>24</v>
      </c>
      <c r="C156" t="s">
        <v>25</v>
      </c>
      <c r="D156" t="s">
        <v>26</v>
      </c>
      <c r="E156">
        <v>19</v>
      </c>
      <c r="F156">
        <v>4</v>
      </c>
      <c r="G156" t="s">
        <v>50</v>
      </c>
      <c r="H156">
        <v>1</v>
      </c>
      <c r="I156">
        <v>155</v>
      </c>
      <c r="J156" t="s">
        <v>28</v>
      </c>
      <c r="K156">
        <v>1</v>
      </c>
      <c r="L156" t="s">
        <v>39</v>
      </c>
      <c r="M156" t="s">
        <v>45</v>
      </c>
      <c r="N156">
        <v>41080</v>
      </c>
      <c r="O156">
        <v>3</v>
      </c>
      <c r="P156">
        <v>2</v>
      </c>
      <c r="Q156" t="s">
        <v>31</v>
      </c>
      <c r="R156">
        <v>14</v>
      </c>
      <c r="S156">
        <v>8</v>
      </c>
      <c r="T156">
        <v>0</v>
      </c>
      <c r="U156">
        <v>19</v>
      </c>
      <c r="V156">
        <v>5</v>
      </c>
      <c r="W156">
        <v>10</v>
      </c>
      <c r="X156">
        <v>0</v>
      </c>
      <c r="Y156">
        <v>8</v>
      </c>
    </row>
    <row r="157" spans="1:25" x14ac:dyDescent="0.25">
      <c r="A157">
        <v>42</v>
      </c>
      <c r="B157" t="s">
        <v>24</v>
      </c>
      <c r="C157" t="s">
        <v>33</v>
      </c>
      <c r="D157" t="s">
        <v>34</v>
      </c>
      <c r="E157">
        <v>18</v>
      </c>
      <c r="F157">
        <v>4</v>
      </c>
      <c r="G157" t="s">
        <v>51</v>
      </c>
      <c r="H157">
        <v>1</v>
      </c>
      <c r="I157">
        <v>156</v>
      </c>
      <c r="J157" t="s">
        <v>38</v>
      </c>
      <c r="K157">
        <v>4</v>
      </c>
      <c r="L157" t="s">
        <v>39</v>
      </c>
      <c r="M157" t="s">
        <v>30</v>
      </c>
      <c r="N157">
        <v>132060</v>
      </c>
      <c r="O157">
        <v>4</v>
      </c>
      <c r="P157">
        <v>0</v>
      </c>
      <c r="Q157" t="s">
        <v>31</v>
      </c>
      <c r="R157">
        <v>13</v>
      </c>
      <c r="S157">
        <v>8</v>
      </c>
      <c r="T157">
        <v>2</v>
      </c>
      <c r="U157">
        <v>7</v>
      </c>
      <c r="V157">
        <v>2</v>
      </c>
      <c r="W157">
        <v>6</v>
      </c>
      <c r="X157">
        <v>0</v>
      </c>
      <c r="Y157">
        <v>4</v>
      </c>
    </row>
    <row r="158" spans="1:25" x14ac:dyDescent="0.25">
      <c r="A158">
        <v>24</v>
      </c>
      <c r="B158" t="s">
        <v>32</v>
      </c>
      <c r="C158" t="s">
        <v>25</v>
      </c>
      <c r="D158" t="s">
        <v>34</v>
      </c>
      <c r="E158">
        <v>27</v>
      </c>
      <c r="F158">
        <v>2</v>
      </c>
      <c r="G158" t="s">
        <v>42</v>
      </c>
      <c r="H158">
        <v>1</v>
      </c>
      <c r="I158">
        <v>157</v>
      </c>
      <c r="J158" t="s">
        <v>38</v>
      </c>
      <c r="K158">
        <v>1</v>
      </c>
      <c r="L158" t="s">
        <v>35</v>
      </c>
      <c r="M158" t="s">
        <v>36</v>
      </c>
      <c r="N158">
        <v>104220</v>
      </c>
      <c r="O158">
        <v>2</v>
      </c>
      <c r="P158">
        <v>1</v>
      </c>
      <c r="Q158" t="s">
        <v>31</v>
      </c>
      <c r="R158">
        <v>17</v>
      </c>
      <c r="S158">
        <v>8</v>
      </c>
      <c r="T158">
        <v>1</v>
      </c>
      <c r="U158">
        <v>6</v>
      </c>
      <c r="V158">
        <v>0</v>
      </c>
      <c r="W158">
        <v>5</v>
      </c>
      <c r="X158">
        <v>1</v>
      </c>
      <c r="Y158">
        <v>4</v>
      </c>
    </row>
    <row r="159" spans="1:25" x14ac:dyDescent="0.25">
      <c r="A159">
        <v>34</v>
      </c>
      <c r="B159" t="s">
        <v>32</v>
      </c>
      <c r="C159" t="s">
        <v>33</v>
      </c>
      <c r="D159" t="s">
        <v>34</v>
      </c>
      <c r="E159">
        <v>5</v>
      </c>
      <c r="F159">
        <v>3</v>
      </c>
      <c r="G159" t="s">
        <v>42</v>
      </c>
      <c r="H159">
        <v>1</v>
      </c>
      <c r="I159">
        <v>158</v>
      </c>
      <c r="J159" t="s">
        <v>38</v>
      </c>
      <c r="K159">
        <v>2</v>
      </c>
      <c r="L159" t="s">
        <v>35</v>
      </c>
      <c r="M159" t="s">
        <v>45</v>
      </c>
      <c r="N159">
        <v>137440</v>
      </c>
      <c r="O159">
        <v>3</v>
      </c>
      <c r="P159">
        <v>0</v>
      </c>
      <c r="Q159" t="s">
        <v>31</v>
      </c>
      <c r="R159">
        <v>20</v>
      </c>
      <c r="S159">
        <v>8</v>
      </c>
      <c r="T159">
        <v>1</v>
      </c>
      <c r="U159">
        <v>3</v>
      </c>
      <c r="V159">
        <v>3</v>
      </c>
      <c r="W159">
        <v>2</v>
      </c>
      <c r="X159">
        <v>1</v>
      </c>
      <c r="Y159">
        <v>0</v>
      </c>
    </row>
    <row r="160" spans="1:25" x14ac:dyDescent="0.25">
      <c r="A160">
        <v>38</v>
      </c>
      <c r="B160" t="s">
        <v>24</v>
      </c>
      <c r="C160" t="s">
        <v>33</v>
      </c>
      <c r="D160" t="s">
        <v>26</v>
      </c>
      <c r="E160">
        <v>3</v>
      </c>
      <c r="F160">
        <v>3</v>
      </c>
      <c r="G160" t="s">
        <v>50</v>
      </c>
      <c r="H160">
        <v>1</v>
      </c>
      <c r="I160">
        <v>159</v>
      </c>
      <c r="J160" t="s">
        <v>28</v>
      </c>
      <c r="K160">
        <v>2</v>
      </c>
      <c r="L160" t="s">
        <v>39</v>
      </c>
      <c r="M160" t="s">
        <v>30</v>
      </c>
      <c r="N160">
        <v>49070</v>
      </c>
      <c r="O160">
        <v>4</v>
      </c>
      <c r="P160">
        <v>1</v>
      </c>
      <c r="Q160" t="s">
        <v>31</v>
      </c>
      <c r="R160">
        <v>11</v>
      </c>
      <c r="S160">
        <v>8</v>
      </c>
      <c r="T160">
        <v>1</v>
      </c>
      <c r="U160">
        <v>1</v>
      </c>
      <c r="V160">
        <v>3</v>
      </c>
      <c r="W160">
        <v>1</v>
      </c>
      <c r="X160">
        <v>0</v>
      </c>
      <c r="Y160">
        <v>0</v>
      </c>
    </row>
    <row r="161" spans="1:25" x14ac:dyDescent="0.25">
      <c r="A161">
        <v>40</v>
      </c>
      <c r="B161" t="s">
        <v>24</v>
      </c>
      <c r="C161" t="s">
        <v>25</v>
      </c>
      <c r="D161" t="s">
        <v>26</v>
      </c>
      <c r="E161">
        <v>26</v>
      </c>
      <c r="F161">
        <v>4</v>
      </c>
      <c r="G161" t="s">
        <v>50</v>
      </c>
      <c r="H161">
        <v>1</v>
      </c>
      <c r="I161">
        <v>160</v>
      </c>
      <c r="J161" t="s">
        <v>28</v>
      </c>
      <c r="K161">
        <v>1</v>
      </c>
      <c r="L161" t="s">
        <v>39</v>
      </c>
      <c r="M161" t="s">
        <v>30</v>
      </c>
      <c r="N161">
        <v>34820</v>
      </c>
      <c r="O161">
        <v>3</v>
      </c>
      <c r="P161">
        <v>0</v>
      </c>
      <c r="Q161" t="s">
        <v>31</v>
      </c>
      <c r="R161">
        <v>18</v>
      </c>
      <c r="S161">
        <v>8</v>
      </c>
      <c r="T161">
        <v>1</v>
      </c>
      <c r="U161">
        <v>21</v>
      </c>
      <c r="V161">
        <v>2</v>
      </c>
      <c r="W161">
        <v>20</v>
      </c>
      <c r="X161">
        <v>1</v>
      </c>
      <c r="Y161">
        <v>12</v>
      </c>
    </row>
    <row r="162" spans="1:25" x14ac:dyDescent="0.25">
      <c r="A162">
        <v>26</v>
      </c>
      <c r="B162" t="s">
        <v>24</v>
      </c>
      <c r="C162" t="s">
        <v>25</v>
      </c>
      <c r="D162" t="s">
        <v>34</v>
      </c>
      <c r="E162">
        <v>3</v>
      </c>
      <c r="F162">
        <v>2</v>
      </c>
      <c r="G162" t="s">
        <v>42</v>
      </c>
      <c r="H162">
        <v>1</v>
      </c>
      <c r="I162">
        <v>161</v>
      </c>
      <c r="J162" t="s">
        <v>28</v>
      </c>
      <c r="K162">
        <v>4</v>
      </c>
      <c r="L162" t="s">
        <v>29</v>
      </c>
      <c r="M162" t="s">
        <v>45</v>
      </c>
      <c r="N162">
        <v>24360</v>
      </c>
      <c r="O162">
        <v>4</v>
      </c>
      <c r="P162">
        <v>1</v>
      </c>
      <c r="Q162" t="s">
        <v>31</v>
      </c>
      <c r="R162">
        <v>24</v>
      </c>
      <c r="S162">
        <v>8</v>
      </c>
      <c r="T162">
        <v>0</v>
      </c>
      <c r="U162">
        <v>3</v>
      </c>
      <c r="V162">
        <v>2</v>
      </c>
      <c r="W162">
        <v>3</v>
      </c>
      <c r="X162">
        <v>0</v>
      </c>
      <c r="Y162">
        <v>2</v>
      </c>
    </row>
    <row r="163" spans="1:25" x14ac:dyDescent="0.25">
      <c r="A163">
        <v>30</v>
      </c>
      <c r="B163" t="s">
        <v>24</v>
      </c>
      <c r="C163" t="s">
        <v>40</v>
      </c>
      <c r="D163" t="s">
        <v>34</v>
      </c>
      <c r="E163">
        <v>15</v>
      </c>
      <c r="F163">
        <v>3</v>
      </c>
      <c r="G163" t="s">
        <v>42</v>
      </c>
      <c r="H163">
        <v>1</v>
      </c>
      <c r="I163">
        <v>162</v>
      </c>
      <c r="J163" t="s">
        <v>28</v>
      </c>
      <c r="K163">
        <v>2</v>
      </c>
      <c r="L163" t="s">
        <v>39</v>
      </c>
      <c r="M163" t="s">
        <v>30</v>
      </c>
      <c r="N163">
        <v>23800</v>
      </c>
      <c r="O163">
        <v>4</v>
      </c>
      <c r="P163">
        <v>4</v>
      </c>
      <c r="Q163" t="s">
        <v>31</v>
      </c>
      <c r="R163">
        <v>18</v>
      </c>
      <c r="S163">
        <v>8</v>
      </c>
      <c r="T163">
        <v>3</v>
      </c>
      <c r="U163">
        <v>9</v>
      </c>
      <c r="V163">
        <v>2</v>
      </c>
      <c r="W163">
        <v>5</v>
      </c>
      <c r="X163">
        <v>1</v>
      </c>
      <c r="Y163">
        <v>4</v>
      </c>
    </row>
    <row r="164" spans="1:25" x14ac:dyDescent="0.25">
      <c r="A164">
        <v>29</v>
      </c>
      <c r="B164" t="s">
        <v>24</v>
      </c>
      <c r="C164" t="s">
        <v>25</v>
      </c>
      <c r="D164" t="s">
        <v>34</v>
      </c>
      <c r="E164">
        <v>8</v>
      </c>
      <c r="F164">
        <v>3</v>
      </c>
      <c r="G164" t="s">
        <v>42</v>
      </c>
      <c r="H164">
        <v>1</v>
      </c>
      <c r="I164">
        <v>163</v>
      </c>
      <c r="J164" t="s">
        <v>28</v>
      </c>
      <c r="K164">
        <v>3</v>
      </c>
      <c r="L164" t="s">
        <v>46</v>
      </c>
      <c r="M164" t="s">
        <v>30</v>
      </c>
      <c r="N164">
        <v>194310</v>
      </c>
      <c r="O164">
        <v>3</v>
      </c>
      <c r="P164">
        <v>1</v>
      </c>
      <c r="Q164" t="s">
        <v>31</v>
      </c>
      <c r="R164">
        <v>11</v>
      </c>
      <c r="S164">
        <v>8</v>
      </c>
      <c r="T164">
        <v>0</v>
      </c>
      <c r="U164">
        <v>10</v>
      </c>
      <c r="V164">
        <v>3</v>
      </c>
      <c r="W164">
        <v>10</v>
      </c>
      <c r="X164">
        <v>0</v>
      </c>
      <c r="Y164">
        <v>7</v>
      </c>
    </row>
    <row r="165" spans="1:25" x14ac:dyDescent="0.25">
      <c r="A165">
        <v>29</v>
      </c>
      <c r="B165" t="s">
        <v>32</v>
      </c>
      <c r="C165" t="s">
        <v>25</v>
      </c>
      <c r="D165" t="s">
        <v>34</v>
      </c>
      <c r="E165">
        <v>19</v>
      </c>
      <c r="F165">
        <v>4</v>
      </c>
      <c r="G165" t="s">
        <v>27</v>
      </c>
      <c r="H165">
        <v>1</v>
      </c>
      <c r="I165">
        <v>164</v>
      </c>
      <c r="J165" t="s">
        <v>38</v>
      </c>
      <c r="K165">
        <v>3</v>
      </c>
      <c r="L165" t="s">
        <v>35</v>
      </c>
      <c r="M165" t="s">
        <v>30</v>
      </c>
      <c r="N165">
        <v>17900</v>
      </c>
      <c r="O165">
        <v>2</v>
      </c>
      <c r="P165">
        <v>5</v>
      </c>
      <c r="Q165" t="s">
        <v>31</v>
      </c>
      <c r="R165">
        <v>16</v>
      </c>
      <c r="S165">
        <v>8</v>
      </c>
      <c r="T165">
        <v>1</v>
      </c>
      <c r="U165">
        <v>6</v>
      </c>
      <c r="V165">
        <v>4</v>
      </c>
      <c r="W165">
        <v>2</v>
      </c>
      <c r="X165">
        <v>1</v>
      </c>
      <c r="Y165">
        <v>1</v>
      </c>
    </row>
    <row r="166" spans="1:25" x14ac:dyDescent="0.25">
      <c r="A166">
        <v>19</v>
      </c>
      <c r="B166" t="s">
        <v>32</v>
      </c>
      <c r="C166" t="s">
        <v>25</v>
      </c>
      <c r="D166" t="s">
        <v>34</v>
      </c>
      <c r="E166">
        <v>4</v>
      </c>
      <c r="F166">
        <v>3</v>
      </c>
      <c r="G166" t="s">
        <v>42</v>
      </c>
      <c r="H166">
        <v>1</v>
      </c>
      <c r="I166">
        <v>165</v>
      </c>
      <c r="J166" t="s">
        <v>38</v>
      </c>
      <c r="K166">
        <v>1</v>
      </c>
      <c r="L166" t="s">
        <v>39</v>
      </c>
      <c r="M166" t="s">
        <v>36</v>
      </c>
      <c r="N166">
        <v>76440</v>
      </c>
      <c r="O166">
        <v>4</v>
      </c>
      <c r="P166">
        <v>1</v>
      </c>
      <c r="Q166" t="s">
        <v>31</v>
      </c>
      <c r="R166">
        <v>15</v>
      </c>
      <c r="S166">
        <v>8</v>
      </c>
      <c r="T166">
        <v>2</v>
      </c>
      <c r="U166">
        <v>1</v>
      </c>
      <c r="V166">
        <v>2</v>
      </c>
      <c r="W166">
        <v>1</v>
      </c>
      <c r="X166">
        <v>0</v>
      </c>
      <c r="Y166">
        <v>0</v>
      </c>
    </row>
    <row r="167" spans="1:25" x14ac:dyDescent="0.25">
      <c r="A167">
        <v>30</v>
      </c>
      <c r="B167" t="s">
        <v>24</v>
      </c>
      <c r="C167" t="s">
        <v>40</v>
      </c>
      <c r="D167" t="s">
        <v>34</v>
      </c>
      <c r="E167">
        <v>2</v>
      </c>
      <c r="F167">
        <v>4</v>
      </c>
      <c r="G167" t="s">
        <v>27</v>
      </c>
      <c r="H167">
        <v>1</v>
      </c>
      <c r="I167">
        <v>166</v>
      </c>
      <c r="J167" t="s">
        <v>28</v>
      </c>
      <c r="K167">
        <v>3</v>
      </c>
      <c r="L167" t="s">
        <v>35</v>
      </c>
      <c r="M167" t="s">
        <v>30</v>
      </c>
      <c r="N167">
        <v>51310</v>
      </c>
      <c r="O167">
        <v>1</v>
      </c>
      <c r="P167">
        <v>0</v>
      </c>
      <c r="Q167" t="s">
        <v>31</v>
      </c>
      <c r="R167">
        <v>15</v>
      </c>
      <c r="S167">
        <v>8</v>
      </c>
      <c r="T167">
        <v>1</v>
      </c>
      <c r="U167">
        <v>10</v>
      </c>
      <c r="V167">
        <v>2</v>
      </c>
      <c r="W167">
        <v>9</v>
      </c>
      <c r="X167">
        <v>7</v>
      </c>
      <c r="Y167">
        <v>8</v>
      </c>
    </row>
    <row r="168" spans="1:25" x14ac:dyDescent="0.25">
      <c r="A168">
        <v>57</v>
      </c>
      <c r="B168" t="s">
        <v>24</v>
      </c>
      <c r="C168" t="s">
        <v>25</v>
      </c>
      <c r="D168" t="s">
        <v>34</v>
      </c>
      <c r="E168">
        <v>2</v>
      </c>
      <c r="F168">
        <v>2</v>
      </c>
      <c r="G168" t="s">
        <v>27</v>
      </c>
      <c r="H168">
        <v>1</v>
      </c>
      <c r="I168">
        <v>167</v>
      </c>
      <c r="J168" t="s">
        <v>38</v>
      </c>
      <c r="K168">
        <v>4</v>
      </c>
      <c r="L168" t="s">
        <v>35</v>
      </c>
      <c r="M168" t="s">
        <v>45</v>
      </c>
      <c r="N168">
        <v>63060</v>
      </c>
      <c r="O168">
        <v>4</v>
      </c>
      <c r="P168">
        <v>3</v>
      </c>
      <c r="Q168" t="s">
        <v>31</v>
      </c>
      <c r="R168">
        <v>12</v>
      </c>
      <c r="S168">
        <v>8</v>
      </c>
      <c r="T168">
        <v>1</v>
      </c>
      <c r="U168">
        <v>32</v>
      </c>
      <c r="V168">
        <v>3</v>
      </c>
      <c r="W168">
        <v>1</v>
      </c>
      <c r="X168">
        <v>0</v>
      </c>
      <c r="Y168">
        <v>0</v>
      </c>
    </row>
    <row r="169" spans="1:25" x14ac:dyDescent="0.25">
      <c r="A169">
        <v>50</v>
      </c>
      <c r="B169" t="s">
        <v>24</v>
      </c>
      <c r="C169" t="s">
        <v>25</v>
      </c>
      <c r="D169" t="s">
        <v>26</v>
      </c>
      <c r="E169">
        <v>10</v>
      </c>
      <c r="F169">
        <v>4</v>
      </c>
      <c r="G169" t="s">
        <v>27</v>
      </c>
      <c r="H169">
        <v>1</v>
      </c>
      <c r="I169">
        <v>168</v>
      </c>
      <c r="J169" t="s">
        <v>28</v>
      </c>
      <c r="K169">
        <v>3</v>
      </c>
      <c r="L169" t="s">
        <v>48</v>
      </c>
      <c r="M169" t="s">
        <v>30</v>
      </c>
      <c r="N169">
        <v>47870</v>
      </c>
      <c r="O169">
        <v>3</v>
      </c>
      <c r="P169">
        <v>0</v>
      </c>
      <c r="Q169" t="s">
        <v>31</v>
      </c>
      <c r="R169">
        <v>12</v>
      </c>
      <c r="S169">
        <v>8</v>
      </c>
      <c r="T169">
        <v>0</v>
      </c>
      <c r="U169">
        <v>28</v>
      </c>
      <c r="V169">
        <v>3</v>
      </c>
      <c r="W169">
        <v>27</v>
      </c>
      <c r="X169">
        <v>15</v>
      </c>
      <c r="Y169">
        <v>7</v>
      </c>
    </row>
    <row r="170" spans="1:25" x14ac:dyDescent="0.25">
      <c r="A170">
        <v>30</v>
      </c>
      <c r="B170" t="s">
        <v>24</v>
      </c>
      <c r="C170" t="s">
        <v>40</v>
      </c>
      <c r="D170" t="s">
        <v>26</v>
      </c>
      <c r="E170">
        <v>10</v>
      </c>
      <c r="F170">
        <v>2</v>
      </c>
      <c r="G170" t="s">
        <v>27</v>
      </c>
      <c r="H170">
        <v>1</v>
      </c>
      <c r="I170">
        <v>169</v>
      </c>
      <c r="J170" t="s">
        <v>38</v>
      </c>
      <c r="K170">
        <v>3</v>
      </c>
      <c r="L170" t="s">
        <v>44</v>
      </c>
      <c r="M170" t="s">
        <v>36</v>
      </c>
      <c r="N170">
        <v>188800</v>
      </c>
      <c r="O170">
        <v>4</v>
      </c>
      <c r="P170">
        <v>0</v>
      </c>
      <c r="Q170" t="s">
        <v>31</v>
      </c>
      <c r="R170">
        <v>22</v>
      </c>
      <c r="S170">
        <v>8</v>
      </c>
      <c r="T170">
        <v>1</v>
      </c>
      <c r="U170">
        <v>12</v>
      </c>
      <c r="V170">
        <v>3</v>
      </c>
      <c r="W170">
        <v>11</v>
      </c>
      <c r="X170">
        <v>6</v>
      </c>
      <c r="Y170">
        <v>7</v>
      </c>
    </row>
    <row r="171" spans="1:25" x14ac:dyDescent="0.25">
      <c r="A171">
        <v>60</v>
      </c>
      <c r="B171" t="s">
        <v>24</v>
      </c>
      <c r="C171" t="s">
        <v>33</v>
      </c>
      <c r="D171" t="s">
        <v>34</v>
      </c>
      <c r="E171">
        <v>16</v>
      </c>
      <c r="F171">
        <v>3</v>
      </c>
      <c r="G171" t="s">
        <v>27</v>
      </c>
      <c r="H171">
        <v>1</v>
      </c>
      <c r="I171">
        <v>170</v>
      </c>
      <c r="J171" t="s">
        <v>28</v>
      </c>
      <c r="K171">
        <v>4</v>
      </c>
      <c r="L171" t="s">
        <v>44</v>
      </c>
      <c r="M171" t="s">
        <v>30</v>
      </c>
      <c r="N171">
        <v>23390</v>
      </c>
      <c r="O171">
        <v>1</v>
      </c>
      <c r="P171">
        <v>4</v>
      </c>
      <c r="Q171" t="s">
        <v>31</v>
      </c>
      <c r="R171">
        <v>20</v>
      </c>
      <c r="S171">
        <v>8</v>
      </c>
      <c r="T171">
        <v>0</v>
      </c>
      <c r="U171">
        <v>22</v>
      </c>
      <c r="V171">
        <v>4</v>
      </c>
      <c r="W171">
        <v>18</v>
      </c>
      <c r="X171">
        <v>13</v>
      </c>
      <c r="Y171">
        <v>11</v>
      </c>
    </row>
    <row r="172" spans="1:25" x14ac:dyDescent="0.25">
      <c r="A172">
        <v>47</v>
      </c>
      <c r="B172" t="s">
        <v>24</v>
      </c>
      <c r="C172" t="s">
        <v>25</v>
      </c>
      <c r="D172" t="s">
        <v>34</v>
      </c>
      <c r="E172">
        <v>1</v>
      </c>
      <c r="F172">
        <v>3</v>
      </c>
      <c r="G172" t="s">
        <v>51</v>
      </c>
      <c r="H172">
        <v>1</v>
      </c>
      <c r="I172">
        <v>171</v>
      </c>
      <c r="J172" t="s">
        <v>38</v>
      </c>
      <c r="K172">
        <v>5</v>
      </c>
      <c r="L172" t="s">
        <v>46</v>
      </c>
      <c r="M172" t="s">
        <v>45</v>
      </c>
      <c r="N172">
        <v>135700</v>
      </c>
      <c r="O172">
        <v>4</v>
      </c>
      <c r="P172">
        <v>5</v>
      </c>
      <c r="Q172" t="s">
        <v>31</v>
      </c>
      <c r="R172">
        <v>16</v>
      </c>
      <c r="S172">
        <v>8</v>
      </c>
      <c r="T172">
        <v>2</v>
      </c>
      <c r="U172">
        <v>20</v>
      </c>
      <c r="V172">
        <v>2</v>
      </c>
      <c r="W172">
        <v>5</v>
      </c>
      <c r="X172">
        <v>0</v>
      </c>
      <c r="Y172">
        <v>4</v>
      </c>
    </row>
    <row r="173" spans="1:25" x14ac:dyDescent="0.25">
      <c r="A173">
        <v>46</v>
      </c>
      <c r="B173" t="s">
        <v>24</v>
      </c>
      <c r="C173" t="s">
        <v>25</v>
      </c>
      <c r="D173" t="s">
        <v>26</v>
      </c>
      <c r="E173">
        <v>4</v>
      </c>
      <c r="F173">
        <v>1</v>
      </c>
      <c r="G173" t="s">
        <v>51</v>
      </c>
      <c r="H173">
        <v>1</v>
      </c>
      <c r="I173">
        <v>172</v>
      </c>
      <c r="J173" t="s">
        <v>38</v>
      </c>
      <c r="K173">
        <v>1</v>
      </c>
      <c r="L173" t="s">
        <v>44</v>
      </c>
      <c r="M173" t="s">
        <v>30</v>
      </c>
      <c r="N173">
        <v>67120</v>
      </c>
      <c r="O173">
        <v>3</v>
      </c>
      <c r="P173">
        <v>6</v>
      </c>
      <c r="Q173" t="s">
        <v>31</v>
      </c>
      <c r="R173">
        <v>21</v>
      </c>
      <c r="S173">
        <v>8</v>
      </c>
      <c r="T173">
        <v>1</v>
      </c>
      <c r="U173">
        <v>26</v>
      </c>
      <c r="V173">
        <v>3</v>
      </c>
      <c r="W173">
        <v>3</v>
      </c>
      <c r="X173">
        <v>0</v>
      </c>
      <c r="Y173">
        <v>1</v>
      </c>
    </row>
    <row r="174" spans="1:25" x14ac:dyDescent="0.25">
      <c r="A174">
        <v>35</v>
      </c>
      <c r="B174" t="s">
        <v>24</v>
      </c>
      <c r="C174" t="s">
        <v>25</v>
      </c>
      <c r="D174" t="s">
        <v>34</v>
      </c>
      <c r="E174">
        <v>15</v>
      </c>
      <c r="F174">
        <v>2</v>
      </c>
      <c r="G174" t="s">
        <v>42</v>
      </c>
      <c r="H174">
        <v>1</v>
      </c>
      <c r="I174">
        <v>173</v>
      </c>
      <c r="J174" t="s">
        <v>28</v>
      </c>
      <c r="K174">
        <v>2</v>
      </c>
      <c r="L174" t="s">
        <v>44</v>
      </c>
      <c r="M174" t="s">
        <v>36</v>
      </c>
      <c r="N174">
        <v>54060</v>
      </c>
      <c r="O174">
        <v>3</v>
      </c>
      <c r="P174">
        <v>0</v>
      </c>
      <c r="Q174" t="s">
        <v>31</v>
      </c>
      <c r="R174">
        <v>12</v>
      </c>
      <c r="S174">
        <v>8</v>
      </c>
      <c r="T174">
        <v>1</v>
      </c>
      <c r="U174">
        <v>6</v>
      </c>
      <c r="V174">
        <v>2</v>
      </c>
      <c r="W174">
        <v>5</v>
      </c>
      <c r="X174">
        <v>4</v>
      </c>
      <c r="Y174">
        <v>3</v>
      </c>
    </row>
    <row r="175" spans="1:25" x14ac:dyDescent="0.25">
      <c r="A175">
        <v>54</v>
      </c>
      <c r="B175" t="s">
        <v>24</v>
      </c>
      <c r="C175" t="s">
        <v>25</v>
      </c>
      <c r="D175" t="s">
        <v>34</v>
      </c>
      <c r="E175">
        <v>2</v>
      </c>
      <c r="F175">
        <v>4</v>
      </c>
      <c r="G175" t="s">
        <v>42</v>
      </c>
      <c r="H175">
        <v>1</v>
      </c>
      <c r="I175">
        <v>174</v>
      </c>
      <c r="J175" t="s">
        <v>38</v>
      </c>
      <c r="K175">
        <v>2</v>
      </c>
      <c r="L175" t="s">
        <v>41</v>
      </c>
      <c r="M175" t="s">
        <v>36</v>
      </c>
      <c r="N175">
        <v>89380</v>
      </c>
      <c r="O175">
        <v>3</v>
      </c>
      <c r="P175">
        <v>7</v>
      </c>
      <c r="Q175" t="s">
        <v>31</v>
      </c>
      <c r="R175">
        <v>11</v>
      </c>
      <c r="S175">
        <v>8</v>
      </c>
      <c r="T175">
        <v>3</v>
      </c>
      <c r="U175">
        <v>19</v>
      </c>
      <c r="V175">
        <v>2</v>
      </c>
      <c r="W175">
        <v>1</v>
      </c>
      <c r="X175">
        <v>0</v>
      </c>
      <c r="Y175">
        <v>0</v>
      </c>
    </row>
    <row r="176" spans="1:25" x14ac:dyDescent="0.25">
      <c r="A176">
        <v>34</v>
      </c>
      <c r="B176" t="s">
        <v>24</v>
      </c>
      <c r="C176" t="s">
        <v>25</v>
      </c>
      <c r="D176" t="s">
        <v>26</v>
      </c>
      <c r="E176">
        <v>8</v>
      </c>
      <c r="F176">
        <v>2</v>
      </c>
      <c r="G176" t="s">
        <v>27</v>
      </c>
      <c r="H176">
        <v>1</v>
      </c>
      <c r="I176">
        <v>175</v>
      </c>
      <c r="J176" t="s">
        <v>38</v>
      </c>
      <c r="K176">
        <v>1</v>
      </c>
      <c r="L176" t="s">
        <v>44</v>
      </c>
      <c r="M176" t="s">
        <v>45</v>
      </c>
      <c r="N176">
        <v>24390</v>
      </c>
      <c r="O176">
        <v>3</v>
      </c>
      <c r="P176">
        <v>3</v>
      </c>
      <c r="Q176" t="s">
        <v>31</v>
      </c>
      <c r="R176">
        <v>11</v>
      </c>
      <c r="S176">
        <v>8</v>
      </c>
      <c r="T176">
        <v>2</v>
      </c>
      <c r="U176">
        <v>14</v>
      </c>
      <c r="V176">
        <v>2</v>
      </c>
      <c r="W176">
        <v>7</v>
      </c>
      <c r="X176">
        <v>5</v>
      </c>
      <c r="Y176">
        <v>7</v>
      </c>
    </row>
    <row r="177" spans="1:25" x14ac:dyDescent="0.25">
      <c r="A177">
        <v>46</v>
      </c>
      <c r="B177" t="s">
        <v>24</v>
      </c>
      <c r="C177" t="s">
        <v>25</v>
      </c>
      <c r="D177" t="s">
        <v>34</v>
      </c>
      <c r="E177">
        <v>2</v>
      </c>
      <c r="F177">
        <v>3</v>
      </c>
      <c r="G177" t="s">
        <v>27</v>
      </c>
      <c r="H177">
        <v>1</v>
      </c>
      <c r="I177">
        <v>176</v>
      </c>
      <c r="J177" t="s">
        <v>38</v>
      </c>
      <c r="K177">
        <v>1</v>
      </c>
      <c r="L177" t="s">
        <v>29</v>
      </c>
      <c r="M177" t="s">
        <v>30</v>
      </c>
      <c r="N177">
        <v>88370</v>
      </c>
      <c r="O177">
        <v>4</v>
      </c>
      <c r="P177">
        <v>2</v>
      </c>
      <c r="Q177" t="s">
        <v>31</v>
      </c>
      <c r="R177">
        <v>18</v>
      </c>
      <c r="S177">
        <v>8</v>
      </c>
      <c r="T177">
        <v>0</v>
      </c>
      <c r="U177">
        <v>15</v>
      </c>
      <c r="V177">
        <v>3</v>
      </c>
      <c r="W177">
        <v>3</v>
      </c>
      <c r="X177">
        <v>1</v>
      </c>
      <c r="Y177">
        <v>2</v>
      </c>
    </row>
    <row r="178" spans="1:25" x14ac:dyDescent="0.25">
      <c r="A178">
        <v>31</v>
      </c>
      <c r="B178" t="s">
        <v>24</v>
      </c>
      <c r="C178" t="s">
        <v>25</v>
      </c>
      <c r="D178" t="s">
        <v>34</v>
      </c>
      <c r="E178">
        <v>7</v>
      </c>
      <c r="F178">
        <v>3</v>
      </c>
      <c r="G178" t="s">
        <v>27</v>
      </c>
      <c r="H178">
        <v>1</v>
      </c>
      <c r="I178">
        <v>177</v>
      </c>
      <c r="J178" t="s">
        <v>38</v>
      </c>
      <c r="K178">
        <v>2</v>
      </c>
      <c r="L178" t="s">
        <v>43</v>
      </c>
      <c r="M178" t="s">
        <v>45</v>
      </c>
      <c r="N178">
        <v>53430</v>
      </c>
      <c r="O178">
        <v>2</v>
      </c>
      <c r="P178">
        <v>1</v>
      </c>
      <c r="Q178" t="s">
        <v>31</v>
      </c>
      <c r="R178">
        <v>14</v>
      </c>
      <c r="S178">
        <v>8</v>
      </c>
      <c r="T178">
        <v>1</v>
      </c>
      <c r="U178">
        <v>13</v>
      </c>
      <c r="V178">
        <v>3</v>
      </c>
      <c r="W178">
        <v>13</v>
      </c>
      <c r="X178">
        <v>0</v>
      </c>
      <c r="Y178">
        <v>8</v>
      </c>
    </row>
    <row r="179" spans="1:25" x14ac:dyDescent="0.25">
      <c r="A179">
        <v>33</v>
      </c>
      <c r="B179" t="s">
        <v>32</v>
      </c>
      <c r="C179" t="s">
        <v>25</v>
      </c>
      <c r="D179" t="s">
        <v>34</v>
      </c>
      <c r="E179">
        <v>10</v>
      </c>
      <c r="F179">
        <v>3</v>
      </c>
      <c r="G179" t="s">
        <v>27</v>
      </c>
      <c r="H179">
        <v>1</v>
      </c>
      <c r="I179">
        <v>178</v>
      </c>
      <c r="J179" t="s">
        <v>28</v>
      </c>
      <c r="K179">
        <v>4</v>
      </c>
      <c r="L179" t="s">
        <v>43</v>
      </c>
      <c r="M179" t="s">
        <v>30</v>
      </c>
      <c r="N179">
        <v>67280</v>
      </c>
      <c r="O179">
        <v>3</v>
      </c>
      <c r="P179">
        <v>7</v>
      </c>
      <c r="Q179" t="s">
        <v>31</v>
      </c>
      <c r="R179">
        <v>22</v>
      </c>
      <c r="S179">
        <v>8</v>
      </c>
      <c r="T179">
        <v>0</v>
      </c>
      <c r="U179">
        <v>15</v>
      </c>
      <c r="V179">
        <v>2</v>
      </c>
      <c r="W179">
        <v>7</v>
      </c>
      <c r="X179">
        <v>7</v>
      </c>
      <c r="Y179">
        <v>7</v>
      </c>
    </row>
    <row r="180" spans="1:25" x14ac:dyDescent="0.25">
      <c r="A180">
        <v>33</v>
      </c>
      <c r="B180" t="s">
        <v>32</v>
      </c>
      <c r="C180" t="s">
        <v>25</v>
      </c>
      <c r="D180" t="s">
        <v>26</v>
      </c>
      <c r="E180">
        <v>5</v>
      </c>
      <c r="F180">
        <v>4</v>
      </c>
      <c r="G180" t="s">
        <v>50</v>
      </c>
      <c r="H180">
        <v>1</v>
      </c>
      <c r="I180">
        <v>179</v>
      </c>
      <c r="J180" t="s">
        <v>38</v>
      </c>
      <c r="K180">
        <v>2</v>
      </c>
      <c r="L180" t="s">
        <v>43</v>
      </c>
      <c r="M180" t="s">
        <v>45</v>
      </c>
      <c r="N180">
        <v>66520</v>
      </c>
      <c r="O180">
        <v>4</v>
      </c>
      <c r="P180">
        <v>7</v>
      </c>
      <c r="Q180" t="s">
        <v>31</v>
      </c>
      <c r="R180">
        <v>25</v>
      </c>
      <c r="S180">
        <v>8</v>
      </c>
      <c r="T180">
        <v>0</v>
      </c>
      <c r="U180">
        <v>8</v>
      </c>
      <c r="V180">
        <v>5</v>
      </c>
      <c r="W180">
        <v>4</v>
      </c>
      <c r="X180">
        <v>1</v>
      </c>
      <c r="Y180">
        <v>3</v>
      </c>
    </row>
    <row r="181" spans="1:25" x14ac:dyDescent="0.25">
      <c r="A181">
        <v>30</v>
      </c>
      <c r="B181" t="s">
        <v>24</v>
      </c>
      <c r="C181" t="s">
        <v>25</v>
      </c>
      <c r="D181" t="s">
        <v>34</v>
      </c>
      <c r="E181">
        <v>2</v>
      </c>
      <c r="F181">
        <v>3</v>
      </c>
      <c r="G181" t="s">
        <v>27</v>
      </c>
      <c r="H181">
        <v>1</v>
      </c>
      <c r="I181">
        <v>180</v>
      </c>
      <c r="J181" t="s">
        <v>38</v>
      </c>
      <c r="K181">
        <v>1</v>
      </c>
      <c r="L181" t="s">
        <v>39</v>
      </c>
      <c r="M181" t="s">
        <v>36</v>
      </c>
      <c r="N181">
        <v>48500</v>
      </c>
      <c r="O181">
        <v>2</v>
      </c>
      <c r="P181">
        <v>0</v>
      </c>
      <c r="Q181" t="s">
        <v>31</v>
      </c>
      <c r="R181">
        <v>12</v>
      </c>
      <c r="S181">
        <v>8</v>
      </c>
      <c r="T181">
        <v>1</v>
      </c>
      <c r="U181">
        <v>4</v>
      </c>
      <c r="V181">
        <v>4</v>
      </c>
      <c r="W181">
        <v>3</v>
      </c>
      <c r="X181">
        <v>1</v>
      </c>
      <c r="Y181">
        <v>2</v>
      </c>
    </row>
    <row r="182" spans="1:25" x14ac:dyDescent="0.25">
      <c r="A182">
        <v>35</v>
      </c>
      <c r="B182" t="s">
        <v>24</v>
      </c>
      <c r="C182" t="s">
        <v>25</v>
      </c>
      <c r="D182" t="s">
        <v>34</v>
      </c>
      <c r="E182">
        <v>12</v>
      </c>
      <c r="F182">
        <v>2</v>
      </c>
      <c r="G182" t="s">
        <v>42</v>
      </c>
      <c r="H182">
        <v>1</v>
      </c>
      <c r="I182">
        <v>181</v>
      </c>
      <c r="J182" t="s">
        <v>28</v>
      </c>
      <c r="K182">
        <v>2</v>
      </c>
      <c r="L182" t="s">
        <v>47</v>
      </c>
      <c r="M182" t="s">
        <v>30</v>
      </c>
      <c r="N182">
        <v>28090</v>
      </c>
      <c r="O182">
        <v>3</v>
      </c>
      <c r="P182">
        <v>4</v>
      </c>
      <c r="Q182" t="s">
        <v>31</v>
      </c>
      <c r="R182">
        <v>23</v>
      </c>
      <c r="S182">
        <v>8</v>
      </c>
      <c r="T182">
        <v>1</v>
      </c>
      <c r="U182">
        <v>10</v>
      </c>
      <c r="V182">
        <v>2</v>
      </c>
      <c r="W182">
        <v>8</v>
      </c>
      <c r="X182">
        <v>0</v>
      </c>
      <c r="Y182">
        <v>0</v>
      </c>
    </row>
    <row r="183" spans="1:25" x14ac:dyDescent="0.25">
      <c r="A183">
        <v>31</v>
      </c>
      <c r="B183" t="s">
        <v>32</v>
      </c>
      <c r="C183" t="s">
        <v>33</v>
      </c>
      <c r="D183" t="s">
        <v>34</v>
      </c>
      <c r="E183">
        <v>22</v>
      </c>
      <c r="F183">
        <v>2</v>
      </c>
      <c r="G183" t="s">
        <v>42</v>
      </c>
      <c r="H183">
        <v>1</v>
      </c>
      <c r="I183">
        <v>182</v>
      </c>
      <c r="J183" t="s">
        <v>28</v>
      </c>
      <c r="K183">
        <v>2</v>
      </c>
      <c r="L183" t="s">
        <v>39</v>
      </c>
      <c r="M183" t="s">
        <v>30</v>
      </c>
      <c r="N183">
        <v>56890</v>
      </c>
      <c r="O183">
        <v>3</v>
      </c>
      <c r="P183">
        <v>3</v>
      </c>
      <c r="Q183" t="s">
        <v>31</v>
      </c>
      <c r="R183">
        <v>15</v>
      </c>
      <c r="S183">
        <v>8</v>
      </c>
      <c r="T183">
        <v>2</v>
      </c>
      <c r="U183">
        <v>12</v>
      </c>
      <c r="V183">
        <v>2</v>
      </c>
      <c r="W183">
        <v>1</v>
      </c>
      <c r="X183">
        <v>0</v>
      </c>
      <c r="Y183">
        <v>0</v>
      </c>
    </row>
    <row r="184" spans="1:25" x14ac:dyDescent="0.25">
      <c r="A184">
        <v>34</v>
      </c>
      <c r="B184" t="s">
        <v>32</v>
      </c>
      <c r="C184" t="s">
        <v>33</v>
      </c>
      <c r="D184" t="s">
        <v>26</v>
      </c>
      <c r="E184">
        <v>17</v>
      </c>
      <c r="F184">
        <v>1</v>
      </c>
      <c r="G184" t="s">
        <v>50</v>
      </c>
      <c r="H184">
        <v>1</v>
      </c>
      <c r="I184">
        <v>183</v>
      </c>
      <c r="J184" t="s">
        <v>38</v>
      </c>
      <c r="K184">
        <v>1</v>
      </c>
      <c r="L184" t="s">
        <v>43</v>
      </c>
      <c r="M184" t="s">
        <v>45</v>
      </c>
      <c r="N184">
        <v>20010</v>
      </c>
      <c r="O184">
        <v>1</v>
      </c>
      <c r="P184">
        <v>9</v>
      </c>
      <c r="Q184" t="s">
        <v>31</v>
      </c>
      <c r="R184">
        <v>22</v>
      </c>
      <c r="S184">
        <v>8</v>
      </c>
      <c r="T184">
        <v>1</v>
      </c>
      <c r="U184">
        <v>11</v>
      </c>
      <c r="V184">
        <v>5</v>
      </c>
      <c r="W184">
        <v>3</v>
      </c>
      <c r="X184">
        <v>0</v>
      </c>
      <c r="Y184">
        <v>2</v>
      </c>
    </row>
    <row r="185" spans="1:25" x14ac:dyDescent="0.25">
      <c r="A185">
        <v>42</v>
      </c>
      <c r="B185" t="s">
        <v>24</v>
      </c>
      <c r="C185" t="s">
        <v>33</v>
      </c>
      <c r="D185" t="s">
        <v>34</v>
      </c>
      <c r="E185">
        <v>2</v>
      </c>
      <c r="F185">
        <v>4</v>
      </c>
      <c r="G185" t="s">
        <v>42</v>
      </c>
      <c r="H185">
        <v>1</v>
      </c>
      <c r="I185">
        <v>184</v>
      </c>
      <c r="J185" t="s">
        <v>28</v>
      </c>
      <c r="K185">
        <v>1</v>
      </c>
      <c r="L185" t="s">
        <v>35</v>
      </c>
      <c r="M185" t="s">
        <v>30</v>
      </c>
      <c r="N185">
        <v>29770</v>
      </c>
      <c r="O185">
        <v>3</v>
      </c>
      <c r="P185">
        <v>4</v>
      </c>
      <c r="Q185" t="s">
        <v>31</v>
      </c>
      <c r="R185">
        <v>15</v>
      </c>
      <c r="S185">
        <v>8</v>
      </c>
      <c r="T185">
        <v>3</v>
      </c>
      <c r="U185">
        <v>8</v>
      </c>
      <c r="V185">
        <v>3</v>
      </c>
      <c r="W185">
        <v>2</v>
      </c>
      <c r="X185">
        <v>2</v>
      </c>
      <c r="Y185">
        <v>0</v>
      </c>
    </row>
    <row r="186" spans="1:25" x14ac:dyDescent="0.25">
      <c r="A186">
        <v>36</v>
      </c>
      <c r="B186" t="s">
        <v>24</v>
      </c>
      <c r="C186" t="s">
        <v>40</v>
      </c>
      <c r="D186" t="s">
        <v>34</v>
      </c>
      <c r="E186">
        <v>3</v>
      </c>
      <c r="F186">
        <v>4</v>
      </c>
      <c r="G186" t="s">
        <v>42</v>
      </c>
      <c r="H186">
        <v>1</v>
      </c>
      <c r="I186">
        <v>185</v>
      </c>
      <c r="J186" t="s">
        <v>38</v>
      </c>
      <c r="K186">
        <v>1</v>
      </c>
      <c r="L186" t="s">
        <v>35</v>
      </c>
      <c r="M186" t="s">
        <v>36</v>
      </c>
      <c r="N186">
        <v>40250</v>
      </c>
      <c r="O186">
        <v>4</v>
      </c>
      <c r="P186">
        <v>1</v>
      </c>
      <c r="Q186" t="s">
        <v>31</v>
      </c>
      <c r="R186">
        <v>11</v>
      </c>
      <c r="S186">
        <v>8</v>
      </c>
      <c r="T186">
        <v>0</v>
      </c>
      <c r="U186">
        <v>10</v>
      </c>
      <c r="V186">
        <v>3</v>
      </c>
      <c r="W186">
        <v>10</v>
      </c>
      <c r="X186">
        <v>9</v>
      </c>
      <c r="Y186">
        <v>7</v>
      </c>
    </row>
    <row r="187" spans="1:25" x14ac:dyDescent="0.25">
      <c r="A187">
        <v>22</v>
      </c>
      <c r="B187" t="s">
        <v>32</v>
      </c>
      <c r="C187" t="s">
        <v>33</v>
      </c>
      <c r="D187" t="s">
        <v>34</v>
      </c>
      <c r="E187">
        <v>7</v>
      </c>
      <c r="F187">
        <v>3</v>
      </c>
      <c r="G187" t="s">
        <v>42</v>
      </c>
      <c r="H187">
        <v>1</v>
      </c>
      <c r="I187">
        <v>186</v>
      </c>
      <c r="J187" t="s">
        <v>28</v>
      </c>
      <c r="K187">
        <v>2</v>
      </c>
      <c r="L187" t="s">
        <v>44</v>
      </c>
      <c r="M187" t="s">
        <v>36</v>
      </c>
      <c r="N187">
        <v>37850</v>
      </c>
      <c r="O187">
        <v>3</v>
      </c>
      <c r="P187">
        <v>5</v>
      </c>
      <c r="Q187" t="s">
        <v>31</v>
      </c>
      <c r="R187">
        <v>13</v>
      </c>
      <c r="S187">
        <v>8</v>
      </c>
      <c r="T187">
        <v>2</v>
      </c>
      <c r="U187">
        <v>4</v>
      </c>
      <c r="V187">
        <v>2</v>
      </c>
      <c r="W187">
        <v>2</v>
      </c>
      <c r="X187">
        <v>1</v>
      </c>
      <c r="Y187">
        <v>2</v>
      </c>
    </row>
    <row r="188" spans="1:25" x14ac:dyDescent="0.25">
      <c r="A188">
        <v>48</v>
      </c>
      <c r="B188" t="s">
        <v>24</v>
      </c>
      <c r="C188" t="s">
        <v>25</v>
      </c>
      <c r="D188" t="s">
        <v>34</v>
      </c>
      <c r="E188">
        <v>6</v>
      </c>
      <c r="F188">
        <v>3</v>
      </c>
      <c r="G188" t="s">
        <v>42</v>
      </c>
      <c r="H188">
        <v>1</v>
      </c>
      <c r="I188">
        <v>187</v>
      </c>
      <c r="J188" t="s">
        <v>38</v>
      </c>
      <c r="K188">
        <v>1</v>
      </c>
      <c r="L188" t="s">
        <v>44</v>
      </c>
      <c r="M188" t="s">
        <v>30</v>
      </c>
      <c r="N188">
        <v>108540</v>
      </c>
      <c r="O188">
        <v>4</v>
      </c>
      <c r="P188">
        <v>2</v>
      </c>
      <c r="Q188" t="s">
        <v>31</v>
      </c>
      <c r="R188">
        <v>14</v>
      </c>
      <c r="S188">
        <v>8</v>
      </c>
      <c r="T188">
        <v>1</v>
      </c>
      <c r="U188">
        <v>14</v>
      </c>
      <c r="V188">
        <v>6</v>
      </c>
      <c r="W188">
        <v>9</v>
      </c>
      <c r="X188">
        <v>6</v>
      </c>
      <c r="Y188">
        <v>7</v>
      </c>
    </row>
    <row r="189" spans="1:25" x14ac:dyDescent="0.25">
      <c r="A189">
        <v>55</v>
      </c>
      <c r="B189" t="s">
        <v>24</v>
      </c>
      <c r="C189" t="s">
        <v>25</v>
      </c>
      <c r="D189" t="s">
        <v>34</v>
      </c>
      <c r="E189">
        <v>1</v>
      </c>
      <c r="F189">
        <v>3</v>
      </c>
      <c r="G189" t="s">
        <v>42</v>
      </c>
      <c r="H189">
        <v>1</v>
      </c>
      <c r="I189">
        <v>188</v>
      </c>
      <c r="J189" t="s">
        <v>28</v>
      </c>
      <c r="K189">
        <v>1</v>
      </c>
      <c r="L189" t="s">
        <v>39</v>
      </c>
      <c r="M189" t="s">
        <v>36</v>
      </c>
      <c r="N189">
        <v>120310</v>
      </c>
      <c r="O189">
        <v>2</v>
      </c>
      <c r="P189">
        <v>3</v>
      </c>
      <c r="Q189" t="s">
        <v>31</v>
      </c>
      <c r="R189">
        <v>11</v>
      </c>
      <c r="S189">
        <v>8</v>
      </c>
      <c r="T189">
        <v>0</v>
      </c>
      <c r="U189">
        <v>37</v>
      </c>
      <c r="V189">
        <v>5</v>
      </c>
      <c r="W189">
        <v>10</v>
      </c>
      <c r="X189">
        <v>7</v>
      </c>
      <c r="Y189">
        <v>7</v>
      </c>
    </row>
    <row r="190" spans="1:25" x14ac:dyDescent="0.25">
      <c r="A190">
        <v>41</v>
      </c>
      <c r="B190" t="s">
        <v>24</v>
      </c>
      <c r="C190" t="s">
        <v>40</v>
      </c>
      <c r="D190" t="s">
        <v>34</v>
      </c>
      <c r="E190">
        <v>3</v>
      </c>
      <c r="F190">
        <v>2</v>
      </c>
      <c r="G190" t="s">
        <v>27</v>
      </c>
      <c r="H190">
        <v>1</v>
      </c>
      <c r="I190">
        <v>189</v>
      </c>
      <c r="J190" t="s">
        <v>28</v>
      </c>
      <c r="K190">
        <v>2</v>
      </c>
      <c r="L190" t="s">
        <v>35</v>
      </c>
      <c r="M190" t="s">
        <v>36</v>
      </c>
      <c r="N190">
        <v>99360</v>
      </c>
      <c r="O190">
        <v>4</v>
      </c>
      <c r="P190">
        <v>7</v>
      </c>
      <c r="Q190" t="s">
        <v>31</v>
      </c>
      <c r="R190">
        <v>17</v>
      </c>
      <c r="S190">
        <v>8</v>
      </c>
      <c r="T190">
        <v>1</v>
      </c>
      <c r="U190">
        <v>16</v>
      </c>
      <c r="V190">
        <v>2</v>
      </c>
      <c r="W190">
        <v>14</v>
      </c>
      <c r="X190">
        <v>1</v>
      </c>
      <c r="Y190">
        <v>10</v>
      </c>
    </row>
    <row r="191" spans="1:25" x14ac:dyDescent="0.25">
      <c r="A191">
        <v>35</v>
      </c>
      <c r="B191" t="s">
        <v>24</v>
      </c>
      <c r="C191" t="s">
        <v>25</v>
      </c>
      <c r="D191" t="s">
        <v>34</v>
      </c>
      <c r="E191">
        <v>22</v>
      </c>
      <c r="F191">
        <v>3</v>
      </c>
      <c r="G191" t="s">
        <v>42</v>
      </c>
      <c r="H191">
        <v>1</v>
      </c>
      <c r="I191">
        <v>190</v>
      </c>
      <c r="J191" t="s">
        <v>28</v>
      </c>
      <c r="K191">
        <v>1</v>
      </c>
      <c r="L191" t="s">
        <v>47</v>
      </c>
      <c r="M191" t="s">
        <v>30</v>
      </c>
      <c r="N191">
        <v>29660</v>
      </c>
      <c r="O191">
        <v>3</v>
      </c>
      <c r="P191">
        <v>9</v>
      </c>
      <c r="Q191" t="s">
        <v>31</v>
      </c>
      <c r="R191">
        <v>18</v>
      </c>
      <c r="S191">
        <v>8</v>
      </c>
      <c r="T191">
        <v>0</v>
      </c>
      <c r="U191">
        <v>15</v>
      </c>
      <c r="V191">
        <v>2</v>
      </c>
      <c r="W191">
        <v>11</v>
      </c>
      <c r="X191">
        <v>6</v>
      </c>
      <c r="Y191">
        <v>9</v>
      </c>
    </row>
    <row r="192" spans="1:25" x14ac:dyDescent="0.25">
      <c r="A192">
        <v>40</v>
      </c>
      <c r="B192" t="s">
        <v>24</v>
      </c>
      <c r="C192" t="s">
        <v>25</v>
      </c>
      <c r="D192" t="s">
        <v>34</v>
      </c>
      <c r="E192">
        <v>15</v>
      </c>
      <c r="F192">
        <v>3</v>
      </c>
      <c r="G192" t="s">
        <v>27</v>
      </c>
      <c r="H192">
        <v>1</v>
      </c>
      <c r="I192">
        <v>191</v>
      </c>
      <c r="J192" t="s">
        <v>28</v>
      </c>
      <c r="K192">
        <v>2</v>
      </c>
      <c r="L192" t="s">
        <v>44</v>
      </c>
      <c r="M192" t="s">
        <v>36</v>
      </c>
      <c r="N192">
        <v>25710</v>
      </c>
      <c r="O192">
        <v>3</v>
      </c>
      <c r="P192">
        <v>7</v>
      </c>
      <c r="Q192" t="s">
        <v>31</v>
      </c>
      <c r="R192">
        <v>14</v>
      </c>
      <c r="S192">
        <v>8</v>
      </c>
      <c r="T192">
        <v>0</v>
      </c>
      <c r="U192">
        <v>22</v>
      </c>
      <c r="V192">
        <v>1</v>
      </c>
      <c r="W192">
        <v>20</v>
      </c>
      <c r="X192">
        <v>5</v>
      </c>
      <c r="Y192">
        <v>13</v>
      </c>
    </row>
    <row r="193" spans="1:25" x14ac:dyDescent="0.25">
      <c r="A193">
        <v>39</v>
      </c>
      <c r="B193" t="s">
        <v>24</v>
      </c>
      <c r="C193" t="s">
        <v>33</v>
      </c>
      <c r="D193" t="s">
        <v>34</v>
      </c>
      <c r="E193">
        <v>12</v>
      </c>
      <c r="F193">
        <v>1</v>
      </c>
      <c r="G193" t="s">
        <v>42</v>
      </c>
      <c r="H193">
        <v>1</v>
      </c>
      <c r="I193">
        <v>192</v>
      </c>
      <c r="J193" t="s">
        <v>38</v>
      </c>
      <c r="K193">
        <v>1</v>
      </c>
      <c r="L193" t="s">
        <v>35</v>
      </c>
      <c r="M193" t="s">
        <v>30</v>
      </c>
      <c r="N193">
        <v>99910</v>
      </c>
      <c r="O193">
        <v>3</v>
      </c>
      <c r="P193">
        <v>1</v>
      </c>
      <c r="Q193" t="s">
        <v>31</v>
      </c>
      <c r="R193">
        <v>16</v>
      </c>
      <c r="S193">
        <v>8</v>
      </c>
      <c r="T193">
        <v>1</v>
      </c>
      <c r="U193">
        <v>8</v>
      </c>
      <c r="V193">
        <v>3</v>
      </c>
      <c r="W193">
        <v>8</v>
      </c>
      <c r="X193">
        <v>0</v>
      </c>
      <c r="Y193">
        <v>7</v>
      </c>
    </row>
    <row r="194" spans="1:25" x14ac:dyDescent="0.25">
      <c r="A194">
        <v>31</v>
      </c>
      <c r="B194" t="s">
        <v>24</v>
      </c>
      <c r="C194" t="s">
        <v>25</v>
      </c>
      <c r="D194" t="s">
        <v>34</v>
      </c>
      <c r="E194">
        <v>1</v>
      </c>
      <c r="F194">
        <v>4</v>
      </c>
      <c r="G194" t="s">
        <v>27</v>
      </c>
      <c r="H194">
        <v>1</v>
      </c>
      <c r="I194">
        <v>193</v>
      </c>
      <c r="J194" t="s">
        <v>38</v>
      </c>
      <c r="K194">
        <v>3</v>
      </c>
      <c r="L194" t="s">
        <v>43</v>
      </c>
      <c r="M194" t="s">
        <v>36</v>
      </c>
      <c r="N194">
        <v>61420</v>
      </c>
      <c r="O194">
        <v>4</v>
      </c>
      <c r="P194">
        <v>4</v>
      </c>
      <c r="Q194" t="s">
        <v>31</v>
      </c>
      <c r="R194">
        <v>13</v>
      </c>
      <c r="S194">
        <v>8</v>
      </c>
      <c r="T194">
        <v>2</v>
      </c>
      <c r="U194">
        <v>10</v>
      </c>
      <c r="V194">
        <v>2</v>
      </c>
      <c r="W194">
        <v>6</v>
      </c>
      <c r="X194">
        <v>0</v>
      </c>
      <c r="Y194">
        <v>5</v>
      </c>
    </row>
    <row r="195" spans="1:25" x14ac:dyDescent="0.25">
      <c r="A195">
        <v>42</v>
      </c>
      <c r="B195" t="s">
        <v>24</v>
      </c>
      <c r="C195" t="s">
        <v>25</v>
      </c>
      <c r="D195" t="s">
        <v>34</v>
      </c>
      <c r="E195">
        <v>5</v>
      </c>
      <c r="F195">
        <v>3</v>
      </c>
      <c r="G195" t="s">
        <v>42</v>
      </c>
      <c r="H195">
        <v>1</v>
      </c>
      <c r="I195">
        <v>194</v>
      </c>
      <c r="J195" t="s">
        <v>38</v>
      </c>
      <c r="K195">
        <v>3</v>
      </c>
      <c r="L195" t="s">
        <v>39</v>
      </c>
      <c r="M195" t="s">
        <v>30</v>
      </c>
      <c r="N195">
        <v>53900</v>
      </c>
      <c r="O195">
        <v>1</v>
      </c>
      <c r="P195">
        <v>1</v>
      </c>
      <c r="Q195" t="s">
        <v>31</v>
      </c>
      <c r="R195">
        <v>14</v>
      </c>
      <c r="S195">
        <v>8</v>
      </c>
      <c r="T195">
        <v>0</v>
      </c>
      <c r="U195">
        <v>10</v>
      </c>
      <c r="V195">
        <v>3</v>
      </c>
      <c r="W195">
        <v>10</v>
      </c>
      <c r="X195">
        <v>5</v>
      </c>
      <c r="Y195">
        <v>8</v>
      </c>
    </row>
    <row r="196" spans="1:25" x14ac:dyDescent="0.25">
      <c r="A196">
        <v>45</v>
      </c>
      <c r="B196" t="s">
        <v>24</v>
      </c>
      <c r="C196" t="s">
        <v>25</v>
      </c>
      <c r="D196" t="s">
        <v>34</v>
      </c>
      <c r="E196">
        <v>2</v>
      </c>
      <c r="F196">
        <v>1</v>
      </c>
      <c r="G196" t="s">
        <v>42</v>
      </c>
      <c r="H196">
        <v>1</v>
      </c>
      <c r="I196">
        <v>195</v>
      </c>
      <c r="J196" t="s">
        <v>28</v>
      </c>
      <c r="K196">
        <v>4</v>
      </c>
      <c r="L196" t="s">
        <v>39</v>
      </c>
      <c r="M196" t="s">
        <v>30</v>
      </c>
      <c r="N196">
        <v>44040</v>
      </c>
      <c r="O196">
        <v>2</v>
      </c>
      <c r="P196">
        <v>0</v>
      </c>
      <c r="Q196" t="s">
        <v>31</v>
      </c>
      <c r="R196">
        <v>23</v>
      </c>
      <c r="S196">
        <v>8</v>
      </c>
      <c r="T196">
        <v>0</v>
      </c>
      <c r="U196">
        <v>9</v>
      </c>
      <c r="V196">
        <v>2</v>
      </c>
      <c r="W196">
        <v>8</v>
      </c>
      <c r="X196">
        <v>3</v>
      </c>
      <c r="Y196">
        <v>7</v>
      </c>
    </row>
    <row r="197" spans="1:25" x14ac:dyDescent="0.25">
      <c r="A197">
        <v>26</v>
      </c>
      <c r="B197" t="s">
        <v>32</v>
      </c>
      <c r="C197" t="s">
        <v>33</v>
      </c>
      <c r="D197" t="s">
        <v>34</v>
      </c>
      <c r="E197">
        <v>2</v>
      </c>
      <c r="F197">
        <v>1</v>
      </c>
      <c r="G197" t="s">
        <v>27</v>
      </c>
      <c r="H197">
        <v>1</v>
      </c>
      <c r="I197">
        <v>196</v>
      </c>
      <c r="J197" t="s">
        <v>28</v>
      </c>
      <c r="K197">
        <v>2</v>
      </c>
      <c r="L197" t="s">
        <v>44</v>
      </c>
      <c r="M197" t="s">
        <v>45</v>
      </c>
      <c r="N197">
        <v>59930</v>
      </c>
      <c r="O197">
        <v>3</v>
      </c>
      <c r="P197">
        <v>0</v>
      </c>
      <c r="Q197" t="s">
        <v>31</v>
      </c>
      <c r="R197">
        <v>12</v>
      </c>
      <c r="S197">
        <v>8</v>
      </c>
      <c r="T197">
        <v>0</v>
      </c>
      <c r="U197">
        <v>8</v>
      </c>
      <c r="V197">
        <v>3</v>
      </c>
      <c r="W197">
        <v>7</v>
      </c>
      <c r="X197">
        <v>1</v>
      </c>
      <c r="Y197">
        <v>0</v>
      </c>
    </row>
    <row r="198" spans="1:25" x14ac:dyDescent="0.25">
      <c r="A198">
        <v>29</v>
      </c>
      <c r="B198" t="s">
        <v>24</v>
      </c>
      <c r="C198" t="s">
        <v>25</v>
      </c>
      <c r="D198" t="s">
        <v>34</v>
      </c>
      <c r="E198">
        <v>5</v>
      </c>
      <c r="F198">
        <v>3</v>
      </c>
      <c r="G198" t="s">
        <v>42</v>
      </c>
      <c r="H198">
        <v>1</v>
      </c>
      <c r="I198">
        <v>197</v>
      </c>
      <c r="J198" t="s">
        <v>38</v>
      </c>
      <c r="K198">
        <v>1</v>
      </c>
      <c r="L198" t="s">
        <v>35</v>
      </c>
      <c r="M198" t="s">
        <v>45</v>
      </c>
      <c r="N198">
        <v>51300</v>
      </c>
      <c r="O198">
        <v>4</v>
      </c>
      <c r="P198">
        <v>4</v>
      </c>
      <c r="Q198" t="s">
        <v>31</v>
      </c>
      <c r="R198">
        <v>11</v>
      </c>
      <c r="S198">
        <v>8</v>
      </c>
      <c r="T198">
        <v>0</v>
      </c>
      <c r="U198">
        <v>8</v>
      </c>
      <c r="V198">
        <v>3</v>
      </c>
      <c r="W198">
        <v>3</v>
      </c>
      <c r="X198">
        <v>1</v>
      </c>
      <c r="Y198">
        <v>2</v>
      </c>
    </row>
    <row r="199" spans="1:25" x14ac:dyDescent="0.25">
      <c r="A199">
        <v>33</v>
      </c>
      <c r="B199" t="s">
        <v>24</v>
      </c>
      <c r="C199" t="s">
        <v>25</v>
      </c>
      <c r="D199" t="s">
        <v>34</v>
      </c>
      <c r="E199">
        <v>16</v>
      </c>
      <c r="F199">
        <v>3</v>
      </c>
      <c r="G199" t="s">
        <v>42</v>
      </c>
      <c r="H199">
        <v>1</v>
      </c>
      <c r="I199">
        <v>198</v>
      </c>
      <c r="J199" t="s">
        <v>28</v>
      </c>
      <c r="K199">
        <v>1</v>
      </c>
      <c r="L199" t="s">
        <v>44</v>
      </c>
      <c r="M199" t="s">
        <v>45</v>
      </c>
      <c r="N199">
        <v>20900</v>
      </c>
      <c r="O199">
        <v>3</v>
      </c>
      <c r="P199">
        <v>4</v>
      </c>
      <c r="Q199" t="s">
        <v>31</v>
      </c>
      <c r="R199">
        <v>16</v>
      </c>
      <c r="S199">
        <v>8</v>
      </c>
      <c r="T199">
        <v>0</v>
      </c>
      <c r="U199">
        <v>10</v>
      </c>
      <c r="V199">
        <v>2</v>
      </c>
      <c r="W199">
        <v>6</v>
      </c>
      <c r="X199">
        <v>0</v>
      </c>
      <c r="Y199">
        <v>5</v>
      </c>
    </row>
    <row r="200" spans="1:25" x14ac:dyDescent="0.25">
      <c r="A200">
        <v>31</v>
      </c>
      <c r="B200" t="s">
        <v>24</v>
      </c>
      <c r="C200" t="s">
        <v>25</v>
      </c>
      <c r="D200" t="s">
        <v>34</v>
      </c>
      <c r="E200">
        <v>2</v>
      </c>
      <c r="F200">
        <v>4</v>
      </c>
      <c r="G200" t="s">
        <v>27</v>
      </c>
      <c r="H200">
        <v>1</v>
      </c>
      <c r="I200">
        <v>199</v>
      </c>
      <c r="J200" t="s">
        <v>28</v>
      </c>
      <c r="K200">
        <v>1</v>
      </c>
      <c r="L200" t="s">
        <v>39</v>
      </c>
      <c r="M200" t="s">
        <v>45</v>
      </c>
      <c r="N200">
        <v>29090</v>
      </c>
      <c r="O200">
        <v>4</v>
      </c>
      <c r="P200">
        <v>9</v>
      </c>
      <c r="Q200" t="s">
        <v>31</v>
      </c>
      <c r="R200">
        <v>14</v>
      </c>
      <c r="S200">
        <v>8</v>
      </c>
      <c r="T200">
        <v>2</v>
      </c>
      <c r="U200">
        <v>10</v>
      </c>
      <c r="V200">
        <v>2</v>
      </c>
      <c r="W200">
        <v>5</v>
      </c>
      <c r="X200">
        <v>0</v>
      </c>
      <c r="Y200">
        <v>1</v>
      </c>
    </row>
    <row r="201" spans="1:25" x14ac:dyDescent="0.25">
      <c r="A201">
        <v>18</v>
      </c>
      <c r="B201" t="s">
        <v>32</v>
      </c>
      <c r="C201" t="s">
        <v>33</v>
      </c>
      <c r="D201" t="s">
        <v>34</v>
      </c>
      <c r="E201">
        <v>2</v>
      </c>
      <c r="F201">
        <v>3</v>
      </c>
      <c r="G201" t="s">
        <v>51</v>
      </c>
      <c r="H201">
        <v>1</v>
      </c>
      <c r="I201">
        <v>200</v>
      </c>
      <c r="J201" t="s">
        <v>38</v>
      </c>
      <c r="K201">
        <v>1</v>
      </c>
      <c r="L201" t="s">
        <v>39</v>
      </c>
      <c r="M201" t="s">
        <v>36</v>
      </c>
      <c r="N201">
        <v>34680</v>
      </c>
      <c r="O201">
        <v>2</v>
      </c>
      <c r="P201">
        <v>1</v>
      </c>
      <c r="Q201" t="s">
        <v>31</v>
      </c>
      <c r="R201">
        <v>18</v>
      </c>
      <c r="S201">
        <v>8</v>
      </c>
      <c r="T201">
        <v>2</v>
      </c>
      <c r="U201">
        <v>0</v>
      </c>
      <c r="V201">
        <v>4</v>
      </c>
      <c r="W201">
        <v>0</v>
      </c>
      <c r="X201">
        <v>0</v>
      </c>
      <c r="Y201">
        <v>0</v>
      </c>
    </row>
    <row r="202" spans="1:25" x14ac:dyDescent="0.25">
      <c r="A202">
        <v>40</v>
      </c>
      <c r="B202" t="s">
        <v>24</v>
      </c>
      <c r="C202" t="s">
        <v>40</v>
      </c>
      <c r="D202" t="s">
        <v>34</v>
      </c>
      <c r="E202">
        <v>1</v>
      </c>
      <c r="F202">
        <v>4</v>
      </c>
      <c r="G202" t="s">
        <v>51</v>
      </c>
      <c r="H202">
        <v>1</v>
      </c>
      <c r="I202">
        <v>201</v>
      </c>
      <c r="J202" t="s">
        <v>28</v>
      </c>
      <c r="K202">
        <v>2</v>
      </c>
      <c r="L202" t="s">
        <v>44</v>
      </c>
      <c r="M202" t="s">
        <v>45</v>
      </c>
      <c r="N202">
        <v>30680</v>
      </c>
      <c r="O202">
        <v>1</v>
      </c>
      <c r="P202">
        <v>3</v>
      </c>
      <c r="Q202" t="s">
        <v>31</v>
      </c>
      <c r="R202">
        <v>19</v>
      </c>
      <c r="S202">
        <v>8</v>
      </c>
      <c r="T202">
        <v>0</v>
      </c>
      <c r="U202">
        <v>20</v>
      </c>
      <c r="V202">
        <v>3</v>
      </c>
      <c r="W202">
        <v>1</v>
      </c>
      <c r="X202">
        <v>0</v>
      </c>
      <c r="Y202">
        <v>1</v>
      </c>
    </row>
    <row r="203" spans="1:25" x14ac:dyDescent="0.25">
      <c r="A203">
        <v>41</v>
      </c>
      <c r="B203" t="s">
        <v>24</v>
      </c>
      <c r="C203" t="s">
        <v>40</v>
      </c>
      <c r="D203" t="s">
        <v>34</v>
      </c>
      <c r="E203">
        <v>23</v>
      </c>
      <c r="F203">
        <v>3</v>
      </c>
      <c r="G203" t="s">
        <v>27</v>
      </c>
      <c r="H203">
        <v>1</v>
      </c>
      <c r="I203">
        <v>202</v>
      </c>
      <c r="J203" t="s">
        <v>38</v>
      </c>
      <c r="K203">
        <v>2</v>
      </c>
      <c r="L203" t="s">
        <v>46</v>
      </c>
      <c r="M203" t="s">
        <v>36</v>
      </c>
      <c r="N203">
        <v>26700</v>
      </c>
      <c r="O203">
        <v>3</v>
      </c>
      <c r="P203">
        <v>2</v>
      </c>
      <c r="Q203" t="s">
        <v>31</v>
      </c>
      <c r="R203">
        <v>15</v>
      </c>
      <c r="S203">
        <v>8</v>
      </c>
      <c r="T203">
        <v>2</v>
      </c>
      <c r="U203">
        <v>10</v>
      </c>
      <c r="V203">
        <v>2</v>
      </c>
      <c r="W203">
        <v>8</v>
      </c>
      <c r="X203">
        <v>0</v>
      </c>
      <c r="Y203">
        <v>7</v>
      </c>
    </row>
    <row r="204" spans="1:25" x14ac:dyDescent="0.25">
      <c r="A204">
        <v>26</v>
      </c>
      <c r="B204" t="s">
        <v>24</v>
      </c>
      <c r="C204" t="s">
        <v>25</v>
      </c>
      <c r="D204" t="s">
        <v>34</v>
      </c>
      <c r="E204">
        <v>9</v>
      </c>
      <c r="F204">
        <v>4</v>
      </c>
      <c r="G204" t="s">
        <v>42</v>
      </c>
      <c r="H204">
        <v>1</v>
      </c>
      <c r="I204">
        <v>203</v>
      </c>
      <c r="J204" t="s">
        <v>38</v>
      </c>
      <c r="K204">
        <v>3</v>
      </c>
      <c r="L204" t="s">
        <v>29</v>
      </c>
      <c r="M204" t="s">
        <v>45</v>
      </c>
      <c r="N204">
        <v>26930</v>
      </c>
      <c r="O204">
        <v>3</v>
      </c>
      <c r="P204">
        <v>5</v>
      </c>
      <c r="Q204" t="s">
        <v>31</v>
      </c>
      <c r="R204">
        <v>17</v>
      </c>
      <c r="S204">
        <v>8</v>
      </c>
      <c r="T204">
        <v>3</v>
      </c>
      <c r="U204">
        <v>8</v>
      </c>
      <c r="V204">
        <v>3</v>
      </c>
      <c r="W204">
        <v>0</v>
      </c>
      <c r="X204">
        <v>0</v>
      </c>
      <c r="Y204">
        <v>0</v>
      </c>
    </row>
    <row r="205" spans="1:25" x14ac:dyDescent="0.25">
      <c r="A205">
        <v>35</v>
      </c>
      <c r="B205" t="s">
        <v>24</v>
      </c>
      <c r="C205" t="s">
        <v>25</v>
      </c>
      <c r="D205" t="s">
        <v>34</v>
      </c>
      <c r="E205">
        <v>16</v>
      </c>
      <c r="F205">
        <v>4</v>
      </c>
      <c r="G205" t="s">
        <v>42</v>
      </c>
      <c r="H205">
        <v>1</v>
      </c>
      <c r="I205">
        <v>204</v>
      </c>
      <c r="J205" t="s">
        <v>38</v>
      </c>
      <c r="K205">
        <v>2</v>
      </c>
      <c r="L205" t="s">
        <v>41</v>
      </c>
      <c r="M205" t="s">
        <v>36</v>
      </c>
      <c r="N205">
        <v>95260</v>
      </c>
      <c r="O205">
        <v>3</v>
      </c>
      <c r="P205">
        <v>1</v>
      </c>
      <c r="Q205" t="s">
        <v>31</v>
      </c>
      <c r="R205">
        <v>15</v>
      </c>
      <c r="S205">
        <v>8</v>
      </c>
      <c r="T205">
        <v>0</v>
      </c>
      <c r="U205">
        <v>5</v>
      </c>
      <c r="V205">
        <v>2</v>
      </c>
      <c r="W205">
        <v>5</v>
      </c>
      <c r="X205">
        <v>0</v>
      </c>
      <c r="Y205">
        <v>3</v>
      </c>
    </row>
    <row r="206" spans="1:25" x14ac:dyDescent="0.25">
      <c r="A206">
        <v>34</v>
      </c>
      <c r="B206" t="s">
        <v>24</v>
      </c>
      <c r="C206" t="s">
        <v>25</v>
      </c>
      <c r="D206" t="s">
        <v>34</v>
      </c>
      <c r="E206">
        <v>26</v>
      </c>
      <c r="F206">
        <v>3</v>
      </c>
      <c r="G206" t="s">
        <v>42</v>
      </c>
      <c r="H206">
        <v>1</v>
      </c>
      <c r="I206">
        <v>205</v>
      </c>
      <c r="J206" t="s">
        <v>38</v>
      </c>
      <c r="K206">
        <v>1</v>
      </c>
      <c r="L206" t="s">
        <v>44</v>
      </c>
      <c r="M206" t="s">
        <v>36</v>
      </c>
      <c r="N206">
        <v>52370</v>
      </c>
      <c r="O206">
        <v>4</v>
      </c>
      <c r="P206">
        <v>1</v>
      </c>
      <c r="Q206" t="s">
        <v>31</v>
      </c>
      <c r="R206">
        <v>19</v>
      </c>
      <c r="S206">
        <v>8</v>
      </c>
      <c r="T206">
        <v>1</v>
      </c>
      <c r="U206">
        <v>10</v>
      </c>
      <c r="V206">
        <v>3</v>
      </c>
      <c r="W206">
        <v>10</v>
      </c>
      <c r="X206">
        <v>5</v>
      </c>
      <c r="Y206">
        <v>7</v>
      </c>
    </row>
    <row r="207" spans="1:25" x14ac:dyDescent="0.25">
      <c r="A207">
        <v>26</v>
      </c>
      <c r="B207" t="s">
        <v>32</v>
      </c>
      <c r="C207" t="s">
        <v>25</v>
      </c>
      <c r="D207" t="s">
        <v>26</v>
      </c>
      <c r="E207">
        <v>1</v>
      </c>
      <c r="F207">
        <v>3</v>
      </c>
      <c r="G207" t="s">
        <v>50</v>
      </c>
      <c r="H207">
        <v>1</v>
      </c>
      <c r="I207">
        <v>206</v>
      </c>
      <c r="J207" t="s">
        <v>28</v>
      </c>
      <c r="K207">
        <v>2</v>
      </c>
      <c r="L207" t="s">
        <v>46</v>
      </c>
      <c r="M207" t="s">
        <v>36</v>
      </c>
      <c r="N207">
        <v>24260</v>
      </c>
      <c r="O207">
        <v>4</v>
      </c>
      <c r="P207">
        <v>1</v>
      </c>
      <c r="Q207" t="s">
        <v>31</v>
      </c>
      <c r="R207">
        <v>22</v>
      </c>
      <c r="S207">
        <v>8</v>
      </c>
      <c r="T207">
        <v>0</v>
      </c>
      <c r="U207">
        <v>1</v>
      </c>
      <c r="V207">
        <v>3</v>
      </c>
      <c r="W207">
        <v>1</v>
      </c>
      <c r="X207">
        <v>0</v>
      </c>
      <c r="Y207">
        <v>0</v>
      </c>
    </row>
    <row r="208" spans="1:25" x14ac:dyDescent="0.25">
      <c r="A208">
        <v>37</v>
      </c>
      <c r="B208" t="s">
        <v>24</v>
      </c>
      <c r="C208" t="s">
        <v>25</v>
      </c>
      <c r="D208" t="s">
        <v>34</v>
      </c>
      <c r="E208">
        <v>8</v>
      </c>
      <c r="F208">
        <v>1</v>
      </c>
      <c r="G208" t="s">
        <v>27</v>
      </c>
      <c r="H208">
        <v>1</v>
      </c>
      <c r="I208">
        <v>207</v>
      </c>
      <c r="J208" t="s">
        <v>38</v>
      </c>
      <c r="K208">
        <v>1</v>
      </c>
      <c r="L208" t="s">
        <v>39</v>
      </c>
      <c r="M208" t="s">
        <v>36</v>
      </c>
      <c r="N208">
        <v>41930</v>
      </c>
      <c r="O208">
        <v>4</v>
      </c>
      <c r="P208">
        <v>4</v>
      </c>
      <c r="Q208" t="s">
        <v>31</v>
      </c>
      <c r="R208">
        <v>16</v>
      </c>
      <c r="S208">
        <v>8</v>
      </c>
      <c r="T208">
        <v>1</v>
      </c>
      <c r="U208">
        <v>12</v>
      </c>
      <c r="V208">
        <v>5</v>
      </c>
      <c r="W208">
        <v>6</v>
      </c>
      <c r="X208">
        <v>1</v>
      </c>
      <c r="Y208">
        <v>2</v>
      </c>
    </row>
    <row r="209" spans="1:25" x14ac:dyDescent="0.25">
      <c r="A209">
        <v>46</v>
      </c>
      <c r="B209" t="s">
        <v>24</v>
      </c>
      <c r="C209" t="s">
        <v>33</v>
      </c>
      <c r="D209" t="s">
        <v>34</v>
      </c>
      <c r="E209">
        <v>4</v>
      </c>
      <c r="F209">
        <v>1</v>
      </c>
      <c r="G209" t="s">
        <v>42</v>
      </c>
      <c r="H209">
        <v>1</v>
      </c>
      <c r="I209">
        <v>208</v>
      </c>
      <c r="J209" t="s">
        <v>38</v>
      </c>
      <c r="K209">
        <v>5</v>
      </c>
      <c r="L209" t="s">
        <v>41</v>
      </c>
      <c r="M209" t="s">
        <v>30</v>
      </c>
      <c r="N209">
        <v>29110</v>
      </c>
      <c r="O209">
        <v>3</v>
      </c>
      <c r="P209">
        <v>5</v>
      </c>
      <c r="Q209" t="s">
        <v>31</v>
      </c>
      <c r="R209">
        <v>13</v>
      </c>
      <c r="S209">
        <v>8</v>
      </c>
      <c r="T209">
        <v>0</v>
      </c>
      <c r="U209">
        <v>28</v>
      </c>
      <c r="V209">
        <v>3</v>
      </c>
      <c r="W209">
        <v>2</v>
      </c>
      <c r="X209">
        <v>1</v>
      </c>
      <c r="Y209">
        <v>2</v>
      </c>
    </row>
    <row r="210" spans="1:25" x14ac:dyDescent="0.25">
      <c r="A210">
        <v>41</v>
      </c>
      <c r="B210" t="s">
        <v>24</v>
      </c>
      <c r="C210" t="s">
        <v>25</v>
      </c>
      <c r="D210" t="s">
        <v>34</v>
      </c>
      <c r="E210">
        <v>24</v>
      </c>
      <c r="F210">
        <v>1</v>
      </c>
      <c r="G210" t="s">
        <v>27</v>
      </c>
      <c r="H210">
        <v>1</v>
      </c>
      <c r="I210">
        <v>209</v>
      </c>
      <c r="J210" t="s">
        <v>38</v>
      </c>
      <c r="K210">
        <v>1</v>
      </c>
      <c r="L210" t="s">
        <v>43</v>
      </c>
      <c r="M210" t="s">
        <v>30</v>
      </c>
      <c r="N210">
        <v>26610</v>
      </c>
      <c r="O210">
        <v>1</v>
      </c>
      <c r="P210">
        <v>7</v>
      </c>
      <c r="Q210" t="s">
        <v>31</v>
      </c>
      <c r="R210">
        <v>14</v>
      </c>
      <c r="S210">
        <v>8</v>
      </c>
      <c r="T210">
        <v>1</v>
      </c>
      <c r="U210">
        <v>22</v>
      </c>
      <c r="V210">
        <v>2</v>
      </c>
      <c r="W210">
        <v>18</v>
      </c>
      <c r="X210">
        <v>11</v>
      </c>
      <c r="Y210">
        <v>8</v>
      </c>
    </row>
    <row r="211" spans="1:25" x14ac:dyDescent="0.25">
      <c r="A211">
        <v>37</v>
      </c>
      <c r="B211" t="s">
        <v>24</v>
      </c>
      <c r="C211" t="s">
        <v>40</v>
      </c>
      <c r="D211" t="s">
        <v>34</v>
      </c>
      <c r="E211">
        <v>7</v>
      </c>
      <c r="F211">
        <v>2</v>
      </c>
      <c r="G211" t="s">
        <v>42</v>
      </c>
      <c r="H211">
        <v>1</v>
      </c>
      <c r="I211">
        <v>210</v>
      </c>
      <c r="J211" t="s">
        <v>38</v>
      </c>
      <c r="K211">
        <v>1</v>
      </c>
      <c r="L211" t="s">
        <v>39</v>
      </c>
      <c r="M211" t="s">
        <v>45</v>
      </c>
      <c r="N211">
        <v>20280</v>
      </c>
      <c r="O211">
        <v>2</v>
      </c>
      <c r="P211">
        <v>1</v>
      </c>
      <c r="Q211" t="s">
        <v>31</v>
      </c>
      <c r="R211">
        <v>16</v>
      </c>
      <c r="S211">
        <v>8</v>
      </c>
      <c r="T211">
        <v>1</v>
      </c>
      <c r="U211">
        <v>9</v>
      </c>
      <c r="V211">
        <v>3</v>
      </c>
      <c r="W211">
        <v>9</v>
      </c>
      <c r="X211">
        <v>7</v>
      </c>
      <c r="Y211">
        <v>7</v>
      </c>
    </row>
    <row r="212" spans="1:25" x14ac:dyDescent="0.25">
      <c r="A212">
        <v>52</v>
      </c>
      <c r="B212" t="s">
        <v>24</v>
      </c>
      <c r="C212" t="s">
        <v>25</v>
      </c>
      <c r="D212" t="s">
        <v>26</v>
      </c>
      <c r="E212">
        <v>2</v>
      </c>
      <c r="F212">
        <v>1</v>
      </c>
      <c r="G212" t="s">
        <v>42</v>
      </c>
      <c r="H212">
        <v>1</v>
      </c>
      <c r="I212">
        <v>211</v>
      </c>
      <c r="J212" t="s">
        <v>38</v>
      </c>
      <c r="K212">
        <v>1</v>
      </c>
      <c r="L212" t="s">
        <v>44</v>
      </c>
      <c r="M212" t="s">
        <v>45</v>
      </c>
      <c r="N212">
        <v>99800</v>
      </c>
      <c r="O212">
        <v>1</v>
      </c>
      <c r="P212" t="s">
        <v>49</v>
      </c>
      <c r="Q212" t="s">
        <v>31</v>
      </c>
      <c r="R212">
        <v>11</v>
      </c>
      <c r="S212">
        <v>8</v>
      </c>
      <c r="T212">
        <v>1</v>
      </c>
      <c r="U212">
        <v>18</v>
      </c>
      <c r="V212">
        <v>2</v>
      </c>
      <c r="W212">
        <v>10</v>
      </c>
      <c r="X212">
        <v>6</v>
      </c>
      <c r="Y212">
        <v>9</v>
      </c>
    </row>
    <row r="213" spans="1:25" x14ac:dyDescent="0.25">
      <c r="A213">
        <v>32</v>
      </c>
      <c r="B213" t="s">
        <v>32</v>
      </c>
      <c r="C213" t="s">
        <v>40</v>
      </c>
      <c r="D213" t="s">
        <v>34</v>
      </c>
      <c r="E213">
        <v>7</v>
      </c>
      <c r="F213">
        <v>2</v>
      </c>
      <c r="G213" t="s">
        <v>27</v>
      </c>
      <c r="H213">
        <v>1</v>
      </c>
      <c r="I213">
        <v>212</v>
      </c>
      <c r="J213" t="s">
        <v>28</v>
      </c>
      <c r="K213">
        <v>2</v>
      </c>
      <c r="L213" t="s">
        <v>43</v>
      </c>
      <c r="M213" t="s">
        <v>30</v>
      </c>
      <c r="N213">
        <v>32980</v>
      </c>
      <c r="O213">
        <v>3</v>
      </c>
      <c r="P213">
        <v>8</v>
      </c>
      <c r="Q213" t="s">
        <v>31</v>
      </c>
      <c r="R213">
        <v>22</v>
      </c>
      <c r="S213">
        <v>8</v>
      </c>
      <c r="T213">
        <v>0</v>
      </c>
      <c r="U213">
        <v>6</v>
      </c>
      <c r="V213">
        <v>4</v>
      </c>
      <c r="W213">
        <v>4</v>
      </c>
      <c r="X213">
        <v>1</v>
      </c>
      <c r="Y213">
        <v>2</v>
      </c>
    </row>
    <row r="214" spans="1:25" x14ac:dyDescent="0.25">
      <c r="A214">
        <v>24</v>
      </c>
      <c r="B214" t="s">
        <v>24</v>
      </c>
      <c r="C214" t="s">
        <v>33</v>
      </c>
      <c r="D214" t="s">
        <v>26</v>
      </c>
      <c r="E214">
        <v>22</v>
      </c>
      <c r="F214">
        <v>3</v>
      </c>
      <c r="G214" t="s">
        <v>27</v>
      </c>
      <c r="H214">
        <v>1</v>
      </c>
      <c r="I214">
        <v>213</v>
      </c>
      <c r="J214" t="s">
        <v>28</v>
      </c>
      <c r="K214">
        <v>1</v>
      </c>
      <c r="L214" t="s">
        <v>29</v>
      </c>
      <c r="M214" t="s">
        <v>30</v>
      </c>
      <c r="N214">
        <v>29350</v>
      </c>
      <c r="O214">
        <v>4</v>
      </c>
      <c r="P214">
        <v>0</v>
      </c>
      <c r="Q214" t="s">
        <v>31</v>
      </c>
      <c r="R214">
        <v>14</v>
      </c>
      <c r="S214">
        <v>8</v>
      </c>
      <c r="T214">
        <v>2</v>
      </c>
      <c r="U214">
        <v>3</v>
      </c>
      <c r="V214">
        <v>5</v>
      </c>
      <c r="W214">
        <v>2</v>
      </c>
      <c r="X214">
        <v>2</v>
      </c>
      <c r="Y214">
        <v>1</v>
      </c>
    </row>
    <row r="215" spans="1:25" x14ac:dyDescent="0.25">
      <c r="A215">
        <v>38</v>
      </c>
      <c r="B215" t="s">
        <v>24</v>
      </c>
      <c r="C215" t="s">
        <v>25</v>
      </c>
      <c r="D215" t="s">
        <v>34</v>
      </c>
      <c r="E215">
        <v>5</v>
      </c>
      <c r="F215">
        <v>3</v>
      </c>
      <c r="G215" t="s">
        <v>27</v>
      </c>
      <c r="H215">
        <v>1</v>
      </c>
      <c r="I215">
        <v>214</v>
      </c>
      <c r="J215" t="s">
        <v>28</v>
      </c>
      <c r="K215">
        <v>1</v>
      </c>
      <c r="L215" t="s">
        <v>35</v>
      </c>
      <c r="M215" t="s">
        <v>30</v>
      </c>
      <c r="N215">
        <v>154270</v>
      </c>
      <c r="O215">
        <v>3</v>
      </c>
      <c r="P215">
        <v>3</v>
      </c>
      <c r="Q215" t="s">
        <v>31</v>
      </c>
      <c r="R215">
        <v>16</v>
      </c>
      <c r="S215">
        <v>8</v>
      </c>
      <c r="T215">
        <v>1</v>
      </c>
      <c r="U215">
        <v>18</v>
      </c>
      <c r="V215">
        <v>2</v>
      </c>
      <c r="W215">
        <v>1</v>
      </c>
      <c r="X215">
        <v>0</v>
      </c>
      <c r="Y215">
        <v>0</v>
      </c>
    </row>
    <row r="216" spans="1:25" x14ac:dyDescent="0.25">
      <c r="A216">
        <v>37</v>
      </c>
      <c r="B216" t="s">
        <v>24</v>
      </c>
      <c r="C216" t="s">
        <v>25</v>
      </c>
      <c r="D216" t="s">
        <v>34</v>
      </c>
      <c r="E216">
        <v>1</v>
      </c>
      <c r="F216">
        <v>4</v>
      </c>
      <c r="G216" t="s">
        <v>51</v>
      </c>
      <c r="H216">
        <v>1</v>
      </c>
      <c r="I216">
        <v>215</v>
      </c>
      <c r="J216" t="s">
        <v>28</v>
      </c>
      <c r="K216">
        <v>5</v>
      </c>
      <c r="L216" t="s">
        <v>35</v>
      </c>
      <c r="M216" t="s">
        <v>30</v>
      </c>
      <c r="N216">
        <v>39440</v>
      </c>
      <c r="O216">
        <v>2</v>
      </c>
      <c r="P216">
        <v>6</v>
      </c>
      <c r="Q216" t="s">
        <v>31</v>
      </c>
      <c r="R216">
        <v>11</v>
      </c>
      <c r="S216">
        <v>8</v>
      </c>
      <c r="T216">
        <v>2</v>
      </c>
      <c r="U216">
        <v>8</v>
      </c>
      <c r="V216">
        <v>3</v>
      </c>
      <c r="W216">
        <v>6</v>
      </c>
      <c r="X216">
        <v>4</v>
      </c>
      <c r="Y216">
        <v>3</v>
      </c>
    </row>
    <row r="217" spans="1:25" x14ac:dyDescent="0.25">
      <c r="A217">
        <v>49</v>
      </c>
      <c r="B217" t="s">
        <v>24</v>
      </c>
      <c r="C217" t="s">
        <v>25</v>
      </c>
      <c r="D217" t="s">
        <v>26</v>
      </c>
      <c r="E217">
        <v>21</v>
      </c>
      <c r="F217">
        <v>1</v>
      </c>
      <c r="G217" t="s">
        <v>27</v>
      </c>
      <c r="H217">
        <v>1</v>
      </c>
      <c r="I217">
        <v>216</v>
      </c>
      <c r="J217" t="s">
        <v>38</v>
      </c>
      <c r="K217">
        <v>1</v>
      </c>
      <c r="L217" t="s">
        <v>39</v>
      </c>
      <c r="M217" t="s">
        <v>45</v>
      </c>
      <c r="N217">
        <v>40110</v>
      </c>
      <c r="O217">
        <v>3</v>
      </c>
      <c r="P217">
        <v>1</v>
      </c>
      <c r="Q217" t="s">
        <v>31</v>
      </c>
      <c r="R217">
        <v>18</v>
      </c>
      <c r="S217">
        <v>8</v>
      </c>
      <c r="T217">
        <v>2</v>
      </c>
      <c r="U217">
        <v>31</v>
      </c>
      <c r="V217">
        <v>2</v>
      </c>
      <c r="W217">
        <v>31</v>
      </c>
      <c r="X217">
        <v>0</v>
      </c>
      <c r="Y217">
        <v>9</v>
      </c>
    </row>
    <row r="218" spans="1:25" x14ac:dyDescent="0.25">
      <c r="A218">
        <v>24</v>
      </c>
      <c r="B218" t="s">
        <v>24</v>
      </c>
      <c r="C218" t="s">
        <v>25</v>
      </c>
      <c r="D218" t="s">
        <v>26</v>
      </c>
      <c r="E218">
        <v>1</v>
      </c>
      <c r="F218">
        <v>3</v>
      </c>
      <c r="G218" t="s">
        <v>50</v>
      </c>
      <c r="H218">
        <v>1</v>
      </c>
      <c r="I218">
        <v>217</v>
      </c>
      <c r="J218" t="s">
        <v>28</v>
      </c>
      <c r="K218">
        <v>1</v>
      </c>
      <c r="L218" t="s">
        <v>39</v>
      </c>
      <c r="M218" t="s">
        <v>30</v>
      </c>
      <c r="N218">
        <v>34070</v>
      </c>
      <c r="O218">
        <v>4</v>
      </c>
      <c r="P218">
        <v>1</v>
      </c>
      <c r="Q218" t="s">
        <v>31</v>
      </c>
      <c r="R218">
        <v>15</v>
      </c>
      <c r="S218">
        <v>8</v>
      </c>
      <c r="T218">
        <v>2</v>
      </c>
      <c r="U218">
        <v>6</v>
      </c>
      <c r="V218">
        <v>2</v>
      </c>
      <c r="W218">
        <v>6</v>
      </c>
      <c r="X218">
        <v>1</v>
      </c>
      <c r="Y218">
        <v>4</v>
      </c>
    </row>
    <row r="219" spans="1:25" x14ac:dyDescent="0.25">
      <c r="A219">
        <v>26</v>
      </c>
      <c r="B219" t="s">
        <v>24</v>
      </c>
      <c r="C219" t="s">
        <v>25</v>
      </c>
      <c r="D219" t="s">
        <v>34</v>
      </c>
      <c r="E219">
        <v>19</v>
      </c>
      <c r="F219">
        <v>4</v>
      </c>
      <c r="G219" t="s">
        <v>51</v>
      </c>
      <c r="H219">
        <v>1</v>
      </c>
      <c r="I219">
        <v>218</v>
      </c>
      <c r="J219" t="s">
        <v>28</v>
      </c>
      <c r="K219">
        <v>4</v>
      </c>
      <c r="L219" t="s">
        <v>39</v>
      </c>
      <c r="M219" t="s">
        <v>30</v>
      </c>
      <c r="N219">
        <v>119940</v>
      </c>
      <c r="O219">
        <v>2</v>
      </c>
      <c r="P219">
        <v>1</v>
      </c>
      <c r="Q219" t="s">
        <v>31</v>
      </c>
      <c r="R219">
        <v>14</v>
      </c>
      <c r="S219">
        <v>8</v>
      </c>
      <c r="T219">
        <v>1</v>
      </c>
      <c r="U219">
        <v>6</v>
      </c>
      <c r="V219">
        <v>6</v>
      </c>
      <c r="W219">
        <v>5</v>
      </c>
      <c r="X219">
        <v>1</v>
      </c>
      <c r="Y219">
        <v>4</v>
      </c>
    </row>
    <row r="220" spans="1:25" x14ac:dyDescent="0.25">
      <c r="A220">
        <v>24</v>
      </c>
      <c r="B220" t="s">
        <v>24</v>
      </c>
      <c r="C220" t="s">
        <v>25</v>
      </c>
      <c r="D220" t="s">
        <v>26</v>
      </c>
      <c r="E220">
        <v>7</v>
      </c>
      <c r="F220">
        <v>3</v>
      </c>
      <c r="G220" t="s">
        <v>42</v>
      </c>
      <c r="H220">
        <v>1</v>
      </c>
      <c r="I220">
        <v>219</v>
      </c>
      <c r="J220" t="s">
        <v>28</v>
      </c>
      <c r="K220">
        <v>1</v>
      </c>
      <c r="L220" t="s">
        <v>44</v>
      </c>
      <c r="M220" t="s">
        <v>30</v>
      </c>
      <c r="N220">
        <v>12320</v>
      </c>
      <c r="O220">
        <v>2</v>
      </c>
      <c r="P220">
        <v>1</v>
      </c>
      <c r="Q220" t="s">
        <v>31</v>
      </c>
      <c r="R220">
        <v>12</v>
      </c>
      <c r="S220">
        <v>8</v>
      </c>
      <c r="T220">
        <v>0</v>
      </c>
      <c r="U220">
        <v>1</v>
      </c>
      <c r="V220">
        <v>4</v>
      </c>
      <c r="W220">
        <v>1</v>
      </c>
      <c r="X220">
        <v>0</v>
      </c>
      <c r="Y220">
        <v>0</v>
      </c>
    </row>
    <row r="221" spans="1:25" x14ac:dyDescent="0.25">
      <c r="A221">
        <v>50</v>
      </c>
      <c r="B221" t="s">
        <v>24</v>
      </c>
      <c r="C221" t="s">
        <v>33</v>
      </c>
      <c r="D221" t="s">
        <v>26</v>
      </c>
      <c r="E221">
        <v>2</v>
      </c>
      <c r="F221">
        <v>2</v>
      </c>
      <c r="G221" t="s">
        <v>50</v>
      </c>
      <c r="H221">
        <v>1</v>
      </c>
      <c r="I221">
        <v>220</v>
      </c>
      <c r="J221" t="s">
        <v>38</v>
      </c>
      <c r="K221">
        <v>1</v>
      </c>
      <c r="L221" t="s">
        <v>39</v>
      </c>
      <c r="M221" t="s">
        <v>30</v>
      </c>
      <c r="N221">
        <v>29600</v>
      </c>
      <c r="O221">
        <v>2</v>
      </c>
      <c r="P221">
        <v>1</v>
      </c>
      <c r="Q221" t="s">
        <v>31</v>
      </c>
      <c r="R221">
        <v>14</v>
      </c>
      <c r="S221">
        <v>8</v>
      </c>
      <c r="T221">
        <v>3</v>
      </c>
      <c r="U221">
        <v>32</v>
      </c>
      <c r="V221">
        <v>2</v>
      </c>
      <c r="W221">
        <v>32</v>
      </c>
      <c r="X221">
        <v>10</v>
      </c>
      <c r="Y221">
        <v>7</v>
      </c>
    </row>
    <row r="222" spans="1:25" x14ac:dyDescent="0.25">
      <c r="A222">
        <v>25</v>
      </c>
      <c r="B222" t="s">
        <v>24</v>
      </c>
      <c r="C222" t="s">
        <v>25</v>
      </c>
      <c r="D222" t="s">
        <v>34</v>
      </c>
      <c r="E222">
        <v>2</v>
      </c>
      <c r="F222">
        <v>3</v>
      </c>
      <c r="G222" t="s">
        <v>27</v>
      </c>
      <c r="H222">
        <v>1</v>
      </c>
      <c r="I222">
        <v>221</v>
      </c>
      <c r="J222" t="s">
        <v>38</v>
      </c>
      <c r="K222">
        <v>1</v>
      </c>
      <c r="L222" t="s">
        <v>35</v>
      </c>
      <c r="M222" t="s">
        <v>30</v>
      </c>
      <c r="N222">
        <v>190940</v>
      </c>
      <c r="O222">
        <v>3</v>
      </c>
      <c r="P222">
        <v>1</v>
      </c>
      <c r="Q222" t="s">
        <v>31</v>
      </c>
      <c r="R222">
        <v>16</v>
      </c>
      <c r="S222">
        <v>8</v>
      </c>
      <c r="T222">
        <v>0</v>
      </c>
      <c r="U222">
        <v>7</v>
      </c>
      <c r="V222">
        <v>3</v>
      </c>
      <c r="W222">
        <v>7</v>
      </c>
      <c r="X222">
        <v>0</v>
      </c>
      <c r="Y222">
        <v>6</v>
      </c>
    </row>
    <row r="223" spans="1:25" x14ac:dyDescent="0.25">
      <c r="A223">
        <v>24</v>
      </c>
      <c r="B223" t="s">
        <v>32</v>
      </c>
      <c r="C223" t="s">
        <v>33</v>
      </c>
      <c r="D223" t="s">
        <v>34</v>
      </c>
      <c r="E223">
        <v>2</v>
      </c>
      <c r="F223">
        <v>3</v>
      </c>
      <c r="G223" t="s">
        <v>42</v>
      </c>
      <c r="H223">
        <v>1</v>
      </c>
      <c r="I223">
        <v>222</v>
      </c>
      <c r="J223" t="s">
        <v>38</v>
      </c>
      <c r="K223">
        <v>2</v>
      </c>
      <c r="L223" t="s">
        <v>35</v>
      </c>
      <c r="M223" t="s">
        <v>30</v>
      </c>
      <c r="N223">
        <v>39190</v>
      </c>
      <c r="O223">
        <v>3</v>
      </c>
      <c r="P223">
        <v>1</v>
      </c>
      <c r="Q223" t="s">
        <v>31</v>
      </c>
      <c r="R223">
        <v>21</v>
      </c>
      <c r="S223">
        <v>8</v>
      </c>
      <c r="T223">
        <v>0</v>
      </c>
      <c r="U223">
        <v>6</v>
      </c>
      <c r="V223">
        <v>3</v>
      </c>
      <c r="W223">
        <v>6</v>
      </c>
      <c r="X223">
        <v>1</v>
      </c>
      <c r="Y223">
        <v>2</v>
      </c>
    </row>
    <row r="224" spans="1:25" x14ac:dyDescent="0.25">
      <c r="A224">
        <v>30</v>
      </c>
      <c r="B224" t="s">
        <v>32</v>
      </c>
      <c r="C224" t="s">
        <v>33</v>
      </c>
      <c r="D224" t="s">
        <v>34</v>
      </c>
      <c r="E224">
        <v>9</v>
      </c>
      <c r="F224">
        <v>3</v>
      </c>
      <c r="G224" t="s">
        <v>37</v>
      </c>
      <c r="H224">
        <v>1</v>
      </c>
      <c r="I224">
        <v>223</v>
      </c>
      <c r="J224" t="s">
        <v>38</v>
      </c>
      <c r="K224">
        <v>2</v>
      </c>
      <c r="L224" t="s">
        <v>29</v>
      </c>
      <c r="M224" t="s">
        <v>30</v>
      </c>
      <c r="N224">
        <v>68250</v>
      </c>
      <c r="O224">
        <v>1</v>
      </c>
      <c r="P224">
        <v>1</v>
      </c>
      <c r="Q224" t="s">
        <v>31</v>
      </c>
      <c r="R224">
        <v>14</v>
      </c>
      <c r="S224">
        <v>8</v>
      </c>
      <c r="T224">
        <v>0</v>
      </c>
      <c r="U224">
        <v>1</v>
      </c>
      <c r="V224">
        <v>2</v>
      </c>
      <c r="W224">
        <v>1</v>
      </c>
      <c r="X224">
        <v>0</v>
      </c>
      <c r="Y224">
        <v>0</v>
      </c>
    </row>
    <row r="225" spans="1:25" x14ac:dyDescent="0.25">
      <c r="A225">
        <v>34</v>
      </c>
      <c r="B225" t="s">
        <v>24</v>
      </c>
      <c r="C225" t="s">
        <v>25</v>
      </c>
      <c r="D225" t="s">
        <v>26</v>
      </c>
      <c r="E225">
        <v>6</v>
      </c>
      <c r="F225">
        <v>2</v>
      </c>
      <c r="G225" t="s">
        <v>27</v>
      </c>
      <c r="H225">
        <v>1</v>
      </c>
      <c r="I225">
        <v>224</v>
      </c>
      <c r="J225" t="s">
        <v>38</v>
      </c>
      <c r="K225">
        <v>4</v>
      </c>
      <c r="L225" t="s">
        <v>43</v>
      </c>
      <c r="M225" t="s">
        <v>30</v>
      </c>
      <c r="N225">
        <v>102480</v>
      </c>
      <c r="O225">
        <v>4</v>
      </c>
      <c r="P225">
        <v>1</v>
      </c>
      <c r="Q225" t="s">
        <v>31</v>
      </c>
      <c r="R225">
        <v>12</v>
      </c>
      <c r="S225">
        <v>8</v>
      </c>
      <c r="T225">
        <v>1</v>
      </c>
      <c r="U225">
        <v>6</v>
      </c>
      <c r="V225">
        <v>4</v>
      </c>
      <c r="W225">
        <v>6</v>
      </c>
      <c r="X225">
        <v>1</v>
      </c>
      <c r="Y225">
        <v>3</v>
      </c>
    </row>
    <row r="226" spans="1:25" x14ac:dyDescent="0.25">
      <c r="A226">
        <v>31</v>
      </c>
      <c r="B226" t="s">
        <v>32</v>
      </c>
      <c r="C226" t="s">
        <v>25</v>
      </c>
      <c r="D226" t="s">
        <v>34</v>
      </c>
      <c r="E226">
        <v>9</v>
      </c>
      <c r="F226">
        <v>1</v>
      </c>
      <c r="G226" t="s">
        <v>42</v>
      </c>
      <c r="H226">
        <v>1</v>
      </c>
      <c r="I226">
        <v>225</v>
      </c>
      <c r="J226" t="s">
        <v>28</v>
      </c>
      <c r="K226">
        <v>1</v>
      </c>
      <c r="L226" t="s">
        <v>47</v>
      </c>
      <c r="M226" t="s">
        <v>45</v>
      </c>
      <c r="N226">
        <v>189470</v>
      </c>
      <c r="O226">
        <v>1</v>
      </c>
      <c r="P226">
        <v>2</v>
      </c>
      <c r="Q226" t="s">
        <v>31</v>
      </c>
      <c r="R226">
        <v>12</v>
      </c>
      <c r="S226">
        <v>8</v>
      </c>
      <c r="T226">
        <v>2</v>
      </c>
      <c r="U226">
        <v>9</v>
      </c>
      <c r="V226">
        <v>2</v>
      </c>
      <c r="W226">
        <v>3</v>
      </c>
      <c r="X226">
        <v>1</v>
      </c>
      <c r="Y226">
        <v>2</v>
      </c>
    </row>
    <row r="227" spans="1:25" x14ac:dyDescent="0.25">
      <c r="A227">
        <v>35</v>
      </c>
      <c r="B227" t="s">
        <v>24</v>
      </c>
      <c r="C227" t="s">
        <v>25</v>
      </c>
      <c r="D227" t="s">
        <v>34</v>
      </c>
      <c r="E227">
        <v>2</v>
      </c>
      <c r="F227">
        <v>3</v>
      </c>
      <c r="G227" t="s">
        <v>27</v>
      </c>
      <c r="H227">
        <v>1</v>
      </c>
      <c r="I227">
        <v>226</v>
      </c>
      <c r="J227" t="s">
        <v>28</v>
      </c>
      <c r="K227">
        <v>5</v>
      </c>
      <c r="L227" t="s">
        <v>39</v>
      </c>
      <c r="M227" t="s">
        <v>36</v>
      </c>
      <c r="N227">
        <v>24960</v>
      </c>
      <c r="O227">
        <v>4</v>
      </c>
      <c r="P227">
        <v>4</v>
      </c>
      <c r="Q227" t="s">
        <v>31</v>
      </c>
      <c r="R227">
        <v>17</v>
      </c>
      <c r="S227">
        <v>8</v>
      </c>
      <c r="T227">
        <v>3</v>
      </c>
      <c r="U227">
        <v>9</v>
      </c>
      <c r="V227">
        <v>3</v>
      </c>
      <c r="W227">
        <v>3</v>
      </c>
      <c r="X227">
        <v>0</v>
      </c>
      <c r="Y227">
        <v>2</v>
      </c>
    </row>
    <row r="228" spans="1:25" x14ac:dyDescent="0.25">
      <c r="A228">
        <v>31</v>
      </c>
      <c r="B228" t="s">
        <v>24</v>
      </c>
      <c r="C228" t="s">
        <v>25</v>
      </c>
      <c r="D228" t="s">
        <v>26</v>
      </c>
      <c r="E228">
        <v>1</v>
      </c>
      <c r="F228">
        <v>3</v>
      </c>
      <c r="G228" t="s">
        <v>50</v>
      </c>
      <c r="H228">
        <v>1</v>
      </c>
      <c r="I228">
        <v>227</v>
      </c>
      <c r="J228" t="s">
        <v>28</v>
      </c>
      <c r="K228">
        <v>2</v>
      </c>
      <c r="L228" t="s">
        <v>39</v>
      </c>
      <c r="M228" t="s">
        <v>45</v>
      </c>
      <c r="N228">
        <v>64650</v>
      </c>
      <c r="O228">
        <v>4</v>
      </c>
      <c r="P228">
        <v>4</v>
      </c>
      <c r="Q228" t="s">
        <v>31</v>
      </c>
      <c r="R228">
        <v>17</v>
      </c>
      <c r="S228">
        <v>8</v>
      </c>
      <c r="T228">
        <v>0</v>
      </c>
      <c r="U228">
        <v>13</v>
      </c>
      <c r="V228">
        <v>3</v>
      </c>
      <c r="W228">
        <v>7</v>
      </c>
      <c r="X228">
        <v>5</v>
      </c>
      <c r="Y228">
        <v>7</v>
      </c>
    </row>
    <row r="229" spans="1:25" x14ac:dyDescent="0.25">
      <c r="A229">
        <v>27</v>
      </c>
      <c r="B229" t="s">
        <v>24</v>
      </c>
      <c r="C229" t="s">
        <v>25</v>
      </c>
      <c r="D229" t="s">
        <v>26</v>
      </c>
      <c r="E229">
        <v>22</v>
      </c>
      <c r="F229">
        <v>4</v>
      </c>
      <c r="G229" t="s">
        <v>42</v>
      </c>
      <c r="H229">
        <v>1</v>
      </c>
      <c r="I229">
        <v>228</v>
      </c>
      <c r="J229" t="s">
        <v>38</v>
      </c>
      <c r="K229">
        <v>1</v>
      </c>
      <c r="L229" t="s">
        <v>47</v>
      </c>
      <c r="M229" t="s">
        <v>45</v>
      </c>
      <c r="N229">
        <v>22060</v>
      </c>
      <c r="O229">
        <v>3</v>
      </c>
      <c r="P229">
        <v>0</v>
      </c>
      <c r="Q229" t="s">
        <v>31</v>
      </c>
      <c r="R229">
        <v>14</v>
      </c>
      <c r="S229">
        <v>8</v>
      </c>
      <c r="T229">
        <v>1</v>
      </c>
      <c r="U229">
        <v>6</v>
      </c>
      <c r="V229">
        <v>4</v>
      </c>
      <c r="W229">
        <v>5</v>
      </c>
      <c r="X229">
        <v>0</v>
      </c>
      <c r="Y229">
        <v>3</v>
      </c>
    </row>
    <row r="230" spans="1:25" x14ac:dyDescent="0.25">
      <c r="A230">
        <v>37</v>
      </c>
      <c r="B230" t="s">
        <v>24</v>
      </c>
      <c r="C230" t="s">
        <v>25</v>
      </c>
      <c r="D230" t="s">
        <v>26</v>
      </c>
      <c r="E230">
        <v>9</v>
      </c>
      <c r="F230">
        <v>4</v>
      </c>
      <c r="G230" t="s">
        <v>50</v>
      </c>
      <c r="H230">
        <v>1</v>
      </c>
      <c r="I230">
        <v>229</v>
      </c>
      <c r="J230" t="s">
        <v>28</v>
      </c>
      <c r="K230">
        <v>2</v>
      </c>
      <c r="L230" t="s">
        <v>44</v>
      </c>
      <c r="M230" t="s">
        <v>30</v>
      </c>
      <c r="N230">
        <v>20860</v>
      </c>
      <c r="O230">
        <v>3</v>
      </c>
      <c r="P230">
        <v>4</v>
      </c>
      <c r="Q230" t="s">
        <v>31</v>
      </c>
      <c r="R230">
        <v>14</v>
      </c>
      <c r="S230">
        <v>8</v>
      </c>
      <c r="T230">
        <v>0</v>
      </c>
      <c r="U230">
        <v>17</v>
      </c>
      <c r="V230">
        <v>3</v>
      </c>
      <c r="W230">
        <v>3</v>
      </c>
      <c r="X230">
        <v>1</v>
      </c>
      <c r="Y230">
        <v>0</v>
      </c>
    </row>
    <row r="231" spans="1:25" x14ac:dyDescent="0.25">
      <c r="A231">
        <v>20</v>
      </c>
      <c r="B231" t="s">
        <v>24</v>
      </c>
      <c r="C231" t="s">
        <v>25</v>
      </c>
      <c r="D231" t="s">
        <v>34</v>
      </c>
      <c r="E231">
        <v>17</v>
      </c>
      <c r="F231">
        <v>4</v>
      </c>
      <c r="G231" t="s">
        <v>42</v>
      </c>
      <c r="H231">
        <v>1</v>
      </c>
      <c r="I231">
        <v>230</v>
      </c>
      <c r="J231" t="s">
        <v>28</v>
      </c>
      <c r="K231">
        <v>1</v>
      </c>
      <c r="L231" t="s">
        <v>47</v>
      </c>
      <c r="M231" t="s">
        <v>36</v>
      </c>
      <c r="N231">
        <v>22930</v>
      </c>
      <c r="O231">
        <v>2</v>
      </c>
      <c r="P231">
        <v>1</v>
      </c>
      <c r="Q231" t="s">
        <v>31</v>
      </c>
      <c r="R231">
        <v>13</v>
      </c>
      <c r="S231">
        <v>8</v>
      </c>
      <c r="T231">
        <v>2</v>
      </c>
      <c r="U231">
        <v>1</v>
      </c>
      <c r="V231">
        <v>3</v>
      </c>
      <c r="W231">
        <v>1</v>
      </c>
      <c r="X231">
        <v>0</v>
      </c>
      <c r="Y231">
        <v>0</v>
      </c>
    </row>
    <row r="232" spans="1:25" x14ac:dyDescent="0.25">
      <c r="A232">
        <v>42</v>
      </c>
      <c r="B232" t="s">
        <v>24</v>
      </c>
      <c r="C232" t="s">
        <v>25</v>
      </c>
      <c r="D232" t="s">
        <v>34</v>
      </c>
      <c r="E232">
        <v>28</v>
      </c>
      <c r="F232">
        <v>4</v>
      </c>
      <c r="G232" t="s">
        <v>27</v>
      </c>
      <c r="H232">
        <v>1</v>
      </c>
      <c r="I232">
        <v>231</v>
      </c>
      <c r="J232" t="s">
        <v>28</v>
      </c>
      <c r="K232">
        <v>2</v>
      </c>
      <c r="L232" t="s">
        <v>46</v>
      </c>
      <c r="M232" t="s">
        <v>30</v>
      </c>
      <c r="N232">
        <v>26450</v>
      </c>
      <c r="O232">
        <v>4</v>
      </c>
      <c r="P232">
        <v>1</v>
      </c>
      <c r="Q232" t="s">
        <v>31</v>
      </c>
      <c r="R232">
        <v>15</v>
      </c>
      <c r="S232">
        <v>8</v>
      </c>
      <c r="T232">
        <v>0</v>
      </c>
      <c r="U232">
        <v>10</v>
      </c>
      <c r="V232">
        <v>5</v>
      </c>
      <c r="W232">
        <v>10</v>
      </c>
      <c r="X232">
        <v>2</v>
      </c>
      <c r="Y232">
        <v>2</v>
      </c>
    </row>
    <row r="233" spans="1:25" x14ac:dyDescent="0.25">
      <c r="A233">
        <v>43</v>
      </c>
      <c r="B233" t="s">
        <v>24</v>
      </c>
      <c r="C233" t="s">
        <v>25</v>
      </c>
      <c r="D233" t="s">
        <v>34</v>
      </c>
      <c r="E233">
        <v>10</v>
      </c>
      <c r="F233">
        <v>5</v>
      </c>
      <c r="G233" t="s">
        <v>51</v>
      </c>
      <c r="H233">
        <v>1</v>
      </c>
      <c r="I233">
        <v>232</v>
      </c>
      <c r="J233" t="s">
        <v>28</v>
      </c>
      <c r="K233">
        <v>2</v>
      </c>
      <c r="L233" t="s">
        <v>39</v>
      </c>
      <c r="M233" t="s">
        <v>45</v>
      </c>
      <c r="N233">
        <v>26830</v>
      </c>
      <c r="O233">
        <v>4</v>
      </c>
      <c r="P233">
        <v>4</v>
      </c>
      <c r="Q233" t="s">
        <v>31</v>
      </c>
      <c r="R233">
        <v>11</v>
      </c>
      <c r="S233">
        <v>8</v>
      </c>
      <c r="T233">
        <v>0</v>
      </c>
      <c r="U233">
        <v>21</v>
      </c>
      <c r="V233">
        <v>3</v>
      </c>
      <c r="W233">
        <v>1</v>
      </c>
      <c r="X233">
        <v>0</v>
      </c>
      <c r="Y233">
        <v>0</v>
      </c>
    </row>
    <row r="234" spans="1:25" x14ac:dyDescent="0.25">
      <c r="A234">
        <v>38</v>
      </c>
      <c r="B234" t="s">
        <v>24</v>
      </c>
      <c r="C234" t="s">
        <v>25</v>
      </c>
      <c r="D234" t="s">
        <v>41</v>
      </c>
      <c r="E234">
        <v>2</v>
      </c>
      <c r="F234">
        <v>4</v>
      </c>
      <c r="G234" t="s">
        <v>42</v>
      </c>
      <c r="H234">
        <v>1</v>
      </c>
      <c r="I234">
        <v>233</v>
      </c>
      <c r="J234" t="s">
        <v>38</v>
      </c>
      <c r="K234">
        <v>1</v>
      </c>
      <c r="L234" t="s">
        <v>41</v>
      </c>
      <c r="M234" t="s">
        <v>36</v>
      </c>
      <c r="N234">
        <v>20140</v>
      </c>
      <c r="O234">
        <v>1</v>
      </c>
      <c r="P234">
        <v>3</v>
      </c>
      <c r="Q234" t="s">
        <v>31</v>
      </c>
      <c r="R234">
        <v>17</v>
      </c>
      <c r="S234">
        <v>8</v>
      </c>
      <c r="T234">
        <v>1</v>
      </c>
      <c r="U234">
        <v>8</v>
      </c>
      <c r="V234">
        <v>5</v>
      </c>
      <c r="W234">
        <v>0</v>
      </c>
      <c r="X234">
        <v>0</v>
      </c>
      <c r="Y234">
        <v>0</v>
      </c>
    </row>
    <row r="235" spans="1:25" x14ac:dyDescent="0.25">
      <c r="A235">
        <v>43</v>
      </c>
      <c r="B235" t="s">
        <v>24</v>
      </c>
      <c r="C235" t="s">
        <v>33</v>
      </c>
      <c r="D235" t="s">
        <v>26</v>
      </c>
      <c r="E235">
        <v>4</v>
      </c>
      <c r="F235">
        <v>3</v>
      </c>
      <c r="G235" t="s">
        <v>42</v>
      </c>
      <c r="H235">
        <v>1</v>
      </c>
      <c r="I235">
        <v>234</v>
      </c>
      <c r="J235" t="s">
        <v>28</v>
      </c>
      <c r="K235">
        <v>2</v>
      </c>
      <c r="L235" t="s">
        <v>29</v>
      </c>
      <c r="M235" t="s">
        <v>45</v>
      </c>
      <c r="N235">
        <v>34190</v>
      </c>
      <c r="O235">
        <v>3</v>
      </c>
      <c r="P235">
        <v>3</v>
      </c>
      <c r="Q235" t="s">
        <v>31</v>
      </c>
      <c r="R235">
        <v>11</v>
      </c>
      <c r="S235">
        <v>8</v>
      </c>
      <c r="T235">
        <v>1</v>
      </c>
      <c r="U235">
        <v>10</v>
      </c>
      <c r="V235">
        <v>5</v>
      </c>
      <c r="W235">
        <v>8</v>
      </c>
      <c r="X235">
        <v>4</v>
      </c>
      <c r="Y235">
        <v>7</v>
      </c>
    </row>
    <row r="236" spans="1:25" x14ac:dyDescent="0.25">
      <c r="A236">
        <v>48</v>
      </c>
      <c r="B236" t="s">
        <v>24</v>
      </c>
      <c r="C236" t="s">
        <v>25</v>
      </c>
      <c r="D236" t="s">
        <v>34</v>
      </c>
      <c r="E236">
        <v>8</v>
      </c>
      <c r="F236">
        <v>1</v>
      </c>
      <c r="G236" t="s">
        <v>42</v>
      </c>
      <c r="H236">
        <v>1</v>
      </c>
      <c r="I236">
        <v>235</v>
      </c>
      <c r="J236" t="s">
        <v>38</v>
      </c>
      <c r="K236">
        <v>2</v>
      </c>
      <c r="L236" t="s">
        <v>44</v>
      </c>
      <c r="M236" t="s">
        <v>30</v>
      </c>
      <c r="N236">
        <v>53760</v>
      </c>
      <c r="O236">
        <v>1</v>
      </c>
      <c r="P236">
        <v>7</v>
      </c>
      <c r="Q236" t="s">
        <v>31</v>
      </c>
      <c r="R236">
        <v>13</v>
      </c>
      <c r="S236">
        <v>8</v>
      </c>
      <c r="T236">
        <v>1</v>
      </c>
      <c r="U236">
        <v>21</v>
      </c>
      <c r="V236">
        <v>3</v>
      </c>
      <c r="W236">
        <v>3</v>
      </c>
      <c r="X236">
        <v>0</v>
      </c>
      <c r="Y236">
        <v>2</v>
      </c>
    </row>
    <row r="237" spans="1:25" x14ac:dyDescent="0.25">
      <c r="A237">
        <v>44</v>
      </c>
      <c r="B237" t="s">
        <v>24</v>
      </c>
      <c r="C237" t="s">
        <v>25</v>
      </c>
      <c r="D237" t="s">
        <v>26</v>
      </c>
      <c r="E237">
        <v>29</v>
      </c>
      <c r="F237">
        <v>4</v>
      </c>
      <c r="G237" t="s">
        <v>50</v>
      </c>
      <c r="H237">
        <v>1</v>
      </c>
      <c r="I237">
        <v>236</v>
      </c>
      <c r="J237" t="s">
        <v>38</v>
      </c>
      <c r="K237">
        <v>2</v>
      </c>
      <c r="L237" t="s">
        <v>39</v>
      </c>
      <c r="M237" t="s">
        <v>36</v>
      </c>
      <c r="N237">
        <v>19510</v>
      </c>
      <c r="O237">
        <v>3</v>
      </c>
      <c r="P237">
        <v>4</v>
      </c>
      <c r="Q237" t="s">
        <v>31</v>
      </c>
      <c r="R237">
        <v>22</v>
      </c>
      <c r="S237">
        <v>8</v>
      </c>
      <c r="T237">
        <v>3</v>
      </c>
      <c r="U237">
        <v>10</v>
      </c>
      <c r="V237">
        <v>4</v>
      </c>
      <c r="W237">
        <v>2</v>
      </c>
      <c r="X237">
        <v>0</v>
      </c>
      <c r="Y237">
        <v>2</v>
      </c>
    </row>
    <row r="238" spans="1:25" x14ac:dyDescent="0.25">
      <c r="A238">
        <v>34</v>
      </c>
      <c r="B238" t="s">
        <v>24</v>
      </c>
      <c r="C238" t="s">
        <v>25</v>
      </c>
      <c r="D238" t="s">
        <v>34</v>
      </c>
      <c r="E238">
        <v>13</v>
      </c>
      <c r="F238">
        <v>4</v>
      </c>
      <c r="G238" t="s">
        <v>27</v>
      </c>
      <c r="H238">
        <v>1</v>
      </c>
      <c r="I238">
        <v>237</v>
      </c>
      <c r="J238" t="s">
        <v>28</v>
      </c>
      <c r="K238">
        <v>1</v>
      </c>
      <c r="L238" t="s">
        <v>44</v>
      </c>
      <c r="M238" t="s">
        <v>45</v>
      </c>
      <c r="N238">
        <v>23410</v>
      </c>
      <c r="O238">
        <v>3</v>
      </c>
      <c r="P238">
        <v>1</v>
      </c>
      <c r="Q238" t="s">
        <v>31</v>
      </c>
      <c r="R238">
        <v>20</v>
      </c>
      <c r="S238">
        <v>8</v>
      </c>
      <c r="T238">
        <v>2</v>
      </c>
      <c r="U238">
        <v>8</v>
      </c>
      <c r="V238">
        <v>3</v>
      </c>
      <c r="W238">
        <v>8</v>
      </c>
      <c r="X238">
        <v>0</v>
      </c>
      <c r="Y238">
        <v>6</v>
      </c>
    </row>
    <row r="239" spans="1:25" x14ac:dyDescent="0.25">
      <c r="A239">
        <v>27</v>
      </c>
      <c r="B239" t="s">
        <v>32</v>
      </c>
      <c r="C239" t="s">
        <v>25</v>
      </c>
      <c r="D239" t="s">
        <v>26</v>
      </c>
      <c r="E239">
        <v>27</v>
      </c>
      <c r="F239">
        <v>3</v>
      </c>
      <c r="G239" t="s">
        <v>27</v>
      </c>
      <c r="H239">
        <v>1</v>
      </c>
      <c r="I239">
        <v>238</v>
      </c>
      <c r="J239" t="s">
        <v>38</v>
      </c>
      <c r="K239">
        <v>2</v>
      </c>
      <c r="L239" t="s">
        <v>35</v>
      </c>
      <c r="M239" t="s">
        <v>45</v>
      </c>
      <c r="N239">
        <v>22930</v>
      </c>
      <c r="O239">
        <v>1</v>
      </c>
      <c r="P239">
        <v>0</v>
      </c>
      <c r="Q239" t="s">
        <v>31</v>
      </c>
      <c r="R239">
        <v>18</v>
      </c>
      <c r="S239">
        <v>8</v>
      </c>
      <c r="T239">
        <v>0</v>
      </c>
      <c r="U239">
        <v>5</v>
      </c>
      <c r="V239">
        <v>0</v>
      </c>
      <c r="W239">
        <v>4</v>
      </c>
      <c r="X239">
        <v>0</v>
      </c>
      <c r="Y239">
        <v>2</v>
      </c>
    </row>
    <row r="240" spans="1:25" x14ac:dyDescent="0.25">
      <c r="A240">
        <v>21</v>
      </c>
      <c r="B240" t="s">
        <v>24</v>
      </c>
      <c r="C240" t="s">
        <v>25</v>
      </c>
      <c r="D240" t="s">
        <v>26</v>
      </c>
      <c r="E240">
        <v>16</v>
      </c>
      <c r="F240">
        <v>2</v>
      </c>
      <c r="G240" t="s">
        <v>27</v>
      </c>
      <c r="H240">
        <v>1</v>
      </c>
      <c r="I240">
        <v>239</v>
      </c>
      <c r="J240" t="s">
        <v>38</v>
      </c>
      <c r="K240">
        <v>3</v>
      </c>
      <c r="L240" t="s">
        <v>39</v>
      </c>
      <c r="M240" t="s">
        <v>36</v>
      </c>
      <c r="N240">
        <v>87260</v>
      </c>
      <c r="O240">
        <v>3</v>
      </c>
      <c r="P240">
        <v>1</v>
      </c>
      <c r="Q240" t="s">
        <v>31</v>
      </c>
      <c r="R240">
        <v>11</v>
      </c>
      <c r="S240">
        <v>8</v>
      </c>
      <c r="T240">
        <v>1</v>
      </c>
      <c r="U240">
        <v>3</v>
      </c>
      <c r="V240">
        <v>2</v>
      </c>
      <c r="W240">
        <v>3</v>
      </c>
      <c r="X240">
        <v>1</v>
      </c>
      <c r="Y240">
        <v>2</v>
      </c>
    </row>
    <row r="241" spans="1:25" x14ac:dyDescent="0.25">
      <c r="A241">
        <v>44</v>
      </c>
      <c r="B241" t="s">
        <v>24</v>
      </c>
      <c r="C241" t="s">
        <v>25</v>
      </c>
      <c r="D241" t="s">
        <v>34</v>
      </c>
      <c r="E241">
        <v>2</v>
      </c>
      <c r="F241">
        <v>2</v>
      </c>
      <c r="G241" t="s">
        <v>27</v>
      </c>
      <c r="H241">
        <v>1</v>
      </c>
      <c r="I241">
        <v>240</v>
      </c>
      <c r="J241" t="s">
        <v>38</v>
      </c>
      <c r="K241">
        <v>1</v>
      </c>
      <c r="L241" t="s">
        <v>44</v>
      </c>
      <c r="M241" t="s">
        <v>30</v>
      </c>
      <c r="N241">
        <v>40110</v>
      </c>
      <c r="O241">
        <v>4</v>
      </c>
      <c r="P241">
        <v>4</v>
      </c>
      <c r="Q241" t="s">
        <v>31</v>
      </c>
      <c r="R241">
        <v>14</v>
      </c>
      <c r="S241">
        <v>8</v>
      </c>
      <c r="T241">
        <v>1</v>
      </c>
      <c r="U241">
        <v>26</v>
      </c>
      <c r="V241">
        <v>2</v>
      </c>
      <c r="W241">
        <v>2</v>
      </c>
      <c r="X241">
        <v>0</v>
      </c>
      <c r="Y241">
        <v>1</v>
      </c>
    </row>
    <row r="242" spans="1:25" x14ac:dyDescent="0.25">
      <c r="A242">
        <v>22</v>
      </c>
      <c r="B242" t="s">
        <v>24</v>
      </c>
      <c r="C242" t="s">
        <v>25</v>
      </c>
      <c r="D242" t="s">
        <v>34</v>
      </c>
      <c r="E242">
        <v>2</v>
      </c>
      <c r="F242">
        <v>2</v>
      </c>
      <c r="G242" t="s">
        <v>42</v>
      </c>
      <c r="H242">
        <v>1</v>
      </c>
      <c r="I242">
        <v>241</v>
      </c>
      <c r="J242" t="s">
        <v>28</v>
      </c>
      <c r="K242">
        <v>2</v>
      </c>
      <c r="L242" t="s">
        <v>44</v>
      </c>
      <c r="M242" t="s">
        <v>30</v>
      </c>
      <c r="N242">
        <v>195450</v>
      </c>
      <c r="O242">
        <v>3</v>
      </c>
      <c r="P242">
        <v>0</v>
      </c>
      <c r="Q242" t="s">
        <v>31</v>
      </c>
      <c r="R242">
        <v>14</v>
      </c>
      <c r="S242">
        <v>8</v>
      </c>
      <c r="T242">
        <v>0</v>
      </c>
      <c r="U242">
        <v>3</v>
      </c>
      <c r="V242">
        <v>3</v>
      </c>
      <c r="W242">
        <v>2</v>
      </c>
      <c r="X242">
        <v>2</v>
      </c>
      <c r="Y242">
        <v>2</v>
      </c>
    </row>
    <row r="243" spans="1:25" x14ac:dyDescent="0.25">
      <c r="A243">
        <v>33</v>
      </c>
      <c r="B243" t="s">
        <v>24</v>
      </c>
      <c r="C243" t="s">
        <v>25</v>
      </c>
      <c r="D243" t="s">
        <v>26</v>
      </c>
      <c r="E243">
        <v>13</v>
      </c>
      <c r="F243">
        <v>4</v>
      </c>
      <c r="G243" t="s">
        <v>50</v>
      </c>
      <c r="H243">
        <v>1</v>
      </c>
      <c r="I243">
        <v>242</v>
      </c>
      <c r="J243" t="s">
        <v>28</v>
      </c>
      <c r="K243">
        <v>2</v>
      </c>
      <c r="L243" t="s">
        <v>46</v>
      </c>
      <c r="M243" t="s">
        <v>45</v>
      </c>
      <c r="N243">
        <v>45680</v>
      </c>
      <c r="O243">
        <v>3</v>
      </c>
      <c r="P243">
        <v>0</v>
      </c>
      <c r="Q243" t="s">
        <v>31</v>
      </c>
      <c r="R243">
        <v>18</v>
      </c>
      <c r="S243">
        <v>8</v>
      </c>
      <c r="T243">
        <v>1</v>
      </c>
      <c r="U243">
        <v>6</v>
      </c>
      <c r="V243">
        <v>2</v>
      </c>
      <c r="W243">
        <v>5</v>
      </c>
      <c r="X243">
        <v>1</v>
      </c>
      <c r="Y243">
        <v>2</v>
      </c>
    </row>
    <row r="244" spans="1:25" x14ac:dyDescent="0.25">
      <c r="A244">
        <v>32</v>
      </c>
      <c r="B244" t="s">
        <v>24</v>
      </c>
      <c r="C244" t="s">
        <v>25</v>
      </c>
      <c r="D244" t="s">
        <v>34</v>
      </c>
      <c r="E244">
        <v>1</v>
      </c>
      <c r="F244">
        <v>1</v>
      </c>
      <c r="G244" t="s">
        <v>27</v>
      </c>
      <c r="H244">
        <v>1</v>
      </c>
      <c r="I244">
        <v>243</v>
      </c>
      <c r="J244" t="s">
        <v>28</v>
      </c>
      <c r="K244">
        <v>1</v>
      </c>
      <c r="L244" t="s">
        <v>29</v>
      </c>
      <c r="M244" t="s">
        <v>30</v>
      </c>
      <c r="N244">
        <v>30220</v>
      </c>
      <c r="O244">
        <v>4</v>
      </c>
      <c r="P244">
        <v>1</v>
      </c>
      <c r="Q244" t="s">
        <v>31</v>
      </c>
      <c r="R244">
        <v>16</v>
      </c>
      <c r="S244">
        <v>8</v>
      </c>
      <c r="T244">
        <v>1</v>
      </c>
      <c r="U244">
        <v>6</v>
      </c>
      <c r="V244">
        <v>3</v>
      </c>
      <c r="W244">
        <v>6</v>
      </c>
      <c r="X244">
        <v>0</v>
      </c>
      <c r="Y244">
        <v>5</v>
      </c>
    </row>
    <row r="245" spans="1:25" x14ac:dyDescent="0.25">
      <c r="A245">
        <v>30</v>
      </c>
      <c r="B245" t="s">
        <v>24</v>
      </c>
      <c r="C245" t="s">
        <v>33</v>
      </c>
      <c r="D245" t="s">
        <v>34</v>
      </c>
      <c r="E245">
        <v>4</v>
      </c>
      <c r="F245">
        <v>5</v>
      </c>
      <c r="G245" t="s">
        <v>51</v>
      </c>
      <c r="H245">
        <v>1</v>
      </c>
      <c r="I245">
        <v>244</v>
      </c>
      <c r="J245" t="s">
        <v>38</v>
      </c>
      <c r="K245">
        <v>3</v>
      </c>
      <c r="L245" t="s">
        <v>48</v>
      </c>
      <c r="M245" t="s">
        <v>45</v>
      </c>
      <c r="N245">
        <v>57720</v>
      </c>
      <c r="O245">
        <v>3</v>
      </c>
      <c r="P245">
        <v>1</v>
      </c>
      <c r="Q245" t="s">
        <v>31</v>
      </c>
      <c r="R245">
        <v>17</v>
      </c>
      <c r="S245">
        <v>8</v>
      </c>
      <c r="T245">
        <v>0</v>
      </c>
      <c r="U245">
        <v>1</v>
      </c>
      <c r="V245">
        <v>3</v>
      </c>
      <c r="W245">
        <v>1</v>
      </c>
      <c r="X245">
        <v>0</v>
      </c>
      <c r="Y245">
        <v>0</v>
      </c>
    </row>
    <row r="246" spans="1:25" x14ac:dyDescent="0.25">
      <c r="A246">
        <v>53</v>
      </c>
      <c r="B246" t="s">
        <v>24</v>
      </c>
      <c r="C246" t="s">
        <v>25</v>
      </c>
      <c r="D246" t="s">
        <v>34</v>
      </c>
      <c r="E246">
        <v>24</v>
      </c>
      <c r="F246">
        <v>3</v>
      </c>
      <c r="G246" t="s">
        <v>37</v>
      </c>
      <c r="H246">
        <v>1</v>
      </c>
      <c r="I246">
        <v>245</v>
      </c>
      <c r="J246" t="s">
        <v>28</v>
      </c>
      <c r="K246">
        <v>3</v>
      </c>
      <c r="L246" t="s">
        <v>48</v>
      </c>
      <c r="M246" t="s">
        <v>36</v>
      </c>
      <c r="N246">
        <v>22690</v>
      </c>
      <c r="O246">
        <v>1</v>
      </c>
      <c r="P246">
        <v>7</v>
      </c>
      <c r="Q246" t="s">
        <v>31</v>
      </c>
      <c r="R246">
        <v>11</v>
      </c>
      <c r="S246">
        <v>8</v>
      </c>
      <c r="T246">
        <v>1</v>
      </c>
      <c r="U246">
        <v>18</v>
      </c>
      <c r="V246">
        <v>2</v>
      </c>
      <c r="W246">
        <v>14</v>
      </c>
      <c r="X246">
        <v>8</v>
      </c>
      <c r="Y246">
        <v>10</v>
      </c>
    </row>
    <row r="247" spans="1:25" x14ac:dyDescent="0.25">
      <c r="A247">
        <v>34</v>
      </c>
      <c r="B247" t="s">
        <v>24</v>
      </c>
      <c r="C247" t="s">
        <v>25</v>
      </c>
      <c r="D247" t="s">
        <v>34</v>
      </c>
      <c r="E247">
        <v>1</v>
      </c>
      <c r="F247">
        <v>5</v>
      </c>
      <c r="G247" t="s">
        <v>42</v>
      </c>
      <c r="H247">
        <v>1</v>
      </c>
      <c r="I247">
        <v>246</v>
      </c>
      <c r="J247" t="s">
        <v>38</v>
      </c>
      <c r="K247">
        <v>1</v>
      </c>
      <c r="L247" t="s">
        <v>35</v>
      </c>
      <c r="M247" t="s">
        <v>30</v>
      </c>
      <c r="N247">
        <v>53810</v>
      </c>
      <c r="O247">
        <v>4</v>
      </c>
      <c r="P247">
        <v>1</v>
      </c>
      <c r="Q247" t="s">
        <v>31</v>
      </c>
      <c r="R247">
        <v>12</v>
      </c>
      <c r="S247">
        <v>8</v>
      </c>
      <c r="T247">
        <v>0</v>
      </c>
      <c r="U247">
        <v>10</v>
      </c>
      <c r="V247">
        <v>0</v>
      </c>
      <c r="W247">
        <v>10</v>
      </c>
      <c r="X247">
        <v>8</v>
      </c>
      <c r="Y247">
        <v>8</v>
      </c>
    </row>
    <row r="248" spans="1:25" x14ac:dyDescent="0.25">
      <c r="A248">
        <v>45</v>
      </c>
      <c r="B248" t="s">
        <v>32</v>
      </c>
      <c r="C248" t="s">
        <v>33</v>
      </c>
      <c r="D248" t="s">
        <v>34</v>
      </c>
      <c r="E248">
        <v>19</v>
      </c>
      <c r="F248">
        <v>4</v>
      </c>
      <c r="G248" t="s">
        <v>27</v>
      </c>
      <c r="H248">
        <v>1</v>
      </c>
      <c r="I248">
        <v>247</v>
      </c>
      <c r="J248" t="s">
        <v>38</v>
      </c>
      <c r="K248">
        <v>3</v>
      </c>
      <c r="L248" t="s">
        <v>43</v>
      </c>
      <c r="M248" t="s">
        <v>30</v>
      </c>
      <c r="N248">
        <v>34410</v>
      </c>
      <c r="O248">
        <v>1</v>
      </c>
      <c r="P248">
        <v>2</v>
      </c>
      <c r="Q248" t="s">
        <v>31</v>
      </c>
      <c r="R248">
        <v>13</v>
      </c>
      <c r="S248">
        <v>8</v>
      </c>
      <c r="T248">
        <v>1</v>
      </c>
      <c r="U248">
        <v>5</v>
      </c>
      <c r="V248">
        <v>5</v>
      </c>
      <c r="W248">
        <v>1</v>
      </c>
      <c r="X248">
        <v>0</v>
      </c>
      <c r="Y248">
        <v>0</v>
      </c>
    </row>
    <row r="249" spans="1:25" x14ac:dyDescent="0.25">
      <c r="A249">
        <v>26</v>
      </c>
      <c r="B249" t="s">
        <v>24</v>
      </c>
      <c r="C249" t="s">
        <v>25</v>
      </c>
      <c r="D249" t="s">
        <v>34</v>
      </c>
      <c r="E249">
        <v>7</v>
      </c>
      <c r="F249">
        <v>2</v>
      </c>
      <c r="G249" t="s">
        <v>27</v>
      </c>
      <c r="H249">
        <v>1</v>
      </c>
      <c r="I249">
        <v>248</v>
      </c>
      <c r="J249" t="s">
        <v>38</v>
      </c>
      <c r="K249">
        <v>1</v>
      </c>
      <c r="L249" t="s">
        <v>46</v>
      </c>
      <c r="M249" t="s">
        <v>30</v>
      </c>
      <c r="N249">
        <v>54540</v>
      </c>
      <c r="O249">
        <v>4</v>
      </c>
      <c r="P249">
        <v>1</v>
      </c>
      <c r="Q249" t="s">
        <v>31</v>
      </c>
      <c r="R249">
        <v>13</v>
      </c>
      <c r="S249">
        <v>8</v>
      </c>
      <c r="T249">
        <v>1</v>
      </c>
      <c r="U249">
        <v>3</v>
      </c>
      <c r="V249">
        <v>5</v>
      </c>
      <c r="W249">
        <v>3</v>
      </c>
      <c r="X249">
        <v>0</v>
      </c>
      <c r="Y249">
        <v>2</v>
      </c>
    </row>
    <row r="250" spans="1:25" x14ac:dyDescent="0.25">
      <c r="A250">
        <v>37</v>
      </c>
      <c r="B250" t="s">
        <v>24</v>
      </c>
      <c r="C250" t="s">
        <v>25</v>
      </c>
      <c r="D250" t="s">
        <v>34</v>
      </c>
      <c r="E250">
        <v>4</v>
      </c>
      <c r="F250">
        <v>3</v>
      </c>
      <c r="G250" t="s">
        <v>42</v>
      </c>
      <c r="H250">
        <v>1</v>
      </c>
      <c r="I250">
        <v>249</v>
      </c>
      <c r="J250" t="s">
        <v>38</v>
      </c>
      <c r="K250">
        <v>1</v>
      </c>
      <c r="L250" t="s">
        <v>48</v>
      </c>
      <c r="M250" t="s">
        <v>30</v>
      </c>
      <c r="N250">
        <v>98840</v>
      </c>
      <c r="O250">
        <v>3</v>
      </c>
      <c r="P250">
        <v>1</v>
      </c>
      <c r="Q250" t="s">
        <v>31</v>
      </c>
      <c r="R250">
        <v>14</v>
      </c>
      <c r="S250">
        <v>8</v>
      </c>
      <c r="T250">
        <v>0</v>
      </c>
      <c r="U250">
        <v>10</v>
      </c>
      <c r="V250">
        <v>3</v>
      </c>
      <c r="W250">
        <v>10</v>
      </c>
      <c r="X250">
        <v>7</v>
      </c>
      <c r="Y250">
        <v>8</v>
      </c>
    </row>
    <row r="251" spans="1:25" x14ac:dyDescent="0.25">
      <c r="A251">
        <v>29</v>
      </c>
      <c r="B251" t="s">
        <v>24</v>
      </c>
      <c r="C251" t="s">
        <v>25</v>
      </c>
      <c r="D251" t="s">
        <v>34</v>
      </c>
      <c r="E251">
        <v>2</v>
      </c>
      <c r="F251">
        <v>3</v>
      </c>
      <c r="G251" t="s">
        <v>27</v>
      </c>
      <c r="H251">
        <v>1</v>
      </c>
      <c r="I251">
        <v>250</v>
      </c>
      <c r="J251" t="s">
        <v>28</v>
      </c>
      <c r="K251">
        <v>1</v>
      </c>
      <c r="L251" t="s">
        <v>29</v>
      </c>
      <c r="M251" t="s">
        <v>30</v>
      </c>
      <c r="N251">
        <v>41570</v>
      </c>
      <c r="O251">
        <v>3</v>
      </c>
      <c r="P251">
        <v>1</v>
      </c>
      <c r="Q251" t="s">
        <v>31</v>
      </c>
      <c r="R251">
        <v>17</v>
      </c>
      <c r="S251">
        <v>8</v>
      </c>
      <c r="T251">
        <v>3</v>
      </c>
      <c r="U251">
        <v>6</v>
      </c>
      <c r="V251">
        <v>2</v>
      </c>
      <c r="W251">
        <v>6</v>
      </c>
      <c r="X251">
        <v>1</v>
      </c>
      <c r="Y251">
        <v>2</v>
      </c>
    </row>
    <row r="252" spans="1:25" x14ac:dyDescent="0.25">
      <c r="A252">
        <v>35</v>
      </c>
      <c r="B252" t="s">
        <v>24</v>
      </c>
      <c r="C252" t="s">
        <v>25</v>
      </c>
      <c r="D252" t="s">
        <v>34</v>
      </c>
      <c r="E252">
        <v>10</v>
      </c>
      <c r="F252">
        <v>5</v>
      </c>
      <c r="G252" t="s">
        <v>42</v>
      </c>
      <c r="H252">
        <v>1</v>
      </c>
      <c r="I252">
        <v>251</v>
      </c>
      <c r="J252" t="s">
        <v>28</v>
      </c>
      <c r="K252">
        <v>4</v>
      </c>
      <c r="L252" t="s">
        <v>44</v>
      </c>
      <c r="M252" t="s">
        <v>36</v>
      </c>
      <c r="N252">
        <v>134580</v>
      </c>
      <c r="O252">
        <v>4</v>
      </c>
      <c r="P252">
        <v>1</v>
      </c>
      <c r="Q252" t="s">
        <v>31</v>
      </c>
      <c r="R252">
        <v>11</v>
      </c>
      <c r="S252">
        <v>8</v>
      </c>
      <c r="T252">
        <v>0</v>
      </c>
      <c r="U252">
        <v>17</v>
      </c>
      <c r="V252">
        <v>3</v>
      </c>
      <c r="W252">
        <v>17</v>
      </c>
      <c r="X252">
        <v>11</v>
      </c>
      <c r="Y252">
        <v>8</v>
      </c>
    </row>
    <row r="253" spans="1:25" x14ac:dyDescent="0.25">
      <c r="A253">
        <v>33</v>
      </c>
      <c r="B253" t="s">
        <v>24</v>
      </c>
      <c r="C253" t="s">
        <v>33</v>
      </c>
      <c r="D253" t="s">
        <v>34</v>
      </c>
      <c r="E253">
        <v>8</v>
      </c>
      <c r="F253">
        <v>3</v>
      </c>
      <c r="G253" t="s">
        <v>51</v>
      </c>
      <c r="H253">
        <v>1</v>
      </c>
      <c r="I253">
        <v>252</v>
      </c>
      <c r="J253" t="s">
        <v>38</v>
      </c>
      <c r="K253">
        <v>2</v>
      </c>
      <c r="L253" t="s">
        <v>44</v>
      </c>
      <c r="M253" t="s">
        <v>45</v>
      </c>
      <c r="N253">
        <v>90690</v>
      </c>
      <c r="O253">
        <v>4</v>
      </c>
      <c r="P253">
        <v>3</v>
      </c>
      <c r="Q253" t="s">
        <v>31</v>
      </c>
      <c r="R253">
        <v>25</v>
      </c>
      <c r="S253">
        <v>8</v>
      </c>
      <c r="T253">
        <v>1</v>
      </c>
      <c r="U253">
        <v>15</v>
      </c>
      <c r="V253">
        <v>3</v>
      </c>
      <c r="W253">
        <v>13</v>
      </c>
      <c r="X253">
        <v>4</v>
      </c>
      <c r="Y253">
        <v>7</v>
      </c>
    </row>
    <row r="254" spans="1:25" x14ac:dyDescent="0.25">
      <c r="A254">
        <v>54</v>
      </c>
      <c r="B254" t="s">
        <v>24</v>
      </c>
      <c r="C254" t="s">
        <v>25</v>
      </c>
      <c r="D254" t="s">
        <v>34</v>
      </c>
      <c r="E254">
        <v>5</v>
      </c>
      <c r="F254">
        <v>2</v>
      </c>
      <c r="G254" t="s">
        <v>27</v>
      </c>
      <c r="H254">
        <v>1</v>
      </c>
      <c r="I254">
        <v>253</v>
      </c>
      <c r="J254" t="s">
        <v>28</v>
      </c>
      <c r="K254">
        <v>2</v>
      </c>
      <c r="L254" t="s">
        <v>39</v>
      </c>
      <c r="M254" t="s">
        <v>30</v>
      </c>
      <c r="N254">
        <v>40140</v>
      </c>
      <c r="O254">
        <v>2</v>
      </c>
      <c r="P254">
        <v>2</v>
      </c>
      <c r="Q254" t="s">
        <v>31</v>
      </c>
      <c r="R254">
        <v>19</v>
      </c>
      <c r="S254">
        <v>8</v>
      </c>
      <c r="T254">
        <v>1</v>
      </c>
      <c r="U254">
        <v>16</v>
      </c>
      <c r="V254">
        <v>4</v>
      </c>
      <c r="W254">
        <v>9</v>
      </c>
      <c r="X254">
        <v>7</v>
      </c>
      <c r="Y254">
        <v>1</v>
      </c>
    </row>
    <row r="255" spans="1:25" x14ac:dyDescent="0.25">
      <c r="A255">
        <v>36</v>
      </c>
      <c r="B255" t="s">
        <v>24</v>
      </c>
      <c r="C255" t="s">
        <v>25</v>
      </c>
      <c r="D255" t="s">
        <v>34</v>
      </c>
      <c r="E255">
        <v>8</v>
      </c>
      <c r="F255">
        <v>3</v>
      </c>
      <c r="G255" t="s">
        <v>27</v>
      </c>
      <c r="H255">
        <v>1</v>
      </c>
      <c r="I255">
        <v>254</v>
      </c>
      <c r="J255" t="s">
        <v>38</v>
      </c>
      <c r="K255">
        <v>2</v>
      </c>
      <c r="L255" t="s">
        <v>35</v>
      </c>
      <c r="M255" t="s">
        <v>45</v>
      </c>
      <c r="N255">
        <v>59150</v>
      </c>
      <c r="O255">
        <v>2</v>
      </c>
      <c r="P255">
        <v>2</v>
      </c>
      <c r="Q255" t="s">
        <v>31</v>
      </c>
      <c r="R255">
        <v>13</v>
      </c>
      <c r="S255">
        <v>8</v>
      </c>
      <c r="T255">
        <v>1</v>
      </c>
      <c r="U255">
        <v>13</v>
      </c>
      <c r="V255">
        <v>3</v>
      </c>
      <c r="W255">
        <v>3</v>
      </c>
      <c r="X255">
        <v>0</v>
      </c>
      <c r="Y255">
        <v>2</v>
      </c>
    </row>
    <row r="256" spans="1:25" x14ac:dyDescent="0.25">
      <c r="A256">
        <v>27</v>
      </c>
      <c r="B256" t="s">
        <v>24</v>
      </c>
      <c r="C256" t="s">
        <v>25</v>
      </c>
      <c r="D256" t="s">
        <v>26</v>
      </c>
      <c r="E256">
        <v>9</v>
      </c>
      <c r="F256">
        <v>3</v>
      </c>
      <c r="G256" t="s">
        <v>50</v>
      </c>
      <c r="H256">
        <v>1</v>
      </c>
      <c r="I256">
        <v>255</v>
      </c>
      <c r="J256" t="s">
        <v>38</v>
      </c>
      <c r="K256">
        <v>5</v>
      </c>
      <c r="L256" t="s">
        <v>43</v>
      </c>
      <c r="M256" t="s">
        <v>36</v>
      </c>
      <c r="N256">
        <v>59930</v>
      </c>
      <c r="O256">
        <v>4</v>
      </c>
      <c r="P256">
        <v>0</v>
      </c>
      <c r="Q256" t="s">
        <v>31</v>
      </c>
      <c r="R256">
        <v>14</v>
      </c>
      <c r="S256">
        <v>8</v>
      </c>
      <c r="T256">
        <v>1</v>
      </c>
      <c r="U256">
        <v>5</v>
      </c>
      <c r="V256">
        <v>3</v>
      </c>
      <c r="W256">
        <v>4</v>
      </c>
      <c r="X256">
        <v>1</v>
      </c>
      <c r="Y256">
        <v>1</v>
      </c>
    </row>
    <row r="257" spans="1:25" x14ac:dyDescent="0.25">
      <c r="A257">
        <v>20</v>
      </c>
      <c r="B257" t="s">
        <v>32</v>
      </c>
      <c r="C257" t="s">
        <v>25</v>
      </c>
      <c r="D257" t="s">
        <v>34</v>
      </c>
      <c r="E257">
        <v>1</v>
      </c>
      <c r="F257">
        <v>3</v>
      </c>
      <c r="G257" t="s">
        <v>27</v>
      </c>
      <c r="H257">
        <v>1</v>
      </c>
      <c r="I257">
        <v>256</v>
      </c>
      <c r="J257" t="s">
        <v>38</v>
      </c>
      <c r="K257">
        <v>5</v>
      </c>
      <c r="L257" t="s">
        <v>47</v>
      </c>
      <c r="M257" t="s">
        <v>36</v>
      </c>
      <c r="N257">
        <v>61620</v>
      </c>
      <c r="O257">
        <v>3</v>
      </c>
      <c r="P257">
        <v>1</v>
      </c>
      <c r="Q257" t="s">
        <v>31</v>
      </c>
      <c r="R257">
        <v>12</v>
      </c>
      <c r="S257">
        <v>8</v>
      </c>
      <c r="T257">
        <v>3</v>
      </c>
      <c r="U257">
        <v>1</v>
      </c>
      <c r="V257">
        <v>2</v>
      </c>
      <c r="W257">
        <v>1</v>
      </c>
      <c r="X257">
        <v>1</v>
      </c>
      <c r="Y257">
        <v>1</v>
      </c>
    </row>
    <row r="258" spans="1:25" x14ac:dyDescent="0.25">
      <c r="A258">
        <v>33</v>
      </c>
      <c r="B258" t="s">
        <v>32</v>
      </c>
      <c r="C258" t="s">
        <v>33</v>
      </c>
      <c r="D258" t="s">
        <v>34</v>
      </c>
      <c r="E258">
        <v>15</v>
      </c>
      <c r="F258">
        <v>4</v>
      </c>
      <c r="G258" t="s">
        <v>42</v>
      </c>
      <c r="H258">
        <v>1</v>
      </c>
      <c r="I258">
        <v>257</v>
      </c>
      <c r="J258" t="s">
        <v>28</v>
      </c>
      <c r="K258">
        <v>1</v>
      </c>
      <c r="L258" t="s">
        <v>44</v>
      </c>
      <c r="M258" t="s">
        <v>36</v>
      </c>
      <c r="N258">
        <v>24060</v>
      </c>
      <c r="O258">
        <v>1</v>
      </c>
      <c r="P258">
        <v>1</v>
      </c>
      <c r="Q258" t="s">
        <v>31</v>
      </c>
      <c r="R258">
        <v>11</v>
      </c>
      <c r="S258">
        <v>8</v>
      </c>
      <c r="T258">
        <v>0</v>
      </c>
      <c r="U258">
        <v>10</v>
      </c>
      <c r="V258">
        <v>3</v>
      </c>
      <c r="W258">
        <v>10</v>
      </c>
      <c r="X258">
        <v>9</v>
      </c>
      <c r="Y258">
        <v>7</v>
      </c>
    </row>
    <row r="259" spans="1:25" x14ac:dyDescent="0.25">
      <c r="A259">
        <v>35</v>
      </c>
      <c r="B259" t="s">
        <v>24</v>
      </c>
      <c r="C259" t="s">
        <v>40</v>
      </c>
      <c r="D259" t="s">
        <v>34</v>
      </c>
      <c r="E259">
        <v>2</v>
      </c>
      <c r="F259">
        <v>1</v>
      </c>
      <c r="G259" t="s">
        <v>42</v>
      </c>
      <c r="H259">
        <v>1</v>
      </c>
      <c r="I259">
        <v>258</v>
      </c>
      <c r="J259" t="s">
        <v>38</v>
      </c>
      <c r="K259">
        <v>1</v>
      </c>
      <c r="L259" t="s">
        <v>35</v>
      </c>
      <c r="M259" t="s">
        <v>30</v>
      </c>
      <c r="N259">
        <v>187400</v>
      </c>
      <c r="O259">
        <v>3</v>
      </c>
      <c r="P259">
        <v>1</v>
      </c>
      <c r="Q259" t="s">
        <v>31</v>
      </c>
      <c r="R259">
        <v>19</v>
      </c>
      <c r="S259">
        <v>8</v>
      </c>
      <c r="T259">
        <v>1</v>
      </c>
      <c r="U259">
        <v>1</v>
      </c>
      <c r="V259">
        <v>2</v>
      </c>
      <c r="W259">
        <v>1</v>
      </c>
      <c r="X259">
        <v>0</v>
      </c>
      <c r="Y259">
        <v>0</v>
      </c>
    </row>
    <row r="260" spans="1:25" x14ac:dyDescent="0.25">
      <c r="A260">
        <v>23</v>
      </c>
      <c r="B260" t="s">
        <v>24</v>
      </c>
      <c r="C260" t="s">
        <v>25</v>
      </c>
      <c r="D260" t="s">
        <v>34</v>
      </c>
      <c r="E260">
        <v>2</v>
      </c>
      <c r="F260">
        <v>3</v>
      </c>
      <c r="G260" t="s">
        <v>27</v>
      </c>
      <c r="H260">
        <v>1</v>
      </c>
      <c r="I260">
        <v>259</v>
      </c>
      <c r="J260" t="s">
        <v>38</v>
      </c>
      <c r="K260">
        <v>1</v>
      </c>
      <c r="L260" t="s">
        <v>29</v>
      </c>
      <c r="M260" t="s">
        <v>30</v>
      </c>
      <c r="N260">
        <v>76370</v>
      </c>
      <c r="O260">
        <v>1</v>
      </c>
      <c r="P260">
        <v>2</v>
      </c>
      <c r="Q260" t="s">
        <v>31</v>
      </c>
      <c r="R260">
        <v>11</v>
      </c>
      <c r="S260">
        <v>8</v>
      </c>
      <c r="T260">
        <v>1</v>
      </c>
      <c r="U260">
        <v>5</v>
      </c>
      <c r="V260">
        <v>3</v>
      </c>
      <c r="W260">
        <v>3</v>
      </c>
      <c r="X260">
        <v>0</v>
      </c>
      <c r="Y260">
        <v>2</v>
      </c>
    </row>
    <row r="261" spans="1:25" x14ac:dyDescent="0.25">
      <c r="A261">
        <v>25</v>
      </c>
      <c r="B261" t="s">
        <v>24</v>
      </c>
      <c r="C261" t="s">
        <v>25</v>
      </c>
      <c r="D261" t="s">
        <v>34</v>
      </c>
      <c r="E261">
        <v>11</v>
      </c>
      <c r="F261">
        <v>3</v>
      </c>
      <c r="G261" t="s">
        <v>42</v>
      </c>
      <c r="H261">
        <v>1</v>
      </c>
      <c r="I261">
        <v>260</v>
      </c>
      <c r="J261" t="s">
        <v>38</v>
      </c>
      <c r="K261">
        <v>2</v>
      </c>
      <c r="L261" t="s">
        <v>46</v>
      </c>
      <c r="M261" t="s">
        <v>30</v>
      </c>
      <c r="N261">
        <v>100960</v>
      </c>
      <c r="O261">
        <v>2</v>
      </c>
      <c r="P261">
        <v>0</v>
      </c>
      <c r="Q261" t="s">
        <v>31</v>
      </c>
      <c r="R261">
        <v>11</v>
      </c>
      <c r="S261">
        <v>8</v>
      </c>
      <c r="T261">
        <v>1</v>
      </c>
      <c r="U261">
        <v>4</v>
      </c>
      <c r="V261">
        <v>3</v>
      </c>
      <c r="W261">
        <v>3</v>
      </c>
      <c r="X261">
        <v>1</v>
      </c>
      <c r="Y261">
        <v>2</v>
      </c>
    </row>
    <row r="262" spans="1:25" x14ac:dyDescent="0.25">
      <c r="A262">
        <v>38</v>
      </c>
      <c r="B262" t="s">
        <v>24</v>
      </c>
      <c r="C262" t="s">
        <v>25</v>
      </c>
      <c r="D262" t="s">
        <v>34</v>
      </c>
      <c r="E262">
        <v>16</v>
      </c>
      <c r="F262">
        <v>3</v>
      </c>
      <c r="G262" t="s">
        <v>27</v>
      </c>
      <c r="H262">
        <v>1</v>
      </c>
      <c r="I262">
        <v>261</v>
      </c>
      <c r="J262" t="s">
        <v>38</v>
      </c>
      <c r="K262">
        <v>5</v>
      </c>
      <c r="L262" t="s">
        <v>35</v>
      </c>
      <c r="M262" t="s">
        <v>36</v>
      </c>
      <c r="N262">
        <v>147560</v>
      </c>
      <c r="O262">
        <v>4</v>
      </c>
      <c r="P262">
        <v>0</v>
      </c>
      <c r="Q262" t="s">
        <v>31</v>
      </c>
      <c r="R262">
        <v>20</v>
      </c>
      <c r="S262">
        <v>8</v>
      </c>
      <c r="T262">
        <v>1</v>
      </c>
      <c r="U262">
        <v>8</v>
      </c>
      <c r="V262">
        <v>3</v>
      </c>
      <c r="W262">
        <v>7</v>
      </c>
      <c r="X262">
        <v>0</v>
      </c>
      <c r="Y262">
        <v>5</v>
      </c>
    </row>
    <row r="263" spans="1:25" x14ac:dyDescent="0.25">
      <c r="A263">
        <v>29</v>
      </c>
      <c r="B263" t="s">
        <v>24</v>
      </c>
      <c r="C263" t="s">
        <v>33</v>
      </c>
      <c r="D263" t="s">
        <v>26</v>
      </c>
      <c r="E263">
        <v>2</v>
      </c>
      <c r="F263">
        <v>4</v>
      </c>
      <c r="G263" t="s">
        <v>27</v>
      </c>
      <c r="H263">
        <v>1</v>
      </c>
      <c r="I263">
        <v>262</v>
      </c>
      <c r="J263" t="s">
        <v>38</v>
      </c>
      <c r="K263">
        <v>4</v>
      </c>
      <c r="L263" t="s">
        <v>29</v>
      </c>
      <c r="M263" t="s">
        <v>45</v>
      </c>
      <c r="N263">
        <v>64990</v>
      </c>
      <c r="O263">
        <v>4</v>
      </c>
      <c r="P263">
        <v>1</v>
      </c>
      <c r="Q263" t="s">
        <v>31</v>
      </c>
      <c r="R263">
        <v>18</v>
      </c>
      <c r="S263">
        <v>8</v>
      </c>
      <c r="T263">
        <v>3</v>
      </c>
      <c r="U263">
        <v>10</v>
      </c>
      <c r="V263">
        <v>3</v>
      </c>
      <c r="W263">
        <v>10</v>
      </c>
      <c r="X263">
        <v>2</v>
      </c>
      <c r="Y263">
        <v>8</v>
      </c>
    </row>
    <row r="264" spans="1:25" x14ac:dyDescent="0.25">
      <c r="A264">
        <v>48</v>
      </c>
      <c r="B264" t="s">
        <v>24</v>
      </c>
      <c r="C264" t="s">
        <v>25</v>
      </c>
      <c r="D264" t="s">
        <v>34</v>
      </c>
      <c r="E264">
        <v>16</v>
      </c>
      <c r="F264">
        <v>3</v>
      </c>
      <c r="G264" t="s">
        <v>51</v>
      </c>
      <c r="H264">
        <v>1</v>
      </c>
      <c r="I264">
        <v>263</v>
      </c>
      <c r="J264" t="s">
        <v>38</v>
      </c>
      <c r="K264">
        <v>1</v>
      </c>
      <c r="L264" t="s">
        <v>39</v>
      </c>
      <c r="M264" t="s">
        <v>30</v>
      </c>
      <c r="N264">
        <v>97240</v>
      </c>
      <c r="O264">
        <v>2</v>
      </c>
      <c r="P264">
        <v>3</v>
      </c>
      <c r="Q264" t="s">
        <v>31</v>
      </c>
      <c r="R264">
        <v>13</v>
      </c>
      <c r="S264">
        <v>8</v>
      </c>
      <c r="T264">
        <v>0</v>
      </c>
      <c r="U264">
        <v>12</v>
      </c>
      <c r="V264">
        <v>2</v>
      </c>
      <c r="W264">
        <v>2</v>
      </c>
      <c r="X264">
        <v>2</v>
      </c>
      <c r="Y264">
        <v>2</v>
      </c>
    </row>
    <row r="265" spans="1:25" x14ac:dyDescent="0.25">
      <c r="A265">
        <v>27</v>
      </c>
      <c r="B265" t="s">
        <v>24</v>
      </c>
      <c r="C265" t="s">
        <v>33</v>
      </c>
      <c r="D265" t="s">
        <v>26</v>
      </c>
      <c r="E265">
        <v>4</v>
      </c>
      <c r="F265">
        <v>3</v>
      </c>
      <c r="G265" t="s">
        <v>51</v>
      </c>
      <c r="H265">
        <v>1</v>
      </c>
      <c r="I265">
        <v>264</v>
      </c>
      <c r="J265" t="s">
        <v>38</v>
      </c>
      <c r="K265">
        <v>5</v>
      </c>
      <c r="L265" t="s">
        <v>44</v>
      </c>
      <c r="M265" t="s">
        <v>45</v>
      </c>
      <c r="N265">
        <v>21940</v>
      </c>
      <c r="O265">
        <v>4</v>
      </c>
      <c r="P265">
        <v>1</v>
      </c>
      <c r="Q265" t="s">
        <v>31</v>
      </c>
      <c r="R265">
        <v>12</v>
      </c>
      <c r="S265">
        <v>8</v>
      </c>
      <c r="T265">
        <v>0</v>
      </c>
      <c r="U265">
        <v>6</v>
      </c>
      <c r="V265">
        <v>5</v>
      </c>
      <c r="W265">
        <v>6</v>
      </c>
      <c r="X265">
        <v>0</v>
      </c>
      <c r="Y265">
        <v>4</v>
      </c>
    </row>
    <row r="266" spans="1:25" x14ac:dyDescent="0.25">
      <c r="A266">
        <v>37</v>
      </c>
      <c r="B266" t="s">
        <v>24</v>
      </c>
      <c r="C266" t="s">
        <v>25</v>
      </c>
      <c r="D266" t="s">
        <v>34</v>
      </c>
      <c r="E266">
        <v>16</v>
      </c>
      <c r="F266">
        <v>3</v>
      </c>
      <c r="G266" t="s">
        <v>27</v>
      </c>
      <c r="H266">
        <v>1</v>
      </c>
      <c r="I266">
        <v>265</v>
      </c>
      <c r="J266" t="s">
        <v>38</v>
      </c>
      <c r="K266">
        <v>3</v>
      </c>
      <c r="L266" t="s">
        <v>48</v>
      </c>
      <c r="M266" t="s">
        <v>36</v>
      </c>
      <c r="N266">
        <v>33880</v>
      </c>
      <c r="O266">
        <v>4</v>
      </c>
      <c r="P266">
        <v>3</v>
      </c>
      <c r="Q266" t="s">
        <v>31</v>
      </c>
      <c r="R266">
        <v>11</v>
      </c>
      <c r="S266">
        <v>8</v>
      </c>
      <c r="T266">
        <v>0</v>
      </c>
      <c r="U266">
        <v>4</v>
      </c>
      <c r="V266">
        <v>2</v>
      </c>
      <c r="W266">
        <v>1</v>
      </c>
      <c r="X266">
        <v>0</v>
      </c>
      <c r="Y266">
        <v>0</v>
      </c>
    </row>
    <row r="267" spans="1:25" x14ac:dyDescent="0.25">
      <c r="A267">
        <v>50</v>
      </c>
      <c r="B267" t="s">
        <v>24</v>
      </c>
      <c r="C267" t="s">
        <v>25</v>
      </c>
      <c r="D267" t="s">
        <v>26</v>
      </c>
      <c r="E267">
        <v>5</v>
      </c>
      <c r="F267">
        <v>3</v>
      </c>
      <c r="G267" t="s">
        <v>42</v>
      </c>
      <c r="H267">
        <v>1</v>
      </c>
      <c r="I267">
        <v>266</v>
      </c>
      <c r="J267" t="s">
        <v>38</v>
      </c>
      <c r="K267">
        <v>1</v>
      </c>
      <c r="L267" t="s">
        <v>44</v>
      </c>
      <c r="M267" t="s">
        <v>30</v>
      </c>
      <c r="N267">
        <v>54730</v>
      </c>
      <c r="O267">
        <v>3</v>
      </c>
      <c r="P267">
        <v>1</v>
      </c>
      <c r="Q267" t="s">
        <v>31</v>
      </c>
      <c r="R267">
        <v>19</v>
      </c>
      <c r="S267">
        <v>8</v>
      </c>
      <c r="T267">
        <v>1</v>
      </c>
      <c r="U267">
        <v>20</v>
      </c>
      <c r="V267">
        <v>2</v>
      </c>
      <c r="W267">
        <v>20</v>
      </c>
      <c r="X267">
        <v>3</v>
      </c>
      <c r="Y267">
        <v>8</v>
      </c>
    </row>
    <row r="268" spans="1:25" x14ac:dyDescent="0.25">
      <c r="A268">
        <v>34</v>
      </c>
      <c r="B268" t="s">
        <v>24</v>
      </c>
      <c r="C268" t="s">
        <v>25</v>
      </c>
      <c r="D268" t="s">
        <v>34</v>
      </c>
      <c r="E268">
        <v>18</v>
      </c>
      <c r="F268">
        <v>1</v>
      </c>
      <c r="G268" t="s">
        <v>42</v>
      </c>
      <c r="H268">
        <v>1</v>
      </c>
      <c r="I268">
        <v>267</v>
      </c>
      <c r="J268" t="s">
        <v>38</v>
      </c>
      <c r="K268">
        <v>1</v>
      </c>
      <c r="L268" t="s">
        <v>29</v>
      </c>
      <c r="M268" t="s">
        <v>36</v>
      </c>
      <c r="N268">
        <v>27030</v>
      </c>
      <c r="O268">
        <v>2</v>
      </c>
      <c r="P268">
        <v>1</v>
      </c>
      <c r="Q268" t="s">
        <v>31</v>
      </c>
      <c r="R268">
        <v>21</v>
      </c>
      <c r="S268">
        <v>8</v>
      </c>
      <c r="T268">
        <v>1</v>
      </c>
      <c r="U268">
        <v>9</v>
      </c>
      <c r="V268">
        <v>2</v>
      </c>
      <c r="W268">
        <v>8</v>
      </c>
      <c r="X268">
        <v>7</v>
      </c>
      <c r="Y268">
        <v>7</v>
      </c>
    </row>
    <row r="269" spans="1:25" x14ac:dyDescent="0.25">
      <c r="A269">
        <v>24</v>
      </c>
      <c r="B269" t="s">
        <v>32</v>
      </c>
      <c r="C269" t="s">
        <v>25</v>
      </c>
      <c r="D269" t="s">
        <v>34</v>
      </c>
      <c r="E269">
        <v>17</v>
      </c>
      <c r="F269">
        <v>2</v>
      </c>
      <c r="G269" t="s">
        <v>27</v>
      </c>
      <c r="H269">
        <v>1</v>
      </c>
      <c r="I269">
        <v>268</v>
      </c>
      <c r="J269" t="s">
        <v>28</v>
      </c>
      <c r="K269">
        <v>1</v>
      </c>
      <c r="L269" t="s">
        <v>29</v>
      </c>
      <c r="M269" t="s">
        <v>36</v>
      </c>
      <c r="N269">
        <v>25010</v>
      </c>
      <c r="O269">
        <v>3</v>
      </c>
      <c r="P269">
        <v>9</v>
      </c>
      <c r="Q269" t="s">
        <v>31</v>
      </c>
      <c r="R269">
        <v>12</v>
      </c>
      <c r="S269">
        <v>8</v>
      </c>
      <c r="T269">
        <v>0</v>
      </c>
      <c r="U269">
        <v>4</v>
      </c>
      <c r="V269">
        <v>3</v>
      </c>
      <c r="W269">
        <v>2</v>
      </c>
      <c r="X269">
        <v>2</v>
      </c>
      <c r="Y269">
        <v>0</v>
      </c>
    </row>
    <row r="270" spans="1:25" x14ac:dyDescent="0.25">
      <c r="A270">
        <v>39</v>
      </c>
      <c r="B270" t="s">
        <v>24</v>
      </c>
      <c r="C270" t="s">
        <v>25</v>
      </c>
      <c r="D270" t="s">
        <v>34</v>
      </c>
      <c r="E270">
        <v>12</v>
      </c>
      <c r="F270">
        <v>5</v>
      </c>
      <c r="G270" t="s">
        <v>42</v>
      </c>
      <c r="H270">
        <v>1</v>
      </c>
      <c r="I270">
        <v>269</v>
      </c>
      <c r="J270" t="s">
        <v>28</v>
      </c>
      <c r="K270">
        <v>1</v>
      </c>
      <c r="L270" t="s">
        <v>47</v>
      </c>
      <c r="M270" t="s">
        <v>36</v>
      </c>
      <c r="N270">
        <v>62200</v>
      </c>
      <c r="O270">
        <v>3</v>
      </c>
      <c r="P270">
        <v>1</v>
      </c>
      <c r="Q270" t="s">
        <v>31</v>
      </c>
      <c r="R270">
        <v>14</v>
      </c>
      <c r="S270">
        <v>8</v>
      </c>
      <c r="T270">
        <v>2</v>
      </c>
      <c r="U270">
        <v>20</v>
      </c>
      <c r="V270">
        <v>2</v>
      </c>
      <c r="W270">
        <v>20</v>
      </c>
      <c r="X270">
        <v>11</v>
      </c>
      <c r="Y270">
        <v>10</v>
      </c>
    </row>
    <row r="271" spans="1:25" x14ac:dyDescent="0.25">
      <c r="A271">
        <v>32</v>
      </c>
      <c r="B271" t="s">
        <v>24</v>
      </c>
      <c r="C271" t="s">
        <v>25</v>
      </c>
      <c r="D271" t="s">
        <v>34</v>
      </c>
      <c r="E271">
        <v>2</v>
      </c>
      <c r="F271">
        <v>3</v>
      </c>
      <c r="G271" t="s">
        <v>27</v>
      </c>
      <c r="H271">
        <v>1</v>
      </c>
      <c r="I271">
        <v>270</v>
      </c>
      <c r="J271" t="s">
        <v>38</v>
      </c>
      <c r="K271">
        <v>5</v>
      </c>
      <c r="L271" t="s">
        <v>35</v>
      </c>
      <c r="M271" t="s">
        <v>36</v>
      </c>
      <c r="N271">
        <v>30380</v>
      </c>
      <c r="O271">
        <v>4</v>
      </c>
      <c r="P271">
        <v>1</v>
      </c>
      <c r="Q271" t="s">
        <v>31</v>
      </c>
      <c r="R271">
        <v>11</v>
      </c>
      <c r="S271">
        <v>8</v>
      </c>
      <c r="T271">
        <v>0</v>
      </c>
      <c r="U271">
        <v>10</v>
      </c>
      <c r="V271">
        <v>5</v>
      </c>
      <c r="W271">
        <v>10</v>
      </c>
      <c r="X271">
        <v>0</v>
      </c>
      <c r="Y271">
        <v>8</v>
      </c>
    </row>
    <row r="272" spans="1:25" x14ac:dyDescent="0.25">
      <c r="A272">
        <v>50</v>
      </c>
      <c r="B272" t="s">
        <v>32</v>
      </c>
      <c r="C272" t="s">
        <v>33</v>
      </c>
      <c r="D272" t="s">
        <v>34</v>
      </c>
      <c r="E272">
        <v>4</v>
      </c>
      <c r="F272">
        <v>2</v>
      </c>
      <c r="G272" t="s">
        <v>42</v>
      </c>
      <c r="H272">
        <v>1</v>
      </c>
      <c r="I272">
        <v>271</v>
      </c>
      <c r="J272" t="s">
        <v>38</v>
      </c>
      <c r="K272">
        <v>4</v>
      </c>
      <c r="L272" t="s">
        <v>47</v>
      </c>
      <c r="M272" t="s">
        <v>30</v>
      </c>
      <c r="N272">
        <v>44240</v>
      </c>
      <c r="O272">
        <v>3</v>
      </c>
      <c r="P272">
        <v>3</v>
      </c>
      <c r="Q272" t="s">
        <v>31</v>
      </c>
      <c r="R272">
        <v>14</v>
      </c>
      <c r="S272">
        <v>8</v>
      </c>
      <c r="T272">
        <v>1</v>
      </c>
      <c r="U272">
        <v>18</v>
      </c>
      <c r="V272">
        <v>2</v>
      </c>
      <c r="W272">
        <v>4</v>
      </c>
      <c r="X272">
        <v>1</v>
      </c>
      <c r="Y272">
        <v>3</v>
      </c>
    </row>
    <row r="273" spans="1:25" x14ac:dyDescent="0.25">
      <c r="A273">
        <v>38</v>
      </c>
      <c r="B273" t="s">
        <v>24</v>
      </c>
      <c r="C273" t="s">
        <v>25</v>
      </c>
      <c r="D273" t="s">
        <v>34</v>
      </c>
      <c r="E273">
        <v>9</v>
      </c>
      <c r="F273">
        <v>4</v>
      </c>
      <c r="G273" t="s">
        <v>27</v>
      </c>
      <c r="H273">
        <v>1</v>
      </c>
      <c r="I273">
        <v>272</v>
      </c>
      <c r="J273" t="s">
        <v>38</v>
      </c>
      <c r="K273">
        <v>1</v>
      </c>
      <c r="L273" t="s">
        <v>39</v>
      </c>
      <c r="M273" t="s">
        <v>36</v>
      </c>
      <c r="N273">
        <v>43120</v>
      </c>
      <c r="O273">
        <v>4</v>
      </c>
      <c r="P273">
        <v>0</v>
      </c>
      <c r="Q273" t="s">
        <v>31</v>
      </c>
      <c r="R273">
        <v>12</v>
      </c>
      <c r="S273">
        <v>8</v>
      </c>
      <c r="T273">
        <v>1</v>
      </c>
      <c r="U273">
        <v>10</v>
      </c>
      <c r="V273">
        <v>2</v>
      </c>
      <c r="W273">
        <v>9</v>
      </c>
      <c r="X273">
        <v>1</v>
      </c>
      <c r="Y273">
        <v>8</v>
      </c>
    </row>
    <row r="274" spans="1:25" x14ac:dyDescent="0.25">
      <c r="A274">
        <v>27</v>
      </c>
      <c r="B274" t="s">
        <v>24</v>
      </c>
      <c r="C274" t="s">
        <v>25</v>
      </c>
      <c r="D274" t="s">
        <v>34</v>
      </c>
      <c r="E274">
        <v>10</v>
      </c>
      <c r="F274">
        <v>3</v>
      </c>
      <c r="G274" t="s">
        <v>42</v>
      </c>
      <c r="H274">
        <v>1</v>
      </c>
      <c r="I274">
        <v>273</v>
      </c>
      <c r="J274" t="s">
        <v>38</v>
      </c>
      <c r="K274">
        <v>5</v>
      </c>
      <c r="L274" t="s">
        <v>35</v>
      </c>
      <c r="M274" t="s">
        <v>30</v>
      </c>
      <c r="N274">
        <v>132450</v>
      </c>
      <c r="O274">
        <v>1</v>
      </c>
      <c r="P274">
        <v>1</v>
      </c>
      <c r="Q274" t="s">
        <v>31</v>
      </c>
      <c r="R274">
        <v>23</v>
      </c>
      <c r="S274">
        <v>8</v>
      </c>
      <c r="T274">
        <v>1</v>
      </c>
      <c r="U274">
        <v>9</v>
      </c>
      <c r="V274">
        <v>3</v>
      </c>
      <c r="W274">
        <v>9</v>
      </c>
      <c r="X274">
        <v>0</v>
      </c>
      <c r="Y274">
        <v>7</v>
      </c>
    </row>
    <row r="275" spans="1:25" x14ac:dyDescent="0.25">
      <c r="A275">
        <v>32</v>
      </c>
      <c r="B275" t="s">
        <v>24</v>
      </c>
      <c r="C275" t="s">
        <v>25</v>
      </c>
      <c r="D275" t="s">
        <v>26</v>
      </c>
      <c r="E275">
        <v>1</v>
      </c>
      <c r="F275">
        <v>3</v>
      </c>
      <c r="G275" t="s">
        <v>42</v>
      </c>
      <c r="H275">
        <v>1</v>
      </c>
      <c r="I275">
        <v>274</v>
      </c>
      <c r="J275" t="s">
        <v>38</v>
      </c>
      <c r="K275">
        <v>2</v>
      </c>
      <c r="L275" t="s">
        <v>39</v>
      </c>
      <c r="M275" t="s">
        <v>36</v>
      </c>
      <c r="N275">
        <v>136640</v>
      </c>
      <c r="O275">
        <v>4</v>
      </c>
      <c r="P275">
        <v>3</v>
      </c>
      <c r="Q275" t="s">
        <v>31</v>
      </c>
      <c r="R275">
        <v>14</v>
      </c>
      <c r="S275">
        <v>8</v>
      </c>
      <c r="T275">
        <v>0</v>
      </c>
      <c r="U275">
        <v>10</v>
      </c>
      <c r="V275">
        <v>6</v>
      </c>
      <c r="W275">
        <v>7</v>
      </c>
      <c r="X275">
        <v>7</v>
      </c>
      <c r="Y275">
        <v>7</v>
      </c>
    </row>
    <row r="276" spans="1:25" x14ac:dyDescent="0.25">
      <c r="A276">
        <v>47</v>
      </c>
      <c r="B276" t="s">
        <v>24</v>
      </c>
      <c r="C276" t="s">
        <v>25</v>
      </c>
      <c r="D276" t="s">
        <v>34</v>
      </c>
      <c r="E276">
        <v>2</v>
      </c>
      <c r="F276">
        <v>3</v>
      </c>
      <c r="G276" t="s">
        <v>42</v>
      </c>
      <c r="H276">
        <v>1</v>
      </c>
      <c r="I276">
        <v>275</v>
      </c>
      <c r="J276" t="s">
        <v>28</v>
      </c>
      <c r="K276">
        <v>5</v>
      </c>
      <c r="L276" t="s">
        <v>39</v>
      </c>
      <c r="M276" t="s">
        <v>36</v>
      </c>
      <c r="N276">
        <v>50210</v>
      </c>
      <c r="O276">
        <v>1</v>
      </c>
      <c r="P276">
        <v>2</v>
      </c>
      <c r="Q276" t="s">
        <v>31</v>
      </c>
      <c r="R276">
        <v>17</v>
      </c>
      <c r="S276">
        <v>8</v>
      </c>
      <c r="T276">
        <v>0</v>
      </c>
      <c r="U276">
        <v>20</v>
      </c>
      <c r="V276">
        <v>3</v>
      </c>
      <c r="W276">
        <v>7</v>
      </c>
      <c r="X276">
        <v>1</v>
      </c>
      <c r="Y276">
        <v>7</v>
      </c>
    </row>
    <row r="277" spans="1:25" x14ac:dyDescent="0.25">
      <c r="A277">
        <v>40</v>
      </c>
      <c r="B277" t="s">
        <v>24</v>
      </c>
      <c r="C277" t="s">
        <v>33</v>
      </c>
      <c r="D277" t="s">
        <v>34</v>
      </c>
      <c r="E277">
        <v>3</v>
      </c>
      <c r="F277">
        <v>4</v>
      </c>
      <c r="G277" t="s">
        <v>42</v>
      </c>
      <c r="H277">
        <v>1</v>
      </c>
      <c r="I277">
        <v>276</v>
      </c>
      <c r="J277" t="s">
        <v>28</v>
      </c>
      <c r="K277">
        <v>3</v>
      </c>
      <c r="L277" t="s">
        <v>41</v>
      </c>
      <c r="M277" t="s">
        <v>30</v>
      </c>
      <c r="N277">
        <v>51260</v>
      </c>
      <c r="O277">
        <v>1</v>
      </c>
      <c r="P277">
        <v>5</v>
      </c>
      <c r="Q277" t="s">
        <v>31</v>
      </c>
      <c r="R277">
        <v>18</v>
      </c>
      <c r="S277">
        <v>8</v>
      </c>
      <c r="T277">
        <v>0</v>
      </c>
      <c r="U277">
        <v>20</v>
      </c>
      <c r="V277">
        <v>2</v>
      </c>
      <c r="W277">
        <v>18</v>
      </c>
      <c r="X277">
        <v>1</v>
      </c>
      <c r="Y277">
        <v>12</v>
      </c>
    </row>
    <row r="278" spans="1:25" x14ac:dyDescent="0.25">
      <c r="A278">
        <v>53</v>
      </c>
      <c r="B278" t="s">
        <v>24</v>
      </c>
      <c r="C278" t="s">
        <v>25</v>
      </c>
      <c r="D278" t="s">
        <v>34</v>
      </c>
      <c r="E278">
        <v>7</v>
      </c>
      <c r="F278">
        <v>1</v>
      </c>
      <c r="G278" t="s">
        <v>27</v>
      </c>
      <c r="H278">
        <v>1</v>
      </c>
      <c r="I278">
        <v>277</v>
      </c>
      <c r="J278" t="s">
        <v>38</v>
      </c>
      <c r="K278">
        <v>2</v>
      </c>
      <c r="L278" t="s">
        <v>44</v>
      </c>
      <c r="M278" t="s">
        <v>30</v>
      </c>
      <c r="N278">
        <v>28590</v>
      </c>
      <c r="O278">
        <v>3</v>
      </c>
      <c r="P278">
        <v>3</v>
      </c>
      <c r="Q278" t="s">
        <v>31</v>
      </c>
      <c r="R278">
        <v>18</v>
      </c>
      <c r="S278">
        <v>8</v>
      </c>
      <c r="T278">
        <v>1</v>
      </c>
      <c r="U278">
        <v>32</v>
      </c>
      <c r="V278">
        <v>2</v>
      </c>
      <c r="W278">
        <v>5</v>
      </c>
      <c r="X278">
        <v>1</v>
      </c>
      <c r="Y278">
        <v>3</v>
      </c>
    </row>
    <row r="279" spans="1:25" x14ac:dyDescent="0.25">
      <c r="A279">
        <v>41</v>
      </c>
      <c r="B279" t="s">
        <v>24</v>
      </c>
      <c r="C279" t="s">
        <v>25</v>
      </c>
      <c r="D279" t="s">
        <v>26</v>
      </c>
      <c r="E279">
        <v>6</v>
      </c>
      <c r="F279">
        <v>3</v>
      </c>
      <c r="G279" t="s">
        <v>42</v>
      </c>
      <c r="H279">
        <v>1</v>
      </c>
      <c r="I279">
        <v>278</v>
      </c>
      <c r="J279" t="s">
        <v>38</v>
      </c>
      <c r="K279">
        <v>1</v>
      </c>
      <c r="L279" t="s">
        <v>39</v>
      </c>
      <c r="M279" t="s">
        <v>45</v>
      </c>
      <c r="N279">
        <v>102390</v>
      </c>
      <c r="O279">
        <v>4</v>
      </c>
      <c r="P279">
        <v>3</v>
      </c>
      <c r="Q279" t="s">
        <v>31</v>
      </c>
      <c r="R279">
        <v>24</v>
      </c>
      <c r="S279">
        <v>8</v>
      </c>
      <c r="T279">
        <v>3</v>
      </c>
      <c r="U279">
        <v>23</v>
      </c>
      <c r="V279">
        <v>3</v>
      </c>
      <c r="W279">
        <v>21</v>
      </c>
      <c r="X279">
        <v>12</v>
      </c>
      <c r="Y279">
        <v>6</v>
      </c>
    </row>
    <row r="280" spans="1:25" x14ac:dyDescent="0.25">
      <c r="A280">
        <v>60</v>
      </c>
      <c r="B280" t="s">
        <v>24</v>
      </c>
      <c r="C280" t="s">
        <v>25</v>
      </c>
      <c r="D280" t="s">
        <v>34</v>
      </c>
      <c r="E280">
        <v>8</v>
      </c>
      <c r="F280">
        <v>2</v>
      </c>
      <c r="G280" t="s">
        <v>27</v>
      </c>
      <c r="H280">
        <v>1</v>
      </c>
      <c r="I280">
        <v>279</v>
      </c>
      <c r="J280" t="s">
        <v>28</v>
      </c>
      <c r="K280">
        <v>5</v>
      </c>
      <c r="L280" t="s">
        <v>44</v>
      </c>
      <c r="M280" t="s">
        <v>36</v>
      </c>
      <c r="N280">
        <v>53290</v>
      </c>
      <c r="O280">
        <v>1</v>
      </c>
      <c r="P280">
        <v>8</v>
      </c>
      <c r="Q280" t="s">
        <v>31</v>
      </c>
      <c r="R280">
        <v>20</v>
      </c>
      <c r="S280">
        <v>8</v>
      </c>
      <c r="T280">
        <v>0</v>
      </c>
      <c r="U280">
        <v>10</v>
      </c>
      <c r="V280">
        <v>3</v>
      </c>
      <c r="W280">
        <v>2</v>
      </c>
      <c r="X280">
        <v>2</v>
      </c>
      <c r="Y280">
        <v>2</v>
      </c>
    </row>
    <row r="281" spans="1:25" x14ac:dyDescent="0.25">
      <c r="A281">
        <v>27</v>
      </c>
      <c r="B281" t="s">
        <v>24</v>
      </c>
      <c r="C281" t="s">
        <v>33</v>
      </c>
      <c r="D281" t="s">
        <v>34</v>
      </c>
      <c r="E281">
        <v>29</v>
      </c>
      <c r="F281">
        <v>1</v>
      </c>
      <c r="G281" t="s">
        <v>27</v>
      </c>
      <c r="H281">
        <v>1</v>
      </c>
      <c r="I281">
        <v>280</v>
      </c>
      <c r="J281" t="s">
        <v>38</v>
      </c>
      <c r="K281">
        <v>2</v>
      </c>
      <c r="L281" t="s">
        <v>46</v>
      </c>
      <c r="M281" t="s">
        <v>45</v>
      </c>
      <c r="N281">
        <v>43250</v>
      </c>
      <c r="O281">
        <v>1</v>
      </c>
      <c r="P281">
        <v>1</v>
      </c>
      <c r="Q281" t="s">
        <v>31</v>
      </c>
      <c r="R281">
        <v>14</v>
      </c>
      <c r="S281">
        <v>8</v>
      </c>
      <c r="T281">
        <v>0</v>
      </c>
      <c r="U281">
        <v>9</v>
      </c>
      <c r="V281">
        <v>2</v>
      </c>
      <c r="W281">
        <v>9</v>
      </c>
      <c r="X281">
        <v>1</v>
      </c>
      <c r="Y281">
        <v>7</v>
      </c>
    </row>
    <row r="282" spans="1:25" x14ac:dyDescent="0.25">
      <c r="A282">
        <v>41</v>
      </c>
      <c r="B282" t="s">
        <v>24</v>
      </c>
      <c r="C282" t="s">
        <v>25</v>
      </c>
      <c r="D282" t="s">
        <v>34</v>
      </c>
      <c r="E282">
        <v>3</v>
      </c>
      <c r="F282">
        <v>3</v>
      </c>
      <c r="G282" t="s">
        <v>42</v>
      </c>
      <c r="H282">
        <v>1</v>
      </c>
      <c r="I282">
        <v>281</v>
      </c>
      <c r="J282" t="s">
        <v>38</v>
      </c>
      <c r="K282">
        <v>1</v>
      </c>
      <c r="L282" t="s">
        <v>46</v>
      </c>
      <c r="M282" t="s">
        <v>30</v>
      </c>
      <c r="N282">
        <v>72600</v>
      </c>
      <c r="O282">
        <v>3</v>
      </c>
      <c r="P282">
        <v>1</v>
      </c>
      <c r="Q282" t="s">
        <v>31</v>
      </c>
      <c r="R282">
        <v>16</v>
      </c>
      <c r="S282">
        <v>8</v>
      </c>
      <c r="T282">
        <v>0</v>
      </c>
      <c r="U282">
        <v>22</v>
      </c>
      <c r="V282">
        <v>2</v>
      </c>
      <c r="W282">
        <v>22</v>
      </c>
      <c r="X282">
        <v>2</v>
      </c>
      <c r="Y282">
        <v>10</v>
      </c>
    </row>
    <row r="283" spans="1:25" x14ac:dyDescent="0.25">
      <c r="A283">
        <v>50</v>
      </c>
      <c r="B283" t="s">
        <v>24</v>
      </c>
      <c r="C283" t="s">
        <v>25</v>
      </c>
      <c r="D283" t="s">
        <v>26</v>
      </c>
      <c r="E283">
        <v>9</v>
      </c>
      <c r="F283">
        <v>3</v>
      </c>
      <c r="G283" t="s">
        <v>27</v>
      </c>
      <c r="H283">
        <v>1</v>
      </c>
      <c r="I283">
        <v>282</v>
      </c>
      <c r="J283" t="s">
        <v>38</v>
      </c>
      <c r="K283">
        <v>2</v>
      </c>
      <c r="L283" t="s">
        <v>35</v>
      </c>
      <c r="M283" t="s">
        <v>30</v>
      </c>
      <c r="N283">
        <v>23220</v>
      </c>
      <c r="O283">
        <v>2</v>
      </c>
      <c r="P283">
        <v>7</v>
      </c>
      <c r="Q283" t="s">
        <v>31</v>
      </c>
      <c r="R283">
        <v>25</v>
      </c>
      <c r="S283">
        <v>8</v>
      </c>
      <c r="T283">
        <v>1</v>
      </c>
      <c r="U283">
        <v>4</v>
      </c>
      <c r="V283">
        <v>0</v>
      </c>
      <c r="W283">
        <v>2</v>
      </c>
      <c r="X283">
        <v>2</v>
      </c>
      <c r="Y283">
        <v>2</v>
      </c>
    </row>
    <row r="284" spans="1:25" x14ac:dyDescent="0.25">
      <c r="A284">
        <v>28</v>
      </c>
      <c r="B284" t="s">
        <v>32</v>
      </c>
      <c r="C284" t="s">
        <v>25</v>
      </c>
      <c r="D284" t="s">
        <v>26</v>
      </c>
      <c r="E284">
        <v>2</v>
      </c>
      <c r="F284">
        <v>4</v>
      </c>
      <c r="G284" t="s">
        <v>27</v>
      </c>
      <c r="H284">
        <v>1</v>
      </c>
      <c r="I284">
        <v>283</v>
      </c>
      <c r="J284" t="s">
        <v>38</v>
      </c>
      <c r="K284">
        <v>3</v>
      </c>
      <c r="L284" t="s">
        <v>35</v>
      </c>
      <c r="M284" t="s">
        <v>36</v>
      </c>
      <c r="N284">
        <v>20750</v>
      </c>
      <c r="O284">
        <v>2</v>
      </c>
      <c r="P284">
        <v>7</v>
      </c>
      <c r="Q284" t="s">
        <v>31</v>
      </c>
      <c r="R284">
        <v>18</v>
      </c>
      <c r="S284">
        <v>8</v>
      </c>
      <c r="T284">
        <v>3</v>
      </c>
      <c r="U284">
        <v>10</v>
      </c>
      <c r="V284">
        <v>0</v>
      </c>
      <c r="W284">
        <v>7</v>
      </c>
      <c r="X284">
        <v>3</v>
      </c>
      <c r="Y284">
        <v>7</v>
      </c>
    </row>
    <row r="285" spans="1:25" x14ac:dyDescent="0.25">
      <c r="A285">
        <v>36</v>
      </c>
      <c r="B285" t="s">
        <v>24</v>
      </c>
      <c r="C285" t="s">
        <v>40</v>
      </c>
      <c r="D285" t="s">
        <v>34</v>
      </c>
      <c r="E285">
        <v>10</v>
      </c>
      <c r="F285">
        <v>4</v>
      </c>
      <c r="G285" t="s">
        <v>51</v>
      </c>
      <c r="H285">
        <v>1</v>
      </c>
      <c r="I285">
        <v>284</v>
      </c>
      <c r="J285" t="s">
        <v>28</v>
      </c>
      <c r="K285">
        <v>2</v>
      </c>
      <c r="L285" t="s">
        <v>35</v>
      </c>
      <c r="M285" t="s">
        <v>30</v>
      </c>
      <c r="N285">
        <v>41520</v>
      </c>
      <c r="O285">
        <v>1</v>
      </c>
      <c r="P285">
        <v>9</v>
      </c>
      <c r="Q285" t="s">
        <v>31</v>
      </c>
      <c r="R285">
        <v>19</v>
      </c>
      <c r="S285">
        <v>8</v>
      </c>
      <c r="T285">
        <v>1</v>
      </c>
      <c r="U285">
        <v>10</v>
      </c>
      <c r="V285">
        <v>3</v>
      </c>
      <c r="W285">
        <v>8</v>
      </c>
      <c r="X285">
        <v>0</v>
      </c>
      <c r="Y285">
        <v>5</v>
      </c>
    </row>
    <row r="286" spans="1:25" x14ac:dyDescent="0.25">
      <c r="A286">
        <v>38</v>
      </c>
      <c r="B286" t="s">
        <v>24</v>
      </c>
      <c r="C286" t="s">
        <v>25</v>
      </c>
      <c r="D286" t="s">
        <v>34</v>
      </c>
      <c r="E286">
        <v>1</v>
      </c>
      <c r="F286">
        <v>3</v>
      </c>
      <c r="G286" t="s">
        <v>42</v>
      </c>
      <c r="H286">
        <v>1</v>
      </c>
      <c r="I286">
        <v>285</v>
      </c>
      <c r="J286" t="s">
        <v>28</v>
      </c>
      <c r="K286">
        <v>3</v>
      </c>
      <c r="L286" t="s">
        <v>48</v>
      </c>
      <c r="M286" t="s">
        <v>36</v>
      </c>
      <c r="N286">
        <v>96190</v>
      </c>
      <c r="O286">
        <v>3</v>
      </c>
      <c r="P286">
        <v>4</v>
      </c>
      <c r="Q286" t="s">
        <v>31</v>
      </c>
      <c r="R286">
        <v>13</v>
      </c>
      <c r="S286">
        <v>8</v>
      </c>
      <c r="T286">
        <v>1</v>
      </c>
      <c r="U286">
        <v>10</v>
      </c>
      <c r="V286">
        <v>2</v>
      </c>
      <c r="W286">
        <v>1</v>
      </c>
      <c r="X286">
        <v>0</v>
      </c>
      <c r="Y286">
        <v>0</v>
      </c>
    </row>
    <row r="287" spans="1:25" x14ac:dyDescent="0.25">
      <c r="A287">
        <v>44</v>
      </c>
      <c r="B287" t="s">
        <v>24</v>
      </c>
      <c r="C287" t="s">
        <v>40</v>
      </c>
      <c r="D287" t="s">
        <v>34</v>
      </c>
      <c r="E287">
        <v>8</v>
      </c>
      <c r="F287">
        <v>2</v>
      </c>
      <c r="G287" t="s">
        <v>27</v>
      </c>
      <c r="H287">
        <v>1</v>
      </c>
      <c r="I287">
        <v>286</v>
      </c>
      <c r="J287" t="s">
        <v>38</v>
      </c>
      <c r="K287">
        <v>1</v>
      </c>
      <c r="L287" t="s">
        <v>35</v>
      </c>
      <c r="M287" t="s">
        <v>36</v>
      </c>
      <c r="N287">
        <v>135030</v>
      </c>
      <c r="O287">
        <v>3</v>
      </c>
      <c r="P287">
        <v>2</v>
      </c>
      <c r="Q287" t="s">
        <v>31</v>
      </c>
      <c r="R287">
        <v>12</v>
      </c>
      <c r="S287">
        <v>8</v>
      </c>
      <c r="T287">
        <v>0</v>
      </c>
      <c r="U287">
        <v>9</v>
      </c>
      <c r="V287">
        <v>6</v>
      </c>
      <c r="W287">
        <v>5</v>
      </c>
      <c r="X287">
        <v>1</v>
      </c>
      <c r="Y287">
        <v>4</v>
      </c>
    </row>
    <row r="288" spans="1:25" x14ac:dyDescent="0.25">
      <c r="A288">
        <v>47</v>
      </c>
      <c r="B288" t="s">
        <v>24</v>
      </c>
      <c r="C288" t="s">
        <v>33</v>
      </c>
      <c r="D288" t="s">
        <v>34</v>
      </c>
      <c r="E288">
        <v>27</v>
      </c>
      <c r="F288">
        <v>3</v>
      </c>
      <c r="G288" t="s">
        <v>27</v>
      </c>
      <c r="H288">
        <v>1</v>
      </c>
      <c r="I288">
        <v>287</v>
      </c>
      <c r="J288" t="s">
        <v>38</v>
      </c>
      <c r="K288">
        <v>1</v>
      </c>
      <c r="L288" t="s">
        <v>35</v>
      </c>
      <c r="M288" t="s">
        <v>45</v>
      </c>
      <c r="N288">
        <v>54410</v>
      </c>
      <c r="O288">
        <v>3</v>
      </c>
      <c r="P288">
        <v>9</v>
      </c>
      <c r="Q288" t="s">
        <v>31</v>
      </c>
      <c r="R288">
        <v>22</v>
      </c>
      <c r="S288">
        <v>8</v>
      </c>
      <c r="T288">
        <v>1</v>
      </c>
      <c r="U288">
        <v>28</v>
      </c>
      <c r="V288">
        <v>6</v>
      </c>
      <c r="W288">
        <v>22</v>
      </c>
      <c r="X288">
        <v>11</v>
      </c>
      <c r="Y288">
        <v>13</v>
      </c>
    </row>
    <row r="289" spans="1:25" x14ac:dyDescent="0.25">
      <c r="A289">
        <v>30</v>
      </c>
      <c r="B289" t="s">
        <v>24</v>
      </c>
      <c r="C289" t="s">
        <v>25</v>
      </c>
      <c r="D289" t="s">
        <v>34</v>
      </c>
      <c r="E289">
        <v>8</v>
      </c>
      <c r="F289">
        <v>3</v>
      </c>
      <c r="G289" t="s">
        <v>27</v>
      </c>
      <c r="H289">
        <v>1</v>
      </c>
      <c r="I289">
        <v>288</v>
      </c>
      <c r="J289" t="s">
        <v>38</v>
      </c>
      <c r="K289">
        <v>2</v>
      </c>
      <c r="L289" t="s">
        <v>39</v>
      </c>
      <c r="M289" t="s">
        <v>45</v>
      </c>
      <c r="N289">
        <v>52090</v>
      </c>
      <c r="O289">
        <v>4</v>
      </c>
      <c r="P289">
        <v>7</v>
      </c>
      <c r="Q289" t="s">
        <v>31</v>
      </c>
      <c r="R289">
        <v>14</v>
      </c>
      <c r="S289">
        <v>8</v>
      </c>
      <c r="T289">
        <v>1</v>
      </c>
      <c r="U289">
        <v>10</v>
      </c>
      <c r="V289">
        <v>3</v>
      </c>
      <c r="W289">
        <v>8</v>
      </c>
      <c r="X289">
        <v>7</v>
      </c>
      <c r="Y289">
        <v>7</v>
      </c>
    </row>
    <row r="290" spans="1:25" x14ac:dyDescent="0.25">
      <c r="A290">
        <v>29</v>
      </c>
      <c r="B290" t="s">
        <v>24</v>
      </c>
      <c r="C290" t="s">
        <v>25</v>
      </c>
      <c r="D290" t="s">
        <v>34</v>
      </c>
      <c r="E290">
        <v>1</v>
      </c>
      <c r="F290">
        <v>2</v>
      </c>
      <c r="G290" t="s">
        <v>42</v>
      </c>
      <c r="H290">
        <v>1</v>
      </c>
      <c r="I290">
        <v>289</v>
      </c>
      <c r="J290" t="s">
        <v>28</v>
      </c>
      <c r="K290">
        <v>1</v>
      </c>
      <c r="L290" t="s">
        <v>39</v>
      </c>
      <c r="M290" t="s">
        <v>36</v>
      </c>
      <c r="N290">
        <v>106730</v>
      </c>
      <c r="O290">
        <v>3</v>
      </c>
      <c r="P290">
        <v>1</v>
      </c>
      <c r="Q290" t="s">
        <v>31</v>
      </c>
      <c r="R290">
        <v>13</v>
      </c>
      <c r="S290">
        <v>8</v>
      </c>
      <c r="T290">
        <v>3</v>
      </c>
      <c r="U290">
        <v>1</v>
      </c>
      <c r="V290">
        <v>2</v>
      </c>
      <c r="W290">
        <v>1</v>
      </c>
      <c r="X290">
        <v>0</v>
      </c>
      <c r="Y290">
        <v>0</v>
      </c>
    </row>
    <row r="291" spans="1:25" x14ac:dyDescent="0.25">
      <c r="A291">
        <v>42</v>
      </c>
      <c r="B291" t="s">
        <v>32</v>
      </c>
      <c r="C291" t="s">
        <v>33</v>
      </c>
      <c r="D291" t="s">
        <v>34</v>
      </c>
      <c r="E291">
        <v>10</v>
      </c>
      <c r="F291">
        <v>1</v>
      </c>
      <c r="G291" t="s">
        <v>27</v>
      </c>
      <c r="H291">
        <v>1</v>
      </c>
      <c r="I291">
        <v>290</v>
      </c>
      <c r="J291" t="s">
        <v>28</v>
      </c>
      <c r="K291">
        <v>1</v>
      </c>
      <c r="L291" t="s">
        <v>39</v>
      </c>
      <c r="M291" t="s">
        <v>45</v>
      </c>
      <c r="N291">
        <v>50100</v>
      </c>
      <c r="O291">
        <v>3</v>
      </c>
      <c r="P291">
        <v>6</v>
      </c>
      <c r="Q291" t="s">
        <v>31</v>
      </c>
      <c r="R291">
        <v>21</v>
      </c>
      <c r="S291">
        <v>8</v>
      </c>
      <c r="T291">
        <v>3</v>
      </c>
      <c r="U291">
        <v>7</v>
      </c>
      <c r="V291">
        <v>3</v>
      </c>
      <c r="W291">
        <v>2</v>
      </c>
      <c r="X291">
        <v>2</v>
      </c>
      <c r="Y291">
        <v>2</v>
      </c>
    </row>
    <row r="292" spans="1:25" x14ac:dyDescent="0.25">
      <c r="A292">
        <v>43</v>
      </c>
      <c r="B292" t="s">
        <v>24</v>
      </c>
      <c r="C292" t="s">
        <v>33</v>
      </c>
      <c r="D292" t="s">
        <v>34</v>
      </c>
      <c r="E292">
        <v>26</v>
      </c>
      <c r="F292">
        <v>1</v>
      </c>
      <c r="G292" t="s">
        <v>27</v>
      </c>
      <c r="H292">
        <v>1</v>
      </c>
      <c r="I292">
        <v>291</v>
      </c>
      <c r="J292" t="s">
        <v>38</v>
      </c>
      <c r="K292">
        <v>1</v>
      </c>
      <c r="L292" t="s">
        <v>44</v>
      </c>
      <c r="M292" t="s">
        <v>30</v>
      </c>
      <c r="N292">
        <v>135490</v>
      </c>
      <c r="O292">
        <v>4</v>
      </c>
      <c r="P292">
        <v>3</v>
      </c>
      <c r="Q292" t="s">
        <v>31</v>
      </c>
      <c r="R292">
        <v>11</v>
      </c>
      <c r="S292">
        <v>8</v>
      </c>
      <c r="T292">
        <v>2</v>
      </c>
      <c r="U292">
        <v>7</v>
      </c>
      <c r="V292">
        <v>3</v>
      </c>
      <c r="W292">
        <v>2</v>
      </c>
      <c r="X292">
        <v>2</v>
      </c>
      <c r="Y292">
        <v>2</v>
      </c>
    </row>
    <row r="293" spans="1:25" x14ac:dyDescent="0.25">
      <c r="A293">
        <v>34</v>
      </c>
      <c r="B293" t="s">
        <v>24</v>
      </c>
      <c r="C293" t="s">
        <v>25</v>
      </c>
      <c r="D293" t="s">
        <v>34</v>
      </c>
      <c r="E293">
        <v>2</v>
      </c>
      <c r="F293">
        <v>5</v>
      </c>
      <c r="G293" t="s">
        <v>51</v>
      </c>
      <c r="H293">
        <v>1</v>
      </c>
      <c r="I293">
        <v>292</v>
      </c>
      <c r="J293" t="s">
        <v>38</v>
      </c>
      <c r="K293">
        <v>2</v>
      </c>
      <c r="L293" t="s">
        <v>29</v>
      </c>
      <c r="M293" t="s">
        <v>36</v>
      </c>
      <c r="N293">
        <v>49990</v>
      </c>
      <c r="O293">
        <v>3</v>
      </c>
      <c r="P293">
        <v>3</v>
      </c>
      <c r="Q293" t="s">
        <v>31</v>
      </c>
      <c r="R293">
        <v>12</v>
      </c>
      <c r="S293">
        <v>8</v>
      </c>
      <c r="T293">
        <v>2</v>
      </c>
      <c r="U293">
        <v>10</v>
      </c>
      <c r="V293">
        <v>2</v>
      </c>
      <c r="W293">
        <v>5</v>
      </c>
      <c r="X293">
        <v>4</v>
      </c>
      <c r="Y293">
        <v>3</v>
      </c>
    </row>
    <row r="294" spans="1:25" x14ac:dyDescent="0.25">
      <c r="A294">
        <v>23</v>
      </c>
      <c r="B294" t="s">
        <v>24</v>
      </c>
      <c r="C294" t="s">
        <v>25</v>
      </c>
      <c r="D294" t="s">
        <v>26</v>
      </c>
      <c r="E294">
        <v>13</v>
      </c>
      <c r="F294">
        <v>3</v>
      </c>
      <c r="G294" t="s">
        <v>50</v>
      </c>
      <c r="H294">
        <v>1</v>
      </c>
      <c r="I294">
        <v>293</v>
      </c>
      <c r="J294" t="s">
        <v>38</v>
      </c>
      <c r="K294">
        <v>5</v>
      </c>
      <c r="L294" t="s">
        <v>39</v>
      </c>
      <c r="M294" t="s">
        <v>30</v>
      </c>
      <c r="N294">
        <v>42210</v>
      </c>
      <c r="O294">
        <v>1</v>
      </c>
      <c r="P294">
        <v>1</v>
      </c>
      <c r="Q294" t="s">
        <v>31</v>
      </c>
      <c r="R294">
        <v>11</v>
      </c>
      <c r="S294">
        <v>8</v>
      </c>
      <c r="T294">
        <v>1</v>
      </c>
      <c r="U294">
        <v>5</v>
      </c>
      <c r="V294">
        <v>4</v>
      </c>
      <c r="W294">
        <v>4</v>
      </c>
      <c r="X294">
        <v>0</v>
      </c>
      <c r="Y294">
        <v>2</v>
      </c>
    </row>
    <row r="295" spans="1:25" x14ac:dyDescent="0.25">
      <c r="A295">
        <v>39</v>
      </c>
      <c r="B295" t="s">
        <v>24</v>
      </c>
      <c r="C295" t="s">
        <v>25</v>
      </c>
      <c r="D295" t="s">
        <v>26</v>
      </c>
      <c r="E295">
        <v>2</v>
      </c>
      <c r="F295">
        <v>4</v>
      </c>
      <c r="G295" t="s">
        <v>50</v>
      </c>
      <c r="H295">
        <v>1</v>
      </c>
      <c r="I295">
        <v>294</v>
      </c>
      <c r="J295" t="s">
        <v>28</v>
      </c>
      <c r="K295">
        <v>4</v>
      </c>
      <c r="L295" t="s">
        <v>29</v>
      </c>
      <c r="M295" t="s">
        <v>30</v>
      </c>
      <c r="N295">
        <v>138720</v>
      </c>
      <c r="O295">
        <v>2</v>
      </c>
      <c r="P295">
        <v>9</v>
      </c>
      <c r="Q295" t="s">
        <v>31</v>
      </c>
      <c r="R295">
        <v>12</v>
      </c>
      <c r="S295">
        <v>8</v>
      </c>
      <c r="T295">
        <v>3</v>
      </c>
      <c r="U295">
        <v>12</v>
      </c>
      <c r="V295">
        <v>3</v>
      </c>
      <c r="W295">
        <v>8</v>
      </c>
      <c r="X295">
        <v>3</v>
      </c>
      <c r="Y295">
        <v>6</v>
      </c>
    </row>
    <row r="296" spans="1:25" x14ac:dyDescent="0.25">
      <c r="A296">
        <v>56</v>
      </c>
      <c r="B296" t="s">
        <v>24</v>
      </c>
      <c r="C296" t="s">
        <v>25</v>
      </c>
      <c r="D296" t="s">
        <v>34</v>
      </c>
      <c r="E296">
        <v>2</v>
      </c>
      <c r="F296">
        <v>4</v>
      </c>
      <c r="G296" t="s">
        <v>42</v>
      </c>
      <c r="H296">
        <v>1</v>
      </c>
      <c r="I296">
        <v>295</v>
      </c>
      <c r="J296" t="s">
        <v>38</v>
      </c>
      <c r="K296">
        <v>1</v>
      </c>
      <c r="L296" t="s">
        <v>48</v>
      </c>
      <c r="M296" t="s">
        <v>30</v>
      </c>
      <c r="N296">
        <v>20420</v>
      </c>
      <c r="O296">
        <v>4</v>
      </c>
      <c r="P296">
        <v>7</v>
      </c>
      <c r="Q296" t="s">
        <v>31</v>
      </c>
      <c r="R296">
        <v>12</v>
      </c>
      <c r="S296">
        <v>8</v>
      </c>
      <c r="T296">
        <v>0</v>
      </c>
      <c r="U296">
        <v>30</v>
      </c>
      <c r="V296">
        <v>6</v>
      </c>
      <c r="W296">
        <v>10</v>
      </c>
      <c r="X296">
        <v>1</v>
      </c>
      <c r="Y296">
        <v>1</v>
      </c>
    </row>
    <row r="297" spans="1:25" x14ac:dyDescent="0.25">
      <c r="A297">
        <v>40</v>
      </c>
      <c r="B297" t="s">
        <v>24</v>
      </c>
      <c r="C297" t="s">
        <v>25</v>
      </c>
      <c r="D297" t="s">
        <v>26</v>
      </c>
      <c r="E297">
        <v>9</v>
      </c>
      <c r="F297">
        <v>3</v>
      </c>
      <c r="G297" t="s">
        <v>50</v>
      </c>
      <c r="H297">
        <v>1</v>
      </c>
      <c r="I297">
        <v>296</v>
      </c>
      <c r="J297" t="s">
        <v>38</v>
      </c>
      <c r="K297">
        <v>2</v>
      </c>
      <c r="L297" t="s">
        <v>35</v>
      </c>
      <c r="M297" t="s">
        <v>36</v>
      </c>
      <c r="N297">
        <v>20730</v>
      </c>
      <c r="O297">
        <v>4</v>
      </c>
      <c r="P297">
        <v>0</v>
      </c>
      <c r="Q297" t="s">
        <v>31</v>
      </c>
      <c r="R297">
        <v>14</v>
      </c>
      <c r="S297">
        <v>8</v>
      </c>
      <c r="T297">
        <v>0</v>
      </c>
      <c r="U297">
        <v>5</v>
      </c>
      <c r="V297">
        <v>3</v>
      </c>
      <c r="W297">
        <v>4</v>
      </c>
      <c r="X297">
        <v>2</v>
      </c>
      <c r="Y297">
        <v>3</v>
      </c>
    </row>
    <row r="298" spans="1:25" x14ac:dyDescent="0.25">
      <c r="A298">
        <v>27</v>
      </c>
      <c r="B298" t="s">
        <v>24</v>
      </c>
      <c r="C298" t="s">
        <v>25</v>
      </c>
      <c r="D298" t="s">
        <v>34</v>
      </c>
      <c r="E298">
        <v>10</v>
      </c>
      <c r="F298">
        <v>3</v>
      </c>
      <c r="G298" t="s">
        <v>27</v>
      </c>
      <c r="H298">
        <v>1</v>
      </c>
      <c r="I298">
        <v>297</v>
      </c>
      <c r="J298" t="s">
        <v>28</v>
      </c>
      <c r="K298">
        <v>1</v>
      </c>
      <c r="L298" t="s">
        <v>44</v>
      </c>
      <c r="M298" t="s">
        <v>36</v>
      </c>
      <c r="N298">
        <v>29560</v>
      </c>
      <c r="O298">
        <v>1</v>
      </c>
      <c r="P298">
        <v>8</v>
      </c>
      <c r="Q298" t="s">
        <v>31</v>
      </c>
      <c r="R298">
        <v>13</v>
      </c>
      <c r="S298">
        <v>8</v>
      </c>
      <c r="T298">
        <v>0</v>
      </c>
      <c r="U298">
        <v>9</v>
      </c>
      <c r="V298">
        <v>6</v>
      </c>
      <c r="W298">
        <v>7</v>
      </c>
      <c r="X298">
        <v>0</v>
      </c>
      <c r="Y298">
        <v>7</v>
      </c>
    </row>
    <row r="299" spans="1:25" x14ac:dyDescent="0.25">
      <c r="A299">
        <v>29</v>
      </c>
      <c r="B299" t="s">
        <v>24</v>
      </c>
      <c r="C299" t="s">
        <v>25</v>
      </c>
      <c r="D299" t="s">
        <v>26</v>
      </c>
      <c r="E299">
        <v>20</v>
      </c>
      <c r="F299">
        <v>3</v>
      </c>
      <c r="G299" t="s">
        <v>50</v>
      </c>
      <c r="H299">
        <v>1</v>
      </c>
      <c r="I299">
        <v>298</v>
      </c>
      <c r="J299" t="s">
        <v>28</v>
      </c>
      <c r="K299">
        <v>2</v>
      </c>
      <c r="L299" t="s">
        <v>48</v>
      </c>
      <c r="M299" t="s">
        <v>45</v>
      </c>
      <c r="N299">
        <v>29260</v>
      </c>
      <c r="O299">
        <v>2</v>
      </c>
      <c r="P299">
        <v>1</v>
      </c>
      <c r="Q299" t="s">
        <v>31</v>
      </c>
      <c r="R299">
        <v>15</v>
      </c>
      <c r="S299">
        <v>8</v>
      </c>
      <c r="T299">
        <v>1</v>
      </c>
      <c r="U299">
        <v>2</v>
      </c>
      <c r="V299">
        <v>3</v>
      </c>
      <c r="W299">
        <v>2</v>
      </c>
      <c r="X299">
        <v>2</v>
      </c>
      <c r="Y299">
        <v>2</v>
      </c>
    </row>
    <row r="300" spans="1:25" x14ac:dyDescent="0.25">
      <c r="A300">
        <v>53</v>
      </c>
      <c r="B300" t="s">
        <v>24</v>
      </c>
      <c r="C300" t="s">
        <v>25</v>
      </c>
      <c r="D300" t="s">
        <v>34</v>
      </c>
      <c r="E300">
        <v>9</v>
      </c>
      <c r="F300">
        <v>3</v>
      </c>
      <c r="G300" t="s">
        <v>27</v>
      </c>
      <c r="H300">
        <v>1</v>
      </c>
      <c r="I300">
        <v>299</v>
      </c>
      <c r="J300" t="s">
        <v>28</v>
      </c>
      <c r="K300">
        <v>3</v>
      </c>
      <c r="L300" t="s">
        <v>44</v>
      </c>
      <c r="M300" t="s">
        <v>36</v>
      </c>
      <c r="N300">
        <v>48090</v>
      </c>
      <c r="O300">
        <v>4</v>
      </c>
      <c r="P300">
        <v>2</v>
      </c>
      <c r="Q300" t="s">
        <v>31</v>
      </c>
      <c r="R300">
        <v>18</v>
      </c>
      <c r="S300">
        <v>8</v>
      </c>
      <c r="T300">
        <v>0</v>
      </c>
      <c r="U300">
        <v>19</v>
      </c>
      <c r="V300">
        <v>2</v>
      </c>
      <c r="W300">
        <v>2</v>
      </c>
      <c r="X300">
        <v>2</v>
      </c>
      <c r="Y300">
        <v>2</v>
      </c>
    </row>
    <row r="301" spans="1:25" x14ac:dyDescent="0.25">
      <c r="A301">
        <v>35</v>
      </c>
      <c r="B301" t="s">
        <v>24</v>
      </c>
      <c r="C301" t="s">
        <v>40</v>
      </c>
      <c r="D301" t="s">
        <v>34</v>
      </c>
      <c r="E301">
        <v>5</v>
      </c>
      <c r="F301">
        <v>1</v>
      </c>
      <c r="G301" t="s">
        <v>42</v>
      </c>
      <c r="H301">
        <v>1</v>
      </c>
      <c r="I301">
        <v>300</v>
      </c>
      <c r="J301" t="s">
        <v>38</v>
      </c>
      <c r="K301">
        <v>1</v>
      </c>
      <c r="L301" t="s">
        <v>29</v>
      </c>
      <c r="M301" t="s">
        <v>45</v>
      </c>
      <c r="N301">
        <v>51630</v>
      </c>
      <c r="O301">
        <v>1</v>
      </c>
      <c r="P301">
        <v>2</v>
      </c>
      <c r="Q301" t="s">
        <v>31</v>
      </c>
      <c r="R301">
        <v>18</v>
      </c>
      <c r="S301">
        <v>8</v>
      </c>
      <c r="T301">
        <v>2</v>
      </c>
      <c r="U301">
        <v>16</v>
      </c>
      <c r="V301">
        <v>4</v>
      </c>
      <c r="W301">
        <v>1</v>
      </c>
      <c r="X301">
        <v>0</v>
      </c>
      <c r="Y301">
        <v>0</v>
      </c>
    </row>
    <row r="302" spans="1:25" x14ac:dyDescent="0.25">
      <c r="A302">
        <v>32</v>
      </c>
      <c r="B302" t="s">
        <v>24</v>
      </c>
      <c r="C302" t="s">
        <v>33</v>
      </c>
      <c r="D302" t="s">
        <v>26</v>
      </c>
      <c r="E302">
        <v>4</v>
      </c>
      <c r="F302">
        <v>4</v>
      </c>
      <c r="G302" t="s">
        <v>27</v>
      </c>
      <c r="H302">
        <v>1</v>
      </c>
      <c r="I302">
        <v>301</v>
      </c>
      <c r="J302" t="s">
        <v>38</v>
      </c>
      <c r="K302">
        <v>2</v>
      </c>
      <c r="L302" t="s">
        <v>39</v>
      </c>
      <c r="M302" t="s">
        <v>30</v>
      </c>
      <c r="N302">
        <v>188440</v>
      </c>
      <c r="O302">
        <v>4</v>
      </c>
      <c r="P302">
        <v>1</v>
      </c>
      <c r="Q302" t="s">
        <v>31</v>
      </c>
      <c r="R302">
        <v>19</v>
      </c>
      <c r="S302">
        <v>8</v>
      </c>
      <c r="T302">
        <v>0</v>
      </c>
      <c r="U302">
        <v>10</v>
      </c>
      <c r="V302">
        <v>3</v>
      </c>
      <c r="W302">
        <v>10</v>
      </c>
      <c r="X302">
        <v>4</v>
      </c>
      <c r="Y302">
        <v>7</v>
      </c>
    </row>
    <row r="303" spans="1:25" x14ac:dyDescent="0.25">
      <c r="A303">
        <v>38</v>
      </c>
      <c r="B303" t="s">
        <v>24</v>
      </c>
      <c r="C303" t="s">
        <v>25</v>
      </c>
      <c r="D303" t="s">
        <v>26</v>
      </c>
      <c r="E303">
        <v>10</v>
      </c>
      <c r="F303">
        <v>3</v>
      </c>
      <c r="G303" t="s">
        <v>42</v>
      </c>
      <c r="H303">
        <v>1</v>
      </c>
      <c r="I303">
        <v>302</v>
      </c>
      <c r="J303" t="s">
        <v>38</v>
      </c>
      <c r="K303">
        <v>4</v>
      </c>
      <c r="L303" t="s">
        <v>44</v>
      </c>
      <c r="M303" t="s">
        <v>30</v>
      </c>
      <c r="N303">
        <v>181720</v>
      </c>
      <c r="O303">
        <v>3</v>
      </c>
      <c r="P303">
        <v>6</v>
      </c>
      <c r="Q303" t="s">
        <v>31</v>
      </c>
      <c r="R303">
        <v>12</v>
      </c>
      <c r="S303">
        <v>8</v>
      </c>
      <c r="T303">
        <v>2</v>
      </c>
      <c r="U303">
        <v>6</v>
      </c>
      <c r="V303">
        <v>5</v>
      </c>
      <c r="W303">
        <v>1</v>
      </c>
      <c r="X303">
        <v>0</v>
      </c>
      <c r="Y303">
        <v>1</v>
      </c>
    </row>
    <row r="304" spans="1:25" x14ac:dyDescent="0.25">
      <c r="A304">
        <v>34</v>
      </c>
      <c r="B304" t="s">
        <v>24</v>
      </c>
      <c r="C304" t="s">
        <v>25</v>
      </c>
      <c r="D304" t="s">
        <v>34</v>
      </c>
      <c r="E304">
        <v>20</v>
      </c>
      <c r="F304">
        <v>3</v>
      </c>
      <c r="G304" t="s">
        <v>42</v>
      </c>
      <c r="H304">
        <v>1</v>
      </c>
      <c r="I304">
        <v>303</v>
      </c>
      <c r="J304" t="s">
        <v>28</v>
      </c>
      <c r="K304">
        <v>3</v>
      </c>
      <c r="L304" t="s">
        <v>44</v>
      </c>
      <c r="M304" t="s">
        <v>45</v>
      </c>
      <c r="N304">
        <v>57440</v>
      </c>
      <c r="O304">
        <v>1</v>
      </c>
      <c r="P304">
        <v>3</v>
      </c>
      <c r="Q304" t="s">
        <v>31</v>
      </c>
      <c r="R304">
        <v>19</v>
      </c>
      <c r="S304">
        <v>8</v>
      </c>
      <c r="T304">
        <v>1</v>
      </c>
      <c r="U304">
        <v>7</v>
      </c>
      <c r="V304">
        <v>4</v>
      </c>
      <c r="W304">
        <v>0</v>
      </c>
      <c r="X304">
        <v>0</v>
      </c>
      <c r="Y304">
        <v>0</v>
      </c>
    </row>
    <row r="305" spans="1:25" x14ac:dyDescent="0.25">
      <c r="A305">
        <v>52</v>
      </c>
      <c r="B305" t="s">
        <v>24</v>
      </c>
      <c r="C305" t="s">
        <v>25</v>
      </c>
      <c r="D305" t="s">
        <v>26</v>
      </c>
      <c r="E305">
        <v>21</v>
      </c>
      <c r="F305">
        <v>5</v>
      </c>
      <c r="G305" t="s">
        <v>51</v>
      </c>
      <c r="H305">
        <v>1</v>
      </c>
      <c r="I305">
        <v>304</v>
      </c>
      <c r="J305" t="s">
        <v>38</v>
      </c>
      <c r="K305">
        <v>3</v>
      </c>
      <c r="L305" t="s">
        <v>48</v>
      </c>
      <c r="M305" t="s">
        <v>30</v>
      </c>
      <c r="N305">
        <v>28890</v>
      </c>
      <c r="O305">
        <v>1</v>
      </c>
      <c r="P305">
        <v>1</v>
      </c>
      <c r="Q305" t="s">
        <v>31</v>
      </c>
      <c r="R305">
        <v>11</v>
      </c>
      <c r="S305">
        <v>8</v>
      </c>
      <c r="T305">
        <v>1</v>
      </c>
      <c r="U305">
        <v>34</v>
      </c>
      <c r="V305">
        <v>2</v>
      </c>
      <c r="W305">
        <v>34</v>
      </c>
      <c r="X305">
        <v>1</v>
      </c>
      <c r="Y305">
        <v>16</v>
      </c>
    </row>
    <row r="306" spans="1:25" x14ac:dyDescent="0.25">
      <c r="A306">
        <v>33</v>
      </c>
      <c r="B306" t="s">
        <v>32</v>
      </c>
      <c r="C306" t="s">
        <v>25</v>
      </c>
      <c r="D306" t="s">
        <v>34</v>
      </c>
      <c r="E306">
        <v>1</v>
      </c>
      <c r="F306">
        <v>2</v>
      </c>
      <c r="G306" t="s">
        <v>42</v>
      </c>
      <c r="H306">
        <v>1</v>
      </c>
      <c r="I306">
        <v>305</v>
      </c>
      <c r="J306" t="s">
        <v>38</v>
      </c>
      <c r="K306">
        <v>3</v>
      </c>
      <c r="L306" t="s">
        <v>44</v>
      </c>
      <c r="M306" t="s">
        <v>36</v>
      </c>
      <c r="N306">
        <v>28710</v>
      </c>
      <c r="O306">
        <v>4</v>
      </c>
      <c r="P306">
        <v>1</v>
      </c>
      <c r="Q306" t="s">
        <v>31</v>
      </c>
      <c r="R306">
        <v>17</v>
      </c>
      <c r="S306">
        <v>8</v>
      </c>
      <c r="T306">
        <v>3</v>
      </c>
      <c r="U306">
        <v>10</v>
      </c>
      <c r="V306">
        <v>2</v>
      </c>
      <c r="W306">
        <v>10</v>
      </c>
      <c r="X306">
        <v>7</v>
      </c>
      <c r="Y306">
        <v>8</v>
      </c>
    </row>
    <row r="307" spans="1:25" x14ac:dyDescent="0.25">
      <c r="A307">
        <v>25</v>
      </c>
      <c r="B307" t="s">
        <v>24</v>
      </c>
      <c r="C307" t="s">
        <v>25</v>
      </c>
      <c r="D307" t="s">
        <v>34</v>
      </c>
      <c r="E307">
        <v>8</v>
      </c>
      <c r="F307">
        <v>3</v>
      </c>
      <c r="G307" t="s">
        <v>27</v>
      </c>
      <c r="H307">
        <v>1</v>
      </c>
      <c r="I307">
        <v>306</v>
      </c>
      <c r="J307" t="s">
        <v>38</v>
      </c>
      <c r="K307">
        <v>2</v>
      </c>
      <c r="L307" t="s">
        <v>35</v>
      </c>
      <c r="M307" t="s">
        <v>36</v>
      </c>
      <c r="N307">
        <v>74840</v>
      </c>
      <c r="O307">
        <v>4</v>
      </c>
      <c r="P307">
        <v>1</v>
      </c>
      <c r="Q307" t="s">
        <v>31</v>
      </c>
      <c r="R307">
        <v>15</v>
      </c>
      <c r="S307">
        <v>8</v>
      </c>
      <c r="T307">
        <v>0</v>
      </c>
      <c r="U307">
        <v>6</v>
      </c>
      <c r="V307">
        <v>3</v>
      </c>
      <c r="W307">
        <v>6</v>
      </c>
      <c r="X307">
        <v>1</v>
      </c>
      <c r="Y307">
        <v>4</v>
      </c>
    </row>
    <row r="308" spans="1:25" x14ac:dyDescent="0.25">
      <c r="A308">
        <v>45</v>
      </c>
      <c r="B308" t="s">
        <v>24</v>
      </c>
      <c r="C308" t="s">
        <v>25</v>
      </c>
      <c r="D308" t="s">
        <v>26</v>
      </c>
      <c r="E308">
        <v>2</v>
      </c>
      <c r="F308">
        <v>3</v>
      </c>
      <c r="G308" t="s">
        <v>27</v>
      </c>
      <c r="H308">
        <v>1</v>
      </c>
      <c r="I308">
        <v>307</v>
      </c>
      <c r="J308" t="s">
        <v>38</v>
      </c>
      <c r="K308">
        <v>3</v>
      </c>
      <c r="L308" t="s">
        <v>29</v>
      </c>
      <c r="M308" t="s">
        <v>36</v>
      </c>
      <c r="N308">
        <v>60740</v>
      </c>
      <c r="O308">
        <v>3</v>
      </c>
      <c r="P308">
        <v>0</v>
      </c>
      <c r="Q308" t="s">
        <v>31</v>
      </c>
      <c r="R308">
        <v>14</v>
      </c>
      <c r="S308">
        <v>8</v>
      </c>
      <c r="T308">
        <v>0</v>
      </c>
      <c r="U308">
        <v>9</v>
      </c>
      <c r="V308">
        <v>2</v>
      </c>
      <c r="W308">
        <v>8</v>
      </c>
      <c r="X308">
        <v>3</v>
      </c>
      <c r="Y308">
        <v>1</v>
      </c>
    </row>
    <row r="309" spans="1:25" x14ac:dyDescent="0.25">
      <c r="A309">
        <v>23</v>
      </c>
      <c r="B309" t="s">
        <v>24</v>
      </c>
      <c r="C309" t="s">
        <v>25</v>
      </c>
      <c r="D309" t="s">
        <v>34</v>
      </c>
      <c r="E309">
        <v>23</v>
      </c>
      <c r="F309">
        <v>1</v>
      </c>
      <c r="G309" t="s">
        <v>27</v>
      </c>
      <c r="H309">
        <v>1</v>
      </c>
      <c r="I309">
        <v>308</v>
      </c>
      <c r="J309" t="s">
        <v>28</v>
      </c>
      <c r="K309">
        <v>2</v>
      </c>
      <c r="L309" t="s">
        <v>35</v>
      </c>
      <c r="M309" t="s">
        <v>36</v>
      </c>
      <c r="N309">
        <v>173280</v>
      </c>
      <c r="O309">
        <v>3</v>
      </c>
      <c r="P309">
        <v>1</v>
      </c>
      <c r="Q309" t="s">
        <v>31</v>
      </c>
      <c r="R309">
        <v>17</v>
      </c>
      <c r="S309">
        <v>8</v>
      </c>
      <c r="T309">
        <v>1</v>
      </c>
      <c r="U309">
        <v>2</v>
      </c>
      <c r="V309">
        <v>2</v>
      </c>
      <c r="W309">
        <v>2</v>
      </c>
      <c r="X309">
        <v>0</v>
      </c>
      <c r="Y309">
        <v>2</v>
      </c>
    </row>
    <row r="310" spans="1:25" x14ac:dyDescent="0.25">
      <c r="A310">
        <v>47</v>
      </c>
      <c r="B310" t="s">
        <v>32</v>
      </c>
      <c r="C310" t="s">
        <v>33</v>
      </c>
      <c r="D310" t="s">
        <v>34</v>
      </c>
      <c r="E310">
        <v>4</v>
      </c>
      <c r="F310">
        <v>3</v>
      </c>
      <c r="G310" t="s">
        <v>27</v>
      </c>
      <c r="H310">
        <v>1</v>
      </c>
      <c r="I310">
        <v>309</v>
      </c>
      <c r="J310" t="s">
        <v>38</v>
      </c>
      <c r="K310">
        <v>1</v>
      </c>
      <c r="L310" t="s">
        <v>43</v>
      </c>
      <c r="M310" t="s">
        <v>36</v>
      </c>
      <c r="N310">
        <v>27740</v>
      </c>
      <c r="O310">
        <v>3</v>
      </c>
      <c r="P310">
        <v>4</v>
      </c>
      <c r="Q310" t="s">
        <v>31</v>
      </c>
      <c r="R310">
        <v>13</v>
      </c>
      <c r="S310">
        <v>8</v>
      </c>
      <c r="T310">
        <v>1</v>
      </c>
      <c r="U310">
        <v>10</v>
      </c>
      <c r="V310">
        <v>2</v>
      </c>
      <c r="W310">
        <v>5</v>
      </c>
      <c r="X310">
        <v>1</v>
      </c>
      <c r="Y310">
        <v>3</v>
      </c>
    </row>
    <row r="311" spans="1:25" x14ac:dyDescent="0.25">
      <c r="A311">
        <v>34</v>
      </c>
      <c r="B311" t="s">
        <v>24</v>
      </c>
      <c r="C311" t="s">
        <v>25</v>
      </c>
      <c r="D311" t="s">
        <v>34</v>
      </c>
      <c r="E311">
        <v>12</v>
      </c>
      <c r="F311">
        <v>3</v>
      </c>
      <c r="G311" t="s">
        <v>51</v>
      </c>
      <c r="H311">
        <v>1</v>
      </c>
      <c r="I311">
        <v>310</v>
      </c>
      <c r="J311" t="s">
        <v>38</v>
      </c>
      <c r="K311">
        <v>1</v>
      </c>
      <c r="L311" t="s">
        <v>35</v>
      </c>
      <c r="M311" t="s">
        <v>36</v>
      </c>
      <c r="N311">
        <v>45050</v>
      </c>
      <c r="O311">
        <v>4</v>
      </c>
      <c r="P311">
        <v>1</v>
      </c>
      <c r="Q311" t="s">
        <v>31</v>
      </c>
      <c r="R311">
        <v>12</v>
      </c>
      <c r="S311">
        <v>8</v>
      </c>
      <c r="T311">
        <v>0</v>
      </c>
      <c r="U311">
        <v>6</v>
      </c>
      <c r="V311">
        <v>3</v>
      </c>
      <c r="W311">
        <v>6</v>
      </c>
      <c r="X311">
        <v>1</v>
      </c>
      <c r="Y311">
        <v>4</v>
      </c>
    </row>
    <row r="312" spans="1:25" x14ac:dyDescent="0.25">
      <c r="A312">
        <v>55</v>
      </c>
      <c r="B312" t="s">
        <v>32</v>
      </c>
      <c r="C312" t="s">
        <v>25</v>
      </c>
      <c r="D312" t="s">
        <v>41</v>
      </c>
      <c r="E312">
        <v>7</v>
      </c>
      <c r="F312">
        <v>3</v>
      </c>
      <c r="G312" t="s">
        <v>41</v>
      </c>
      <c r="H312">
        <v>1</v>
      </c>
      <c r="I312">
        <v>311</v>
      </c>
      <c r="J312" t="s">
        <v>38</v>
      </c>
      <c r="K312">
        <v>4</v>
      </c>
      <c r="L312" t="s">
        <v>44</v>
      </c>
      <c r="M312" t="s">
        <v>30</v>
      </c>
      <c r="N312">
        <v>74280</v>
      </c>
      <c r="O312">
        <v>1</v>
      </c>
      <c r="P312">
        <v>5</v>
      </c>
      <c r="Q312" t="s">
        <v>31</v>
      </c>
      <c r="R312">
        <v>12</v>
      </c>
      <c r="S312">
        <v>8</v>
      </c>
      <c r="T312">
        <v>0</v>
      </c>
      <c r="U312">
        <v>24</v>
      </c>
      <c r="V312">
        <v>2</v>
      </c>
      <c r="W312">
        <v>5</v>
      </c>
      <c r="X312">
        <v>1</v>
      </c>
      <c r="Y312">
        <v>4</v>
      </c>
    </row>
    <row r="313" spans="1:25" x14ac:dyDescent="0.25">
      <c r="A313">
        <v>36</v>
      </c>
      <c r="B313" t="s">
        <v>24</v>
      </c>
      <c r="C313" t="s">
        <v>40</v>
      </c>
      <c r="D313" t="s">
        <v>34</v>
      </c>
      <c r="E313">
        <v>7</v>
      </c>
      <c r="F313">
        <v>2</v>
      </c>
      <c r="G313" t="s">
        <v>27</v>
      </c>
      <c r="H313">
        <v>1</v>
      </c>
      <c r="I313">
        <v>312</v>
      </c>
      <c r="J313" t="s">
        <v>38</v>
      </c>
      <c r="K313">
        <v>5</v>
      </c>
      <c r="L313" t="s">
        <v>39</v>
      </c>
      <c r="M313" t="s">
        <v>36</v>
      </c>
      <c r="N313">
        <v>116310</v>
      </c>
      <c r="O313">
        <v>1</v>
      </c>
      <c r="P313">
        <v>1</v>
      </c>
      <c r="Q313" t="s">
        <v>31</v>
      </c>
      <c r="R313">
        <v>18</v>
      </c>
      <c r="S313">
        <v>8</v>
      </c>
      <c r="T313">
        <v>1</v>
      </c>
      <c r="U313">
        <v>10</v>
      </c>
      <c r="V313">
        <v>2</v>
      </c>
      <c r="W313">
        <v>10</v>
      </c>
      <c r="X313">
        <v>0</v>
      </c>
      <c r="Y313">
        <v>9</v>
      </c>
    </row>
    <row r="314" spans="1:25" x14ac:dyDescent="0.25">
      <c r="A314">
        <v>52</v>
      </c>
      <c r="B314" t="s">
        <v>24</v>
      </c>
      <c r="C314" t="s">
        <v>40</v>
      </c>
      <c r="D314" t="s">
        <v>34</v>
      </c>
      <c r="E314">
        <v>1</v>
      </c>
      <c r="F314">
        <v>4</v>
      </c>
      <c r="G314" t="s">
        <v>27</v>
      </c>
      <c r="H314">
        <v>1</v>
      </c>
      <c r="I314">
        <v>313</v>
      </c>
      <c r="J314" t="s">
        <v>38</v>
      </c>
      <c r="K314">
        <v>5</v>
      </c>
      <c r="L314" t="s">
        <v>39</v>
      </c>
      <c r="M314" t="s">
        <v>30</v>
      </c>
      <c r="N314">
        <v>97380</v>
      </c>
      <c r="O314">
        <v>4</v>
      </c>
      <c r="P314">
        <v>0</v>
      </c>
      <c r="Q314" t="s">
        <v>31</v>
      </c>
      <c r="R314">
        <v>18</v>
      </c>
      <c r="S314">
        <v>8</v>
      </c>
      <c r="T314">
        <v>2</v>
      </c>
      <c r="U314">
        <v>5</v>
      </c>
      <c r="V314">
        <v>2</v>
      </c>
      <c r="W314">
        <v>4</v>
      </c>
      <c r="X314">
        <v>1</v>
      </c>
      <c r="Y314">
        <v>2</v>
      </c>
    </row>
    <row r="315" spans="1:25" x14ac:dyDescent="0.25">
      <c r="A315">
        <v>26</v>
      </c>
      <c r="B315" t="s">
        <v>24</v>
      </c>
      <c r="C315" t="s">
        <v>33</v>
      </c>
      <c r="D315" t="s">
        <v>34</v>
      </c>
      <c r="E315">
        <v>2</v>
      </c>
      <c r="F315">
        <v>2</v>
      </c>
      <c r="G315" t="s">
        <v>27</v>
      </c>
      <c r="H315">
        <v>1</v>
      </c>
      <c r="I315">
        <v>314</v>
      </c>
      <c r="J315" t="s">
        <v>38</v>
      </c>
      <c r="K315">
        <v>1</v>
      </c>
      <c r="L315" t="s">
        <v>46</v>
      </c>
      <c r="M315" t="s">
        <v>45</v>
      </c>
      <c r="N315">
        <v>28350</v>
      </c>
      <c r="O315">
        <v>4</v>
      </c>
      <c r="P315">
        <v>3</v>
      </c>
      <c r="Q315" t="s">
        <v>31</v>
      </c>
      <c r="R315">
        <v>11</v>
      </c>
      <c r="S315">
        <v>8</v>
      </c>
      <c r="T315">
        <v>1</v>
      </c>
      <c r="U315">
        <v>5</v>
      </c>
      <c r="V315">
        <v>2</v>
      </c>
      <c r="W315">
        <v>2</v>
      </c>
      <c r="X315">
        <v>2</v>
      </c>
      <c r="Y315">
        <v>0</v>
      </c>
    </row>
    <row r="316" spans="1:25" x14ac:dyDescent="0.25">
      <c r="A316">
        <v>29</v>
      </c>
      <c r="B316" t="s">
        <v>24</v>
      </c>
      <c r="C316" t="s">
        <v>25</v>
      </c>
      <c r="D316" t="s">
        <v>34</v>
      </c>
      <c r="E316">
        <v>10</v>
      </c>
      <c r="F316">
        <v>2</v>
      </c>
      <c r="G316" t="s">
        <v>42</v>
      </c>
      <c r="H316">
        <v>1</v>
      </c>
      <c r="I316">
        <v>315</v>
      </c>
      <c r="J316" t="s">
        <v>38</v>
      </c>
      <c r="K316">
        <v>3</v>
      </c>
      <c r="L316" t="s">
        <v>46</v>
      </c>
      <c r="M316" t="s">
        <v>30</v>
      </c>
      <c r="N316">
        <v>169590</v>
      </c>
      <c r="O316">
        <v>3</v>
      </c>
      <c r="P316">
        <v>4</v>
      </c>
      <c r="Q316" t="s">
        <v>31</v>
      </c>
      <c r="R316">
        <v>14</v>
      </c>
      <c r="S316">
        <v>8</v>
      </c>
      <c r="T316">
        <v>3</v>
      </c>
      <c r="U316">
        <v>11</v>
      </c>
      <c r="V316">
        <v>5</v>
      </c>
      <c r="W316">
        <v>8</v>
      </c>
      <c r="X316">
        <v>1</v>
      </c>
      <c r="Y316">
        <v>1</v>
      </c>
    </row>
    <row r="317" spans="1:25" x14ac:dyDescent="0.25">
      <c r="A317">
        <v>26</v>
      </c>
      <c r="B317" t="s">
        <v>32</v>
      </c>
      <c r="C317" t="s">
        <v>25</v>
      </c>
      <c r="D317" t="s">
        <v>34</v>
      </c>
      <c r="E317">
        <v>15</v>
      </c>
      <c r="F317">
        <v>2</v>
      </c>
      <c r="G317" t="s">
        <v>27</v>
      </c>
      <c r="H317">
        <v>1</v>
      </c>
      <c r="I317">
        <v>316</v>
      </c>
      <c r="J317" t="s">
        <v>38</v>
      </c>
      <c r="K317">
        <v>2</v>
      </c>
      <c r="L317" t="s">
        <v>44</v>
      </c>
      <c r="M317" t="s">
        <v>36</v>
      </c>
      <c r="N317">
        <v>26130</v>
      </c>
      <c r="O317">
        <v>1</v>
      </c>
      <c r="P317">
        <v>6</v>
      </c>
      <c r="Q317" t="s">
        <v>31</v>
      </c>
      <c r="R317">
        <v>19</v>
      </c>
      <c r="S317">
        <v>8</v>
      </c>
      <c r="T317">
        <v>1</v>
      </c>
      <c r="U317">
        <v>6</v>
      </c>
      <c r="V317">
        <v>2</v>
      </c>
      <c r="W317">
        <v>4</v>
      </c>
      <c r="X317">
        <v>1</v>
      </c>
      <c r="Y317">
        <v>2</v>
      </c>
    </row>
    <row r="318" spans="1:25" x14ac:dyDescent="0.25">
      <c r="A318">
        <v>34</v>
      </c>
      <c r="B318" t="s">
        <v>24</v>
      </c>
      <c r="C318" t="s">
        <v>25</v>
      </c>
      <c r="D318" t="s">
        <v>34</v>
      </c>
      <c r="E318">
        <v>14</v>
      </c>
      <c r="F318">
        <v>4</v>
      </c>
      <c r="G318" t="s">
        <v>51</v>
      </c>
      <c r="H318">
        <v>1</v>
      </c>
      <c r="I318">
        <v>317</v>
      </c>
      <c r="J318" t="s">
        <v>38</v>
      </c>
      <c r="K318">
        <v>2</v>
      </c>
      <c r="L318" t="s">
        <v>46</v>
      </c>
      <c r="M318" t="s">
        <v>36</v>
      </c>
      <c r="N318">
        <v>61460</v>
      </c>
      <c r="O318">
        <v>4</v>
      </c>
      <c r="P318">
        <v>2</v>
      </c>
      <c r="Q318" t="s">
        <v>31</v>
      </c>
      <c r="R318">
        <v>12</v>
      </c>
      <c r="S318">
        <v>8</v>
      </c>
      <c r="T318">
        <v>0</v>
      </c>
      <c r="U318">
        <v>10</v>
      </c>
      <c r="V318">
        <v>3</v>
      </c>
      <c r="W318">
        <v>4</v>
      </c>
      <c r="X318">
        <v>1</v>
      </c>
      <c r="Y318">
        <v>3</v>
      </c>
    </row>
    <row r="319" spans="1:25" x14ac:dyDescent="0.25">
      <c r="A319">
        <v>54</v>
      </c>
      <c r="B319" t="s">
        <v>24</v>
      </c>
      <c r="C319" t="s">
        <v>25</v>
      </c>
      <c r="D319" t="s">
        <v>34</v>
      </c>
      <c r="E319">
        <v>18</v>
      </c>
      <c r="F319">
        <v>4</v>
      </c>
      <c r="G319" t="s">
        <v>42</v>
      </c>
      <c r="H319">
        <v>1</v>
      </c>
      <c r="I319">
        <v>318</v>
      </c>
      <c r="J319" t="s">
        <v>28</v>
      </c>
      <c r="K319">
        <v>2</v>
      </c>
      <c r="L319" t="s">
        <v>44</v>
      </c>
      <c r="M319" t="s">
        <v>45</v>
      </c>
      <c r="N319">
        <v>49630</v>
      </c>
      <c r="O319">
        <v>1</v>
      </c>
      <c r="P319">
        <v>9</v>
      </c>
      <c r="Q319" t="s">
        <v>31</v>
      </c>
      <c r="R319">
        <v>15</v>
      </c>
      <c r="S319">
        <v>8</v>
      </c>
      <c r="T319">
        <v>1</v>
      </c>
      <c r="U319">
        <v>9</v>
      </c>
      <c r="V319">
        <v>2</v>
      </c>
      <c r="W319">
        <v>5</v>
      </c>
      <c r="X319">
        <v>1</v>
      </c>
      <c r="Y319">
        <v>4</v>
      </c>
    </row>
    <row r="320" spans="1:25" x14ac:dyDescent="0.25">
      <c r="A320">
        <v>27</v>
      </c>
      <c r="B320" t="s">
        <v>24</v>
      </c>
      <c r="C320" t="s">
        <v>33</v>
      </c>
      <c r="D320" t="s">
        <v>34</v>
      </c>
      <c r="E320">
        <v>13</v>
      </c>
      <c r="F320">
        <v>2</v>
      </c>
      <c r="G320" t="s">
        <v>27</v>
      </c>
      <c r="H320">
        <v>1</v>
      </c>
      <c r="I320">
        <v>319</v>
      </c>
      <c r="J320" t="s">
        <v>28</v>
      </c>
      <c r="K320">
        <v>4</v>
      </c>
      <c r="L320" t="s">
        <v>35</v>
      </c>
      <c r="M320" t="s">
        <v>30</v>
      </c>
      <c r="N320">
        <v>195370</v>
      </c>
      <c r="O320">
        <v>4</v>
      </c>
      <c r="P320">
        <v>0</v>
      </c>
      <c r="Q320" t="s">
        <v>31</v>
      </c>
      <c r="R320">
        <v>12</v>
      </c>
      <c r="S320">
        <v>8</v>
      </c>
      <c r="T320">
        <v>0</v>
      </c>
      <c r="U320">
        <v>5</v>
      </c>
      <c r="V320">
        <v>5</v>
      </c>
      <c r="W320">
        <v>4</v>
      </c>
      <c r="X320">
        <v>1</v>
      </c>
      <c r="Y320">
        <v>1</v>
      </c>
    </row>
    <row r="321" spans="1:25" x14ac:dyDescent="0.25">
      <c r="A321">
        <v>37</v>
      </c>
      <c r="B321" t="s">
        <v>24</v>
      </c>
      <c r="C321" t="s">
        <v>25</v>
      </c>
      <c r="D321" t="s">
        <v>26</v>
      </c>
      <c r="E321">
        <v>2</v>
      </c>
      <c r="F321">
        <v>4</v>
      </c>
      <c r="G321" t="s">
        <v>51</v>
      </c>
      <c r="H321">
        <v>1</v>
      </c>
      <c r="I321">
        <v>320</v>
      </c>
      <c r="J321" t="s">
        <v>38</v>
      </c>
      <c r="K321">
        <v>2</v>
      </c>
      <c r="L321" t="s">
        <v>46</v>
      </c>
      <c r="M321" t="s">
        <v>45</v>
      </c>
      <c r="N321">
        <v>61720</v>
      </c>
      <c r="O321">
        <v>1</v>
      </c>
      <c r="P321">
        <v>0</v>
      </c>
      <c r="Q321" t="s">
        <v>31</v>
      </c>
      <c r="R321">
        <v>11</v>
      </c>
      <c r="S321">
        <v>8</v>
      </c>
      <c r="T321">
        <v>0</v>
      </c>
      <c r="U321">
        <v>6</v>
      </c>
      <c r="V321">
        <v>1</v>
      </c>
      <c r="W321">
        <v>5</v>
      </c>
      <c r="X321">
        <v>4</v>
      </c>
      <c r="Y321">
        <v>3</v>
      </c>
    </row>
    <row r="322" spans="1:25" x14ac:dyDescent="0.25">
      <c r="A322">
        <v>38</v>
      </c>
      <c r="B322" t="s">
        <v>24</v>
      </c>
      <c r="C322" t="s">
        <v>33</v>
      </c>
      <c r="D322" t="s">
        <v>26</v>
      </c>
      <c r="E322">
        <v>2</v>
      </c>
      <c r="F322">
        <v>4</v>
      </c>
      <c r="G322" t="s">
        <v>27</v>
      </c>
      <c r="H322">
        <v>1</v>
      </c>
      <c r="I322">
        <v>321</v>
      </c>
      <c r="J322" t="s">
        <v>28</v>
      </c>
      <c r="K322">
        <v>2</v>
      </c>
      <c r="L322" t="s">
        <v>35</v>
      </c>
      <c r="M322" t="s">
        <v>36</v>
      </c>
      <c r="N322">
        <v>23680</v>
      </c>
      <c r="O322">
        <v>1</v>
      </c>
      <c r="P322">
        <v>6</v>
      </c>
      <c r="Q322" t="s">
        <v>31</v>
      </c>
      <c r="R322">
        <v>11</v>
      </c>
      <c r="S322">
        <v>8</v>
      </c>
      <c r="T322">
        <v>1</v>
      </c>
      <c r="U322">
        <v>17</v>
      </c>
      <c r="V322">
        <v>3</v>
      </c>
      <c r="W322">
        <v>15</v>
      </c>
      <c r="X322">
        <v>4</v>
      </c>
      <c r="Y322">
        <v>12</v>
      </c>
    </row>
    <row r="323" spans="1:25" x14ac:dyDescent="0.25">
      <c r="A323">
        <v>34</v>
      </c>
      <c r="B323" t="s">
        <v>24</v>
      </c>
      <c r="C323" t="s">
        <v>25</v>
      </c>
      <c r="D323" t="s">
        <v>26</v>
      </c>
      <c r="E323">
        <v>2</v>
      </c>
      <c r="F323">
        <v>3</v>
      </c>
      <c r="G323" t="s">
        <v>50</v>
      </c>
      <c r="H323">
        <v>1</v>
      </c>
      <c r="I323">
        <v>322</v>
      </c>
      <c r="J323" t="s">
        <v>38</v>
      </c>
      <c r="K323">
        <v>1</v>
      </c>
      <c r="L323" t="s">
        <v>47</v>
      </c>
      <c r="M323" t="s">
        <v>36</v>
      </c>
      <c r="N323">
        <v>103120</v>
      </c>
      <c r="O323">
        <v>1</v>
      </c>
      <c r="P323">
        <v>1</v>
      </c>
      <c r="Q323" t="s">
        <v>31</v>
      </c>
      <c r="R323">
        <v>12</v>
      </c>
      <c r="S323">
        <v>8</v>
      </c>
      <c r="T323">
        <v>0</v>
      </c>
      <c r="U323">
        <v>6</v>
      </c>
      <c r="V323">
        <v>2</v>
      </c>
      <c r="W323">
        <v>6</v>
      </c>
      <c r="X323">
        <v>1</v>
      </c>
      <c r="Y323">
        <v>3</v>
      </c>
    </row>
    <row r="324" spans="1:25" x14ac:dyDescent="0.25">
      <c r="A324">
        <v>35</v>
      </c>
      <c r="B324" t="s">
        <v>24</v>
      </c>
      <c r="C324" t="s">
        <v>25</v>
      </c>
      <c r="D324" t="s">
        <v>34</v>
      </c>
      <c r="E324">
        <v>5</v>
      </c>
      <c r="F324">
        <v>4</v>
      </c>
      <c r="G324" t="s">
        <v>42</v>
      </c>
      <c r="H324">
        <v>1</v>
      </c>
      <c r="I324">
        <v>323</v>
      </c>
      <c r="J324" t="s">
        <v>38</v>
      </c>
      <c r="K324">
        <v>3</v>
      </c>
      <c r="L324" t="s">
        <v>48</v>
      </c>
      <c r="M324" t="s">
        <v>30</v>
      </c>
      <c r="N324">
        <v>16750</v>
      </c>
      <c r="O324">
        <v>4</v>
      </c>
      <c r="P324">
        <v>1</v>
      </c>
      <c r="Q324" t="s">
        <v>31</v>
      </c>
      <c r="R324">
        <v>16</v>
      </c>
      <c r="S324">
        <v>8</v>
      </c>
      <c r="T324">
        <v>0</v>
      </c>
      <c r="U324">
        <v>3</v>
      </c>
      <c r="V324">
        <v>6</v>
      </c>
      <c r="W324">
        <v>3</v>
      </c>
      <c r="X324">
        <v>0</v>
      </c>
      <c r="Y324">
        <v>2</v>
      </c>
    </row>
    <row r="325" spans="1:25" x14ac:dyDescent="0.25">
      <c r="A325">
        <v>30</v>
      </c>
      <c r="B325" t="s">
        <v>24</v>
      </c>
      <c r="C325" t="s">
        <v>25</v>
      </c>
      <c r="D325" t="s">
        <v>34</v>
      </c>
      <c r="E325">
        <v>20</v>
      </c>
      <c r="F325">
        <v>3</v>
      </c>
      <c r="G325" t="s">
        <v>42</v>
      </c>
      <c r="H325">
        <v>1</v>
      </c>
      <c r="I325">
        <v>324</v>
      </c>
      <c r="J325" t="s">
        <v>38</v>
      </c>
      <c r="K325">
        <v>1</v>
      </c>
      <c r="L325" t="s">
        <v>44</v>
      </c>
      <c r="M325" t="s">
        <v>30</v>
      </c>
      <c r="N325">
        <v>25230</v>
      </c>
      <c r="O325">
        <v>3</v>
      </c>
      <c r="P325">
        <v>3</v>
      </c>
      <c r="Q325" t="s">
        <v>31</v>
      </c>
      <c r="R325">
        <v>13</v>
      </c>
      <c r="S325">
        <v>8</v>
      </c>
      <c r="T325">
        <v>1</v>
      </c>
      <c r="U325">
        <v>7</v>
      </c>
      <c r="V325">
        <v>2</v>
      </c>
      <c r="W325">
        <v>2</v>
      </c>
      <c r="X325">
        <v>0</v>
      </c>
      <c r="Y325">
        <v>2</v>
      </c>
    </row>
    <row r="326" spans="1:25" x14ac:dyDescent="0.25">
      <c r="A326">
        <v>40</v>
      </c>
      <c r="B326" t="s">
        <v>24</v>
      </c>
      <c r="C326" t="s">
        <v>33</v>
      </c>
      <c r="D326" t="s">
        <v>34</v>
      </c>
      <c r="E326">
        <v>10</v>
      </c>
      <c r="F326">
        <v>4</v>
      </c>
      <c r="G326" t="s">
        <v>42</v>
      </c>
      <c r="H326">
        <v>1</v>
      </c>
      <c r="I326">
        <v>325</v>
      </c>
      <c r="J326" t="s">
        <v>38</v>
      </c>
      <c r="K326">
        <v>2</v>
      </c>
      <c r="L326" t="s">
        <v>46</v>
      </c>
      <c r="M326" t="s">
        <v>30</v>
      </c>
      <c r="N326">
        <v>65670</v>
      </c>
      <c r="O326">
        <v>2</v>
      </c>
      <c r="P326">
        <v>1</v>
      </c>
      <c r="Q326" t="s">
        <v>31</v>
      </c>
      <c r="R326">
        <v>13</v>
      </c>
      <c r="S326">
        <v>8</v>
      </c>
      <c r="T326">
        <v>1</v>
      </c>
      <c r="U326">
        <v>8</v>
      </c>
      <c r="V326">
        <v>3</v>
      </c>
      <c r="W326">
        <v>8</v>
      </c>
      <c r="X326">
        <v>3</v>
      </c>
      <c r="Y326">
        <v>7</v>
      </c>
    </row>
    <row r="327" spans="1:25" x14ac:dyDescent="0.25">
      <c r="A327">
        <v>34</v>
      </c>
      <c r="B327" t="s">
        <v>24</v>
      </c>
      <c r="C327" t="s">
        <v>25</v>
      </c>
      <c r="D327" t="s">
        <v>34</v>
      </c>
      <c r="E327">
        <v>10</v>
      </c>
      <c r="F327">
        <v>3</v>
      </c>
      <c r="G327" t="s">
        <v>27</v>
      </c>
      <c r="H327">
        <v>1</v>
      </c>
      <c r="I327">
        <v>326</v>
      </c>
      <c r="J327" t="s">
        <v>38</v>
      </c>
      <c r="K327">
        <v>3</v>
      </c>
      <c r="L327" t="s">
        <v>29</v>
      </c>
      <c r="M327" t="s">
        <v>30</v>
      </c>
      <c r="N327">
        <v>47390</v>
      </c>
      <c r="O327">
        <v>1</v>
      </c>
      <c r="P327">
        <v>5</v>
      </c>
      <c r="Q327" t="s">
        <v>31</v>
      </c>
      <c r="R327">
        <v>24</v>
      </c>
      <c r="S327">
        <v>8</v>
      </c>
      <c r="T327">
        <v>2</v>
      </c>
      <c r="U327">
        <v>6</v>
      </c>
      <c r="V327">
        <v>2</v>
      </c>
      <c r="W327">
        <v>3</v>
      </c>
      <c r="X327">
        <v>1</v>
      </c>
      <c r="Y327">
        <v>2</v>
      </c>
    </row>
    <row r="328" spans="1:25" x14ac:dyDescent="0.25">
      <c r="A328">
        <v>42</v>
      </c>
      <c r="B328" t="s">
        <v>24</v>
      </c>
      <c r="C328" t="s">
        <v>33</v>
      </c>
      <c r="D328" t="s">
        <v>34</v>
      </c>
      <c r="E328">
        <v>9</v>
      </c>
      <c r="F328">
        <v>4</v>
      </c>
      <c r="G328" t="s">
        <v>42</v>
      </c>
      <c r="H328">
        <v>1</v>
      </c>
      <c r="I328">
        <v>327</v>
      </c>
      <c r="J328" t="s">
        <v>38</v>
      </c>
      <c r="K328">
        <v>1</v>
      </c>
      <c r="L328" t="s">
        <v>46</v>
      </c>
      <c r="M328" t="s">
        <v>45</v>
      </c>
      <c r="N328">
        <v>92080</v>
      </c>
      <c r="O328">
        <v>4</v>
      </c>
      <c r="P328">
        <v>1</v>
      </c>
      <c r="Q328" t="s">
        <v>31</v>
      </c>
      <c r="R328">
        <v>15</v>
      </c>
      <c r="S328">
        <v>8</v>
      </c>
      <c r="T328">
        <v>1</v>
      </c>
      <c r="U328">
        <v>24</v>
      </c>
      <c r="V328">
        <v>2</v>
      </c>
      <c r="W328">
        <v>24</v>
      </c>
      <c r="X328">
        <v>14</v>
      </c>
      <c r="Y328">
        <v>9</v>
      </c>
    </row>
    <row r="329" spans="1:25" x14ac:dyDescent="0.25">
      <c r="A329">
        <v>23</v>
      </c>
      <c r="B329" t="s">
        <v>32</v>
      </c>
      <c r="C329" t="s">
        <v>25</v>
      </c>
      <c r="D329" t="s">
        <v>26</v>
      </c>
      <c r="E329">
        <v>2</v>
      </c>
      <c r="F329">
        <v>3</v>
      </c>
      <c r="G329" t="s">
        <v>42</v>
      </c>
      <c r="H329">
        <v>1</v>
      </c>
      <c r="I329">
        <v>328</v>
      </c>
      <c r="J329" t="s">
        <v>28</v>
      </c>
      <c r="K329">
        <v>4</v>
      </c>
      <c r="L329" t="s">
        <v>46</v>
      </c>
      <c r="M329" t="s">
        <v>30</v>
      </c>
      <c r="N329">
        <v>45590</v>
      </c>
      <c r="O329">
        <v>1</v>
      </c>
      <c r="P329">
        <v>1</v>
      </c>
      <c r="Q329" t="s">
        <v>31</v>
      </c>
      <c r="R329">
        <v>18</v>
      </c>
      <c r="S329">
        <v>8</v>
      </c>
      <c r="T329">
        <v>1</v>
      </c>
      <c r="U329">
        <v>1</v>
      </c>
      <c r="V329">
        <v>2</v>
      </c>
      <c r="W329">
        <v>0</v>
      </c>
      <c r="X329">
        <v>0</v>
      </c>
      <c r="Y329">
        <v>0</v>
      </c>
    </row>
    <row r="330" spans="1:25" x14ac:dyDescent="0.25">
      <c r="A330">
        <v>24</v>
      </c>
      <c r="B330" t="s">
        <v>24</v>
      </c>
      <c r="C330" t="s">
        <v>40</v>
      </c>
      <c r="D330" t="s">
        <v>26</v>
      </c>
      <c r="E330">
        <v>1</v>
      </c>
      <c r="F330">
        <v>5</v>
      </c>
      <c r="G330" t="s">
        <v>50</v>
      </c>
      <c r="H330">
        <v>1</v>
      </c>
      <c r="I330">
        <v>329</v>
      </c>
      <c r="J330" t="s">
        <v>28</v>
      </c>
      <c r="K330">
        <v>1</v>
      </c>
      <c r="L330" t="s">
        <v>46</v>
      </c>
      <c r="M330" t="s">
        <v>45</v>
      </c>
      <c r="N330">
        <v>81890</v>
      </c>
      <c r="O330">
        <v>2</v>
      </c>
      <c r="P330">
        <v>1</v>
      </c>
      <c r="Q330" t="s">
        <v>31</v>
      </c>
      <c r="R330">
        <v>14</v>
      </c>
      <c r="S330">
        <v>8</v>
      </c>
      <c r="T330">
        <v>1</v>
      </c>
      <c r="U330">
        <v>1</v>
      </c>
      <c r="V330">
        <v>3</v>
      </c>
      <c r="W330">
        <v>1</v>
      </c>
      <c r="X330">
        <v>0</v>
      </c>
      <c r="Y330">
        <v>0</v>
      </c>
    </row>
    <row r="331" spans="1:25" x14ac:dyDescent="0.25">
      <c r="A331">
        <v>52</v>
      </c>
      <c r="B331" t="s">
        <v>24</v>
      </c>
      <c r="C331" t="s">
        <v>25</v>
      </c>
      <c r="D331" t="s">
        <v>34</v>
      </c>
      <c r="E331">
        <v>29</v>
      </c>
      <c r="F331">
        <v>3</v>
      </c>
      <c r="G331" t="s">
        <v>27</v>
      </c>
      <c r="H331">
        <v>1</v>
      </c>
      <c r="I331">
        <v>330</v>
      </c>
      <c r="J331" t="s">
        <v>38</v>
      </c>
      <c r="K331">
        <v>2</v>
      </c>
      <c r="L331" t="s">
        <v>46</v>
      </c>
      <c r="M331" t="s">
        <v>30</v>
      </c>
      <c r="N331">
        <v>29420</v>
      </c>
      <c r="O331">
        <v>3</v>
      </c>
      <c r="P331">
        <v>8</v>
      </c>
      <c r="Q331" t="s">
        <v>31</v>
      </c>
      <c r="R331">
        <v>11</v>
      </c>
      <c r="S331">
        <v>8</v>
      </c>
      <c r="T331">
        <v>1</v>
      </c>
      <c r="U331">
        <v>9</v>
      </c>
      <c r="V331">
        <v>1</v>
      </c>
      <c r="W331">
        <v>5</v>
      </c>
      <c r="X331">
        <v>1</v>
      </c>
      <c r="Y331">
        <v>4</v>
      </c>
    </row>
    <row r="332" spans="1:25" x14ac:dyDescent="0.25">
      <c r="A332">
        <v>50</v>
      </c>
      <c r="B332" t="s">
        <v>24</v>
      </c>
      <c r="C332" t="s">
        <v>25</v>
      </c>
      <c r="D332" t="s">
        <v>34</v>
      </c>
      <c r="E332">
        <v>8</v>
      </c>
      <c r="F332">
        <v>4</v>
      </c>
      <c r="G332" t="s">
        <v>27</v>
      </c>
      <c r="H332">
        <v>1</v>
      </c>
      <c r="I332">
        <v>331</v>
      </c>
      <c r="J332" t="s">
        <v>38</v>
      </c>
      <c r="K332">
        <v>2</v>
      </c>
      <c r="L332" t="s">
        <v>39</v>
      </c>
      <c r="M332" t="s">
        <v>30</v>
      </c>
      <c r="N332">
        <v>49410</v>
      </c>
      <c r="O332">
        <v>3</v>
      </c>
      <c r="P332">
        <v>5</v>
      </c>
      <c r="Q332" t="s">
        <v>31</v>
      </c>
      <c r="R332">
        <v>11</v>
      </c>
      <c r="S332">
        <v>8</v>
      </c>
      <c r="T332">
        <v>1</v>
      </c>
      <c r="U332">
        <v>30</v>
      </c>
      <c r="V332">
        <v>3</v>
      </c>
      <c r="W332">
        <v>4</v>
      </c>
      <c r="X332">
        <v>0</v>
      </c>
      <c r="Y332">
        <v>3</v>
      </c>
    </row>
    <row r="333" spans="1:25" x14ac:dyDescent="0.25">
      <c r="A333">
        <v>29</v>
      </c>
      <c r="B333" t="s">
        <v>32</v>
      </c>
      <c r="C333" t="s">
        <v>25</v>
      </c>
      <c r="D333" t="s">
        <v>26</v>
      </c>
      <c r="E333">
        <v>2</v>
      </c>
      <c r="F333">
        <v>4</v>
      </c>
      <c r="G333" t="s">
        <v>50</v>
      </c>
      <c r="H333">
        <v>1</v>
      </c>
      <c r="I333">
        <v>332</v>
      </c>
      <c r="J333" t="s">
        <v>28</v>
      </c>
      <c r="K333">
        <v>4</v>
      </c>
      <c r="L333" t="s">
        <v>35</v>
      </c>
      <c r="M333" t="s">
        <v>30</v>
      </c>
      <c r="N333">
        <v>106500</v>
      </c>
      <c r="O333">
        <v>1</v>
      </c>
      <c r="P333">
        <v>1</v>
      </c>
      <c r="Q333" t="s">
        <v>31</v>
      </c>
      <c r="R333">
        <v>13</v>
      </c>
      <c r="S333">
        <v>8</v>
      </c>
      <c r="T333">
        <v>2</v>
      </c>
      <c r="U333">
        <v>1</v>
      </c>
      <c r="V333">
        <v>2</v>
      </c>
      <c r="W333">
        <v>1</v>
      </c>
      <c r="X333">
        <v>0</v>
      </c>
      <c r="Y333">
        <v>0</v>
      </c>
    </row>
    <row r="334" spans="1:25" x14ac:dyDescent="0.25">
      <c r="A334">
        <v>33</v>
      </c>
      <c r="B334" t="s">
        <v>24</v>
      </c>
      <c r="C334" t="s">
        <v>25</v>
      </c>
      <c r="D334" t="s">
        <v>34</v>
      </c>
      <c r="E334">
        <v>3</v>
      </c>
      <c r="F334">
        <v>4</v>
      </c>
      <c r="G334" t="s">
        <v>27</v>
      </c>
      <c r="H334">
        <v>1</v>
      </c>
      <c r="I334">
        <v>333</v>
      </c>
      <c r="J334" t="s">
        <v>38</v>
      </c>
      <c r="K334">
        <v>4</v>
      </c>
      <c r="L334" t="s">
        <v>46</v>
      </c>
      <c r="M334" t="s">
        <v>30</v>
      </c>
      <c r="N334">
        <v>59020</v>
      </c>
      <c r="O334">
        <v>3</v>
      </c>
      <c r="P334">
        <v>0</v>
      </c>
      <c r="Q334" t="s">
        <v>31</v>
      </c>
      <c r="R334">
        <v>12</v>
      </c>
      <c r="S334">
        <v>8</v>
      </c>
      <c r="T334">
        <v>1</v>
      </c>
      <c r="U334">
        <v>14</v>
      </c>
      <c r="V334">
        <v>2</v>
      </c>
      <c r="W334">
        <v>13</v>
      </c>
      <c r="X334">
        <v>3</v>
      </c>
      <c r="Y334">
        <v>7</v>
      </c>
    </row>
    <row r="335" spans="1:25" x14ac:dyDescent="0.25">
      <c r="A335">
        <v>33</v>
      </c>
      <c r="B335" t="s">
        <v>32</v>
      </c>
      <c r="C335" t="s">
        <v>25</v>
      </c>
      <c r="D335" t="s">
        <v>34</v>
      </c>
      <c r="E335">
        <v>23</v>
      </c>
      <c r="F335">
        <v>5</v>
      </c>
      <c r="G335" t="s">
        <v>27</v>
      </c>
      <c r="H335">
        <v>1</v>
      </c>
      <c r="I335">
        <v>334</v>
      </c>
      <c r="J335" t="s">
        <v>38</v>
      </c>
      <c r="K335">
        <v>1</v>
      </c>
      <c r="L335" t="s">
        <v>41</v>
      </c>
      <c r="M335" t="s">
        <v>36</v>
      </c>
      <c r="N335">
        <v>86390</v>
      </c>
      <c r="O335">
        <v>1</v>
      </c>
      <c r="P335">
        <v>5</v>
      </c>
      <c r="Q335" t="s">
        <v>31</v>
      </c>
      <c r="R335">
        <v>16</v>
      </c>
      <c r="S335">
        <v>8</v>
      </c>
      <c r="T335">
        <v>2</v>
      </c>
      <c r="U335">
        <v>6</v>
      </c>
      <c r="V335">
        <v>3</v>
      </c>
      <c r="W335">
        <v>3</v>
      </c>
      <c r="X335">
        <v>0</v>
      </c>
      <c r="Y335">
        <v>2</v>
      </c>
    </row>
    <row r="336" spans="1:25" x14ac:dyDescent="0.25">
      <c r="A336">
        <v>47</v>
      </c>
      <c r="B336" t="s">
        <v>24</v>
      </c>
      <c r="C336" t="s">
        <v>25</v>
      </c>
      <c r="D336" t="s">
        <v>34</v>
      </c>
      <c r="E336">
        <v>6</v>
      </c>
      <c r="F336">
        <v>4</v>
      </c>
      <c r="G336" t="s">
        <v>37</v>
      </c>
      <c r="H336">
        <v>1</v>
      </c>
      <c r="I336">
        <v>335</v>
      </c>
      <c r="J336" t="s">
        <v>38</v>
      </c>
      <c r="K336">
        <v>2</v>
      </c>
      <c r="L336" t="s">
        <v>48</v>
      </c>
      <c r="M336" t="s">
        <v>30</v>
      </c>
      <c r="N336">
        <v>63470</v>
      </c>
      <c r="O336">
        <v>4</v>
      </c>
      <c r="P336">
        <v>1</v>
      </c>
      <c r="Q336" t="s">
        <v>31</v>
      </c>
      <c r="R336">
        <v>14</v>
      </c>
      <c r="S336">
        <v>8</v>
      </c>
      <c r="T336">
        <v>0</v>
      </c>
      <c r="U336">
        <v>26</v>
      </c>
      <c r="V336">
        <v>2</v>
      </c>
      <c r="W336">
        <v>26</v>
      </c>
      <c r="X336">
        <v>3</v>
      </c>
      <c r="Y336">
        <v>0</v>
      </c>
    </row>
    <row r="337" spans="1:25" x14ac:dyDescent="0.25">
      <c r="A337">
        <v>36</v>
      </c>
      <c r="B337" t="s">
        <v>24</v>
      </c>
      <c r="C337" t="s">
        <v>25</v>
      </c>
      <c r="D337" t="s">
        <v>26</v>
      </c>
      <c r="E337">
        <v>6</v>
      </c>
      <c r="F337">
        <v>3</v>
      </c>
      <c r="G337" t="s">
        <v>42</v>
      </c>
      <c r="H337">
        <v>1</v>
      </c>
      <c r="I337">
        <v>336</v>
      </c>
      <c r="J337" t="s">
        <v>28</v>
      </c>
      <c r="K337">
        <v>2</v>
      </c>
      <c r="L337" t="s">
        <v>39</v>
      </c>
      <c r="M337" t="s">
        <v>30</v>
      </c>
      <c r="N337">
        <v>42000</v>
      </c>
      <c r="O337">
        <v>2</v>
      </c>
      <c r="P337">
        <v>0</v>
      </c>
      <c r="Q337" t="s">
        <v>31</v>
      </c>
      <c r="R337">
        <v>22</v>
      </c>
      <c r="S337">
        <v>8</v>
      </c>
      <c r="T337">
        <v>0</v>
      </c>
      <c r="U337">
        <v>10</v>
      </c>
      <c r="V337">
        <v>3</v>
      </c>
      <c r="W337">
        <v>9</v>
      </c>
      <c r="X337">
        <v>0</v>
      </c>
      <c r="Y337">
        <v>5</v>
      </c>
    </row>
    <row r="338" spans="1:25" x14ac:dyDescent="0.25">
      <c r="A338">
        <v>29</v>
      </c>
      <c r="B338" t="s">
        <v>24</v>
      </c>
      <c r="C338" t="s">
        <v>25</v>
      </c>
      <c r="D338" t="s">
        <v>34</v>
      </c>
      <c r="E338">
        <v>10</v>
      </c>
      <c r="F338">
        <v>3</v>
      </c>
      <c r="G338" t="s">
        <v>37</v>
      </c>
      <c r="H338">
        <v>1</v>
      </c>
      <c r="I338">
        <v>337</v>
      </c>
      <c r="J338" t="s">
        <v>38</v>
      </c>
      <c r="K338">
        <v>1</v>
      </c>
      <c r="L338" t="s">
        <v>35</v>
      </c>
      <c r="M338" t="s">
        <v>30</v>
      </c>
      <c r="N338">
        <v>34520</v>
      </c>
      <c r="O338">
        <v>3</v>
      </c>
      <c r="P338">
        <v>1</v>
      </c>
      <c r="Q338" t="s">
        <v>31</v>
      </c>
      <c r="R338">
        <v>11</v>
      </c>
      <c r="S338">
        <v>8</v>
      </c>
      <c r="T338">
        <v>0</v>
      </c>
      <c r="U338">
        <v>10</v>
      </c>
      <c r="V338">
        <v>3</v>
      </c>
      <c r="W338">
        <v>10</v>
      </c>
      <c r="X338">
        <v>0</v>
      </c>
      <c r="Y338">
        <v>7</v>
      </c>
    </row>
    <row r="339" spans="1:25" x14ac:dyDescent="0.25">
      <c r="A339">
        <v>58</v>
      </c>
      <c r="B339" t="s">
        <v>32</v>
      </c>
      <c r="C339" t="s">
        <v>25</v>
      </c>
      <c r="D339" t="s">
        <v>34</v>
      </c>
      <c r="E339">
        <v>24</v>
      </c>
      <c r="F339">
        <v>3</v>
      </c>
      <c r="G339" t="s">
        <v>37</v>
      </c>
      <c r="H339">
        <v>1</v>
      </c>
      <c r="I339">
        <v>338</v>
      </c>
      <c r="J339" t="s">
        <v>28</v>
      </c>
      <c r="K339">
        <v>2</v>
      </c>
      <c r="L339" t="s">
        <v>35</v>
      </c>
      <c r="M339" t="s">
        <v>36</v>
      </c>
      <c r="N339">
        <v>43170</v>
      </c>
      <c r="O339">
        <v>2</v>
      </c>
      <c r="P339">
        <v>7</v>
      </c>
      <c r="Q339" t="s">
        <v>31</v>
      </c>
      <c r="R339">
        <v>17</v>
      </c>
      <c r="S339">
        <v>8</v>
      </c>
      <c r="T339">
        <v>0</v>
      </c>
      <c r="U339">
        <v>40</v>
      </c>
      <c r="V339">
        <v>2</v>
      </c>
      <c r="W339">
        <v>31</v>
      </c>
      <c r="X339">
        <v>13</v>
      </c>
      <c r="Y339">
        <v>8</v>
      </c>
    </row>
    <row r="340" spans="1:25" x14ac:dyDescent="0.25">
      <c r="A340">
        <v>35</v>
      </c>
      <c r="B340" t="s">
        <v>24</v>
      </c>
      <c r="C340" t="s">
        <v>25</v>
      </c>
      <c r="D340" t="s">
        <v>26</v>
      </c>
      <c r="E340">
        <v>10</v>
      </c>
      <c r="F340">
        <v>4</v>
      </c>
      <c r="G340" t="s">
        <v>50</v>
      </c>
      <c r="H340">
        <v>1</v>
      </c>
      <c r="I340">
        <v>339</v>
      </c>
      <c r="J340" t="s">
        <v>28</v>
      </c>
      <c r="K340">
        <v>1</v>
      </c>
      <c r="L340" t="s">
        <v>35</v>
      </c>
      <c r="M340" t="s">
        <v>36</v>
      </c>
      <c r="N340">
        <v>26320</v>
      </c>
      <c r="O340">
        <v>3</v>
      </c>
      <c r="P340">
        <v>3</v>
      </c>
      <c r="Q340" t="s">
        <v>31</v>
      </c>
      <c r="R340">
        <v>13</v>
      </c>
      <c r="S340">
        <v>8</v>
      </c>
      <c r="T340">
        <v>3</v>
      </c>
      <c r="U340">
        <v>7</v>
      </c>
      <c r="V340">
        <v>3</v>
      </c>
      <c r="W340">
        <v>2</v>
      </c>
      <c r="X340">
        <v>2</v>
      </c>
      <c r="Y340">
        <v>2</v>
      </c>
    </row>
    <row r="341" spans="1:25" x14ac:dyDescent="0.25">
      <c r="A341">
        <v>42</v>
      </c>
      <c r="B341" t="s">
        <v>24</v>
      </c>
      <c r="C341" t="s">
        <v>25</v>
      </c>
      <c r="D341" t="s">
        <v>26</v>
      </c>
      <c r="E341">
        <v>15</v>
      </c>
      <c r="F341">
        <v>1</v>
      </c>
      <c r="G341" t="s">
        <v>50</v>
      </c>
      <c r="H341">
        <v>1</v>
      </c>
      <c r="I341">
        <v>340</v>
      </c>
      <c r="J341" t="s">
        <v>38</v>
      </c>
      <c r="K341">
        <v>2</v>
      </c>
      <c r="L341" t="s">
        <v>44</v>
      </c>
      <c r="M341" t="s">
        <v>30</v>
      </c>
      <c r="N341">
        <v>46680</v>
      </c>
      <c r="O341">
        <v>4</v>
      </c>
      <c r="P341">
        <v>9</v>
      </c>
      <c r="Q341" t="s">
        <v>31</v>
      </c>
      <c r="R341">
        <v>18</v>
      </c>
      <c r="S341">
        <v>8</v>
      </c>
      <c r="T341">
        <v>2</v>
      </c>
      <c r="U341">
        <v>8</v>
      </c>
      <c r="V341">
        <v>2</v>
      </c>
      <c r="W341">
        <v>4</v>
      </c>
      <c r="X341">
        <v>0</v>
      </c>
      <c r="Y341">
        <v>2</v>
      </c>
    </row>
    <row r="342" spans="1:25" x14ac:dyDescent="0.25">
      <c r="A342">
        <v>28</v>
      </c>
      <c r="B342" t="s">
        <v>32</v>
      </c>
      <c r="C342" t="s">
        <v>25</v>
      </c>
      <c r="D342" t="s">
        <v>34</v>
      </c>
      <c r="E342">
        <v>19</v>
      </c>
      <c r="F342">
        <v>4</v>
      </c>
      <c r="G342" t="s">
        <v>42</v>
      </c>
      <c r="H342">
        <v>1</v>
      </c>
      <c r="I342">
        <v>341</v>
      </c>
      <c r="J342" t="s">
        <v>28</v>
      </c>
      <c r="K342">
        <v>2</v>
      </c>
      <c r="L342" t="s">
        <v>39</v>
      </c>
      <c r="M342" t="s">
        <v>36</v>
      </c>
      <c r="N342">
        <v>32040</v>
      </c>
      <c r="O342">
        <v>3</v>
      </c>
      <c r="P342">
        <v>6</v>
      </c>
      <c r="Q342" t="s">
        <v>31</v>
      </c>
      <c r="R342">
        <v>16</v>
      </c>
      <c r="S342">
        <v>8</v>
      </c>
      <c r="T342">
        <v>1</v>
      </c>
      <c r="U342">
        <v>5</v>
      </c>
      <c r="V342">
        <v>4</v>
      </c>
      <c r="W342">
        <v>2</v>
      </c>
      <c r="X342">
        <v>2</v>
      </c>
      <c r="Y342">
        <v>1</v>
      </c>
    </row>
    <row r="343" spans="1:25" x14ac:dyDescent="0.25">
      <c r="A343">
        <v>36</v>
      </c>
      <c r="B343" t="s">
        <v>24</v>
      </c>
      <c r="C343" t="s">
        <v>25</v>
      </c>
      <c r="D343" t="s">
        <v>34</v>
      </c>
      <c r="E343">
        <v>2</v>
      </c>
      <c r="F343">
        <v>3</v>
      </c>
      <c r="G343" t="s">
        <v>27</v>
      </c>
      <c r="H343">
        <v>1</v>
      </c>
      <c r="I343">
        <v>342</v>
      </c>
      <c r="J343" t="s">
        <v>38</v>
      </c>
      <c r="K343">
        <v>2</v>
      </c>
      <c r="L343" t="s">
        <v>29</v>
      </c>
      <c r="M343" t="s">
        <v>30</v>
      </c>
      <c r="N343">
        <v>27200</v>
      </c>
      <c r="O343">
        <v>2</v>
      </c>
      <c r="P343">
        <v>4</v>
      </c>
      <c r="Q343" t="s">
        <v>31</v>
      </c>
      <c r="R343">
        <v>14</v>
      </c>
      <c r="S343">
        <v>8</v>
      </c>
      <c r="T343">
        <v>1</v>
      </c>
      <c r="U343">
        <v>8</v>
      </c>
      <c r="V343">
        <v>3</v>
      </c>
      <c r="W343">
        <v>5</v>
      </c>
      <c r="X343">
        <v>0</v>
      </c>
      <c r="Y343">
        <v>4</v>
      </c>
    </row>
    <row r="344" spans="1:25" x14ac:dyDescent="0.25">
      <c r="A344">
        <v>32</v>
      </c>
      <c r="B344" t="s">
        <v>24</v>
      </c>
      <c r="C344" t="s">
        <v>25</v>
      </c>
      <c r="D344" t="s">
        <v>34</v>
      </c>
      <c r="E344">
        <v>3</v>
      </c>
      <c r="F344">
        <v>1</v>
      </c>
      <c r="G344" t="s">
        <v>42</v>
      </c>
      <c r="H344">
        <v>1</v>
      </c>
      <c r="I344">
        <v>343</v>
      </c>
      <c r="J344" t="s">
        <v>38</v>
      </c>
      <c r="K344">
        <v>2</v>
      </c>
      <c r="L344" t="s">
        <v>46</v>
      </c>
      <c r="M344" t="s">
        <v>30</v>
      </c>
      <c r="N344">
        <v>171810</v>
      </c>
      <c r="O344">
        <v>3</v>
      </c>
      <c r="P344">
        <v>1</v>
      </c>
      <c r="Q344" t="s">
        <v>31</v>
      </c>
      <c r="R344">
        <v>14</v>
      </c>
      <c r="S344">
        <v>8</v>
      </c>
      <c r="T344">
        <v>0</v>
      </c>
      <c r="U344">
        <v>14</v>
      </c>
      <c r="V344">
        <v>2</v>
      </c>
      <c r="W344">
        <v>14</v>
      </c>
      <c r="X344">
        <v>6</v>
      </c>
      <c r="Y344">
        <v>8</v>
      </c>
    </row>
    <row r="345" spans="1:25" x14ac:dyDescent="0.25">
      <c r="A345">
        <v>40</v>
      </c>
      <c r="B345" t="s">
        <v>24</v>
      </c>
      <c r="C345" t="s">
        <v>33</v>
      </c>
      <c r="D345" t="s">
        <v>26</v>
      </c>
      <c r="E345">
        <v>9</v>
      </c>
      <c r="F345">
        <v>3</v>
      </c>
      <c r="G345" t="s">
        <v>50</v>
      </c>
      <c r="H345">
        <v>1</v>
      </c>
      <c r="I345">
        <v>344</v>
      </c>
      <c r="J345" t="s">
        <v>38</v>
      </c>
      <c r="K345">
        <v>3</v>
      </c>
      <c r="L345" t="s">
        <v>46</v>
      </c>
      <c r="M345" t="s">
        <v>36</v>
      </c>
      <c r="N345">
        <v>22380</v>
      </c>
      <c r="O345">
        <v>3</v>
      </c>
      <c r="P345" t="s">
        <v>49</v>
      </c>
      <c r="Q345" t="s">
        <v>31</v>
      </c>
      <c r="R345">
        <v>14</v>
      </c>
      <c r="S345">
        <v>8</v>
      </c>
      <c r="T345">
        <v>0</v>
      </c>
      <c r="U345">
        <v>10</v>
      </c>
      <c r="V345">
        <v>3</v>
      </c>
      <c r="W345">
        <v>1</v>
      </c>
      <c r="X345">
        <v>0</v>
      </c>
      <c r="Y345">
        <v>0</v>
      </c>
    </row>
    <row r="346" spans="1:25" x14ac:dyDescent="0.25">
      <c r="A346">
        <v>30</v>
      </c>
      <c r="B346" t="s">
        <v>24</v>
      </c>
      <c r="C346" t="s">
        <v>25</v>
      </c>
      <c r="D346" t="s">
        <v>34</v>
      </c>
      <c r="E346">
        <v>7</v>
      </c>
      <c r="F346">
        <v>3</v>
      </c>
      <c r="G346" t="s">
        <v>51</v>
      </c>
      <c r="H346">
        <v>1</v>
      </c>
      <c r="I346">
        <v>345</v>
      </c>
      <c r="J346" t="s">
        <v>38</v>
      </c>
      <c r="K346">
        <v>2</v>
      </c>
      <c r="L346" t="s">
        <v>43</v>
      </c>
      <c r="M346" t="s">
        <v>36</v>
      </c>
      <c r="N346">
        <v>14830</v>
      </c>
      <c r="O346">
        <v>4</v>
      </c>
      <c r="P346">
        <v>5</v>
      </c>
      <c r="Q346" t="s">
        <v>31</v>
      </c>
      <c r="R346">
        <v>13</v>
      </c>
      <c r="S346">
        <v>8</v>
      </c>
      <c r="T346">
        <v>0</v>
      </c>
      <c r="U346">
        <v>12</v>
      </c>
      <c r="V346">
        <v>3</v>
      </c>
      <c r="W346">
        <v>0</v>
      </c>
      <c r="X346">
        <v>0</v>
      </c>
      <c r="Y346">
        <v>0</v>
      </c>
    </row>
    <row r="347" spans="1:25" x14ac:dyDescent="0.25">
      <c r="A347">
        <v>45</v>
      </c>
      <c r="B347" t="s">
        <v>24</v>
      </c>
      <c r="C347" t="s">
        <v>25</v>
      </c>
      <c r="D347" t="s">
        <v>34</v>
      </c>
      <c r="E347">
        <v>10</v>
      </c>
      <c r="F347">
        <v>4</v>
      </c>
      <c r="G347" t="s">
        <v>27</v>
      </c>
      <c r="H347">
        <v>1</v>
      </c>
      <c r="I347">
        <v>346</v>
      </c>
      <c r="J347" t="s">
        <v>38</v>
      </c>
      <c r="K347">
        <v>1</v>
      </c>
      <c r="L347" t="s">
        <v>43</v>
      </c>
      <c r="M347" t="s">
        <v>36</v>
      </c>
      <c r="N347">
        <v>56050</v>
      </c>
      <c r="O347">
        <v>3</v>
      </c>
      <c r="P347">
        <v>1</v>
      </c>
      <c r="Q347" t="s">
        <v>31</v>
      </c>
      <c r="R347">
        <v>12</v>
      </c>
      <c r="S347">
        <v>8</v>
      </c>
      <c r="T347">
        <v>2</v>
      </c>
      <c r="U347">
        <v>1</v>
      </c>
      <c r="V347">
        <v>2</v>
      </c>
      <c r="W347">
        <v>1</v>
      </c>
      <c r="X347">
        <v>0</v>
      </c>
      <c r="Y347">
        <v>0</v>
      </c>
    </row>
    <row r="348" spans="1:25" x14ac:dyDescent="0.25">
      <c r="A348">
        <v>42</v>
      </c>
      <c r="B348" t="s">
        <v>24</v>
      </c>
      <c r="C348" t="s">
        <v>25</v>
      </c>
      <c r="D348" t="s">
        <v>34</v>
      </c>
      <c r="E348">
        <v>20</v>
      </c>
      <c r="F348">
        <v>2</v>
      </c>
      <c r="G348" t="s">
        <v>42</v>
      </c>
      <c r="H348">
        <v>1</v>
      </c>
      <c r="I348">
        <v>347</v>
      </c>
      <c r="J348" t="s">
        <v>38</v>
      </c>
      <c r="K348">
        <v>2</v>
      </c>
      <c r="L348" t="s">
        <v>47</v>
      </c>
      <c r="M348" t="s">
        <v>30</v>
      </c>
      <c r="N348">
        <v>72950</v>
      </c>
      <c r="O348">
        <v>2</v>
      </c>
      <c r="P348">
        <v>1</v>
      </c>
      <c r="Q348" t="s">
        <v>31</v>
      </c>
      <c r="R348">
        <v>15</v>
      </c>
      <c r="S348">
        <v>8</v>
      </c>
      <c r="T348">
        <v>0</v>
      </c>
      <c r="U348">
        <v>10</v>
      </c>
      <c r="V348">
        <v>3</v>
      </c>
      <c r="W348">
        <v>9</v>
      </c>
      <c r="X348">
        <v>7</v>
      </c>
      <c r="Y348">
        <v>8</v>
      </c>
    </row>
    <row r="349" spans="1:25" x14ac:dyDescent="0.25">
      <c r="A349">
        <v>38</v>
      </c>
      <c r="B349" t="s">
        <v>24</v>
      </c>
      <c r="C349" t="s">
        <v>33</v>
      </c>
      <c r="D349" t="s">
        <v>26</v>
      </c>
      <c r="E349">
        <v>4</v>
      </c>
      <c r="F349">
        <v>3</v>
      </c>
      <c r="G349" t="s">
        <v>42</v>
      </c>
      <c r="H349">
        <v>1</v>
      </c>
      <c r="I349">
        <v>348</v>
      </c>
      <c r="J349" t="s">
        <v>38</v>
      </c>
      <c r="K349">
        <v>2</v>
      </c>
      <c r="L349" t="s">
        <v>35</v>
      </c>
      <c r="M349" t="s">
        <v>45</v>
      </c>
      <c r="N349">
        <v>23060</v>
      </c>
      <c r="O349">
        <v>1</v>
      </c>
      <c r="P349">
        <v>2</v>
      </c>
      <c r="Q349" t="s">
        <v>31</v>
      </c>
      <c r="R349">
        <v>19</v>
      </c>
      <c r="S349">
        <v>8</v>
      </c>
      <c r="T349">
        <v>1</v>
      </c>
      <c r="U349">
        <v>13</v>
      </c>
      <c r="V349">
        <v>5</v>
      </c>
      <c r="W349">
        <v>4</v>
      </c>
      <c r="X349">
        <v>1</v>
      </c>
      <c r="Y349">
        <v>2</v>
      </c>
    </row>
    <row r="350" spans="1:25" x14ac:dyDescent="0.25">
      <c r="A350">
        <v>34</v>
      </c>
      <c r="B350" t="s">
        <v>24</v>
      </c>
      <c r="C350" t="s">
        <v>33</v>
      </c>
      <c r="D350" t="s">
        <v>34</v>
      </c>
      <c r="E350">
        <v>7</v>
      </c>
      <c r="F350">
        <v>4</v>
      </c>
      <c r="G350" t="s">
        <v>27</v>
      </c>
      <c r="H350">
        <v>1</v>
      </c>
      <c r="I350">
        <v>349</v>
      </c>
      <c r="J350" t="s">
        <v>38</v>
      </c>
      <c r="K350">
        <v>3</v>
      </c>
      <c r="L350" t="s">
        <v>44</v>
      </c>
      <c r="M350" t="s">
        <v>36</v>
      </c>
      <c r="N350">
        <v>23480</v>
      </c>
      <c r="O350">
        <v>4</v>
      </c>
      <c r="P350">
        <v>1</v>
      </c>
      <c r="Q350" t="s">
        <v>31</v>
      </c>
      <c r="R350">
        <v>14</v>
      </c>
      <c r="S350">
        <v>8</v>
      </c>
      <c r="T350">
        <v>1</v>
      </c>
      <c r="U350">
        <v>6</v>
      </c>
      <c r="V350">
        <v>3</v>
      </c>
      <c r="W350">
        <v>5</v>
      </c>
      <c r="X350">
        <v>1</v>
      </c>
      <c r="Y350">
        <v>3</v>
      </c>
    </row>
    <row r="351" spans="1:25" x14ac:dyDescent="0.25">
      <c r="A351">
        <v>49</v>
      </c>
      <c r="B351" t="s">
        <v>32</v>
      </c>
      <c r="C351" t="s">
        <v>25</v>
      </c>
      <c r="D351" t="s">
        <v>26</v>
      </c>
      <c r="E351">
        <v>7</v>
      </c>
      <c r="F351">
        <v>2</v>
      </c>
      <c r="G351" t="s">
        <v>27</v>
      </c>
      <c r="H351">
        <v>1</v>
      </c>
      <c r="I351">
        <v>350</v>
      </c>
      <c r="J351" t="s">
        <v>28</v>
      </c>
      <c r="K351">
        <v>2</v>
      </c>
      <c r="L351" t="s">
        <v>29</v>
      </c>
      <c r="M351" t="s">
        <v>30</v>
      </c>
      <c r="N351">
        <v>89980</v>
      </c>
      <c r="O351">
        <v>4</v>
      </c>
      <c r="P351">
        <v>1</v>
      </c>
      <c r="Q351" t="s">
        <v>31</v>
      </c>
      <c r="R351">
        <v>14</v>
      </c>
      <c r="S351">
        <v>8</v>
      </c>
      <c r="T351">
        <v>2</v>
      </c>
      <c r="U351">
        <v>9</v>
      </c>
      <c r="V351">
        <v>2</v>
      </c>
      <c r="W351">
        <v>9</v>
      </c>
      <c r="X351">
        <v>7</v>
      </c>
      <c r="Y351">
        <v>7</v>
      </c>
    </row>
    <row r="352" spans="1:25" x14ac:dyDescent="0.25">
      <c r="A352">
        <v>55</v>
      </c>
      <c r="B352" t="s">
        <v>32</v>
      </c>
      <c r="C352" t="s">
        <v>25</v>
      </c>
      <c r="D352" t="s">
        <v>41</v>
      </c>
      <c r="E352">
        <v>16</v>
      </c>
      <c r="F352">
        <v>3</v>
      </c>
      <c r="G352" t="s">
        <v>51</v>
      </c>
      <c r="H352">
        <v>1</v>
      </c>
      <c r="I352">
        <v>351</v>
      </c>
      <c r="J352" t="s">
        <v>38</v>
      </c>
      <c r="K352">
        <v>4</v>
      </c>
      <c r="L352" t="s">
        <v>46</v>
      </c>
      <c r="M352" t="s">
        <v>36</v>
      </c>
      <c r="N352">
        <v>43190</v>
      </c>
      <c r="O352">
        <v>4</v>
      </c>
      <c r="P352">
        <v>4</v>
      </c>
      <c r="Q352" t="s">
        <v>31</v>
      </c>
      <c r="R352">
        <v>11</v>
      </c>
      <c r="S352">
        <v>8</v>
      </c>
      <c r="T352">
        <v>0</v>
      </c>
      <c r="U352">
        <v>12</v>
      </c>
      <c r="V352">
        <v>3</v>
      </c>
      <c r="W352">
        <v>9</v>
      </c>
      <c r="X352">
        <v>7</v>
      </c>
      <c r="Y352">
        <v>3</v>
      </c>
    </row>
    <row r="353" spans="1:25" x14ac:dyDescent="0.25">
      <c r="A353">
        <v>43</v>
      </c>
      <c r="B353" t="s">
        <v>24</v>
      </c>
      <c r="C353" t="s">
        <v>25</v>
      </c>
      <c r="D353" t="s">
        <v>34</v>
      </c>
      <c r="E353">
        <v>25</v>
      </c>
      <c r="F353">
        <v>2</v>
      </c>
      <c r="G353" t="s">
        <v>42</v>
      </c>
      <c r="H353">
        <v>1</v>
      </c>
      <c r="I353">
        <v>352</v>
      </c>
      <c r="J353" t="s">
        <v>38</v>
      </c>
      <c r="K353">
        <v>2</v>
      </c>
      <c r="L353" t="s">
        <v>29</v>
      </c>
      <c r="M353" t="s">
        <v>30</v>
      </c>
      <c r="N353">
        <v>61320</v>
      </c>
      <c r="O353">
        <v>1</v>
      </c>
      <c r="P353">
        <v>6</v>
      </c>
      <c r="Q353" t="s">
        <v>31</v>
      </c>
      <c r="R353">
        <v>13</v>
      </c>
      <c r="S353">
        <v>8</v>
      </c>
      <c r="T353">
        <v>0</v>
      </c>
      <c r="U353">
        <v>22</v>
      </c>
      <c r="V353">
        <v>3</v>
      </c>
      <c r="W353">
        <v>4</v>
      </c>
      <c r="X353">
        <v>1</v>
      </c>
      <c r="Y353">
        <v>0</v>
      </c>
    </row>
    <row r="354" spans="1:25" x14ac:dyDescent="0.25">
      <c r="A354">
        <v>27</v>
      </c>
      <c r="B354" t="s">
        <v>24</v>
      </c>
      <c r="C354" t="s">
        <v>25</v>
      </c>
      <c r="D354" t="s">
        <v>26</v>
      </c>
      <c r="E354">
        <v>2</v>
      </c>
      <c r="F354">
        <v>4</v>
      </c>
      <c r="G354" t="s">
        <v>42</v>
      </c>
      <c r="H354">
        <v>1</v>
      </c>
      <c r="I354">
        <v>353</v>
      </c>
      <c r="J354" t="s">
        <v>38</v>
      </c>
      <c r="K354">
        <v>2</v>
      </c>
      <c r="L354" t="s">
        <v>48</v>
      </c>
      <c r="M354" t="s">
        <v>45</v>
      </c>
      <c r="N354">
        <v>33460</v>
      </c>
      <c r="O354">
        <v>4</v>
      </c>
      <c r="P354">
        <v>1</v>
      </c>
      <c r="Q354" t="s">
        <v>31</v>
      </c>
      <c r="R354">
        <v>21</v>
      </c>
      <c r="S354">
        <v>8</v>
      </c>
      <c r="T354">
        <v>1</v>
      </c>
      <c r="U354">
        <v>9</v>
      </c>
      <c r="V354">
        <v>2</v>
      </c>
      <c r="W354">
        <v>9</v>
      </c>
      <c r="X354">
        <v>0</v>
      </c>
      <c r="Y354">
        <v>8</v>
      </c>
    </row>
    <row r="355" spans="1:25" x14ac:dyDescent="0.25">
      <c r="A355">
        <v>35</v>
      </c>
      <c r="B355" t="s">
        <v>24</v>
      </c>
      <c r="C355" t="s">
        <v>25</v>
      </c>
      <c r="D355" t="s">
        <v>34</v>
      </c>
      <c r="E355">
        <v>1</v>
      </c>
      <c r="F355">
        <v>3</v>
      </c>
      <c r="G355" t="s">
        <v>42</v>
      </c>
      <c r="H355">
        <v>1</v>
      </c>
      <c r="I355">
        <v>354</v>
      </c>
      <c r="J355" t="s">
        <v>38</v>
      </c>
      <c r="K355">
        <v>1</v>
      </c>
      <c r="L355" t="s">
        <v>43</v>
      </c>
      <c r="M355" t="s">
        <v>36</v>
      </c>
      <c r="N355">
        <v>108550</v>
      </c>
      <c r="O355">
        <v>3</v>
      </c>
      <c r="P355">
        <v>3</v>
      </c>
      <c r="Q355" t="s">
        <v>31</v>
      </c>
      <c r="R355">
        <v>13</v>
      </c>
      <c r="S355">
        <v>8</v>
      </c>
      <c r="T355">
        <v>1</v>
      </c>
      <c r="U355">
        <v>17</v>
      </c>
      <c r="V355">
        <v>2</v>
      </c>
      <c r="W355">
        <v>8</v>
      </c>
      <c r="X355">
        <v>1</v>
      </c>
      <c r="Y355">
        <v>6</v>
      </c>
    </row>
    <row r="356" spans="1:25" x14ac:dyDescent="0.25">
      <c r="A356">
        <v>28</v>
      </c>
      <c r="B356" t="s">
        <v>24</v>
      </c>
      <c r="C356" t="s">
        <v>25</v>
      </c>
      <c r="D356" t="s">
        <v>26</v>
      </c>
      <c r="E356">
        <v>1</v>
      </c>
      <c r="F356">
        <v>2</v>
      </c>
      <c r="G356" t="s">
        <v>51</v>
      </c>
      <c r="H356">
        <v>1</v>
      </c>
      <c r="I356">
        <v>355</v>
      </c>
      <c r="J356" t="s">
        <v>28</v>
      </c>
      <c r="K356">
        <v>1</v>
      </c>
      <c r="L356" t="s">
        <v>39</v>
      </c>
      <c r="M356" t="s">
        <v>30</v>
      </c>
      <c r="N356">
        <v>22310</v>
      </c>
      <c r="O356">
        <v>2</v>
      </c>
      <c r="P356">
        <v>1</v>
      </c>
      <c r="Q356" t="s">
        <v>31</v>
      </c>
      <c r="R356">
        <v>12</v>
      </c>
      <c r="S356">
        <v>8</v>
      </c>
      <c r="T356">
        <v>0</v>
      </c>
      <c r="U356">
        <v>8</v>
      </c>
      <c r="V356">
        <v>3</v>
      </c>
      <c r="W356">
        <v>8</v>
      </c>
      <c r="X356">
        <v>7</v>
      </c>
      <c r="Y356">
        <v>5</v>
      </c>
    </row>
    <row r="357" spans="1:25" x14ac:dyDescent="0.25">
      <c r="A357">
        <v>34</v>
      </c>
      <c r="B357" t="s">
        <v>24</v>
      </c>
      <c r="C357" t="s">
        <v>25</v>
      </c>
      <c r="D357" t="s">
        <v>26</v>
      </c>
      <c r="E357">
        <v>2</v>
      </c>
      <c r="F357">
        <v>5</v>
      </c>
      <c r="G357" t="s">
        <v>27</v>
      </c>
      <c r="H357">
        <v>1</v>
      </c>
      <c r="I357">
        <v>356</v>
      </c>
      <c r="J357" t="s">
        <v>38</v>
      </c>
      <c r="K357">
        <v>4</v>
      </c>
      <c r="L357" t="s">
        <v>35</v>
      </c>
      <c r="M357" t="s">
        <v>30</v>
      </c>
      <c r="N357">
        <v>23230</v>
      </c>
      <c r="O357">
        <v>4</v>
      </c>
      <c r="P357">
        <v>0</v>
      </c>
      <c r="Q357" t="s">
        <v>31</v>
      </c>
      <c r="R357">
        <v>17</v>
      </c>
      <c r="S357">
        <v>8</v>
      </c>
      <c r="T357">
        <v>0</v>
      </c>
      <c r="U357">
        <v>4</v>
      </c>
      <c r="V357">
        <v>2</v>
      </c>
      <c r="W357">
        <v>3</v>
      </c>
      <c r="X357">
        <v>0</v>
      </c>
      <c r="Y357">
        <v>2</v>
      </c>
    </row>
    <row r="358" spans="1:25" x14ac:dyDescent="0.25">
      <c r="A358">
        <v>26</v>
      </c>
      <c r="B358" t="s">
        <v>32</v>
      </c>
      <c r="C358" t="s">
        <v>33</v>
      </c>
      <c r="D358" t="s">
        <v>34</v>
      </c>
      <c r="E358">
        <v>22</v>
      </c>
      <c r="F358">
        <v>4</v>
      </c>
      <c r="G358" t="s">
        <v>37</v>
      </c>
      <c r="H358">
        <v>1</v>
      </c>
      <c r="I358">
        <v>357</v>
      </c>
      <c r="J358" t="s">
        <v>28</v>
      </c>
      <c r="K358">
        <v>1</v>
      </c>
      <c r="L358" t="s">
        <v>39</v>
      </c>
      <c r="M358" t="s">
        <v>30</v>
      </c>
      <c r="N358">
        <v>20240</v>
      </c>
      <c r="O358">
        <v>3</v>
      </c>
      <c r="P358">
        <v>1</v>
      </c>
      <c r="Q358" t="s">
        <v>31</v>
      </c>
      <c r="R358">
        <v>23</v>
      </c>
      <c r="S358">
        <v>8</v>
      </c>
      <c r="T358">
        <v>0</v>
      </c>
      <c r="U358">
        <v>8</v>
      </c>
      <c r="V358">
        <v>2</v>
      </c>
      <c r="W358">
        <v>8</v>
      </c>
      <c r="X358">
        <v>1</v>
      </c>
      <c r="Y358">
        <v>7</v>
      </c>
    </row>
    <row r="359" spans="1:25" x14ac:dyDescent="0.25">
      <c r="A359">
        <v>27</v>
      </c>
      <c r="B359" t="s">
        <v>24</v>
      </c>
      <c r="C359" t="s">
        <v>40</v>
      </c>
      <c r="D359" t="s">
        <v>26</v>
      </c>
      <c r="E359">
        <v>1</v>
      </c>
      <c r="F359">
        <v>3</v>
      </c>
      <c r="G359" t="s">
        <v>51</v>
      </c>
      <c r="H359">
        <v>1</v>
      </c>
      <c r="I359">
        <v>358</v>
      </c>
      <c r="J359" t="s">
        <v>28</v>
      </c>
      <c r="K359">
        <v>1</v>
      </c>
      <c r="L359" t="s">
        <v>39</v>
      </c>
      <c r="M359" t="s">
        <v>30</v>
      </c>
      <c r="N359">
        <v>27130</v>
      </c>
      <c r="O359">
        <v>4</v>
      </c>
      <c r="P359">
        <v>1</v>
      </c>
      <c r="Q359" t="s">
        <v>31</v>
      </c>
      <c r="R359">
        <v>11</v>
      </c>
      <c r="S359">
        <v>8</v>
      </c>
      <c r="T359">
        <v>0</v>
      </c>
      <c r="U359">
        <v>0</v>
      </c>
      <c r="V359">
        <v>2</v>
      </c>
      <c r="W359">
        <v>0</v>
      </c>
      <c r="X359">
        <v>0</v>
      </c>
      <c r="Y359">
        <v>0</v>
      </c>
    </row>
    <row r="360" spans="1:25" x14ac:dyDescent="0.25">
      <c r="A360">
        <v>51</v>
      </c>
      <c r="B360" t="s">
        <v>24</v>
      </c>
      <c r="C360" t="s">
        <v>25</v>
      </c>
      <c r="D360" t="s">
        <v>26</v>
      </c>
      <c r="E360">
        <v>16</v>
      </c>
      <c r="F360">
        <v>3</v>
      </c>
      <c r="G360" t="s">
        <v>42</v>
      </c>
      <c r="H360">
        <v>1</v>
      </c>
      <c r="I360">
        <v>359</v>
      </c>
      <c r="J360" t="s">
        <v>38</v>
      </c>
      <c r="K360">
        <v>3</v>
      </c>
      <c r="L360" t="s">
        <v>35</v>
      </c>
      <c r="M360" t="s">
        <v>30</v>
      </c>
      <c r="N360">
        <v>94390</v>
      </c>
      <c r="O360">
        <v>3</v>
      </c>
      <c r="P360">
        <v>2</v>
      </c>
      <c r="Q360" t="s">
        <v>31</v>
      </c>
      <c r="R360">
        <v>15</v>
      </c>
      <c r="S360">
        <v>8</v>
      </c>
      <c r="T360">
        <v>3</v>
      </c>
      <c r="U360">
        <v>29</v>
      </c>
      <c r="V360">
        <v>0</v>
      </c>
      <c r="W360">
        <v>20</v>
      </c>
      <c r="X360">
        <v>4</v>
      </c>
      <c r="Y360">
        <v>17</v>
      </c>
    </row>
    <row r="361" spans="1:25" x14ac:dyDescent="0.25">
      <c r="A361">
        <v>44</v>
      </c>
      <c r="B361" t="s">
        <v>24</v>
      </c>
      <c r="C361" t="s">
        <v>25</v>
      </c>
      <c r="D361" t="s">
        <v>26</v>
      </c>
      <c r="E361">
        <v>24</v>
      </c>
      <c r="F361">
        <v>5</v>
      </c>
      <c r="G361" t="s">
        <v>42</v>
      </c>
      <c r="H361">
        <v>1</v>
      </c>
      <c r="I361">
        <v>360</v>
      </c>
      <c r="J361" t="s">
        <v>28</v>
      </c>
      <c r="K361">
        <v>1</v>
      </c>
      <c r="L361" t="s">
        <v>39</v>
      </c>
      <c r="M361" t="s">
        <v>36</v>
      </c>
      <c r="N361">
        <v>25660</v>
      </c>
      <c r="O361">
        <v>2</v>
      </c>
      <c r="P361">
        <v>9</v>
      </c>
      <c r="Q361" t="s">
        <v>31</v>
      </c>
      <c r="R361">
        <v>11</v>
      </c>
      <c r="S361">
        <v>8</v>
      </c>
      <c r="T361">
        <v>1</v>
      </c>
      <c r="U361">
        <v>10</v>
      </c>
      <c r="V361">
        <v>3</v>
      </c>
      <c r="W361">
        <v>5</v>
      </c>
      <c r="X361">
        <v>2</v>
      </c>
      <c r="Y361">
        <v>3</v>
      </c>
    </row>
    <row r="362" spans="1:25" x14ac:dyDescent="0.25">
      <c r="A362">
        <v>25</v>
      </c>
      <c r="B362" t="s">
        <v>24</v>
      </c>
      <c r="C362" t="s">
        <v>25</v>
      </c>
      <c r="D362" t="s">
        <v>34</v>
      </c>
      <c r="E362">
        <v>17</v>
      </c>
      <c r="F362">
        <v>3</v>
      </c>
      <c r="G362" t="s">
        <v>42</v>
      </c>
      <c r="H362">
        <v>1</v>
      </c>
      <c r="I362">
        <v>361</v>
      </c>
      <c r="J362" t="s">
        <v>38</v>
      </c>
      <c r="K362">
        <v>1</v>
      </c>
      <c r="L362" t="s">
        <v>44</v>
      </c>
      <c r="M362" t="s">
        <v>36</v>
      </c>
      <c r="N362">
        <v>199260</v>
      </c>
      <c r="O362">
        <v>1</v>
      </c>
      <c r="P362">
        <v>7</v>
      </c>
      <c r="Q362" t="s">
        <v>31</v>
      </c>
      <c r="R362">
        <v>11</v>
      </c>
      <c r="S362">
        <v>8</v>
      </c>
      <c r="T362">
        <v>3</v>
      </c>
      <c r="U362">
        <v>6</v>
      </c>
      <c r="V362">
        <v>5</v>
      </c>
      <c r="W362">
        <v>4</v>
      </c>
      <c r="X362">
        <v>0</v>
      </c>
      <c r="Y362">
        <v>1</v>
      </c>
    </row>
    <row r="363" spans="1:25" x14ac:dyDescent="0.25">
      <c r="A363">
        <v>33</v>
      </c>
      <c r="B363" t="s">
        <v>24</v>
      </c>
      <c r="C363" t="s">
        <v>25</v>
      </c>
      <c r="D363" t="s">
        <v>34</v>
      </c>
      <c r="E363">
        <v>8</v>
      </c>
      <c r="F363">
        <v>4</v>
      </c>
      <c r="G363" t="s">
        <v>27</v>
      </c>
      <c r="H363">
        <v>1</v>
      </c>
      <c r="I363">
        <v>362</v>
      </c>
      <c r="J363" t="s">
        <v>38</v>
      </c>
      <c r="K363">
        <v>3</v>
      </c>
      <c r="L363" t="s">
        <v>44</v>
      </c>
      <c r="M363" t="s">
        <v>45</v>
      </c>
      <c r="N363">
        <v>24510</v>
      </c>
      <c r="O363">
        <v>1</v>
      </c>
      <c r="P363">
        <v>1</v>
      </c>
      <c r="Q363" t="s">
        <v>31</v>
      </c>
      <c r="R363">
        <v>13</v>
      </c>
      <c r="S363">
        <v>8</v>
      </c>
      <c r="T363">
        <v>1</v>
      </c>
      <c r="U363">
        <v>9</v>
      </c>
      <c r="V363">
        <v>3</v>
      </c>
      <c r="W363">
        <v>9</v>
      </c>
      <c r="X363">
        <v>0</v>
      </c>
      <c r="Y363">
        <v>8</v>
      </c>
    </row>
    <row r="364" spans="1:25" x14ac:dyDescent="0.25">
      <c r="A364">
        <v>35</v>
      </c>
      <c r="B364" t="s">
        <v>24</v>
      </c>
      <c r="C364" t="s">
        <v>25</v>
      </c>
      <c r="D364" t="s">
        <v>26</v>
      </c>
      <c r="E364">
        <v>6</v>
      </c>
      <c r="F364">
        <v>4</v>
      </c>
      <c r="G364" t="s">
        <v>42</v>
      </c>
      <c r="H364">
        <v>1</v>
      </c>
      <c r="I364">
        <v>363</v>
      </c>
      <c r="J364" t="s">
        <v>28</v>
      </c>
      <c r="K364">
        <v>2</v>
      </c>
      <c r="L364" t="s">
        <v>48</v>
      </c>
      <c r="M364" t="s">
        <v>36</v>
      </c>
      <c r="N364">
        <v>94190</v>
      </c>
      <c r="O364">
        <v>1</v>
      </c>
      <c r="P364">
        <v>1</v>
      </c>
      <c r="Q364" t="s">
        <v>31</v>
      </c>
      <c r="R364">
        <v>24</v>
      </c>
      <c r="S364">
        <v>8</v>
      </c>
      <c r="T364">
        <v>1</v>
      </c>
      <c r="U364">
        <v>6</v>
      </c>
      <c r="V364">
        <v>5</v>
      </c>
      <c r="W364">
        <v>6</v>
      </c>
      <c r="X364">
        <v>1</v>
      </c>
      <c r="Y364">
        <v>1</v>
      </c>
    </row>
    <row r="365" spans="1:25" x14ac:dyDescent="0.25">
      <c r="A365">
        <v>36</v>
      </c>
      <c r="B365" t="s">
        <v>24</v>
      </c>
      <c r="C365" t="s">
        <v>25</v>
      </c>
      <c r="D365" t="s">
        <v>26</v>
      </c>
      <c r="E365">
        <v>10</v>
      </c>
      <c r="F365">
        <v>4</v>
      </c>
      <c r="G365" t="s">
        <v>50</v>
      </c>
      <c r="H365">
        <v>1</v>
      </c>
      <c r="I365">
        <v>364</v>
      </c>
      <c r="J365" t="s">
        <v>38</v>
      </c>
      <c r="K365">
        <v>3</v>
      </c>
      <c r="L365" t="s">
        <v>48</v>
      </c>
      <c r="M365" t="s">
        <v>30</v>
      </c>
      <c r="N365">
        <v>86860</v>
      </c>
      <c r="O365">
        <v>4</v>
      </c>
      <c r="P365">
        <v>1</v>
      </c>
      <c r="Q365" t="s">
        <v>31</v>
      </c>
      <c r="R365">
        <v>13</v>
      </c>
      <c r="S365">
        <v>8</v>
      </c>
      <c r="T365">
        <v>0</v>
      </c>
      <c r="U365">
        <v>18</v>
      </c>
      <c r="V365">
        <v>2</v>
      </c>
      <c r="W365">
        <v>18</v>
      </c>
      <c r="X365">
        <v>4</v>
      </c>
      <c r="Y365">
        <v>11</v>
      </c>
    </row>
    <row r="366" spans="1:25" x14ac:dyDescent="0.25">
      <c r="A366">
        <v>32</v>
      </c>
      <c r="B366" t="s">
        <v>24</v>
      </c>
      <c r="C366" t="s">
        <v>25</v>
      </c>
      <c r="D366" t="s">
        <v>34</v>
      </c>
      <c r="E366">
        <v>3</v>
      </c>
      <c r="F366">
        <v>4</v>
      </c>
      <c r="G366" t="s">
        <v>42</v>
      </c>
      <c r="H366">
        <v>1</v>
      </c>
      <c r="I366">
        <v>365</v>
      </c>
      <c r="J366" t="s">
        <v>28</v>
      </c>
      <c r="K366">
        <v>4</v>
      </c>
      <c r="L366" t="s">
        <v>39</v>
      </c>
      <c r="M366" t="s">
        <v>45</v>
      </c>
      <c r="N366">
        <v>30380</v>
      </c>
      <c r="O366">
        <v>4</v>
      </c>
      <c r="P366">
        <v>2</v>
      </c>
      <c r="Q366" t="s">
        <v>31</v>
      </c>
      <c r="R366">
        <v>20</v>
      </c>
      <c r="S366">
        <v>8</v>
      </c>
      <c r="T366">
        <v>0</v>
      </c>
      <c r="U366">
        <v>8</v>
      </c>
      <c r="V366">
        <v>3</v>
      </c>
      <c r="W366">
        <v>5</v>
      </c>
      <c r="X366">
        <v>0</v>
      </c>
      <c r="Y366">
        <v>3</v>
      </c>
    </row>
    <row r="367" spans="1:25" x14ac:dyDescent="0.25">
      <c r="A367">
        <v>30</v>
      </c>
      <c r="B367" t="s">
        <v>24</v>
      </c>
      <c r="C367" t="s">
        <v>33</v>
      </c>
      <c r="D367" t="s">
        <v>34</v>
      </c>
      <c r="E367">
        <v>4</v>
      </c>
      <c r="F367">
        <v>5</v>
      </c>
      <c r="G367" t="s">
        <v>42</v>
      </c>
      <c r="H367">
        <v>1</v>
      </c>
      <c r="I367">
        <v>366</v>
      </c>
      <c r="J367" t="s">
        <v>38</v>
      </c>
      <c r="K367">
        <v>5</v>
      </c>
      <c r="L367" t="s">
        <v>47</v>
      </c>
      <c r="M367" t="s">
        <v>45</v>
      </c>
      <c r="N367">
        <v>30580</v>
      </c>
      <c r="O367">
        <v>4</v>
      </c>
      <c r="P367">
        <v>9</v>
      </c>
      <c r="Q367" t="s">
        <v>31</v>
      </c>
      <c r="R367">
        <v>14</v>
      </c>
      <c r="S367">
        <v>8</v>
      </c>
      <c r="T367">
        <v>1</v>
      </c>
      <c r="U367">
        <v>10</v>
      </c>
      <c r="V367">
        <v>2</v>
      </c>
      <c r="W367">
        <v>5</v>
      </c>
      <c r="X367">
        <v>0</v>
      </c>
      <c r="Y367">
        <v>3</v>
      </c>
    </row>
    <row r="368" spans="1:25" x14ac:dyDescent="0.25">
      <c r="A368">
        <v>53</v>
      </c>
      <c r="B368" t="s">
        <v>24</v>
      </c>
      <c r="C368" t="s">
        <v>25</v>
      </c>
      <c r="D368" t="s">
        <v>26</v>
      </c>
      <c r="E368">
        <v>6</v>
      </c>
      <c r="F368">
        <v>3</v>
      </c>
      <c r="G368" t="s">
        <v>50</v>
      </c>
      <c r="H368">
        <v>1</v>
      </c>
      <c r="I368">
        <v>367</v>
      </c>
      <c r="J368" t="s">
        <v>38</v>
      </c>
      <c r="K368">
        <v>4</v>
      </c>
      <c r="L368" t="s">
        <v>39</v>
      </c>
      <c r="M368" t="s">
        <v>30</v>
      </c>
      <c r="N368">
        <v>23250</v>
      </c>
      <c r="O368">
        <v>4</v>
      </c>
      <c r="P368">
        <v>7</v>
      </c>
      <c r="Q368" t="s">
        <v>31</v>
      </c>
      <c r="R368">
        <v>18</v>
      </c>
      <c r="S368">
        <v>8</v>
      </c>
      <c r="T368">
        <v>1</v>
      </c>
      <c r="U368">
        <v>35</v>
      </c>
      <c r="V368">
        <v>1</v>
      </c>
      <c r="W368">
        <v>5</v>
      </c>
      <c r="X368">
        <v>0</v>
      </c>
      <c r="Y368">
        <v>4</v>
      </c>
    </row>
    <row r="369" spans="1:25" x14ac:dyDescent="0.25">
      <c r="A369">
        <v>45</v>
      </c>
      <c r="B369" t="s">
        <v>24</v>
      </c>
      <c r="C369" t="s">
        <v>25</v>
      </c>
      <c r="D369" t="s">
        <v>34</v>
      </c>
      <c r="E369">
        <v>1</v>
      </c>
      <c r="F369">
        <v>5</v>
      </c>
      <c r="G369" t="s">
        <v>51</v>
      </c>
      <c r="H369">
        <v>1</v>
      </c>
      <c r="I369">
        <v>368</v>
      </c>
      <c r="J369" t="s">
        <v>38</v>
      </c>
      <c r="K369">
        <v>2</v>
      </c>
      <c r="L369" t="s">
        <v>29</v>
      </c>
      <c r="M369" t="s">
        <v>45</v>
      </c>
      <c r="N369">
        <v>20880</v>
      </c>
      <c r="O369">
        <v>1</v>
      </c>
      <c r="P369">
        <v>4</v>
      </c>
      <c r="Q369" t="s">
        <v>31</v>
      </c>
      <c r="R369">
        <v>15</v>
      </c>
      <c r="S369">
        <v>8</v>
      </c>
      <c r="T369">
        <v>3</v>
      </c>
      <c r="U369">
        <v>18</v>
      </c>
      <c r="V369">
        <v>2</v>
      </c>
      <c r="W369">
        <v>5</v>
      </c>
      <c r="X369">
        <v>0</v>
      </c>
      <c r="Y369">
        <v>2</v>
      </c>
    </row>
    <row r="370" spans="1:25" x14ac:dyDescent="0.25">
      <c r="A370">
        <v>32</v>
      </c>
      <c r="B370" t="s">
        <v>24</v>
      </c>
      <c r="C370" t="s">
        <v>25</v>
      </c>
      <c r="D370" t="s">
        <v>26</v>
      </c>
      <c r="E370">
        <v>10</v>
      </c>
      <c r="F370">
        <v>3</v>
      </c>
      <c r="G370" t="s">
        <v>50</v>
      </c>
      <c r="H370">
        <v>1</v>
      </c>
      <c r="I370">
        <v>369</v>
      </c>
      <c r="J370" t="s">
        <v>28</v>
      </c>
      <c r="K370">
        <v>1</v>
      </c>
      <c r="L370" t="s">
        <v>41</v>
      </c>
      <c r="M370" t="s">
        <v>30</v>
      </c>
      <c r="N370">
        <v>30720</v>
      </c>
      <c r="O370">
        <v>3</v>
      </c>
      <c r="P370">
        <v>5</v>
      </c>
      <c r="Q370" t="s">
        <v>31</v>
      </c>
      <c r="R370">
        <v>12</v>
      </c>
      <c r="S370">
        <v>8</v>
      </c>
      <c r="T370">
        <v>0</v>
      </c>
      <c r="U370">
        <v>9</v>
      </c>
      <c r="V370">
        <v>4</v>
      </c>
      <c r="W370">
        <v>5</v>
      </c>
      <c r="X370">
        <v>1</v>
      </c>
      <c r="Y370">
        <v>3</v>
      </c>
    </row>
    <row r="371" spans="1:25" x14ac:dyDescent="0.25">
      <c r="A371">
        <v>52</v>
      </c>
      <c r="B371" t="s">
        <v>24</v>
      </c>
      <c r="C371" t="s">
        <v>33</v>
      </c>
      <c r="D371" t="s">
        <v>34</v>
      </c>
      <c r="E371">
        <v>1</v>
      </c>
      <c r="F371">
        <v>1</v>
      </c>
      <c r="G371" t="s">
        <v>27</v>
      </c>
      <c r="H371">
        <v>1</v>
      </c>
      <c r="I371">
        <v>370</v>
      </c>
      <c r="J371" t="s">
        <v>38</v>
      </c>
      <c r="K371">
        <v>2</v>
      </c>
      <c r="L371" t="s">
        <v>44</v>
      </c>
      <c r="M371" t="s">
        <v>30</v>
      </c>
      <c r="N371">
        <v>50060</v>
      </c>
      <c r="O371">
        <v>4</v>
      </c>
      <c r="P371">
        <v>3</v>
      </c>
      <c r="Q371" t="s">
        <v>31</v>
      </c>
      <c r="R371">
        <v>16</v>
      </c>
      <c r="S371">
        <v>8</v>
      </c>
      <c r="T371">
        <v>1</v>
      </c>
      <c r="U371">
        <v>31</v>
      </c>
      <c r="V371">
        <v>2</v>
      </c>
      <c r="W371">
        <v>9</v>
      </c>
      <c r="X371">
        <v>0</v>
      </c>
      <c r="Y371">
        <v>0</v>
      </c>
    </row>
    <row r="372" spans="1:25" x14ac:dyDescent="0.25">
      <c r="A372">
        <v>37</v>
      </c>
      <c r="B372" t="s">
        <v>24</v>
      </c>
      <c r="C372" t="s">
        <v>25</v>
      </c>
      <c r="D372" t="s">
        <v>26</v>
      </c>
      <c r="E372">
        <v>24</v>
      </c>
      <c r="F372">
        <v>2</v>
      </c>
      <c r="G372" t="s">
        <v>27</v>
      </c>
      <c r="H372">
        <v>1</v>
      </c>
      <c r="I372">
        <v>371</v>
      </c>
      <c r="J372" t="s">
        <v>28</v>
      </c>
      <c r="K372">
        <v>4</v>
      </c>
      <c r="L372" t="s">
        <v>44</v>
      </c>
      <c r="M372" t="s">
        <v>45</v>
      </c>
      <c r="N372">
        <v>42570</v>
      </c>
      <c r="O372">
        <v>3</v>
      </c>
      <c r="P372">
        <v>4</v>
      </c>
      <c r="Q372" t="s">
        <v>31</v>
      </c>
      <c r="R372">
        <v>15</v>
      </c>
      <c r="S372">
        <v>8</v>
      </c>
      <c r="T372">
        <v>0</v>
      </c>
      <c r="U372">
        <v>9</v>
      </c>
      <c r="V372">
        <v>2</v>
      </c>
      <c r="W372">
        <v>1</v>
      </c>
      <c r="X372">
        <v>0</v>
      </c>
      <c r="Y372">
        <v>0</v>
      </c>
    </row>
    <row r="373" spans="1:25" x14ac:dyDescent="0.25">
      <c r="A373">
        <v>28</v>
      </c>
      <c r="B373" t="s">
        <v>24</v>
      </c>
      <c r="C373" t="s">
        <v>25</v>
      </c>
      <c r="D373" t="s">
        <v>34</v>
      </c>
      <c r="E373">
        <v>21</v>
      </c>
      <c r="F373">
        <v>4</v>
      </c>
      <c r="G373" t="s">
        <v>27</v>
      </c>
      <c r="H373">
        <v>1</v>
      </c>
      <c r="I373">
        <v>372</v>
      </c>
      <c r="J373" t="s">
        <v>28</v>
      </c>
      <c r="K373">
        <v>1</v>
      </c>
      <c r="L373" t="s">
        <v>29</v>
      </c>
      <c r="M373" t="s">
        <v>45</v>
      </c>
      <c r="N373">
        <v>25000</v>
      </c>
      <c r="O373">
        <v>4</v>
      </c>
      <c r="P373">
        <v>1</v>
      </c>
      <c r="Q373" t="s">
        <v>31</v>
      </c>
      <c r="R373">
        <v>16</v>
      </c>
      <c r="S373">
        <v>8</v>
      </c>
      <c r="T373">
        <v>2</v>
      </c>
      <c r="U373">
        <v>6</v>
      </c>
      <c r="V373">
        <v>3</v>
      </c>
      <c r="W373">
        <v>5</v>
      </c>
      <c r="X373">
        <v>0</v>
      </c>
      <c r="Y373">
        <v>4</v>
      </c>
    </row>
    <row r="374" spans="1:25" x14ac:dyDescent="0.25">
      <c r="A374">
        <v>22</v>
      </c>
      <c r="B374" t="s">
        <v>24</v>
      </c>
      <c r="C374" t="s">
        <v>25</v>
      </c>
      <c r="D374" t="s">
        <v>34</v>
      </c>
      <c r="E374">
        <v>2</v>
      </c>
      <c r="F374">
        <v>2</v>
      </c>
      <c r="G374" t="s">
        <v>27</v>
      </c>
      <c r="H374">
        <v>1</v>
      </c>
      <c r="I374">
        <v>373</v>
      </c>
      <c r="J374" t="s">
        <v>38</v>
      </c>
      <c r="K374">
        <v>1</v>
      </c>
      <c r="L374" t="s">
        <v>47</v>
      </c>
      <c r="M374" t="s">
        <v>30</v>
      </c>
      <c r="N374">
        <v>11020</v>
      </c>
      <c r="O374">
        <v>4</v>
      </c>
      <c r="P374">
        <v>6</v>
      </c>
      <c r="Q374" t="s">
        <v>31</v>
      </c>
      <c r="R374">
        <v>19</v>
      </c>
      <c r="S374">
        <v>8</v>
      </c>
      <c r="T374">
        <v>0</v>
      </c>
      <c r="U374">
        <v>4</v>
      </c>
      <c r="V374">
        <v>3</v>
      </c>
      <c r="W374">
        <v>2</v>
      </c>
      <c r="X374">
        <v>2</v>
      </c>
      <c r="Y374">
        <v>2</v>
      </c>
    </row>
    <row r="375" spans="1:25" x14ac:dyDescent="0.25">
      <c r="A375">
        <v>44</v>
      </c>
      <c r="B375" t="s">
        <v>24</v>
      </c>
      <c r="C375" t="s">
        <v>25</v>
      </c>
      <c r="D375" t="s">
        <v>34</v>
      </c>
      <c r="E375">
        <v>22</v>
      </c>
      <c r="F375">
        <v>3</v>
      </c>
      <c r="G375" t="s">
        <v>42</v>
      </c>
      <c r="H375">
        <v>1</v>
      </c>
      <c r="I375">
        <v>374</v>
      </c>
      <c r="J375" t="s">
        <v>28</v>
      </c>
      <c r="K375">
        <v>1</v>
      </c>
      <c r="L375" t="s">
        <v>44</v>
      </c>
      <c r="M375" t="s">
        <v>30</v>
      </c>
      <c r="N375">
        <v>104530</v>
      </c>
      <c r="O375">
        <v>4</v>
      </c>
      <c r="P375">
        <v>2</v>
      </c>
      <c r="Q375" t="s">
        <v>31</v>
      </c>
      <c r="R375">
        <v>11</v>
      </c>
      <c r="S375">
        <v>8</v>
      </c>
      <c r="T375">
        <v>1</v>
      </c>
      <c r="U375">
        <v>10</v>
      </c>
      <c r="V375">
        <v>2</v>
      </c>
      <c r="W375">
        <v>3</v>
      </c>
      <c r="X375">
        <v>0</v>
      </c>
      <c r="Y375">
        <v>2</v>
      </c>
    </row>
    <row r="376" spans="1:25" x14ac:dyDescent="0.25">
      <c r="A376">
        <v>42</v>
      </c>
      <c r="B376" t="s">
        <v>24</v>
      </c>
      <c r="C376" t="s">
        <v>33</v>
      </c>
      <c r="D376" t="s">
        <v>26</v>
      </c>
      <c r="E376">
        <v>13</v>
      </c>
      <c r="F376">
        <v>4</v>
      </c>
      <c r="G376" t="s">
        <v>27</v>
      </c>
      <c r="H376">
        <v>1</v>
      </c>
      <c r="I376">
        <v>375</v>
      </c>
      <c r="J376" t="s">
        <v>28</v>
      </c>
      <c r="K376">
        <v>2</v>
      </c>
      <c r="L376" t="s">
        <v>44</v>
      </c>
      <c r="M376" t="s">
        <v>36</v>
      </c>
      <c r="N376">
        <v>22880</v>
      </c>
      <c r="O376">
        <v>4</v>
      </c>
      <c r="P376">
        <v>5</v>
      </c>
      <c r="Q376" t="s">
        <v>31</v>
      </c>
      <c r="R376">
        <v>16</v>
      </c>
      <c r="S376">
        <v>8</v>
      </c>
      <c r="T376">
        <v>1</v>
      </c>
      <c r="U376">
        <v>8</v>
      </c>
      <c r="V376">
        <v>4</v>
      </c>
      <c r="W376">
        <v>2</v>
      </c>
      <c r="X376">
        <v>2</v>
      </c>
      <c r="Y376">
        <v>2</v>
      </c>
    </row>
    <row r="377" spans="1:25" x14ac:dyDescent="0.25">
      <c r="A377">
        <v>36</v>
      </c>
      <c r="B377" t="s">
        <v>24</v>
      </c>
      <c r="C377" t="s">
        <v>25</v>
      </c>
      <c r="D377" t="s">
        <v>34</v>
      </c>
      <c r="E377">
        <v>14</v>
      </c>
      <c r="F377">
        <v>3</v>
      </c>
      <c r="G377" t="s">
        <v>37</v>
      </c>
      <c r="H377">
        <v>1</v>
      </c>
      <c r="I377">
        <v>376</v>
      </c>
      <c r="J377" t="s">
        <v>38</v>
      </c>
      <c r="K377">
        <v>2</v>
      </c>
      <c r="L377" t="s">
        <v>35</v>
      </c>
      <c r="M377" t="s">
        <v>30</v>
      </c>
      <c r="N377">
        <v>39290</v>
      </c>
      <c r="O377">
        <v>1</v>
      </c>
      <c r="P377">
        <v>0</v>
      </c>
      <c r="Q377" t="s">
        <v>31</v>
      </c>
      <c r="R377">
        <v>24</v>
      </c>
      <c r="S377">
        <v>8</v>
      </c>
      <c r="T377">
        <v>0</v>
      </c>
      <c r="U377">
        <v>6</v>
      </c>
      <c r="V377">
        <v>6</v>
      </c>
      <c r="W377">
        <v>5</v>
      </c>
      <c r="X377">
        <v>0</v>
      </c>
      <c r="Y377">
        <v>3</v>
      </c>
    </row>
    <row r="378" spans="1:25" x14ac:dyDescent="0.25">
      <c r="A378">
        <v>25</v>
      </c>
      <c r="B378" t="s">
        <v>24</v>
      </c>
      <c r="C378" t="s">
        <v>25</v>
      </c>
      <c r="D378" t="s">
        <v>26</v>
      </c>
      <c r="E378">
        <v>11</v>
      </c>
      <c r="F378">
        <v>3</v>
      </c>
      <c r="G378" t="s">
        <v>27</v>
      </c>
      <c r="H378">
        <v>1</v>
      </c>
      <c r="I378">
        <v>377</v>
      </c>
      <c r="J378" t="s">
        <v>28</v>
      </c>
      <c r="K378">
        <v>1</v>
      </c>
      <c r="L378" t="s">
        <v>44</v>
      </c>
      <c r="M378" t="s">
        <v>30</v>
      </c>
      <c r="N378">
        <v>23110</v>
      </c>
      <c r="O378">
        <v>1</v>
      </c>
      <c r="P378">
        <v>1</v>
      </c>
      <c r="Q378" t="s">
        <v>31</v>
      </c>
      <c r="R378">
        <v>11</v>
      </c>
      <c r="S378">
        <v>8</v>
      </c>
      <c r="T378">
        <v>1</v>
      </c>
      <c r="U378">
        <v>5</v>
      </c>
      <c r="V378">
        <v>2</v>
      </c>
      <c r="W378">
        <v>5</v>
      </c>
      <c r="X378">
        <v>0</v>
      </c>
      <c r="Y378">
        <v>3</v>
      </c>
    </row>
    <row r="379" spans="1:25" x14ac:dyDescent="0.25">
      <c r="A379">
        <v>35</v>
      </c>
      <c r="B379" t="s">
        <v>24</v>
      </c>
      <c r="C379" t="s">
        <v>25</v>
      </c>
      <c r="D379" t="s">
        <v>34</v>
      </c>
      <c r="E379">
        <v>9</v>
      </c>
      <c r="F379">
        <v>2</v>
      </c>
      <c r="G379" t="s">
        <v>27</v>
      </c>
      <c r="H379">
        <v>1</v>
      </c>
      <c r="I379">
        <v>378</v>
      </c>
      <c r="J379" t="s">
        <v>28</v>
      </c>
      <c r="K379">
        <v>1</v>
      </c>
      <c r="L379" t="s">
        <v>29</v>
      </c>
      <c r="M379" t="s">
        <v>30</v>
      </c>
      <c r="N379">
        <v>31400</v>
      </c>
      <c r="O379">
        <v>3</v>
      </c>
      <c r="P379">
        <v>1</v>
      </c>
      <c r="Q379" t="s">
        <v>31</v>
      </c>
      <c r="R379">
        <v>13</v>
      </c>
      <c r="S379">
        <v>8</v>
      </c>
      <c r="T379">
        <v>1</v>
      </c>
      <c r="U379">
        <v>17</v>
      </c>
      <c r="V379">
        <v>2</v>
      </c>
      <c r="W379">
        <v>17</v>
      </c>
      <c r="X379">
        <v>5</v>
      </c>
      <c r="Y379">
        <v>15</v>
      </c>
    </row>
    <row r="380" spans="1:25" x14ac:dyDescent="0.25">
      <c r="A380">
        <v>35</v>
      </c>
      <c r="B380" t="s">
        <v>32</v>
      </c>
      <c r="C380" t="s">
        <v>33</v>
      </c>
      <c r="D380" t="s">
        <v>26</v>
      </c>
      <c r="E380">
        <v>8</v>
      </c>
      <c r="F380">
        <v>2</v>
      </c>
      <c r="G380" t="s">
        <v>50</v>
      </c>
      <c r="H380">
        <v>1</v>
      </c>
      <c r="I380">
        <v>379</v>
      </c>
      <c r="J380" t="s">
        <v>28</v>
      </c>
      <c r="K380">
        <v>1</v>
      </c>
      <c r="L380" t="s">
        <v>44</v>
      </c>
      <c r="M380" t="s">
        <v>45</v>
      </c>
      <c r="N380">
        <v>36900</v>
      </c>
      <c r="O380">
        <v>2</v>
      </c>
      <c r="P380">
        <v>1</v>
      </c>
      <c r="Q380" t="s">
        <v>31</v>
      </c>
      <c r="R380">
        <v>13</v>
      </c>
      <c r="S380">
        <v>8</v>
      </c>
      <c r="T380">
        <v>1</v>
      </c>
      <c r="U380">
        <v>10</v>
      </c>
      <c r="V380">
        <v>2</v>
      </c>
      <c r="W380">
        <v>10</v>
      </c>
      <c r="X380">
        <v>7</v>
      </c>
      <c r="Y380">
        <v>8</v>
      </c>
    </row>
    <row r="381" spans="1:25" x14ac:dyDescent="0.25">
      <c r="A381">
        <v>32</v>
      </c>
      <c r="B381" t="s">
        <v>24</v>
      </c>
      <c r="C381" t="s">
        <v>40</v>
      </c>
      <c r="D381" t="s">
        <v>34</v>
      </c>
      <c r="E381">
        <v>21</v>
      </c>
      <c r="F381">
        <v>3</v>
      </c>
      <c r="G381" t="s">
        <v>27</v>
      </c>
      <c r="H381">
        <v>1</v>
      </c>
      <c r="I381">
        <v>380</v>
      </c>
      <c r="J381" t="s">
        <v>38</v>
      </c>
      <c r="K381">
        <v>1</v>
      </c>
      <c r="L381" t="s">
        <v>39</v>
      </c>
      <c r="M381" t="s">
        <v>45</v>
      </c>
      <c r="N381">
        <v>44500</v>
      </c>
      <c r="O381">
        <v>4</v>
      </c>
      <c r="P381">
        <v>0</v>
      </c>
      <c r="Q381" t="s">
        <v>31</v>
      </c>
      <c r="R381">
        <v>13</v>
      </c>
      <c r="S381">
        <v>8</v>
      </c>
      <c r="T381">
        <v>0</v>
      </c>
      <c r="U381">
        <v>4</v>
      </c>
      <c r="V381">
        <v>3</v>
      </c>
      <c r="W381">
        <v>3</v>
      </c>
      <c r="X381">
        <v>0</v>
      </c>
      <c r="Y381">
        <v>2</v>
      </c>
    </row>
    <row r="382" spans="1:25" x14ac:dyDescent="0.25">
      <c r="A382">
        <v>25</v>
      </c>
      <c r="B382" t="s">
        <v>24</v>
      </c>
      <c r="C382" t="s">
        <v>25</v>
      </c>
      <c r="D382" t="s">
        <v>26</v>
      </c>
      <c r="E382">
        <v>5</v>
      </c>
      <c r="F382">
        <v>3</v>
      </c>
      <c r="G382" t="s">
        <v>50</v>
      </c>
      <c r="H382">
        <v>1</v>
      </c>
      <c r="I382">
        <v>381</v>
      </c>
      <c r="J382" t="s">
        <v>28</v>
      </c>
      <c r="K382">
        <v>4</v>
      </c>
      <c r="L382" t="s">
        <v>35</v>
      </c>
      <c r="M382" t="s">
        <v>30</v>
      </c>
      <c r="N382">
        <v>27560</v>
      </c>
      <c r="O382">
        <v>1</v>
      </c>
      <c r="P382">
        <v>1</v>
      </c>
      <c r="Q382" t="s">
        <v>31</v>
      </c>
      <c r="R382">
        <v>12</v>
      </c>
      <c r="S382">
        <v>8</v>
      </c>
      <c r="T382">
        <v>2</v>
      </c>
      <c r="U382">
        <v>5</v>
      </c>
      <c r="V382">
        <v>2</v>
      </c>
      <c r="W382">
        <v>5</v>
      </c>
      <c r="X382">
        <v>0</v>
      </c>
      <c r="Y382">
        <v>3</v>
      </c>
    </row>
    <row r="383" spans="1:25" x14ac:dyDescent="0.25">
      <c r="A383">
        <v>49</v>
      </c>
      <c r="B383" t="s">
        <v>24</v>
      </c>
      <c r="C383" t="s">
        <v>25</v>
      </c>
      <c r="D383" t="s">
        <v>26</v>
      </c>
      <c r="E383">
        <v>9</v>
      </c>
      <c r="F383">
        <v>3</v>
      </c>
      <c r="G383" t="s">
        <v>51</v>
      </c>
      <c r="H383">
        <v>1</v>
      </c>
      <c r="I383">
        <v>382</v>
      </c>
      <c r="J383" t="s">
        <v>28</v>
      </c>
      <c r="K383">
        <v>2</v>
      </c>
      <c r="L383" t="s">
        <v>47</v>
      </c>
      <c r="M383" t="s">
        <v>30</v>
      </c>
      <c r="N383">
        <v>190330</v>
      </c>
      <c r="O383">
        <v>1</v>
      </c>
      <c r="P383">
        <v>2</v>
      </c>
      <c r="Q383" t="s">
        <v>31</v>
      </c>
      <c r="R383">
        <v>18</v>
      </c>
      <c r="S383">
        <v>8</v>
      </c>
      <c r="T383">
        <v>1</v>
      </c>
      <c r="U383">
        <v>7</v>
      </c>
      <c r="V383">
        <v>5</v>
      </c>
      <c r="W383">
        <v>4</v>
      </c>
      <c r="X383">
        <v>0</v>
      </c>
      <c r="Y383">
        <v>2</v>
      </c>
    </row>
    <row r="384" spans="1:25" x14ac:dyDescent="0.25">
      <c r="A384">
        <v>24</v>
      </c>
      <c r="B384" t="s">
        <v>24</v>
      </c>
      <c r="C384" t="s">
        <v>40</v>
      </c>
      <c r="D384" t="s">
        <v>34</v>
      </c>
      <c r="E384">
        <v>2</v>
      </c>
      <c r="F384">
        <v>5</v>
      </c>
      <c r="G384" t="s">
        <v>51</v>
      </c>
      <c r="H384">
        <v>1</v>
      </c>
      <c r="I384">
        <v>383</v>
      </c>
      <c r="J384" t="s">
        <v>38</v>
      </c>
      <c r="K384">
        <v>2</v>
      </c>
      <c r="L384" t="s">
        <v>29</v>
      </c>
      <c r="M384" t="s">
        <v>30</v>
      </c>
      <c r="N384">
        <v>187220</v>
      </c>
      <c r="O384">
        <v>4</v>
      </c>
      <c r="P384">
        <v>0</v>
      </c>
      <c r="Q384" t="s">
        <v>31</v>
      </c>
      <c r="R384">
        <v>22</v>
      </c>
      <c r="S384">
        <v>8</v>
      </c>
      <c r="T384">
        <v>1</v>
      </c>
      <c r="U384">
        <v>6</v>
      </c>
      <c r="V384">
        <v>3</v>
      </c>
      <c r="W384">
        <v>5</v>
      </c>
      <c r="X384">
        <v>3</v>
      </c>
      <c r="Y384">
        <v>4</v>
      </c>
    </row>
    <row r="385" spans="1:25" x14ac:dyDescent="0.25">
      <c r="A385">
        <v>32</v>
      </c>
      <c r="B385" t="s">
        <v>24</v>
      </c>
      <c r="C385" t="s">
        <v>33</v>
      </c>
      <c r="D385" t="s">
        <v>34</v>
      </c>
      <c r="E385">
        <v>12</v>
      </c>
      <c r="F385">
        <v>5</v>
      </c>
      <c r="G385" t="s">
        <v>42</v>
      </c>
      <c r="H385">
        <v>1</v>
      </c>
      <c r="I385">
        <v>384</v>
      </c>
      <c r="J385" t="s">
        <v>38</v>
      </c>
      <c r="K385">
        <v>1</v>
      </c>
      <c r="L385" t="s">
        <v>35</v>
      </c>
      <c r="M385" t="s">
        <v>30</v>
      </c>
      <c r="N385">
        <v>95470</v>
      </c>
      <c r="O385">
        <v>2</v>
      </c>
      <c r="P385">
        <v>1</v>
      </c>
      <c r="Q385" t="s">
        <v>31</v>
      </c>
      <c r="R385">
        <v>13</v>
      </c>
      <c r="S385">
        <v>8</v>
      </c>
      <c r="T385">
        <v>1</v>
      </c>
      <c r="U385">
        <v>10</v>
      </c>
      <c r="V385">
        <v>3</v>
      </c>
      <c r="W385">
        <v>10</v>
      </c>
      <c r="X385">
        <v>5</v>
      </c>
      <c r="Y385">
        <v>3</v>
      </c>
    </row>
    <row r="386" spans="1:25" x14ac:dyDescent="0.25">
      <c r="A386">
        <v>38</v>
      </c>
      <c r="B386" t="s">
        <v>24</v>
      </c>
      <c r="C386" t="s">
        <v>25</v>
      </c>
      <c r="D386" t="s">
        <v>26</v>
      </c>
      <c r="E386">
        <v>22</v>
      </c>
      <c r="F386">
        <v>2</v>
      </c>
      <c r="G386" t="s">
        <v>42</v>
      </c>
      <c r="H386">
        <v>1</v>
      </c>
      <c r="I386">
        <v>385</v>
      </c>
      <c r="J386" t="s">
        <v>38</v>
      </c>
      <c r="K386">
        <v>1</v>
      </c>
      <c r="L386" t="s">
        <v>39</v>
      </c>
      <c r="M386" t="s">
        <v>30</v>
      </c>
      <c r="N386">
        <v>137340</v>
      </c>
      <c r="O386">
        <v>2</v>
      </c>
      <c r="P386">
        <v>0</v>
      </c>
      <c r="Q386" t="s">
        <v>31</v>
      </c>
      <c r="R386">
        <v>13</v>
      </c>
      <c r="S386">
        <v>8</v>
      </c>
      <c r="T386">
        <v>0</v>
      </c>
      <c r="U386">
        <v>3</v>
      </c>
      <c r="V386">
        <v>3</v>
      </c>
      <c r="W386">
        <v>2</v>
      </c>
      <c r="X386">
        <v>1</v>
      </c>
      <c r="Y386">
        <v>2</v>
      </c>
    </row>
    <row r="387" spans="1:25" x14ac:dyDescent="0.25">
      <c r="A387">
        <v>42</v>
      </c>
      <c r="B387" t="s">
        <v>24</v>
      </c>
      <c r="C387" t="s">
        <v>25</v>
      </c>
      <c r="D387" t="s">
        <v>34</v>
      </c>
      <c r="E387">
        <v>18</v>
      </c>
      <c r="F387">
        <v>1</v>
      </c>
      <c r="G387" t="s">
        <v>51</v>
      </c>
      <c r="H387">
        <v>1</v>
      </c>
      <c r="I387">
        <v>386</v>
      </c>
      <c r="J387" t="s">
        <v>28</v>
      </c>
      <c r="K387">
        <v>2</v>
      </c>
      <c r="L387" t="s">
        <v>35</v>
      </c>
      <c r="M387" t="s">
        <v>30</v>
      </c>
      <c r="N387">
        <v>199990</v>
      </c>
      <c r="O387">
        <v>4</v>
      </c>
      <c r="P387">
        <v>2</v>
      </c>
      <c r="Q387" t="s">
        <v>31</v>
      </c>
      <c r="R387">
        <v>23</v>
      </c>
      <c r="S387">
        <v>8</v>
      </c>
      <c r="T387">
        <v>1</v>
      </c>
      <c r="U387">
        <v>17</v>
      </c>
      <c r="V387">
        <v>6</v>
      </c>
      <c r="W387">
        <v>5</v>
      </c>
      <c r="X387">
        <v>1</v>
      </c>
      <c r="Y387">
        <v>3</v>
      </c>
    </row>
    <row r="388" spans="1:25" x14ac:dyDescent="0.25">
      <c r="A388">
        <v>31</v>
      </c>
      <c r="B388" t="s">
        <v>24</v>
      </c>
      <c r="C388" t="s">
        <v>25</v>
      </c>
      <c r="D388" t="s">
        <v>34</v>
      </c>
      <c r="E388">
        <v>16</v>
      </c>
      <c r="F388">
        <v>3</v>
      </c>
      <c r="G388" t="s">
        <v>27</v>
      </c>
      <c r="H388">
        <v>1</v>
      </c>
      <c r="I388">
        <v>387</v>
      </c>
      <c r="J388" t="s">
        <v>28</v>
      </c>
      <c r="K388">
        <v>3</v>
      </c>
      <c r="L388" t="s">
        <v>39</v>
      </c>
      <c r="M388" t="s">
        <v>30</v>
      </c>
      <c r="N388">
        <v>22790</v>
      </c>
      <c r="O388">
        <v>4</v>
      </c>
      <c r="P388">
        <v>3</v>
      </c>
      <c r="Q388" t="s">
        <v>31</v>
      </c>
      <c r="R388">
        <v>12</v>
      </c>
      <c r="S388">
        <v>8</v>
      </c>
      <c r="T388">
        <v>1</v>
      </c>
      <c r="U388">
        <v>8</v>
      </c>
      <c r="V388">
        <v>3</v>
      </c>
      <c r="W388">
        <v>6</v>
      </c>
      <c r="X388">
        <v>0</v>
      </c>
      <c r="Y388">
        <v>2</v>
      </c>
    </row>
    <row r="389" spans="1:25" x14ac:dyDescent="0.25">
      <c r="A389">
        <v>29</v>
      </c>
      <c r="B389" t="s">
        <v>32</v>
      </c>
      <c r="C389" t="s">
        <v>25</v>
      </c>
      <c r="D389" t="s">
        <v>26</v>
      </c>
      <c r="E389">
        <v>3</v>
      </c>
      <c r="F389">
        <v>3</v>
      </c>
      <c r="G389" t="s">
        <v>50</v>
      </c>
      <c r="H389">
        <v>1</v>
      </c>
      <c r="I389">
        <v>388</v>
      </c>
      <c r="J389" t="s">
        <v>38</v>
      </c>
      <c r="K389">
        <v>3</v>
      </c>
      <c r="L389" t="s">
        <v>44</v>
      </c>
      <c r="M389" t="s">
        <v>45</v>
      </c>
      <c r="N389">
        <v>59160</v>
      </c>
      <c r="O389">
        <v>3</v>
      </c>
      <c r="P389">
        <v>6</v>
      </c>
      <c r="Q389" t="s">
        <v>31</v>
      </c>
      <c r="R389">
        <v>12</v>
      </c>
      <c r="S389">
        <v>8</v>
      </c>
      <c r="T389">
        <v>0</v>
      </c>
      <c r="U389">
        <v>5</v>
      </c>
      <c r="V389">
        <v>2</v>
      </c>
      <c r="W389">
        <v>3</v>
      </c>
      <c r="X389">
        <v>0</v>
      </c>
      <c r="Y389">
        <v>2</v>
      </c>
    </row>
    <row r="390" spans="1:25" x14ac:dyDescent="0.25">
      <c r="A390">
        <v>53</v>
      </c>
      <c r="B390" t="s">
        <v>24</v>
      </c>
      <c r="C390" t="s">
        <v>25</v>
      </c>
      <c r="D390" t="s">
        <v>34</v>
      </c>
      <c r="E390">
        <v>9</v>
      </c>
      <c r="F390">
        <v>3</v>
      </c>
      <c r="G390" t="s">
        <v>27</v>
      </c>
      <c r="H390">
        <v>1</v>
      </c>
      <c r="I390">
        <v>389</v>
      </c>
      <c r="J390" t="s">
        <v>38</v>
      </c>
      <c r="K390">
        <v>1</v>
      </c>
      <c r="L390" t="s">
        <v>47</v>
      </c>
      <c r="M390" t="s">
        <v>30</v>
      </c>
      <c r="N390">
        <v>20890</v>
      </c>
      <c r="O390">
        <v>4</v>
      </c>
      <c r="P390">
        <v>5</v>
      </c>
      <c r="Q390" t="s">
        <v>31</v>
      </c>
      <c r="R390">
        <v>16</v>
      </c>
      <c r="S390">
        <v>8</v>
      </c>
      <c r="T390">
        <v>0</v>
      </c>
      <c r="U390">
        <v>28</v>
      </c>
      <c r="V390">
        <v>2</v>
      </c>
      <c r="W390">
        <v>2</v>
      </c>
      <c r="X390">
        <v>2</v>
      </c>
      <c r="Y390">
        <v>2</v>
      </c>
    </row>
    <row r="391" spans="1:25" x14ac:dyDescent="0.25">
      <c r="A391">
        <v>35</v>
      </c>
      <c r="B391" t="s">
        <v>24</v>
      </c>
      <c r="C391" t="s">
        <v>25</v>
      </c>
      <c r="D391" t="s">
        <v>34</v>
      </c>
      <c r="E391">
        <v>1</v>
      </c>
      <c r="F391">
        <v>3</v>
      </c>
      <c r="G391" t="s">
        <v>27</v>
      </c>
      <c r="H391">
        <v>1</v>
      </c>
      <c r="I391">
        <v>390</v>
      </c>
      <c r="J391" t="s">
        <v>38</v>
      </c>
      <c r="K391">
        <v>3</v>
      </c>
      <c r="L391" t="s">
        <v>29</v>
      </c>
      <c r="M391" t="s">
        <v>30</v>
      </c>
      <c r="N391">
        <v>167920</v>
      </c>
      <c r="O391">
        <v>2</v>
      </c>
      <c r="P391">
        <v>3</v>
      </c>
      <c r="Q391" t="s">
        <v>31</v>
      </c>
      <c r="R391">
        <v>12</v>
      </c>
      <c r="S391">
        <v>8</v>
      </c>
      <c r="T391">
        <v>1</v>
      </c>
      <c r="U391">
        <v>16</v>
      </c>
      <c r="V391">
        <v>3</v>
      </c>
      <c r="W391">
        <v>13</v>
      </c>
      <c r="X391">
        <v>4</v>
      </c>
      <c r="Y391">
        <v>8</v>
      </c>
    </row>
    <row r="392" spans="1:25" x14ac:dyDescent="0.25">
      <c r="A392">
        <v>37</v>
      </c>
      <c r="B392" t="s">
        <v>24</v>
      </c>
      <c r="C392" t="s">
        <v>33</v>
      </c>
      <c r="D392" t="s">
        <v>34</v>
      </c>
      <c r="E392">
        <v>13</v>
      </c>
      <c r="F392">
        <v>4</v>
      </c>
      <c r="G392" t="s">
        <v>27</v>
      </c>
      <c r="H392">
        <v>1</v>
      </c>
      <c r="I392">
        <v>391</v>
      </c>
      <c r="J392" t="s">
        <v>28</v>
      </c>
      <c r="K392">
        <v>3</v>
      </c>
      <c r="L392" t="s">
        <v>41</v>
      </c>
      <c r="M392" t="s">
        <v>30</v>
      </c>
      <c r="N392">
        <v>35640</v>
      </c>
      <c r="O392">
        <v>4</v>
      </c>
      <c r="P392">
        <v>5</v>
      </c>
      <c r="Q392" t="s">
        <v>31</v>
      </c>
      <c r="R392">
        <v>11</v>
      </c>
      <c r="S392">
        <v>8</v>
      </c>
      <c r="T392">
        <v>0</v>
      </c>
      <c r="U392">
        <v>10</v>
      </c>
      <c r="V392">
        <v>1</v>
      </c>
      <c r="W392">
        <v>5</v>
      </c>
      <c r="X392">
        <v>0</v>
      </c>
      <c r="Y392">
        <v>0</v>
      </c>
    </row>
    <row r="393" spans="1:25" x14ac:dyDescent="0.25">
      <c r="A393">
        <v>53</v>
      </c>
      <c r="B393" t="s">
        <v>24</v>
      </c>
      <c r="C393" t="s">
        <v>25</v>
      </c>
      <c r="D393" t="s">
        <v>34</v>
      </c>
      <c r="E393">
        <v>1</v>
      </c>
      <c r="F393">
        <v>1</v>
      </c>
      <c r="G393" t="s">
        <v>42</v>
      </c>
      <c r="H393">
        <v>1</v>
      </c>
      <c r="I393">
        <v>392</v>
      </c>
      <c r="J393" t="s">
        <v>38</v>
      </c>
      <c r="K393">
        <v>1</v>
      </c>
      <c r="L393" t="s">
        <v>39</v>
      </c>
      <c r="M393" t="s">
        <v>36</v>
      </c>
      <c r="N393">
        <v>44250</v>
      </c>
      <c r="O393">
        <v>4</v>
      </c>
      <c r="P393">
        <v>6</v>
      </c>
      <c r="Q393" t="s">
        <v>31</v>
      </c>
      <c r="R393">
        <v>22</v>
      </c>
      <c r="S393">
        <v>8</v>
      </c>
      <c r="T393">
        <v>1</v>
      </c>
      <c r="U393">
        <v>33</v>
      </c>
      <c r="V393">
        <v>2</v>
      </c>
      <c r="W393">
        <v>12</v>
      </c>
      <c r="X393">
        <v>3</v>
      </c>
      <c r="Y393">
        <v>8</v>
      </c>
    </row>
    <row r="394" spans="1:25" x14ac:dyDescent="0.25">
      <c r="A394">
        <v>43</v>
      </c>
      <c r="B394" t="s">
        <v>24</v>
      </c>
      <c r="C394" t="s">
        <v>33</v>
      </c>
      <c r="D394" t="s">
        <v>34</v>
      </c>
      <c r="E394">
        <v>1</v>
      </c>
      <c r="F394">
        <v>3</v>
      </c>
      <c r="G394" t="s">
        <v>42</v>
      </c>
      <c r="H394">
        <v>1</v>
      </c>
      <c r="I394">
        <v>393</v>
      </c>
      <c r="J394" t="s">
        <v>38</v>
      </c>
      <c r="K394">
        <v>1</v>
      </c>
      <c r="L394" t="s">
        <v>44</v>
      </c>
      <c r="M394" t="s">
        <v>30</v>
      </c>
      <c r="N394">
        <v>52650</v>
      </c>
      <c r="O394">
        <v>4</v>
      </c>
      <c r="P394">
        <v>4</v>
      </c>
      <c r="Q394" t="s">
        <v>31</v>
      </c>
      <c r="R394">
        <v>11</v>
      </c>
      <c r="S394">
        <v>8</v>
      </c>
      <c r="T394">
        <v>1</v>
      </c>
      <c r="U394">
        <v>12</v>
      </c>
      <c r="V394">
        <v>4</v>
      </c>
      <c r="W394">
        <v>5</v>
      </c>
      <c r="X394">
        <v>2</v>
      </c>
      <c r="Y394">
        <v>2</v>
      </c>
    </row>
    <row r="395" spans="1:25" x14ac:dyDescent="0.25">
      <c r="A395">
        <v>47</v>
      </c>
      <c r="B395" t="s">
        <v>24</v>
      </c>
      <c r="C395" t="s">
        <v>25</v>
      </c>
      <c r="D395" t="s">
        <v>26</v>
      </c>
      <c r="E395">
        <v>15</v>
      </c>
      <c r="F395">
        <v>4</v>
      </c>
      <c r="G395" t="s">
        <v>50</v>
      </c>
      <c r="H395">
        <v>1</v>
      </c>
      <c r="I395">
        <v>394</v>
      </c>
      <c r="J395" t="s">
        <v>28</v>
      </c>
      <c r="K395">
        <v>3</v>
      </c>
      <c r="L395" t="s">
        <v>43</v>
      </c>
      <c r="M395" t="s">
        <v>30</v>
      </c>
      <c r="N395">
        <v>65530</v>
      </c>
      <c r="O395">
        <v>4</v>
      </c>
      <c r="P395">
        <v>0</v>
      </c>
      <c r="Q395" t="s">
        <v>31</v>
      </c>
      <c r="R395">
        <v>15</v>
      </c>
      <c r="S395">
        <v>8</v>
      </c>
      <c r="T395">
        <v>0</v>
      </c>
      <c r="U395">
        <v>8</v>
      </c>
      <c r="V395">
        <v>2</v>
      </c>
      <c r="W395">
        <v>7</v>
      </c>
      <c r="X395">
        <v>7</v>
      </c>
      <c r="Y395">
        <v>7</v>
      </c>
    </row>
    <row r="396" spans="1:25" x14ac:dyDescent="0.25">
      <c r="A396">
        <v>37</v>
      </c>
      <c r="B396" t="s">
        <v>24</v>
      </c>
      <c r="C396" t="s">
        <v>40</v>
      </c>
      <c r="D396" t="s">
        <v>34</v>
      </c>
      <c r="E396">
        <v>1</v>
      </c>
      <c r="F396">
        <v>5</v>
      </c>
      <c r="G396" t="s">
        <v>42</v>
      </c>
      <c r="H396">
        <v>1</v>
      </c>
      <c r="I396">
        <v>395</v>
      </c>
      <c r="J396" t="s">
        <v>28</v>
      </c>
      <c r="K396">
        <v>2</v>
      </c>
      <c r="L396" t="s">
        <v>35</v>
      </c>
      <c r="M396" t="s">
        <v>36</v>
      </c>
      <c r="N396">
        <v>62610</v>
      </c>
      <c r="O396">
        <v>2</v>
      </c>
      <c r="P396">
        <v>1</v>
      </c>
      <c r="Q396" t="s">
        <v>31</v>
      </c>
      <c r="R396">
        <v>12</v>
      </c>
      <c r="S396">
        <v>8</v>
      </c>
      <c r="T396">
        <v>0</v>
      </c>
      <c r="U396">
        <v>10</v>
      </c>
      <c r="V396">
        <v>1</v>
      </c>
      <c r="W396">
        <v>10</v>
      </c>
      <c r="X396">
        <v>0</v>
      </c>
      <c r="Y396">
        <v>9</v>
      </c>
    </row>
    <row r="397" spans="1:25" x14ac:dyDescent="0.25">
      <c r="A397">
        <v>50</v>
      </c>
      <c r="B397" t="s">
        <v>24</v>
      </c>
      <c r="C397" t="s">
        <v>40</v>
      </c>
      <c r="D397" t="s">
        <v>34</v>
      </c>
      <c r="E397">
        <v>17</v>
      </c>
      <c r="F397">
        <v>3</v>
      </c>
      <c r="G397" t="s">
        <v>42</v>
      </c>
      <c r="H397">
        <v>1</v>
      </c>
      <c r="I397">
        <v>396</v>
      </c>
      <c r="J397" t="s">
        <v>28</v>
      </c>
      <c r="K397">
        <v>1</v>
      </c>
      <c r="L397" t="s">
        <v>44</v>
      </c>
      <c r="M397" t="s">
        <v>45</v>
      </c>
      <c r="N397">
        <v>42980</v>
      </c>
      <c r="O397">
        <v>1</v>
      </c>
      <c r="P397">
        <v>1</v>
      </c>
      <c r="Q397" t="s">
        <v>31</v>
      </c>
      <c r="R397">
        <v>20</v>
      </c>
      <c r="S397">
        <v>8</v>
      </c>
      <c r="T397">
        <v>1</v>
      </c>
      <c r="U397">
        <v>31</v>
      </c>
      <c r="V397">
        <v>6</v>
      </c>
      <c r="W397">
        <v>31</v>
      </c>
      <c r="X397">
        <v>14</v>
      </c>
      <c r="Y397">
        <v>7</v>
      </c>
    </row>
    <row r="398" spans="1:25" x14ac:dyDescent="0.25">
      <c r="A398">
        <v>39</v>
      </c>
      <c r="B398" t="s">
        <v>24</v>
      </c>
      <c r="C398" t="s">
        <v>25</v>
      </c>
      <c r="D398" t="s">
        <v>34</v>
      </c>
      <c r="E398">
        <v>1</v>
      </c>
      <c r="F398">
        <v>3</v>
      </c>
      <c r="G398" t="s">
        <v>37</v>
      </c>
      <c r="H398">
        <v>1</v>
      </c>
      <c r="I398">
        <v>397</v>
      </c>
      <c r="J398" t="s">
        <v>28</v>
      </c>
      <c r="K398">
        <v>3</v>
      </c>
      <c r="L398" t="s">
        <v>41</v>
      </c>
      <c r="M398" t="s">
        <v>30</v>
      </c>
      <c r="N398">
        <v>68040</v>
      </c>
      <c r="O398">
        <v>4</v>
      </c>
      <c r="P398">
        <v>8</v>
      </c>
      <c r="Q398" t="s">
        <v>31</v>
      </c>
      <c r="R398">
        <v>14</v>
      </c>
      <c r="S398">
        <v>8</v>
      </c>
      <c r="T398">
        <v>1</v>
      </c>
      <c r="U398">
        <v>13</v>
      </c>
      <c r="V398">
        <v>3</v>
      </c>
      <c r="W398">
        <v>5</v>
      </c>
      <c r="X398">
        <v>0</v>
      </c>
      <c r="Y398">
        <v>4</v>
      </c>
    </row>
    <row r="399" spans="1:25" x14ac:dyDescent="0.25">
      <c r="A399">
        <v>33</v>
      </c>
      <c r="B399" t="s">
        <v>24</v>
      </c>
      <c r="C399" t="s">
        <v>25</v>
      </c>
      <c r="D399" t="s">
        <v>26</v>
      </c>
      <c r="E399">
        <v>7</v>
      </c>
      <c r="F399">
        <v>3</v>
      </c>
      <c r="G399" t="s">
        <v>27</v>
      </c>
      <c r="H399">
        <v>1</v>
      </c>
      <c r="I399">
        <v>398</v>
      </c>
      <c r="J399" t="s">
        <v>38</v>
      </c>
      <c r="K399">
        <v>2</v>
      </c>
      <c r="L399" t="s">
        <v>46</v>
      </c>
      <c r="M399" t="s">
        <v>45</v>
      </c>
      <c r="N399">
        <v>38150</v>
      </c>
      <c r="O399">
        <v>2</v>
      </c>
      <c r="P399">
        <v>3</v>
      </c>
      <c r="Q399" t="s">
        <v>31</v>
      </c>
      <c r="R399">
        <v>11</v>
      </c>
      <c r="S399">
        <v>8</v>
      </c>
      <c r="T399">
        <v>1</v>
      </c>
      <c r="U399">
        <v>7</v>
      </c>
      <c r="V399">
        <v>3</v>
      </c>
      <c r="W399">
        <v>4</v>
      </c>
      <c r="X399">
        <v>0</v>
      </c>
      <c r="Y399">
        <v>3</v>
      </c>
    </row>
    <row r="400" spans="1:25" x14ac:dyDescent="0.25">
      <c r="A400">
        <v>32</v>
      </c>
      <c r="B400" t="s">
        <v>32</v>
      </c>
      <c r="C400" t="s">
        <v>25</v>
      </c>
      <c r="D400" t="s">
        <v>34</v>
      </c>
      <c r="E400">
        <v>9</v>
      </c>
      <c r="F400">
        <v>1</v>
      </c>
      <c r="G400" t="s">
        <v>42</v>
      </c>
      <c r="H400">
        <v>1</v>
      </c>
      <c r="I400">
        <v>399</v>
      </c>
      <c r="J400" t="s">
        <v>28</v>
      </c>
      <c r="K400">
        <v>1</v>
      </c>
      <c r="L400" t="s">
        <v>44</v>
      </c>
      <c r="M400" t="s">
        <v>36</v>
      </c>
      <c r="N400">
        <v>27410</v>
      </c>
      <c r="O400">
        <v>4</v>
      </c>
      <c r="P400">
        <v>1</v>
      </c>
      <c r="Q400" t="s">
        <v>31</v>
      </c>
      <c r="R400">
        <v>15</v>
      </c>
      <c r="S400">
        <v>8</v>
      </c>
      <c r="T400">
        <v>1</v>
      </c>
      <c r="U400">
        <v>1</v>
      </c>
      <c r="V400">
        <v>5</v>
      </c>
      <c r="W400">
        <v>1</v>
      </c>
      <c r="X400">
        <v>0</v>
      </c>
      <c r="Y400">
        <v>1</v>
      </c>
    </row>
    <row r="401" spans="1:25" x14ac:dyDescent="0.25">
      <c r="A401">
        <v>29</v>
      </c>
      <c r="B401" t="s">
        <v>24</v>
      </c>
      <c r="C401" t="s">
        <v>25</v>
      </c>
      <c r="D401" t="s">
        <v>34</v>
      </c>
      <c r="E401">
        <v>5</v>
      </c>
      <c r="F401">
        <v>4</v>
      </c>
      <c r="G401" t="s">
        <v>27</v>
      </c>
      <c r="H401">
        <v>1</v>
      </c>
      <c r="I401">
        <v>400</v>
      </c>
      <c r="J401" t="s">
        <v>28</v>
      </c>
      <c r="K401">
        <v>4</v>
      </c>
      <c r="L401" t="s">
        <v>29</v>
      </c>
      <c r="M401" t="s">
        <v>45</v>
      </c>
      <c r="N401">
        <v>66730</v>
      </c>
      <c r="O401">
        <v>4</v>
      </c>
      <c r="P401">
        <v>6</v>
      </c>
      <c r="Q401" t="s">
        <v>31</v>
      </c>
      <c r="R401">
        <v>12</v>
      </c>
      <c r="S401">
        <v>8</v>
      </c>
      <c r="T401">
        <v>1</v>
      </c>
      <c r="U401">
        <v>8</v>
      </c>
      <c r="V401">
        <v>2</v>
      </c>
      <c r="W401">
        <v>4</v>
      </c>
      <c r="X401">
        <v>0</v>
      </c>
      <c r="Y401">
        <v>3</v>
      </c>
    </row>
    <row r="402" spans="1:25" x14ac:dyDescent="0.25">
      <c r="A402">
        <v>44</v>
      </c>
      <c r="B402" t="s">
        <v>24</v>
      </c>
      <c r="C402" t="s">
        <v>25</v>
      </c>
      <c r="D402" t="s">
        <v>34</v>
      </c>
      <c r="E402">
        <v>26</v>
      </c>
      <c r="F402">
        <v>2</v>
      </c>
      <c r="G402" t="s">
        <v>27</v>
      </c>
      <c r="H402">
        <v>1</v>
      </c>
      <c r="I402">
        <v>401</v>
      </c>
      <c r="J402" t="s">
        <v>38</v>
      </c>
      <c r="K402">
        <v>2</v>
      </c>
      <c r="L402" t="s">
        <v>46</v>
      </c>
      <c r="M402" t="s">
        <v>30</v>
      </c>
      <c r="N402">
        <v>76390</v>
      </c>
      <c r="O402">
        <v>1</v>
      </c>
      <c r="P402">
        <v>1</v>
      </c>
      <c r="Q402" t="s">
        <v>31</v>
      </c>
      <c r="R402">
        <v>14</v>
      </c>
      <c r="S402">
        <v>8</v>
      </c>
      <c r="T402">
        <v>0</v>
      </c>
      <c r="U402">
        <v>8</v>
      </c>
      <c r="V402">
        <v>6</v>
      </c>
      <c r="W402">
        <v>8</v>
      </c>
      <c r="X402">
        <v>7</v>
      </c>
      <c r="Y402">
        <v>1</v>
      </c>
    </row>
    <row r="403" spans="1:25" x14ac:dyDescent="0.25">
      <c r="A403">
        <v>28</v>
      </c>
      <c r="B403" t="s">
        <v>24</v>
      </c>
      <c r="C403" t="s">
        <v>25</v>
      </c>
      <c r="D403" t="s">
        <v>26</v>
      </c>
      <c r="E403">
        <v>24</v>
      </c>
      <c r="F403">
        <v>5</v>
      </c>
      <c r="G403" t="s">
        <v>27</v>
      </c>
      <c r="H403">
        <v>1</v>
      </c>
      <c r="I403">
        <v>402</v>
      </c>
      <c r="J403" t="s">
        <v>28</v>
      </c>
      <c r="K403">
        <v>1</v>
      </c>
      <c r="L403" t="s">
        <v>35</v>
      </c>
      <c r="M403" t="s">
        <v>36</v>
      </c>
      <c r="N403">
        <v>23280</v>
      </c>
      <c r="O403">
        <v>4</v>
      </c>
      <c r="P403">
        <v>1</v>
      </c>
      <c r="Q403" t="s">
        <v>31</v>
      </c>
      <c r="R403">
        <v>11</v>
      </c>
      <c r="S403">
        <v>8</v>
      </c>
      <c r="T403">
        <v>2</v>
      </c>
      <c r="U403">
        <v>4</v>
      </c>
      <c r="V403">
        <v>3</v>
      </c>
      <c r="W403">
        <v>4</v>
      </c>
      <c r="X403">
        <v>0</v>
      </c>
      <c r="Y403">
        <v>2</v>
      </c>
    </row>
    <row r="404" spans="1:25" x14ac:dyDescent="0.25">
      <c r="A404">
        <v>58</v>
      </c>
      <c r="B404" t="s">
        <v>32</v>
      </c>
      <c r="C404" t="s">
        <v>33</v>
      </c>
      <c r="D404" t="s">
        <v>26</v>
      </c>
      <c r="E404">
        <v>9</v>
      </c>
      <c r="F404">
        <v>2</v>
      </c>
      <c r="G404" t="s">
        <v>51</v>
      </c>
      <c r="H404">
        <v>1</v>
      </c>
      <c r="I404">
        <v>403</v>
      </c>
      <c r="J404" t="s">
        <v>38</v>
      </c>
      <c r="K404">
        <v>1</v>
      </c>
      <c r="L404" t="s">
        <v>39</v>
      </c>
      <c r="M404" t="s">
        <v>45</v>
      </c>
      <c r="N404">
        <v>21530</v>
      </c>
      <c r="O404">
        <v>4</v>
      </c>
      <c r="P404">
        <v>9</v>
      </c>
      <c r="Q404" t="s">
        <v>31</v>
      </c>
      <c r="R404">
        <v>11</v>
      </c>
      <c r="S404">
        <v>8</v>
      </c>
      <c r="T404">
        <v>0</v>
      </c>
      <c r="U404">
        <v>3</v>
      </c>
      <c r="V404">
        <v>3</v>
      </c>
      <c r="W404">
        <v>1</v>
      </c>
      <c r="X404">
        <v>0</v>
      </c>
      <c r="Y404">
        <v>0</v>
      </c>
    </row>
    <row r="405" spans="1:25" x14ac:dyDescent="0.25">
      <c r="A405">
        <v>43</v>
      </c>
      <c r="B405" t="s">
        <v>24</v>
      </c>
      <c r="C405" t="s">
        <v>25</v>
      </c>
      <c r="D405" t="s">
        <v>26</v>
      </c>
      <c r="E405">
        <v>7</v>
      </c>
      <c r="F405">
        <v>4</v>
      </c>
      <c r="G405" t="s">
        <v>50</v>
      </c>
      <c r="H405">
        <v>1</v>
      </c>
      <c r="I405">
        <v>404</v>
      </c>
      <c r="J405" t="s">
        <v>38</v>
      </c>
      <c r="K405">
        <v>2</v>
      </c>
      <c r="L405" t="s">
        <v>39</v>
      </c>
      <c r="M405" t="s">
        <v>45</v>
      </c>
      <c r="N405">
        <v>48760</v>
      </c>
      <c r="O405">
        <v>2</v>
      </c>
      <c r="P405">
        <v>4</v>
      </c>
      <c r="Q405" t="s">
        <v>31</v>
      </c>
      <c r="R405">
        <v>16</v>
      </c>
      <c r="S405">
        <v>8</v>
      </c>
      <c r="T405">
        <v>2</v>
      </c>
      <c r="U405">
        <v>4</v>
      </c>
      <c r="V405">
        <v>4</v>
      </c>
      <c r="W405">
        <v>1</v>
      </c>
      <c r="X405">
        <v>0</v>
      </c>
      <c r="Y405">
        <v>0</v>
      </c>
    </row>
    <row r="406" spans="1:25" x14ac:dyDescent="0.25">
      <c r="A406">
        <v>20</v>
      </c>
      <c r="B406" t="s">
        <v>32</v>
      </c>
      <c r="C406" t="s">
        <v>25</v>
      </c>
      <c r="D406" t="s">
        <v>34</v>
      </c>
      <c r="E406">
        <v>11</v>
      </c>
      <c r="F406">
        <v>3</v>
      </c>
      <c r="G406" t="s">
        <v>42</v>
      </c>
      <c r="H406">
        <v>1</v>
      </c>
      <c r="I406">
        <v>405</v>
      </c>
      <c r="J406" t="s">
        <v>38</v>
      </c>
      <c r="K406">
        <v>2</v>
      </c>
      <c r="L406" t="s">
        <v>39</v>
      </c>
      <c r="M406" t="s">
        <v>36</v>
      </c>
      <c r="N406">
        <v>93960</v>
      </c>
      <c r="O406">
        <v>3</v>
      </c>
      <c r="P406">
        <v>1</v>
      </c>
      <c r="Q406" t="s">
        <v>31</v>
      </c>
      <c r="R406">
        <v>12</v>
      </c>
      <c r="S406">
        <v>8</v>
      </c>
      <c r="T406">
        <v>0</v>
      </c>
      <c r="U406">
        <v>2</v>
      </c>
      <c r="V406">
        <v>6</v>
      </c>
      <c r="W406">
        <v>2</v>
      </c>
      <c r="X406">
        <v>0</v>
      </c>
      <c r="Y406">
        <v>2</v>
      </c>
    </row>
    <row r="407" spans="1:25" x14ac:dyDescent="0.25">
      <c r="A407">
        <v>21</v>
      </c>
      <c r="B407" t="s">
        <v>32</v>
      </c>
      <c r="C407" t="s">
        <v>25</v>
      </c>
      <c r="D407" t="s">
        <v>34</v>
      </c>
      <c r="E407">
        <v>1</v>
      </c>
      <c r="F407">
        <v>3</v>
      </c>
      <c r="G407" t="s">
        <v>42</v>
      </c>
      <c r="H407">
        <v>1</v>
      </c>
      <c r="I407">
        <v>406</v>
      </c>
      <c r="J407" t="s">
        <v>38</v>
      </c>
      <c r="K407">
        <v>2</v>
      </c>
      <c r="L407" t="s">
        <v>39</v>
      </c>
      <c r="M407" t="s">
        <v>36</v>
      </c>
      <c r="N407">
        <v>104000</v>
      </c>
      <c r="O407">
        <v>4</v>
      </c>
      <c r="P407">
        <v>1</v>
      </c>
      <c r="Q407" t="s">
        <v>31</v>
      </c>
      <c r="R407">
        <v>13</v>
      </c>
      <c r="S407">
        <v>8</v>
      </c>
      <c r="T407">
        <v>1</v>
      </c>
      <c r="U407">
        <v>1</v>
      </c>
      <c r="V407">
        <v>2</v>
      </c>
      <c r="W407">
        <v>1</v>
      </c>
      <c r="X407">
        <v>0</v>
      </c>
      <c r="Y407">
        <v>0</v>
      </c>
    </row>
    <row r="408" spans="1:25" x14ac:dyDescent="0.25">
      <c r="A408">
        <v>36</v>
      </c>
      <c r="B408" t="s">
        <v>24</v>
      </c>
      <c r="C408" t="s">
        <v>25</v>
      </c>
      <c r="D408" t="s">
        <v>34</v>
      </c>
      <c r="E408">
        <v>26</v>
      </c>
      <c r="F408">
        <v>4</v>
      </c>
      <c r="G408" t="s">
        <v>42</v>
      </c>
      <c r="H408">
        <v>1</v>
      </c>
      <c r="I408">
        <v>407</v>
      </c>
      <c r="J408" t="s">
        <v>38</v>
      </c>
      <c r="K408">
        <v>1</v>
      </c>
      <c r="L408" t="s">
        <v>44</v>
      </c>
      <c r="M408" t="s">
        <v>30</v>
      </c>
      <c r="N408">
        <v>84740</v>
      </c>
      <c r="O408">
        <v>4</v>
      </c>
      <c r="P408">
        <v>0</v>
      </c>
      <c r="Q408" t="s">
        <v>31</v>
      </c>
      <c r="R408">
        <v>14</v>
      </c>
      <c r="S408">
        <v>8</v>
      </c>
      <c r="T408">
        <v>0</v>
      </c>
      <c r="U408">
        <v>17</v>
      </c>
      <c r="V408">
        <v>3</v>
      </c>
      <c r="W408">
        <v>16</v>
      </c>
      <c r="X408">
        <v>4</v>
      </c>
      <c r="Y408">
        <v>11</v>
      </c>
    </row>
    <row r="409" spans="1:25" x14ac:dyDescent="0.25">
      <c r="A409">
        <v>47</v>
      </c>
      <c r="B409" t="s">
        <v>24</v>
      </c>
      <c r="C409" t="s">
        <v>25</v>
      </c>
      <c r="D409" t="s">
        <v>34</v>
      </c>
      <c r="E409">
        <v>2</v>
      </c>
      <c r="F409">
        <v>3</v>
      </c>
      <c r="G409" t="s">
        <v>27</v>
      </c>
      <c r="H409">
        <v>1</v>
      </c>
      <c r="I409">
        <v>408</v>
      </c>
      <c r="J409" t="s">
        <v>38</v>
      </c>
      <c r="K409">
        <v>2</v>
      </c>
      <c r="L409" t="s">
        <v>46</v>
      </c>
      <c r="M409" t="s">
        <v>36</v>
      </c>
      <c r="N409">
        <v>99810</v>
      </c>
      <c r="O409">
        <v>4</v>
      </c>
      <c r="P409">
        <v>1</v>
      </c>
      <c r="Q409" t="s">
        <v>31</v>
      </c>
      <c r="R409">
        <v>21</v>
      </c>
      <c r="S409">
        <v>8</v>
      </c>
      <c r="T409">
        <v>1</v>
      </c>
      <c r="U409">
        <v>3</v>
      </c>
      <c r="V409">
        <v>3</v>
      </c>
      <c r="W409">
        <v>3</v>
      </c>
      <c r="X409">
        <v>1</v>
      </c>
      <c r="Y409">
        <v>2</v>
      </c>
    </row>
    <row r="410" spans="1:25" x14ac:dyDescent="0.25">
      <c r="A410">
        <v>22</v>
      </c>
      <c r="B410" t="s">
        <v>32</v>
      </c>
      <c r="C410" t="s">
        <v>25</v>
      </c>
      <c r="D410" t="s">
        <v>34</v>
      </c>
      <c r="E410">
        <v>15</v>
      </c>
      <c r="F410">
        <v>4</v>
      </c>
      <c r="G410" t="s">
        <v>27</v>
      </c>
      <c r="H410">
        <v>1</v>
      </c>
      <c r="I410">
        <v>409</v>
      </c>
      <c r="J410" t="s">
        <v>28</v>
      </c>
      <c r="K410">
        <v>1</v>
      </c>
      <c r="L410" t="s">
        <v>44</v>
      </c>
      <c r="M410" t="s">
        <v>30</v>
      </c>
      <c r="N410">
        <v>124900</v>
      </c>
      <c r="O410">
        <v>3</v>
      </c>
      <c r="P410">
        <v>0</v>
      </c>
      <c r="Q410" t="s">
        <v>31</v>
      </c>
      <c r="R410">
        <v>13</v>
      </c>
      <c r="S410">
        <v>8</v>
      </c>
      <c r="T410">
        <v>0</v>
      </c>
      <c r="U410">
        <v>4</v>
      </c>
      <c r="V410">
        <v>3</v>
      </c>
      <c r="W410">
        <v>3</v>
      </c>
      <c r="X410">
        <v>0</v>
      </c>
      <c r="Y410">
        <v>2</v>
      </c>
    </row>
    <row r="411" spans="1:25" x14ac:dyDescent="0.25">
      <c r="A411">
        <v>41</v>
      </c>
      <c r="B411" t="s">
        <v>32</v>
      </c>
      <c r="C411" t="s">
        <v>25</v>
      </c>
      <c r="D411" t="s">
        <v>34</v>
      </c>
      <c r="E411">
        <v>23</v>
      </c>
      <c r="F411">
        <v>3</v>
      </c>
      <c r="G411" t="s">
        <v>27</v>
      </c>
      <c r="H411">
        <v>1</v>
      </c>
      <c r="I411">
        <v>410</v>
      </c>
      <c r="J411" t="s">
        <v>28</v>
      </c>
      <c r="K411">
        <v>2</v>
      </c>
      <c r="L411" t="s">
        <v>39</v>
      </c>
      <c r="M411" t="s">
        <v>45</v>
      </c>
      <c r="N411">
        <v>26570</v>
      </c>
      <c r="O411">
        <v>4</v>
      </c>
      <c r="P411">
        <v>4</v>
      </c>
      <c r="Q411" t="s">
        <v>31</v>
      </c>
      <c r="R411">
        <v>11</v>
      </c>
      <c r="S411">
        <v>8</v>
      </c>
      <c r="T411">
        <v>0</v>
      </c>
      <c r="U411">
        <v>10</v>
      </c>
      <c r="V411">
        <v>3</v>
      </c>
      <c r="W411">
        <v>7</v>
      </c>
      <c r="X411">
        <v>1</v>
      </c>
      <c r="Y411">
        <v>0</v>
      </c>
    </row>
    <row r="412" spans="1:25" x14ac:dyDescent="0.25">
      <c r="A412">
        <v>28</v>
      </c>
      <c r="B412" t="s">
        <v>24</v>
      </c>
      <c r="C412" t="s">
        <v>25</v>
      </c>
      <c r="D412" t="s">
        <v>34</v>
      </c>
      <c r="E412">
        <v>10</v>
      </c>
      <c r="F412">
        <v>3</v>
      </c>
      <c r="G412" t="s">
        <v>27</v>
      </c>
      <c r="H412">
        <v>1</v>
      </c>
      <c r="I412">
        <v>411</v>
      </c>
      <c r="J412" t="s">
        <v>28</v>
      </c>
      <c r="K412">
        <v>3</v>
      </c>
      <c r="L412" t="s">
        <v>48</v>
      </c>
      <c r="M412" t="s">
        <v>45</v>
      </c>
      <c r="N412">
        <v>135910</v>
      </c>
      <c r="O412">
        <v>3</v>
      </c>
      <c r="P412">
        <v>5</v>
      </c>
      <c r="Q412" t="s">
        <v>31</v>
      </c>
      <c r="R412">
        <v>20</v>
      </c>
      <c r="S412">
        <v>8</v>
      </c>
      <c r="T412">
        <v>1</v>
      </c>
      <c r="U412">
        <v>6</v>
      </c>
      <c r="V412">
        <v>2</v>
      </c>
      <c r="W412">
        <v>2</v>
      </c>
      <c r="X412">
        <v>2</v>
      </c>
      <c r="Y412">
        <v>2</v>
      </c>
    </row>
    <row r="413" spans="1:25" x14ac:dyDescent="0.25">
      <c r="A413">
        <v>39</v>
      </c>
      <c r="B413" t="s">
        <v>32</v>
      </c>
      <c r="C413" t="s">
        <v>25</v>
      </c>
      <c r="D413" t="s">
        <v>34</v>
      </c>
      <c r="E413">
        <v>10</v>
      </c>
      <c r="F413">
        <v>4</v>
      </c>
      <c r="G413" t="s">
        <v>27</v>
      </c>
      <c r="H413">
        <v>1</v>
      </c>
      <c r="I413">
        <v>412</v>
      </c>
      <c r="J413" t="s">
        <v>28</v>
      </c>
      <c r="K413">
        <v>4</v>
      </c>
      <c r="L413" t="s">
        <v>41</v>
      </c>
      <c r="M413" t="s">
        <v>30</v>
      </c>
      <c r="N413">
        <v>66960</v>
      </c>
      <c r="O413">
        <v>1</v>
      </c>
      <c r="P413">
        <v>7</v>
      </c>
      <c r="Q413" t="s">
        <v>31</v>
      </c>
      <c r="R413">
        <v>11</v>
      </c>
      <c r="S413">
        <v>8</v>
      </c>
      <c r="T413">
        <v>0</v>
      </c>
      <c r="U413">
        <v>8</v>
      </c>
      <c r="V413">
        <v>3</v>
      </c>
      <c r="W413">
        <v>2</v>
      </c>
      <c r="X413">
        <v>2</v>
      </c>
      <c r="Y413">
        <v>2</v>
      </c>
    </row>
    <row r="414" spans="1:25" x14ac:dyDescent="0.25">
      <c r="A414">
        <v>27</v>
      </c>
      <c r="B414" t="s">
        <v>24</v>
      </c>
      <c r="C414" t="s">
        <v>25</v>
      </c>
      <c r="D414" t="s">
        <v>34</v>
      </c>
      <c r="E414">
        <v>1</v>
      </c>
      <c r="F414">
        <v>3</v>
      </c>
      <c r="G414" t="s">
        <v>42</v>
      </c>
      <c r="H414">
        <v>1</v>
      </c>
      <c r="I414">
        <v>413</v>
      </c>
      <c r="J414" t="s">
        <v>38</v>
      </c>
      <c r="K414">
        <v>1</v>
      </c>
      <c r="L414" t="s">
        <v>35</v>
      </c>
      <c r="M414" t="s">
        <v>36</v>
      </c>
      <c r="N414">
        <v>20580</v>
      </c>
      <c r="O414">
        <v>3</v>
      </c>
      <c r="P414">
        <v>1</v>
      </c>
      <c r="Q414" t="s">
        <v>31</v>
      </c>
      <c r="R414">
        <v>14</v>
      </c>
      <c r="S414">
        <v>8</v>
      </c>
      <c r="T414">
        <v>1</v>
      </c>
      <c r="U414">
        <v>1</v>
      </c>
      <c r="V414">
        <v>5</v>
      </c>
      <c r="W414">
        <v>1</v>
      </c>
      <c r="X414">
        <v>0</v>
      </c>
      <c r="Y414">
        <v>0</v>
      </c>
    </row>
    <row r="415" spans="1:25" x14ac:dyDescent="0.25">
      <c r="A415">
        <v>34</v>
      </c>
      <c r="B415" t="s">
        <v>24</v>
      </c>
      <c r="C415" t="s">
        <v>25</v>
      </c>
      <c r="D415" t="s">
        <v>34</v>
      </c>
      <c r="E415">
        <v>12</v>
      </c>
      <c r="F415">
        <v>2</v>
      </c>
      <c r="G415" t="s">
        <v>51</v>
      </c>
      <c r="H415">
        <v>1</v>
      </c>
      <c r="I415">
        <v>414</v>
      </c>
      <c r="J415" t="s">
        <v>38</v>
      </c>
      <c r="K415">
        <v>2</v>
      </c>
      <c r="L415" t="s">
        <v>41</v>
      </c>
      <c r="M415" t="s">
        <v>45</v>
      </c>
      <c r="N415">
        <v>88650</v>
      </c>
      <c r="O415">
        <v>2</v>
      </c>
      <c r="P415">
        <v>1</v>
      </c>
      <c r="Q415" t="s">
        <v>31</v>
      </c>
      <c r="R415">
        <v>11</v>
      </c>
      <c r="S415">
        <v>8</v>
      </c>
      <c r="T415">
        <v>1</v>
      </c>
      <c r="U415">
        <v>1</v>
      </c>
      <c r="V415">
        <v>0</v>
      </c>
      <c r="W415">
        <v>1</v>
      </c>
      <c r="X415">
        <v>1</v>
      </c>
      <c r="Y415">
        <v>0</v>
      </c>
    </row>
    <row r="416" spans="1:25" x14ac:dyDescent="0.25">
      <c r="A416">
        <v>42</v>
      </c>
      <c r="B416" t="s">
        <v>24</v>
      </c>
      <c r="C416" t="s">
        <v>25</v>
      </c>
      <c r="D416" t="s">
        <v>26</v>
      </c>
      <c r="E416">
        <v>11</v>
      </c>
      <c r="F416">
        <v>1</v>
      </c>
      <c r="G416" t="s">
        <v>51</v>
      </c>
      <c r="H416">
        <v>1</v>
      </c>
      <c r="I416">
        <v>415</v>
      </c>
      <c r="J416" t="s">
        <v>38</v>
      </c>
      <c r="K416">
        <v>2</v>
      </c>
      <c r="L416" t="s">
        <v>41</v>
      </c>
      <c r="M416" t="s">
        <v>36</v>
      </c>
      <c r="N416">
        <v>59400</v>
      </c>
      <c r="O416">
        <v>3</v>
      </c>
      <c r="P416">
        <v>7</v>
      </c>
      <c r="Q416" t="s">
        <v>31</v>
      </c>
      <c r="R416">
        <v>16</v>
      </c>
      <c r="S416">
        <v>8</v>
      </c>
      <c r="T416">
        <v>0</v>
      </c>
      <c r="U416">
        <v>10</v>
      </c>
      <c r="V416">
        <v>2</v>
      </c>
      <c r="W416">
        <v>5</v>
      </c>
      <c r="X416">
        <v>0</v>
      </c>
      <c r="Y416">
        <v>3</v>
      </c>
    </row>
    <row r="417" spans="1:25" x14ac:dyDescent="0.25">
      <c r="A417">
        <v>33</v>
      </c>
      <c r="B417" t="s">
        <v>24</v>
      </c>
      <c r="C417" t="s">
        <v>25</v>
      </c>
      <c r="D417" t="s">
        <v>26</v>
      </c>
      <c r="E417">
        <v>2</v>
      </c>
      <c r="F417">
        <v>3</v>
      </c>
      <c r="G417" t="s">
        <v>50</v>
      </c>
      <c r="H417">
        <v>1</v>
      </c>
      <c r="I417">
        <v>416</v>
      </c>
      <c r="J417" t="s">
        <v>28</v>
      </c>
      <c r="K417">
        <v>1</v>
      </c>
      <c r="L417" t="s">
        <v>39</v>
      </c>
      <c r="M417" t="s">
        <v>36</v>
      </c>
      <c r="N417">
        <v>59140</v>
      </c>
      <c r="O417">
        <v>1</v>
      </c>
      <c r="P417">
        <v>3</v>
      </c>
      <c r="Q417" t="s">
        <v>31</v>
      </c>
      <c r="R417">
        <v>16</v>
      </c>
      <c r="S417">
        <v>8</v>
      </c>
      <c r="T417">
        <v>1</v>
      </c>
      <c r="U417">
        <v>6</v>
      </c>
      <c r="V417">
        <v>4</v>
      </c>
      <c r="W417">
        <v>3</v>
      </c>
      <c r="X417">
        <v>0</v>
      </c>
      <c r="Y417">
        <v>2</v>
      </c>
    </row>
    <row r="418" spans="1:25" x14ac:dyDescent="0.25">
      <c r="A418">
        <v>58</v>
      </c>
      <c r="B418" t="s">
        <v>24</v>
      </c>
      <c r="C418" t="s">
        <v>25</v>
      </c>
      <c r="D418" t="s">
        <v>34</v>
      </c>
      <c r="E418">
        <v>2</v>
      </c>
      <c r="F418">
        <v>4</v>
      </c>
      <c r="G418" t="s">
        <v>27</v>
      </c>
      <c r="H418">
        <v>1</v>
      </c>
      <c r="I418">
        <v>417</v>
      </c>
      <c r="J418" t="s">
        <v>38</v>
      </c>
      <c r="K418">
        <v>1</v>
      </c>
      <c r="L418" t="s">
        <v>35</v>
      </c>
      <c r="M418" t="s">
        <v>45</v>
      </c>
      <c r="N418">
        <v>26220</v>
      </c>
      <c r="O418">
        <v>2</v>
      </c>
      <c r="P418">
        <v>2</v>
      </c>
      <c r="Q418" t="s">
        <v>31</v>
      </c>
      <c r="R418">
        <v>23</v>
      </c>
      <c r="S418">
        <v>8</v>
      </c>
      <c r="T418">
        <v>0</v>
      </c>
      <c r="U418">
        <v>24</v>
      </c>
      <c r="V418">
        <v>3</v>
      </c>
      <c r="W418">
        <v>6</v>
      </c>
      <c r="X418">
        <v>0</v>
      </c>
      <c r="Y418">
        <v>4</v>
      </c>
    </row>
    <row r="419" spans="1:25" x14ac:dyDescent="0.25">
      <c r="A419">
        <v>31</v>
      </c>
      <c r="B419" t="s">
        <v>24</v>
      </c>
      <c r="C419" t="s">
        <v>25</v>
      </c>
      <c r="D419" t="s">
        <v>26</v>
      </c>
      <c r="E419">
        <v>1</v>
      </c>
      <c r="F419">
        <v>3</v>
      </c>
      <c r="G419" t="s">
        <v>27</v>
      </c>
      <c r="H419">
        <v>1</v>
      </c>
      <c r="I419">
        <v>418</v>
      </c>
      <c r="J419" t="s">
        <v>28</v>
      </c>
      <c r="K419">
        <v>1</v>
      </c>
      <c r="L419" t="s">
        <v>47</v>
      </c>
      <c r="M419" t="s">
        <v>30</v>
      </c>
      <c r="N419">
        <v>121850</v>
      </c>
      <c r="O419">
        <v>3</v>
      </c>
      <c r="P419">
        <v>3</v>
      </c>
      <c r="Q419" t="s">
        <v>31</v>
      </c>
      <c r="R419">
        <v>14</v>
      </c>
      <c r="S419">
        <v>8</v>
      </c>
      <c r="T419">
        <v>0</v>
      </c>
      <c r="U419">
        <v>13</v>
      </c>
      <c r="V419">
        <v>2</v>
      </c>
      <c r="W419">
        <v>7</v>
      </c>
      <c r="X419">
        <v>5</v>
      </c>
      <c r="Y419">
        <v>2</v>
      </c>
    </row>
    <row r="420" spans="1:25" x14ac:dyDescent="0.25">
      <c r="A420">
        <v>35</v>
      </c>
      <c r="B420" t="s">
        <v>24</v>
      </c>
      <c r="C420" t="s">
        <v>25</v>
      </c>
      <c r="D420" t="s">
        <v>34</v>
      </c>
      <c r="E420">
        <v>2</v>
      </c>
      <c r="F420">
        <v>1</v>
      </c>
      <c r="G420" t="s">
        <v>27</v>
      </c>
      <c r="H420">
        <v>1</v>
      </c>
      <c r="I420">
        <v>419</v>
      </c>
      <c r="J420" t="s">
        <v>38</v>
      </c>
      <c r="K420">
        <v>3</v>
      </c>
      <c r="L420" t="s">
        <v>29</v>
      </c>
      <c r="M420" t="s">
        <v>30</v>
      </c>
      <c r="N420">
        <v>106090</v>
      </c>
      <c r="O420">
        <v>4</v>
      </c>
      <c r="P420">
        <v>1</v>
      </c>
      <c r="Q420" t="s">
        <v>31</v>
      </c>
      <c r="R420">
        <v>22</v>
      </c>
      <c r="S420">
        <v>8</v>
      </c>
      <c r="T420">
        <v>0</v>
      </c>
      <c r="U420">
        <v>10</v>
      </c>
      <c r="V420">
        <v>3</v>
      </c>
      <c r="W420">
        <v>10</v>
      </c>
      <c r="X420">
        <v>0</v>
      </c>
      <c r="Y420">
        <v>7</v>
      </c>
    </row>
    <row r="421" spans="1:25" x14ac:dyDescent="0.25">
      <c r="A421">
        <v>49</v>
      </c>
      <c r="B421" t="s">
        <v>24</v>
      </c>
      <c r="C421" t="s">
        <v>25</v>
      </c>
      <c r="D421" t="s">
        <v>34</v>
      </c>
      <c r="E421">
        <v>25</v>
      </c>
      <c r="F421">
        <v>2</v>
      </c>
      <c r="G421" t="s">
        <v>27</v>
      </c>
      <c r="H421">
        <v>1</v>
      </c>
      <c r="I421">
        <v>420</v>
      </c>
      <c r="J421" t="s">
        <v>28</v>
      </c>
      <c r="K421">
        <v>2</v>
      </c>
      <c r="L421" t="s">
        <v>39</v>
      </c>
      <c r="M421" t="s">
        <v>30</v>
      </c>
      <c r="N421">
        <v>43450</v>
      </c>
      <c r="O421">
        <v>2</v>
      </c>
      <c r="P421">
        <v>4</v>
      </c>
      <c r="Q421" t="s">
        <v>31</v>
      </c>
      <c r="R421">
        <v>15</v>
      </c>
      <c r="S421">
        <v>8</v>
      </c>
      <c r="T421">
        <v>0</v>
      </c>
      <c r="U421">
        <v>29</v>
      </c>
      <c r="V421">
        <v>3</v>
      </c>
      <c r="W421">
        <v>26</v>
      </c>
      <c r="X421">
        <v>1</v>
      </c>
      <c r="Y421">
        <v>7</v>
      </c>
    </row>
    <row r="422" spans="1:25" x14ac:dyDescent="0.25">
      <c r="A422">
        <v>48</v>
      </c>
      <c r="B422" t="s">
        <v>24</v>
      </c>
      <c r="C422" t="s">
        <v>25</v>
      </c>
      <c r="D422" t="s">
        <v>34</v>
      </c>
      <c r="E422">
        <v>1</v>
      </c>
      <c r="F422">
        <v>4</v>
      </c>
      <c r="G422" t="s">
        <v>42</v>
      </c>
      <c r="H422">
        <v>1</v>
      </c>
      <c r="I422">
        <v>421</v>
      </c>
      <c r="J422" t="s">
        <v>38</v>
      </c>
      <c r="K422">
        <v>1</v>
      </c>
      <c r="L422" t="s">
        <v>35</v>
      </c>
      <c r="M422" t="s">
        <v>30</v>
      </c>
      <c r="N422">
        <v>21770</v>
      </c>
      <c r="O422">
        <v>3</v>
      </c>
      <c r="P422">
        <v>4</v>
      </c>
      <c r="Q422" t="s">
        <v>31</v>
      </c>
      <c r="R422">
        <v>18</v>
      </c>
      <c r="S422">
        <v>8</v>
      </c>
      <c r="T422">
        <v>0</v>
      </c>
      <c r="U422">
        <v>13</v>
      </c>
      <c r="V422">
        <v>4</v>
      </c>
      <c r="W422">
        <v>0</v>
      </c>
      <c r="X422">
        <v>0</v>
      </c>
      <c r="Y422">
        <v>0</v>
      </c>
    </row>
    <row r="423" spans="1:25" x14ac:dyDescent="0.25">
      <c r="A423">
        <v>31</v>
      </c>
      <c r="B423" t="s">
        <v>24</v>
      </c>
      <c r="C423" t="s">
        <v>40</v>
      </c>
      <c r="D423" t="s">
        <v>34</v>
      </c>
      <c r="E423">
        <v>1</v>
      </c>
      <c r="F423">
        <v>2</v>
      </c>
      <c r="G423" t="s">
        <v>51</v>
      </c>
      <c r="H423">
        <v>1</v>
      </c>
      <c r="I423">
        <v>422</v>
      </c>
      <c r="J423" t="s">
        <v>28</v>
      </c>
      <c r="K423">
        <v>2</v>
      </c>
      <c r="L423" t="s">
        <v>39</v>
      </c>
      <c r="M423" t="s">
        <v>30</v>
      </c>
      <c r="N423">
        <v>27930</v>
      </c>
      <c r="O423">
        <v>3</v>
      </c>
      <c r="P423">
        <v>1</v>
      </c>
      <c r="Q423" t="s">
        <v>31</v>
      </c>
      <c r="R423">
        <v>16</v>
      </c>
      <c r="S423">
        <v>8</v>
      </c>
      <c r="T423">
        <v>0</v>
      </c>
      <c r="U423">
        <v>9</v>
      </c>
      <c r="V423">
        <v>4</v>
      </c>
      <c r="W423">
        <v>9</v>
      </c>
      <c r="X423">
        <v>0</v>
      </c>
      <c r="Y423">
        <v>0</v>
      </c>
    </row>
    <row r="424" spans="1:25" x14ac:dyDescent="0.25">
      <c r="A424">
        <v>36</v>
      </c>
      <c r="B424" t="s">
        <v>24</v>
      </c>
      <c r="C424" t="s">
        <v>25</v>
      </c>
      <c r="D424" t="s">
        <v>41</v>
      </c>
      <c r="E424">
        <v>2</v>
      </c>
      <c r="F424">
        <v>4</v>
      </c>
      <c r="G424" t="s">
        <v>51</v>
      </c>
      <c r="H424">
        <v>1</v>
      </c>
      <c r="I424">
        <v>423</v>
      </c>
      <c r="J424" t="s">
        <v>38</v>
      </c>
      <c r="K424">
        <v>1</v>
      </c>
      <c r="L424" t="s">
        <v>39</v>
      </c>
      <c r="M424" t="s">
        <v>36</v>
      </c>
      <c r="N424">
        <v>79180</v>
      </c>
      <c r="O424">
        <v>4</v>
      </c>
      <c r="P424">
        <v>2</v>
      </c>
      <c r="Q424" t="s">
        <v>31</v>
      </c>
      <c r="R424">
        <v>12</v>
      </c>
      <c r="S424">
        <v>8</v>
      </c>
      <c r="T424">
        <v>2</v>
      </c>
      <c r="U424">
        <v>8</v>
      </c>
      <c r="V424">
        <v>3</v>
      </c>
      <c r="W424">
        <v>6</v>
      </c>
      <c r="X424">
        <v>0</v>
      </c>
      <c r="Y424">
        <v>1</v>
      </c>
    </row>
    <row r="425" spans="1:25" x14ac:dyDescent="0.25">
      <c r="A425">
        <v>38</v>
      </c>
      <c r="B425" t="s">
        <v>24</v>
      </c>
      <c r="C425" t="s">
        <v>25</v>
      </c>
      <c r="D425" t="s">
        <v>26</v>
      </c>
      <c r="E425">
        <v>6</v>
      </c>
      <c r="F425">
        <v>3</v>
      </c>
      <c r="G425" t="s">
        <v>37</v>
      </c>
      <c r="H425">
        <v>1</v>
      </c>
      <c r="I425">
        <v>424</v>
      </c>
      <c r="J425" t="s">
        <v>38</v>
      </c>
      <c r="K425">
        <v>2</v>
      </c>
      <c r="L425" t="s">
        <v>39</v>
      </c>
      <c r="M425" t="s">
        <v>30</v>
      </c>
      <c r="N425">
        <v>87890</v>
      </c>
      <c r="O425">
        <v>1</v>
      </c>
      <c r="P425">
        <v>1</v>
      </c>
      <c r="Q425" t="s">
        <v>31</v>
      </c>
      <c r="R425">
        <v>11</v>
      </c>
      <c r="S425">
        <v>8</v>
      </c>
      <c r="T425">
        <v>3</v>
      </c>
      <c r="U425">
        <v>15</v>
      </c>
      <c r="V425">
        <v>4</v>
      </c>
      <c r="W425">
        <v>15</v>
      </c>
      <c r="X425">
        <v>5</v>
      </c>
      <c r="Y425">
        <v>11</v>
      </c>
    </row>
    <row r="426" spans="1:25" x14ac:dyDescent="0.25">
      <c r="A426">
        <v>32</v>
      </c>
      <c r="B426" t="s">
        <v>24</v>
      </c>
      <c r="C426" t="s">
        <v>40</v>
      </c>
      <c r="D426" t="s">
        <v>26</v>
      </c>
      <c r="E426">
        <v>18</v>
      </c>
      <c r="F426">
        <v>3</v>
      </c>
      <c r="G426" t="s">
        <v>50</v>
      </c>
      <c r="H426">
        <v>1</v>
      </c>
      <c r="I426">
        <v>425</v>
      </c>
      <c r="J426" t="s">
        <v>38</v>
      </c>
      <c r="K426">
        <v>1</v>
      </c>
      <c r="L426" t="s">
        <v>44</v>
      </c>
      <c r="M426" t="s">
        <v>30</v>
      </c>
      <c r="N426">
        <v>23890</v>
      </c>
      <c r="O426">
        <v>2</v>
      </c>
      <c r="P426">
        <v>6</v>
      </c>
      <c r="Q426" t="s">
        <v>31</v>
      </c>
      <c r="R426">
        <v>12</v>
      </c>
      <c r="S426">
        <v>8</v>
      </c>
      <c r="T426">
        <v>1</v>
      </c>
      <c r="U426">
        <v>5</v>
      </c>
      <c r="V426">
        <v>4</v>
      </c>
      <c r="W426">
        <v>3</v>
      </c>
      <c r="X426">
        <v>0</v>
      </c>
      <c r="Y426">
        <v>2</v>
      </c>
    </row>
    <row r="427" spans="1:25" x14ac:dyDescent="0.25">
      <c r="A427">
        <v>25</v>
      </c>
      <c r="B427" t="s">
        <v>32</v>
      </c>
      <c r="C427" t="s">
        <v>25</v>
      </c>
      <c r="D427" t="s">
        <v>34</v>
      </c>
      <c r="E427">
        <v>1</v>
      </c>
      <c r="F427">
        <v>2</v>
      </c>
      <c r="G427" t="s">
        <v>27</v>
      </c>
      <c r="H427">
        <v>1</v>
      </c>
      <c r="I427">
        <v>426</v>
      </c>
      <c r="J427" t="s">
        <v>38</v>
      </c>
      <c r="K427">
        <v>1</v>
      </c>
      <c r="L427" t="s">
        <v>39</v>
      </c>
      <c r="M427" t="s">
        <v>30</v>
      </c>
      <c r="N427">
        <v>32120</v>
      </c>
      <c r="O427">
        <v>2</v>
      </c>
      <c r="P427">
        <v>1</v>
      </c>
      <c r="Q427" t="s">
        <v>31</v>
      </c>
      <c r="R427">
        <v>15</v>
      </c>
      <c r="S427">
        <v>8</v>
      </c>
      <c r="T427">
        <v>1</v>
      </c>
      <c r="U427">
        <v>1</v>
      </c>
      <c r="V427">
        <v>3</v>
      </c>
      <c r="W427">
        <v>1</v>
      </c>
      <c r="X427">
        <v>0</v>
      </c>
      <c r="Y427">
        <v>0</v>
      </c>
    </row>
    <row r="428" spans="1:25" x14ac:dyDescent="0.25">
      <c r="A428">
        <v>40</v>
      </c>
      <c r="B428" t="s">
        <v>24</v>
      </c>
      <c r="C428" t="s">
        <v>25</v>
      </c>
      <c r="D428" t="s">
        <v>34</v>
      </c>
      <c r="E428">
        <v>1</v>
      </c>
      <c r="F428">
        <v>4</v>
      </c>
      <c r="G428" t="s">
        <v>42</v>
      </c>
      <c r="H428">
        <v>1</v>
      </c>
      <c r="I428">
        <v>427</v>
      </c>
      <c r="J428" t="s">
        <v>38</v>
      </c>
      <c r="K428">
        <v>2</v>
      </c>
      <c r="L428" t="s">
        <v>35</v>
      </c>
      <c r="M428" t="s">
        <v>45</v>
      </c>
      <c r="N428">
        <v>192320</v>
      </c>
      <c r="O428">
        <v>2</v>
      </c>
      <c r="P428">
        <v>2</v>
      </c>
      <c r="Q428" t="s">
        <v>31</v>
      </c>
      <c r="R428">
        <v>14</v>
      </c>
      <c r="S428">
        <v>8</v>
      </c>
      <c r="T428">
        <v>1</v>
      </c>
      <c r="U428">
        <v>11</v>
      </c>
      <c r="V428">
        <v>3</v>
      </c>
      <c r="W428">
        <v>1</v>
      </c>
      <c r="X428">
        <v>0</v>
      </c>
      <c r="Y428">
        <v>0</v>
      </c>
    </row>
    <row r="429" spans="1:25" x14ac:dyDescent="0.25">
      <c r="A429">
        <v>26</v>
      </c>
      <c r="B429" t="s">
        <v>24</v>
      </c>
      <c r="C429" t="s">
        <v>33</v>
      </c>
      <c r="D429" t="s">
        <v>26</v>
      </c>
      <c r="E429">
        <v>11</v>
      </c>
      <c r="F429">
        <v>3</v>
      </c>
      <c r="G429" t="s">
        <v>50</v>
      </c>
      <c r="H429">
        <v>1</v>
      </c>
      <c r="I429">
        <v>428</v>
      </c>
      <c r="J429" t="s">
        <v>38</v>
      </c>
      <c r="K429">
        <v>2</v>
      </c>
      <c r="L429" t="s">
        <v>29</v>
      </c>
      <c r="M429" t="s">
        <v>36</v>
      </c>
      <c r="N429">
        <v>22670</v>
      </c>
      <c r="O429">
        <v>1</v>
      </c>
      <c r="P429">
        <v>1</v>
      </c>
      <c r="Q429" t="s">
        <v>31</v>
      </c>
      <c r="R429">
        <v>19</v>
      </c>
      <c r="S429">
        <v>8</v>
      </c>
      <c r="T429">
        <v>3</v>
      </c>
      <c r="U429">
        <v>7</v>
      </c>
      <c r="V429">
        <v>2</v>
      </c>
      <c r="W429">
        <v>7</v>
      </c>
      <c r="X429">
        <v>0</v>
      </c>
      <c r="Y429">
        <v>7</v>
      </c>
    </row>
    <row r="430" spans="1:25" x14ac:dyDescent="0.25">
      <c r="A430">
        <v>41</v>
      </c>
      <c r="B430" t="s">
        <v>24</v>
      </c>
      <c r="C430" t="s">
        <v>25</v>
      </c>
      <c r="D430" t="s">
        <v>34</v>
      </c>
      <c r="E430">
        <v>1</v>
      </c>
      <c r="F430">
        <v>4</v>
      </c>
      <c r="G430" t="s">
        <v>42</v>
      </c>
      <c r="H430">
        <v>1</v>
      </c>
      <c r="I430">
        <v>429</v>
      </c>
      <c r="J430" t="s">
        <v>38</v>
      </c>
      <c r="K430">
        <v>1</v>
      </c>
      <c r="L430" t="s">
        <v>35</v>
      </c>
      <c r="M430" t="s">
        <v>36</v>
      </c>
      <c r="N430">
        <v>195170</v>
      </c>
      <c r="O430">
        <v>1</v>
      </c>
      <c r="P430">
        <v>2</v>
      </c>
      <c r="Q430" t="s">
        <v>31</v>
      </c>
      <c r="R430">
        <v>13</v>
      </c>
      <c r="S430">
        <v>8</v>
      </c>
      <c r="T430">
        <v>0</v>
      </c>
      <c r="U430">
        <v>20</v>
      </c>
      <c r="V430">
        <v>5</v>
      </c>
      <c r="W430">
        <v>18</v>
      </c>
      <c r="X430">
        <v>2</v>
      </c>
      <c r="Y430">
        <v>17</v>
      </c>
    </row>
    <row r="431" spans="1:25" x14ac:dyDescent="0.25">
      <c r="A431">
        <v>36</v>
      </c>
      <c r="B431" t="s">
        <v>24</v>
      </c>
      <c r="C431" t="s">
        <v>25</v>
      </c>
      <c r="D431" t="s">
        <v>34</v>
      </c>
      <c r="E431">
        <v>9</v>
      </c>
      <c r="F431">
        <v>3</v>
      </c>
      <c r="G431" t="s">
        <v>27</v>
      </c>
      <c r="H431">
        <v>1</v>
      </c>
      <c r="I431">
        <v>430</v>
      </c>
      <c r="J431" t="s">
        <v>28</v>
      </c>
      <c r="K431">
        <v>2</v>
      </c>
      <c r="L431" t="s">
        <v>29</v>
      </c>
      <c r="M431" t="s">
        <v>36</v>
      </c>
      <c r="N431">
        <v>24360</v>
      </c>
      <c r="O431">
        <v>3</v>
      </c>
      <c r="P431">
        <v>4</v>
      </c>
      <c r="Q431" t="s">
        <v>31</v>
      </c>
      <c r="R431">
        <v>13</v>
      </c>
      <c r="S431">
        <v>8</v>
      </c>
      <c r="T431">
        <v>0</v>
      </c>
      <c r="U431">
        <v>16</v>
      </c>
      <c r="V431">
        <v>3</v>
      </c>
      <c r="W431">
        <v>11</v>
      </c>
      <c r="X431">
        <v>3</v>
      </c>
      <c r="Y431">
        <v>9</v>
      </c>
    </row>
    <row r="432" spans="1:25" x14ac:dyDescent="0.25">
      <c r="A432">
        <v>19</v>
      </c>
      <c r="B432" t="s">
        <v>32</v>
      </c>
      <c r="C432" t="s">
        <v>25</v>
      </c>
      <c r="D432" t="s">
        <v>34</v>
      </c>
      <c r="E432">
        <v>15</v>
      </c>
      <c r="F432">
        <v>3</v>
      </c>
      <c r="G432" t="s">
        <v>27</v>
      </c>
      <c r="H432">
        <v>1</v>
      </c>
      <c r="I432">
        <v>431</v>
      </c>
      <c r="J432" t="s">
        <v>38</v>
      </c>
      <c r="K432">
        <v>2</v>
      </c>
      <c r="L432" t="s">
        <v>35</v>
      </c>
      <c r="M432" t="s">
        <v>36</v>
      </c>
      <c r="N432">
        <v>160640</v>
      </c>
      <c r="O432">
        <v>2</v>
      </c>
      <c r="P432">
        <v>1</v>
      </c>
      <c r="Q432" t="s">
        <v>31</v>
      </c>
      <c r="R432">
        <v>15</v>
      </c>
      <c r="S432">
        <v>8</v>
      </c>
      <c r="T432">
        <v>1</v>
      </c>
      <c r="U432">
        <v>1</v>
      </c>
      <c r="V432">
        <v>3</v>
      </c>
      <c r="W432">
        <v>1</v>
      </c>
      <c r="X432">
        <v>0</v>
      </c>
      <c r="Y432">
        <v>0</v>
      </c>
    </row>
    <row r="433" spans="1:25" x14ac:dyDescent="0.25">
      <c r="A433">
        <v>20</v>
      </c>
      <c r="B433" t="s">
        <v>32</v>
      </c>
      <c r="C433" t="s">
        <v>25</v>
      </c>
      <c r="D433" t="s">
        <v>34</v>
      </c>
      <c r="E433">
        <v>29</v>
      </c>
      <c r="F433">
        <v>3</v>
      </c>
      <c r="G433" t="s">
        <v>27</v>
      </c>
      <c r="H433">
        <v>1</v>
      </c>
      <c r="I433">
        <v>432</v>
      </c>
      <c r="J433" t="s">
        <v>28</v>
      </c>
      <c r="K433">
        <v>3</v>
      </c>
      <c r="L433" t="s">
        <v>44</v>
      </c>
      <c r="M433" t="s">
        <v>36</v>
      </c>
      <c r="N433">
        <v>27070</v>
      </c>
      <c r="O433">
        <v>1</v>
      </c>
      <c r="P433">
        <v>1</v>
      </c>
      <c r="Q433" t="s">
        <v>31</v>
      </c>
      <c r="R433">
        <v>11</v>
      </c>
      <c r="S433">
        <v>8</v>
      </c>
      <c r="T433">
        <v>0</v>
      </c>
      <c r="U433">
        <v>1</v>
      </c>
      <c r="V433">
        <v>2</v>
      </c>
      <c r="W433">
        <v>1</v>
      </c>
      <c r="X433">
        <v>0</v>
      </c>
      <c r="Y433">
        <v>0</v>
      </c>
    </row>
    <row r="434" spans="1:25" x14ac:dyDescent="0.25">
      <c r="A434">
        <v>31</v>
      </c>
      <c r="B434" t="s">
        <v>24</v>
      </c>
      <c r="C434" t="s">
        <v>25</v>
      </c>
      <c r="D434" t="s">
        <v>34</v>
      </c>
      <c r="E434">
        <v>1</v>
      </c>
      <c r="F434">
        <v>4</v>
      </c>
      <c r="G434" t="s">
        <v>27</v>
      </c>
      <c r="H434">
        <v>1</v>
      </c>
      <c r="I434">
        <v>433</v>
      </c>
      <c r="J434" t="s">
        <v>38</v>
      </c>
      <c r="K434">
        <v>4</v>
      </c>
      <c r="L434" t="s">
        <v>43</v>
      </c>
      <c r="M434" t="s">
        <v>30</v>
      </c>
      <c r="N434">
        <v>190680</v>
      </c>
      <c r="O434">
        <v>4</v>
      </c>
      <c r="P434">
        <v>0</v>
      </c>
      <c r="Q434" t="s">
        <v>31</v>
      </c>
      <c r="R434">
        <v>12</v>
      </c>
      <c r="S434">
        <v>8</v>
      </c>
      <c r="T434">
        <v>0</v>
      </c>
      <c r="U434">
        <v>10</v>
      </c>
      <c r="V434">
        <v>1</v>
      </c>
      <c r="W434">
        <v>9</v>
      </c>
      <c r="X434">
        <v>8</v>
      </c>
      <c r="Y434">
        <v>5</v>
      </c>
    </row>
    <row r="435" spans="1:25" x14ac:dyDescent="0.25">
      <c r="A435">
        <v>40</v>
      </c>
      <c r="B435" t="s">
        <v>24</v>
      </c>
      <c r="C435" t="s">
        <v>33</v>
      </c>
      <c r="D435" t="s">
        <v>26</v>
      </c>
      <c r="E435">
        <v>1</v>
      </c>
      <c r="F435">
        <v>3</v>
      </c>
      <c r="G435" t="s">
        <v>50</v>
      </c>
      <c r="H435">
        <v>1</v>
      </c>
      <c r="I435">
        <v>434</v>
      </c>
      <c r="J435" t="s">
        <v>38</v>
      </c>
      <c r="K435">
        <v>1</v>
      </c>
      <c r="L435" t="s">
        <v>35</v>
      </c>
      <c r="M435" t="s">
        <v>45</v>
      </c>
      <c r="N435">
        <v>39310</v>
      </c>
      <c r="O435">
        <v>2</v>
      </c>
      <c r="P435">
        <v>8</v>
      </c>
      <c r="Q435" t="s">
        <v>31</v>
      </c>
      <c r="R435">
        <v>19</v>
      </c>
      <c r="S435">
        <v>8</v>
      </c>
      <c r="T435">
        <v>0</v>
      </c>
      <c r="U435">
        <v>3</v>
      </c>
      <c r="V435">
        <v>2</v>
      </c>
      <c r="W435">
        <v>1</v>
      </c>
      <c r="X435">
        <v>0</v>
      </c>
      <c r="Y435">
        <v>0</v>
      </c>
    </row>
    <row r="436" spans="1:25" x14ac:dyDescent="0.25">
      <c r="A436">
        <v>32</v>
      </c>
      <c r="B436" t="s">
        <v>24</v>
      </c>
      <c r="C436" t="s">
        <v>25</v>
      </c>
      <c r="D436" t="s">
        <v>34</v>
      </c>
      <c r="E436">
        <v>24</v>
      </c>
      <c r="F436">
        <v>3</v>
      </c>
      <c r="G436" t="s">
        <v>27</v>
      </c>
      <c r="H436">
        <v>1</v>
      </c>
      <c r="I436">
        <v>435</v>
      </c>
      <c r="J436" t="s">
        <v>38</v>
      </c>
      <c r="K436">
        <v>4</v>
      </c>
      <c r="L436" t="s">
        <v>44</v>
      </c>
      <c r="M436" t="s">
        <v>30</v>
      </c>
      <c r="N436">
        <v>37300</v>
      </c>
      <c r="O436">
        <v>1</v>
      </c>
      <c r="P436">
        <v>1</v>
      </c>
      <c r="Q436" t="s">
        <v>31</v>
      </c>
      <c r="R436">
        <v>25</v>
      </c>
      <c r="S436">
        <v>8</v>
      </c>
      <c r="T436">
        <v>1</v>
      </c>
      <c r="U436">
        <v>8</v>
      </c>
      <c r="V436">
        <v>4</v>
      </c>
      <c r="W436">
        <v>8</v>
      </c>
      <c r="X436">
        <v>6</v>
      </c>
      <c r="Y436">
        <v>3</v>
      </c>
    </row>
    <row r="437" spans="1:25" x14ac:dyDescent="0.25">
      <c r="A437">
        <v>36</v>
      </c>
      <c r="B437" t="s">
        <v>32</v>
      </c>
      <c r="C437" t="s">
        <v>25</v>
      </c>
      <c r="D437" t="s">
        <v>34</v>
      </c>
      <c r="E437">
        <v>10</v>
      </c>
      <c r="F437">
        <v>3</v>
      </c>
      <c r="G437" t="s">
        <v>42</v>
      </c>
      <c r="H437">
        <v>1</v>
      </c>
      <c r="I437">
        <v>436</v>
      </c>
      <c r="J437" t="s">
        <v>38</v>
      </c>
      <c r="K437">
        <v>3</v>
      </c>
      <c r="L437" t="s">
        <v>39</v>
      </c>
      <c r="M437" t="s">
        <v>30</v>
      </c>
      <c r="N437">
        <v>22320</v>
      </c>
      <c r="O437">
        <v>4</v>
      </c>
      <c r="P437">
        <v>1</v>
      </c>
      <c r="Q437" t="s">
        <v>31</v>
      </c>
      <c r="R437">
        <v>12</v>
      </c>
      <c r="S437">
        <v>8</v>
      </c>
      <c r="T437">
        <v>1</v>
      </c>
      <c r="U437">
        <v>16</v>
      </c>
      <c r="V437">
        <v>2</v>
      </c>
      <c r="W437">
        <v>16</v>
      </c>
      <c r="X437">
        <v>3</v>
      </c>
      <c r="Y437">
        <v>7</v>
      </c>
    </row>
    <row r="438" spans="1:25" x14ac:dyDescent="0.25">
      <c r="A438">
        <v>33</v>
      </c>
      <c r="B438" t="s">
        <v>24</v>
      </c>
      <c r="C438" t="s">
        <v>25</v>
      </c>
      <c r="D438" t="s">
        <v>34</v>
      </c>
      <c r="E438">
        <v>1</v>
      </c>
      <c r="F438">
        <v>4</v>
      </c>
      <c r="G438" t="s">
        <v>42</v>
      </c>
      <c r="H438">
        <v>1</v>
      </c>
      <c r="I438">
        <v>437</v>
      </c>
      <c r="J438" t="s">
        <v>28</v>
      </c>
      <c r="K438">
        <v>4</v>
      </c>
      <c r="L438" t="s">
        <v>46</v>
      </c>
      <c r="M438" t="s">
        <v>36</v>
      </c>
      <c r="N438">
        <v>44650</v>
      </c>
      <c r="O438">
        <v>4</v>
      </c>
      <c r="P438">
        <v>0</v>
      </c>
      <c r="Q438" t="s">
        <v>31</v>
      </c>
      <c r="R438">
        <v>13</v>
      </c>
      <c r="S438">
        <v>8</v>
      </c>
      <c r="T438">
        <v>0</v>
      </c>
      <c r="U438">
        <v>6</v>
      </c>
      <c r="V438">
        <v>3</v>
      </c>
      <c r="W438">
        <v>5</v>
      </c>
      <c r="X438">
        <v>1</v>
      </c>
      <c r="Y438">
        <v>4</v>
      </c>
    </row>
    <row r="439" spans="1:25" x14ac:dyDescent="0.25">
      <c r="A439">
        <v>37</v>
      </c>
      <c r="B439" t="s">
        <v>32</v>
      </c>
      <c r="C439" t="s">
        <v>25</v>
      </c>
      <c r="D439" t="s">
        <v>26</v>
      </c>
      <c r="E439">
        <v>10</v>
      </c>
      <c r="F439">
        <v>4</v>
      </c>
      <c r="G439" t="s">
        <v>50</v>
      </c>
      <c r="H439">
        <v>1</v>
      </c>
      <c r="I439">
        <v>438</v>
      </c>
      <c r="J439" t="s">
        <v>28</v>
      </c>
      <c r="K439">
        <v>3</v>
      </c>
      <c r="L439" t="s">
        <v>41</v>
      </c>
      <c r="M439" t="s">
        <v>30</v>
      </c>
      <c r="N439">
        <v>30720</v>
      </c>
      <c r="O439">
        <v>3</v>
      </c>
      <c r="P439">
        <v>5</v>
      </c>
      <c r="Q439" t="s">
        <v>31</v>
      </c>
      <c r="R439">
        <v>14</v>
      </c>
      <c r="S439">
        <v>8</v>
      </c>
      <c r="T439">
        <v>0</v>
      </c>
      <c r="U439">
        <v>17</v>
      </c>
      <c r="V439">
        <v>3</v>
      </c>
      <c r="W439">
        <v>14</v>
      </c>
      <c r="X439">
        <v>11</v>
      </c>
      <c r="Y439">
        <v>7</v>
      </c>
    </row>
    <row r="440" spans="1:25" x14ac:dyDescent="0.25">
      <c r="A440">
        <v>45</v>
      </c>
      <c r="B440" t="s">
        <v>24</v>
      </c>
      <c r="C440" t="s">
        <v>40</v>
      </c>
      <c r="D440" t="s">
        <v>34</v>
      </c>
      <c r="E440">
        <v>8</v>
      </c>
      <c r="F440">
        <v>1</v>
      </c>
      <c r="G440" t="s">
        <v>27</v>
      </c>
      <c r="H440">
        <v>1</v>
      </c>
      <c r="I440">
        <v>439</v>
      </c>
      <c r="J440" t="s">
        <v>38</v>
      </c>
      <c r="K440">
        <v>2</v>
      </c>
      <c r="L440" t="s">
        <v>39</v>
      </c>
      <c r="M440" t="s">
        <v>30</v>
      </c>
      <c r="N440">
        <v>33190</v>
      </c>
      <c r="O440">
        <v>2</v>
      </c>
      <c r="P440">
        <v>1</v>
      </c>
      <c r="Q440" t="s">
        <v>31</v>
      </c>
      <c r="R440">
        <v>12</v>
      </c>
      <c r="S440">
        <v>8</v>
      </c>
      <c r="T440">
        <v>1</v>
      </c>
      <c r="U440">
        <v>9</v>
      </c>
      <c r="V440">
        <v>3</v>
      </c>
      <c r="W440">
        <v>9</v>
      </c>
      <c r="X440">
        <v>0</v>
      </c>
      <c r="Y440">
        <v>8</v>
      </c>
    </row>
    <row r="441" spans="1:25" x14ac:dyDescent="0.25">
      <c r="A441">
        <v>29</v>
      </c>
      <c r="B441" t="s">
        <v>24</v>
      </c>
      <c r="C441" t="s">
        <v>33</v>
      </c>
      <c r="D441" t="s">
        <v>34</v>
      </c>
      <c r="E441">
        <v>29</v>
      </c>
      <c r="F441">
        <v>1</v>
      </c>
      <c r="G441" t="s">
        <v>27</v>
      </c>
      <c r="H441">
        <v>1</v>
      </c>
      <c r="I441">
        <v>440</v>
      </c>
      <c r="J441" t="s">
        <v>38</v>
      </c>
      <c r="K441">
        <v>1</v>
      </c>
      <c r="L441" t="s">
        <v>47</v>
      </c>
      <c r="M441" t="s">
        <v>30</v>
      </c>
      <c r="N441">
        <v>192020</v>
      </c>
      <c r="O441">
        <v>4</v>
      </c>
      <c r="P441">
        <v>1</v>
      </c>
      <c r="Q441" t="s">
        <v>31</v>
      </c>
      <c r="R441">
        <v>12</v>
      </c>
      <c r="S441">
        <v>8</v>
      </c>
      <c r="T441">
        <v>0</v>
      </c>
      <c r="U441">
        <v>3</v>
      </c>
      <c r="V441">
        <v>5</v>
      </c>
      <c r="W441">
        <v>3</v>
      </c>
      <c r="X441">
        <v>0</v>
      </c>
      <c r="Y441">
        <v>2</v>
      </c>
    </row>
    <row r="442" spans="1:25" x14ac:dyDescent="0.25">
      <c r="A442">
        <v>35</v>
      </c>
      <c r="B442" t="s">
        <v>24</v>
      </c>
      <c r="C442" t="s">
        <v>25</v>
      </c>
      <c r="D442" t="s">
        <v>41</v>
      </c>
      <c r="E442">
        <v>1</v>
      </c>
      <c r="F442">
        <v>3</v>
      </c>
      <c r="G442" t="s">
        <v>41</v>
      </c>
      <c r="H442">
        <v>1</v>
      </c>
      <c r="I442">
        <v>441</v>
      </c>
      <c r="J442" t="s">
        <v>38</v>
      </c>
      <c r="K442">
        <v>3</v>
      </c>
      <c r="L442" t="s">
        <v>44</v>
      </c>
      <c r="M442" t="s">
        <v>30</v>
      </c>
      <c r="N442">
        <v>136750</v>
      </c>
      <c r="O442">
        <v>3</v>
      </c>
      <c r="P442">
        <v>1</v>
      </c>
      <c r="Q442" t="s">
        <v>31</v>
      </c>
      <c r="R442">
        <v>15</v>
      </c>
      <c r="S442">
        <v>8</v>
      </c>
      <c r="T442">
        <v>3</v>
      </c>
      <c r="U442">
        <v>5</v>
      </c>
      <c r="V442">
        <v>5</v>
      </c>
      <c r="W442">
        <v>5</v>
      </c>
      <c r="X442">
        <v>1</v>
      </c>
      <c r="Y442">
        <v>0</v>
      </c>
    </row>
    <row r="443" spans="1:25" x14ac:dyDescent="0.25">
      <c r="A443">
        <v>52</v>
      </c>
      <c r="B443" t="s">
        <v>24</v>
      </c>
      <c r="C443" t="s">
        <v>25</v>
      </c>
      <c r="D443" t="s">
        <v>34</v>
      </c>
      <c r="E443">
        <v>5</v>
      </c>
      <c r="F443">
        <v>4</v>
      </c>
      <c r="G443" t="s">
        <v>37</v>
      </c>
      <c r="H443">
        <v>1</v>
      </c>
      <c r="I443">
        <v>442</v>
      </c>
      <c r="J443" t="s">
        <v>38</v>
      </c>
      <c r="K443">
        <v>1</v>
      </c>
      <c r="L443" t="s">
        <v>44</v>
      </c>
      <c r="M443" t="s">
        <v>30</v>
      </c>
      <c r="N443">
        <v>29110</v>
      </c>
      <c r="O443">
        <v>4</v>
      </c>
      <c r="P443">
        <v>2</v>
      </c>
      <c r="Q443" t="s">
        <v>31</v>
      </c>
      <c r="R443">
        <v>17</v>
      </c>
      <c r="S443">
        <v>8</v>
      </c>
      <c r="T443">
        <v>2</v>
      </c>
      <c r="U443">
        <v>26</v>
      </c>
      <c r="V443">
        <v>3</v>
      </c>
      <c r="W443">
        <v>9</v>
      </c>
      <c r="X443">
        <v>7</v>
      </c>
      <c r="Y443">
        <v>8</v>
      </c>
    </row>
    <row r="444" spans="1:25" x14ac:dyDescent="0.25">
      <c r="A444">
        <v>58</v>
      </c>
      <c r="B444" t="s">
        <v>32</v>
      </c>
      <c r="C444" t="s">
        <v>25</v>
      </c>
      <c r="D444" t="s">
        <v>26</v>
      </c>
      <c r="E444">
        <v>9</v>
      </c>
      <c r="F444">
        <v>2</v>
      </c>
      <c r="G444" t="s">
        <v>42</v>
      </c>
      <c r="H444">
        <v>1</v>
      </c>
      <c r="I444">
        <v>443</v>
      </c>
      <c r="J444" t="s">
        <v>28</v>
      </c>
      <c r="K444">
        <v>4</v>
      </c>
      <c r="L444" t="s">
        <v>39</v>
      </c>
      <c r="M444" t="s">
        <v>36</v>
      </c>
      <c r="N444">
        <v>59570</v>
      </c>
      <c r="O444">
        <v>3</v>
      </c>
      <c r="P444">
        <v>4</v>
      </c>
      <c r="Q444" t="s">
        <v>31</v>
      </c>
      <c r="R444">
        <v>14</v>
      </c>
      <c r="S444">
        <v>8</v>
      </c>
      <c r="T444">
        <v>1</v>
      </c>
      <c r="U444">
        <v>7</v>
      </c>
      <c r="V444">
        <v>2</v>
      </c>
      <c r="W444">
        <v>1</v>
      </c>
      <c r="X444">
        <v>0</v>
      </c>
      <c r="Y444">
        <v>0</v>
      </c>
    </row>
    <row r="445" spans="1:25" x14ac:dyDescent="0.25">
      <c r="A445">
        <v>53</v>
      </c>
      <c r="B445" t="s">
        <v>24</v>
      </c>
      <c r="C445" t="s">
        <v>25</v>
      </c>
      <c r="D445" t="s">
        <v>34</v>
      </c>
      <c r="E445">
        <v>9</v>
      </c>
      <c r="F445">
        <v>3</v>
      </c>
      <c r="G445" t="s">
        <v>51</v>
      </c>
      <c r="H445">
        <v>1</v>
      </c>
      <c r="I445">
        <v>444</v>
      </c>
      <c r="J445" t="s">
        <v>38</v>
      </c>
      <c r="K445">
        <v>1</v>
      </c>
      <c r="L445" t="s">
        <v>48</v>
      </c>
      <c r="M445" t="s">
        <v>45</v>
      </c>
      <c r="N445">
        <v>39200</v>
      </c>
      <c r="O445">
        <v>3</v>
      </c>
      <c r="P445">
        <v>6</v>
      </c>
      <c r="Q445" t="s">
        <v>31</v>
      </c>
      <c r="R445">
        <v>16</v>
      </c>
      <c r="S445">
        <v>8</v>
      </c>
      <c r="T445">
        <v>1</v>
      </c>
      <c r="U445">
        <v>22</v>
      </c>
      <c r="V445">
        <v>3</v>
      </c>
      <c r="W445">
        <v>17</v>
      </c>
      <c r="X445">
        <v>15</v>
      </c>
      <c r="Y445">
        <v>2</v>
      </c>
    </row>
    <row r="446" spans="1:25" x14ac:dyDescent="0.25">
      <c r="A446">
        <v>30</v>
      </c>
      <c r="B446" t="s">
        <v>24</v>
      </c>
      <c r="C446" t="s">
        <v>25</v>
      </c>
      <c r="D446" t="s">
        <v>26</v>
      </c>
      <c r="E446">
        <v>3</v>
      </c>
      <c r="F446">
        <v>4</v>
      </c>
      <c r="G446" t="s">
        <v>50</v>
      </c>
      <c r="H446">
        <v>1</v>
      </c>
      <c r="I446">
        <v>445</v>
      </c>
      <c r="J446" t="s">
        <v>38</v>
      </c>
      <c r="K446">
        <v>1</v>
      </c>
      <c r="L446" t="s">
        <v>39</v>
      </c>
      <c r="M446" t="s">
        <v>45</v>
      </c>
      <c r="N446">
        <v>64340</v>
      </c>
      <c r="O446">
        <v>3</v>
      </c>
      <c r="P446">
        <v>5</v>
      </c>
      <c r="Q446" t="s">
        <v>31</v>
      </c>
      <c r="R446">
        <v>14</v>
      </c>
      <c r="S446">
        <v>8</v>
      </c>
      <c r="T446">
        <v>1</v>
      </c>
      <c r="U446">
        <v>10</v>
      </c>
      <c r="V446">
        <v>3</v>
      </c>
      <c r="W446">
        <v>8</v>
      </c>
      <c r="X446">
        <v>7</v>
      </c>
      <c r="Y446">
        <v>7</v>
      </c>
    </row>
    <row r="447" spans="1:25" x14ac:dyDescent="0.25">
      <c r="A447">
        <v>38</v>
      </c>
      <c r="B447" t="s">
        <v>24</v>
      </c>
      <c r="C447" t="s">
        <v>40</v>
      </c>
      <c r="D447" t="s">
        <v>26</v>
      </c>
      <c r="E447">
        <v>4</v>
      </c>
      <c r="F447">
        <v>3</v>
      </c>
      <c r="G447" t="s">
        <v>27</v>
      </c>
      <c r="H447">
        <v>1</v>
      </c>
      <c r="I447">
        <v>446</v>
      </c>
      <c r="J447" t="s">
        <v>38</v>
      </c>
      <c r="K447">
        <v>2</v>
      </c>
      <c r="L447" t="s">
        <v>43</v>
      </c>
      <c r="M447" t="s">
        <v>36</v>
      </c>
      <c r="N447">
        <v>100480</v>
      </c>
      <c r="O447">
        <v>4</v>
      </c>
      <c r="P447">
        <v>1</v>
      </c>
      <c r="Q447" t="s">
        <v>31</v>
      </c>
      <c r="R447">
        <v>23</v>
      </c>
      <c r="S447">
        <v>8</v>
      </c>
      <c r="T447">
        <v>1</v>
      </c>
      <c r="U447">
        <v>6</v>
      </c>
      <c r="V447">
        <v>2</v>
      </c>
      <c r="W447">
        <v>5</v>
      </c>
      <c r="X447">
        <v>1</v>
      </c>
      <c r="Y447">
        <v>3</v>
      </c>
    </row>
    <row r="448" spans="1:25" x14ac:dyDescent="0.25">
      <c r="A448">
        <v>35</v>
      </c>
      <c r="B448" t="s">
        <v>24</v>
      </c>
      <c r="C448" t="s">
        <v>25</v>
      </c>
      <c r="D448" t="s">
        <v>26</v>
      </c>
      <c r="E448">
        <v>1</v>
      </c>
      <c r="F448">
        <v>2</v>
      </c>
      <c r="G448" t="s">
        <v>27</v>
      </c>
      <c r="H448">
        <v>1</v>
      </c>
      <c r="I448">
        <v>447</v>
      </c>
      <c r="J448" t="s">
        <v>28</v>
      </c>
      <c r="K448">
        <v>2</v>
      </c>
      <c r="L448" t="s">
        <v>29</v>
      </c>
      <c r="M448" t="s">
        <v>45</v>
      </c>
      <c r="N448">
        <v>109380</v>
      </c>
      <c r="O448">
        <v>4</v>
      </c>
      <c r="P448">
        <v>6</v>
      </c>
      <c r="Q448" t="s">
        <v>31</v>
      </c>
      <c r="R448">
        <v>14</v>
      </c>
      <c r="S448">
        <v>8</v>
      </c>
      <c r="T448">
        <v>2</v>
      </c>
      <c r="U448">
        <v>12</v>
      </c>
      <c r="V448">
        <v>2</v>
      </c>
      <c r="W448">
        <v>10</v>
      </c>
      <c r="X448">
        <v>0</v>
      </c>
      <c r="Y448">
        <v>8</v>
      </c>
    </row>
    <row r="449" spans="1:25" x14ac:dyDescent="0.25">
      <c r="A449">
        <v>39</v>
      </c>
      <c r="B449" t="s">
        <v>24</v>
      </c>
      <c r="C449" t="s">
        <v>25</v>
      </c>
      <c r="D449" t="s">
        <v>26</v>
      </c>
      <c r="E449">
        <v>1</v>
      </c>
      <c r="F449">
        <v>1</v>
      </c>
      <c r="G449" t="s">
        <v>50</v>
      </c>
      <c r="H449">
        <v>1</v>
      </c>
      <c r="I449">
        <v>448</v>
      </c>
      <c r="J449" t="s">
        <v>38</v>
      </c>
      <c r="K449">
        <v>2</v>
      </c>
      <c r="L449" t="s">
        <v>35</v>
      </c>
      <c r="M449" t="s">
        <v>36</v>
      </c>
      <c r="N449">
        <v>23400</v>
      </c>
      <c r="O449">
        <v>3</v>
      </c>
      <c r="P449">
        <v>0</v>
      </c>
      <c r="Q449" t="s">
        <v>31</v>
      </c>
      <c r="R449">
        <v>11</v>
      </c>
      <c r="S449">
        <v>8</v>
      </c>
      <c r="T449">
        <v>1</v>
      </c>
      <c r="U449">
        <v>9</v>
      </c>
      <c r="V449">
        <v>2</v>
      </c>
      <c r="W449">
        <v>8</v>
      </c>
      <c r="X449">
        <v>0</v>
      </c>
      <c r="Y449">
        <v>7</v>
      </c>
    </row>
    <row r="450" spans="1:25" x14ac:dyDescent="0.25">
      <c r="A450">
        <v>40</v>
      </c>
      <c r="B450" t="s">
        <v>32</v>
      </c>
      <c r="C450" t="s">
        <v>40</v>
      </c>
      <c r="D450" t="s">
        <v>34</v>
      </c>
      <c r="E450">
        <v>2</v>
      </c>
      <c r="F450">
        <v>4</v>
      </c>
      <c r="G450" t="s">
        <v>27</v>
      </c>
      <c r="H450">
        <v>1</v>
      </c>
      <c r="I450">
        <v>449</v>
      </c>
      <c r="J450" t="s">
        <v>38</v>
      </c>
      <c r="K450">
        <v>1</v>
      </c>
      <c r="L450" t="s">
        <v>41</v>
      </c>
      <c r="M450" t="s">
        <v>36</v>
      </c>
      <c r="N450">
        <v>65450</v>
      </c>
      <c r="O450">
        <v>2</v>
      </c>
      <c r="P450">
        <v>4</v>
      </c>
      <c r="Q450" t="s">
        <v>31</v>
      </c>
      <c r="R450">
        <v>15</v>
      </c>
      <c r="S450">
        <v>8</v>
      </c>
      <c r="T450">
        <v>0</v>
      </c>
      <c r="U450">
        <v>22</v>
      </c>
      <c r="V450">
        <v>2</v>
      </c>
      <c r="W450">
        <v>1</v>
      </c>
      <c r="X450">
        <v>0</v>
      </c>
      <c r="Y450">
        <v>0</v>
      </c>
    </row>
    <row r="451" spans="1:25" x14ac:dyDescent="0.25">
      <c r="A451">
        <v>47</v>
      </c>
      <c r="B451" t="s">
        <v>24</v>
      </c>
      <c r="C451" t="s">
        <v>33</v>
      </c>
      <c r="D451" t="s">
        <v>34</v>
      </c>
      <c r="E451">
        <v>7</v>
      </c>
      <c r="F451">
        <v>4</v>
      </c>
      <c r="G451" t="s">
        <v>27</v>
      </c>
      <c r="H451">
        <v>1</v>
      </c>
      <c r="I451">
        <v>450</v>
      </c>
      <c r="J451" t="s">
        <v>38</v>
      </c>
      <c r="K451">
        <v>3</v>
      </c>
      <c r="L451" t="s">
        <v>39</v>
      </c>
      <c r="M451" t="s">
        <v>45</v>
      </c>
      <c r="N451">
        <v>69310</v>
      </c>
      <c r="O451">
        <v>3</v>
      </c>
      <c r="P451">
        <v>1</v>
      </c>
      <c r="Q451" t="s">
        <v>31</v>
      </c>
      <c r="R451">
        <v>11</v>
      </c>
      <c r="S451">
        <v>8</v>
      </c>
      <c r="T451">
        <v>0</v>
      </c>
      <c r="U451">
        <v>20</v>
      </c>
      <c r="V451">
        <v>3</v>
      </c>
      <c r="W451">
        <v>19</v>
      </c>
      <c r="X451">
        <v>2</v>
      </c>
      <c r="Y451">
        <v>7</v>
      </c>
    </row>
    <row r="452" spans="1:25" x14ac:dyDescent="0.25">
      <c r="A452">
        <v>36</v>
      </c>
      <c r="B452" t="s">
        <v>24</v>
      </c>
      <c r="C452" t="s">
        <v>40</v>
      </c>
      <c r="D452" t="s">
        <v>26</v>
      </c>
      <c r="E452">
        <v>28</v>
      </c>
      <c r="F452">
        <v>1</v>
      </c>
      <c r="G452" t="s">
        <v>27</v>
      </c>
      <c r="H452">
        <v>1</v>
      </c>
      <c r="I452">
        <v>451</v>
      </c>
      <c r="J452" t="s">
        <v>38</v>
      </c>
      <c r="K452">
        <v>2</v>
      </c>
      <c r="L452" t="s">
        <v>35</v>
      </c>
      <c r="M452" t="s">
        <v>45</v>
      </c>
      <c r="N452">
        <v>48980</v>
      </c>
      <c r="O452">
        <v>4</v>
      </c>
      <c r="P452">
        <v>4</v>
      </c>
      <c r="Q452" t="s">
        <v>31</v>
      </c>
      <c r="R452">
        <v>13</v>
      </c>
      <c r="S452">
        <v>8</v>
      </c>
      <c r="T452">
        <v>1</v>
      </c>
      <c r="U452">
        <v>12</v>
      </c>
      <c r="V452">
        <v>3</v>
      </c>
      <c r="W452">
        <v>7</v>
      </c>
      <c r="X452">
        <v>0</v>
      </c>
      <c r="Y452">
        <v>7</v>
      </c>
    </row>
    <row r="453" spans="1:25" x14ac:dyDescent="0.25">
      <c r="A453">
        <v>31</v>
      </c>
      <c r="B453" t="s">
        <v>32</v>
      </c>
      <c r="C453" t="s">
        <v>40</v>
      </c>
      <c r="D453" t="s">
        <v>34</v>
      </c>
      <c r="E453">
        <v>28</v>
      </c>
      <c r="F453">
        <v>4</v>
      </c>
      <c r="G453" t="s">
        <v>42</v>
      </c>
      <c r="H453">
        <v>1</v>
      </c>
      <c r="I453">
        <v>452</v>
      </c>
      <c r="J453" t="s">
        <v>38</v>
      </c>
      <c r="K453">
        <v>2</v>
      </c>
      <c r="L453" t="s">
        <v>35</v>
      </c>
      <c r="M453" t="s">
        <v>36</v>
      </c>
      <c r="N453">
        <v>25930</v>
      </c>
      <c r="O453">
        <v>1</v>
      </c>
      <c r="P453">
        <v>0</v>
      </c>
      <c r="Q453" t="s">
        <v>31</v>
      </c>
      <c r="R453">
        <v>21</v>
      </c>
      <c r="S453">
        <v>8</v>
      </c>
      <c r="T453">
        <v>0</v>
      </c>
      <c r="U453">
        <v>4</v>
      </c>
      <c r="V453">
        <v>2</v>
      </c>
      <c r="W453">
        <v>3</v>
      </c>
      <c r="X453">
        <v>1</v>
      </c>
      <c r="Y453">
        <v>2</v>
      </c>
    </row>
    <row r="454" spans="1:25" x14ac:dyDescent="0.25">
      <c r="A454">
        <v>33</v>
      </c>
      <c r="B454" t="s">
        <v>24</v>
      </c>
      <c r="C454" t="s">
        <v>40</v>
      </c>
      <c r="D454" t="s">
        <v>26</v>
      </c>
      <c r="E454">
        <v>15</v>
      </c>
      <c r="F454">
        <v>3</v>
      </c>
      <c r="G454" t="s">
        <v>37</v>
      </c>
      <c r="H454">
        <v>1</v>
      </c>
      <c r="I454">
        <v>453</v>
      </c>
      <c r="J454" t="s">
        <v>38</v>
      </c>
      <c r="K454">
        <v>4</v>
      </c>
      <c r="L454" t="s">
        <v>43</v>
      </c>
      <c r="M454" t="s">
        <v>36</v>
      </c>
      <c r="N454">
        <v>194360</v>
      </c>
      <c r="O454">
        <v>3</v>
      </c>
      <c r="P454">
        <v>1</v>
      </c>
      <c r="Q454" t="s">
        <v>31</v>
      </c>
      <c r="R454">
        <v>19</v>
      </c>
      <c r="S454">
        <v>8</v>
      </c>
      <c r="T454">
        <v>2</v>
      </c>
      <c r="U454">
        <v>10</v>
      </c>
      <c r="V454">
        <v>4</v>
      </c>
      <c r="W454">
        <v>10</v>
      </c>
      <c r="X454">
        <v>6</v>
      </c>
      <c r="Y454">
        <v>0</v>
      </c>
    </row>
    <row r="455" spans="1:25" x14ac:dyDescent="0.25">
      <c r="A455">
        <v>29</v>
      </c>
      <c r="B455" t="s">
        <v>32</v>
      </c>
      <c r="C455" t="s">
        <v>25</v>
      </c>
      <c r="D455" t="s">
        <v>41</v>
      </c>
      <c r="E455">
        <v>3</v>
      </c>
      <c r="F455">
        <v>5</v>
      </c>
      <c r="G455" t="s">
        <v>27</v>
      </c>
      <c r="H455">
        <v>1</v>
      </c>
      <c r="I455">
        <v>454</v>
      </c>
      <c r="J455" t="s">
        <v>38</v>
      </c>
      <c r="K455">
        <v>1</v>
      </c>
      <c r="L455" t="s">
        <v>39</v>
      </c>
      <c r="M455" t="s">
        <v>36</v>
      </c>
      <c r="N455">
        <v>27230</v>
      </c>
      <c r="O455">
        <v>1</v>
      </c>
      <c r="P455">
        <v>6</v>
      </c>
      <c r="Q455" t="s">
        <v>31</v>
      </c>
      <c r="R455">
        <v>11</v>
      </c>
      <c r="S455">
        <v>8</v>
      </c>
      <c r="T455">
        <v>1</v>
      </c>
      <c r="U455">
        <v>3</v>
      </c>
      <c r="V455">
        <v>2</v>
      </c>
      <c r="W455">
        <v>0</v>
      </c>
      <c r="X455">
        <v>0</v>
      </c>
      <c r="Y455">
        <v>0</v>
      </c>
    </row>
    <row r="456" spans="1:25" x14ac:dyDescent="0.25">
      <c r="A456">
        <v>33</v>
      </c>
      <c r="B456" t="s">
        <v>24</v>
      </c>
      <c r="C456" t="s">
        <v>25</v>
      </c>
      <c r="D456" t="s">
        <v>34</v>
      </c>
      <c r="E456">
        <v>2</v>
      </c>
      <c r="F456">
        <v>2</v>
      </c>
      <c r="G456" t="s">
        <v>51</v>
      </c>
      <c r="H456">
        <v>1</v>
      </c>
      <c r="I456">
        <v>455</v>
      </c>
      <c r="J456" t="s">
        <v>38</v>
      </c>
      <c r="K456">
        <v>2</v>
      </c>
      <c r="L456" t="s">
        <v>44</v>
      </c>
      <c r="M456" t="s">
        <v>36</v>
      </c>
      <c r="N456">
        <v>34790</v>
      </c>
      <c r="O456">
        <v>4</v>
      </c>
      <c r="P456">
        <v>3</v>
      </c>
      <c r="Q456" t="s">
        <v>31</v>
      </c>
      <c r="R456">
        <v>12</v>
      </c>
      <c r="S456">
        <v>8</v>
      </c>
      <c r="T456">
        <v>0</v>
      </c>
      <c r="U456">
        <v>5</v>
      </c>
      <c r="V456">
        <v>3</v>
      </c>
      <c r="W456">
        <v>3</v>
      </c>
      <c r="X456">
        <v>0</v>
      </c>
      <c r="Y456">
        <v>2</v>
      </c>
    </row>
    <row r="457" spans="1:25" x14ac:dyDescent="0.25">
      <c r="A457">
        <v>45</v>
      </c>
      <c r="B457" t="s">
        <v>24</v>
      </c>
      <c r="C457" t="s">
        <v>25</v>
      </c>
      <c r="D457" t="s">
        <v>34</v>
      </c>
      <c r="E457">
        <v>26</v>
      </c>
      <c r="F457">
        <v>1</v>
      </c>
      <c r="G457" t="s">
        <v>42</v>
      </c>
      <c r="H457">
        <v>1</v>
      </c>
      <c r="I457">
        <v>456</v>
      </c>
      <c r="J457" t="s">
        <v>28</v>
      </c>
      <c r="K457">
        <v>3</v>
      </c>
      <c r="L457" t="s">
        <v>29</v>
      </c>
      <c r="M457" t="s">
        <v>45</v>
      </c>
      <c r="N457">
        <v>27940</v>
      </c>
      <c r="O457">
        <v>4</v>
      </c>
      <c r="P457">
        <v>3</v>
      </c>
      <c r="Q457" t="s">
        <v>31</v>
      </c>
      <c r="R457">
        <v>19</v>
      </c>
      <c r="S457">
        <v>8</v>
      </c>
      <c r="T457">
        <v>1</v>
      </c>
      <c r="U457">
        <v>8</v>
      </c>
      <c r="V457">
        <v>2</v>
      </c>
      <c r="W457">
        <v>5</v>
      </c>
      <c r="X457">
        <v>0</v>
      </c>
      <c r="Y457">
        <v>2</v>
      </c>
    </row>
    <row r="458" spans="1:25" x14ac:dyDescent="0.25">
      <c r="A458">
        <v>50</v>
      </c>
      <c r="B458" t="s">
        <v>24</v>
      </c>
      <c r="C458" t="s">
        <v>25</v>
      </c>
      <c r="D458" t="s">
        <v>26</v>
      </c>
      <c r="E458">
        <v>10</v>
      </c>
      <c r="F458">
        <v>1</v>
      </c>
      <c r="G458" t="s">
        <v>27</v>
      </c>
      <c r="H458">
        <v>1</v>
      </c>
      <c r="I458">
        <v>457</v>
      </c>
      <c r="J458" t="s">
        <v>28</v>
      </c>
      <c r="K458">
        <v>1</v>
      </c>
      <c r="L458" t="s">
        <v>46</v>
      </c>
      <c r="M458" t="s">
        <v>45</v>
      </c>
      <c r="N458">
        <v>52490</v>
      </c>
      <c r="O458">
        <v>4</v>
      </c>
      <c r="P458">
        <v>9</v>
      </c>
      <c r="Q458" t="s">
        <v>31</v>
      </c>
      <c r="R458">
        <v>21</v>
      </c>
      <c r="S458">
        <v>8</v>
      </c>
      <c r="T458">
        <v>2</v>
      </c>
      <c r="U458">
        <v>32</v>
      </c>
      <c r="V458">
        <v>2</v>
      </c>
      <c r="W458">
        <v>5</v>
      </c>
      <c r="X458">
        <v>1</v>
      </c>
      <c r="Y458">
        <v>3</v>
      </c>
    </row>
    <row r="459" spans="1:25" x14ac:dyDescent="0.25">
      <c r="A459">
        <v>33</v>
      </c>
      <c r="B459" t="s">
        <v>24</v>
      </c>
      <c r="C459" t="s">
        <v>33</v>
      </c>
      <c r="D459" t="s">
        <v>26</v>
      </c>
      <c r="E459">
        <v>1</v>
      </c>
      <c r="F459">
        <v>3</v>
      </c>
      <c r="G459" t="s">
        <v>50</v>
      </c>
      <c r="H459">
        <v>1</v>
      </c>
      <c r="I459">
        <v>458</v>
      </c>
      <c r="J459" t="s">
        <v>38</v>
      </c>
      <c r="K459">
        <v>2</v>
      </c>
      <c r="L459" t="s">
        <v>41</v>
      </c>
      <c r="M459" t="s">
        <v>30</v>
      </c>
      <c r="N459">
        <v>21760</v>
      </c>
      <c r="O459">
        <v>2</v>
      </c>
      <c r="P459">
        <v>1</v>
      </c>
      <c r="Q459" t="s">
        <v>31</v>
      </c>
      <c r="R459">
        <v>14</v>
      </c>
      <c r="S459">
        <v>8</v>
      </c>
      <c r="T459">
        <v>1</v>
      </c>
      <c r="U459">
        <v>6</v>
      </c>
      <c r="V459">
        <v>2</v>
      </c>
      <c r="W459">
        <v>6</v>
      </c>
      <c r="X459">
        <v>1</v>
      </c>
      <c r="Y459">
        <v>2</v>
      </c>
    </row>
    <row r="460" spans="1:25" x14ac:dyDescent="0.25">
      <c r="A460">
        <v>41</v>
      </c>
      <c r="B460" t="s">
        <v>24</v>
      </c>
      <c r="C460" t="s">
        <v>33</v>
      </c>
      <c r="D460" t="s">
        <v>26</v>
      </c>
      <c r="E460">
        <v>11</v>
      </c>
      <c r="F460">
        <v>3</v>
      </c>
      <c r="G460" t="s">
        <v>37</v>
      </c>
      <c r="H460">
        <v>1</v>
      </c>
      <c r="I460">
        <v>459</v>
      </c>
      <c r="J460" t="s">
        <v>38</v>
      </c>
      <c r="K460">
        <v>1</v>
      </c>
      <c r="L460" t="s">
        <v>44</v>
      </c>
      <c r="M460" t="s">
        <v>45</v>
      </c>
      <c r="N460">
        <v>168720</v>
      </c>
      <c r="O460">
        <v>3</v>
      </c>
      <c r="P460">
        <v>2</v>
      </c>
      <c r="Q460" t="s">
        <v>31</v>
      </c>
      <c r="R460">
        <v>15</v>
      </c>
      <c r="S460">
        <v>8</v>
      </c>
      <c r="T460">
        <v>1</v>
      </c>
      <c r="U460">
        <v>21</v>
      </c>
      <c r="V460">
        <v>2</v>
      </c>
      <c r="W460">
        <v>18</v>
      </c>
      <c r="X460">
        <v>0</v>
      </c>
      <c r="Y460">
        <v>11</v>
      </c>
    </row>
    <row r="461" spans="1:25" x14ac:dyDescent="0.25">
      <c r="A461">
        <v>27</v>
      </c>
      <c r="B461" t="s">
        <v>24</v>
      </c>
      <c r="C461" t="s">
        <v>25</v>
      </c>
      <c r="D461" t="s">
        <v>34</v>
      </c>
      <c r="E461">
        <v>20</v>
      </c>
      <c r="F461">
        <v>4</v>
      </c>
      <c r="G461" t="s">
        <v>37</v>
      </c>
      <c r="H461">
        <v>1</v>
      </c>
      <c r="I461">
        <v>460</v>
      </c>
      <c r="J461" t="s">
        <v>38</v>
      </c>
      <c r="K461">
        <v>2</v>
      </c>
      <c r="L461" t="s">
        <v>46</v>
      </c>
      <c r="M461" t="s">
        <v>30</v>
      </c>
      <c r="N461">
        <v>34850</v>
      </c>
      <c r="O461">
        <v>2</v>
      </c>
      <c r="P461">
        <v>9</v>
      </c>
      <c r="Q461" t="s">
        <v>31</v>
      </c>
      <c r="R461">
        <v>17</v>
      </c>
      <c r="S461">
        <v>8</v>
      </c>
      <c r="T461">
        <v>2</v>
      </c>
      <c r="U461">
        <v>4</v>
      </c>
      <c r="V461">
        <v>2</v>
      </c>
      <c r="W461">
        <v>2</v>
      </c>
      <c r="X461">
        <v>2</v>
      </c>
      <c r="Y461">
        <v>2</v>
      </c>
    </row>
    <row r="462" spans="1:25" x14ac:dyDescent="0.25">
      <c r="A462">
        <v>45</v>
      </c>
      <c r="B462" t="s">
        <v>24</v>
      </c>
      <c r="C462" t="s">
        <v>40</v>
      </c>
      <c r="D462" t="s">
        <v>26</v>
      </c>
      <c r="E462">
        <v>2</v>
      </c>
      <c r="F462">
        <v>3</v>
      </c>
      <c r="G462" t="s">
        <v>42</v>
      </c>
      <c r="H462">
        <v>1</v>
      </c>
      <c r="I462">
        <v>461</v>
      </c>
      <c r="J462" t="s">
        <v>28</v>
      </c>
      <c r="K462">
        <v>1</v>
      </c>
      <c r="L462" t="s">
        <v>39</v>
      </c>
      <c r="M462" t="s">
        <v>30</v>
      </c>
      <c r="N462">
        <v>66440</v>
      </c>
      <c r="O462">
        <v>1</v>
      </c>
      <c r="P462">
        <v>1</v>
      </c>
      <c r="Q462" t="s">
        <v>31</v>
      </c>
      <c r="R462">
        <v>12</v>
      </c>
      <c r="S462">
        <v>8</v>
      </c>
      <c r="T462">
        <v>0</v>
      </c>
      <c r="U462">
        <v>9</v>
      </c>
      <c r="V462">
        <v>3</v>
      </c>
      <c r="W462">
        <v>9</v>
      </c>
      <c r="X462">
        <v>0</v>
      </c>
      <c r="Y462">
        <v>8</v>
      </c>
    </row>
    <row r="463" spans="1:25" x14ac:dyDescent="0.25">
      <c r="A463">
        <v>47</v>
      </c>
      <c r="B463" t="s">
        <v>24</v>
      </c>
      <c r="C463" t="s">
        <v>25</v>
      </c>
      <c r="D463" t="s">
        <v>26</v>
      </c>
      <c r="E463">
        <v>18</v>
      </c>
      <c r="F463">
        <v>4</v>
      </c>
      <c r="G463" t="s">
        <v>42</v>
      </c>
      <c r="H463">
        <v>1</v>
      </c>
      <c r="I463">
        <v>462</v>
      </c>
      <c r="J463" t="s">
        <v>28</v>
      </c>
      <c r="K463">
        <v>2</v>
      </c>
      <c r="L463" t="s">
        <v>35</v>
      </c>
      <c r="M463" t="s">
        <v>36</v>
      </c>
      <c r="N463">
        <v>55820</v>
      </c>
      <c r="O463">
        <v>4</v>
      </c>
      <c r="P463">
        <v>1</v>
      </c>
      <c r="Q463" t="s">
        <v>31</v>
      </c>
      <c r="R463">
        <v>16</v>
      </c>
      <c r="S463">
        <v>8</v>
      </c>
      <c r="T463">
        <v>0</v>
      </c>
      <c r="U463">
        <v>9</v>
      </c>
      <c r="V463">
        <v>3</v>
      </c>
      <c r="W463">
        <v>9</v>
      </c>
      <c r="X463">
        <v>0</v>
      </c>
      <c r="Y463">
        <v>7</v>
      </c>
    </row>
    <row r="464" spans="1:25" x14ac:dyDescent="0.25">
      <c r="A464">
        <v>30</v>
      </c>
      <c r="B464" t="s">
        <v>32</v>
      </c>
      <c r="C464" t="s">
        <v>25</v>
      </c>
      <c r="D464" t="s">
        <v>26</v>
      </c>
      <c r="E464">
        <v>2</v>
      </c>
      <c r="F464">
        <v>3</v>
      </c>
      <c r="G464" t="s">
        <v>27</v>
      </c>
      <c r="H464">
        <v>1</v>
      </c>
      <c r="I464">
        <v>463</v>
      </c>
      <c r="J464" t="s">
        <v>38</v>
      </c>
      <c r="K464">
        <v>2</v>
      </c>
      <c r="L464" t="s">
        <v>29</v>
      </c>
      <c r="M464" t="s">
        <v>30</v>
      </c>
      <c r="N464">
        <v>40000</v>
      </c>
      <c r="O464">
        <v>3</v>
      </c>
      <c r="P464">
        <v>4</v>
      </c>
      <c r="Q464" t="s">
        <v>31</v>
      </c>
      <c r="R464">
        <v>12</v>
      </c>
      <c r="S464">
        <v>8</v>
      </c>
      <c r="T464">
        <v>0</v>
      </c>
      <c r="U464">
        <v>7</v>
      </c>
      <c r="V464">
        <v>5</v>
      </c>
      <c r="W464">
        <v>5</v>
      </c>
      <c r="X464">
        <v>0</v>
      </c>
      <c r="Y464">
        <v>1</v>
      </c>
    </row>
    <row r="465" spans="1:25" x14ac:dyDescent="0.25">
      <c r="A465">
        <v>50</v>
      </c>
      <c r="B465" t="s">
        <v>24</v>
      </c>
      <c r="C465" t="s">
        <v>25</v>
      </c>
      <c r="D465" t="s">
        <v>34</v>
      </c>
      <c r="E465">
        <v>1</v>
      </c>
      <c r="F465">
        <v>3</v>
      </c>
      <c r="G465" t="s">
        <v>51</v>
      </c>
      <c r="H465">
        <v>1</v>
      </c>
      <c r="I465">
        <v>464</v>
      </c>
      <c r="J465" t="s">
        <v>28</v>
      </c>
      <c r="K465">
        <v>2</v>
      </c>
      <c r="L465" t="s">
        <v>39</v>
      </c>
      <c r="M465" t="s">
        <v>30</v>
      </c>
      <c r="N465">
        <v>134960</v>
      </c>
      <c r="O465">
        <v>3</v>
      </c>
      <c r="P465">
        <v>3</v>
      </c>
      <c r="Q465" t="s">
        <v>31</v>
      </c>
      <c r="R465">
        <v>18</v>
      </c>
      <c r="S465">
        <v>8</v>
      </c>
      <c r="T465">
        <v>1</v>
      </c>
      <c r="U465">
        <v>22</v>
      </c>
      <c r="V465">
        <v>3</v>
      </c>
      <c r="W465">
        <v>12</v>
      </c>
      <c r="X465">
        <v>1</v>
      </c>
      <c r="Y465">
        <v>5</v>
      </c>
    </row>
    <row r="466" spans="1:25" x14ac:dyDescent="0.25">
      <c r="A466">
        <v>38</v>
      </c>
      <c r="B466" t="s">
        <v>24</v>
      </c>
      <c r="C466" t="s">
        <v>33</v>
      </c>
      <c r="D466" t="s">
        <v>34</v>
      </c>
      <c r="E466">
        <v>13</v>
      </c>
      <c r="F466">
        <v>3</v>
      </c>
      <c r="G466" t="s">
        <v>51</v>
      </c>
      <c r="H466">
        <v>1</v>
      </c>
      <c r="I466">
        <v>465</v>
      </c>
      <c r="J466" t="s">
        <v>38</v>
      </c>
      <c r="K466">
        <v>1</v>
      </c>
      <c r="L466" t="s">
        <v>46</v>
      </c>
      <c r="M466" t="s">
        <v>30</v>
      </c>
      <c r="N466">
        <v>32100</v>
      </c>
      <c r="O466">
        <v>3</v>
      </c>
      <c r="P466">
        <v>0</v>
      </c>
      <c r="Q466" t="s">
        <v>31</v>
      </c>
      <c r="R466">
        <v>17</v>
      </c>
      <c r="S466">
        <v>8</v>
      </c>
      <c r="T466">
        <v>2</v>
      </c>
      <c r="U466">
        <v>3</v>
      </c>
      <c r="V466">
        <v>5</v>
      </c>
      <c r="W466">
        <v>2</v>
      </c>
      <c r="X466">
        <v>0</v>
      </c>
      <c r="Y466">
        <v>2</v>
      </c>
    </row>
    <row r="467" spans="1:25" x14ac:dyDescent="0.25">
      <c r="A467">
        <v>46</v>
      </c>
      <c r="B467" t="s">
        <v>24</v>
      </c>
      <c r="C467" t="s">
        <v>25</v>
      </c>
      <c r="D467" t="s">
        <v>34</v>
      </c>
      <c r="E467">
        <v>28</v>
      </c>
      <c r="F467">
        <v>3</v>
      </c>
      <c r="G467" t="s">
        <v>42</v>
      </c>
      <c r="H467">
        <v>1</v>
      </c>
      <c r="I467">
        <v>466</v>
      </c>
      <c r="J467" t="s">
        <v>28</v>
      </c>
      <c r="K467">
        <v>3</v>
      </c>
      <c r="L467" t="s">
        <v>41</v>
      </c>
      <c r="M467" t="s">
        <v>45</v>
      </c>
      <c r="N467">
        <v>190450</v>
      </c>
      <c r="O467">
        <v>3</v>
      </c>
      <c r="P467">
        <v>6</v>
      </c>
      <c r="Q467" t="s">
        <v>31</v>
      </c>
      <c r="R467">
        <v>11</v>
      </c>
      <c r="S467">
        <v>8</v>
      </c>
      <c r="T467">
        <v>3</v>
      </c>
      <c r="U467">
        <v>13</v>
      </c>
      <c r="V467">
        <v>2</v>
      </c>
      <c r="W467">
        <v>8</v>
      </c>
      <c r="X467">
        <v>0</v>
      </c>
      <c r="Y467">
        <v>7</v>
      </c>
    </row>
    <row r="468" spans="1:25" x14ac:dyDescent="0.25">
      <c r="A468">
        <v>24</v>
      </c>
      <c r="B468" t="s">
        <v>24</v>
      </c>
      <c r="C468" t="s">
        <v>25</v>
      </c>
      <c r="D468" t="s">
        <v>26</v>
      </c>
      <c r="E468">
        <v>28</v>
      </c>
      <c r="F468">
        <v>3</v>
      </c>
      <c r="G468" t="s">
        <v>27</v>
      </c>
      <c r="H468">
        <v>1</v>
      </c>
      <c r="I468">
        <v>467</v>
      </c>
      <c r="J468" t="s">
        <v>28</v>
      </c>
      <c r="K468">
        <v>1</v>
      </c>
      <c r="L468" t="s">
        <v>29</v>
      </c>
      <c r="M468" t="s">
        <v>45</v>
      </c>
      <c r="N468">
        <v>118490</v>
      </c>
      <c r="O468">
        <v>3</v>
      </c>
      <c r="P468">
        <v>1</v>
      </c>
      <c r="Q468" t="s">
        <v>31</v>
      </c>
      <c r="R468">
        <v>16</v>
      </c>
      <c r="S468">
        <v>8</v>
      </c>
      <c r="T468">
        <v>1</v>
      </c>
      <c r="U468">
        <v>5</v>
      </c>
      <c r="V468">
        <v>3</v>
      </c>
      <c r="W468">
        <v>4</v>
      </c>
      <c r="X468">
        <v>3</v>
      </c>
      <c r="Y468">
        <v>2</v>
      </c>
    </row>
    <row r="469" spans="1:25" x14ac:dyDescent="0.25">
      <c r="A469">
        <v>35</v>
      </c>
      <c r="B469" t="s">
        <v>32</v>
      </c>
      <c r="C469" t="s">
        <v>25</v>
      </c>
      <c r="D469" t="s">
        <v>26</v>
      </c>
      <c r="E469">
        <v>24</v>
      </c>
      <c r="F469">
        <v>3</v>
      </c>
      <c r="G469" t="s">
        <v>42</v>
      </c>
      <c r="H469">
        <v>1</v>
      </c>
      <c r="I469">
        <v>468</v>
      </c>
      <c r="J469" t="s">
        <v>38</v>
      </c>
      <c r="K469">
        <v>3</v>
      </c>
      <c r="L469" t="s">
        <v>29</v>
      </c>
      <c r="M469" t="s">
        <v>45</v>
      </c>
      <c r="N469">
        <v>20700</v>
      </c>
      <c r="O469">
        <v>2</v>
      </c>
      <c r="P469">
        <v>1</v>
      </c>
      <c r="Q469" t="s">
        <v>31</v>
      </c>
      <c r="R469">
        <v>13</v>
      </c>
      <c r="S469">
        <v>8</v>
      </c>
      <c r="T469">
        <v>3</v>
      </c>
      <c r="U469">
        <v>5</v>
      </c>
      <c r="V469">
        <v>1</v>
      </c>
      <c r="W469">
        <v>4</v>
      </c>
      <c r="X469">
        <v>0</v>
      </c>
      <c r="Y469">
        <v>2</v>
      </c>
    </row>
    <row r="470" spans="1:25" x14ac:dyDescent="0.25">
      <c r="A470">
        <v>31</v>
      </c>
      <c r="B470" t="s">
        <v>24</v>
      </c>
      <c r="C470" t="s">
        <v>33</v>
      </c>
      <c r="D470" t="s">
        <v>34</v>
      </c>
      <c r="E470">
        <v>5</v>
      </c>
      <c r="F470">
        <v>2</v>
      </c>
      <c r="G470" t="s">
        <v>51</v>
      </c>
      <c r="H470">
        <v>1</v>
      </c>
      <c r="I470">
        <v>469</v>
      </c>
      <c r="J470" t="s">
        <v>38</v>
      </c>
      <c r="K470">
        <v>2</v>
      </c>
      <c r="L470" t="s">
        <v>39</v>
      </c>
      <c r="M470" t="s">
        <v>30</v>
      </c>
      <c r="N470">
        <v>65020</v>
      </c>
      <c r="O470">
        <v>1</v>
      </c>
      <c r="P470">
        <v>1</v>
      </c>
      <c r="Q470" t="s">
        <v>31</v>
      </c>
      <c r="R470">
        <v>12</v>
      </c>
      <c r="S470">
        <v>8</v>
      </c>
      <c r="T470">
        <v>0</v>
      </c>
      <c r="U470">
        <v>4</v>
      </c>
      <c r="V470">
        <v>3</v>
      </c>
      <c r="W470">
        <v>4</v>
      </c>
      <c r="X470">
        <v>0</v>
      </c>
      <c r="Y470">
        <v>3</v>
      </c>
    </row>
    <row r="471" spans="1:25" x14ac:dyDescent="0.25">
      <c r="A471">
        <v>18</v>
      </c>
      <c r="B471" t="s">
        <v>24</v>
      </c>
      <c r="C471" t="s">
        <v>40</v>
      </c>
      <c r="D471" t="s">
        <v>26</v>
      </c>
      <c r="E471">
        <v>5</v>
      </c>
      <c r="F471">
        <v>4</v>
      </c>
      <c r="G471" t="s">
        <v>37</v>
      </c>
      <c r="H471">
        <v>1</v>
      </c>
      <c r="I471">
        <v>470</v>
      </c>
      <c r="J471" t="s">
        <v>38</v>
      </c>
      <c r="K471">
        <v>2</v>
      </c>
      <c r="L471" t="s">
        <v>48</v>
      </c>
      <c r="M471" t="s">
        <v>36</v>
      </c>
      <c r="N471">
        <v>32300</v>
      </c>
      <c r="O471">
        <v>4</v>
      </c>
      <c r="P471">
        <v>1</v>
      </c>
      <c r="Q471" t="s">
        <v>31</v>
      </c>
      <c r="R471">
        <v>12</v>
      </c>
      <c r="S471">
        <v>8</v>
      </c>
      <c r="T471">
        <v>1</v>
      </c>
      <c r="U471">
        <v>0</v>
      </c>
      <c r="V471">
        <v>3</v>
      </c>
      <c r="W471">
        <v>0</v>
      </c>
      <c r="X471">
        <v>0</v>
      </c>
      <c r="Y471">
        <v>0</v>
      </c>
    </row>
    <row r="472" spans="1:25" x14ac:dyDescent="0.25">
      <c r="A472">
        <v>54</v>
      </c>
      <c r="B472" t="s">
        <v>24</v>
      </c>
      <c r="C472" t="s">
        <v>25</v>
      </c>
      <c r="D472" t="s">
        <v>26</v>
      </c>
      <c r="E472">
        <v>23</v>
      </c>
      <c r="F472">
        <v>3</v>
      </c>
      <c r="G472" t="s">
        <v>42</v>
      </c>
      <c r="H472">
        <v>1</v>
      </c>
      <c r="I472">
        <v>471</v>
      </c>
      <c r="J472" t="s">
        <v>28</v>
      </c>
      <c r="K472">
        <v>1</v>
      </c>
      <c r="L472" t="s">
        <v>44</v>
      </c>
      <c r="M472" t="s">
        <v>30</v>
      </c>
      <c r="N472">
        <v>136030</v>
      </c>
      <c r="O472">
        <v>3</v>
      </c>
      <c r="P472">
        <v>8</v>
      </c>
      <c r="Q472" t="s">
        <v>31</v>
      </c>
      <c r="R472">
        <v>13</v>
      </c>
      <c r="S472">
        <v>8</v>
      </c>
      <c r="T472">
        <v>1</v>
      </c>
      <c r="U472">
        <v>22</v>
      </c>
      <c r="V472">
        <v>2</v>
      </c>
      <c r="W472">
        <v>10</v>
      </c>
      <c r="X472">
        <v>0</v>
      </c>
      <c r="Y472">
        <v>8</v>
      </c>
    </row>
    <row r="473" spans="1:25" x14ac:dyDescent="0.25">
      <c r="A473">
        <v>35</v>
      </c>
      <c r="B473" t="s">
        <v>24</v>
      </c>
      <c r="C473" t="s">
        <v>25</v>
      </c>
      <c r="D473" t="s">
        <v>34</v>
      </c>
      <c r="E473">
        <v>6</v>
      </c>
      <c r="F473">
        <v>4</v>
      </c>
      <c r="G473" t="s">
        <v>42</v>
      </c>
      <c r="H473">
        <v>1</v>
      </c>
      <c r="I473">
        <v>472</v>
      </c>
      <c r="J473" t="s">
        <v>28</v>
      </c>
      <c r="K473">
        <v>1</v>
      </c>
      <c r="L473" t="s">
        <v>46</v>
      </c>
      <c r="M473" t="s">
        <v>45</v>
      </c>
      <c r="N473">
        <v>119960</v>
      </c>
      <c r="O473">
        <v>3</v>
      </c>
      <c r="P473">
        <v>1</v>
      </c>
      <c r="Q473" t="s">
        <v>31</v>
      </c>
      <c r="R473">
        <v>19</v>
      </c>
      <c r="S473">
        <v>8</v>
      </c>
      <c r="T473">
        <v>2</v>
      </c>
      <c r="U473">
        <v>16</v>
      </c>
      <c r="V473">
        <v>3</v>
      </c>
      <c r="W473">
        <v>16</v>
      </c>
      <c r="X473">
        <v>10</v>
      </c>
      <c r="Y473">
        <v>1</v>
      </c>
    </row>
    <row r="474" spans="1:25" x14ac:dyDescent="0.25">
      <c r="A474">
        <v>30</v>
      </c>
      <c r="B474" t="s">
        <v>24</v>
      </c>
      <c r="C474" t="s">
        <v>25</v>
      </c>
      <c r="D474" t="s">
        <v>34</v>
      </c>
      <c r="E474">
        <v>4</v>
      </c>
      <c r="F474">
        <v>3</v>
      </c>
      <c r="G474" t="s">
        <v>27</v>
      </c>
      <c r="H474">
        <v>1</v>
      </c>
      <c r="I474">
        <v>473</v>
      </c>
      <c r="J474" t="s">
        <v>28</v>
      </c>
      <c r="K474">
        <v>5</v>
      </c>
      <c r="L474" t="s">
        <v>29</v>
      </c>
      <c r="M474" t="s">
        <v>30</v>
      </c>
      <c r="N474">
        <v>56050</v>
      </c>
      <c r="O474">
        <v>1</v>
      </c>
      <c r="P474">
        <v>0</v>
      </c>
      <c r="Q474" t="s">
        <v>31</v>
      </c>
      <c r="R474">
        <v>12</v>
      </c>
      <c r="S474">
        <v>8</v>
      </c>
      <c r="T474">
        <v>1</v>
      </c>
      <c r="U474">
        <v>9</v>
      </c>
      <c r="V474">
        <v>0</v>
      </c>
      <c r="W474">
        <v>8</v>
      </c>
      <c r="X474">
        <v>1</v>
      </c>
      <c r="Y474">
        <v>7</v>
      </c>
    </row>
    <row r="475" spans="1:25" x14ac:dyDescent="0.25">
      <c r="A475">
        <v>20</v>
      </c>
      <c r="B475" t="s">
        <v>32</v>
      </c>
      <c r="C475" t="s">
        <v>25</v>
      </c>
      <c r="D475" t="s">
        <v>34</v>
      </c>
      <c r="E475">
        <v>2</v>
      </c>
      <c r="F475">
        <v>2</v>
      </c>
      <c r="G475" t="s">
        <v>27</v>
      </c>
      <c r="H475">
        <v>1</v>
      </c>
      <c r="I475">
        <v>474</v>
      </c>
      <c r="J475" t="s">
        <v>28</v>
      </c>
      <c r="K475">
        <v>2</v>
      </c>
      <c r="L475" t="s">
        <v>35</v>
      </c>
      <c r="M475" t="s">
        <v>36</v>
      </c>
      <c r="N475">
        <v>63970</v>
      </c>
      <c r="O475">
        <v>1</v>
      </c>
      <c r="P475">
        <v>1</v>
      </c>
      <c r="Q475" t="s">
        <v>31</v>
      </c>
      <c r="R475">
        <v>17</v>
      </c>
      <c r="S475">
        <v>8</v>
      </c>
      <c r="T475">
        <v>1</v>
      </c>
      <c r="U475">
        <v>1</v>
      </c>
      <c r="V475">
        <v>3</v>
      </c>
      <c r="W475">
        <v>1</v>
      </c>
      <c r="X475">
        <v>0</v>
      </c>
      <c r="Y475">
        <v>0</v>
      </c>
    </row>
    <row r="476" spans="1:25" x14ac:dyDescent="0.25">
      <c r="A476">
        <v>30</v>
      </c>
      <c r="B476" t="s">
        <v>32</v>
      </c>
      <c r="C476" t="s">
        <v>33</v>
      </c>
      <c r="D476" t="s">
        <v>34</v>
      </c>
      <c r="E476">
        <v>8</v>
      </c>
      <c r="F476">
        <v>4</v>
      </c>
      <c r="G476" t="s">
        <v>42</v>
      </c>
      <c r="H476">
        <v>1</v>
      </c>
      <c r="I476">
        <v>475</v>
      </c>
      <c r="J476" t="s">
        <v>38</v>
      </c>
      <c r="K476">
        <v>1</v>
      </c>
      <c r="L476" t="s">
        <v>39</v>
      </c>
      <c r="M476" t="s">
        <v>36</v>
      </c>
      <c r="N476">
        <v>191440</v>
      </c>
      <c r="O476">
        <v>2</v>
      </c>
      <c r="P476">
        <v>0</v>
      </c>
      <c r="Q476" t="s">
        <v>31</v>
      </c>
      <c r="R476">
        <v>11</v>
      </c>
      <c r="S476">
        <v>8</v>
      </c>
      <c r="T476">
        <v>0</v>
      </c>
      <c r="U476">
        <v>4</v>
      </c>
      <c r="V476">
        <v>3</v>
      </c>
      <c r="W476">
        <v>3</v>
      </c>
      <c r="X476">
        <v>1</v>
      </c>
      <c r="Y476">
        <v>2</v>
      </c>
    </row>
    <row r="477" spans="1:25" x14ac:dyDescent="0.25">
      <c r="A477">
        <v>26</v>
      </c>
      <c r="B477" t="s">
        <v>24</v>
      </c>
      <c r="C477" t="s">
        <v>25</v>
      </c>
      <c r="D477" t="s">
        <v>26</v>
      </c>
      <c r="E477">
        <v>1</v>
      </c>
      <c r="F477">
        <v>3</v>
      </c>
      <c r="G477" t="s">
        <v>50</v>
      </c>
      <c r="H477">
        <v>1</v>
      </c>
      <c r="I477">
        <v>476</v>
      </c>
      <c r="J477" t="s">
        <v>28</v>
      </c>
      <c r="K477">
        <v>2</v>
      </c>
      <c r="L477" t="s">
        <v>35</v>
      </c>
      <c r="M477" t="s">
        <v>30</v>
      </c>
      <c r="N477">
        <v>175840</v>
      </c>
      <c r="O477">
        <v>4</v>
      </c>
      <c r="P477">
        <v>1</v>
      </c>
      <c r="Q477" t="s">
        <v>31</v>
      </c>
      <c r="R477">
        <v>20</v>
      </c>
      <c r="S477">
        <v>8</v>
      </c>
      <c r="T477">
        <v>0</v>
      </c>
      <c r="U477">
        <v>8</v>
      </c>
      <c r="V477">
        <v>2</v>
      </c>
      <c r="W477">
        <v>8</v>
      </c>
      <c r="X477">
        <v>1</v>
      </c>
      <c r="Y477">
        <v>3</v>
      </c>
    </row>
    <row r="478" spans="1:25" x14ac:dyDescent="0.25">
      <c r="A478">
        <v>22</v>
      </c>
      <c r="B478" t="s">
        <v>24</v>
      </c>
      <c r="C478" t="s">
        <v>25</v>
      </c>
      <c r="D478" t="s">
        <v>34</v>
      </c>
      <c r="E478">
        <v>8</v>
      </c>
      <c r="F478">
        <v>3</v>
      </c>
      <c r="G478" t="s">
        <v>37</v>
      </c>
      <c r="H478">
        <v>1</v>
      </c>
      <c r="I478">
        <v>477</v>
      </c>
      <c r="J478" t="s">
        <v>38</v>
      </c>
      <c r="K478">
        <v>2</v>
      </c>
      <c r="L478" t="s">
        <v>47</v>
      </c>
      <c r="M478" t="s">
        <v>30</v>
      </c>
      <c r="N478">
        <v>49070</v>
      </c>
      <c r="O478">
        <v>1</v>
      </c>
      <c r="P478" t="s">
        <v>49</v>
      </c>
      <c r="Q478" t="s">
        <v>31</v>
      </c>
      <c r="R478">
        <v>21</v>
      </c>
      <c r="S478">
        <v>8</v>
      </c>
      <c r="T478">
        <v>1</v>
      </c>
      <c r="U478">
        <v>4</v>
      </c>
      <c r="V478">
        <v>2</v>
      </c>
      <c r="W478">
        <v>4</v>
      </c>
      <c r="X478">
        <v>1</v>
      </c>
      <c r="Y478">
        <v>1</v>
      </c>
    </row>
    <row r="479" spans="1:25" x14ac:dyDescent="0.25">
      <c r="A479">
        <v>48</v>
      </c>
      <c r="B479" t="s">
        <v>24</v>
      </c>
      <c r="C479" t="s">
        <v>25</v>
      </c>
      <c r="D479" t="s">
        <v>41</v>
      </c>
      <c r="E479">
        <v>2</v>
      </c>
      <c r="F479">
        <v>4</v>
      </c>
      <c r="G479" t="s">
        <v>42</v>
      </c>
      <c r="H479">
        <v>1</v>
      </c>
      <c r="I479">
        <v>478</v>
      </c>
      <c r="J479" t="s">
        <v>38</v>
      </c>
      <c r="K479">
        <v>2</v>
      </c>
      <c r="L479" t="s">
        <v>39</v>
      </c>
      <c r="M479" t="s">
        <v>36</v>
      </c>
      <c r="N479">
        <v>45540</v>
      </c>
      <c r="O479">
        <v>3</v>
      </c>
      <c r="P479">
        <v>2</v>
      </c>
      <c r="Q479" t="s">
        <v>31</v>
      </c>
      <c r="R479">
        <v>11</v>
      </c>
      <c r="S479">
        <v>8</v>
      </c>
      <c r="T479">
        <v>2</v>
      </c>
      <c r="U479">
        <v>19</v>
      </c>
      <c r="V479">
        <v>3</v>
      </c>
      <c r="W479">
        <v>2</v>
      </c>
      <c r="X479">
        <v>2</v>
      </c>
      <c r="Y479">
        <v>2</v>
      </c>
    </row>
    <row r="480" spans="1:25" x14ac:dyDescent="0.25">
      <c r="A480">
        <v>48</v>
      </c>
      <c r="B480" t="s">
        <v>24</v>
      </c>
      <c r="C480" t="s">
        <v>25</v>
      </c>
      <c r="D480" t="s">
        <v>26</v>
      </c>
      <c r="E480">
        <v>3</v>
      </c>
      <c r="F480">
        <v>3</v>
      </c>
      <c r="G480" t="s">
        <v>42</v>
      </c>
      <c r="H480">
        <v>1</v>
      </c>
      <c r="I480">
        <v>479</v>
      </c>
      <c r="J480" t="s">
        <v>38</v>
      </c>
      <c r="K480">
        <v>1</v>
      </c>
      <c r="L480" t="s">
        <v>43</v>
      </c>
      <c r="M480" t="s">
        <v>36</v>
      </c>
      <c r="N480">
        <v>54150</v>
      </c>
      <c r="O480">
        <v>3</v>
      </c>
      <c r="P480">
        <v>7</v>
      </c>
      <c r="Q480" t="s">
        <v>31</v>
      </c>
      <c r="R480">
        <v>11</v>
      </c>
      <c r="S480">
        <v>8</v>
      </c>
      <c r="T480">
        <v>1</v>
      </c>
      <c r="U480">
        <v>27</v>
      </c>
      <c r="V480">
        <v>1</v>
      </c>
      <c r="W480">
        <v>15</v>
      </c>
      <c r="X480">
        <v>4</v>
      </c>
      <c r="Y480">
        <v>8</v>
      </c>
    </row>
    <row r="481" spans="1:25" x14ac:dyDescent="0.25">
      <c r="A481">
        <v>41</v>
      </c>
      <c r="B481" t="s">
        <v>24</v>
      </c>
      <c r="C481" t="s">
        <v>25</v>
      </c>
      <c r="D481" t="s">
        <v>34</v>
      </c>
      <c r="E481">
        <v>2</v>
      </c>
      <c r="F481">
        <v>3</v>
      </c>
      <c r="G481" t="s">
        <v>27</v>
      </c>
      <c r="H481">
        <v>1</v>
      </c>
      <c r="I481">
        <v>480</v>
      </c>
      <c r="J481" t="s">
        <v>38</v>
      </c>
      <c r="K481">
        <v>2</v>
      </c>
      <c r="L481" t="s">
        <v>35</v>
      </c>
      <c r="M481" t="s">
        <v>36</v>
      </c>
      <c r="N481">
        <v>47410</v>
      </c>
      <c r="O481">
        <v>3</v>
      </c>
      <c r="P481">
        <v>6</v>
      </c>
      <c r="Q481" t="s">
        <v>31</v>
      </c>
      <c r="R481">
        <v>16</v>
      </c>
      <c r="S481">
        <v>8</v>
      </c>
      <c r="T481">
        <v>0</v>
      </c>
      <c r="U481">
        <v>8</v>
      </c>
      <c r="V481">
        <v>3</v>
      </c>
      <c r="W481">
        <v>2</v>
      </c>
      <c r="X481">
        <v>2</v>
      </c>
      <c r="Y481">
        <v>1</v>
      </c>
    </row>
    <row r="482" spans="1:25" x14ac:dyDescent="0.25">
      <c r="A482">
        <v>39</v>
      </c>
      <c r="B482" t="s">
        <v>24</v>
      </c>
      <c r="C482" t="s">
        <v>25</v>
      </c>
      <c r="D482" t="s">
        <v>26</v>
      </c>
      <c r="E482">
        <v>2</v>
      </c>
      <c r="F482">
        <v>3</v>
      </c>
      <c r="G482" t="s">
        <v>27</v>
      </c>
      <c r="H482">
        <v>1</v>
      </c>
      <c r="I482">
        <v>481</v>
      </c>
      <c r="J482" t="s">
        <v>38</v>
      </c>
      <c r="K482">
        <v>3</v>
      </c>
      <c r="L482" t="s">
        <v>41</v>
      </c>
      <c r="M482" t="s">
        <v>30</v>
      </c>
      <c r="N482">
        <v>21150</v>
      </c>
      <c r="O482">
        <v>4</v>
      </c>
      <c r="P482">
        <v>1</v>
      </c>
      <c r="Q482" t="s">
        <v>31</v>
      </c>
      <c r="R482">
        <v>18</v>
      </c>
      <c r="S482">
        <v>8</v>
      </c>
      <c r="T482">
        <v>0</v>
      </c>
      <c r="U482">
        <v>21</v>
      </c>
      <c r="V482">
        <v>3</v>
      </c>
      <c r="W482">
        <v>21</v>
      </c>
      <c r="X482">
        <v>11</v>
      </c>
      <c r="Y482">
        <v>8</v>
      </c>
    </row>
    <row r="483" spans="1:25" x14ac:dyDescent="0.25">
      <c r="A483">
        <v>27</v>
      </c>
      <c r="B483" t="s">
        <v>24</v>
      </c>
      <c r="C483" t="s">
        <v>25</v>
      </c>
      <c r="D483" t="s">
        <v>34</v>
      </c>
      <c r="E483">
        <v>3</v>
      </c>
      <c r="F483">
        <v>3</v>
      </c>
      <c r="G483" t="s">
        <v>27</v>
      </c>
      <c r="H483">
        <v>1</v>
      </c>
      <c r="I483">
        <v>482</v>
      </c>
      <c r="J483" t="s">
        <v>38</v>
      </c>
      <c r="K483">
        <v>2</v>
      </c>
      <c r="L483" t="s">
        <v>41</v>
      </c>
      <c r="M483" t="s">
        <v>30</v>
      </c>
      <c r="N483">
        <v>31610</v>
      </c>
      <c r="O483">
        <v>4</v>
      </c>
      <c r="P483">
        <v>0</v>
      </c>
      <c r="Q483" t="s">
        <v>31</v>
      </c>
      <c r="R483">
        <v>13</v>
      </c>
      <c r="S483">
        <v>8</v>
      </c>
      <c r="T483">
        <v>2</v>
      </c>
      <c r="U483">
        <v>4</v>
      </c>
      <c r="V483">
        <v>0</v>
      </c>
      <c r="W483">
        <v>3</v>
      </c>
      <c r="X483">
        <v>2</v>
      </c>
      <c r="Y483">
        <v>2</v>
      </c>
    </row>
    <row r="484" spans="1:25" x14ac:dyDescent="0.25">
      <c r="A484">
        <v>35</v>
      </c>
      <c r="B484" t="s">
        <v>24</v>
      </c>
      <c r="C484" t="s">
        <v>25</v>
      </c>
      <c r="D484" t="s">
        <v>26</v>
      </c>
      <c r="E484">
        <v>24</v>
      </c>
      <c r="F484">
        <v>3</v>
      </c>
      <c r="G484" t="s">
        <v>42</v>
      </c>
      <c r="H484">
        <v>1</v>
      </c>
      <c r="I484">
        <v>483</v>
      </c>
      <c r="J484" t="s">
        <v>38</v>
      </c>
      <c r="K484">
        <v>5</v>
      </c>
      <c r="L484" t="s">
        <v>39</v>
      </c>
      <c r="M484" t="s">
        <v>45</v>
      </c>
      <c r="N484">
        <v>57450</v>
      </c>
      <c r="O484">
        <v>4</v>
      </c>
      <c r="P484">
        <v>1</v>
      </c>
      <c r="Q484" t="s">
        <v>31</v>
      </c>
      <c r="R484">
        <v>17</v>
      </c>
      <c r="S484">
        <v>8</v>
      </c>
      <c r="T484">
        <v>3</v>
      </c>
      <c r="U484">
        <v>3</v>
      </c>
      <c r="V484">
        <v>4</v>
      </c>
      <c r="W484">
        <v>3</v>
      </c>
      <c r="X484">
        <v>1</v>
      </c>
      <c r="Y484">
        <v>2</v>
      </c>
    </row>
    <row r="485" spans="1:25" x14ac:dyDescent="0.25">
      <c r="A485">
        <v>42</v>
      </c>
      <c r="B485" t="s">
        <v>24</v>
      </c>
      <c r="C485" t="s">
        <v>25</v>
      </c>
      <c r="D485" t="s">
        <v>34</v>
      </c>
      <c r="E485">
        <v>23</v>
      </c>
      <c r="F485">
        <v>4</v>
      </c>
      <c r="G485" t="s">
        <v>37</v>
      </c>
      <c r="H485">
        <v>1</v>
      </c>
      <c r="I485">
        <v>484</v>
      </c>
      <c r="J485" t="s">
        <v>38</v>
      </c>
      <c r="K485">
        <v>1</v>
      </c>
      <c r="L485" t="s">
        <v>35</v>
      </c>
      <c r="M485" t="s">
        <v>30</v>
      </c>
      <c r="N485">
        <v>23730</v>
      </c>
      <c r="O485">
        <v>3</v>
      </c>
      <c r="P485">
        <v>6</v>
      </c>
      <c r="Q485" t="s">
        <v>31</v>
      </c>
      <c r="R485">
        <v>14</v>
      </c>
      <c r="S485">
        <v>8</v>
      </c>
      <c r="T485">
        <v>1</v>
      </c>
      <c r="U485">
        <v>21</v>
      </c>
      <c r="V485">
        <v>3</v>
      </c>
      <c r="W485">
        <v>1</v>
      </c>
      <c r="X485">
        <v>0</v>
      </c>
      <c r="Y485">
        <v>0</v>
      </c>
    </row>
    <row r="486" spans="1:25" x14ac:dyDescent="0.25">
      <c r="A486">
        <v>50</v>
      </c>
      <c r="B486" t="s">
        <v>24</v>
      </c>
      <c r="C486" t="s">
        <v>25</v>
      </c>
      <c r="D486" t="s">
        <v>26</v>
      </c>
      <c r="E486">
        <v>27</v>
      </c>
      <c r="F486">
        <v>3</v>
      </c>
      <c r="G486" t="s">
        <v>42</v>
      </c>
      <c r="H486">
        <v>1</v>
      </c>
      <c r="I486">
        <v>485</v>
      </c>
      <c r="J486" t="s">
        <v>38</v>
      </c>
      <c r="K486">
        <v>2</v>
      </c>
      <c r="L486" t="s">
        <v>39</v>
      </c>
      <c r="M486" t="s">
        <v>30</v>
      </c>
      <c r="N486">
        <v>33100</v>
      </c>
      <c r="O486">
        <v>4</v>
      </c>
      <c r="P486">
        <v>4</v>
      </c>
      <c r="Q486" t="s">
        <v>31</v>
      </c>
      <c r="R486">
        <v>22</v>
      </c>
      <c r="S486">
        <v>8</v>
      </c>
      <c r="T486">
        <v>1</v>
      </c>
      <c r="U486">
        <v>8</v>
      </c>
      <c r="V486">
        <v>3</v>
      </c>
      <c r="W486">
        <v>1</v>
      </c>
      <c r="X486">
        <v>0</v>
      </c>
      <c r="Y486">
        <v>0</v>
      </c>
    </row>
    <row r="487" spans="1:25" x14ac:dyDescent="0.25">
      <c r="A487">
        <v>59</v>
      </c>
      <c r="B487" t="s">
        <v>24</v>
      </c>
      <c r="C487" t="s">
        <v>25</v>
      </c>
      <c r="D487" t="s">
        <v>34</v>
      </c>
      <c r="E487">
        <v>16</v>
      </c>
      <c r="F487">
        <v>4</v>
      </c>
      <c r="G487" t="s">
        <v>42</v>
      </c>
      <c r="H487">
        <v>1</v>
      </c>
      <c r="I487">
        <v>486</v>
      </c>
      <c r="J487" t="s">
        <v>28</v>
      </c>
      <c r="K487">
        <v>5</v>
      </c>
      <c r="L487" t="s">
        <v>44</v>
      </c>
      <c r="M487" t="s">
        <v>36</v>
      </c>
      <c r="N487">
        <v>186650</v>
      </c>
      <c r="O487">
        <v>4</v>
      </c>
      <c r="P487">
        <v>3</v>
      </c>
      <c r="Q487" t="s">
        <v>31</v>
      </c>
      <c r="R487">
        <v>12</v>
      </c>
      <c r="S487">
        <v>8</v>
      </c>
      <c r="T487">
        <v>0</v>
      </c>
      <c r="U487">
        <v>30</v>
      </c>
      <c r="V487">
        <v>3</v>
      </c>
      <c r="W487">
        <v>5</v>
      </c>
      <c r="X487">
        <v>4</v>
      </c>
      <c r="Y487">
        <v>3</v>
      </c>
    </row>
    <row r="488" spans="1:25" x14ac:dyDescent="0.25">
      <c r="A488">
        <v>37</v>
      </c>
      <c r="B488" t="s">
        <v>32</v>
      </c>
      <c r="C488" t="s">
        <v>25</v>
      </c>
      <c r="D488" t="s">
        <v>26</v>
      </c>
      <c r="E488">
        <v>15</v>
      </c>
      <c r="F488">
        <v>3</v>
      </c>
      <c r="G488" t="s">
        <v>50</v>
      </c>
      <c r="H488">
        <v>1</v>
      </c>
      <c r="I488">
        <v>487</v>
      </c>
      <c r="J488" t="s">
        <v>38</v>
      </c>
      <c r="K488">
        <v>2</v>
      </c>
      <c r="L488" t="s">
        <v>44</v>
      </c>
      <c r="M488" t="s">
        <v>30</v>
      </c>
      <c r="N488">
        <v>44850</v>
      </c>
      <c r="O488">
        <v>2</v>
      </c>
      <c r="P488">
        <v>5</v>
      </c>
      <c r="Q488" t="s">
        <v>31</v>
      </c>
      <c r="R488">
        <v>11</v>
      </c>
      <c r="S488">
        <v>8</v>
      </c>
      <c r="T488">
        <v>1</v>
      </c>
      <c r="U488">
        <v>15</v>
      </c>
      <c r="V488">
        <v>2</v>
      </c>
      <c r="W488">
        <v>1</v>
      </c>
      <c r="X488">
        <v>0</v>
      </c>
      <c r="Y488">
        <v>0</v>
      </c>
    </row>
    <row r="489" spans="1:25" x14ac:dyDescent="0.25">
      <c r="A489">
        <v>55</v>
      </c>
      <c r="B489" t="s">
        <v>24</v>
      </c>
      <c r="C489" t="s">
        <v>33</v>
      </c>
      <c r="D489" t="s">
        <v>34</v>
      </c>
      <c r="E489">
        <v>26</v>
      </c>
      <c r="F489">
        <v>2</v>
      </c>
      <c r="G489" t="s">
        <v>27</v>
      </c>
      <c r="H489">
        <v>1</v>
      </c>
      <c r="I489">
        <v>488</v>
      </c>
      <c r="J489" t="s">
        <v>28</v>
      </c>
      <c r="K489">
        <v>2</v>
      </c>
      <c r="L489" t="s">
        <v>39</v>
      </c>
      <c r="M489" t="s">
        <v>30</v>
      </c>
      <c r="N489">
        <v>27890</v>
      </c>
      <c r="O489">
        <v>2</v>
      </c>
      <c r="P489">
        <v>3</v>
      </c>
      <c r="Q489" t="s">
        <v>31</v>
      </c>
      <c r="R489">
        <v>13</v>
      </c>
      <c r="S489">
        <v>8</v>
      </c>
      <c r="T489">
        <v>1</v>
      </c>
      <c r="U489">
        <v>17</v>
      </c>
      <c r="V489">
        <v>2</v>
      </c>
      <c r="W489">
        <v>8</v>
      </c>
      <c r="X489">
        <v>6</v>
      </c>
      <c r="Y489">
        <v>7</v>
      </c>
    </row>
    <row r="490" spans="1:25" x14ac:dyDescent="0.25">
      <c r="A490">
        <v>41</v>
      </c>
      <c r="B490" t="s">
        <v>24</v>
      </c>
      <c r="C490" t="s">
        <v>40</v>
      </c>
      <c r="D490" t="s">
        <v>34</v>
      </c>
      <c r="E490">
        <v>19</v>
      </c>
      <c r="F490">
        <v>1</v>
      </c>
      <c r="G490" t="s">
        <v>27</v>
      </c>
      <c r="H490">
        <v>1</v>
      </c>
      <c r="I490">
        <v>489</v>
      </c>
      <c r="J490" t="s">
        <v>38</v>
      </c>
      <c r="K490">
        <v>2</v>
      </c>
      <c r="L490" t="s">
        <v>35</v>
      </c>
      <c r="M490" t="s">
        <v>45</v>
      </c>
      <c r="N490">
        <v>58280</v>
      </c>
      <c r="O490">
        <v>3</v>
      </c>
      <c r="P490">
        <v>1</v>
      </c>
      <c r="Q490" t="s">
        <v>31</v>
      </c>
      <c r="R490">
        <v>13</v>
      </c>
      <c r="S490">
        <v>8</v>
      </c>
      <c r="T490">
        <v>0</v>
      </c>
      <c r="U490">
        <v>21</v>
      </c>
      <c r="V490">
        <v>0</v>
      </c>
      <c r="W490">
        <v>21</v>
      </c>
      <c r="X490">
        <v>5</v>
      </c>
      <c r="Y490">
        <v>10</v>
      </c>
    </row>
    <row r="491" spans="1:25" x14ac:dyDescent="0.25">
      <c r="A491">
        <v>38</v>
      </c>
      <c r="B491" t="s">
        <v>24</v>
      </c>
      <c r="C491" t="s">
        <v>25</v>
      </c>
      <c r="D491" t="s">
        <v>34</v>
      </c>
      <c r="E491">
        <v>24</v>
      </c>
      <c r="F491">
        <v>2</v>
      </c>
      <c r="G491" t="s">
        <v>37</v>
      </c>
      <c r="H491">
        <v>1</v>
      </c>
      <c r="I491">
        <v>490</v>
      </c>
      <c r="J491" t="s">
        <v>28</v>
      </c>
      <c r="K491">
        <v>1</v>
      </c>
      <c r="L491" t="s">
        <v>44</v>
      </c>
      <c r="M491" t="s">
        <v>36</v>
      </c>
      <c r="N491">
        <v>23260</v>
      </c>
      <c r="O491">
        <v>4</v>
      </c>
      <c r="P491">
        <v>8</v>
      </c>
      <c r="Q491" t="s">
        <v>31</v>
      </c>
      <c r="R491">
        <v>14</v>
      </c>
      <c r="S491">
        <v>8</v>
      </c>
      <c r="T491">
        <v>0</v>
      </c>
      <c r="U491">
        <v>19</v>
      </c>
      <c r="V491">
        <v>3</v>
      </c>
      <c r="W491">
        <v>1</v>
      </c>
      <c r="X491">
        <v>0</v>
      </c>
      <c r="Y491">
        <v>0</v>
      </c>
    </row>
    <row r="492" spans="1:25" x14ac:dyDescent="0.25">
      <c r="A492">
        <v>26</v>
      </c>
      <c r="B492" t="s">
        <v>32</v>
      </c>
      <c r="C492" t="s">
        <v>40</v>
      </c>
      <c r="D492" t="s">
        <v>34</v>
      </c>
      <c r="E492">
        <v>21</v>
      </c>
      <c r="F492">
        <v>1</v>
      </c>
      <c r="G492" t="s">
        <v>27</v>
      </c>
      <c r="H492">
        <v>1</v>
      </c>
      <c r="I492">
        <v>491</v>
      </c>
      <c r="J492" t="s">
        <v>28</v>
      </c>
      <c r="K492">
        <v>1</v>
      </c>
      <c r="L492" t="s">
        <v>46</v>
      </c>
      <c r="M492" t="s">
        <v>36</v>
      </c>
      <c r="N492">
        <v>135250</v>
      </c>
      <c r="O492">
        <v>1</v>
      </c>
      <c r="P492">
        <v>8</v>
      </c>
      <c r="Q492" t="s">
        <v>31</v>
      </c>
      <c r="R492">
        <v>17</v>
      </c>
      <c r="S492">
        <v>8</v>
      </c>
      <c r="T492">
        <v>1</v>
      </c>
      <c r="U492">
        <v>7</v>
      </c>
      <c r="V492">
        <v>4</v>
      </c>
      <c r="W492">
        <v>2</v>
      </c>
      <c r="X492">
        <v>2</v>
      </c>
      <c r="Y492">
        <v>2</v>
      </c>
    </row>
    <row r="493" spans="1:25" x14ac:dyDescent="0.25">
      <c r="A493">
        <v>52</v>
      </c>
      <c r="B493" t="s">
        <v>32</v>
      </c>
      <c r="C493" t="s">
        <v>25</v>
      </c>
      <c r="D493" t="s">
        <v>34</v>
      </c>
      <c r="E493">
        <v>5</v>
      </c>
      <c r="F493">
        <v>4</v>
      </c>
      <c r="G493" t="s">
        <v>42</v>
      </c>
      <c r="H493">
        <v>1</v>
      </c>
      <c r="I493">
        <v>492</v>
      </c>
      <c r="J493" t="s">
        <v>28</v>
      </c>
      <c r="K493">
        <v>4</v>
      </c>
      <c r="L493" t="s">
        <v>41</v>
      </c>
      <c r="M493" t="s">
        <v>30</v>
      </c>
      <c r="N493">
        <v>14200</v>
      </c>
      <c r="O493">
        <v>4</v>
      </c>
      <c r="P493">
        <v>1</v>
      </c>
      <c r="Q493" t="s">
        <v>31</v>
      </c>
      <c r="R493">
        <v>13</v>
      </c>
      <c r="S493">
        <v>8</v>
      </c>
      <c r="T493">
        <v>1</v>
      </c>
      <c r="U493">
        <v>33</v>
      </c>
      <c r="V493">
        <v>2</v>
      </c>
      <c r="W493">
        <v>32</v>
      </c>
      <c r="X493">
        <v>6</v>
      </c>
      <c r="Y493">
        <v>9</v>
      </c>
    </row>
    <row r="494" spans="1:25" x14ac:dyDescent="0.25">
      <c r="A494">
        <v>44</v>
      </c>
      <c r="B494" t="s">
        <v>24</v>
      </c>
      <c r="C494" t="s">
        <v>25</v>
      </c>
      <c r="D494" t="s">
        <v>34</v>
      </c>
      <c r="E494">
        <v>16</v>
      </c>
      <c r="F494">
        <v>3</v>
      </c>
      <c r="G494" t="s">
        <v>27</v>
      </c>
      <c r="H494">
        <v>1</v>
      </c>
      <c r="I494">
        <v>493</v>
      </c>
      <c r="J494" t="s">
        <v>28</v>
      </c>
      <c r="K494">
        <v>1</v>
      </c>
      <c r="L494" t="s">
        <v>29</v>
      </c>
      <c r="M494" t="s">
        <v>30</v>
      </c>
      <c r="N494">
        <v>80200</v>
      </c>
      <c r="O494">
        <v>4</v>
      </c>
      <c r="P494">
        <v>3</v>
      </c>
      <c r="Q494" t="s">
        <v>31</v>
      </c>
      <c r="R494">
        <v>11</v>
      </c>
      <c r="S494">
        <v>8</v>
      </c>
      <c r="T494">
        <v>1</v>
      </c>
      <c r="U494">
        <v>23</v>
      </c>
      <c r="V494">
        <v>2</v>
      </c>
      <c r="W494">
        <v>12</v>
      </c>
      <c r="X494">
        <v>11</v>
      </c>
      <c r="Y494">
        <v>11</v>
      </c>
    </row>
    <row r="495" spans="1:25" x14ac:dyDescent="0.25">
      <c r="A495">
        <v>50</v>
      </c>
      <c r="B495" t="s">
        <v>24</v>
      </c>
      <c r="C495" t="s">
        <v>40</v>
      </c>
      <c r="D495" t="s">
        <v>41</v>
      </c>
      <c r="E495">
        <v>2</v>
      </c>
      <c r="F495">
        <v>2</v>
      </c>
      <c r="G495" t="s">
        <v>27</v>
      </c>
      <c r="H495">
        <v>1</v>
      </c>
      <c r="I495">
        <v>494</v>
      </c>
      <c r="J495" t="s">
        <v>38</v>
      </c>
      <c r="K495">
        <v>1</v>
      </c>
      <c r="L495" t="s">
        <v>44</v>
      </c>
      <c r="M495" t="s">
        <v>30</v>
      </c>
      <c r="N495">
        <v>36880</v>
      </c>
      <c r="O495">
        <v>3</v>
      </c>
      <c r="P495">
        <v>0</v>
      </c>
      <c r="Q495" t="s">
        <v>31</v>
      </c>
      <c r="R495">
        <v>11</v>
      </c>
      <c r="S495">
        <v>8</v>
      </c>
      <c r="T495">
        <v>0</v>
      </c>
      <c r="U495">
        <v>19</v>
      </c>
      <c r="V495">
        <v>3</v>
      </c>
      <c r="W495">
        <v>18</v>
      </c>
      <c r="X495">
        <v>0</v>
      </c>
      <c r="Y495">
        <v>13</v>
      </c>
    </row>
    <row r="496" spans="1:25" x14ac:dyDescent="0.25">
      <c r="A496">
        <v>36</v>
      </c>
      <c r="B496" t="s">
        <v>32</v>
      </c>
      <c r="C496" t="s">
        <v>25</v>
      </c>
      <c r="D496" t="s">
        <v>26</v>
      </c>
      <c r="E496">
        <v>2</v>
      </c>
      <c r="F496">
        <v>4</v>
      </c>
      <c r="G496" t="s">
        <v>51</v>
      </c>
      <c r="H496">
        <v>1</v>
      </c>
      <c r="I496">
        <v>495</v>
      </c>
      <c r="J496" t="s">
        <v>38</v>
      </c>
      <c r="K496">
        <v>4</v>
      </c>
      <c r="L496" t="s">
        <v>39</v>
      </c>
      <c r="M496" t="s">
        <v>36</v>
      </c>
      <c r="N496">
        <v>54820</v>
      </c>
      <c r="O496">
        <v>1</v>
      </c>
      <c r="P496">
        <v>1</v>
      </c>
      <c r="Q496" t="s">
        <v>31</v>
      </c>
      <c r="R496">
        <v>18</v>
      </c>
      <c r="S496">
        <v>8</v>
      </c>
      <c r="T496">
        <v>0</v>
      </c>
      <c r="U496">
        <v>18</v>
      </c>
      <c r="V496">
        <v>3</v>
      </c>
      <c r="W496">
        <v>17</v>
      </c>
      <c r="X496">
        <v>15</v>
      </c>
      <c r="Y496">
        <v>14</v>
      </c>
    </row>
    <row r="497" spans="1:25" x14ac:dyDescent="0.25">
      <c r="A497">
        <v>39</v>
      </c>
      <c r="B497" t="s">
        <v>24</v>
      </c>
      <c r="C497" t="s">
        <v>33</v>
      </c>
      <c r="D497" t="s">
        <v>26</v>
      </c>
      <c r="E497">
        <v>11</v>
      </c>
      <c r="F497">
        <v>3</v>
      </c>
      <c r="G497" t="s">
        <v>50</v>
      </c>
      <c r="H497">
        <v>1</v>
      </c>
      <c r="I497">
        <v>496</v>
      </c>
      <c r="J497" t="s">
        <v>38</v>
      </c>
      <c r="K497">
        <v>1</v>
      </c>
      <c r="L497" t="s">
        <v>39</v>
      </c>
      <c r="M497" t="s">
        <v>36</v>
      </c>
      <c r="N497">
        <v>160150</v>
      </c>
      <c r="O497">
        <v>1</v>
      </c>
      <c r="P497">
        <v>1</v>
      </c>
      <c r="Q497" t="s">
        <v>31</v>
      </c>
      <c r="R497">
        <v>11</v>
      </c>
      <c r="S497">
        <v>8</v>
      </c>
      <c r="T497">
        <v>0</v>
      </c>
      <c r="U497">
        <v>21</v>
      </c>
      <c r="V497">
        <v>3</v>
      </c>
      <c r="W497">
        <v>21</v>
      </c>
      <c r="X497">
        <v>2</v>
      </c>
      <c r="Y497">
        <v>8</v>
      </c>
    </row>
    <row r="498" spans="1:25" x14ac:dyDescent="0.25">
      <c r="A498">
        <v>33</v>
      </c>
      <c r="B498" t="s">
        <v>24</v>
      </c>
      <c r="C498" t="s">
        <v>40</v>
      </c>
      <c r="D498" t="s">
        <v>26</v>
      </c>
      <c r="E498">
        <v>9</v>
      </c>
      <c r="F498">
        <v>2</v>
      </c>
      <c r="G498" t="s">
        <v>51</v>
      </c>
      <c r="H498">
        <v>1</v>
      </c>
      <c r="I498">
        <v>497</v>
      </c>
      <c r="J498" t="s">
        <v>38</v>
      </c>
      <c r="K498">
        <v>5</v>
      </c>
      <c r="L498" t="s">
        <v>47</v>
      </c>
      <c r="M498" t="s">
        <v>36</v>
      </c>
      <c r="N498">
        <v>12000</v>
      </c>
      <c r="O498">
        <v>4</v>
      </c>
      <c r="P498">
        <v>0</v>
      </c>
      <c r="Q498" t="s">
        <v>31</v>
      </c>
      <c r="R498">
        <v>11</v>
      </c>
      <c r="S498">
        <v>8</v>
      </c>
      <c r="T498">
        <v>1</v>
      </c>
      <c r="U498">
        <v>3</v>
      </c>
      <c r="V498">
        <v>3</v>
      </c>
      <c r="W498">
        <v>2</v>
      </c>
      <c r="X498">
        <v>2</v>
      </c>
      <c r="Y498">
        <v>2</v>
      </c>
    </row>
    <row r="499" spans="1:25" x14ac:dyDescent="0.25">
      <c r="A499">
        <v>45</v>
      </c>
      <c r="B499" t="s">
        <v>24</v>
      </c>
      <c r="C499" t="s">
        <v>25</v>
      </c>
      <c r="D499" t="s">
        <v>34</v>
      </c>
      <c r="E499">
        <v>7</v>
      </c>
      <c r="F499">
        <v>2</v>
      </c>
      <c r="G499" t="s">
        <v>37</v>
      </c>
      <c r="H499">
        <v>1</v>
      </c>
      <c r="I499">
        <v>498</v>
      </c>
      <c r="J499" t="s">
        <v>38</v>
      </c>
      <c r="K499">
        <v>1</v>
      </c>
      <c r="L499" t="s">
        <v>41</v>
      </c>
      <c r="M499" t="s">
        <v>30</v>
      </c>
      <c r="N499">
        <v>56610</v>
      </c>
      <c r="O499">
        <v>4</v>
      </c>
      <c r="P499">
        <v>3</v>
      </c>
      <c r="Q499" t="s">
        <v>31</v>
      </c>
      <c r="R499">
        <v>12</v>
      </c>
      <c r="S499">
        <v>8</v>
      </c>
      <c r="T499">
        <v>0</v>
      </c>
      <c r="U499">
        <v>26</v>
      </c>
      <c r="V499">
        <v>2</v>
      </c>
      <c r="W499">
        <v>9</v>
      </c>
      <c r="X499">
        <v>1</v>
      </c>
      <c r="Y499">
        <v>1</v>
      </c>
    </row>
    <row r="500" spans="1:25" x14ac:dyDescent="0.25">
      <c r="A500">
        <v>32</v>
      </c>
      <c r="B500" t="s">
        <v>24</v>
      </c>
      <c r="C500" t="s">
        <v>40</v>
      </c>
      <c r="D500" t="s">
        <v>34</v>
      </c>
      <c r="E500">
        <v>15</v>
      </c>
      <c r="F500">
        <v>3</v>
      </c>
      <c r="G500" t="s">
        <v>42</v>
      </c>
      <c r="H500">
        <v>1</v>
      </c>
      <c r="I500">
        <v>499</v>
      </c>
      <c r="J500" t="s">
        <v>38</v>
      </c>
      <c r="K500">
        <v>2</v>
      </c>
      <c r="L500" t="s">
        <v>48</v>
      </c>
      <c r="M500" t="s">
        <v>36</v>
      </c>
      <c r="N500">
        <v>69290</v>
      </c>
      <c r="O500">
        <v>3</v>
      </c>
      <c r="P500">
        <v>9</v>
      </c>
      <c r="Q500" t="s">
        <v>31</v>
      </c>
      <c r="R500">
        <v>20</v>
      </c>
      <c r="S500">
        <v>8</v>
      </c>
      <c r="T500">
        <v>0</v>
      </c>
      <c r="U500">
        <v>10</v>
      </c>
      <c r="V500">
        <v>6</v>
      </c>
      <c r="W500">
        <v>8</v>
      </c>
      <c r="X500">
        <v>7</v>
      </c>
      <c r="Y500">
        <v>7</v>
      </c>
    </row>
    <row r="501" spans="1:25" x14ac:dyDescent="0.25">
      <c r="A501">
        <v>34</v>
      </c>
      <c r="B501" t="s">
        <v>24</v>
      </c>
      <c r="C501" t="s">
        <v>25</v>
      </c>
      <c r="D501" t="s">
        <v>26</v>
      </c>
      <c r="E501">
        <v>6</v>
      </c>
      <c r="F501">
        <v>4</v>
      </c>
      <c r="G501" t="s">
        <v>50</v>
      </c>
      <c r="H501">
        <v>1</v>
      </c>
      <c r="I501">
        <v>500</v>
      </c>
      <c r="J501" t="s">
        <v>38</v>
      </c>
      <c r="K501">
        <v>2</v>
      </c>
      <c r="L501" t="s">
        <v>43</v>
      </c>
      <c r="M501" t="s">
        <v>45</v>
      </c>
      <c r="N501">
        <v>96130</v>
      </c>
      <c r="O501">
        <v>4</v>
      </c>
      <c r="P501">
        <v>0</v>
      </c>
      <c r="Q501" t="s">
        <v>31</v>
      </c>
      <c r="R501">
        <v>12</v>
      </c>
      <c r="S501">
        <v>8</v>
      </c>
      <c r="T501">
        <v>1</v>
      </c>
      <c r="U501">
        <v>16</v>
      </c>
      <c r="V501">
        <v>5</v>
      </c>
      <c r="W501">
        <v>15</v>
      </c>
      <c r="X501">
        <v>0</v>
      </c>
      <c r="Y501">
        <v>9</v>
      </c>
    </row>
    <row r="502" spans="1:25" x14ac:dyDescent="0.25">
      <c r="A502">
        <v>59</v>
      </c>
      <c r="B502" t="s">
        <v>24</v>
      </c>
      <c r="C502" t="s">
        <v>25</v>
      </c>
      <c r="D502" t="s">
        <v>34</v>
      </c>
      <c r="E502">
        <v>5</v>
      </c>
      <c r="F502">
        <v>3</v>
      </c>
      <c r="G502" t="s">
        <v>27</v>
      </c>
      <c r="H502">
        <v>1</v>
      </c>
      <c r="I502">
        <v>501</v>
      </c>
      <c r="J502" t="s">
        <v>38</v>
      </c>
      <c r="K502">
        <v>2</v>
      </c>
      <c r="L502" t="s">
        <v>35</v>
      </c>
      <c r="M502" t="s">
        <v>30</v>
      </c>
      <c r="N502">
        <v>56740</v>
      </c>
      <c r="O502">
        <v>4</v>
      </c>
      <c r="P502">
        <v>3</v>
      </c>
      <c r="Q502" t="s">
        <v>31</v>
      </c>
      <c r="R502">
        <v>12</v>
      </c>
      <c r="S502">
        <v>8</v>
      </c>
      <c r="T502">
        <v>0</v>
      </c>
      <c r="U502">
        <v>14</v>
      </c>
      <c r="V502">
        <v>6</v>
      </c>
      <c r="W502">
        <v>6</v>
      </c>
      <c r="X502">
        <v>0</v>
      </c>
      <c r="Y502">
        <v>4</v>
      </c>
    </row>
    <row r="503" spans="1:25" x14ac:dyDescent="0.25">
      <c r="A503">
        <v>45</v>
      </c>
      <c r="B503" t="s">
        <v>24</v>
      </c>
      <c r="C503" t="s">
        <v>25</v>
      </c>
      <c r="D503" t="s">
        <v>34</v>
      </c>
      <c r="E503">
        <v>16</v>
      </c>
      <c r="F503">
        <v>1</v>
      </c>
      <c r="G503" t="s">
        <v>42</v>
      </c>
      <c r="H503">
        <v>1</v>
      </c>
      <c r="I503">
        <v>502</v>
      </c>
      <c r="J503" t="s">
        <v>38</v>
      </c>
      <c r="K503">
        <v>2</v>
      </c>
      <c r="L503" t="s">
        <v>39</v>
      </c>
      <c r="M503" t="s">
        <v>36</v>
      </c>
      <c r="N503">
        <v>54840</v>
      </c>
      <c r="O503">
        <v>2</v>
      </c>
      <c r="P503">
        <v>1</v>
      </c>
      <c r="Q503" t="s">
        <v>31</v>
      </c>
      <c r="R503">
        <v>20</v>
      </c>
      <c r="S503">
        <v>8</v>
      </c>
      <c r="T503">
        <v>3</v>
      </c>
      <c r="U503">
        <v>6</v>
      </c>
      <c r="V503">
        <v>6</v>
      </c>
      <c r="W503">
        <v>6</v>
      </c>
      <c r="X503">
        <v>0</v>
      </c>
      <c r="Y503">
        <v>4</v>
      </c>
    </row>
    <row r="504" spans="1:25" x14ac:dyDescent="0.25">
      <c r="A504">
        <v>53</v>
      </c>
      <c r="B504" t="s">
        <v>24</v>
      </c>
      <c r="C504" t="s">
        <v>33</v>
      </c>
      <c r="D504" t="s">
        <v>26</v>
      </c>
      <c r="E504">
        <v>8</v>
      </c>
      <c r="F504">
        <v>2</v>
      </c>
      <c r="G504" t="s">
        <v>42</v>
      </c>
      <c r="H504">
        <v>1</v>
      </c>
      <c r="I504">
        <v>503</v>
      </c>
      <c r="J504" t="s">
        <v>38</v>
      </c>
      <c r="K504">
        <v>2</v>
      </c>
      <c r="L504" t="s">
        <v>35</v>
      </c>
      <c r="M504" t="s">
        <v>30</v>
      </c>
      <c r="N504">
        <v>120610</v>
      </c>
      <c r="O504">
        <v>2</v>
      </c>
      <c r="P504">
        <v>2</v>
      </c>
      <c r="Q504" t="s">
        <v>31</v>
      </c>
      <c r="R504">
        <v>20</v>
      </c>
      <c r="S504">
        <v>8</v>
      </c>
      <c r="T504">
        <v>1</v>
      </c>
      <c r="U504">
        <v>30</v>
      </c>
      <c r="V504">
        <v>2</v>
      </c>
      <c r="W504">
        <v>15</v>
      </c>
      <c r="X504">
        <v>6</v>
      </c>
      <c r="Y504">
        <v>12</v>
      </c>
    </row>
    <row r="505" spans="1:25" x14ac:dyDescent="0.25">
      <c r="A505">
        <v>36</v>
      </c>
      <c r="B505" t="s">
        <v>32</v>
      </c>
      <c r="C505" t="s">
        <v>25</v>
      </c>
      <c r="D505" t="s">
        <v>34</v>
      </c>
      <c r="E505">
        <v>7</v>
      </c>
      <c r="F505">
        <v>2</v>
      </c>
      <c r="G505" t="s">
        <v>27</v>
      </c>
      <c r="H505">
        <v>1</v>
      </c>
      <c r="I505">
        <v>504</v>
      </c>
      <c r="J505" t="s">
        <v>28</v>
      </c>
      <c r="K505">
        <v>1</v>
      </c>
      <c r="L505" t="s">
        <v>35</v>
      </c>
      <c r="M505" t="s">
        <v>45</v>
      </c>
      <c r="N505">
        <v>56600</v>
      </c>
      <c r="O505">
        <v>3</v>
      </c>
      <c r="P505">
        <v>7</v>
      </c>
      <c r="Q505" t="s">
        <v>31</v>
      </c>
      <c r="R505">
        <v>12</v>
      </c>
      <c r="S505">
        <v>8</v>
      </c>
      <c r="T505">
        <v>0</v>
      </c>
      <c r="U505">
        <v>9</v>
      </c>
      <c r="V505">
        <v>3</v>
      </c>
      <c r="W505">
        <v>1</v>
      </c>
      <c r="X505">
        <v>0</v>
      </c>
      <c r="Y505">
        <v>0</v>
      </c>
    </row>
    <row r="506" spans="1:25" x14ac:dyDescent="0.25">
      <c r="A506">
        <v>26</v>
      </c>
      <c r="B506" t="s">
        <v>32</v>
      </c>
      <c r="C506" t="s">
        <v>33</v>
      </c>
      <c r="D506" t="s">
        <v>26</v>
      </c>
      <c r="E506">
        <v>2</v>
      </c>
      <c r="F506">
        <v>3</v>
      </c>
      <c r="G506" t="s">
        <v>27</v>
      </c>
      <c r="H506">
        <v>1</v>
      </c>
      <c r="I506">
        <v>505</v>
      </c>
      <c r="J506" t="s">
        <v>38</v>
      </c>
      <c r="K506">
        <v>2</v>
      </c>
      <c r="L506" t="s">
        <v>35</v>
      </c>
      <c r="M506" t="s">
        <v>30</v>
      </c>
      <c r="N506">
        <v>48210</v>
      </c>
      <c r="O506">
        <v>1</v>
      </c>
      <c r="P506">
        <v>6</v>
      </c>
      <c r="Q506" t="s">
        <v>31</v>
      </c>
      <c r="R506">
        <v>14</v>
      </c>
      <c r="S506">
        <v>8</v>
      </c>
      <c r="T506">
        <v>2</v>
      </c>
      <c r="U506">
        <v>6</v>
      </c>
      <c r="V506">
        <v>2</v>
      </c>
      <c r="W506">
        <v>3</v>
      </c>
      <c r="X506">
        <v>1</v>
      </c>
      <c r="Y506">
        <v>2</v>
      </c>
    </row>
    <row r="507" spans="1:25" x14ac:dyDescent="0.25">
      <c r="A507">
        <v>34</v>
      </c>
      <c r="B507" t="s">
        <v>24</v>
      </c>
      <c r="C507" t="s">
        <v>25</v>
      </c>
      <c r="D507" t="s">
        <v>34</v>
      </c>
      <c r="E507">
        <v>2</v>
      </c>
      <c r="F507">
        <v>2</v>
      </c>
      <c r="G507" t="s">
        <v>27</v>
      </c>
      <c r="H507">
        <v>1</v>
      </c>
      <c r="I507">
        <v>506</v>
      </c>
      <c r="J507" t="s">
        <v>38</v>
      </c>
      <c r="K507">
        <v>1</v>
      </c>
      <c r="L507" t="s">
        <v>47</v>
      </c>
      <c r="M507" t="s">
        <v>30</v>
      </c>
      <c r="N507">
        <v>64100</v>
      </c>
      <c r="O507">
        <v>3</v>
      </c>
      <c r="P507">
        <v>1</v>
      </c>
      <c r="Q507" t="s">
        <v>31</v>
      </c>
      <c r="R507">
        <v>13</v>
      </c>
      <c r="S507">
        <v>8</v>
      </c>
      <c r="T507">
        <v>1</v>
      </c>
      <c r="U507">
        <v>1</v>
      </c>
      <c r="V507">
        <v>5</v>
      </c>
      <c r="W507">
        <v>1</v>
      </c>
      <c r="X507">
        <v>0</v>
      </c>
      <c r="Y507">
        <v>0</v>
      </c>
    </row>
    <row r="508" spans="1:25" x14ac:dyDescent="0.25">
      <c r="A508">
        <v>28</v>
      </c>
      <c r="B508" t="s">
        <v>24</v>
      </c>
      <c r="C508" t="s">
        <v>25</v>
      </c>
      <c r="D508" t="s">
        <v>34</v>
      </c>
      <c r="E508">
        <v>10</v>
      </c>
      <c r="F508">
        <v>3</v>
      </c>
      <c r="G508" t="s">
        <v>37</v>
      </c>
      <c r="H508">
        <v>1</v>
      </c>
      <c r="I508">
        <v>507</v>
      </c>
      <c r="J508" t="s">
        <v>38</v>
      </c>
      <c r="K508">
        <v>2</v>
      </c>
      <c r="L508" t="s">
        <v>47</v>
      </c>
      <c r="M508" t="s">
        <v>30</v>
      </c>
      <c r="N508">
        <v>52100</v>
      </c>
      <c r="O508">
        <v>2</v>
      </c>
      <c r="P508">
        <v>1</v>
      </c>
      <c r="Q508" t="s">
        <v>31</v>
      </c>
      <c r="R508">
        <v>15</v>
      </c>
      <c r="S508">
        <v>8</v>
      </c>
      <c r="T508">
        <v>0</v>
      </c>
      <c r="U508">
        <v>1</v>
      </c>
      <c r="V508">
        <v>1</v>
      </c>
      <c r="W508">
        <v>1</v>
      </c>
      <c r="X508">
        <v>0</v>
      </c>
      <c r="Y508">
        <v>0</v>
      </c>
    </row>
    <row r="509" spans="1:25" x14ac:dyDescent="0.25">
      <c r="A509">
        <v>38</v>
      </c>
      <c r="B509" t="s">
        <v>24</v>
      </c>
      <c r="C509" t="s">
        <v>33</v>
      </c>
      <c r="D509" t="s">
        <v>26</v>
      </c>
      <c r="E509">
        <v>9</v>
      </c>
      <c r="F509">
        <v>4</v>
      </c>
      <c r="G509" t="s">
        <v>42</v>
      </c>
      <c r="H509">
        <v>1</v>
      </c>
      <c r="I509">
        <v>508</v>
      </c>
      <c r="J509" t="s">
        <v>38</v>
      </c>
      <c r="K509">
        <v>2</v>
      </c>
      <c r="L509" t="s">
        <v>35</v>
      </c>
      <c r="M509" t="s">
        <v>30</v>
      </c>
      <c r="N509">
        <v>26950</v>
      </c>
      <c r="O509">
        <v>3</v>
      </c>
      <c r="P509">
        <v>3</v>
      </c>
      <c r="Q509" t="s">
        <v>31</v>
      </c>
      <c r="R509">
        <v>14</v>
      </c>
      <c r="S509">
        <v>8</v>
      </c>
      <c r="T509">
        <v>1</v>
      </c>
      <c r="U509">
        <v>8</v>
      </c>
      <c r="V509">
        <v>4</v>
      </c>
      <c r="W509">
        <v>2</v>
      </c>
      <c r="X509">
        <v>2</v>
      </c>
      <c r="Y509">
        <v>2</v>
      </c>
    </row>
    <row r="510" spans="1:25" x14ac:dyDescent="0.25">
      <c r="A510">
        <v>50</v>
      </c>
      <c r="B510" t="s">
        <v>24</v>
      </c>
      <c r="C510" t="s">
        <v>25</v>
      </c>
      <c r="D510" t="s">
        <v>34</v>
      </c>
      <c r="E510">
        <v>5</v>
      </c>
      <c r="F510">
        <v>4</v>
      </c>
      <c r="G510" t="s">
        <v>27</v>
      </c>
      <c r="H510">
        <v>1</v>
      </c>
      <c r="I510">
        <v>509</v>
      </c>
      <c r="J510" t="s">
        <v>38</v>
      </c>
      <c r="K510">
        <v>1</v>
      </c>
      <c r="L510" t="s">
        <v>39</v>
      </c>
      <c r="M510" t="s">
        <v>30</v>
      </c>
      <c r="N510">
        <v>118780</v>
      </c>
      <c r="O510">
        <v>3</v>
      </c>
      <c r="P510">
        <v>2</v>
      </c>
      <c r="Q510" t="s">
        <v>31</v>
      </c>
      <c r="R510">
        <v>13</v>
      </c>
      <c r="S510">
        <v>8</v>
      </c>
      <c r="T510">
        <v>1</v>
      </c>
      <c r="U510">
        <v>29</v>
      </c>
      <c r="V510">
        <v>2</v>
      </c>
      <c r="W510">
        <v>8</v>
      </c>
      <c r="X510">
        <v>7</v>
      </c>
      <c r="Y510">
        <v>7</v>
      </c>
    </row>
    <row r="511" spans="1:25" x14ac:dyDescent="0.25">
      <c r="A511">
        <v>37</v>
      </c>
      <c r="B511" t="s">
        <v>24</v>
      </c>
      <c r="C511" t="s">
        <v>25</v>
      </c>
      <c r="D511" t="s">
        <v>34</v>
      </c>
      <c r="E511">
        <v>1</v>
      </c>
      <c r="F511">
        <v>3</v>
      </c>
      <c r="G511" t="s">
        <v>27</v>
      </c>
      <c r="H511">
        <v>1</v>
      </c>
      <c r="I511">
        <v>510</v>
      </c>
      <c r="J511" t="s">
        <v>38</v>
      </c>
      <c r="K511">
        <v>1</v>
      </c>
      <c r="L511" t="s">
        <v>44</v>
      </c>
      <c r="M511" t="s">
        <v>36</v>
      </c>
      <c r="N511">
        <v>170680</v>
      </c>
      <c r="O511">
        <v>2</v>
      </c>
      <c r="P511">
        <v>3</v>
      </c>
      <c r="Q511" t="s">
        <v>31</v>
      </c>
      <c r="R511">
        <v>23</v>
      </c>
      <c r="S511">
        <v>8</v>
      </c>
      <c r="T511">
        <v>0</v>
      </c>
      <c r="U511">
        <v>8</v>
      </c>
      <c r="V511">
        <v>6</v>
      </c>
      <c r="W511">
        <v>4</v>
      </c>
      <c r="X511">
        <v>0</v>
      </c>
      <c r="Y511">
        <v>1</v>
      </c>
    </row>
    <row r="512" spans="1:25" x14ac:dyDescent="0.25">
      <c r="A512">
        <v>40</v>
      </c>
      <c r="B512" t="s">
        <v>24</v>
      </c>
      <c r="C512" t="s">
        <v>25</v>
      </c>
      <c r="D512" t="s">
        <v>41</v>
      </c>
      <c r="E512">
        <v>2</v>
      </c>
      <c r="F512">
        <v>3</v>
      </c>
      <c r="G512" t="s">
        <v>42</v>
      </c>
      <c r="H512">
        <v>1</v>
      </c>
      <c r="I512">
        <v>511</v>
      </c>
      <c r="J512" t="s">
        <v>38</v>
      </c>
      <c r="K512">
        <v>5</v>
      </c>
      <c r="L512" t="s">
        <v>39</v>
      </c>
      <c r="M512" t="s">
        <v>30</v>
      </c>
      <c r="N512">
        <v>24550</v>
      </c>
      <c r="O512">
        <v>1</v>
      </c>
      <c r="P512">
        <v>1</v>
      </c>
      <c r="Q512" t="s">
        <v>31</v>
      </c>
      <c r="R512">
        <v>15</v>
      </c>
      <c r="S512">
        <v>8</v>
      </c>
      <c r="T512">
        <v>1</v>
      </c>
      <c r="U512">
        <v>8</v>
      </c>
      <c r="V512">
        <v>2</v>
      </c>
      <c r="W512">
        <v>7</v>
      </c>
      <c r="X512">
        <v>7</v>
      </c>
      <c r="Y512">
        <v>5</v>
      </c>
    </row>
    <row r="513" spans="1:25" x14ac:dyDescent="0.25">
      <c r="A513">
        <v>26</v>
      </c>
      <c r="B513" t="s">
        <v>24</v>
      </c>
      <c r="C513" t="s">
        <v>33</v>
      </c>
      <c r="D513" t="s">
        <v>34</v>
      </c>
      <c r="E513">
        <v>3</v>
      </c>
      <c r="F513">
        <v>3</v>
      </c>
      <c r="G513" t="s">
        <v>42</v>
      </c>
      <c r="H513">
        <v>1</v>
      </c>
      <c r="I513">
        <v>512</v>
      </c>
      <c r="J513" t="s">
        <v>38</v>
      </c>
      <c r="K513">
        <v>2</v>
      </c>
      <c r="L513" t="s">
        <v>44</v>
      </c>
      <c r="M513" t="s">
        <v>45</v>
      </c>
      <c r="N513">
        <v>139640</v>
      </c>
      <c r="O513">
        <v>3</v>
      </c>
      <c r="P513">
        <v>1</v>
      </c>
      <c r="Q513" t="s">
        <v>31</v>
      </c>
      <c r="R513">
        <v>11</v>
      </c>
      <c r="S513">
        <v>8</v>
      </c>
      <c r="T513">
        <v>2</v>
      </c>
      <c r="U513">
        <v>5</v>
      </c>
      <c r="V513">
        <v>1</v>
      </c>
      <c r="W513">
        <v>5</v>
      </c>
      <c r="X513">
        <v>1</v>
      </c>
      <c r="Y513">
        <v>3</v>
      </c>
    </row>
    <row r="514" spans="1:25" x14ac:dyDescent="0.25">
      <c r="A514">
        <v>46</v>
      </c>
      <c r="B514" t="s">
        <v>24</v>
      </c>
      <c r="C514" t="s">
        <v>25</v>
      </c>
      <c r="D514" t="s">
        <v>34</v>
      </c>
      <c r="E514">
        <v>2</v>
      </c>
      <c r="F514">
        <v>1</v>
      </c>
      <c r="G514" t="s">
        <v>42</v>
      </c>
      <c r="H514">
        <v>1</v>
      </c>
      <c r="I514">
        <v>513</v>
      </c>
      <c r="J514" t="s">
        <v>28</v>
      </c>
      <c r="K514">
        <v>3</v>
      </c>
      <c r="L514" t="s">
        <v>35</v>
      </c>
      <c r="M514" t="s">
        <v>45</v>
      </c>
      <c r="N514">
        <v>49410</v>
      </c>
      <c r="O514">
        <v>4</v>
      </c>
      <c r="P514">
        <v>9</v>
      </c>
      <c r="Q514" t="s">
        <v>31</v>
      </c>
      <c r="R514">
        <v>13</v>
      </c>
      <c r="S514">
        <v>8</v>
      </c>
      <c r="T514">
        <v>2</v>
      </c>
      <c r="U514">
        <v>23</v>
      </c>
      <c r="V514">
        <v>2</v>
      </c>
      <c r="W514">
        <v>2</v>
      </c>
      <c r="X514">
        <v>2</v>
      </c>
      <c r="Y514">
        <v>2</v>
      </c>
    </row>
    <row r="515" spans="1:25" x14ac:dyDescent="0.25">
      <c r="A515">
        <v>54</v>
      </c>
      <c r="B515" t="s">
        <v>24</v>
      </c>
      <c r="C515" t="s">
        <v>25</v>
      </c>
      <c r="D515" t="s">
        <v>34</v>
      </c>
      <c r="E515">
        <v>5</v>
      </c>
      <c r="F515">
        <v>3</v>
      </c>
      <c r="G515" t="s">
        <v>42</v>
      </c>
      <c r="H515">
        <v>1</v>
      </c>
      <c r="I515">
        <v>514</v>
      </c>
      <c r="J515" t="s">
        <v>28</v>
      </c>
      <c r="K515">
        <v>2</v>
      </c>
      <c r="L515" t="s">
        <v>46</v>
      </c>
      <c r="M515" t="s">
        <v>30</v>
      </c>
      <c r="N515">
        <v>24780</v>
      </c>
      <c r="O515">
        <v>3</v>
      </c>
      <c r="P515">
        <v>6</v>
      </c>
      <c r="Q515" t="s">
        <v>31</v>
      </c>
      <c r="R515">
        <v>11</v>
      </c>
      <c r="S515">
        <v>8</v>
      </c>
      <c r="T515">
        <v>0</v>
      </c>
      <c r="U515">
        <v>13</v>
      </c>
      <c r="V515">
        <v>0</v>
      </c>
      <c r="W515">
        <v>9</v>
      </c>
      <c r="X515">
        <v>7</v>
      </c>
      <c r="Y515">
        <v>0</v>
      </c>
    </row>
    <row r="516" spans="1:25" x14ac:dyDescent="0.25">
      <c r="A516">
        <v>56</v>
      </c>
      <c r="B516" t="s">
        <v>24</v>
      </c>
      <c r="C516" t="s">
        <v>33</v>
      </c>
      <c r="D516" t="s">
        <v>34</v>
      </c>
      <c r="E516">
        <v>1</v>
      </c>
      <c r="F516">
        <v>2</v>
      </c>
      <c r="G516" t="s">
        <v>27</v>
      </c>
      <c r="H516">
        <v>1</v>
      </c>
      <c r="I516">
        <v>515</v>
      </c>
      <c r="J516" t="s">
        <v>28</v>
      </c>
      <c r="K516">
        <v>2</v>
      </c>
      <c r="L516" t="s">
        <v>46</v>
      </c>
      <c r="M516" t="s">
        <v>30</v>
      </c>
      <c r="N516">
        <v>52280</v>
      </c>
      <c r="O516">
        <v>3</v>
      </c>
      <c r="P516">
        <v>2</v>
      </c>
      <c r="Q516" t="s">
        <v>31</v>
      </c>
      <c r="R516">
        <v>11</v>
      </c>
      <c r="S516">
        <v>8</v>
      </c>
      <c r="T516">
        <v>0</v>
      </c>
      <c r="U516">
        <v>18</v>
      </c>
      <c r="V516">
        <v>4</v>
      </c>
      <c r="W516">
        <v>5</v>
      </c>
      <c r="X516">
        <v>0</v>
      </c>
      <c r="Y516">
        <v>3</v>
      </c>
    </row>
    <row r="517" spans="1:25" x14ac:dyDescent="0.25">
      <c r="A517">
        <v>36</v>
      </c>
      <c r="B517" t="s">
        <v>24</v>
      </c>
      <c r="C517" t="s">
        <v>25</v>
      </c>
      <c r="D517" t="s">
        <v>34</v>
      </c>
      <c r="E517">
        <v>4</v>
      </c>
      <c r="F517">
        <v>2</v>
      </c>
      <c r="G517" t="s">
        <v>27</v>
      </c>
      <c r="H517">
        <v>1</v>
      </c>
      <c r="I517">
        <v>516</v>
      </c>
      <c r="J517" t="s">
        <v>28</v>
      </c>
      <c r="K517">
        <v>2</v>
      </c>
      <c r="L517" t="s">
        <v>41</v>
      </c>
      <c r="M517" t="s">
        <v>36</v>
      </c>
      <c r="N517">
        <v>44780</v>
      </c>
      <c r="O517">
        <v>4</v>
      </c>
      <c r="P517">
        <v>0</v>
      </c>
      <c r="Q517" t="s">
        <v>31</v>
      </c>
      <c r="R517">
        <v>18</v>
      </c>
      <c r="S517">
        <v>8</v>
      </c>
      <c r="T517">
        <v>1</v>
      </c>
      <c r="U517">
        <v>15</v>
      </c>
      <c r="V517">
        <v>3</v>
      </c>
      <c r="W517">
        <v>14</v>
      </c>
      <c r="X517">
        <v>7</v>
      </c>
      <c r="Y517">
        <v>8</v>
      </c>
    </row>
    <row r="518" spans="1:25" x14ac:dyDescent="0.25">
      <c r="A518">
        <v>55</v>
      </c>
      <c r="B518" t="s">
        <v>24</v>
      </c>
      <c r="C518" t="s">
        <v>40</v>
      </c>
      <c r="D518" t="s">
        <v>34</v>
      </c>
      <c r="E518">
        <v>2</v>
      </c>
      <c r="F518">
        <v>3</v>
      </c>
      <c r="G518" t="s">
        <v>42</v>
      </c>
      <c r="H518">
        <v>1</v>
      </c>
      <c r="I518">
        <v>517</v>
      </c>
      <c r="J518" t="s">
        <v>28</v>
      </c>
      <c r="K518">
        <v>2</v>
      </c>
      <c r="L518" t="s">
        <v>48</v>
      </c>
      <c r="M518" t="s">
        <v>36</v>
      </c>
      <c r="N518">
        <v>75470</v>
      </c>
      <c r="O518">
        <v>1</v>
      </c>
      <c r="P518">
        <v>7</v>
      </c>
      <c r="Q518" t="s">
        <v>31</v>
      </c>
      <c r="R518">
        <v>16</v>
      </c>
      <c r="S518">
        <v>8</v>
      </c>
      <c r="T518">
        <v>0</v>
      </c>
      <c r="U518">
        <v>31</v>
      </c>
      <c r="V518">
        <v>2</v>
      </c>
      <c r="W518">
        <v>9</v>
      </c>
      <c r="X518">
        <v>6</v>
      </c>
      <c r="Y518">
        <v>2</v>
      </c>
    </row>
    <row r="519" spans="1:25" x14ac:dyDescent="0.25">
      <c r="A519">
        <v>43</v>
      </c>
      <c r="B519" t="s">
        <v>24</v>
      </c>
      <c r="C519" t="s">
        <v>25</v>
      </c>
      <c r="D519" t="s">
        <v>26</v>
      </c>
      <c r="E519">
        <v>25</v>
      </c>
      <c r="F519">
        <v>2</v>
      </c>
      <c r="G519" t="s">
        <v>27</v>
      </c>
      <c r="H519">
        <v>1</v>
      </c>
      <c r="I519">
        <v>518</v>
      </c>
      <c r="J519" t="s">
        <v>38</v>
      </c>
      <c r="K519">
        <v>3</v>
      </c>
      <c r="L519" t="s">
        <v>35</v>
      </c>
      <c r="M519" t="s">
        <v>45</v>
      </c>
      <c r="N519">
        <v>50550</v>
      </c>
      <c r="O519">
        <v>4</v>
      </c>
      <c r="P519">
        <v>5</v>
      </c>
      <c r="Q519" t="s">
        <v>31</v>
      </c>
      <c r="R519">
        <v>22</v>
      </c>
      <c r="S519">
        <v>8</v>
      </c>
      <c r="T519">
        <v>0</v>
      </c>
      <c r="U519">
        <v>18</v>
      </c>
      <c r="V519">
        <v>2</v>
      </c>
      <c r="W519">
        <v>1</v>
      </c>
      <c r="X519">
        <v>0</v>
      </c>
      <c r="Y519">
        <v>0</v>
      </c>
    </row>
    <row r="520" spans="1:25" x14ac:dyDescent="0.25">
      <c r="A520">
        <v>20</v>
      </c>
      <c r="B520" t="s">
        <v>32</v>
      </c>
      <c r="C520" t="s">
        <v>33</v>
      </c>
      <c r="D520" t="s">
        <v>26</v>
      </c>
      <c r="E520">
        <v>8</v>
      </c>
      <c r="F520">
        <v>3</v>
      </c>
      <c r="G520" t="s">
        <v>50</v>
      </c>
      <c r="H520">
        <v>1</v>
      </c>
      <c r="I520">
        <v>519</v>
      </c>
      <c r="J520" t="s">
        <v>38</v>
      </c>
      <c r="K520">
        <v>3</v>
      </c>
      <c r="L520" t="s">
        <v>39</v>
      </c>
      <c r="M520" t="s">
        <v>36</v>
      </c>
      <c r="N520">
        <v>34640</v>
      </c>
      <c r="O520">
        <v>4</v>
      </c>
      <c r="P520">
        <v>1</v>
      </c>
      <c r="Q520" t="s">
        <v>31</v>
      </c>
      <c r="R520">
        <v>20</v>
      </c>
      <c r="S520">
        <v>8</v>
      </c>
      <c r="T520">
        <v>0</v>
      </c>
      <c r="U520">
        <v>2</v>
      </c>
      <c r="V520">
        <v>3</v>
      </c>
      <c r="W520">
        <v>2</v>
      </c>
      <c r="X520">
        <v>0</v>
      </c>
      <c r="Y520">
        <v>2</v>
      </c>
    </row>
    <row r="521" spans="1:25" x14ac:dyDescent="0.25">
      <c r="A521">
        <v>21</v>
      </c>
      <c r="B521" t="s">
        <v>32</v>
      </c>
      <c r="C521" t="s">
        <v>25</v>
      </c>
      <c r="D521" t="s">
        <v>34</v>
      </c>
      <c r="E521">
        <v>1</v>
      </c>
      <c r="F521">
        <v>4</v>
      </c>
      <c r="G521" t="s">
        <v>27</v>
      </c>
      <c r="H521">
        <v>1</v>
      </c>
      <c r="I521">
        <v>520</v>
      </c>
      <c r="J521" t="s">
        <v>38</v>
      </c>
      <c r="K521">
        <v>1</v>
      </c>
      <c r="L521" t="s">
        <v>48</v>
      </c>
      <c r="M521" t="s">
        <v>36</v>
      </c>
      <c r="N521">
        <v>57750</v>
      </c>
      <c r="O521">
        <v>1</v>
      </c>
      <c r="P521">
        <v>1</v>
      </c>
      <c r="Q521" t="s">
        <v>31</v>
      </c>
      <c r="R521">
        <v>18</v>
      </c>
      <c r="S521">
        <v>8</v>
      </c>
      <c r="T521">
        <v>0</v>
      </c>
      <c r="U521">
        <v>1</v>
      </c>
      <c r="V521">
        <v>2</v>
      </c>
      <c r="W521">
        <v>1</v>
      </c>
      <c r="X521">
        <v>1</v>
      </c>
      <c r="Y521">
        <v>0</v>
      </c>
    </row>
    <row r="522" spans="1:25" x14ac:dyDescent="0.25">
      <c r="A522">
        <v>46</v>
      </c>
      <c r="B522" t="s">
        <v>24</v>
      </c>
      <c r="C522" t="s">
        <v>25</v>
      </c>
      <c r="D522" t="s">
        <v>26</v>
      </c>
      <c r="E522">
        <v>12</v>
      </c>
      <c r="F522">
        <v>3</v>
      </c>
      <c r="G522" t="s">
        <v>50</v>
      </c>
      <c r="H522">
        <v>1</v>
      </c>
      <c r="I522">
        <v>521</v>
      </c>
      <c r="J522" t="s">
        <v>28</v>
      </c>
      <c r="K522">
        <v>3</v>
      </c>
      <c r="L522" t="s">
        <v>29</v>
      </c>
      <c r="M522" t="s">
        <v>45</v>
      </c>
      <c r="N522">
        <v>89430</v>
      </c>
      <c r="O522">
        <v>1</v>
      </c>
      <c r="P522">
        <v>8</v>
      </c>
      <c r="Q522" t="s">
        <v>31</v>
      </c>
      <c r="R522">
        <v>12</v>
      </c>
      <c r="S522">
        <v>8</v>
      </c>
      <c r="T522">
        <v>1</v>
      </c>
      <c r="U522">
        <v>19</v>
      </c>
      <c r="V522">
        <v>6</v>
      </c>
      <c r="W522">
        <v>16</v>
      </c>
      <c r="X522">
        <v>1</v>
      </c>
      <c r="Y522">
        <v>7</v>
      </c>
    </row>
    <row r="523" spans="1:25" x14ac:dyDescent="0.25">
      <c r="A523">
        <v>51</v>
      </c>
      <c r="B523" t="s">
        <v>32</v>
      </c>
      <c r="C523" t="s">
        <v>25</v>
      </c>
      <c r="D523" t="s">
        <v>26</v>
      </c>
      <c r="E523">
        <v>23</v>
      </c>
      <c r="F523">
        <v>3</v>
      </c>
      <c r="G523" t="s">
        <v>42</v>
      </c>
      <c r="H523">
        <v>1</v>
      </c>
      <c r="I523">
        <v>522</v>
      </c>
      <c r="J523" t="s">
        <v>28</v>
      </c>
      <c r="K523">
        <v>2</v>
      </c>
      <c r="L523" t="s">
        <v>35</v>
      </c>
      <c r="M523" t="s">
        <v>30</v>
      </c>
      <c r="N523">
        <v>192720</v>
      </c>
      <c r="O523">
        <v>3</v>
      </c>
      <c r="P523">
        <v>9</v>
      </c>
      <c r="Q523" t="s">
        <v>31</v>
      </c>
      <c r="R523">
        <v>20</v>
      </c>
      <c r="S523">
        <v>8</v>
      </c>
      <c r="T523">
        <v>0</v>
      </c>
      <c r="U523">
        <v>18</v>
      </c>
      <c r="V523">
        <v>2</v>
      </c>
      <c r="W523">
        <v>10</v>
      </c>
      <c r="X523">
        <v>2</v>
      </c>
      <c r="Y523">
        <v>7</v>
      </c>
    </row>
    <row r="524" spans="1:25" x14ac:dyDescent="0.25">
      <c r="A524">
        <v>28</v>
      </c>
      <c r="B524" t="s">
        <v>32</v>
      </c>
      <c r="C524" t="s">
        <v>40</v>
      </c>
      <c r="D524" t="s">
        <v>34</v>
      </c>
      <c r="E524">
        <v>19</v>
      </c>
      <c r="F524">
        <v>4</v>
      </c>
      <c r="G524" t="s">
        <v>27</v>
      </c>
      <c r="H524">
        <v>1</v>
      </c>
      <c r="I524">
        <v>523</v>
      </c>
      <c r="J524" t="s">
        <v>28</v>
      </c>
      <c r="K524">
        <v>4</v>
      </c>
      <c r="L524" t="s">
        <v>44</v>
      </c>
      <c r="M524" t="s">
        <v>36</v>
      </c>
      <c r="N524">
        <v>52380</v>
      </c>
      <c r="O524">
        <v>1</v>
      </c>
      <c r="P524">
        <v>1</v>
      </c>
      <c r="Q524" t="s">
        <v>31</v>
      </c>
      <c r="R524">
        <v>17</v>
      </c>
      <c r="S524">
        <v>8</v>
      </c>
      <c r="T524">
        <v>1</v>
      </c>
      <c r="U524">
        <v>10</v>
      </c>
      <c r="V524">
        <v>4</v>
      </c>
      <c r="W524">
        <v>10</v>
      </c>
      <c r="X524">
        <v>1</v>
      </c>
      <c r="Y524">
        <v>9</v>
      </c>
    </row>
    <row r="525" spans="1:25" x14ac:dyDescent="0.25">
      <c r="A525">
        <v>26</v>
      </c>
      <c r="B525" t="s">
        <v>24</v>
      </c>
      <c r="C525" t="s">
        <v>25</v>
      </c>
      <c r="D525" t="s">
        <v>34</v>
      </c>
      <c r="E525">
        <v>5</v>
      </c>
      <c r="F525">
        <v>4</v>
      </c>
      <c r="G525" t="s">
        <v>42</v>
      </c>
      <c r="H525">
        <v>1</v>
      </c>
      <c r="I525">
        <v>524</v>
      </c>
      <c r="J525" t="s">
        <v>28</v>
      </c>
      <c r="K525">
        <v>2</v>
      </c>
      <c r="L525" t="s">
        <v>39</v>
      </c>
      <c r="M525" t="s">
        <v>30</v>
      </c>
      <c r="N525">
        <v>46820</v>
      </c>
      <c r="O525">
        <v>1</v>
      </c>
      <c r="P525">
        <v>1</v>
      </c>
      <c r="Q525" t="s">
        <v>31</v>
      </c>
      <c r="R525">
        <v>11</v>
      </c>
      <c r="S525">
        <v>8</v>
      </c>
      <c r="T525">
        <v>1</v>
      </c>
      <c r="U525">
        <v>6</v>
      </c>
      <c r="V525">
        <v>3</v>
      </c>
      <c r="W525">
        <v>5</v>
      </c>
      <c r="X525">
        <v>1</v>
      </c>
      <c r="Y525">
        <v>3</v>
      </c>
    </row>
    <row r="526" spans="1:25" x14ac:dyDescent="0.25">
      <c r="A526">
        <v>30</v>
      </c>
      <c r="B526" t="s">
        <v>24</v>
      </c>
      <c r="C526" t="s">
        <v>25</v>
      </c>
      <c r="D526" t="s">
        <v>34</v>
      </c>
      <c r="E526">
        <v>8</v>
      </c>
      <c r="F526">
        <v>3</v>
      </c>
      <c r="G526" t="s">
        <v>42</v>
      </c>
      <c r="H526">
        <v>1</v>
      </c>
      <c r="I526">
        <v>525</v>
      </c>
      <c r="J526" t="s">
        <v>28</v>
      </c>
      <c r="K526">
        <v>1</v>
      </c>
      <c r="L526" t="s">
        <v>39</v>
      </c>
      <c r="M526" t="s">
        <v>30</v>
      </c>
      <c r="N526">
        <v>183000</v>
      </c>
      <c r="O526">
        <v>1</v>
      </c>
      <c r="P526">
        <v>0</v>
      </c>
      <c r="Q526" t="s">
        <v>31</v>
      </c>
      <c r="R526">
        <v>14</v>
      </c>
      <c r="S526">
        <v>8</v>
      </c>
      <c r="T526">
        <v>0</v>
      </c>
      <c r="U526">
        <v>7</v>
      </c>
      <c r="V526">
        <v>6</v>
      </c>
      <c r="W526">
        <v>6</v>
      </c>
      <c r="X526">
        <v>0</v>
      </c>
      <c r="Y526">
        <v>2</v>
      </c>
    </row>
    <row r="527" spans="1:25" x14ac:dyDescent="0.25">
      <c r="A527">
        <v>41</v>
      </c>
      <c r="B527" t="s">
        <v>24</v>
      </c>
      <c r="C527" t="s">
        <v>25</v>
      </c>
      <c r="D527" t="s">
        <v>26</v>
      </c>
      <c r="E527">
        <v>1</v>
      </c>
      <c r="F527">
        <v>4</v>
      </c>
      <c r="G527" t="s">
        <v>27</v>
      </c>
      <c r="H527">
        <v>1</v>
      </c>
      <c r="I527">
        <v>526</v>
      </c>
      <c r="J527" t="s">
        <v>28</v>
      </c>
      <c r="K527">
        <v>1</v>
      </c>
      <c r="L527" t="s">
        <v>43</v>
      </c>
      <c r="M527" t="s">
        <v>30</v>
      </c>
      <c r="N527">
        <v>52570</v>
      </c>
      <c r="O527">
        <v>3</v>
      </c>
      <c r="P527">
        <v>1</v>
      </c>
      <c r="Q527" t="s">
        <v>31</v>
      </c>
      <c r="R527">
        <v>14</v>
      </c>
      <c r="S527">
        <v>8</v>
      </c>
      <c r="T527">
        <v>0</v>
      </c>
      <c r="U527">
        <v>10</v>
      </c>
      <c r="V527">
        <v>2</v>
      </c>
      <c r="W527">
        <v>10</v>
      </c>
      <c r="X527">
        <v>0</v>
      </c>
      <c r="Y527">
        <v>8</v>
      </c>
    </row>
    <row r="528" spans="1:25" x14ac:dyDescent="0.25">
      <c r="A528">
        <v>38</v>
      </c>
      <c r="B528" t="s">
        <v>24</v>
      </c>
      <c r="C528" t="s">
        <v>25</v>
      </c>
      <c r="D528" t="s">
        <v>34</v>
      </c>
      <c r="E528">
        <v>5</v>
      </c>
      <c r="F528">
        <v>3</v>
      </c>
      <c r="G528" t="s">
        <v>51</v>
      </c>
      <c r="H528">
        <v>1</v>
      </c>
      <c r="I528">
        <v>527</v>
      </c>
      <c r="J528" t="s">
        <v>38</v>
      </c>
      <c r="K528">
        <v>1</v>
      </c>
      <c r="L528" t="s">
        <v>39</v>
      </c>
      <c r="M528" t="s">
        <v>30</v>
      </c>
      <c r="N528">
        <v>63490</v>
      </c>
      <c r="O528">
        <v>3</v>
      </c>
      <c r="P528">
        <v>0</v>
      </c>
      <c r="Q528" t="s">
        <v>31</v>
      </c>
      <c r="R528">
        <v>11</v>
      </c>
      <c r="S528">
        <v>8</v>
      </c>
      <c r="T528">
        <v>0</v>
      </c>
      <c r="U528">
        <v>20</v>
      </c>
      <c r="V528">
        <v>3</v>
      </c>
      <c r="W528">
        <v>19</v>
      </c>
      <c r="X528">
        <v>1</v>
      </c>
      <c r="Y528">
        <v>9</v>
      </c>
    </row>
    <row r="529" spans="1:25" x14ac:dyDescent="0.25">
      <c r="A529">
        <v>40</v>
      </c>
      <c r="B529" t="s">
        <v>24</v>
      </c>
      <c r="C529" t="s">
        <v>25</v>
      </c>
      <c r="D529" t="s">
        <v>26</v>
      </c>
      <c r="E529">
        <v>1</v>
      </c>
      <c r="F529">
        <v>4</v>
      </c>
      <c r="G529" t="s">
        <v>50</v>
      </c>
      <c r="H529">
        <v>1</v>
      </c>
      <c r="I529">
        <v>528</v>
      </c>
      <c r="J529" t="s">
        <v>38</v>
      </c>
      <c r="K529">
        <v>1</v>
      </c>
      <c r="L529" t="s">
        <v>39</v>
      </c>
      <c r="M529" t="s">
        <v>30</v>
      </c>
      <c r="N529">
        <v>48690</v>
      </c>
      <c r="O529">
        <v>4</v>
      </c>
      <c r="P529">
        <v>4</v>
      </c>
      <c r="Q529" t="s">
        <v>31</v>
      </c>
      <c r="R529">
        <v>12</v>
      </c>
      <c r="S529">
        <v>8</v>
      </c>
      <c r="T529">
        <v>0</v>
      </c>
      <c r="U529">
        <v>14</v>
      </c>
      <c r="V529">
        <v>2</v>
      </c>
      <c r="W529">
        <v>11</v>
      </c>
      <c r="X529">
        <v>11</v>
      </c>
      <c r="Y529">
        <v>1</v>
      </c>
    </row>
    <row r="530" spans="1:25" x14ac:dyDescent="0.25">
      <c r="A530">
        <v>27</v>
      </c>
      <c r="B530" t="s">
        <v>24</v>
      </c>
      <c r="C530" t="s">
        <v>40</v>
      </c>
      <c r="D530" t="s">
        <v>26</v>
      </c>
      <c r="E530">
        <v>11</v>
      </c>
      <c r="F530">
        <v>3</v>
      </c>
      <c r="G530" t="s">
        <v>51</v>
      </c>
      <c r="H530">
        <v>1</v>
      </c>
      <c r="I530">
        <v>529</v>
      </c>
      <c r="J530" t="s">
        <v>28</v>
      </c>
      <c r="K530">
        <v>2</v>
      </c>
      <c r="L530" t="s">
        <v>44</v>
      </c>
      <c r="M530" t="s">
        <v>30</v>
      </c>
      <c r="N530">
        <v>99850</v>
      </c>
      <c r="O530">
        <v>3</v>
      </c>
      <c r="P530">
        <v>1</v>
      </c>
      <c r="Q530" t="s">
        <v>31</v>
      </c>
      <c r="R530">
        <v>14</v>
      </c>
      <c r="S530">
        <v>8</v>
      </c>
      <c r="T530">
        <v>1</v>
      </c>
      <c r="U530">
        <v>3</v>
      </c>
      <c r="V530">
        <v>3</v>
      </c>
      <c r="W530">
        <v>3</v>
      </c>
      <c r="X530">
        <v>1</v>
      </c>
      <c r="Y530">
        <v>2</v>
      </c>
    </row>
    <row r="531" spans="1:25" x14ac:dyDescent="0.25">
      <c r="A531">
        <v>55</v>
      </c>
      <c r="B531" t="s">
        <v>24</v>
      </c>
      <c r="C531" t="s">
        <v>33</v>
      </c>
      <c r="D531" t="s">
        <v>34</v>
      </c>
      <c r="E531">
        <v>23</v>
      </c>
      <c r="F531">
        <v>5</v>
      </c>
      <c r="G531" t="s">
        <v>27</v>
      </c>
      <c r="H531">
        <v>1</v>
      </c>
      <c r="I531">
        <v>530</v>
      </c>
      <c r="J531" t="s">
        <v>38</v>
      </c>
      <c r="K531">
        <v>3</v>
      </c>
      <c r="L531" t="s">
        <v>44</v>
      </c>
      <c r="M531" t="s">
        <v>30</v>
      </c>
      <c r="N531">
        <v>36970</v>
      </c>
      <c r="O531">
        <v>2</v>
      </c>
      <c r="P531">
        <v>3</v>
      </c>
      <c r="Q531" t="s">
        <v>31</v>
      </c>
      <c r="R531">
        <v>13</v>
      </c>
      <c r="S531">
        <v>8</v>
      </c>
      <c r="T531">
        <v>1</v>
      </c>
      <c r="U531">
        <v>23</v>
      </c>
      <c r="V531">
        <v>1</v>
      </c>
      <c r="W531">
        <v>3</v>
      </c>
      <c r="X531">
        <v>1</v>
      </c>
      <c r="Y531">
        <v>2</v>
      </c>
    </row>
    <row r="532" spans="1:25" x14ac:dyDescent="0.25">
      <c r="A532">
        <v>28</v>
      </c>
      <c r="B532" t="s">
        <v>24</v>
      </c>
      <c r="C532" t="s">
        <v>25</v>
      </c>
      <c r="D532" t="s">
        <v>34</v>
      </c>
      <c r="E532">
        <v>1</v>
      </c>
      <c r="F532">
        <v>3</v>
      </c>
      <c r="G532" t="s">
        <v>27</v>
      </c>
      <c r="H532">
        <v>1</v>
      </c>
      <c r="I532">
        <v>531</v>
      </c>
      <c r="J532" t="s">
        <v>38</v>
      </c>
      <c r="K532">
        <v>2</v>
      </c>
      <c r="L532" t="s">
        <v>29</v>
      </c>
      <c r="M532" t="s">
        <v>36</v>
      </c>
      <c r="N532">
        <v>74570</v>
      </c>
      <c r="O532">
        <v>3</v>
      </c>
      <c r="P532">
        <v>3</v>
      </c>
      <c r="Q532" t="s">
        <v>31</v>
      </c>
      <c r="R532">
        <v>11</v>
      </c>
      <c r="S532">
        <v>8</v>
      </c>
      <c r="T532">
        <v>2</v>
      </c>
      <c r="U532">
        <v>10</v>
      </c>
      <c r="V532">
        <v>1</v>
      </c>
      <c r="W532">
        <v>8</v>
      </c>
      <c r="X532">
        <v>1</v>
      </c>
      <c r="Y532">
        <v>7</v>
      </c>
    </row>
    <row r="533" spans="1:25" x14ac:dyDescent="0.25">
      <c r="A533">
        <v>44</v>
      </c>
      <c r="B533" t="s">
        <v>32</v>
      </c>
      <c r="C533" t="s">
        <v>25</v>
      </c>
      <c r="D533" t="s">
        <v>34</v>
      </c>
      <c r="E533">
        <v>18</v>
      </c>
      <c r="F533">
        <v>4</v>
      </c>
      <c r="G533" t="s">
        <v>27</v>
      </c>
      <c r="H533">
        <v>1</v>
      </c>
      <c r="I533">
        <v>532</v>
      </c>
      <c r="J533" t="s">
        <v>28</v>
      </c>
      <c r="K533">
        <v>2</v>
      </c>
      <c r="L533" t="s">
        <v>39</v>
      </c>
      <c r="M533" t="s">
        <v>30</v>
      </c>
      <c r="N533">
        <v>21190</v>
      </c>
      <c r="O533">
        <v>1</v>
      </c>
      <c r="P533">
        <v>9</v>
      </c>
      <c r="Q533" t="s">
        <v>31</v>
      </c>
      <c r="R533">
        <v>15</v>
      </c>
      <c r="S533">
        <v>8</v>
      </c>
      <c r="T533">
        <v>0</v>
      </c>
      <c r="U533">
        <v>24</v>
      </c>
      <c r="V533">
        <v>3</v>
      </c>
      <c r="W533">
        <v>20</v>
      </c>
      <c r="X533">
        <v>3</v>
      </c>
      <c r="Y533">
        <v>6</v>
      </c>
    </row>
    <row r="534" spans="1:25" x14ac:dyDescent="0.25">
      <c r="A534">
        <v>33</v>
      </c>
      <c r="B534" t="s">
        <v>24</v>
      </c>
      <c r="C534" t="s">
        <v>25</v>
      </c>
      <c r="D534" t="s">
        <v>26</v>
      </c>
      <c r="E534">
        <v>23</v>
      </c>
      <c r="F534">
        <v>4</v>
      </c>
      <c r="G534" t="s">
        <v>50</v>
      </c>
      <c r="H534">
        <v>1</v>
      </c>
      <c r="I534">
        <v>533</v>
      </c>
      <c r="J534" t="s">
        <v>28</v>
      </c>
      <c r="K534">
        <v>4</v>
      </c>
      <c r="L534" t="s">
        <v>39</v>
      </c>
      <c r="M534" t="s">
        <v>45</v>
      </c>
      <c r="N534">
        <v>39830</v>
      </c>
      <c r="O534">
        <v>4</v>
      </c>
      <c r="P534">
        <v>4</v>
      </c>
      <c r="Q534" t="s">
        <v>31</v>
      </c>
      <c r="R534">
        <v>12</v>
      </c>
      <c r="S534">
        <v>8</v>
      </c>
      <c r="T534">
        <v>0</v>
      </c>
      <c r="U534">
        <v>9</v>
      </c>
      <c r="V534">
        <v>3</v>
      </c>
      <c r="W534">
        <v>3</v>
      </c>
      <c r="X534">
        <v>1</v>
      </c>
      <c r="Y534">
        <v>2</v>
      </c>
    </row>
    <row r="535" spans="1:25" x14ac:dyDescent="0.25">
      <c r="A535">
        <v>35</v>
      </c>
      <c r="B535" t="s">
        <v>32</v>
      </c>
      <c r="C535" t="s">
        <v>25</v>
      </c>
      <c r="D535" t="s">
        <v>26</v>
      </c>
      <c r="E535">
        <v>7</v>
      </c>
      <c r="F535">
        <v>4</v>
      </c>
      <c r="G535" t="s">
        <v>27</v>
      </c>
      <c r="H535">
        <v>1</v>
      </c>
      <c r="I535">
        <v>534</v>
      </c>
      <c r="J535" t="s">
        <v>38</v>
      </c>
      <c r="K535">
        <v>3</v>
      </c>
      <c r="L535" t="s">
        <v>47</v>
      </c>
      <c r="M535" t="s">
        <v>36</v>
      </c>
      <c r="N535">
        <v>61180</v>
      </c>
      <c r="O535">
        <v>1</v>
      </c>
      <c r="P535">
        <v>0</v>
      </c>
      <c r="Q535" t="s">
        <v>31</v>
      </c>
      <c r="R535">
        <v>21</v>
      </c>
      <c r="S535">
        <v>8</v>
      </c>
      <c r="T535">
        <v>1</v>
      </c>
      <c r="U535">
        <v>9</v>
      </c>
      <c r="V535">
        <v>3</v>
      </c>
      <c r="W535">
        <v>8</v>
      </c>
      <c r="X535">
        <v>4</v>
      </c>
      <c r="Y535">
        <v>7</v>
      </c>
    </row>
    <row r="536" spans="1:25" x14ac:dyDescent="0.25">
      <c r="A536">
        <v>33</v>
      </c>
      <c r="B536" t="s">
        <v>32</v>
      </c>
      <c r="C536" t="s">
        <v>33</v>
      </c>
      <c r="D536" t="s">
        <v>34</v>
      </c>
      <c r="E536">
        <v>1</v>
      </c>
      <c r="F536">
        <v>2</v>
      </c>
      <c r="G536" t="s">
        <v>27</v>
      </c>
      <c r="H536">
        <v>1</v>
      </c>
      <c r="I536">
        <v>535</v>
      </c>
      <c r="J536" t="s">
        <v>28</v>
      </c>
      <c r="K536">
        <v>1</v>
      </c>
      <c r="L536" t="s">
        <v>39</v>
      </c>
      <c r="M536" t="s">
        <v>36</v>
      </c>
      <c r="N536">
        <v>62140</v>
      </c>
      <c r="O536">
        <v>3</v>
      </c>
      <c r="P536">
        <v>1</v>
      </c>
      <c r="Q536" t="s">
        <v>31</v>
      </c>
      <c r="R536">
        <v>19</v>
      </c>
      <c r="S536">
        <v>8</v>
      </c>
      <c r="T536">
        <v>2</v>
      </c>
      <c r="U536">
        <v>14</v>
      </c>
      <c r="V536">
        <v>3</v>
      </c>
      <c r="W536">
        <v>13</v>
      </c>
      <c r="X536">
        <v>3</v>
      </c>
      <c r="Y536">
        <v>8</v>
      </c>
    </row>
    <row r="537" spans="1:25" x14ac:dyDescent="0.25">
      <c r="A537">
        <v>28</v>
      </c>
      <c r="B537" t="s">
        <v>24</v>
      </c>
      <c r="C537" t="s">
        <v>25</v>
      </c>
      <c r="D537" t="s">
        <v>41</v>
      </c>
      <c r="E537">
        <v>1</v>
      </c>
      <c r="F537">
        <v>1</v>
      </c>
      <c r="G537" t="s">
        <v>41</v>
      </c>
      <c r="H537">
        <v>1</v>
      </c>
      <c r="I537">
        <v>536</v>
      </c>
      <c r="J537" t="s">
        <v>38</v>
      </c>
      <c r="K537">
        <v>2</v>
      </c>
      <c r="L537" t="s">
        <v>35</v>
      </c>
      <c r="M537" t="s">
        <v>45</v>
      </c>
      <c r="N537">
        <v>63470</v>
      </c>
      <c r="O537">
        <v>3</v>
      </c>
      <c r="P537">
        <v>1</v>
      </c>
      <c r="Q537" t="s">
        <v>31</v>
      </c>
      <c r="R537">
        <v>15</v>
      </c>
      <c r="S537">
        <v>8</v>
      </c>
      <c r="T537">
        <v>1</v>
      </c>
      <c r="U537">
        <v>4</v>
      </c>
      <c r="V537">
        <v>2</v>
      </c>
      <c r="W537">
        <v>4</v>
      </c>
      <c r="X537">
        <v>2</v>
      </c>
      <c r="Y537">
        <v>2</v>
      </c>
    </row>
    <row r="538" spans="1:25" x14ac:dyDescent="0.25">
      <c r="A538">
        <v>34</v>
      </c>
      <c r="B538" t="s">
        <v>24</v>
      </c>
      <c r="C538" t="s">
        <v>33</v>
      </c>
      <c r="D538" t="s">
        <v>26</v>
      </c>
      <c r="E538">
        <v>29</v>
      </c>
      <c r="F538">
        <v>4</v>
      </c>
      <c r="G538" t="s">
        <v>50</v>
      </c>
      <c r="H538">
        <v>1</v>
      </c>
      <c r="I538">
        <v>537</v>
      </c>
      <c r="J538" t="s">
        <v>38</v>
      </c>
      <c r="K538">
        <v>1</v>
      </c>
      <c r="L538" t="s">
        <v>35</v>
      </c>
      <c r="M538" t="s">
        <v>36</v>
      </c>
      <c r="N538">
        <v>115100</v>
      </c>
      <c r="O538">
        <v>4</v>
      </c>
      <c r="P538">
        <v>0</v>
      </c>
      <c r="Q538" t="s">
        <v>31</v>
      </c>
      <c r="R538">
        <v>14</v>
      </c>
      <c r="S538">
        <v>8</v>
      </c>
      <c r="T538">
        <v>1</v>
      </c>
      <c r="U538">
        <v>7</v>
      </c>
      <c r="V538">
        <v>5</v>
      </c>
      <c r="W538">
        <v>6</v>
      </c>
      <c r="X538">
        <v>0</v>
      </c>
      <c r="Y538">
        <v>4</v>
      </c>
    </row>
    <row r="539" spans="1:25" x14ac:dyDescent="0.25">
      <c r="A539">
        <v>37</v>
      </c>
      <c r="B539" t="s">
        <v>24</v>
      </c>
      <c r="C539" t="s">
        <v>25</v>
      </c>
      <c r="D539" t="s">
        <v>34</v>
      </c>
      <c r="E539">
        <v>7</v>
      </c>
      <c r="F539">
        <v>4</v>
      </c>
      <c r="G539" t="s">
        <v>27</v>
      </c>
      <c r="H539">
        <v>1</v>
      </c>
      <c r="I539">
        <v>538</v>
      </c>
      <c r="J539" t="s">
        <v>38</v>
      </c>
      <c r="K539">
        <v>4</v>
      </c>
      <c r="L539" t="s">
        <v>39</v>
      </c>
      <c r="M539" t="s">
        <v>45</v>
      </c>
      <c r="N539">
        <v>71430</v>
      </c>
      <c r="O539">
        <v>4</v>
      </c>
      <c r="P539">
        <v>2</v>
      </c>
      <c r="Q539" t="s">
        <v>31</v>
      </c>
      <c r="R539">
        <v>21</v>
      </c>
      <c r="S539">
        <v>8</v>
      </c>
      <c r="T539">
        <v>0</v>
      </c>
      <c r="U539">
        <v>8</v>
      </c>
      <c r="V539">
        <v>6</v>
      </c>
      <c r="W539">
        <v>1</v>
      </c>
      <c r="X539">
        <v>0</v>
      </c>
      <c r="Y539">
        <v>0</v>
      </c>
    </row>
    <row r="540" spans="1:25" x14ac:dyDescent="0.25">
      <c r="A540">
        <v>25</v>
      </c>
      <c r="B540" t="s">
        <v>32</v>
      </c>
      <c r="C540" t="s">
        <v>25</v>
      </c>
      <c r="D540" t="s">
        <v>41</v>
      </c>
      <c r="E540">
        <v>25</v>
      </c>
      <c r="F540">
        <v>4</v>
      </c>
      <c r="G540" t="s">
        <v>41</v>
      </c>
      <c r="H540">
        <v>1</v>
      </c>
      <c r="I540">
        <v>539</v>
      </c>
      <c r="J540" t="s">
        <v>28</v>
      </c>
      <c r="K540">
        <v>2</v>
      </c>
      <c r="L540" t="s">
        <v>35</v>
      </c>
      <c r="M540" t="s">
        <v>30</v>
      </c>
      <c r="N540">
        <v>82680</v>
      </c>
      <c r="O540">
        <v>4</v>
      </c>
      <c r="P540">
        <v>1</v>
      </c>
      <c r="Q540" t="s">
        <v>31</v>
      </c>
      <c r="R540">
        <v>12</v>
      </c>
      <c r="S540">
        <v>8</v>
      </c>
      <c r="T540">
        <v>0</v>
      </c>
      <c r="U540">
        <v>7</v>
      </c>
      <c r="V540">
        <v>3</v>
      </c>
      <c r="W540">
        <v>7</v>
      </c>
      <c r="X540">
        <v>5</v>
      </c>
      <c r="Y540">
        <v>6</v>
      </c>
    </row>
    <row r="541" spans="1:25" x14ac:dyDescent="0.25">
      <c r="A541">
        <v>26</v>
      </c>
      <c r="B541" t="s">
        <v>32</v>
      </c>
      <c r="C541" t="s">
        <v>25</v>
      </c>
      <c r="D541" t="s">
        <v>26</v>
      </c>
      <c r="E541">
        <v>8</v>
      </c>
      <c r="F541">
        <v>2</v>
      </c>
      <c r="G541" t="s">
        <v>50</v>
      </c>
      <c r="H541">
        <v>1</v>
      </c>
      <c r="I541">
        <v>540</v>
      </c>
      <c r="J541" t="s">
        <v>38</v>
      </c>
      <c r="K541">
        <v>2</v>
      </c>
      <c r="L541" t="s">
        <v>39</v>
      </c>
      <c r="M541" t="s">
        <v>45</v>
      </c>
      <c r="N541">
        <v>80950</v>
      </c>
      <c r="O541">
        <v>3</v>
      </c>
      <c r="P541">
        <v>1</v>
      </c>
      <c r="Q541" t="s">
        <v>31</v>
      </c>
      <c r="R541">
        <v>15</v>
      </c>
      <c r="S541">
        <v>8</v>
      </c>
      <c r="T541">
        <v>0</v>
      </c>
      <c r="U541">
        <v>1</v>
      </c>
      <c r="V541">
        <v>3</v>
      </c>
      <c r="W541">
        <v>1</v>
      </c>
      <c r="X541">
        <v>0</v>
      </c>
      <c r="Y541">
        <v>0</v>
      </c>
    </row>
    <row r="542" spans="1:25" x14ac:dyDescent="0.25">
      <c r="A542">
        <v>33</v>
      </c>
      <c r="B542" t="s">
        <v>32</v>
      </c>
      <c r="C542" t="s">
        <v>25</v>
      </c>
      <c r="D542" t="s">
        <v>34</v>
      </c>
      <c r="E542">
        <v>8</v>
      </c>
      <c r="F542">
        <v>2</v>
      </c>
      <c r="G542" t="s">
        <v>27</v>
      </c>
      <c r="H542">
        <v>1</v>
      </c>
      <c r="I542">
        <v>541</v>
      </c>
      <c r="J542" t="s">
        <v>38</v>
      </c>
      <c r="K542">
        <v>4</v>
      </c>
      <c r="L542" t="s">
        <v>46</v>
      </c>
      <c r="M542" t="s">
        <v>36</v>
      </c>
      <c r="N542">
        <v>29040</v>
      </c>
      <c r="O542">
        <v>2</v>
      </c>
      <c r="P542">
        <v>4</v>
      </c>
      <c r="Q542" t="s">
        <v>31</v>
      </c>
      <c r="R542">
        <v>13</v>
      </c>
      <c r="S542">
        <v>8</v>
      </c>
      <c r="T542">
        <v>0</v>
      </c>
      <c r="U542">
        <v>5</v>
      </c>
      <c r="V542">
        <v>2</v>
      </c>
      <c r="W542">
        <v>2</v>
      </c>
      <c r="X542">
        <v>2</v>
      </c>
      <c r="Y542">
        <v>2</v>
      </c>
    </row>
    <row r="543" spans="1:25" x14ac:dyDescent="0.25">
      <c r="A543">
        <v>42</v>
      </c>
      <c r="B543" t="s">
        <v>24</v>
      </c>
      <c r="C543" t="s">
        <v>25</v>
      </c>
      <c r="D543" t="s">
        <v>34</v>
      </c>
      <c r="E543">
        <v>11</v>
      </c>
      <c r="F543">
        <v>1</v>
      </c>
      <c r="G543" t="s">
        <v>27</v>
      </c>
      <c r="H543">
        <v>1</v>
      </c>
      <c r="I543">
        <v>542</v>
      </c>
      <c r="J543" t="s">
        <v>38</v>
      </c>
      <c r="K543">
        <v>4</v>
      </c>
      <c r="L543" t="s">
        <v>35</v>
      </c>
      <c r="M543" t="s">
        <v>30</v>
      </c>
      <c r="N543">
        <v>60320</v>
      </c>
      <c r="O543">
        <v>1</v>
      </c>
      <c r="P543">
        <v>0</v>
      </c>
      <c r="Q543" t="s">
        <v>31</v>
      </c>
      <c r="R543">
        <v>14</v>
      </c>
      <c r="S543">
        <v>8</v>
      </c>
      <c r="T543">
        <v>0</v>
      </c>
      <c r="U543">
        <v>23</v>
      </c>
      <c r="V543">
        <v>2</v>
      </c>
      <c r="W543">
        <v>22</v>
      </c>
      <c r="X543">
        <v>13</v>
      </c>
      <c r="Y543">
        <v>7</v>
      </c>
    </row>
    <row r="544" spans="1:25" x14ac:dyDescent="0.25">
      <c r="A544">
        <v>28</v>
      </c>
      <c r="B544" t="s">
        <v>32</v>
      </c>
      <c r="C544" t="s">
        <v>33</v>
      </c>
      <c r="D544" t="s">
        <v>34</v>
      </c>
      <c r="E544">
        <v>7</v>
      </c>
      <c r="F544">
        <v>3</v>
      </c>
      <c r="G544" t="s">
        <v>27</v>
      </c>
      <c r="H544">
        <v>1</v>
      </c>
      <c r="I544">
        <v>543</v>
      </c>
      <c r="J544" t="s">
        <v>38</v>
      </c>
      <c r="K544">
        <v>2</v>
      </c>
      <c r="L544" t="s">
        <v>48</v>
      </c>
      <c r="M544" t="s">
        <v>45</v>
      </c>
      <c r="N544">
        <v>29760</v>
      </c>
      <c r="O544">
        <v>2</v>
      </c>
      <c r="P544">
        <v>1</v>
      </c>
      <c r="Q544" t="s">
        <v>31</v>
      </c>
      <c r="R544">
        <v>14</v>
      </c>
      <c r="S544">
        <v>8</v>
      </c>
      <c r="T544">
        <v>0</v>
      </c>
      <c r="U544">
        <v>1</v>
      </c>
      <c r="V544">
        <v>3</v>
      </c>
      <c r="W544">
        <v>1</v>
      </c>
      <c r="X544">
        <v>0</v>
      </c>
      <c r="Y544">
        <v>0</v>
      </c>
    </row>
    <row r="545" spans="1:25" x14ac:dyDescent="0.25">
      <c r="A545">
        <v>50</v>
      </c>
      <c r="B545" t="s">
        <v>32</v>
      </c>
      <c r="C545" t="s">
        <v>33</v>
      </c>
      <c r="D545" t="s">
        <v>34</v>
      </c>
      <c r="E545">
        <v>1</v>
      </c>
      <c r="F545">
        <v>4</v>
      </c>
      <c r="G545" t="s">
        <v>42</v>
      </c>
      <c r="H545">
        <v>1</v>
      </c>
      <c r="I545">
        <v>544</v>
      </c>
      <c r="J545" t="s">
        <v>38</v>
      </c>
      <c r="K545">
        <v>2</v>
      </c>
      <c r="L545" t="s">
        <v>35</v>
      </c>
      <c r="M545" t="s">
        <v>36</v>
      </c>
      <c r="N545">
        <v>159920</v>
      </c>
      <c r="O545">
        <v>3</v>
      </c>
      <c r="P545">
        <v>3</v>
      </c>
      <c r="Q545" t="s">
        <v>31</v>
      </c>
      <c r="R545">
        <v>14</v>
      </c>
      <c r="S545">
        <v>8</v>
      </c>
      <c r="T545">
        <v>0</v>
      </c>
      <c r="U545">
        <v>5</v>
      </c>
      <c r="V545">
        <v>3</v>
      </c>
      <c r="W545">
        <v>0</v>
      </c>
      <c r="X545">
        <v>0</v>
      </c>
      <c r="Y545">
        <v>0</v>
      </c>
    </row>
    <row r="546" spans="1:25" x14ac:dyDescent="0.25">
      <c r="A546">
        <v>33</v>
      </c>
      <c r="B546" t="s">
        <v>24</v>
      </c>
      <c r="C546" t="s">
        <v>33</v>
      </c>
      <c r="D546" t="s">
        <v>26</v>
      </c>
      <c r="E546">
        <v>9</v>
      </c>
      <c r="F546">
        <v>3</v>
      </c>
      <c r="G546" t="s">
        <v>42</v>
      </c>
      <c r="H546">
        <v>1</v>
      </c>
      <c r="I546">
        <v>545</v>
      </c>
      <c r="J546" t="s">
        <v>28</v>
      </c>
      <c r="K546">
        <v>2</v>
      </c>
      <c r="L546" t="s">
        <v>35</v>
      </c>
      <c r="M546" t="s">
        <v>30</v>
      </c>
      <c r="N546">
        <v>46490</v>
      </c>
      <c r="O546">
        <v>2</v>
      </c>
      <c r="P546">
        <v>0</v>
      </c>
      <c r="Q546" t="s">
        <v>31</v>
      </c>
      <c r="R546">
        <v>12</v>
      </c>
      <c r="S546">
        <v>8</v>
      </c>
      <c r="T546">
        <v>0</v>
      </c>
      <c r="U546">
        <v>4</v>
      </c>
      <c r="V546">
        <v>2</v>
      </c>
      <c r="W546">
        <v>3</v>
      </c>
      <c r="X546">
        <v>0</v>
      </c>
      <c r="Y546">
        <v>2</v>
      </c>
    </row>
    <row r="547" spans="1:25" x14ac:dyDescent="0.25">
      <c r="A547">
        <v>34</v>
      </c>
      <c r="B547" t="s">
        <v>24</v>
      </c>
      <c r="C547" t="s">
        <v>40</v>
      </c>
      <c r="D547" t="s">
        <v>26</v>
      </c>
      <c r="E547">
        <v>1</v>
      </c>
      <c r="F547">
        <v>1</v>
      </c>
      <c r="G547" t="s">
        <v>50</v>
      </c>
      <c r="H547">
        <v>1</v>
      </c>
      <c r="I547">
        <v>546</v>
      </c>
      <c r="J547" t="s">
        <v>28</v>
      </c>
      <c r="K547">
        <v>2</v>
      </c>
      <c r="L547" t="s">
        <v>43</v>
      </c>
      <c r="M547" t="s">
        <v>30</v>
      </c>
      <c r="N547">
        <v>26960</v>
      </c>
      <c r="O547">
        <v>4</v>
      </c>
      <c r="P547">
        <v>3</v>
      </c>
      <c r="Q547" t="s">
        <v>31</v>
      </c>
      <c r="R547">
        <v>23</v>
      </c>
      <c r="S547">
        <v>8</v>
      </c>
      <c r="T547">
        <v>0</v>
      </c>
      <c r="U547">
        <v>6</v>
      </c>
      <c r="V547">
        <v>3</v>
      </c>
      <c r="W547">
        <v>0</v>
      </c>
      <c r="X547">
        <v>0</v>
      </c>
      <c r="Y547">
        <v>0</v>
      </c>
    </row>
    <row r="548" spans="1:25" x14ac:dyDescent="0.25">
      <c r="A548">
        <v>48</v>
      </c>
      <c r="B548" t="s">
        <v>24</v>
      </c>
      <c r="C548" t="s">
        <v>40</v>
      </c>
      <c r="D548" t="s">
        <v>26</v>
      </c>
      <c r="E548">
        <v>2</v>
      </c>
      <c r="F548">
        <v>1</v>
      </c>
      <c r="G548" t="s">
        <v>27</v>
      </c>
      <c r="H548">
        <v>1</v>
      </c>
      <c r="I548">
        <v>547</v>
      </c>
      <c r="J548" t="s">
        <v>38</v>
      </c>
      <c r="K548">
        <v>2</v>
      </c>
      <c r="L548" t="s">
        <v>39</v>
      </c>
      <c r="M548" t="s">
        <v>36</v>
      </c>
      <c r="N548">
        <v>23700</v>
      </c>
      <c r="O548">
        <v>4</v>
      </c>
      <c r="P548">
        <v>2</v>
      </c>
      <c r="Q548" t="s">
        <v>31</v>
      </c>
      <c r="R548">
        <v>11</v>
      </c>
      <c r="S548">
        <v>8</v>
      </c>
      <c r="T548">
        <v>0</v>
      </c>
      <c r="U548">
        <v>27</v>
      </c>
      <c r="V548">
        <v>3</v>
      </c>
      <c r="W548">
        <v>5</v>
      </c>
      <c r="X548">
        <v>2</v>
      </c>
      <c r="Y548">
        <v>1</v>
      </c>
    </row>
    <row r="549" spans="1:25" x14ac:dyDescent="0.25">
      <c r="A549">
        <v>45</v>
      </c>
      <c r="B549" t="s">
        <v>24</v>
      </c>
      <c r="C549" t="s">
        <v>40</v>
      </c>
      <c r="D549" t="s">
        <v>34</v>
      </c>
      <c r="E549">
        <v>1</v>
      </c>
      <c r="F549">
        <v>3</v>
      </c>
      <c r="G549" t="s">
        <v>42</v>
      </c>
      <c r="H549">
        <v>1</v>
      </c>
      <c r="I549">
        <v>548</v>
      </c>
      <c r="J549" t="s">
        <v>28</v>
      </c>
      <c r="K549">
        <v>2</v>
      </c>
      <c r="L549" t="s">
        <v>41</v>
      </c>
      <c r="M549" t="s">
        <v>30</v>
      </c>
      <c r="N549">
        <v>125040</v>
      </c>
      <c r="O549">
        <v>3</v>
      </c>
      <c r="P549">
        <v>1</v>
      </c>
      <c r="Q549" t="s">
        <v>31</v>
      </c>
      <c r="R549">
        <v>12</v>
      </c>
      <c r="S549">
        <v>8</v>
      </c>
      <c r="T549">
        <v>1</v>
      </c>
      <c r="U549">
        <v>15</v>
      </c>
      <c r="V549">
        <v>2</v>
      </c>
      <c r="W549">
        <v>15</v>
      </c>
      <c r="X549">
        <v>4</v>
      </c>
      <c r="Y549">
        <v>12</v>
      </c>
    </row>
    <row r="550" spans="1:25" x14ac:dyDescent="0.25">
      <c r="A550">
        <v>52</v>
      </c>
      <c r="B550" t="s">
        <v>24</v>
      </c>
      <c r="C550" t="s">
        <v>25</v>
      </c>
      <c r="D550" t="s">
        <v>26</v>
      </c>
      <c r="E550">
        <v>1</v>
      </c>
      <c r="F550">
        <v>3</v>
      </c>
      <c r="G550" t="s">
        <v>27</v>
      </c>
      <c r="H550">
        <v>1</v>
      </c>
      <c r="I550">
        <v>549</v>
      </c>
      <c r="J550" t="s">
        <v>38</v>
      </c>
      <c r="K550">
        <v>1</v>
      </c>
      <c r="L550" t="s">
        <v>39</v>
      </c>
      <c r="M550" t="s">
        <v>36</v>
      </c>
      <c r="N550">
        <v>59740</v>
      </c>
      <c r="O550">
        <v>2</v>
      </c>
      <c r="P550">
        <v>7</v>
      </c>
      <c r="Q550" t="s">
        <v>31</v>
      </c>
      <c r="R550">
        <v>18</v>
      </c>
      <c r="S550">
        <v>8</v>
      </c>
      <c r="T550">
        <v>1</v>
      </c>
      <c r="U550">
        <v>18</v>
      </c>
      <c r="V550">
        <v>6</v>
      </c>
      <c r="W550">
        <v>8</v>
      </c>
      <c r="X550">
        <v>4</v>
      </c>
      <c r="Y550">
        <v>0</v>
      </c>
    </row>
    <row r="551" spans="1:25" x14ac:dyDescent="0.25">
      <c r="A551">
        <v>38</v>
      </c>
      <c r="B551" t="s">
        <v>24</v>
      </c>
      <c r="C551" t="s">
        <v>25</v>
      </c>
      <c r="D551" t="s">
        <v>34</v>
      </c>
      <c r="E551">
        <v>6</v>
      </c>
      <c r="F551">
        <v>2</v>
      </c>
      <c r="G551" t="s">
        <v>42</v>
      </c>
      <c r="H551">
        <v>1</v>
      </c>
      <c r="I551">
        <v>550</v>
      </c>
      <c r="J551" t="s">
        <v>38</v>
      </c>
      <c r="K551">
        <v>1</v>
      </c>
      <c r="L551" t="s">
        <v>35</v>
      </c>
      <c r="M551" t="s">
        <v>45</v>
      </c>
      <c r="N551">
        <v>47360</v>
      </c>
      <c r="O551">
        <v>3</v>
      </c>
      <c r="P551">
        <v>0</v>
      </c>
      <c r="Q551" t="s">
        <v>31</v>
      </c>
      <c r="R551">
        <v>11</v>
      </c>
      <c r="S551">
        <v>8</v>
      </c>
      <c r="T551">
        <v>1</v>
      </c>
      <c r="U551">
        <v>9</v>
      </c>
      <c r="V551">
        <v>3</v>
      </c>
      <c r="W551">
        <v>8</v>
      </c>
      <c r="X551">
        <v>2</v>
      </c>
      <c r="Y551">
        <v>7</v>
      </c>
    </row>
    <row r="552" spans="1:25" x14ac:dyDescent="0.25">
      <c r="A552">
        <v>29</v>
      </c>
      <c r="B552" t="s">
        <v>24</v>
      </c>
      <c r="C552" t="s">
        <v>25</v>
      </c>
      <c r="D552" t="s">
        <v>34</v>
      </c>
      <c r="E552">
        <v>8</v>
      </c>
      <c r="F552">
        <v>3</v>
      </c>
      <c r="G552" t="s">
        <v>42</v>
      </c>
      <c r="H552">
        <v>1</v>
      </c>
      <c r="I552">
        <v>551</v>
      </c>
      <c r="J552" t="s">
        <v>28</v>
      </c>
      <c r="K552">
        <v>4</v>
      </c>
      <c r="L552" t="s">
        <v>35</v>
      </c>
      <c r="M552" t="s">
        <v>45</v>
      </c>
      <c r="N552">
        <v>52960</v>
      </c>
      <c r="O552">
        <v>4</v>
      </c>
      <c r="P552">
        <v>4</v>
      </c>
      <c r="Q552" t="s">
        <v>31</v>
      </c>
      <c r="R552">
        <v>14</v>
      </c>
      <c r="S552">
        <v>8</v>
      </c>
      <c r="T552">
        <v>0</v>
      </c>
      <c r="U552">
        <v>11</v>
      </c>
      <c r="V552">
        <v>3</v>
      </c>
      <c r="W552">
        <v>7</v>
      </c>
      <c r="X552">
        <v>1</v>
      </c>
      <c r="Y552">
        <v>7</v>
      </c>
    </row>
    <row r="553" spans="1:25" x14ac:dyDescent="0.25">
      <c r="A553">
        <v>28</v>
      </c>
      <c r="B553" t="s">
        <v>24</v>
      </c>
      <c r="C553" t="s">
        <v>25</v>
      </c>
      <c r="D553" t="s">
        <v>41</v>
      </c>
      <c r="E553">
        <v>1</v>
      </c>
      <c r="F553">
        <v>3</v>
      </c>
      <c r="G553" t="s">
        <v>41</v>
      </c>
      <c r="H553">
        <v>1</v>
      </c>
      <c r="I553">
        <v>552</v>
      </c>
      <c r="J553" t="s">
        <v>28</v>
      </c>
      <c r="K553">
        <v>4</v>
      </c>
      <c r="L553" t="s">
        <v>44</v>
      </c>
      <c r="M553" t="s">
        <v>45</v>
      </c>
      <c r="N553">
        <v>67810</v>
      </c>
      <c r="O553">
        <v>2</v>
      </c>
      <c r="P553">
        <v>0</v>
      </c>
      <c r="Q553" t="s">
        <v>31</v>
      </c>
      <c r="R553">
        <v>15</v>
      </c>
      <c r="S553">
        <v>8</v>
      </c>
      <c r="T553">
        <v>1</v>
      </c>
      <c r="U553">
        <v>10</v>
      </c>
      <c r="V553">
        <v>2</v>
      </c>
      <c r="W553">
        <v>9</v>
      </c>
      <c r="X553">
        <v>1</v>
      </c>
      <c r="Y553">
        <v>7</v>
      </c>
    </row>
    <row r="554" spans="1:25" x14ac:dyDescent="0.25">
      <c r="A554">
        <v>46</v>
      </c>
      <c r="B554" t="s">
        <v>24</v>
      </c>
      <c r="C554" t="s">
        <v>25</v>
      </c>
      <c r="D554" t="s">
        <v>34</v>
      </c>
      <c r="E554">
        <v>6</v>
      </c>
      <c r="F554">
        <v>4</v>
      </c>
      <c r="G554" t="s">
        <v>42</v>
      </c>
      <c r="H554">
        <v>1</v>
      </c>
      <c r="I554">
        <v>553</v>
      </c>
      <c r="J554" t="s">
        <v>38</v>
      </c>
      <c r="K554">
        <v>3</v>
      </c>
      <c r="L554" t="s">
        <v>39</v>
      </c>
      <c r="M554" t="s">
        <v>30</v>
      </c>
      <c r="N554">
        <v>21740</v>
      </c>
      <c r="O554">
        <v>3</v>
      </c>
      <c r="P554">
        <v>3</v>
      </c>
      <c r="Q554" t="s">
        <v>31</v>
      </c>
      <c r="R554">
        <v>11</v>
      </c>
      <c r="S554">
        <v>8</v>
      </c>
      <c r="T554">
        <v>1</v>
      </c>
      <c r="U554">
        <v>23</v>
      </c>
      <c r="V554">
        <v>3</v>
      </c>
      <c r="W554">
        <v>12</v>
      </c>
      <c r="X554">
        <v>4</v>
      </c>
      <c r="Y554">
        <v>9</v>
      </c>
    </row>
    <row r="555" spans="1:25" x14ac:dyDescent="0.25">
      <c r="A555">
        <v>38</v>
      </c>
      <c r="B555" t="s">
        <v>24</v>
      </c>
      <c r="C555" t="s">
        <v>25</v>
      </c>
      <c r="D555" t="s">
        <v>34</v>
      </c>
      <c r="E555">
        <v>7</v>
      </c>
      <c r="F555">
        <v>4</v>
      </c>
      <c r="G555" t="s">
        <v>42</v>
      </c>
      <c r="H555">
        <v>1</v>
      </c>
      <c r="I555">
        <v>554</v>
      </c>
      <c r="J555" t="s">
        <v>38</v>
      </c>
      <c r="K555">
        <v>1</v>
      </c>
      <c r="L555" t="s">
        <v>39</v>
      </c>
      <c r="M555" t="s">
        <v>36</v>
      </c>
      <c r="N555">
        <v>66530</v>
      </c>
      <c r="O555">
        <v>2</v>
      </c>
      <c r="P555">
        <v>7</v>
      </c>
      <c r="Q555" t="s">
        <v>31</v>
      </c>
      <c r="R555">
        <v>20</v>
      </c>
      <c r="S555">
        <v>8</v>
      </c>
      <c r="T555">
        <v>1</v>
      </c>
      <c r="U555">
        <v>10</v>
      </c>
      <c r="V555">
        <v>2</v>
      </c>
      <c r="W555">
        <v>1</v>
      </c>
      <c r="X555">
        <v>0</v>
      </c>
      <c r="Y555">
        <v>0</v>
      </c>
    </row>
    <row r="556" spans="1:25" x14ac:dyDescent="0.25">
      <c r="A556">
        <v>43</v>
      </c>
      <c r="B556" t="s">
        <v>24</v>
      </c>
      <c r="C556" t="s">
        <v>33</v>
      </c>
      <c r="D556" t="s">
        <v>34</v>
      </c>
      <c r="E556">
        <v>5</v>
      </c>
      <c r="F556">
        <v>3</v>
      </c>
      <c r="G556" t="s">
        <v>42</v>
      </c>
      <c r="H556">
        <v>1</v>
      </c>
      <c r="I556">
        <v>555</v>
      </c>
      <c r="J556" t="s">
        <v>28</v>
      </c>
      <c r="K556">
        <v>2</v>
      </c>
      <c r="L556" t="s">
        <v>44</v>
      </c>
      <c r="M556" t="s">
        <v>30</v>
      </c>
      <c r="N556">
        <v>96990</v>
      </c>
      <c r="O556">
        <v>1</v>
      </c>
      <c r="P556">
        <v>8</v>
      </c>
      <c r="Q556" t="s">
        <v>31</v>
      </c>
      <c r="R556">
        <v>19</v>
      </c>
      <c r="S556">
        <v>8</v>
      </c>
      <c r="T556">
        <v>1</v>
      </c>
      <c r="U556">
        <v>18</v>
      </c>
      <c r="V556">
        <v>3</v>
      </c>
      <c r="W556">
        <v>8</v>
      </c>
      <c r="X556">
        <v>0</v>
      </c>
      <c r="Y556">
        <v>1</v>
      </c>
    </row>
    <row r="557" spans="1:25" x14ac:dyDescent="0.25">
      <c r="A557">
        <v>39</v>
      </c>
      <c r="B557" t="s">
        <v>32</v>
      </c>
      <c r="C557" t="s">
        <v>33</v>
      </c>
      <c r="D557" t="s">
        <v>26</v>
      </c>
      <c r="E557">
        <v>1</v>
      </c>
      <c r="F557">
        <v>3</v>
      </c>
      <c r="G557" t="s">
        <v>50</v>
      </c>
      <c r="H557">
        <v>1</v>
      </c>
      <c r="I557">
        <v>556</v>
      </c>
      <c r="J557" t="s">
        <v>38</v>
      </c>
      <c r="K557">
        <v>2</v>
      </c>
      <c r="L557" t="s">
        <v>29</v>
      </c>
      <c r="M557" t="s">
        <v>45</v>
      </c>
      <c r="N557">
        <v>67550</v>
      </c>
      <c r="O557">
        <v>4</v>
      </c>
      <c r="P557">
        <v>7</v>
      </c>
      <c r="Q557" t="s">
        <v>31</v>
      </c>
      <c r="R557">
        <v>14</v>
      </c>
      <c r="S557">
        <v>8</v>
      </c>
      <c r="T557">
        <v>1</v>
      </c>
      <c r="U557">
        <v>21</v>
      </c>
      <c r="V557">
        <v>2</v>
      </c>
      <c r="W557">
        <v>18</v>
      </c>
      <c r="X557">
        <v>11</v>
      </c>
      <c r="Y557">
        <v>5</v>
      </c>
    </row>
    <row r="558" spans="1:25" x14ac:dyDescent="0.25">
      <c r="A558">
        <v>40</v>
      </c>
      <c r="B558" t="s">
        <v>24</v>
      </c>
      <c r="C558" t="s">
        <v>25</v>
      </c>
      <c r="D558" t="s">
        <v>34</v>
      </c>
      <c r="E558">
        <v>1</v>
      </c>
      <c r="F558">
        <v>1</v>
      </c>
      <c r="G558" t="s">
        <v>27</v>
      </c>
      <c r="H558">
        <v>1</v>
      </c>
      <c r="I558">
        <v>557</v>
      </c>
      <c r="J558" t="s">
        <v>38</v>
      </c>
      <c r="K558">
        <v>1</v>
      </c>
      <c r="L558" t="s">
        <v>29</v>
      </c>
      <c r="M558" t="s">
        <v>36</v>
      </c>
      <c r="N558">
        <v>22130</v>
      </c>
      <c r="O558">
        <v>3</v>
      </c>
      <c r="P558">
        <v>1</v>
      </c>
      <c r="Q558" t="s">
        <v>31</v>
      </c>
      <c r="R558">
        <v>17</v>
      </c>
      <c r="S558">
        <v>8</v>
      </c>
      <c r="T558">
        <v>0</v>
      </c>
      <c r="U558">
        <v>21</v>
      </c>
      <c r="V558">
        <v>4</v>
      </c>
      <c r="W558">
        <v>20</v>
      </c>
      <c r="X558">
        <v>4</v>
      </c>
      <c r="Y558">
        <v>9</v>
      </c>
    </row>
    <row r="559" spans="1:25" x14ac:dyDescent="0.25">
      <c r="A559">
        <v>21</v>
      </c>
      <c r="B559" t="s">
        <v>24</v>
      </c>
      <c r="C559" t="s">
        <v>25</v>
      </c>
      <c r="D559" t="s">
        <v>34</v>
      </c>
      <c r="E559">
        <v>1</v>
      </c>
      <c r="F559">
        <v>4</v>
      </c>
      <c r="G559" t="s">
        <v>27</v>
      </c>
      <c r="H559">
        <v>1</v>
      </c>
      <c r="I559">
        <v>558</v>
      </c>
      <c r="J559" t="s">
        <v>28</v>
      </c>
      <c r="K559">
        <v>1</v>
      </c>
      <c r="L559" t="s">
        <v>35</v>
      </c>
      <c r="M559" t="s">
        <v>36</v>
      </c>
      <c r="N559">
        <v>26100</v>
      </c>
      <c r="O559">
        <v>2</v>
      </c>
      <c r="P559">
        <v>1</v>
      </c>
      <c r="Q559" t="s">
        <v>31</v>
      </c>
      <c r="R559">
        <v>11</v>
      </c>
      <c r="S559">
        <v>8</v>
      </c>
      <c r="T559">
        <v>1</v>
      </c>
      <c r="U559">
        <v>2</v>
      </c>
      <c r="V559">
        <v>3</v>
      </c>
      <c r="W559">
        <v>2</v>
      </c>
      <c r="X559">
        <v>2</v>
      </c>
      <c r="Y559">
        <v>2</v>
      </c>
    </row>
    <row r="560" spans="1:25" x14ac:dyDescent="0.25">
      <c r="A560">
        <v>39</v>
      </c>
      <c r="B560" t="s">
        <v>24</v>
      </c>
      <c r="C560" t="s">
        <v>40</v>
      </c>
      <c r="D560" t="s">
        <v>34</v>
      </c>
      <c r="E560">
        <v>6</v>
      </c>
      <c r="F560">
        <v>3</v>
      </c>
      <c r="G560" t="s">
        <v>27</v>
      </c>
      <c r="H560">
        <v>1</v>
      </c>
      <c r="I560">
        <v>559</v>
      </c>
      <c r="J560" t="s">
        <v>38</v>
      </c>
      <c r="K560">
        <v>1</v>
      </c>
      <c r="L560" t="s">
        <v>44</v>
      </c>
      <c r="M560" t="s">
        <v>36</v>
      </c>
      <c r="N560">
        <v>28510</v>
      </c>
      <c r="O560">
        <v>2</v>
      </c>
      <c r="P560">
        <v>9</v>
      </c>
      <c r="Q560" t="s">
        <v>31</v>
      </c>
      <c r="R560">
        <v>15</v>
      </c>
      <c r="S560">
        <v>8</v>
      </c>
      <c r="T560">
        <v>0</v>
      </c>
      <c r="U560">
        <v>9</v>
      </c>
      <c r="V560">
        <v>2</v>
      </c>
      <c r="W560">
        <v>5</v>
      </c>
      <c r="X560">
        <v>0</v>
      </c>
      <c r="Y560">
        <v>3</v>
      </c>
    </row>
    <row r="561" spans="1:25" x14ac:dyDescent="0.25">
      <c r="A561">
        <v>36</v>
      </c>
      <c r="B561" t="s">
        <v>24</v>
      </c>
      <c r="C561" t="s">
        <v>40</v>
      </c>
      <c r="D561" t="s">
        <v>34</v>
      </c>
      <c r="E561">
        <v>1</v>
      </c>
      <c r="F561">
        <v>3</v>
      </c>
      <c r="G561" t="s">
        <v>42</v>
      </c>
      <c r="H561">
        <v>1</v>
      </c>
      <c r="I561">
        <v>560</v>
      </c>
      <c r="J561" t="s">
        <v>38</v>
      </c>
      <c r="K561">
        <v>3</v>
      </c>
      <c r="L561" t="s">
        <v>47</v>
      </c>
      <c r="M561" t="s">
        <v>36</v>
      </c>
      <c r="N561">
        <v>34520</v>
      </c>
      <c r="O561">
        <v>4</v>
      </c>
      <c r="P561">
        <v>2</v>
      </c>
      <c r="Q561" t="s">
        <v>31</v>
      </c>
      <c r="R561">
        <v>13</v>
      </c>
      <c r="S561">
        <v>8</v>
      </c>
      <c r="T561">
        <v>3</v>
      </c>
      <c r="U561">
        <v>18</v>
      </c>
      <c r="V561">
        <v>4</v>
      </c>
      <c r="W561">
        <v>11</v>
      </c>
      <c r="X561">
        <v>0</v>
      </c>
      <c r="Y561">
        <v>9</v>
      </c>
    </row>
    <row r="562" spans="1:25" x14ac:dyDescent="0.25">
      <c r="A562">
        <v>31</v>
      </c>
      <c r="B562" t="s">
        <v>24</v>
      </c>
      <c r="C562" t="s">
        <v>33</v>
      </c>
      <c r="D562" t="s">
        <v>34</v>
      </c>
      <c r="E562">
        <v>7</v>
      </c>
      <c r="F562">
        <v>3</v>
      </c>
      <c r="G562" t="s">
        <v>27</v>
      </c>
      <c r="H562">
        <v>1</v>
      </c>
      <c r="I562">
        <v>561</v>
      </c>
      <c r="J562" t="s">
        <v>38</v>
      </c>
      <c r="K562">
        <v>1</v>
      </c>
      <c r="L562" t="s">
        <v>39</v>
      </c>
      <c r="M562" t="s">
        <v>30</v>
      </c>
      <c r="N562">
        <v>52580</v>
      </c>
      <c r="O562">
        <v>4</v>
      </c>
      <c r="P562">
        <v>0</v>
      </c>
      <c r="Q562" t="s">
        <v>31</v>
      </c>
      <c r="R562">
        <v>14</v>
      </c>
      <c r="S562">
        <v>8</v>
      </c>
      <c r="T562">
        <v>3</v>
      </c>
      <c r="U562">
        <v>3</v>
      </c>
      <c r="V562">
        <v>5</v>
      </c>
      <c r="W562">
        <v>2</v>
      </c>
      <c r="X562">
        <v>2</v>
      </c>
      <c r="Y562">
        <v>2</v>
      </c>
    </row>
    <row r="563" spans="1:25" x14ac:dyDescent="0.25">
      <c r="A563">
        <v>28</v>
      </c>
      <c r="B563" t="s">
        <v>24</v>
      </c>
      <c r="C563" t="s">
        <v>25</v>
      </c>
      <c r="D563" t="s">
        <v>26</v>
      </c>
      <c r="E563">
        <v>2</v>
      </c>
      <c r="F563">
        <v>4</v>
      </c>
      <c r="G563" t="s">
        <v>50</v>
      </c>
      <c r="H563">
        <v>1</v>
      </c>
      <c r="I563">
        <v>562</v>
      </c>
      <c r="J563" t="s">
        <v>38</v>
      </c>
      <c r="K563">
        <v>1</v>
      </c>
      <c r="L563" t="s">
        <v>39</v>
      </c>
      <c r="M563" t="s">
        <v>30</v>
      </c>
      <c r="N563">
        <v>93550</v>
      </c>
      <c r="O563">
        <v>2</v>
      </c>
      <c r="P563">
        <v>0</v>
      </c>
      <c r="Q563" t="s">
        <v>31</v>
      </c>
      <c r="R563">
        <v>11</v>
      </c>
      <c r="S563">
        <v>8</v>
      </c>
      <c r="T563">
        <v>0</v>
      </c>
      <c r="U563">
        <v>6</v>
      </c>
      <c r="V563">
        <v>4</v>
      </c>
      <c r="W563">
        <v>5</v>
      </c>
      <c r="X563">
        <v>0</v>
      </c>
      <c r="Y563">
        <v>4</v>
      </c>
    </row>
    <row r="564" spans="1:25" x14ac:dyDescent="0.25">
      <c r="A564">
        <v>35</v>
      </c>
      <c r="B564" t="s">
        <v>24</v>
      </c>
      <c r="C564" t="s">
        <v>33</v>
      </c>
      <c r="D564" t="s">
        <v>34</v>
      </c>
      <c r="E564">
        <v>9</v>
      </c>
      <c r="F564">
        <v>2</v>
      </c>
      <c r="G564" t="s">
        <v>37</v>
      </c>
      <c r="H564">
        <v>1</v>
      </c>
      <c r="I564">
        <v>563</v>
      </c>
      <c r="J564" t="s">
        <v>28</v>
      </c>
      <c r="K564">
        <v>1</v>
      </c>
      <c r="L564" t="s">
        <v>46</v>
      </c>
      <c r="M564" t="s">
        <v>45</v>
      </c>
      <c r="N564">
        <v>104960</v>
      </c>
      <c r="O564">
        <v>4</v>
      </c>
      <c r="P564">
        <v>1</v>
      </c>
      <c r="Q564" t="s">
        <v>31</v>
      </c>
      <c r="R564">
        <v>13</v>
      </c>
      <c r="S564">
        <v>8</v>
      </c>
      <c r="T564">
        <v>1</v>
      </c>
      <c r="U564">
        <v>5</v>
      </c>
      <c r="V564">
        <v>2</v>
      </c>
      <c r="W564">
        <v>5</v>
      </c>
      <c r="X564">
        <v>0</v>
      </c>
      <c r="Y564">
        <v>2</v>
      </c>
    </row>
    <row r="565" spans="1:25" x14ac:dyDescent="0.25">
      <c r="A565">
        <v>49</v>
      </c>
      <c r="B565" t="s">
        <v>24</v>
      </c>
      <c r="C565" t="s">
        <v>25</v>
      </c>
      <c r="D565" t="s">
        <v>26</v>
      </c>
      <c r="E565">
        <v>2</v>
      </c>
      <c r="F565">
        <v>2</v>
      </c>
      <c r="G565" t="s">
        <v>42</v>
      </c>
      <c r="H565">
        <v>1</v>
      </c>
      <c r="I565">
        <v>564</v>
      </c>
      <c r="J565" t="s">
        <v>28</v>
      </c>
      <c r="K565">
        <v>1</v>
      </c>
      <c r="L565" t="s">
        <v>39</v>
      </c>
      <c r="M565" t="s">
        <v>30</v>
      </c>
      <c r="N565">
        <v>63800</v>
      </c>
      <c r="O565">
        <v>2</v>
      </c>
      <c r="P565">
        <v>6</v>
      </c>
      <c r="Q565" t="s">
        <v>31</v>
      </c>
      <c r="R565">
        <v>23</v>
      </c>
      <c r="S565">
        <v>8</v>
      </c>
      <c r="T565">
        <v>1</v>
      </c>
      <c r="U565">
        <v>22</v>
      </c>
      <c r="V565">
        <v>1</v>
      </c>
      <c r="W565">
        <v>9</v>
      </c>
      <c r="X565">
        <v>2</v>
      </c>
      <c r="Y565">
        <v>3</v>
      </c>
    </row>
    <row r="566" spans="1:25" x14ac:dyDescent="0.25">
      <c r="A566">
        <v>34</v>
      </c>
      <c r="B566" t="s">
        <v>24</v>
      </c>
      <c r="C566" t="s">
        <v>33</v>
      </c>
      <c r="D566" t="s">
        <v>26</v>
      </c>
      <c r="E566">
        <v>9</v>
      </c>
      <c r="F566">
        <v>1</v>
      </c>
      <c r="G566" t="s">
        <v>51</v>
      </c>
      <c r="H566">
        <v>1</v>
      </c>
      <c r="I566">
        <v>565</v>
      </c>
      <c r="J566" t="s">
        <v>38</v>
      </c>
      <c r="K566">
        <v>2</v>
      </c>
      <c r="L566" t="s">
        <v>39</v>
      </c>
      <c r="M566" t="s">
        <v>36</v>
      </c>
      <c r="N566">
        <v>26570</v>
      </c>
      <c r="O566">
        <v>3</v>
      </c>
      <c r="P566">
        <v>2</v>
      </c>
      <c r="Q566" t="s">
        <v>31</v>
      </c>
      <c r="R566">
        <v>13</v>
      </c>
      <c r="S566">
        <v>8</v>
      </c>
      <c r="T566">
        <v>1</v>
      </c>
      <c r="U566">
        <v>5</v>
      </c>
      <c r="V566">
        <v>3</v>
      </c>
      <c r="W566">
        <v>3</v>
      </c>
      <c r="X566">
        <v>0</v>
      </c>
      <c r="Y566">
        <v>2</v>
      </c>
    </row>
    <row r="567" spans="1:25" x14ac:dyDescent="0.25">
      <c r="A567">
        <v>29</v>
      </c>
      <c r="B567" t="s">
        <v>24</v>
      </c>
      <c r="C567" t="s">
        <v>33</v>
      </c>
      <c r="D567" t="s">
        <v>34</v>
      </c>
      <c r="E567">
        <v>1</v>
      </c>
      <c r="F567">
        <v>4</v>
      </c>
      <c r="G567" t="s">
        <v>42</v>
      </c>
      <c r="H567">
        <v>1</v>
      </c>
      <c r="I567">
        <v>566</v>
      </c>
      <c r="J567" t="s">
        <v>38</v>
      </c>
      <c r="K567">
        <v>3</v>
      </c>
      <c r="L567" t="s">
        <v>35</v>
      </c>
      <c r="M567" t="s">
        <v>45</v>
      </c>
      <c r="N567">
        <v>27160</v>
      </c>
      <c r="O567">
        <v>2</v>
      </c>
      <c r="P567">
        <v>0</v>
      </c>
      <c r="Q567" t="s">
        <v>31</v>
      </c>
      <c r="R567">
        <v>18</v>
      </c>
      <c r="S567">
        <v>8</v>
      </c>
      <c r="T567">
        <v>0</v>
      </c>
      <c r="U567">
        <v>8</v>
      </c>
      <c r="V567">
        <v>2</v>
      </c>
      <c r="W567">
        <v>7</v>
      </c>
      <c r="X567">
        <v>1</v>
      </c>
      <c r="Y567">
        <v>1</v>
      </c>
    </row>
    <row r="568" spans="1:25" x14ac:dyDescent="0.25">
      <c r="A568">
        <v>42</v>
      </c>
      <c r="B568" t="s">
        <v>24</v>
      </c>
      <c r="C568" t="s">
        <v>25</v>
      </c>
      <c r="D568" t="s">
        <v>26</v>
      </c>
      <c r="E568">
        <v>21</v>
      </c>
      <c r="F568">
        <v>2</v>
      </c>
      <c r="G568" t="s">
        <v>27</v>
      </c>
      <c r="H568">
        <v>1</v>
      </c>
      <c r="I568">
        <v>567</v>
      </c>
      <c r="J568" t="s">
        <v>28</v>
      </c>
      <c r="K568">
        <v>1</v>
      </c>
      <c r="L568" t="s">
        <v>29</v>
      </c>
      <c r="M568" t="s">
        <v>36</v>
      </c>
      <c r="N568">
        <v>22010</v>
      </c>
      <c r="O568">
        <v>4</v>
      </c>
      <c r="P568">
        <v>4</v>
      </c>
      <c r="Q568" t="s">
        <v>31</v>
      </c>
      <c r="R568">
        <v>12</v>
      </c>
      <c r="S568">
        <v>8</v>
      </c>
      <c r="T568">
        <v>1</v>
      </c>
      <c r="U568">
        <v>16</v>
      </c>
      <c r="V568">
        <v>3</v>
      </c>
      <c r="W568">
        <v>1</v>
      </c>
      <c r="X568">
        <v>0</v>
      </c>
      <c r="Y568">
        <v>0</v>
      </c>
    </row>
    <row r="569" spans="1:25" x14ac:dyDescent="0.25">
      <c r="A569">
        <v>29</v>
      </c>
      <c r="B569" t="s">
        <v>24</v>
      </c>
      <c r="C569" t="s">
        <v>25</v>
      </c>
      <c r="D569" t="s">
        <v>26</v>
      </c>
      <c r="E569">
        <v>4</v>
      </c>
      <c r="F569">
        <v>2</v>
      </c>
      <c r="G569" t="s">
        <v>37</v>
      </c>
      <c r="H569">
        <v>1</v>
      </c>
      <c r="I569">
        <v>568</v>
      </c>
      <c r="J569" t="s">
        <v>28</v>
      </c>
      <c r="K569">
        <v>2</v>
      </c>
      <c r="L569" t="s">
        <v>29</v>
      </c>
      <c r="M569" t="s">
        <v>30</v>
      </c>
      <c r="N569">
        <v>65400</v>
      </c>
      <c r="O569">
        <v>4</v>
      </c>
      <c r="P569">
        <v>1</v>
      </c>
      <c r="Q569" t="s">
        <v>31</v>
      </c>
      <c r="R569">
        <v>22</v>
      </c>
      <c r="S569">
        <v>8</v>
      </c>
      <c r="T569">
        <v>0</v>
      </c>
      <c r="U569">
        <v>10</v>
      </c>
      <c r="V569">
        <v>2</v>
      </c>
      <c r="W569">
        <v>10</v>
      </c>
      <c r="X569">
        <v>1</v>
      </c>
      <c r="Y569">
        <v>2</v>
      </c>
    </row>
    <row r="570" spans="1:25" x14ac:dyDescent="0.25">
      <c r="A570">
        <v>38</v>
      </c>
      <c r="B570" t="s">
        <v>24</v>
      </c>
      <c r="C570" t="s">
        <v>25</v>
      </c>
      <c r="D570" t="s">
        <v>34</v>
      </c>
      <c r="E570">
        <v>1</v>
      </c>
      <c r="F570">
        <v>3</v>
      </c>
      <c r="G570" t="s">
        <v>42</v>
      </c>
      <c r="H570">
        <v>1</v>
      </c>
      <c r="I570">
        <v>569</v>
      </c>
      <c r="J570" t="s">
        <v>28</v>
      </c>
      <c r="K570">
        <v>1</v>
      </c>
      <c r="L570" t="s">
        <v>41</v>
      </c>
      <c r="M570" t="s">
        <v>30</v>
      </c>
      <c r="N570">
        <v>38160</v>
      </c>
      <c r="O570">
        <v>3</v>
      </c>
      <c r="P570">
        <v>1</v>
      </c>
      <c r="Q570" t="s">
        <v>31</v>
      </c>
      <c r="R570">
        <v>13</v>
      </c>
      <c r="S570">
        <v>8</v>
      </c>
      <c r="T570">
        <v>2</v>
      </c>
      <c r="U570">
        <v>7</v>
      </c>
      <c r="V570">
        <v>2</v>
      </c>
      <c r="W570">
        <v>7</v>
      </c>
      <c r="X570">
        <v>5</v>
      </c>
      <c r="Y570">
        <v>0</v>
      </c>
    </row>
    <row r="571" spans="1:25" x14ac:dyDescent="0.25">
      <c r="A571">
        <v>28</v>
      </c>
      <c r="B571" t="s">
        <v>24</v>
      </c>
      <c r="C571" t="s">
        <v>33</v>
      </c>
      <c r="D571" t="s">
        <v>26</v>
      </c>
      <c r="E571">
        <v>6</v>
      </c>
      <c r="F571">
        <v>4</v>
      </c>
      <c r="G571" t="s">
        <v>27</v>
      </c>
      <c r="H571">
        <v>1</v>
      </c>
      <c r="I571">
        <v>570</v>
      </c>
      <c r="J571" t="s">
        <v>38</v>
      </c>
      <c r="K571">
        <v>1</v>
      </c>
      <c r="L571" t="s">
        <v>48</v>
      </c>
      <c r="M571" t="s">
        <v>45</v>
      </c>
      <c r="N571">
        <v>52530</v>
      </c>
      <c r="O571">
        <v>3</v>
      </c>
      <c r="P571">
        <v>1</v>
      </c>
      <c r="Q571" t="s">
        <v>31</v>
      </c>
      <c r="R571">
        <v>15</v>
      </c>
      <c r="S571">
        <v>8</v>
      </c>
      <c r="T571">
        <v>0</v>
      </c>
      <c r="U571">
        <v>3</v>
      </c>
      <c r="V571">
        <v>2</v>
      </c>
      <c r="W571">
        <v>3</v>
      </c>
      <c r="X571">
        <v>0</v>
      </c>
      <c r="Y571">
        <v>2</v>
      </c>
    </row>
    <row r="572" spans="1:25" x14ac:dyDescent="0.25">
      <c r="A572">
        <v>18</v>
      </c>
      <c r="B572" t="s">
        <v>32</v>
      </c>
      <c r="C572" t="s">
        <v>40</v>
      </c>
      <c r="D572" t="s">
        <v>34</v>
      </c>
      <c r="E572">
        <v>2</v>
      </c>
      <c r="F572">
        <v>4</v>
      </c>
      <c r="G572" t="s">
        <v>42</v>
      </c>
      <c r="H572">
        <v>1</v>
      </c>
      <c r="I572">
        <v>571</v>
      </c>
      <c r="J572" t="s">
        <v>38</v>
      </c>
      <c r="K572">
        <v>3</v>
      </c>
      <c r="L572" t="s">
        <v>44</v>
      </c>
      <c r="M572" t="s">
        <v>36</v>
      </c>
      <c r="N572">
        <v>109650</v>
      </c>
      <c r="O572">
        <v>3</v>
      </c>
      <c r="P572">
        <v>1</v>
      </c>
      <c r="Q572" t="s">
        <v>31</v>
      </c>
      <c r="R572">
        <v>18</v>
      </c>
      <c r="S572">
        <v>8</v>
      </c>
      <c r="T572">
        <v>0</v>
      </c>
      <c r="U572">
        <v>0</v>
      </c>
      <c r="V572">
        <v>5</v>
      </c>
      <c r="W572">
        <v>0</v>
      </c>
      <c r="X572">
        <v>0</v>
      </c>
      <c r="Y572">
        <v>0</v>
      </c>
    </row>
    <row r="573" spans="1:25" x14ac:dyDescent="0.25">
      <c r="A573">
        <v>33</v>
      </c>
      <c r="B573" t="s">
        <v>32</v>
      </c>
      <c r="C573" t="s">
        <v>25</v>
      </c>
      <c r="D573" t="s">
        <v>34</v>
      </c>
      <c r="E573">
        <v>3</v>
      </c>
      <c r="F573">
        <v>2</v>
      </c>
      <c r="G573" t="s">
        <v>27</v>
      </c>
      <c r="H573">
        <v>1</v>
      </c>
      <c r="I573">
        <v>572</v>
      </c>
      <c r="J573" t="s">
        <v>38</v>
      </c>
      <c r="K573">
        <v>1</v>
      </c>
      <c r="L573" t="s">
        <v>39</v>
      </c>
      <c r="M573" t="s">
        <v>36</v>
      </c>
      <c r="N573">
        <v>49360</v>
      </c>
      <c r="O573">
        <v>1</v>
      </c>
      <c r="P573">
        <v>0</v>
      </c>
      <c r="Q573" t="s">
        <v>31</v>
      </c>
      <c r="R573">
        <v>14</v>
      </c>
      <c r="S573">
        <v>8</v>
      </c>
      <c r="T573">
        <v>0</v>
      </c>
      <c r="U573">
        <v>6</v>
      </c>
      <c r="V573">
        <v>2</v>
      </c>
      <c r="W573">
        <v>5</v>
      </c>
      <c r="X573">
        <v>0</v>
      </c>
      <c r="Y573">
        <v>3</v>
      </c>
    </row>
    <row r="574" spans="1:25" x14ac:dyDescent="0.25">
      <c r="A574">
        <v>41</v>
      </c>
      <c r="B574" t="s">
        <v>24</v>
      </c>
      <c r="C574" t="s">
        <v>25</v>
      </c>
      <c r="D574" t="s">
        <v>34</v>
      </c>
      <c r="E574">
        <v>4</v>
      </c>
      <c r="F574">
        <v>2</v>
      </c>
      <c r="G574" t="s">
        <v>42</v>
      </c>
      <c r="H574">
        <v>1</v>
      </c>
      <c r="I574">
        <v>573</v>
      </c>
      <c r="J574" t="s">
        <v>38</v>
      </c>
      <c r="K574">
        <v>2</v>
      </c>
      <c r="L574" t="s">
        <v>35</v>
      </c>
      <c r="M574" t="s">
        <v>30</v>
      </c>
      <c r="N574">
        <v>25430</v>
      </c>
      <c r="O574">
        <v>4</v>
      </c>
      <c r="P574">
        <v>3</v>
      </c>
      <c r="Q574" t="s">
        <v>31</v>
      </c>
      <c r="R574">
        <v>12</v>
      </c>
      <c r="S574">
        <v>8</v>
      </c>
      <c r="T574">
        <v>0</v>
      </c>
      <c r="U574">
        <v>6</v>
      </c>
      <c r="V574">
        <v>3</v>
      </c>
      <c r="W574">
        <v>1</v>
      </c>
      <c r="X574">
        <v>0</v>
      </c>
      <c r="Y574">
        <v>0</v>
      </c>
    </row>
    <row r="575" spans="1:25" x14ac:dyDescent="0.25">
      <c r="A575">
        <v>31</v>
      </c>
      <c r="B575" t="s">
        <v>32</v>
      </c>
      <c r="C575" t="s">
        <v>33</v>
      </c>
      <c r="D575" t="s">
        <v>26</v>
      </c>
      <c r="E575">
        <v>10</v>
      </c>
      <c r="F575">
        <v>3</v>
      </c>
      <c r="G575" t="s">
        <v>51</v>
      </c>
      <c r="H575">
        <v>1</v>
      </c>
      <c r="I575">
        <v>574</v>
      </c>
      <c r="J575" t="s">
        <v>28</v>
      </c>
      <c r="K575">
        <v>1</v>
      </c>
      <c r="L575" t="s">
        <v>43</v>
      </c>
      <c r="M575" t="s">
        <v>30</v>
      </c>
      <c r="N575">
        <v>53040</v>
      </c>
      <c r="O575">
        <v>3</v>
      </c>
      <c r="P575">
        <v>1</v>
      </c>
      <c r="Q575" t="s">
        <v>31</v>
      </c>
      <c r="R575">
        <v>17</v>
      </c>
      <c r="S575">
        <v>8</v>
      </c>
      <c r="T575">
        <v>0</v>
      </c>
      <c r="U575">
        <v>2</v>
      </c>
      <c r="V575">
        <v>3</v>
      </c>
      <c r="W575">
        <v>2</v>
      </c>
      <c r="X575">
        <v>2</v>
      </c>
      <c r="Y575">
        <v>2</v>
      </c>
    </row>
    <row r="576" spans="1:25" x14ac:dyDescent="0.25">
      <c r="A576">
        <v>37</v>
      </c>
      <c r="B576" t="s">
        <v>24</v>
      </c>
      <c r="C576" t="s">
        <v>25</v>
      </c>
      <c r="D576" t="s">
        <v>34</v>
      </c>
      <c r="E576">
        <v>23</v>
      </c>
      <c r="F576">
        <v>3</v>
      </c>
      <c r="G576" t="s">
        <v>27</v>
      </c>
      <c r="H576">
        <v>1</v>
      </c>
      <c r="I576">
        <v>575</v>
      </c>
      <c r="J576" t="s">
        <v>38</v>
      </c>
      <c r="K576">
        <v>3</v>
      </c>
      <c r="L576" t="s">
        <v>46</v>
      </c>
      <c r="M576" t="s">
        <v>45</v>
      </c>
      <c r="N576">
        <v>166590</v>
      </c>
      <c r="O576">
        <v>4</v>
      </c>
      <c r="P576">
        <v>7</v>
      </c>
      <c r="Q576" t="s">
        <v>31</v>
      </c>
      <c r="R576">
        <v>16</v>
      </c>
      <c r="S576">
        <v>8</v>
      </c>
      <c r="T576">
        <v>1</v>
      </c>
      <c r="U576">
        <v>10</v>
      </c>
      <c r="V576">
        <v>2</v>
      </c>
      <c r="W576">
        <v>6</v>
      </c>
      <c r="X576">
        <v>1</v>
      </c>
      <c r="Y576">
        <v>3</v>
      </c>
    </row>
    <row r="577" spans="1:25" x14ac:dyDescent="0.25">
      <c r="A577">
        <v>27</v>
      </c>
      <c r="B577" t="s">
        <v>24</v>
      </c>
      <c r="C577" t="s">
        <v>25</v>
      </c>
      <c r="D577" t="s">
        <v>34</v>
      </c>
      <c r="E577">
        <v>6</v>
      </c>
      <c r="F577">
        <v>2</v>
      </c>
      <c r="G577" t="s">
        <v>42</v>
      </c>
      <c r="H577">
        <v>1</v>
      </c>
      <c r="I577">
        <v>576</v>
      </c>
      <c r="J577" t="s">
        <v>28</v>
      </c>
      <c r="K577">
        <v>1</v>
      </c>
      <c r="L577" t="s">
        <v>29</v>
      </c>
      <c r="M577" t="s">
        <v>30</v>
      </c>
      <c r="N577">
        <v>42600</v>
      </c>
      <c r="O577">
        <v>3</v>
      </c>
      <c r="P577">
        <v>1</v>
      </c>
      <c r="Q577" t="s">
        <v>31</v>
      </c>
      <c r="R577">
        <v>11</v>
      </c>
      <c r="S577">
        <v>8</v>
      </c>
      <c r="T577">
        <v>2</v>
      </c>
      <c r="U577">
        <v>4</v>
      </c>
      <c r="V577">
        <v>2</v>
      </c>
      <c r="W577">
        <v>4</v>
      </c>
      <c r="X577">
        <v>2</v>
      </c>
      <c r="Y577">
        <v>2</v>
      </c>
    </row>
    <row r="578" spans="1:25" x14ac:dyDescent="0.25">
      <c r="A578">
        <v>34</v>
      </c>
      <c r="B578" t="s">
        <v>24</v>
      </c>
      <c r="C578" t="s">
        <v>25</v>
      </c>
      <c r="D578" t="s">
        <v>26</v>
      </c>
      <c r="E578">
        <v>1</v>
      </c>
      <c r="F578">
        <v>1</v>
      </c>
      <c r="G578" t="s">
        <v>50</v>
      </c>
      <c r="H578">
        <v>1</v>
      </c>
      <c r="I578">
        <v>577</v>
      </c>
      <c r="J578" t="s">
        <v>28</v>
      </c>
      <c r="K578">
        <v>2</v>
      </c>
      <c r="L578" t="s">
        <v>44</v>
      </c>
      <c r="M578" t="s">
        <v>30</v>
      </c>
      <c r="N578">
        <v>24760</v>
      </c>
      <c r="O578">
        <v>3</v>
      </c>
      <c r="P578">
        <v>1</v>
      </c>
      <c r="Q578" t="s">
        <v>31</v>
      </c>
      <c r="R578">
        <v>19</v>
      </c>
      <c r="S578">
        <v>8</v>
      </c>
      <c r="T578">
        <v>0</v>
      </c>
      <c r="U578">
        <v>6</v>
      </c>
      <c r="V578">
        <v>2</v>
      </c>
      <c r="W578">
        <v>6</v>
      </c>
      <c r="X578">
        <v>1</v>
      </c>
      <c r="Y578">
        <v>3</v>
      </c>
    </row>
    <row r="579" spans="1:25" x14ac:dyDescent="0.25">
      <c r="A579">
        <v>35</v>
      </c>
      <c r="B579" t="s">
        <v>24</v>
      </c>
      <c r="C579" t="s">
        <v>25</v>
      </c>
      <c r="D579" t="s">
        <v>34</v>
      </c>
      <c r="E579">
        <v>6</v>
      </c>
      <c r="F579">
        <v>3</v>
      </c>
      <c r="G579" t="s">
        <v>27</v>
      </c>
      <c r="H579">
        <v>1</v>
      </c>
      <c r="I579">
        <v>578</v>
      </c>
      <c r="J579" t="s">
        <v>28</v>
      </c>
      <c r="K579">
        <v>3</v>
      </c>
      <c r="L579" t="s">
        <v>44</v>
      </c>
      <c r="M579" t="s">
        <v>36</v>
      </c>
      <c r="N579">
        <v>31020</v>
      </c>
      <c r="O579">
        <v>3</v>
      </c>
      <c r="P579">
        <v>1</v>
      </c>
      <c r="Q579" t="s">
        <v>31</v>
      </c>
      <c r="R579">
        <v>13</v>
      </c>
      <c r="S579">
        <v>8</v>
      </c>
      <c r="T579">
        <v>1</v>
      </c>
      <c r="U579">
        <v>6</v>
      </c>
      <c r="V579">
        <v>3</v>
      </c>
      <c r="W579">
        <v>5</v>
      </c>
      <c r="X579">
        <v>1</v>
      </c>
      <c r="Y579">
        <v>4</v>
      </c>
    </row>
    <row r="580" spans="1:25" x14ac:dyDescent="0.25">
      <c r="A580">
        <v>29</v>
      </c>
      <c r="B580" t="s">
        <v>32</v>
      </c>
      <c r="C580" t="s">
        <v>25</v>
      </c>
      <c r="D580" t="s">
        <v>34</v>
      </c>
      <c r="E580">
        <v>6</v>
      </c>
      <c r="F580">
        <v>3</v>
      </c>
      <c r="G580" t="s">
        <v>27</v>
      </c>
      <c r="H580">
        <v>1</v>
      </c>
      <c r="I580">
        <v>579</v>
      </c>
      <c r="J580" t="s">
        <v>38</v>
      </c>
      <c r="K580">
        <v>1</v>
      </c>
      <c r="L580" t="s">
        <v>39</v>
      </c>
      <c r="M580" t="s">
        <v>30</v>
      </c>
      <c r="N580">
        <v>22440</v>
      </c>
      <c r="O580">
        <v>1</v>
      </c>
      <c r="P580">
        <v>1</v>
      </c>
      <c r="Q580" t="s">
        <v>31</v>
      </c>
      <c r="R580">
        <v>12</v>
      </c>
      <c r="S580">
        <v>8</v>
      </c>
      <c r="T580">
        <v>3</v>
      </c>
      <c r="U580">
        <v>11</v>
      </c>
      <c r="V580">
        <v>5</v>
      </c>
      <c r="W580">
        <v>11</v>
      </c>
      <c r="X580">
        <v>3</v>
      </c>
      <c r="Y580">
        <v>10</v>
      </c>
    </row>
    <row r="581" spans="1:25" x14ac:dyDescent="0.25">
      <c r="A581">
        <v>40</v>
      </c>
      <c r="B581" t="s">
        <v>24</v>
      </c>
      <c r="C581" t="s">
        <v>33</v>
      </c>
      <c r="D581" t="s">
        <v>34</v>
      </c>
      <c r="E581">
        <v>2</v>
      </c>
      <c r="F581">
        <v>4</v>
      </c>
      <c r="G581" t="s">
        <v>42</v>
      </c>
      <c r="H581">
        <v>1</v>
      </c>
      <c r="I581">
        <v>580</v>
      </c>
      <c r="J581" t="s">
        <v>38</v>
      </c>
      <c r="K581">
        <v>4</v>
      </c>
      <c r="L581" t="s">
        <v>41</v>
      </c>
      <c r="M581" t="s">
        <v>36</v>
      </c>
      <c r="N581">
        <v>75960</v>
      </c>
      <c r="O581">
        <v>3</v>
      </c>
      <c r="P581">
        <v>9</v>
      </c>
      <c r="Q581" t="s">
        <v>31</v>
      </c>
      <c r="R581">
        <v>11</v>
      </c>
      <c r="S581">
        <v>8</v>
      </c>
      <c r="T581">
        <v>0</v>
      </c>
      <c r="U581">
        <v>20</v>
      </c>
      <c r="V581">
        <v>0</v>
      </c>
      <c r="W581">
        <v>18</v>
      </c>
      <c r="X581">
        <v>2</v>
      </c>
      <c r="Y581">
        <v>13</v>
      </c>
    </row>
    <row r="582" spans="1:25" x14ac:dyDescent="0.25">
      <c r="A582">
        <v>42</v>
      </c>
      <c r="B582" t="s">
        <v>32</v>
      </c>
      <c r="C582" t="s">
        <v>33</v>
      </c>
      <c r="D582" t="s">
        <v>26</v>
      </c>
      <c r="E582">
        <v>2</v>
      </c>
      <c r="F582">
        <v>4</v>
      </c>
      <c r="G582" t="s">
        <v>27</v>
      </c>
      <c r="H582">
        <v>1</v>
      </c>
      <c r="I582">
        <v>581</v>
      </c>
      <c r="J582" t="s">
        <v>38</v>
      </c>
      <c r="K582">
        <v>1</v>
      </c>
      <c r="L582" t="s">
        <v>44</v>
      </c>
      <c r="M582" t="s">
        <v>36</v>
      </c>
      <c r="N582">
        <v>22850</v>
      </c>
      <c r="O582">
        <v>1</v>
      </c>
      <c r="P582">
        <v>0</v>
      </c>
      <c r="Q582" t="s">
        <v>31</v>
      </c>
      <c r="R582">
        <v>16</v>
      </c>
      <c r="S582">
        <v>8</v>
      </c>
      <c r="T582">
        <v>0</v>
      </c>
      <c r="U582">
        <v>22</v>
      </c>
      <c r="V582">
        <v>3</v>
      </c>
      <c r="W582">
        <v>21</v>
      </c>
      <c r="X582">
        <v>13</v>
      </c>
      <c r="Y582">
        <v>14</v>
      </c>
    </row>
    <row r="583" spans="1:25" x14ac:dyDescent="0.25">
      <c r="A583">
        <v>42</v>
      </c>
      <c r="B583" t="s">
        <v>24</v>
      </c>
      <c r="C583" t="s">
        <v>25</v>
      </c>
      <c r="D583" t="s">
        <v>34</v>
      </c>
      <c r="E583">
        <v>1</v>
      </c>
      <c r="F583">
        <v>2</v>
      </c>
      <c r="G583" t="s">
        <v>27</v>
      </c>
      <c r="H583">
        <v>1</v>
      </c>
      <c r="I583">
        <v>582</v>
      </c>
      <c r="J583" t="s">
        <v>38</v>
      </c>
      <c r="K583">
        <v>4</v>
      </c>
      <c r="L583" t="s">
        <v>44</v>
      </c>
      <c r="M583" t="s">
        <v>36</v>
      </c>
      <c r="N583">
        <v>30340</v>
      </c>
      <c r="O583">
        <v>1</v>
      </c>
      <c r="P583">
        <v>7</v>
      </c>
      <c r="Q583" t="s">
        <v>31</v>
      </c>
      <c r="R583">
        <v>21</v>
      </c>
      <c r="S583">
        <v>8</v>
      </c>
      <c r="T583">
        <v>1</v>
      </c>
      <c r="U583">
        <v>9</v>
      </c>
      <c r="V583">
        <v>3</v>
      </c>
      <c r="W583">
        <v>6</v>
      </c>
      <c r="X583">
        <v>1</v>
      </c>
      <c r="Y583">
        <v>5</v>
      </c>
    </row>
    <row r="584" spans="1:25" x14ac:dyDescent="0.25">
      <c r="A584">
        <v>35</v>
      </c>
      <c r="B584" t="s">
        <v>24</v>
      </c>
      <c r="C584" t="s">
        <v>25</v>
      </c>
      <c r="D584" t="s">
        <v>34</v>
      </c>
      <c r="E584">
        <v>5</v>
      </c>
      <c r="F584">
        <v>3</v>
      </c>
      <c r="G584" t="s">
        <v>42</v>
      </c>
      <c r="H584">
        <v>1</v>
      </c>
      <c r="I584">
        <v>583</v>
      </c>
      <c r="J584" t="s">
        <v>38</v>
      </c>
      <c r="K584">
        <v>1</v>
      </c>
      <c r="L584" t="s">
        <v>29</v>
      </c>
      <c r="M584" t="s">
        <v>30</v>
      </c>
      <c r="N584">
        <v>57150</v>
      </c>
      <c r="O584">
        <v>3</v>
      </c>
      <c r="P584">
        <v>6</v>
      </c>
      <c r="Q584" t="s">
        <v>31</v>
      </c>
      <c r="R584">
        <v>24</v>
      </c>
      <c r="S584">
        <v>8</v>
      </c>
      <c r="T584">
        <v>2</v>
      </c>
      <c r="U584">
        <v>10</v>
      </c>
      <c r="V584">
        <v>0</v>
      </c>
      <c r="W584">
        <v>8</v>
      </c>
      <c r="X584">
        <v>1</v>
      </c>
      <c r="Y584">
        <v>7</v>
      </c>
    </row>
    <row r="585" spans="1:25" x14ac:dyDescent="0.25">
      <c r="A585">
        <v>24</v>
      </c>
      <c r="B585" t="s">
        <v>24</v>
      </c>
      <c r="C585" t="s">
        <v>25</v>
      </c>
      <c r="D585" t="s">
        <v>26</v>
      </c>
      <c r="E585">
        <v>7</v>
      </c>
      <c r="F585">
        <v>4</v>
      </c>
      <c r="G585" t="s">
        <v>27</v>
      </c>
      <c r="H585">
        <v>1</v>
      </c>
      <c r="I585">
        <v>584</v>
      </c>
      <c r="J585" t="s">
        <v>28</v>
      </c>
      <c r="K585">
        <v>1</v>
      </c>
      <c r="L585" t="s">
        <v>44</v>
      </c>
      <c r="M585" t="s">
        <v>36</v>
      </c>
      <c r="N585">
        <v>25760</v>
      </c>
      <c r="O585">
        <v>2</v>
      </c>
      <c r="P585">
        <v>8</v>
      </c>
      <c r="Q585" t="s">
        <v>31</v>
      </c>
      <c r="R585">
        <v>17</v>
      </c>
      <c r="S585">
        <v>8</v>
      </c>
      <c r="T585">
        <v>3</v>
      </c>
      <c r="U585">
        <v>6</v>
      </c>
      <c r="V585">
        <v>3</v>
      </c>
      <c r="W585">
        <v>4</v>
      </c>
      <c r="X585">
        <v>1</v>
      </c>
      <c r="Y585">
        <v>2</v>
      </c>
    </row>
    <row r="586" spans="1:25" x14ac:dyDescent="0.25">
      <c r="A586">
        <v>28</v>
      </c>
      <c r="B586" t="s">
        <v>32</v>
      </c>
      <c r="C586" t="s">
        <v>25</v>
      </c>
      <c r="D586" t="s">
        <v>34</v>
      </c>
      <c r="E586">
        <v>15</v>
      </c>
      <c r="F586">
        <v>4</v>
      </c>
      <c r="G586" t="s">
        <v>27</v>
      </c>
      <c r="H586">
        <v>1</v>
      </c>
      <c r="I586">
        <v>585</v>
      </c>
      <c r="J586" t="s">
        <v>38</v>
      </c>
      <c r="K586">
        <v>2</v>
      </c>
      <c r="L586" t="s">
        <v>39</v>
      </c>
      <c r="M586" t="s">
        <v>30</v>
      </c>
      <c r="N586">
        <v>41970</v>
      </c>
      <c r="O586">
        <v>4</v>
      </c>
      <c r="P586">
        <v>1</v>
      </c>
      <c r="Q586" t="s">
        <v>31</v>
      </c>
      <c r="R586">
        <v>13</v>
      </c>
      <c r="S586">
        <v>8</v>
      </c>
      <c r="T586">
        <v>0</v>
      </c>
      <c r="U586">
        <v>1</v>
      </c>
      <c r="V586">
        <v>3</v>
      </c>
      <c r="W586">
        <v>1</v>
      </c>
      <c r="X586">
        <v>0</v>
      </c>
      <c r="Y586">
        <v>0</v>
      </c>
    </row>
    <row r="587" spans="1:25" x14ac:dyDescent="0.25">
      <c r="A587">
        <v>26</v>
      </c>
      <c r="B587" t="s">
        <v>24</v>
      </c>
      <c r="C587" t="s">
        <v>25</v>
      </c>
      <c r="D587" t="s">
        <v>34</v>
      </c>
      <c r="E587">
        <v>1</v>
      </c>
      <c r="F587">
        <v>4</v>
      </c>
      <c r="G587" t="s">
        <v>27</v>
      </c>
      <c r="H587">
        <v>1</v>
      </c>
      <c r="I587">
        <v>586</v>
      </c>
      <c r="J587" t="s">
        <v>38</v>
      </c>
      <c r="K587">
        <v>2</v>
      </c>
      <c r="L587" t="s">
        <v>47</v>
      </c>
      <c r="M587" t="s">
        <v>30</v>
      </c>
      <c r="N587">
        <v>143360</v>
      </c>
      <c r="O587">
        <v>4</v>
      </c>
      <c r="P587">
        <v>1</v>
      </c>
      <c r="Q587" t="s">
        <v>31</v>
      </c>
      <c r="R587">
        <v>21</v>
      </c>
      <c r="S587">
        <v>8</v>
      </c>
      <c r="T587">
        <v>1</v>
      </c>
      <c r="U587">
        <v>8</v>
      </c>
      <c r="V587">
        <v>3</v>
      </c>
      <c r="W587">
        <v>8</v>
      </c>
      <c r="X587">
        <v>0</v>
      </c>
      <c r="Y587">
        <v>7</v>
      </c>
    </row>
    <row r="588" spans="1:25" x14ac:dyDescent="0.25">
      <c r="A588">
        <v>30</v>
      </c>
      <c r="B588" t="s">
        <v>24</v>
      </c>
      <c r="C588" t="s">
        <v>25</v>
      </c>
      <c r="D588" t="s">
        <v>34</v>
      </c>
      <c r="E588">
        <v>7</v>
      </c>
      <c r="F588">
        <v>2</v>
      </c>
      <c r="G588" t="s">
        <v>27</v>
      </c>
      <c r="H588">
        <v>1</v>
      </c>
      <c r="I588">
        <v>587</v>
      </c>
      <c r="J588" t="s">
        <v>28</v>
      </c>
      <c r="K588">
        <v>1</v>
      </c>
      <c r="L588" t="s">
        <v>46</v>
      </c>
      <c r="M588" t="s">
        <v>30</v>
      </c>
      <c r="N588">
        <v>34480</v>
      </c>
      <c r="O588">
        <v>4</v>
      </c>
      <c r="P588">
        <v>1</v>
      </c>
      <c r="Q588" t="s">
        <v>31</v>
      </c>
      <c r="R588">
        <v>11</v>
      </c>
      <c r="S588">
        <v>8</v>
      </c>
      <c r="T588">
        <v>0</v>
      </c>
      <c r="U588">
        <v>10</v>
      </c>
      <c r="V588">
        <v>3</v>
      </c>
      <c r="W588">
        <v>10</v>
      </c>
      <c r="X588">
        <v>1</v>
      </c>
      <c r="Y588">
        <v>4</v>
      </c>
    </row>
    <row r="589" spans="1:25" x14ac:dyDescent="0.25">
      <c r="A589">
        <v>40</v>
      </c>
      <c r="B589" t="s">
        <v>24</v>
      </c>
      <c r="C589" t="s">
        <v>33</v>
      </c>
      <c r="D589" t="s">
        <v>34</v>
      </c>
      <c r="E589">
        <v>26</v>
      </c>
      <c r="F589">
        <v>4</v>
      </c>
      <c r="G589" t="s">
        <v>27</v>
      </c>
      <c r="H589">
        <v>1</v>
      </c>
      <c r="I589">
        <v>588</v>
      </c>
      <c r="J589" t="s">
        <v>38</v>
      </c>
      <c r="K589">
        <v>2</v>
      </c>
      <c r="L589" t="s">
        <v>35</v>
      </c>
      <c r="M589" t="s">
        <v>30</v>
      </c>
      <c r="N589">
        <v>194060</v>
      </c>
      <c r="O589">
        <v>4</v>
      </c>
      <c r="P589">
        <v>3</v>
      </c>
      <c r="Q589" t="s">
        <v>31</v>
      </c>
      <c r="R589">
        <v>20</v>
      </c>
      <c r="S589">
        <v>8</v>
      </c>
      <c r="T589">
        <v>3</v>
      </c>
      <c r="U589">
        <v>16</v>
      </c>
      <c r="V589">
        <v>2</v>
      </c>
      <c r="W589">
        <v>1</v>
      </c>
      <c r="X589">
        <v>0</v>
      </c>
      <c r="Y589">
        <v>0</v>
      </c>
    </row>
    <row r="590" spans="1:25" x14ac:dyDescent="0.25">
      <c r="A590">
        <v>35</v>
      </c>
      <c r="B590" t="s">
        <v>24</v>
      </c>
      <c r="C590" t="s">
        <v>25</v>
      </c>
      <c r="D590" t="s">
        <v>34</v>
      </c>
      <c r="E590">
        <v>18</v>
      </c>
      <c r="F590">
        <v>5</v>
      </c>
      <c r="G590" t="s">
        <v>42</v>
      </c>
      <c r="H590">
        <v>1</v>
      </c>
      <c r="I590">
        <v>589</v>
      </c>
      <c r="J590" t="s">
        <v>28</v>
      </c>
      <c r="K590">
        <v>2</v>
      </c>
      <c r="L590" t="s">
        <v>35</v>
      </c>
      <c r="M590" t="s">
        <v>45</v>
      </c>
      <c r="N590">
        <v>65380</v>
      </c>
      <c r="O590">
        <v>2</v>
      </c>
      <c r="P590">
        <v>2</v>
      </c>
      <c r="Q590" t="s">
        <v>31</v>
      </c>
      <c r="R590">
        <v>16</v>
      </c>
      <c r="S590">
        <v>8</v>
      </c>
      <c r="T590">
        <v>1</v>
      </c>
      <c r="U590">
        <v>15</v>
      </c>
      <c r="V590">
        <v>3</v>
      </c>
      <c r="W590">
        <v>7</v>
      </c>
      <c r="X590">
        <v>6</v>
      </c>
      <c r="Y590">
        <v>4</v>
      </c>
    </row>
    <row r="591" spans="1:25" x14ac:dyDescent="0.25">
      <c r="A591">
        <v>34</v>
      </c>
      <c r="B591" t="s">
        <v>24</v>
      </c>
      <c r="C591" t="s">
        <v>33</v>
      </c>
      <c r="D591" t="s">
        <v>34</v>
      </c>
      <c r="E591">
        <v>6</v>
      </c>
      <c r="F591">
        <v>2</v>
      </c>
      <c r="G591" t="s">
        <v>27</v>
      </c>
      <c r="H591">
        <v>1</v>
      </c>
      <c r="I591">
        <v>590</v>
      </c>
      <c r="J591" t="s">
        <v>38</v>
      </c>
      <c r="K591">
        <v>1</v>
      </c>
      <c r="L591" t="s">
        <v>43</v>
      </c>
      <c r="M591" t="s">
        <v>36</v>
      </c>
      <c r="N591">
        <v>43060</v>
      </c>
      <c r="O591">
        <v>1</v>
      </c>
      <c r="P591">
        <v>0</v>
      </c>
      <c r="Q591" t="s">
        <v>31</v>
      </c>
      <c r="R591">
        <v>11</v>
      </c>
      <c r="S591">
        <v>8</v>
      </c>
      <c r="T591">
        <v>0</v>
      </c>
      <c r="U591">
        <v>14</v>
      </c>
      <c r="V591">
        <v>2</v>
      </c>
      <c r="W591">
        <v>13</v>
      </c>
      <c r="X591">
        <v>4</v>
      </c>
      <c r="Y591">
        <v>9</v>
      </c>
    </row>
    <row r="592" spans="1:25" x14ac:dyDescent="0.25">
      <c r="A592">
        <v>35</v>
      </c>
      <c r="B592" t="s">
        <v>24</v>
      </c>
      <c r="C592" t="s">
        <v>33</v>
      </c>
      <c r="D592" t="s">
        <v>34</v>
      </c>
      <c r="E592">
        <v>3</v>
      </c>
      <c r="F592">
        <v>3</v>
      </c>
      <c r="G592" t="s">
        <v>42</v>
      </c>
      <c r="H592">
        <v>1</v>
      </c>
      <c r="I592">
        <v>591</v>
      </c>
      <c r="J592" t="s">
        <v>28</v>
      </c>
      <c r="K592">
        <v>2</v>
      </c>
      <c r="L592" t="s">
        <v>44</v>
      </c>
      <c r="M592" t="s">
        <v>30</v>
      </c>
      <c r="N592">
        <v>22580</v>
      </c>
      <c r="O592">
        <v>4</v>
      </c>
      <c r="P592">
        <v>1</v>
      </c>
      <c r="Q592" t="s">
        <v>31</v>
      </c>
      <c r="R592">
        <v>11</v>
      </c>
      <c r="S592">
        <v>8</v>
      </c>
      <c r="T592">
        <v>1</v>
      </c>
      <c r="U592">
        <v>2</v>
      </c>
      <c r="V592">
        <v>2</v>
      </c>
      <c r="W592">
        <v>2</v>
      </c>
      <c r="X592">
        <v>2</v>
      </c>
      <c r="Y592">
        <v>2</v>
      </c>
    </row>
    <row r="593" spans="1:25" x14ac:dyDescent="0.25">
      <c r="A593">
        <v>43</v>
      </c>
      <c r="B593" t="s">
        <v>32</v>
      </c>
      <c r="C593" t="s">
        <v>25</v>
      </c>
      <c r="D593" t="s">
        <v>26</v>
      </c>
      <c r="E593">
        <v>5</v>
      </c>
      <c r="F593">
        <v>3</v>
      </c>
      <c r="G593" t="s">
        <v>50</v>
      </c>
      <c r="H593">
        <v>1</v>
      </c>
      <c r="I593">
        <v>592</v>
      </c>
      <c r="J593" t="s">
        <v>28</v>
      </c>
      <c r="K593">
        <v>3</v>
      </c>
      <c r="L593" t="s">
        <v>35</v>
      </c>
      <c r="M593" t="s">
        <v>36</v>
      </c>
      <c r="N593">
        <v>45220</v>
      </c>
      <c r="O593">
        <v>3</v>
      </c>
      <c r="P593">
        <v>8</v>
      </c>
      <c r="Q593" t="s">
        <v>31</v>
      </c>
      <c r="R593">
        <v>15</v>
      </c>
      <c r="S593">
        <v>8</v>
      </c>
      <c r="T593">
        <v>1</v>
      </c>
      <c r="U593">
        <v>7</v>
      </c>
      <c r="V593">
        <v>3</v>
      </c>
      <c r="W593">
        <v>4</v>
      </c>
      <c r="X593">
        <v>1</v>
      </c>
      <c r="Y593">
        <v>3</v>
      </c>
    </row>
    <row r="594" spans="1:25" x14ac:dyDescent="0.25">
      <c r="A594">
        <v>32</v>
      </c>
      <c r="B594" t="s">
        <v>24</v>
      </c>
      <c r="C594" t="s">
        <v>40</v>
      </c>
      <c r="D594" t="s">
        <v>34</v>
      </c>
      <c r="E594">
        <v>11</v>
      </c>
      <c r="F594">
        <v>2</v>
      </c>
      <c r="G594" t="s">
        <v>37</v>
      </c>
      <c r="H594">
        <v>1</v>
      </c>
      <c r="I594">
        <v>593</v>
      </c>
      <c r="J594" t="s">
        <v>28</v>
      </c>
      <c r="K594">
        <v>2</v>
      </c>
      <c r="L594" t="s">
        <v>35</v>
      </c>
      <c r="M594" t="s">
        <v>45</v>
      </c>
      <c r="N594">
        <v>44870</v>
      </c>
      <c r="O594">
        <v>1</v>
      </c>
      <c r="P594">
        <v>1</v>
      </c>
      <c r="Q594" t="s">
        <v>31</v>
      </c>
      <c r="R594">
        <v>11</v>
      </c>
      <c r="S594">
        <v>8</v>
      </c>
      <c r="T594">
        <v>0</v>
      </c>
      <c r="U594">
        <v>1</v>
      </c>
      <c r="V594">
        <v>5</v>
      </c>
      <c r="W594">
        <v>1</v>
      </c>
      <c r="X594">
        <v>0</v>
      </c>
      <c r="Y594">
        <v>0</v>
      </c>
    </row>
    <row r="595" spans="1:25" x14ac:dyDescent="0.25">
      <c r="A595">
        <v>56</v>
      </c>
      <c r="B595" t="s">
        <v>24</v>
      </c>
      <c r="C595" t="s">
        <v>25</v>
      </c>
      <c r="D595" t="s">
        <v>34</v>
      </c>
      <c r="E595">
        <v>3</v>
      </c>
      <c r="F595">
        <v>2</v>
      </c>
      <c r="G595" t="s">
        <v>37</v>
      </c>
      <c r="H595">
        <v>1</v>
      </c>
      <c r="I595">
        <v>594</v>
      </c>
      <c r="J595" t="s">
        <v>38</v>
      </c>
      <c r="K595">
        <v>2</v>
      </c>
      <c r="L595" t="s">
        <v>29</v>
      </c>
      <c r="M595" t="s">
        <v>45</v>
      </c>
      <c r="N595">
        <v>44490</v>
      </c>
      <c r="O595">
        <v>1</v>
      </c>
      <c r="P595">
        <v>4</v>
      </c>
      <c r="Q595" t="s">
        <v>31</v>
      </c>
      <c r="R595">
        <v>15</v>
      </c>
      <c r="S595">
        <v>8</v>
      </c>
      <c r="T595">
        <v>0</v>
      </c>
      <c r="U595">
        <v>28</v>
      </c>
      <c r="V595">
        <v>3</v>
      </c>
      <c r="W595">
        <v>5</v>
      </c>
      <c r="X595">
        <v>4</v>
      </c>
      <c r="Y595">
        <v>2</v>
      </c>
    </row>
    <row r="596" spans="1:25" x14ac:dyDescent="0.25">
      <c r="A596">
        <v>29</v>
      </c>
      <c r="B596" t="s">
        <v>24</v>
      </c>
      <c r="C596" t="s">
        <v>25</v>
      </c>
      <c r="D596" t="s">
        <v>34</v>
      </c>
      <c r="E596">
        <v>26</v>
      </c>
      <c r="F596">
        <v>1</v>
      </c>
      <c r="G596" t="s">
        <v>27</v>
      </c>
      <c r="H596">
        <v>1</v>
      </c>
      <c r="I596">
        <v>595</v>
      </c>
      <c r="J596" t="s">
        <v>38</v>
      </c>
      <c r="K596">
        <v>1</v>
      </c>
      <c r="L596" t="s">
        <v>44</v>
      </c>
      <c r="M596" t="s">
        <v>30</v>
      </c>
      <c r="N596">
        <v>22180</v>
      </c>
      <c r="O596">
        <v>4</v>
      </c>
      <c r="P596">
        <v>1</v>
      </c>
      <c r="Q596" t="s">
        <v>31</v>
      </c>
      <c r="R596">
        <v>24</v>
      </c>
      <c r="S596">
        <v>8</v>
      </c>
      <c r="T596">
        <v>1</v>
      </c>
      <c r="U596">
        <v>10</v>
      </c>
      <c r="V596">
        <v>1</v>
      </c>
      <c r="W596">
        <v>10</v>
      </c>
      <c r="X596">
        <v>0</v>
      </c>
      <c r="Y596">
        <v>8</v>
      </c>
    </row>
    <row r="597" spans="1:25" x14ac:dyDescent="0.25">
      <c r="A597">
        <v>19</v>
      </c>
      <c r="B597" t="s">
        <v>24</v>
      </c>
      <c r="C597" t="s">
        <v>25</v>
      </c>
      <c r="D597" t="s">
        <v>34</v>
      </c>
      <c r="E597">
        <v>23</v>
      </c>
      <c r="F597">
        <v>4</v>
      </c>
      <c r="G597" t="s">
        <v>27</v>
      </c>
      <c r="H597">
        <v>1</v>
      </c>
      <c r="I597">
        <v>596</v>
      </c>
      <c r="J597" t="s">
        <v>38</v>
      </c>
      <c r="K597">
        <v>2</v>
      </c>
      <c r="L597" t="s">
        <v>44</v>
      </c>
      <c r="M597" t="s">
        <v>36</v>
      </c>
      <c r="N597">
        <v>191970</v>
      </c>
      <c r="O597">
        <v>1</v>
      </c>
      <c r="P597">
        <v>1</v>
      </c>
      <c r="Q597" t="s">
        <v>31</v>
      </c>
      <c r="R597">
        <v>12</v>
      </c>
      <c r="S597">
        <v>8</v>
      </c>
      <c r="T597">
        <v>0</v>
      </c>
      <c r="U597">
        <v>1</v>
      </c>
      <c r="V597">
        <v>2</v>
      </c>
      <c r="W597">
        <v>1</v>
      </c>
      <c r="X597">
        <v>0</v>
      </c>
      <c r="Y597">
        <v>0</v>
      </c>
    </row>
    <row r="598" spans="1:25" x14ac:dyDescent="0.25">
      <c r="A598">
        <v>45</v>
      </c>
      <c r="B598" t="s">
        <v>24</v>
      </c>
      <c r="C598" t="s">
        <v>25</v>
      </c>
      <c r="D598" t="s">
        <v>34</v>
      </c>
      <c r="E598">
        <v>22</v>
      </c>
      <c r="F598">
        <v>3</v>
      </c>
      <c r="G598" t="s">
        <v>27</v>
      </c>
      <c r="H598">
        <v>1</v>
      </c>
      <c r="I598">
        <v>597</v>
      </c>
      <c r="J598" t="s">
        <v>28</v>
      </c>
      <c r="K598">
        <v>2</v>
      </c>
      <c r="L598" t="s">
        <v>47</v>
      </c>
      <c r="M598" t="s">
        <v>30</v>
      </c>
      <c r="N598">
        <v>132120</v>
      </c>
      <c r="O598">
        <v>3</v>
      </c>
      <c r="P598">
        <v>4</v>
      </c>
      <c r="Q598" t="s">
        <v>31</v>
      </c>
      <c r="R598">
        <v>13</v>
      </c>
      <c r="S598">
        <v>8</v>
      </c>
      <c r="T598">
        <v>0</v>
      </c>
      <c r="U598">
        <v>7</v>
      </c>
      <c r="V598">
        <v>4</v>
      </c>
      <c r="W598">
        <v>3</v>
      </c>
      <c r="X598">
        <v>0</v>
      </c>
      <c r="Y598">
        <v>2</v>
      </c>
    </row>
    <row r="599" spans="1:25" x14ac:dyDescent="0.25">
      <c r="A599">
        <v>37</v>
      </c>
      <c r="B599" t="s">
        <v>24</v>
      </c>
      <c r="C599" t="s">
        <v>25</v>
      </c>
      <c r="D599" t="s">
        <v>34</v>
      </c>
      <c r="E599">
        <v>14</v>
      </c>
      <c r="F599">
        <v>4</v>
      </c>
      <c r="G599" t="s">
        <v>27</v>
      </c>
      <c r="H599">
        <v>1</v>
      </c>
      <c r="I599">
        <v>598</v>
      </c>
      <c r="J599" t="s">
        <v>38</v>
      </c>
      <c r="K599">
        <v>3</v>
      </c>
      <c r="L599" t="s">
        <v>35</v>
      </c>
      <c r="M599" t="s">
        <v>30</v>
      </c>
      <c r="N599">
        <v>65770</v>
      </c>
      <c r="O599">
        <v>4</v>
      </c>
      <c r="P599">
        <v>1</v>
      </c>
      <c r="Q599" t="s">
        <v>31</v>
      </c>
      <c r="R599">
        <v>13</v>
      </c>
      <c r="S599">
        <v>8</v>
      </c>
      <c r="T599">
        <v>0</v>
      </c>
      <c r="U599">
        <v>14</v>
      </c>
      <c r="V599">
        <v>1</v>
      </c>
      <c r="W599">
        <v>14</v>
      </c>
      <c r="X599">
        <v>3</v>
      </c>
      <c r="Y599">
        <v>11</v>
      </c>
    </row>
    <row r="600" spans="1:25" x14ac:dyDescent="0.25">
      <c r="A600">
        <v>20</v>
      </c>
      <c r="B600" t="s">
        <v>24</v>
      </c>
      <c r="C600" t="s">
        <v>25</v>
      </c>
      <c r="D600" t="s">
        <v>34</v>
      </c>
      <c r="E600">
        <v>6</v>
      </c>
      <c r="F600">
        <v>3</v>
      </c>
      <c r="G600" t="s">
        <v>42</v>
      </c>
      <c r="H600">
        <v>1</v>
      </c>
      <c r="I600">
        <v>599</v>
      </c>
      <c r="J600" t="s">
        <v>38</v>
      </c>
      <c r="K600">
        <v>5</v>
      </c>
      <c r="L600" t="s">
        <v>43</v>
      </c>
      <c r="M600" t="s">
        <v>36</v>
      </c>
      <c r="N600">
        <v>83920</v>
      </c>
      <c r="O600">
        <v>3</v>
      </c>
      <c r="P600">
        <v>1</v>
      </c>
      <c r="Q600" t="s">
        <v>31</v>
      </c>
      <c r="R600">
        <v>17</v>
      </c>
      <c r="S600">
        <v>8</v>
      </c>
      <c r="T600">
        <v>0</v>
      </c>
      <c r="U600">
        <v>2</v>
      </c>
      <c r="V600">
        <v>5</v>
      </c>
      <c r="W600">
        <v>2</v>
      </c>
      <c r="X600">
        <v>1</v>
      </c>
      <c r="Y600">
        <v>2</v>
      </c>
    </row>
    <row r="601" spans="1:25" x14ac:dyDescent="0.25">
      <c r="A601">
        <v>44</v>
      </c>
      <c r="B601" t="s">
        <v>32</v>
      </c>
      <c r="C601" t="s">
        <v>25</v>
      </c>
      <c r="D601" t="s">
        <v>41</v>
      </c>
      <c r="E601">
        <v>6</v>
      </c>
      <c r="F601">
        <v>2</v>
      </c>
      <c r="G601" t="s">
        <v>41</v>
      </c>
      <c r="H601">
        <v>1</v>
      </c>
      <c r="I601">
        <v>600</v>
      </c>
      <c r="J601" t="s">
        <v>38</v>
      </c>
      <c r="K601">
        <v>3</v>
      </c>
      <c r="L601" t="s">
        <v>39</v>
      </c>
      <c r="M601" t="s">
        <v>36</v>
      </c>
      <c r="N601">
        <v>45580</v>
      </c>
      <c r="O601">
        <v>3</v>
      </c>
      <c r="P601">
        <v>1</v>
      </c>
      <c r="Q601" t="s">
        <v>31</v>
      </c>
      <c r="R601">
        <v>13</v>
      </c>
      <c r="S601">
        <v>8</v>
      </c>
      <c r="T601">
        <v>1</v>
      </c>
      <c r="U601">
        <v>6</v>
      </c>
      <c r="V601">
        <v>2</v>
      </c>
      <c r="W601">
        <v>6</v>
      </c>
      <c r="X601">
        <v>0</v>
      </c>
      <c r="Y601">
        <v>2</v>
      </c>
    </row>
    <row r="602" spans="1:25" x14ac:dyDescent="0.25">
      <c r="A602">
        <v>53</v>
      </c>
      <c r="B602" t="s">
        <v>24</v>
      </c>
      <c r="C602" t="s">
        <v>25</v>
      </c>
      <c r="D602" t="s">
        <v>34</v>
      </c>
      <c r="E602">
        <v>6</v>
      </c>
      <c r="F602">
        <v>4</v>
      </c>
      <c r="G602" t="s">
        <v>27</v>
      </c>
      <c r="H602">
        <v>1</v>
      </c>
      <c r="I602">
        <v>601</v>
      </c>
      <c r="J602" t="s">
        <v>38</v>
      </c>
      <c r="K602">
        <v>1</v>
      </c>
      <c r="L602" t="s">
        <v>43</v>
      </c>
      <c r="M602" t="s">
        <v>45</v>
      </c>
      <c r="N602">
        <v>40310</v>
      </c>
      <c r="O602">
        <v>3</v>
      </c>
      <c r="P602">
        <v>3</v>
      </c>
      <c r="Q602" t="s">
        <v>31</v>
      </c>
      <c r="R602">
        <v>12</v>
      </c>
      <c r="S602">
        <v>8</v>
      </c>
      <c r="T602">
        <v>1</v>
      </c>
      <c r="U602">
        <v>26</v>
      </c>
      <c r="V602">
        <v>3</v>
      </c>
      <c r="W602">
        <v>7</v>
      </c>
      <c r="X602">
        <v>4</v>
      </c>
      <c r="Y602">
        <v>7</v>
      </c>
    </row>
    <row r="603" spans="1:25" x14ac:dyDescent="0.25">
      <c r="A603">
        <v>29</v>
      </c>
      <c r="B603" t="s">
        <v>24</v>
      </c>
      <c r="C603" t="s">
        <v>25</v>
      </c>
      <c r="D603" t="s">
        <v>34</v>
      </c>
      <c r="E603">
        <v>23</v>
      </c>
      <c r="F603">
        <v>3</v>
      </c>
      <c r="G603" t="s">
        <v>42</v>
      </c>
      <c r="H603">
        <v>1</v>
      </c>
      <c r="I603">
        <v>602</v>
      </c>
      <c r="J603" t="s">
        <v>38</v>
      </c>
      <c r="K603">
        <v>1</v>
      </c>
      <c r="L603" t="s">
        <v>39</v>
      </c>
      <c r="M603" t="s">
        <v>30</v>
      </c>
      <c r="N603">
        <v>79690</v>
      </c>
      <c r="O603">
        <v>4</v>
      </c>
      <c r="P603">
        <v>0</v>
      </c>
      <c r="Q603" t="s">
        <v>31</v>
      </c>
      <c r="R603">
        <v>14</v>
      </c>
      <c r="S603">
        <v>8</v>
      </c>
      <c r="T603">
        <v>0</v>
      </c>
      <c r="U603">
        <v>6</v>
      </c>
      <c r="V603">
        <v>3</v>
      </c>
      <c r="W603">
        <v>5</v>
      </c>
      <c r="X603">
        <v>1</v>
      </c>
      <c r="Y603">
        <v>3</v>
      </c>
    </row>
    <row r="604" spans="1:25" x14ac:dyDescent="0.25">
      <c r="A604">
        <v>22</v>
      </c>
      <c r="B604" t="s">
        <v>32</v>
      </c>
      <c r="C604" t="s">
        <v>33</v>
      </c>
      <c r="D604" t="s">
        <v>34</v>
      </c>
      <c r="E604">
        <v>22</v>
      </c>
      <c r="F604">
        <v>4</v>
      </c>
      <c r="G604" t="s">
        <v>42</v>
      </c>
      <c r="H604">
        <v>1</v>
      </c>
      <c r="I604">
        <v>603</v>
      </c>
      <c r="J604" t="s">
        <v>38</v>
      </c>
      <c r="K604">
        <v>1</v>
      </c>
      <c r="L604" t="s">
        <v>47</v>
      </c>
      <c r="M604" t="s">
        <v>30</v>
      </c>
      <c r="N604">
        <v>26540</v>
      </c>
      <c r="O604">
        <v>4</v>
      </c>
      <c r="P604">
        <v>0</v>
      </c>
      <c r="Q604" t="s">
        <v>31</v>
      </c>
      <c r="R604">
        <v>24</v>
      </c>
      <c r="S604">
        <v>8</v>
      </c>
      <c r="T604">
        <v>0</v>
      </c>
      <c r="U604">
        <v>1</v>
      </c>
      <c r="V604">
        <v>5</v>
      </c>
      <c r="W604">
        <v>0</v>
      </c>
      <c r="X604">
        <v>0</v>
      </c>
      <c r="Y604">
        <v>0</v>
      </c>
    </row>
    <row r="605" spans="1:25" x14ac:dyDescent="0.25">
      <c r="A605">
        <v>46</v>
      </c>
      <c r="B605" t="s">
        <v>24</v>
      </c>
      <c r="C605" t="s">
        <v>25</v>
      </c>
      <c r="D605" t="s">
        <v>34</v>
      </c>
      <c r="E605">
        <v>2</v>
      </c>
      <c r="F605">
        <v>3</v>
      </c>
      <c r="G605" t="s">
        <v>27</v>
      </c>
      <c r="H605">
        <v>1</v>
      </c>
      <c r="I605">
        <v>604</v>
      </c>
      <c r="J605" t="s">
        <v>38</v>
      </c>
      <c r="K605">
        <v>2</v>
      </c>
      <c r="L605" t="s">
        <v>35</v>
      </c>
      <c r="M605" t="s">
        <v>30</v>
      </c>
      <c r="N605">
        <v>165550</v>
      </c>
      <c r="O605">
        <v>1</v>
      </c>
      <c r="P605">
        <v>8</v>
      </c>
      <c r="Q605" t="s">
        <v>31</v>
      </c>
      <c r="R605">
        <v>14</v>
      </c>
      <c r="S605">
        <v>8</v>
      </c>
      <c r="T605">
        <v>2</v>
      </c>
      <c r="U605">
        <v>28</v>
      </c>
      <c r="V605">
        <v>4</v>
      </c>
      <c r="W605">
        <v>26</v>
      </c>
      <c r="X605">
        <v>15</v>
      </c>
      <c r="Y605">
        <v>9</v>
      </c>
    </row>
    <row r="606" spans="1:25" x14ac:dyDescent="0.25">
      <c r="A606">
        <v>44</v>
      </c>
      <c r="B606" t="s">
        <v>24</v>
      </c>
      <c r="C606" t="s">
        <v>40</v>
      </c>
      <c r="D606" t="s">
        <v>34</v>
      </c>
      <c r="E606">
        <v>20</v>
      </c>
      <c r="F606">
        <v>3</v>
      </c>
      <c r="G606" t="s">
        <v>27</v>
      </c>
      <c r="H606">
        <v>1</v>
      </c>
      <c r="I606">
        <v>605</v>
      </c>
      <c r="J606" t="s">
        <v>38</v>
      </c>
      <c r="K606">
        <v>1</v>
      </c>
      <c r="L606" t="s">
        <v>47</v>
      </c>
      <c r="M606" t="s">
        <v>36</v>
      </c>
      <c r="N606">
        <v>45560</v>
      </c>
      <c r="O606">
        <v>3</v>
      </c>
      <c r="P606">
        <v>2</v>
      </c>
      <c r="Q606" t="s">
        <v>31</v>
      </c>
      <c r="R606">
        <v>13</v>
      </c>
      <c r="S606">
        <v>8</v>
      </c>
      <c r="T606">
        <v>0</v>
      </c>
      <c r="U606">
        <v>6</v>
      </c>
      <c r="V606">
        <v>4</v>
      </c>
      <c r="W606">
        <v>0</v>
      </c>
      <c r="X606">
        <v>0</v>
      </c>
      <c r="Y606">
        <v>0</v>
      </c>
    </row>
    <row r="607" spans="1:25" x14ac:dyDescent="0.25">
      <c r="A607">
        <v>33</v>
      </c>
      <c r="B607" t="s">
        <v>24</v>
      </c>
      <c r="C607" t="s">
        <v>25</v>
      </c>
      <c r="D607" t="s">
        <v>34</v>
      </c>
      <c r="E607">
        <v>28</v>
      </c>
      <c r="F607">
        <v>4</v>
      </c>
      <c r="G607" t="s">
        <v>27</v>
      </c>
      <c r="H607">
        <v>1</v>
      </c>
      <c r="I607">
        <v>606</v>
      </c>
      <c r="J607" t="s">
        <v>28</v>
      </c>
      <c r="K607">
        <v>1</v>
      </c>
      <c r="L607" t="s">
        <v>48</v>
      </c>
      <c r="M607" t="s">
        <v>30</v>
      </c>
      <c r="N607">
        <v>60910</v>
      </c>
      <c r="O607">
        <v>3</v>
      </c>
      <c r="P607">
        <v>1</v>
      </c>
      <c r="Q607" t="s">
        <v>31</v>
      </c>
      <c r="R607">
        <v>15</v>
      </c>
      <c r="S607">
        <v>8</v>
      </c>
      <c r="T607">
        <v>0</v>
      </c>
      <c r="U607">
        <v>5</v>
      </c>
      <c r="V607">
        <v>6</v>
      </c>
      <c r="W607">
        <v>5</v>
      </c>
      <c r="X607">
        <v>1</v>
      </c>
      <c r="Y607">
        <v>4</v>
      </c>
    </row>
    <row r="608" spans="1:25" x14ac:dyDescent="0.25">
      <c r="A608">
        <v>41</v>
      </c>
      <c r="B608" t="s">
        <v>32</v>
      </c>
      <c r="C608" t="s">
        <v>40</v>
      </c>
      <c r="D608" t="s">
        <v>34</v>
      </c>
      <c r="E608">
        <v>12</v>
      </c>
      <c r="F608">
        <v>3</v>
      </c>
      <c r="G608" t="s">
        <v>27</v>
      </c>
      <c r="H608">
        <v>1</v>
      </c>
      <c r="I608">
        <v>607</v>
      </c>
      <c r="J608" t="s">
        <v>38</v>
      </c>
      <c r="K608">
        <v>2</v>
      </c>
      <c r="L608" t="s">
        <v>47</v>
      </c>
      <c r="M608" t="s">
        <v>45</v>
      </c>
      <c r="N608">
        <v>195660</v>
      </c>
      <c r="O608">
        <v>1</v>
      </c>
      <c r="P608">
        <v>6</v>
      </c>
      <c r="Q608" t="s">
        <v>31</v>
      </c>
      <c r="R608">
        <v>16</v>
      </c>
      <c r="S608">
        <v>8</v>
      </c>
      <c r="T608">
        <v>0</v>
      </c>
      <c r="U608">
        <v>5</v>
      </c>
      <c r="V608">
        <v>2</v>
      </c>
      <c r="W608">
        <v>1</v>
      </c>
      <c r="X608">
        <v>0</v>
      </c>
      <c r="Y608">
        <v>0</v>
      </c>
    </row>
    <row r="609" spans="1:25" x14ac:dyDescent="0.25">
      <c r="A609">
        <v>30</v>
      </c>
      <c r="B609" t="s">
        <v>24</v>
      </c>
      <c r="C609" t="s">
        <v>25</v>
      </c>
      <c r="D609" t="s">
        <v>26</v>
      </c>
      <c r="E609">
        <v>20</v>
      </c>
      <c r="F609">
        <v>3</v>
      </c>
      <c r="G609" t="s">
        <v>50</v>
      </c>
      <c r="H609">
        <v>1</v>
      </c>
      <c r="I609">
        <v>608</v>
      </c>
      <c r="J609" t="s">
        <v>38</v>
      </c>
      <c r="K609">
        <v>3</v>
      </c>
      <c r="L609" t="s">
        <v>39</v>
      </c>
      <c r="M609" t="s">
        <v>45</v>
      </c>
      <c r="N609">
        <v>48100</v>
      </c>
      <c r="O609">
        <v>1</v>
      </c>
      <c r="P609">
        <v>8</v>
      </c>
      <c r="Q609" t="s">
        <v>31</v>
      </c>
      <c r="R609">
        <v>18</v>
      </c>
      <c r="S609">
        <v>8</v>
      </c>
      <c r="T609">
        <v>0</v>
      </c>
      <c r="U609">
        <v>8</v>
      </c>
      <c r="V609">
        <v>3</v>
      </c>
      <c r="W609">
        <v>4</v>
      </c>
      <c r="X609">
        <v>0</v>
      </c>
      <c r="Y609">
        <v>3</v>
      </c>
    </row>
    <row r="610" spans="1:25" x14ac:dyDescent="0.25">
      <c r="A610">
        <v>40</v>
      </c>
      <c r="B610" t="s">
        <v>24</v>
      </c>
      <c r="C610" t="s">
        <v>33</v>
      </c>
      <c r="D610" t="s">
        <v>26</v>
      </c>
      <c r="E610">
        <v>9</v>
      </c>
      <c r="F610">
        <v>3</v>
      </c>
      <c r="G610" t="s">
        <v>42</v>
      </c>
      <c r="H610">
        <v>1</v>
      </c>
      <c r="I610">
        <v>609</v>
      </c>
      <c r="J610" t="s">
        <v>38</v>
      </c>
      <c r="K610">
        <v>1</v>
      </c>
      <c r="L610" t="s">
        <v>46</v>
      </c>
      <c r="M610" t="s">
        <v>30</v>
      </c>
      <c r="N610">
        <v>45230</v>
      </c>
      <c r="O610">
        <v>2</v>
      </c>
      <c r="P610">
        <v>5</v>
      </c>
      <c r="Q610" t="s">
        <v>31</v>
      </c>
      <c r="R610">
        <v>16</v>
      </c>
      <c r="S610">
        <v>8</v>
      </c>
      <c r="T610">
        <v>1</v>
      </c>
      <c r="U610">
        <v>5</v>
      </c>
      <c r="V610">
        <v>5</v>
      </c>
      <c r="W610">
        <v>0</v>
      </c>
      <c r="X610">
        <v>0</v>
      </c>
      <c r="Y610">
        <v>0</v>
      </c>
    </row>
    <row r="611" spans="1:25" x14ac:dyDescent="0.25">
      <c r="A611">
        <v>50</v>
      </c>
      <c r="B611" t="s">
        <v>24</v>
      </c>
      <c r="C611" t="s">
        <v>33</v>
      </c>
      <c r="D611" t="s">
        <v>34</v>
      </c>
      <c r="E611">
        <v>25</v>
      </c>
      <c r="F611">
        <v>4</v>
      </c>
      <c r="G611" t="s">
        <v>27</v>
      </c>
      <c r="H611">
        <v>1</v>
      </c>
      <c r="I611">
        <v>610</v>
      </c>
      <c r="J611" t="s">
        <v>28</v>
      </c>
      <c r="K611">
        <v>2</v>
      </c>
      <c r="L611" t="s">
        <v>29</v>
      </c>
      <c r="M611" t="s">
        <v>30</v>
      </c>
      <c r="N611">
        <v>32020</v>
      </c>
      <c r="O611">
        <v>1</v>
      </c>
      <c r="P611">
        <v>2</v>
      </c>
      <c r="Q611" t="s">
        <v>31</v>
      </c>
      <c r="R611">
        <v>24</v>
      </c>
      <c r="S611">
        <v>8</v>
      </c>
      <c r="T611">
        <v>1</v>
      </c>
      <c r="U611">
        <v>32</v>
      </c>
      <c r="V611">
        <v>2</v>
      </c>
      <c r="W611">
        <v>2</v>
      </c>
      <c r="X611">
        <v>2</v>
      </c>
      <c r="Y611">
        <v>2</v>
      </c>
    </row>
    <row r="612" spans="1:25" x14ac:dyDescent="0.25">
      <c r="A612">
        <v>28</v>
      </c>
      <c r="B612" t="s">
        <v>24</v>
      </c>
      <c r="C612" t="s">
        <v>25</v>
      </c>
      <c r="D612" t="s">
        <v>34</v>
      </c>
      <c r="E612">
        <v>6</v>
      </c>
      <c r="F612">
        <v>3</v>
      </c>
      <c r="G612" t="s">
        <v>51</v>
      </c>
      <c r="H612">
        <v>1</v>
      </c>
      <c r="I612">
        <v>611</v>
      </c>
      <c r="J612" t="s">
        <v>38</v>
      </c>
      <c r="K612">
        <v>2</v>
      </c>
      <c r="L612" t="s">
        <v>35</v>
      </c>
      <c r="M612" t="s">
        <v>30</v>
      </c>
      <c r="N612">
        <v>23510</v>
      </c>
      <c r="O612">
        <v>1</v>
      </c>
      <c r="P612">
        <v>1</v>
      </c>
      <c r="Q612" t="s">
        <v>31</v>
      </c>
      <c r="R612">
        <v>16</v>
      </c>
      <c r="S612">
        <v>8</v>
      </c>
      <c r="T612">
        <v>0</v>
      </c>
      <c r="U612">
        <v>6</v>
      </c>
      <c r="V612">
        <v>4</v>
      </c>
      <c r="W612">
        <v>6</v>
      </c>
      <c r="X612">
        <v>3</v>
      </c>
      <c r="Y612">
        <v>3</v>
      </c>
    </row>
    <row r="613" spans="1:25" x14ac:dyDescent="0.25">
      <c r="A613">
        <v>46</v>
      </c>
      <c r="B613" t="s">
        <v>24</v>
      </c>
      <c r="C613" t="s">
        <v>25</v>
      </c>
      <c r="D613" t="s">
        <v>34</v>
      </c>
      <c r="E613">
        <v>8</v>
      </c>
      <c r="F613">
        <v>4</v>
      </c>
      <c r="G613" t="s">
        <v>37</v>
      </c>
      <c r="H613">
        <v>1</v>
      </c>
      <c r="I613">
        <v>612</v>
      </c>
      <c r="J613" t="s">
        <v>38</v>
      </c>
      <c r="K613">
        <v>3</v>
      </c>
      <c r="L613" t="s">
        <v>48</v>
      </c>
      <c r="M613" t="s">
        <v>30</v>
      </c>
      <c r="N613">
        <v>17020</v>
      </c>
      <c r="O613">
        <v>2</v>
      </c>
      <c r="P613">
        <v>5</v>
      </c>
      <c r="Q613" t="s">
        <v>31</v>
      </c>
      <c r="R613">
        <v>21</v>
      </c>
      <c r="S613">
        <v>8</v>
      </c>
      <c r="T613">
        <v>0</v>
      </c>
      <c r="U613">
        <v>25</v>
      </c>
      <c r="V613">
        <v>2</v>
      </c>
      <c r="W613">
        <v>4</v>
      </c>
      <c r="X613">
        <v>0</v>
      </c>
      <c r="Y613">
        <v>3</v>
      </c>
    </row>
    <row r="614" spans="1:25" x14ac:dyDescent="0.25">
      <c r="A614">
        <v>35</v>
      </c>
      <c r="B614" t="s">
        <v>24</v>
      </c>
      <c r="C614" t="s">
        <v>25</v>
      </c>
      <c r="D614" t="s">
        <v>26</v>
      </c>
      <c r="E614">
        <v>4</v>
      </c>
      <c r="F614">
        <v>4</v>
      </c>
      <c r="G614" t="s">
        <v>50</v>
      </c>
      <c r="H614">
        <v>1</v>
      </c>
      <c r="I614">
        <v>613</v>
      </c>
      <c r="J614" t="s">
        <v>38</v>
      </c>
      <c r="K614">
        <v>1</v>
      </c>
      <c r="L614" t="s">
        <v>44</v>
      </c>
      <c r="M614" t="s">
        <v>30</v>
      </c>
      <c r="N614">
        <v>180410</v>
      </c>
      <c r="O614">
        <v>1</v>
      </c>
      <c r="P614">
        <v>3</v>
      </c>
      <c r="Q614" t="s">
        <v>31</v>
      </c>
      <c r="R614">
        <v>20</v>
      </c>
      <c r="S614">
        <v>8</v>
      </c>
      <c r="T614">
        <v>1</v>
      </c>
      <c r="U614">
        <v>15</v>
      </c>
      <c r="V614">
        <v>3</v>
      </c>
      <c r="W614">
        <v>7</v>
      </c>
      <c r="X614">
        <v>1</v>
      </c>
      <c r="Y614">
        <v>7</v>
      </c>
    </row>
    <row r="615" spans="1:25" x14ac:dyDescent="0.25">
      <c r="A615">
        <v>24</v>
      </c>
      <c r="B615" t="s">
        <v>32</v>
      </c>
      <c r="C615" t="s">
        <v>25</v>
      </c>
      <c r="D615" t="s">
        <v>41</v>
      </c>
      <c r="E615">
        <v>28</v>
      </c>
      <c r="F615">
        <v>4</v>
      </c>
      <c r="G615" t="s">
        <v>41</v>
      </c>
      <c r="H615">
        <v>1</v>
      </c>
      <c r="I615">
        <v>614</v>
      </c>
      <c r="J615" t="s">
        <v>38</v>
      </c>
      <c r="K615">
        <v>3</v>
      </c>
      <c r="L615" t="s">
        <v>46</v>
      </c>
      <c r="M615" t="s">
        <v>30</v>
      </c>
      <c r="N615">
        <v>28860</v>
      </c>
      <c r="O615">
        <v>2</v>
      </c>
      <c r="P615">
        <v>1</v>
      </c>
      <c r="Q615" t="s">
        <v>31</v>
      </c>
      <c r="R615">
        <v>19</v>
      </c>
      <c r="S615">
        <v>8</v>
      </c>
      <c r="T615">
        <v>1</v>
      </c>
      <c r="U615">
        <v>1</v>
      </c>
      <c r="V615">
        <v>5</v>
      </c>
      <c r="W615">
        <v>1</v>
      </c>
      <c r="X615">
        <v>0</v>
      </c>
      <c r="Y615">
        <v>0</v>
      </c>
    </row>
    <row r="616" spans="1:25" x14ac:dyDescent="0.25">
      <c r="A616">
        <v>33</v>
      </c>
      <c r="B616" t="s">
        <v>24</v>
      </c>
      <c r="C616" t="s">
        <v>33</v>
      </c>
      <c r="D616" t="s">
        <v>34</v>
      </c>
      <c r="E616">
        <v>9</v>
      </c>
      <c r="F616">
        <v>2</v>
      </c>
      <c r="G616" t="s">
        <v>42</v>
      </c>
      <c r="H616">
        <v>1</v>
      </c>
      <c r="I616">
        <v>615</v>
      </c>
      <c r="J616" t="s">
        <v>28</v>
      </c>
      <c r="K616">
        <v>1</v>
      </c>
      <c r="L616" t="s">
        <v>39</v>
      </c>
      <c r="M616" t="s">
        <v>30</v>
      </c>
      <c r="N616">
        <v>20970</v>
      </c>
      <c r="O616">
        <v>3</v>
      </c>
      <c r="P616">
        <v>1</v>
      </c>
      <c r="Q616" t="s">
        <v>31</v>
      </c>
      <c r="R616">
        <v>14</v>
      </c>
      <c r="S616">
        <v>8</v>
      </c>
      <c r="T616">
        <v>2</v>
      </c>
      <c r="U616">
        <v>10</v>
      </c>
      <c r="V616">
        <v>5</v>
      </c>
      <c r="W616">
        <v>10</v>
      </c>
      <c r="X616">
        <v>0</v>
      </c>
      <c r="Y616">
        <v>1</v>
      </c>
    </row>
    <row r="617" spans="1:25" x14ac:dyDescent="0.25">
      <c r="A617">
        <v>36</v>
      </c>
      <c r="B617" t="s">
        <v>24</v>
      </c>
      <c r="C617" t="s">
        <v>25</v>
      </c>
      <c r="D617" t="s">
        <v>34</v>
      </c>
      <c r="E617">
        <v>9</v>
      </c>
      <c r="F617">
        <v>2</v>
      </c>
      <c r="G617" t="s">
        <v>42</v>
      </c>
      <c r="H617">
        <v>1</v>
      </c>
      <c r="I617">
        <v>616</v>
      </c>
      <c r="J617" t="s">
        <v>38</v>
      </c>
      <c r="K617">
        <v>2</v>
      </c>
      <c r="L617" t="s">
        <v>39</v>
      </c>
      <c r="M617" t="s">
        <v>45</v>
      </c>
      <c r="N617">
        <v>119350</v>
      </c>
      <c r="O617">
        <v>3</v>
      </c>
      <c r="P617">
        <v>1</v>
      </c>
      <c r="Q617" t="s">
        <v>31</v>
      </c>
      <c r="R617">
        <v>11</v>
      </c>
      <c r="S617">
        <v>8</v>
      </c>
      <c r="T617">
        <v>3</v>
      </c>
      <c r="U617">
        <v>7</v>
      </c>
      <c r="V617">
        <v>6</v>
      </c>
      <c r="W617">
        <v>7</v>
      </c>
      <c r="X617">
        <v>1</v>
      </c>
      <c r="Y617">
        <v>7</v>
      </c>
    </row>
    <row r="618" spans="1:25" x14ac:dyDescent="0.25">
      <c r="A618">
        <v>30</v>
      </c>
      <c r="B618" t="s">
        <v>24</v>
      </c>
      <c r="C618" t="s">
        <v>25</v>
      </c>
      <c r="D618" t="s">
        <v>26</v>
      </c>
      <c r="E618">
        <v>29</v>
      </c>
      <c r="F618">
        <v>3</v>
      </c>
      <c r="G618" t="s">
        <v>50</v>
      </c>
      <c r="H618">
        <v>1</v>
      </c>
      <c r="I618">
        <v>617</v>
      </c>
      <c r="J618" t="s">
        <v>38</v>
      </c>
      <c r="K618">
        <v>1</v>
      </c>
      <c r="L618" t="s">
        <v>39</v>
      </c>
      <c r="M618" t="s">
        <v>45</v>
      </c>
      <c r="N618">
        <v>25460</v>
      </c>
      <c r="O618">
        <v>3</v>
      </c>
      <c r="P618">
        <v>1</v>
      </c>
      <c r="Q618" t="s">
        <v>31</v>
      </c>
      <c r="R618">
        <v>14</v>
      </c>
      <c r="S618">
        <v>8</v>
      </c>
      <c r="T618">
        <v>1</v>
      </c>
      <c r="U618">
        <v>10</v>
      </c>
      <c r="V618">
        <v>2</v>
      </c>
      <c r="W618">
        <v>10</v>
      </c>
      <c r="X618">
        <v>8</v>
      </c>
      <c r="Y618">
        <v>9</v>
      </c>
    </row>
    <row r="619" spans="1:25" x14ac:dyDescent="0.25">
      <c r="A619">
        <v>44</v>
      </c>
      <c r="B619" t="s">
        <v>24</v>
      </c>
      <c r="C619" t="s">
        <v>25</v>
      </c>
      <c r="D619" t="s">
        <v>34</v>
      </c>
      <c r="E619">
        <v>3</v>
      </c>
      <c r="F619">
        <v>4</v>
      </c>
      <c r="G619" t="s">
        <v>42</v>
      </c>
      <c r="H619">
        <v>1</v>
      </c>
      <c r="I619">
        <v>618</v>
      </c>
      <c r="J619" t="s">
        <v>38</v>
      </c>
      <c r="K619">
        <v>2</v>
      </c>
      <c r="L619" t="s">
        <v>35</v>
      </c>
      <c r="M619" t="s">
        <v>36</v>
      </c>
      <c r="N619">
        <v>25640</v>
      </c>
      <c r="O619">
        <v>4</v>
      </c>
      <c r="P619">
        <v>1</v>
      </c>
      <c r="Q619" t="s">
        <v>31</v>
      </c>
      <c r="R619">
        <v>12</v>
      </c>
      <c r="S619">
        <v>8</v>
      </c>
      <c r="T619">
        <v>3</v>
      </c>
      <c r="U619">
        <v>20</v>
      </c>
      <c r="V619">
        <v>3</v>
      </c>
      <c r="W619">
        <v>20</v>
      </c>
      <c r="X619">
        <v>13</v>
      </c>
      <c r="Y619">
        <v>17</v>
      </c>
    </row>
    <row r="620" spans="1:25" x14ac:dyDescent="0.25">
      <c r="A620">
        <v>20</v>
      </c>
      <c r="B620" t="s">
        <v>24</v>
      </c>
      <c r="C620" t="s">
        <v>25</v>
      </c>
      <c r="D620" t="s">
        <v>34</v>
      </c>
      <c r="E620">
        <v>18</v>
      </c>
      <c r="F620">
        <v>4</v>
      </c>
      <c r="G620" t="s">
        <v>42</v>
      </c>
      <c r="H620">
        <v>1</v>
      </c>
      <c r="I620">
        <v>619</v>
      </c>
      <c r="J620" t="s">
        <v>38</v>
      </c>
      <c r="K620">
        <v>1</v>
      </c>
      <c r="L620" t="s">
        <v>41</v>
      </c>
      <c r="M620" t="s">
        <v>36</v>
      </c>
      <c r="N620">
        <v>84120</v>
      </c>
      <c r="O620">
        <v>4</v>
      </c>
      <c r="P620">
        <v>1</v>
      </c>
      <c r="Q620" t="s">
        <v>31</v>
      </c>
      <c r="R620">
        <v>13</v>
      </c>
      <c r="S620">
        <v>8</v>
      </c>
      <c r="T620">
        <v>0</v>
      </c>
      <c r="U620">
        <v>2</v>
      </c>
      <c r="V620">
        <v>2</v>
      </c>
      <c r="W620">
        <v>2</v>
      </c>
      <c r="X620">
        <v>2</v>
      </c>
      <c r="Y620">
        <v>2</v>
      </c>
    </row>
    <row r="621" spans="1:25" x14ac:dyDescent="0.25">
      <c r="A621">
        <v>46</v>
      </c>
      <c r="B621" t="s">
        <v>24</v>
      </c>
      <c r="C621" t="s">
        <v>25</v>
      </c>
      <c r="D621" t="s">
        <v>26</v>
      </c>
      <c r="E621">
        <v>9</v>
      </c>
      <c r="F621">
        <v>1</v>
      </c>
      <c r="G621" t="s">
        <v>42</v>
      </c>
      <c r="H621">
        <v>1</v>
      </c>
      <c r="I621">
        <v>620</v>
      </c>
      <c r="J621" t="s">
        <v>28</v>
      </c>
      <c r="K621">
        <v>1</v>
      </c>
      <c r="L621" t="s">
        <v>39</v>
      </c>
      <c r="M621" t="s">
        <v>45</v>
      </c>
      <c r="N621">
        <v>141180</v>
      </c>
      <c r="O621">
        <v>4</v>
      </c>
      <c r="P621">
        <v>2</v>
      </c>
      <c r="Q621" t="s">
        <v>31</v>
      </c>
      <c r="R621">
        <v>22</v>
      </c>
      <c r="S621">
        <v>8</v>
      </c>
      <c r="T621">
        <v>0</v>
      </c>
      <c r="U621">
        <v>12</v>
      </c>
      <c r="V621">
        <v>3</v>
      </c>
      <c r="W621">
        <v>6</v>
      </c>
      <c r="X621">
        <v>1</v>
      </c>
      <c r="Y621">
        <v>4</v>
      </c>
    </row>
    <row r="622" spans="1:25" x14ac:dyDescent="0.25">
      <c r="A622">
        <v>42</v>
      </c>
      <c r="B622" t="s">
        <v>24</v>
      </c>
      <c r="C622" t="s">
        <v>40</v>
      </c>
      <c r="D622" t="s">
        <v>34</v>
      </c>
      <c r="E622">
        <v>5</v>
      </c>
      <c r="F622">
        <v>4</v>
      </c>
      <c r="G622" t="s">
        <v>42</v>
      </c>
      <c r="H622">
        <v>1</v>
      </c>
      <c r="I622">
        <v>621</v>
      </c>
      <c r="J622" t="s">
        <v>38</v>
      </c>
      <c r="K622">
        <v>5</v>
      </c>
      <c r="L622" t="s">
        <v>39</v>
      </c>
      <c r="M622" t="s">
        <v>30</v>
      </c>
      <c r="N622">
        <v>170460</v>
      </c>
      <c r="O622">
        <v>1</v>
      </c>
      <c r="P622">
        <v>7</v>
      </c>
      <c r="Q622" t="s">
        <v>31</v>
      </c>
      <c r="R622">
        <v>11</v>
      </c>
      <c r="S622">
        <v>8</v>
      </c>
      <c r="T622">
        <v>0</v>
      </c>
      <c r="U622">
        <v>10</v>
      </c>
      <c r="V622">
        <v>3</v>
      </c>
      <c r="W622">
        <v>4</v>
      </c>
      <c r="X622">
        <v>0</v>
      </c>
      <c r="Y622">
        <v>3</v>
      </c>
    </row>
    <row r="623" spans="1:25" x14ac:dyDescent="0.25">
      <c r="A623">
        <v>60</v>
      </c>
      <c r="B623" t="s">
        <v>24</v>
      </c>
      <c r="C623" t="s">
        <v>25</v>
      </c>
      <c r="D623" t="s">
        <v>26</v>
      </c>
      <c r="E623">
        <v>2</v>
      </c>
      <c r="F623">
        <v>2</v>
      </c>
      <c r="G623" t="s">
        <v>27</v>
      </c>
      <c r="H623">
        <v>1</v>
      </c>
      <c r="I623">
        <v>622</v>
      </c>
      <c r="J623" t="s">
        <v>38</v>
      </c>
      <c r="K623">
        <v>2</v>
      </c>
      <c r="L623" t="s">
        <v>39</v>
      </c>
      <c r="M623" t="s">
        <v>45</v>
      </c>
      <c r="N623">
        <v>25640</v>
      </c>
      <c r="O623">
        <v>4</v>
      </c>
      <c r="P623">
        <v>0</v>
      </c>
      <c r="Q623" t="s">
        <v>31</v>
      </c>
      <c r="R623">
        <v>14</v>
      </c>
      <c r="S623">
        <v>8</v>
      </c>
      <c r="T623">
        <v>1</v>
      </c>
      <c r="U623">
        <v>12</v>
      </c>
      <c r="V623">
        <v>3</v>
      </c>
      <c r="W623">
        <v>11</v>
      </c>
      <c r="X623">
        <v>1</v>
      </c>
      <c r="Y623">
        <v>9</v>
      </c>
    </row>
    <row r="624" spans="1:25" x14ac:dyDescent="0.25">
      <c r="A624">
        <v>32</v>
      </c>
      <c r="B624" t="s">
        <v>24</v>
      </c>
      <c r="C624" t="s">
        <v>33</v>
      </c>
      <c r="D624" t="s">
        <v>26</v>
      </c>
      <c r="E624">
        <v>10</v>
      </c>
      <c r="F624">
        <v>3</v>
      </c>
      <c r="G624" t="s">
        <v>27</v>
      </c>
      <c r="H624">
        <v>1</v>
      </c>
      <c r="I624">
        <v>623</v>
      </c>
      <c r="J624" t="s">
        <v>28</v>
      </c>
      <c r="K624">
        <v>1</v>
      </c>
      <c r="L624" t="s">
        <v>39</v>
      </c>
      <c r="M624" t="s">
        <v>30</v>
      </c>
      <c r="N624">
        <v>102660</v>
      </c>
      <c r="O624">
        <v>2</v>
      </c>
      <c r="P624">
        <v>1</v>
      </c>
      <c r="Q624" t="s">
        <v>31</v>
      </c>
      <c r="R624">
        <v>11</v>
      </c>
      <c r="S624">
        <v>8</v>
      </c>
      <c r="T624">
        <v>0</v>
      </c>
      <c r="U624">
        <v>2</v>
      </c>
      <c r="V624">
        <v>3</v>
      </c>
      <c r="W624">
        <v>2</v>
      </c>
      <c r="X624">
        <v>2</v>
      </c>
      <c r="Y624">
        <v>2</v>
      </c>
    </row>
    <row r="625" spans="1:25" x14ac:dyDescent="0.25">
      <c r="A625">
        <v>32</v>
      </c>
      <c r="B625" t="s">
        <v>24</v>
      </c>
      <c r="C625" t="s">
        <v>33</v>
      </c>
      <c r="D625" t="s">
        <v>34</v>
      </c>
      <c r="E625">
        <v>9</v>
      </c>
      <c r="F625">
        <v>3</v>
      </c>
      <c r="G625" t="s">
        <v>27</v>
      </c>
      <c r="H625">
        <v>1</v>
      </c>
      <c r="I625">
        <v>624</v>
      </c>
      <c r="J625" t="s">
        <v>28</v>
      </c>
      <c r="K625">
        <v>2</v>
      </c>
      <c r="L625" t="s">
        <v>35</v>
      </c>
      <c r="M625" t="s">
        <v>36</v>
      </c>
      <c r="N625">
        <v>50700</v>
      </c>
      <c r="O625">
        <v>3</v>
      </c>
      <c r="P625">
        <v>4</v>
      </c>
      <c r="Q625" t="s">
        <v>31</v>
      </c>
      <c r="R625">
        <v>12</v>
      </c>
      <c r="S625">
        <v>8</v>
      </c>
      <c r="T625">
        <v>1</v>
      </c>
      <c r="U625">
        <v>10</v>
      </c>
      <c r="V625">
        <v>6</v>
      </c>
      <c r="W625">
        <v>8</v>
      </c>
      <c r="X625">
        <v>0</v>
      </c>
      <c r="Y625">
        <v>7</v>
      </c>
    </row>
    <row r="626" spans="1:25" x14ac:dyDescent="0.25">
      <c r="A626">
        <v>36</v>
      </c>
      <c r="B626" t="s">
        <v>24</v>
      </c>
      <c r="C626" t="s">
        <v>25</v>
      </c>
      <c r="D626" t="s">
        <v>26</v>
      </c>
      <c r="E626">
        <v>3</v>
      </c>
      <c r="F626">
        <v>2</v>
      </c>
      <c r="G626" t="s">
        <v>50</v>
      </c>
      <c r="H626">
        <v>1</v>
      </c>
      <c r="I626">
        <v>625</v>
      </c>
      <c r="J626" t="s">
        <v>38</v>
      </c>
      <c r="K626">
        <v>4</v>
      </c>
      <c r="L626" t="s">
        <v>29</v>
      </c>
      <c r="M626" t="s">
        <v>45</v>
      </c>
      <c r="N626">
        <v>178610</v>
      </c>
      <c r="O626">
        <v>1</v>
      </c>
      <c r="P626">
        <v>2</v>
      </c>
      <c r="Q626" t="s">
        <v>31</v>
      </c>
      <c r="R626">
        <v>18</v>
      </c>
      <c r="S626">
        <v>8</v>
      </c>
      <c r="T626">
        <v>0</v>
      </c>
      <c r="U626">
        <v>17</v>
      </c>
      <c r="V626">
        <v>2</v>
      </c>
      <c r="W626">
        <v>7</v>
      </c>
      <c r="X626">
        <v>7</v>
      </c>
      <c r="Y626">
        <v>7</v>
      </c>
    </row>
    <row r="627" spans="1:25" x14ac:dyDescent="0.25">
      <c r="A627">
        <v>33</v>
      </c>
      <c r="B627" t="s">
        <v>24</v>
      </c>
      <c r="C627" t="s">
        <v>25</v>
      </c>
      <c r="D627" t="s">
        <v>26</v>
      </c>
      <c r="E627">
        <v>26</v>
      </c>
      <c r="F627">
        <v>2</v>
      </c>
      <c r="G627" t="s">
        <v>50</v>
      </c>
      <c r="H627">
        <v>1</v>
      </c>
      <c r="I627">
        <v>626</v>
      </c>
      <c r="J627" t="s">
        <v>38</v>
      </c>
      <c r="K627">
        <v>1</v>
      </c>
      <c r="L627" t="s">
        <v>35</v>
      </c>
      <c r="M627" t="s">
        <v>30</v>
      </c>
      <c r="N627">
        <v>42300</v>
      </c>
      <c r="O627">
        <v>4</v>
      </c>
      <c r="P627">
        <v>0</v>
      </c>
      <c r="Q627" t="s">
        <v>31</v>
      </c>
      <c r="R627">
        <v>12</v>
      </c>
      <c r="S627">
        <v>8</v>
      </c>
      <c r="T627">
        <v>0</v>
      </c>
      <c r="U627">
        <v>15</v>
      </c>
      <c r="V627">
        <v>0</v>
      </c>
      <c r="W627">
        <v>14</v>
      </c>
      <c r="X627">
        <v>4</v>
      </c>
      <c r="Y627">
        <v>10</v>
      </c>
    </row>
    <row r="628" spans="1:25" x14ac:dyDescent="0.25">
      <c r="A628">
        <v>40</v>
      </c>
      <c r="B628" t="s">
        <v>24</v>
      </c>
      <c r="C628" t="s">
        <v>25</v>
      </c>
      <c r="D628" t="s">
        <v>34</v>
      </c>
      <c r="E628">
        <v>1</v>
      </c>
      <c r="F628">
        <v>3</v>
      </c>
      <c r="G628" t="s">
        <v>42</v>
      </c>
      <c r="H628">
        <v>1</v>
      </c>
      <c r="I628">
        <v>627</v>
      </c>
      <c r="J628" t="s">
        <v>28</v>
      </c>
      <c r="K628">
        <v>2</v>
      </c>
      <c r="L628" t="s">
        <v>35</v>
      </c>
      <c r="M628" t="s">
        <v>45</v>
      </c>
      <c r="N628">
        <v>37800</v>
      </c>
      <c r="O628">
        <v>2</v>
      </c>
      <c r="P628">
        <v>7</v>
      </c>
      <c r="Q628" t="s">
        <v>31</v>
      </c>
      <c r="R628">
        <v>12</v>
      </c>
      <c r="S628">
        <v>8</v>
      </c>
      <c r="T628">
        <v>0</v>
      </c>
      <c r="U628">
        <v>7</v>
      </c>
      <c r="V628">
        <v>2</v>
      </c>
      <c r="W628">
        <v>5</v>
      </c>
      <c r="X628">
        <v>1</v>
      </c>
      <c r="Y628">
        <v>3</v>
      </c>
    </row>
    <row r="629" spans="1:25" x14ac:dyDescent="0.25">
      <c r="A629">
        <v>25</v>
      </c>
      <c r="B629" t="s">
        <v>24</v>
      </c>
      <c r="C629" t="s">
        <v>25</v>
      </c>
      <c r="D629" t="s">
        <v>34</v>
      </c>
      <c r="E629">
        <v>6</v>
      </c>
      <c r="F629">
        <v>2</v>
      </c>
      <c r="G629" t="s">
        <v>42</v>
      </c>
      <c r="H629">
        <v>1</v>
      </c>
      <c r="I629">
        <v>628</v>
      </c>
      <c r="J629" t="s">
        <v>28</v>
      </c>
      <c r="K629">
        <v>1</v>
      </c>
      <c r="L629" t="s">
        <v>44</v>
      </c>
      <c r="M629" t="s">
        <v>36</v>
      </c>
      <c r="N629">
        <v>27680</v>
      </c>
      <c r="O629">
        <v>4</v>
      </c>
      <c r="P629">
        <v>0</v>
      </c>
      <c r="Q629" t="s">
        <v>31</v>
      </c>
      <c r="R629">
        <v>22</v>
      </c>
      <c r="S629">
        <v>8</v>
      </c>
      <c r="T629">
        <v>1</v>
      </c>
      <c r="U629">
        <v>5</v>
      </c>
      <c r="V629">
        <v>0</v>
      </c>
      <c r="W629">
        <v>4</v>
      </c>
      <c r="X629">
        <v>1</v>
      </c>
      <c r="Y629">
        <v>1</v>
      </c>
    </row>
    <row r="630" spans="1:25" x14ac:dyDescent="0.25">
      <c r="A630">
        <v>30</v>
      </c>
      <c r="B630" t="s">
        <v>24</v>
      </c>
      <c r="C630" t="s">
        <v>25</v>
      </c>
      <c r="D630" t="s">
        <v>26</v>
      </c>
      <c r="E630">
        <v>9</v>
      </c>
      <c r="F630">
        <v>3</v>
      </c>
      <c r="G630" t="s">
        <v>50</v>
      </c>
      <c r="H630">
        <v>1</v>
      </c>
      <c r="I630">
        <v>629</v>
      </c>
      <c r="J630" t="s">
        <v>28</v>
      </c>
      <c r="K630">
        <v>1</v>
      </c>
      <c r="L630" t="s">
        <v>35</v>
      </c>
      <c r="M630" t="s">
        <v>30</v>
      </c>
      <c r="N630">
        <v>90710</v>
      </c>
      <c r="O630">
        <v>2</v>
      </c>
      <c r="P630">
        <v>0</v>
      </c>
      <c r="Q630" t="s">
        <v>31</v>
      </c>
      <c r="R630">
        <v>19</v>
      </c>
      <c r="S630">
        <v>8</v>
      </c>
      <c r="T630">
        <v>1</v>
      </c>
      <c r="U630">
        <v>12</v>
      </c>
      <c r="V630">
        <v>2</v>
      </c>
      <c r="W630">
        <v>11</v>
      </c>
      <c r="X630">
        <v>5</v>
      </c>
      <c r="Y630">
        <v>7</v>
      </c>
    </row>
    <row r="631" spans="1:25" x14ac:dyDescent="0.25">
      <c r="A631">
        <v>42</v>
      </c>
      <c r="B631" t="s">
        <v>24</v>
      </c>
      <c r="C631" t="s">
        <v>33</v>
      </c>
      <c r="D631" t="s">
        <v>41</v>
      </c>
      <c r="E631">
        <v>8</v>
      </c>
      <c r="F631">
        <v>2</v>
      </c>
      <c r="G631" t="s">
        <v>42</v>
      </c>
      <c r="H631">
        <v>1</v>
      </c>
      <c r="I631">
        <v>630</v>
      </c>
      <c r="J631" t="s">
        <v>38</v>
      </c>
      <c r="K631">
        <v>1</v>
      </c>
      <c r="L631" t="s">
        <v>39</v>
      </c>
      <c r="M631" t="s">
        <v>30</v>
      </c>
      <c r="N631">
        <v>106480</v>
      </c>
      <c r="O631">
        <v>1</v>
      </c>
      <c r="P631">
        <v>3</v>
      </c>
      <c r="Q631" t="s">
        <v>31</v>
      </c>
      <c r="R631">
        <v>13</v>
      </c>
      <c r="S631">
        <v>8</v>
      </c>
      <c r="T631">
        <v>1</v>
      </c>
      <c r="U631">
        <v>20</v>
      </c>
      <c r="V631">
        <v>1</v>
      </c>
      <c r="W631">
        <v>1</v>
      </c>
      <c r="X631">
        <v>0</v>
      </c>
      <c r="Y631">
        <v>0</v>
      </c>
    </row>
    <row r="632" spans="1:25" x14ac:dyDescent="0.25">
      <c r="A632">
        <v>35</v>
      </c>
      <c r="B632" t="s">
        <v>24</v>
      </c>
      <c r="C632" t="s">
        <v>40</v>
      </c>
      <c r="D632" t="s">
        <v>34</v>
      </c>
      <c r="E632">
        <v>1</v>
      </c>
      <c r="F632">
        <v>1</v>
      </c>
      <c r="G632" t="s">
        <v>27</v>
      </c>
      <c r="H632">
        <v>1</v>
      </c>
      <c r="I632">
        <v>631</v>
      </c>
      <c r="J632" t="s">
        <v>38</v>
      </c>
      <c r="K632">
        <v>2</v>
      </c>
      <c r="L632" t="s">
        <v>39</v>
      </c>
      <c r="M632" t="s">
        <v>30</v>
      </c>
      <c r="N632">
        <v>136100</v>
      </c>
      <c r="O632">
        <v>4</v>
      </c>
      <c r="P632">
        <v>4</v>
      </c>
      <c r="Q632" t="s">
        <v>31</v>
      </c>
      <c r="R632">
        <v>22</v>
      </c>
      <c r="S632">
        <v>8</v>
      </c>
      <c r="T632">
        <v>2</v>
      </c>
      <c r="U632">
        <v>16</v>
      </c>
      <c r="V632">
        <v>4</v>
      </c>
      <c r="W632">
        <v>13</v>
      </c>
      <c r="X632">
        <v>4</v>
      </c>
      <c r="Y632">
        <v>12</v>
      </c>
    </row>
    <row r="633" spans="1:25" x14ac:dyDescent="0.25">
      <c r="A633">
        <v>27</v>
      </c>
      <c r="B633" t="s">
        <v>24</v>
      </c>
      <c r="C633" t="s">
        <v>25</v>
      </c>
      <c r="D633" t="s">
        <v>34</v>
      </c>
      <c r="E633">
        <v>7</v>
      </c>
      <c r="F633">
        <v>3</v>
      </c>
      <c r="G633" t="s">
        <v>27</v>
      </c>
      <c r="H633">
        <v>1</v>
      </c>
      <c r="I633">
        <v>632</v>
      </c>
      <c r="J633" t="s">
        <v>38</v>
      </c>
      <c r="K633">
        <v>3</v>
      </c>
      <c r="L633" t="s">
        <v>46</v>
      </c>
      <c r="M633" t="s">
        <v>30</v>
      </c>
      <c r="N633">
        <v>34080</v>
      </c>
      <c r="O633">
        <v>1</v>
      </c>
      <c r="P633">
        <v>1</v>
      </c>
      <c r="Q633" t="s">
        <v>31</v>
      </c>
      <c r="R633">
        <v>24</v>
      </c>
      <c r="S633">
        <v>8</v>
      </c>
      <c r="T633">
        <v>0</v>
      </c>
      <c r="U633">
        <v>9</v>
      </c>
      <c r="V633">
        <v>2</v>
      </c>
      <c r="W633">
        <v>9</v>
      </c>
      <c r="X633">
        <v>6</v>
      </c>
      <c r="Y633">
        <v>8</v>
      </c>
    </row>
    <row r="634" spans="1:25" x14ac:dyDescent="0.25">
      <c r="A634">
        <v>54</v>
      </c>
      <c r="B634" t="s">
        <v>24</v>
      </c>
      <c r="C634" t="s">
        <v>33</v>
      </c>
      <c r="D634" t="s">
        <v>34</v>
      </c>
      <c r="E634">
        <v>9</v>
      </c>
      <c r="F634">
        <v>2</v>
      </c>
      <c r="G634" t="s">
        <v>42</v>
      </c>
      <c r="H634">
        <v>1</v>
      </c>
      <c r="I634">
        <v>633</v>
      </c>
      <c r="J634" t="s">
        <v>38</v>
      </c>
      <c r="K634">
        <v>2</v>
      </c>
      <c r="L634" t="s">
        <v>47</v>
      </c>
      <c r="M634" t="s">
        <v>45</v>
      </c>
      <c r="N634">
        <v>29830</v>
      </c>
      <c r="O634">
        <v>3</v>
      </c>
      <c r="P634">
        <v>7</v>
      </c>
      <c r="Q634" t="s">
        <v>31</v>
      </c>
      <c r="R634">
        <v>14</v>
      </c>
      <c r="S634">
        <v>8</v>
      </c>
      <c r="T634">
        <v>1</v>
      </c>
      <c r="U634">
        <v>33</v>
      </c>
      <c r="V634">
        <v>2</v>
      </c>
      <c r="W634">
        <v>5</v>
      </c>
      <c r="X634">
        <v>1</v>
      </c>
      <c r="Y634">
        <v>4</v>
      </c>
    </row>
    <row r="635" spans="1:25" x14ac:dyDescent="0.25">
      <c r="A635">
        <v>44</v>
      </c>
      <c r="B635" t="s">
        <v>24</v>
      </c>
      <c r="C635" t="s">
        <v>25</v>
      </c>
      <c r="D635" t="s">
        <v>41</v>
      </c>
      <c r="E635">
        <v>4</v>
      </c>
      <c r="F635">
        <v>4</v>
      </c>
      <c r="G635" t="s">
        <v>27</v>
      </c>
      <c r="H635">
        <v>1</v>
      </c>
      <c r="I635">
        <v>634</v>
      </c>
      <c r="J635" t="s">
        <v>38</v>
      </c>
      <c r="K635">
        <v>5</v>
      </c>
      <c r="L635" t="s">
        <v>44</v>
      </c>
      <c r="M635" t="s">
        <v>30</v>
      </c>
      <c r="N635">
        <v>76320</v>
      </c>
      <c r="O635">
        <v>4</v>
      </c>
      <c r="P635">
        <v>1</v>
      </c>
      <c r="Q635" t="s">
        <v>31</v>
      </c>
      <c r="R635">
        <v>21</v>
      </c>
      <c r="S635">
        <v>8</v>
      </c>
      <c r="T635">
        <v>0</v>
      </c>
      <c r="U635">
        <v>10</v>
      </c>
      <c r="V635">
        <v>3</v>
      </c>
      <c r="W635">
        <v>10</v>
      </c>
      <c r="X635">
        <v>7</v>
      </c>
      <c r="Y635">
        <v>7</v>
      </c>
    </row>
    <row r="636" spans="1:25" x14ac:dyDescent="0.25">
      <c r="A636">
        <v>19</v>
      </c>
      <c r="B636" t="s">
        <v>32</v>
      </c>
      <c r="C636" t="s">
        <v>40</v>
      </c>
      <c r="D636" t="s">
        <v>26</v>
      </c>
      <c r="E636">
        <v>2</v>
      </c>
      <c r="F636">
        <v>2</v>
      </c>
      <c r="G636" t="s">
        <v>37</v>
      </c>
      <c r="H636">
        <v>1</v>
      </c>
      <c r="I636">
        <v>635</v>
      </c>
      <c r="J636" t="s">
        <v>38</v>
      </c>
      <c r="K636">
        <v>3</v>
      </c>
      <c r="L636" t="s">
        <v>29</v>
      </c>
      <c r="M636" t="s">
        <v>36</v>
      </c>
      <c r="N636">
        <v>98240</v>
      </c>
      <c r="O636">
        <v>2</v>
      </c>
      <c r="P636">
        <v>1</v>
      </c>
      <c r="Q636" t="s">
        <v>31</v>
      </c>
      <c r="R636">
        <v>18</v>
      </c>
      <c r="S636">
        <v>8</v>
      </c>
      <c r="T636">
        <v>0</v>
      </c>
      <c r="U636">
        <v>1</v>
      </c>
      <c r="V636">
        <v>2</v>
      </c>
      <c r="W636">
        <v>1</v>
      </c>
      <c r="X636">
        <v>0</v>
      </c>
      <c r="Y636">
        <v>0</v>
      </c>
    </row>
    <row r="637" spans="1:25" x14ac:dyDescent="0.25">
      <c r="A637">
        <v>29</v>
      </c>
      <c r="B637" t="s">
        <v>24</v>
      </c>
      <c r="C637" t="s">
        <v>25</v>
      </c>
      <c r="D637" t="s">
        <v>34</v>
      </c>
      <c r="E637">
        <v>19</v>
      </c>
      <c r="F637">
        <v>4</v>
      </c>
      <c r="G637" t="s">
        <v>27</v>
      </c>
      <c r="H637">
        <v>1</v>
      </c>
      <c r="I637">
        <v>636</v>
      </c>
      <c r="J637" t="s">
        <v>38</v>
      </c>
      <c r="K637">
        <v>1</v>
      </c>
      <c r="L637" t="s">
        <v>46</v>
      </c>
      <c r="M637" t="s">
        <v>45</v>
      </c>
      <c r="N637">
        <v>99500</v>
      </c>
      <c r="O637">
        <v>4</v>
      </c>
      <c r="P637">
        <v>1</v>
      </c>
      <c r="Q637" t="s">
        <v>31</v>
      </c>
      <c r="R637">
        <v>20</v>
      </c>
      <c r="S637">
        <v>8</v>
      </c>
      <c r="T637">
        <v>0</v>
      </c>
      <c r="U637">
        <v>3</v>
      </c>
      <c r="V637">
        <v>3</v>
      </c>
      <c r="W637">
        <v>3</v>
      </c>
      <c r="X637">
        <v>1</v>
      </c>
      <c r="Y637">
        <v>2</v>
      </c>
    </row>
    <row r="638" spans="1:25" x14ac:dyDescent="0.25">
      <c r="A638">
        <v>54</v>
      </c>
      <c r="B638" t="s">
        <v>24</v>
      </c>
      <c r="C638" t="s">
        <v>25</v>
      </c>
      <c r="D638" t="s">
        <v>34</v>
      </c>
      <c r="E638">
        <v>9</v>
      </c>
      <c r="F638">
        <v>4</v>
      </c>
      <c r="G638" t="s">
        <v>27</v>
      </c>
      <c r="H638">
        <v>1</v>
      </c>
      <c r="I638">
        <v>637</v>
      </c>
      <c r="J638" t="s">
        <v>38</v>
      </c>
      <c r="K638">
        <v>2</v>
      </c>
      <c r="L638" t="s">
        <v>39</v>
      </c>
      <c r="M638" t="s">
        <v>30</v>
      </c>
      <c r="N638">
        <v>20930</v>
      </c>
      <c r="O638">
        <v>4</v>
      </c>
      <c r="P638">
        <v>3</v>
      </c>
      <c r="Q638" t="s">
        <v>31</v>
      </c>
      <c r="R638">
        <v>19</v>
      </c>
      <c r="S638">
        <v>8</v>
      </c>
      <c r="T638">
        <v>0</v>
      </c>
      <c r="U638">
        <v>36</v>
      </c>
      <c r="V638">
        <v>2</v>
      </c>
      <c r="W638">
        <v>10</v>
      </c>
      <c r="X638">
        <v>0</v>
      </c>
      <c r="Y638">
        <v>9</v>
      </c>
    </row>
    <row r="639" spans="1:25" x14ac:dyDescent="0.25">
      <c r="A639">
        <v>31</v>
      </c>
      <c r="B639" t="s">
        <v>24</v>
      </c>
      <c r="C639" t="s">
        <v>25</v>
      </c>
      <c r="D639" t="s">
        <v>34</v>
      </c>
      <c r="E639">
        <v>21</v>
      </c>
      <c r="F639">
        <v>3</v>
      </c>
      <c r="G639" t="s">
        <v>27</v>
      </c>
      <c r="H639">
        <v>1</v>
      </c>
      <c r="I639">
        <v>638</v>
      </c>
      <c r="J639" t="s">
        <v>38</v>
      </c>
      <c r="K639">
        <v>2</v>
      </c>
      <c r="L639" t="s">
        <v>44</v>
      </c>
      <c r="M639" t="s">
        <v>30</v>
      </c>
      <c r="N639">
        <v>99800</v>
      </c>
      <c r="O639">
        <v>1</v>
      </c>
      <c r="P639">
        <v>1</v>
      </c>
      <c r="Q639" t="s">
        <v>31</v>
      </c>
      <c r="R639">
        <v>12</v>
      </c>
      <c r="S639">
        <v>8</v>
      </c>
      <c r="T639">
        <v>0</v>
      </c>
      <c r="U639">
        <v>6</v>
      </c>
      <c r="V639">
        <v>1</v>
      </c>
      <c r="W639">
        <v>6</v>
      </c>
      <c r="X639">
        <v>0</v>
      </c>
      <c r="Y639">
        <v>1</v>
      </c>
    </row>
    <row r="640" spans="1:25" x14ac:dyDescent="0.25">
      <c r="A640">
        <v>31</v>
      </c>
      <c r="B640" t="s">
        <v>24</v>
      </c>
      <c r="C640" t="s">
        <v>25</v>
      </c>
      <c r="D640" t="s">
        <v>26</v>
      </c>
      <c r="E640">
        <v>24</v>
      </c>
      <c r="F640">
        <v>1</v>
      </c>
      <c r="G640" t="s">
        <v>50</v>
      </c>
      <c r="H640">
        <v>1</v>
      </c>
      <c r="I640">
        <v>639</v>
      </c>
      <c r="J640" t="s">
        <v>28</v>
      </c>
      <c r="K640">
        <v>1</v>
      </c>
      <c r="L640" t="s">
        <v>39</v>
      </c>
      <c r="M640" t="s">
        <v>36</v>
      </c>
      <c r="N640">
        <v>38940</v>
      </c>
      <c r="O640">
        <v>1</v>
      </c>
      <c r="P640">
        <v>1</v>
      </c>
      <c r="Q640" t="s">
        <v>31</v>
      </c>
      <c r="R640">
        <v>12</v>
      </c>
      <c r="S640">
        <v>8</v>
      </c>
      <c r="T640">
        <v>0</v>
      </c>
      <c r="U640">
        <v>10</v>
      </c>
      <c r="V640">
        <v>3</v>
      </c>
      <c r="W640">
        <v>10</v>
      </c>
      <c r="X640">
        <v>1</v>
      </c>
      <c r="Y640">
        <v>8</v>
      </c>
    </row>
    <row r="641" spans="1:25" x14ac:dyDescent="0.25">
      <c r="A641">
        <v>59</v>
      </c>
      <c r="B641" t="s">
        <v>24</v>
      </c>
      <c r="C641" t="s">
        <v>25</v>
      </c>
      <c r="D641" t="s">
        <v>34</v>
      </c>
      <c r="E641">
        <v>3</v>
      </c>
      <c r="F641">
        <v>4</v>
      </c>
      <c r="G641" t="s">
        <v>51</v>
      </c>
      <c r="H641">
        <v>1</v>
      </c>
      <c r="I641">
        <v>640</v>
      </c>
      <c r="J641" t="s">
        <v>38</v>
      </c>
      <c r="K641">
        <v>1</v>
      </c>
      <c r="L641" t="s">
        <v>35</v>
      </c>
      <c r="M641" t="s">
        <v>36</v>
      </c>
      <c r="N641">
        <v>40510</v>
      </c>
      <c r="O641">
        <v>4</v>
      </c>
      <c r="P641">
        <v>5</v>
      </c>
      <c r="Q641" t="s">
        <v>31</v>
      </c>
      <c r="R641">
        <v>16</v>
      </c>
      <c r="S641">
        <v>8</v>
      </c>
      <c r="T641">
        <v>3</v>
      </c>
      <c r="U641">
        <v>13</v>
      </c>
      <c r="V641">
        <v>3</v>
      </c>
      <c r="W641">
        <v>6</v>
      </c>
      <c r="X641">
        <v>0</v>
      </c>
      <c r="Y641">
        <v>5</v>
      </c>
    </row>
    <row r="642" spans="1:25" x14ac:dyDescent="0.25">
      <c r="A642">
        <v>43</v>
      </c>
      <c r="B642" t="s">
        <v>24</v>
      </c>
      <c r="C642" t="s">
        <v>25</v>
      </c>
      <c r="D642" t="s">
        <v>34</v>
      </c>
      <c r="E642">
        <v>11</v>
      </c>
      <c r="F642">
        <v>2</v>
      </c>
      <c r="G642" t="s">
        <v>27</v>
      </c>
      <c r="H642">
        <v>1</v>
      </c>
      <c r="I642">
        <v>641</v>
      </c>
      <c r="J642" t="s">
        <v>38</v>
      </c>
      <c r="K642">
        <v>3</v>
      </c>
      <c r="L642" t="s">
        <v>44</v>
      </c>
      <c r="M642" t="s">
        <v>30</v>
      </c>
      <c r="N642">
        <v>168350</v>
      </c>
      <c r="O642">
        <v>4</v>
      </c>
      <c r="P642">
        <v>3</v>
      </c>
      <c r="Q642" t="s">
        <v>31</v>
      </c>
      <c r="R642">
        <v>17</v>
      </c>
      <c r="S642">
        <v>8</v>
      </c>
      <c r="T642">
        <v>1</v>
      </c>
      <c r="U642">
        <v>25</v>
      </c>
      <c r="V642">
        <v>3</v>
      </c>
      <c r="W642">
        <v>8</v>
      </c>
      <c r="X642">
        <v>0</v>
      </c>
      <c r="Y642">
        <v>7</v>
      </c>
    </row>
    <row r="643" spans="1:25" x14ac:dyDescent="0.25">
      <c r="A643">
        <v>49</v>
      </c>
      <c r="B643" t="s">
        <v>24</v>
      </c>
      <c r="C643" t="s">
        <v>25</v>
      </c>
      <c r="D643" t="s">
        <v>26</v>
      </c>
      <c r="E643">
        <v>14</v>
      </c>
      <c r="F643">
        <v>4</v>
      </c>
      <c r="G643" t="s">
        <v>27</v>
      </c>
      <c r="H643">
        <v>1</v>
      </c>
      <c r="I643">
        <v>642</v>
      </c>
      <c r="J643" t="s">
        <v>38</v>
      </c>
      <c r="K643">
        <v>2</v>
      </c>
      <c r="L643" t="s">
        <v>35</v>
      </c>
      <c r="M643" t="s">
        <v>30</v>
      </c>
      <c r="N643">
        <v>62300</v>
      </c>
      <c r="O643">
        <v>3</v>
      </c>
      <c r="P643">
        <v>2</v>
      </c>
      <c r="Q643" t="s">
        <v>31</v>
      </c>
      <c r="R643">
        <v>14</v>
      </c>
      <c r="S643">
        <v>8</v>
      </c>
      <c r="T643">
        <v>0</v>
      </c>
      <c r="U643">
        <v>23</v>
      </c>
      <c r="V643">
        <v>2</v>
      </c>
      <c r="W643">
        <v>1</v>
      </c>
      <c r="X643">
        <v>0</v>
      </c>
      <c r="Y643">
        <v>0</v>
      </c>
    </row>
    <row r="644" spans="1:25" x14ac:dyDescent="0.25">
      <c r="A644">
        <v>36</v>
      </c>
      <c r="B644" t="s">
        <v>24</v>
      </c>
      <c r="C644" t="s">
        <v>33</v>
      </c>
      <c r="D644" t="s">
        <v>26</v>
      </c>
      <c r="E644">
        <v>5</v>
      </c>
      <c r="F644">
        <v>2</v>
      </c>
      <c r="G644" t="s">
        <v>50</v>
      </c>
      <c r="H644">
        <v>1</v>
      </c>
      <c r="I644">
        <v>643</v>
      </c>
      <c r="J644" t="s">
        <v>28</v>
      </c>
      <c r="K644">
        <v>1</v>
      </c>
      <c r="L644" t="s">
        <v>44</v>
      </c>
      <c r="M644" t="s">
        <v>30</v>
      </c>
      <c r="N644">
        <v>47170</v>
      </c>
      <c r="O644">
        <v>2</v>
      </c>
      <c r="P644">
        <v>1</v>
      </c>
      <c r="Q644" t="s">
        <v>31</v>
      </c>
      <c r="R644">
        <v>19</v>
      </c>
      <c r="S644">
        <v>8</v>
      </c>
      <c r="T644">
        <v>1</v>
      </c>
      <c r="U644">
        <v>12</v>
      </c>
      <c r="V644">
        <v>3</v>
      </c>
      <c r="W644">
        <v>11</v>
      </c>
      <c r="X644">
        <v>0</v>
      </c>
      <c r="Y644">
        <v>7</v>
      </c>
    </row>
    <row r="645" spans="1:25" x14ac:dyDescent="0.25">
      <c r="A645">
        <v>48</v>
      </c>
      <c r="B645" t="s">
        <v>24</v>
      </c>
      <c r="C645" t="s">
        <v>25</v>
      </c>
      <c r="D645" t="s">
        <v>34</v>
      </c>
      <c r="E645">
        <v>1</v>
      </c>
      <c r="F645">
        <v>4</v>
      </c>
      <c r="G645" t="s">
        <v>27</v>
      </c>
      <c r="H645">
        <v>1</v>
      </c>
      <c r="I645">
        <v>644</v>
      </c>
      <c r="J645" t="s">
        <v>28</v>
      </c>
      <c r="K645">
        <v>2</v>
      </c>
      <c r="L645" t="s">
        <v>44</v>
      </c>
      <c r="M645" t="s">
        <v>36</v>
      </c>
      <c r="N645">
        <v>132370</v>
      </c>
      <c r="O645">
        <v>2</v>
      </c>
      <c r="P645">
        <v>5</v>
      </c>
      <c r="Q645" t="s">
        <v>31</v>
      </c>
      <c r="R645">
        <v>13</v>
      </c>
      <c r="S645">
        <v>8</v>
      </c>
      <c r="T645">
        <v>1</v>
      </c>
      <c r="U645">
        <v>7</v>
      </c>
      <c r="V645">
        <v>2</v>
      </c>
      <c r="W645">
        <v>1</v>
      </c>
      <c r="X645">
        <v>0</v>
      </c>
      <c r="Y645">
        <v>0</v>
      </c>
    </row>
    <row r="646" spans="1:25" x14ac:dyDescent="0.25">
      <c r="A646">
        <v>27</v>
      </c>
      <c r="B646" t="s">
        <v>24</v>
      </c>
      <c r="C646" t="s">
        <v>25</v>
      </c>
      <c r="D646" t="s">
        <v>34</v>
      </c>
      <c r="E646">
        <v>6</v>
      </c>
      <c r="F646">
        <v>4</v>
      </c>
      <c r="G646" t="s">
        <v>27</v>
      </c>
      <c r="H646">
        <v>1</v>
      </c>
      <c r="I646">
        <v>645</v>
      </c>
      <c r="J646" t="s">
        <v>38</v>
      </c>
      <c r="K646">
        <v>2</v>
      </c>
      <c r="L646" t="s">
        <v>44</v>
      </c>
      <c r="M646" t="s">
        <v>45</v>
      </c>
      <c r="N646">
        <v>37550</v>
      </c>
      <c r="O646">
        <v>3</v>
      </c>
      <c r="P646">
        <v>1</v>
      </c>
      <c r="Q646" t="s">
        <v>31</v>
      </c>
      <c r="R646">
        <v>19</v>
      </c>
      <c r="S646">
        <v>8</v>
      </c>
      <c r="T646">
        <v>0</v>
      </c>
      <c r="U646">
        <v>5</v>
      </c>
      <c r="V646">
        <v>2</v>
      </c>
      <c r="W646">
        <v>5</v>
      </c>
      <c r="X646">
        <v>0</v>
      </c>
      <c r="Y646">
        <v>3</v>
      </c>
    </row>
    <row r="647" spans="1:25" x14ac:dyDescent="0.25">
      <c r="A647">
        <v>29</v>
      </c>
      <c r="B647" t="s">
        <v>24</v>
      </c>
      <c r="C647" t="s">
        <v>25</v>
      </c>
      <c r="D647" t="s">
        <v>26</v>
      </c>
      <c r="E647">
        <v>17</v>
      </c>
      <c r="F647">
        <v>4</v>
      </c>
      <c r="G647" t="s">
        <v>42</v>
      </c>
      <c r="H647">
        <v>1</v>
      </c>
      <c r="I647">
        <v>646</v>
      </c>
      <c r="J647" t="s">
        <v>38</v>
      </c>
      <c r="K647">
        <v>1</v>
      </c>
      <c r="L647" t="s">
        <v>44</v>
      </c>
      <c r="M647" t="s">
        <v>45</v>
      </c>
      <c r="N647">
        <v>65820</v>
      </c>
      <c r="O647">
        <v>4</v>
      </c>
      <c r="P647">
        <v>1</v>
      </c>
      <c r="Q647" t="s">
        <v>31</v>
      </c>
      <c r="R647">
        <v>19</v>
      </c>
      <c r="S647">
        <v>8</v>
      </c>
      <c r="T647">
        <v>1</v>
      </c>
      <c r="U647">
        <v>6</v>
      </c>
      <c r="V647">
        <v>3</v>
      </c>
      <c r="W647">
        <v>6</v>
      </c>
      <c r="X647">
        <v>1</v>
      </c>
      <c r="Y647">
        <v>0</v>
      </c>
    </row>
    <row r="648" spans="1:25" x14ac:dyDescent="0.25">
      <c r="A648">
        <v>48</v>
      </c>
      <c r="B648" t="s">
        <v>24</v>
      </c>
      <c r="C648" t="s">
        <v>25</v>
      </c>
      <c r="D648" t="s">
        <v>26</v>
      </c>
      <c r="E648">
        <v>1</v>
      </c>
      <c r="F648">
        <v>1</v>
      </c>
      <c r="G648" t="s">
        <v>50</v>
      </c>
      <c r="H648">
        <v>1</v>
      </c>
      <c r="I648">
        <v>647</v>
      </c>
      <c r="J648" t="s">
        <v>38</v>
      </c>
      <c r="K648">
        <v>2</v>
      </c>
      <c r="L648" t="s">
        <v>46</v>
      </c>
      <c r="M648" t="s">
        <v>36</v>
      </c>
      <c r="N648">
        <v>74060</v>
      </c>
      <c r="O648">
        <v>4</v>
      </c>
      <c r="P648">
        <v>6</v>
      </c>
      <c r="Q648" t="s">
        <v>31</v>
      </c>
      <c r="R648">
        <v>14</v>
      </c>
      <c r="S648">
        <v>8</v>
      </c>
      <c r="T648">
        <v>2</v>
      </c>
      <c r="U648">
        <v>25</v>
      </c>
      <c r="V648">
        <v>2</v>
      </c>
      <c r="W648">
        <v>1</v>
      </c>
      <c r="X648">
        <v>0</v>
      </c>
      <c r="Y648">
        <v>0</v>
      </c>
    </row>
    <row r="649" spans="1:25" x14ac:dyDescent="0.25">
      <c r="A649">
        <v>29</v>
      </c>
      <c r="B649" t="s">
        <v>24</v>
      </c>
      <c r="C649" t="s">
        <v>25</v>
      </c>
      <c r="D649" t="s">
        <v>34</v>
      </c>
      <c r="E649">
        <v>3</v>
      </c>
      <c r="F649">
        <v>3</v>
      </c>
      <c r="G649" t="s">
        <v>51</v>
      </c>
      <c r="H649">
        <v>1</v>
      </c>
      <c r="I649">
        <v>648</v>
      </c>
      <c r="J649" t="s">
        <v>28</v>
      </c>
      <c r="K649">
        <v>2</v>
      </c>
      <c r="L649" t="s">
        <v>29</v>
      </c>
      <c r="M649" t="s">
        <v>45</v>
      </c>
      <c r="N649">
        <v>48050</v>
      </c>
      <c r="O649">
        <v>4</v>
      </c>
      <c r="P649" t="s">
        <v>49</v>
      </c>
      <c r="Q649" t="s">
        <v>31</v>
      </c>
      <c r="R649">
        <v>16</v>
      </c>
      <c r="S649">
        <v>8</v>
      </c>
      <c r="T649">
        <v>1</v>
      </c>
      <c r="U649">
        <v>9</v>
      </c>
      <c r="V649">
        <v>2</v>
      </c>
      <c r="W649">
        <v>7</v>
      </c>
      <c r="X649">
        <v>1</v>
      </c>
      <c r="Y649">
        <v>7</v>
      </c>
    </row>
    <row r="650" spans="1:25" x14ac:dyDescent="0.25">
      <c r="A650">
        <v>34</v>
      </c>
      <c r="B650" t="s">
        <v>24</v>
      </c>
      <c r="C650" t="s">
        <v>25</v>
      </c>
      <c r="D650" t="s">
        <v>26</v>
      </c>
      <c r="E650">
        <v>9</v>
      </c>
      <c r="F650">
        <v>4</v>
      </c>
      <c r="G650" t="s">
        <v>42</v>
      </c>
      <c r="H650">
        <v>1</v>
      </c>
      <c r="I650">
        <v>649</v>
      </c>
      <c r="J650" t="s">
        <v>28</v>
      </c>
      <c r="K650">
        <v>2</v>
      </c>
      <c r="L650" t="s">
        <v>44</v>
      </c>
      <c r="M650" t="s">
        <v>30</v>
      </c>
      <c r="N650">
        <v>27410</v>
      </c>
      <c r="O650">
        <v>3</v>
      </c>
      <c r="P650">
        <v>0</v>
      </c>
      <c r="Q650" t="s">
        <v>31</v>
      </c>
      <c r="R650">
        <v>15</v>
      </c>
      <c r="S650">
        <v>8</v>
      </c>
      <c r="T650">
        <v>1</v>
      </c>
      <c r="U650">
        <v>2</v>
      </c>
      <c r="V650">
        <v>3</v>
      </c>
      <c r="W650">
        <v>1</v>
      </c>
      <c r="X650">
        <v>0</v>
      </c>
      <c r="Y650">
        <v>0</v>
      </c>
    </row>
    <row r="651" spans="1:25" x14ac:dyDescent="0.25">
      <c r="A651">
        <v>44</v>
      </c>
      <c r="B651" t="s">
        <v>24</v>
      </c>
      <c r="C651" t="s">
        <v>25</v>
      </c>
      <c r="D651" t="s">
        <v>34</v>
      </c>
      <c r="E651">
        <v>4</v>
      </c>
      <c r="F651">
        <v>3</v>
      </c>
      <c r="G651" t="s">
        <v>27</v>
      </c>
      <c r="H651">
        <v>1</v>
      </c>
      <c r="I651">
        <v>650</v>
      </c>
      <c r="J651" t="s">
        <v>28</v>
      </c>
      <c r="K651">
        <v>1</v>
      </c>
      <c r="L651" t="s">
        <v>44</v>
      </c>
      <c r="M651" t="s">
        <v>30</v>
      </c>
      <c r="N651">
        <v>42620</v>
      </c>
      <c r="O651">
        <v>2</v>
      </c>
      <c r="P651">
        <v>7</v>
      </c>
      <c r="Q651" t="s">
        <v>31</v>
      </c>
      <c r="R651">
        <v>18</v>
      </c>
      <c r="S651">
        <v>8</v>
      </c>
      <c r="T651">
        <v>0</v>
      </c>
      <c r="U651">
        <v>26</v>
      </c>
      <c r="V651">
        <v>2</v>
      </c>
      <c r="W651">
        <v>22</v>
      </c>
      <c r="X651">
        <v>3</v>
      </c>
      <c r="Y651">
        <v>10</v>
      </c>
    </row>
    <row r="652" spans="1:25" x14ac:dyDescent="0.25">
      <c r="A652">
        <v>33</v>
      </c>
      <c r="B652" t="s">
        <v>24</v>
      </c>
      <c r="C652" t="s">
        <v>25</v>
      </c>
      <c r="D652" t="s">
        <v>34</v>
      </c>
      <c r="E652">
        <v>8</v>
      </c>
      <c r="F652">
        <v>2</v>
      </c>
      <c r="G652" t="s">
        <v>27</v>
      </c>
      <c r="H652">
        <v>1</v>
      </c>
      <c r="I652">
        <v>651</v>
      </c>
      <c r="J652" t="s">
        <v>28</v>
      </c>
      <c r="K652">
        <v>2</v>
      </c>
      <c r="L652" t="s">
        <v>35</v>
      </c>
      <c r="M652" t="s">
        <v>45</v>
      </c>
      <c r="N652">
        <v>161840</v>
      </c>
      <c r="O652">
        <v>3</v>
      </c>
      <c r="P652">
        <v>0</v>
      </c>
      <c r="Q652" t="s">
        <v>31</v>
      </c>
      <c r="R652">
        <v>13</v>
      </c>
      <c r="S652">
        <v>8</v>
      </c>
      <c r="T652">
        <v>1</v>
      </c>
      <c r="U652">
        <v>10</v>
      </c>
      <c r="V652">
        <v>2</v>
      </c>
      <c r="W652">
        <v>9</v>
      </c>
      <c r="X652">
        <v>0</v>
      </c>
      <c r="Y652">
        <v>8</v>
      </c>
    </row>
    <row r="653" spans="1:25" x14ac:dyDescent="0.25">
      <c r="A653">
        <v>19</v>
      </c>
      <c r="B653" t="s">
        <v>24</v>
      </c>
      <c r="C653" t="s">
        <v>25</v>
      </c>
      <c r="D653" t="s">
        <v>26</v>
      </c>
      <c r="E653">
        <v>2</v>
      </c>
      <c r="F653">
        <v>4</v>
      </c>
      <c r="G653" t="s">
        <v>50</v>
      </c>
      <c r="H653">
        <v>1</v>
      </c>
      <c r="I653">
        <v>652</v>
      </c>
      <c r="J653" t="s">
        <v>38</v>
      </c>
      <c r="K653">
        <v>3</v>
      </c>
      <c r="L653" t="s">
        <v>44</v>
      </c>
      <c r="M653" t="s">
        <v>36</v>
      </c>
      <c r="N653">
        <v>115570</v>
      </c>
      <c r="O653">
        <v>4</v>
      </c>
      <c r="P653">
        <v>1</v>
      </c>
      <c r="Q653" t="s">
        <v>31</v>
      </c>
      <c r="R653">
        <v>22</v>
      </c>
      <c r="S653">
        <v>8</v>
      </c>
      <c r="T653">
        <v>0</v>
      </c>
      <c r="U653">
        <v>1</v>
      </c>
      <c r="V653">
        <v>0</v>
      </c>
      <c r="W653">
        <v>1</v>
      </c>
      <c r="X653">
        <v>0</v>
      </c>
      <c r="Y653">
        <v>1</v>
      </c>
    </row>
    <row r="654" spans="1:25" x14ac:dyDescent="0.25">
      <c r="A654">
        <v>23</v>
      </c>
      <c r="B654" t="s">
        <v>24</v>
      </c>
      <c r="C654" t="s">
        <v>25</v>
      </c>
      <c r="D654" t="s">
        <v>26</v>
      </c>
      <c r="E654">
        <v>2</v>
      </c>
      <c r="F654">
        <v>3</v>
      </c>
      <c r="G654" t="s">
        <v>42</v>
      </c>
      <c r="H654">
        <v>1</v>
      </c>
      <c r="I654">
        <v>653</v>
      </c>
      <c r="J654" t="s">
        <v>38</v>
      </c>
      <c r="K654">
        <v>3</v>
      </c>
      <c r="L654" t="s">
        <v>44</v>
      </c>
      <c r="M654" t="s">
        <v>30</v>
      </c>
      <c r="N654">
        <v>18780</v>
      </c>
      <c r="O654">
        <v>3</v>
      </c>
      <c r="P654">
        <v>1</v>
      </c>
      <c r="Q654" t="s">
        <v>31</v>
      </c>
      <c r="R654">
        <v>13</v>
      </c>
      <c r="S654">
        <v>8</v>
      </c>
      <c r="T654">
        <v>1</v>
      </c>
      <c r="U654">
        <v>1</v>
      </c>
      <c r="V654">
        <v>2</v>
      </c>
      <c r="W654">
        <v>1</v>
      </c>
      <c r="X654">
        <v>0</v>
      </c>
      <c r="Y654">
        <v>1</v>
      </c>
    </row>
    <row r="655" spans="1:25" x14ac:dyDescent="0.25">
      <c r="A655">
        <v>25</v>
      </c>
      <c r="B655" t="s">
        <v>32</v>
      </c>
      <c r="C655" t="s">
        <v>33</v>
      </c>
      <c r="D655" t="s">
        <v>34</v>
      </c>
      <c r="E655">
        <v>1</v>
      </c>
      <c r="F655">
        <v>1</v>
      </c>
      <c r="G655" t="s">
        <v>27</v>
      </c>
      <c r="H655">
        <v>1</v>
      </c>
      <c r="I655">
        <v>654</v>
      </c>
      <c r="J655" t="s">
        <v>38</v>
      </c>
      <c r="K655">
        <v>1</v>
      </c>
      <c r="L655" t="s">
        <v>46</v>
      </c>
      <c r="M655" t="s">
        <v>36</v>
      </c>
      <c r="N655">
        <v>109320</v>
      </c>
      <c r="O655">
        <v>4</v>
      </c>
      <c r="P655">
        <v>1</v>
      </c>
      <c r="Q655" t="s">
        <v>31</v>
      </c>
      <c r="R655">
        <v>11</v>
      </c>
      <c r="S655">
        <v>8</v>
      </c>
      <c r="T655">
        <v>1</v>
      </c>
      <c r="U655">
        <v>1</v>
      </c>
      <c r="V655">
        <v>3</v>
      </c>
      <c r="W655">
        <v>1</v>
      </c>
      <c r="X655">
        <v>1</v>
      </c>
      <c r="Y655">
        <v>0</v>
      </c>
    </row>
    <row r="656" spans="1:25" x14ac:dyDescent="0.25">
      <c r="A656">
        <v>26</v>
      </c>
      <c r="B656" t="s">
        <v>24</v>
      </c>
      <c r="C656" t="s">
        <v>25</v>
      </c>
      <c r="D656" t="s">
        <v>41</v>
      </c>
      <c r="E656">
        <v>9</v>
      </c>
      <c r="F656">
        <v>3</v>
      </c>
      <c r="G656" t="s">
        <v>27</v>
      </c>
      <c r="H656">
        <v>1</v>
      </c>
      <c r="I656">
        <v>655</v>
      </c>
      <c r="J656" t="s">
        <v>38</v>
      </c>
      <c r="K656">
        <v>2</v>
      </c>
      <c r="L656" t="s">
        <v>35</v>
      </c>
      <c r="M656" t="s">
        <v>36</v>
      </c>
      <c r="N656">
        <v>68110</v>
      </c>
      <c r="O656">
        <v>4</v>
      </c>
      <c r="P656">
        <v>1</v>
      </c>
      <c r="Q656" t="s">
        <v>31</v>
      </c>
      <c r="R656">
        <v>11</v>
      </c>
      <c r="S656">
        <v>8</v>
      </c>
      <c r="T656">
        <v>1</v>
      </c>
      <c r="U656">
        <v>8</v>
      </c>
      <c r="V656">
        <v>4</v>
      </c>
      <c r="W656">
        <v>8</v>
      </c>
      <c r="X656">
        <v>2</v>
      </c>
      <c r="Y656">
        <v>2</v>
      </c>
    </row>
    <row r="657" spans="1:25" x14ac:dyDescent="0.25">
      <c r="A657">
        <v>45</v>
      </c>
      <c r="B657" t="s">
        <v>32</v>
      </c>
      <c r="C657" t="s">
        <v>25</v>
      </c>
      <c r="D657" t="s">
        <v>41</v>
      </c>
      <c r="E657">
        <v>12</v>
      </c>
      <c r="F657">
        <v>3</v>
      </c>
      <c r="G657" t="s">
        <v>41</v>
      </c>
      <c r="H657">
        <v>1</v>
      </c>
      <c r="I657">
        <v>656</v>
      </c>
      <c r="J657" t="s">
        <v>38</v>
      </c>
      <c r="K657">
        <v>2</v>
      </c>
      <c r="L657" t="s">
        <v>44</v>
      </c>
      <c r="M657" t="s">
        <v>36</v>
      </c>
      <c r="N657">
        <v>43060</v>
      </c>
      <c r="O657">
        <v>2</v>
      </c>
      <c r="P657">
        <v>2</v>
      </c>
      <c r="Q657" t="s">
        <v>31</v>
      </c>
      <c r="R657">
        <v>11</v>
      </c>
      <c r="S657">
        <v>8</v>
      </c>
      <c r="T657">
        <v>2</v>
      </c>
      <c r="U657">
        <v>26</v>
      </c>
      <c r="V657">
        <v>3</v>
      </c>
      <c r="W657">
        <v>24</v>
      </c>
      <c r="X657">
        <v>1</v>
      </c>
      <c r="Y657">
        <v>11</v>
      </c>
    </row>
    <row r="658" spans="1:25" x14ac:dyDescent="0.25">
      <c r="A658">
        <v>55</v>
      </c>
      <c r="B658" t="s">
        <v>24</v>
      </c>
      <c r="C658" t="s">
        <v>40</v>
      </c>
      <c r="D658" t="s">
        <v>34</v>
      </c>
      <c r="E658">
        <v>27</v>
      </c>
      <c r="F658">
        <v>3</v>
      </c>
      <c r="G658" t="s">
        <v>27</v>
      </c>
      <c r="H658">
        <v>1</v>
      </c>
      <c r="I658">
        <v>657</v>
      </c>
      <c r="J658" t="s">
        <v>28</v>
      </c>
      <c r="K658">
        <v>2</v>
      </c>
      <c r="L658" t="s">
        <v>48</v>
      </c>
      <c r="M658" t="s">
        <v>45</v>
      </c>
      <c r="N658">
        <v>48590</v>
      </c>
      <c r="O658">
        <v>2</v>
      </c>
      <c r="P658">
        <v>1</v>
      </c>
      <c r="Q658" t="s">
        <v>31</v>
      </c>
      <c r="R658">
        <v>24</v>
      </c>
      <c r="S658">
        <v>8</v>
      </c>
      <c r="T658">
        <v>1</v>
      </c>
      <c r="U658">
        <v>34</v>
      </c>
      <c r="V658">
        <v>3</v>
      </c>
      <c r="W658">
        <v>33</v>
      </c>
      <c r="X658">
        <v>15</v>
      </c>
      <c r="Y658">
        <v>0</v>
      </c>
    </row>
    <row r="659" spans="1:25" x14ac:dyDescent="0.25">
      <c r="A659">
        <v>21</v>
      </c>
      <c r="B659" t="s">
        <v>32</v>
      </c>
      <c r="C659" t="s">
        <v>33</v>
      </c>
      <c r="D659" t="s">
        <v>34</v>
      </c>
      <c r="E659">
        <v>20</v>
      </c>
      <c r="F659">
        <v>2</v>
      </c>
      <c r="G659" t="s">
        <v>42</v>
      </c>
      <c r="H659">
        <v>1</v>
      </c>
      <c r="I659">
        <v>658</v>
      </c>
      <c r="J659" t="s">
        <v>28</v>
      </c>
      <c r="K659">
        <v>4</v>
      </c>
      <c r="L659" t="s">
        <v>35</v>
      </c>
      <c r="M659" t="s">
        <v>36</v>
      </c>
      <c r="N659">
        <v>53370</v>
      </c>
      <c r="O659">
        <v>3</v>
      </c>
      <c r="P659">
        <v>1</v>
      </c>
      <c r="Q659" t="s">
        <v>31</v>
      </c>
      <c r="R659">
        <v>14</v>
      </c>
      <c r="S659">
        <v>8</v>
      </c>
      <c r="T659">
        <v>1</v>
      </c>
      <c r="U659">
        <v>2</v>
      </c>
      <c r="V659">
        <v>2</v>
      </c>
      <c r="W659">
        <v>2</v>
      </c>
      <c r="X659">
        <v>2</v>
      </c>
      <c r="Y659">
        <v>2</v>
      </c>
    </row>
    <row r="660" spans="1:25" x14ac:dyDescent="0.25">
      <c r="A660">
        <v>46</v>
      </c>
      <c r="B660" t="s">
        <v>24</v>
      </c>
      <c r="C660" t="s">
        <v>25</v>
      </c>
      <c r="D660" t="s">
        <v>34</v>
      </c>
      <c r="E660">
        <v>1</v>
      </c>
      <c r="F660">
        <v>4</v>
      </c>
      <c r="G660" t="s">
        <v>27</v>
      </c>
      <c r="H660">
        <v>1</v>
      </c>
      <c r="I660">
        <v>659</v>
      </c>
      <c r="J660" t="s">
        <v>38</v>
      </c>
      <c r="K660">
        <v>1</v>
      </c>
      <c r="L660" t="s">
        <v>46</v>
      </c>
      <c r="M660" t="s">
        <v>30</v>
      </c>
      <c r="N660">
        <v>23400</v>
      </c>
      <c r="O660">
        <v>2</v>
      </c>
      <c r="P660">
        <v>2</v>
      </c>
      <c r="Q660" t="s">
        <v>31</v>
      </c>
      <c r="R660">
        <v>13</v>
      </c>
      <c r="S660">
        <v>8</v>
      </c>
      <c r="T660">
        <v>1</v>
      </c>
      <c r="U660">
        <v>26</v>
      </c>
      <c r="V660">
        <v>2</v>
      </c>
      <c r="W660">
        <v>11</v>
      </c>
      <c r="X660">
        <v>0</v>
      </c>
      <c r="Y660">
        <v>8</v>
      </c>
    </row>
    <row r="661" spans="1:25" x14ac:dyDescent="0.25">
      <c r="A661">
        <v>34</v>
      </c>
      <c r="B661" t="s">
        <v>24</v>
      </c>
      <c r="C661" t="s">
        <v>25</v>
      </c>
      <c r="D661" t="s">
        <v>26</v>
      </c>
      <c r="E661">
        <v>13</v>
      </c>
      <c r="F661">
        <v>4</v>
      </c>
      <c r="G661" t="s">
        <v>42</v>
      </c>
      <c r="H661">
        <v>1</v>
      </c>
      <c r="I661">
        <v>660</v>
      </c>
      <c r="J661" t="s">
        <v>38</v>
      </c>
      <c r="K661">
        <v>3</v>
      </c>
      <c r="L661" t="s">
        <v>47</v>
      </c>
      <c r="M661" t="s">
        <v>36</v>
      </c>
      <c r="N661">
        <v>74910</v>
      </c>
      <c r="O661">
        <v>1</v>
      </c>
      <c r="P661">
        <v>0</v>
      </c>
      <c r="Q661" t="s">
        <v>31</v>
      </c>
      <c r="R661">
        <v>14</v>
      </c>
      <c r="S661">
        <v>8</v>
      </c>
      <c r="T661">
        <v>1</v>
      </c>
      <c r="U661">
        <v>4</v>
      </c>
      <c r="V661">
        <v>3</v>
      </c>
      <c r="W661">
        <v>3</v>
      </c>
      <c r="X661">
        <v>0</v>
      </c>
      <c r="Y661">
        <v>2</v>
      </c>
    </row>
    <row r="662" spans="1:25" x14ac:dyDescent="0.25">
      <c r="A662">
        <v>51</v>
      </c>
      <c r="B662" t="s">
        <v>24</v>
      </c>
      <c r="C662" t="s">
        <v>33</v>
      </c>
      <c r="D662" t="s">
        <v>34</v>
      </c>
      <c r="E662">
        <v>14</v>
      </c>
      <c r="F662">
        <v>3</v>
      </c>
      <c r="G662" t="s">
        <v>27</v>
      </c>
      <c r="H662">
        <v>1</v>
      </c>
      <c r="I662">
        <v>661</v>
      </c>
      <c r="J662" t="s">
        <v>38</v>
      </c>
      <c r="K662">
        <v>2</v>
      </c>
      <c r="L662" t="s">
        <v>43</v>
      </c>
      <c r="M662" t="s">
        <v>45</v>
      </c>
      <c r="N662">
        <v>105270</v>
      </c>
      <c r="O662">
        <v>2</v>
      </c>
      <c r="P662">
        <v>4</v>
      </c>
      <c r="Q662" t="s">
        <v>31</v>
      </c>
      <c r="R662">
        <v>14</v>
      </c>
      <c r="S662">
        <v>8</v>
      </c>
      <c r="T662">
        <v>0</v>
      </c>
      <c r="U662">
        <v>31</v>
      </c>
      <c r="V662">
        <v>3</v>
      </c>
      <c r="W662">
        <v>29</v>
      </c>
      <c r="X662">
        <v>11</v>
      </c>
      <c r="Y662">
        <v>10</v>
      </c>
    </row>
    <row r="663" spans="1:25" x14ac:dyDescent="0.25">
      <c r="A663">
        <v>59</v>
      </c>
      <c r="B663" t="s">
        <v>24</v>
      </c>
      <c r="C663" t="s">
        <v>25</v>
      </c>
      <c r="D663" t="s">
        <v>34</v>
      </c>
      <c r="E663">
        <v>4</v>
      </c>
      <c r="F663">
        <v>2</v>
      </c>
      <c r="G663" t="s">
        <v>27</v>
      </c>
      <c r="H663">
        <v>1</v>
      </c>
      <c r="I663">
        <v>662</v>
      </c>
      <c r="J663" t="s">
        <v>38</v>
      </c>
      <c r="K663">
        <v>2</v>
      </c>
      <c r="L663" t="s">
        <v>35</v>
      </c>
      <c r="M663" t="s">
        <v>36</v>
      </c>
      <c r="N663">
        <v>165950</v>
      </c>
      <c r="O663">
        <v>4</v>
      </c>
      <c r="P663">
        <v>6</v>
      </c>
      <c r="Q663" t="s">
        <v>31</v>
      </c>
      <c r="R663">
        <v>21</v>
      </c>
      <c r="S663">
        <v>8</v>
      </c>
      <c r="T663">
        <v>1</v>
      </c>
      <c r="U663">
        <v>25</v>
      </c>
      <c r="V663">
        <v>2</v>
      </c>
      <c r="W663">
        <v>9</v>
      </c>
      <c r="X663">
        <v>5</v>
      </c>
      <c r="Y663">
        <v>4</v>
      </c>
    </row>
    <row r="664" spans="1:25" x14ac:dyDescent="0.25">
      <c r="A664">
        <v>34</v>
      </c>
      <c r="B664" t="s">
        <v>24</v>
      </c>
      <c r="C664" t="s">
        <v>33</v>
      </c>
      <c r="D664" t="s">
        <v>26</v>
      </c>
      <c r="E664">
        <v>14</v>
      </c>
      <c r="F664">
        <v>4</v>
      </c>
      <c r="G664" t="s">
        <v>42</v>
      </c>
      <c r="H664">
        <v>1</v>
      </c>
      <c r="I664">
        <v>663</v>
      </c>
      <c r="J664" t="s">
        <v>28</v>
      </c>
      <c r="K664">
        <v>3</v>
      </c>
      <c r="L664" t="s">
        <v>35</v>
      </c>
      <c r="M664" t="s">
        <v>45</v>
      </c>
      <c r="N664">
        <v>88340</v>
      </c>
      <c r="O664">
        <v>2</v>
      </c>
      <c r="P664">
        <v>4</v>
      </c>
      <c r="Q664" t="s">
        <v>31</v>
      </c>
      <c r="R664">
        <v>13</v>
      </c>
      <c r="S664">
        <v>8</v>
      </c>
      <c r="T664">
        <v>1</v>
      </c>
      <c r="U664">
        <v>15</v>
      </c>
      <c r="V664">
        <v>1</v>
      </c>
      <c r="W664">
        <v>11</v>
      </c>
      <c r="X664">
        <v>5</v>
      </c>
      <c r="Y664">
        <v>10</v>
      </c>
    </row>
    <row r="665" spans="1:25" x14ac:dyDescent="0.25">
      <c r="A665">
        <v>28</v>
      </c>
      <c r="B665" t="s">
        <v>24</v>
      </c>
      <c r="C665" t="s">
        <v>33</v>
      </c>
      <c r="D665" t="s">
        <v>34</v>
      </c>
      <c r="E665">
        <v>2</v>
      </c>
      <c r="F665">
        <v>3</v>
      </c>
      <c r="G665" t="s">
        <v>37</v>
      </c>
      <c r="H665">
        <v>1</v>
      </c>
      <c r="I665">
        <v>664</v>
      </c>
      <c r="J665" t="s">
        <v>28</v>
      </c>
      <c r="K665">
        <v>1</v>
      </c>
      <c r="L665" t="s">
        <v>48</v>
      </c>
      <c r="M665" t="s">
        <v>36</v>
      </c>
      <c r="N665">
        <v>55770</v>
      </c>
      <c r="O665">
        <v>3</v>
      </c>
      <c r="P665">
        <v>0</v>
      </c>
      <c r="Q665" t="s">
        <v>31</v>
      </c>
      <c r="R665">
        <v>19</v>
      </c>
      <c r="S665">
        <v>8</v>
      </c>
      <c r="T665">
        <v>0</v>
      </c>
      <c r="U665">
        <v>5</v>
      </c>
      <c r="V665">
        <v>3</v>
      </c>
      <c r="W665">
        <v>4</v>
      </c>
      <c r="X665">
        <v>0</v>
      </c>
      <c r="Y665">
        <v>2</v>
      </c>
    </row>
    <row r="666" spans="1:25" x14ac:dyDescent="0.25">
      <c r="A666">
        <v>44</v>
      </c>
      <c r="B666" t="s">
        <v>24</v>
      </c>
      <c r="C666" t="s">
        <v>25</v>
      </c>
      <c r="D666" t="s">
        <v>34</v>
      </c>
      <c r="E666">
        <v>3</v>
      </c>
      <c r="F666">
        <v>4</v>
      </c>
      <c r="G666" t="s">
        <v>27</v>
      </c>
      <c r="H666">
        <v>1</v>
      </c>
      <c r="I666">
        <v>665</v>
      </c>
      <c r="J666" t="s">
        <v>38</v>
      </c>
      <c r="K666">
        <v>2</v>
      </c>
      <c r="L666" t="s">
        <v>35</v>
      </c>
      <c r="M666" t="s">
        <v>45</v>
      </c>
      <c r="N666">
        <v>47070</v>
      </c>
      <c r="O666">
        <v>1</v>
      </c>
      <c r="P666">
        <v>1</v>
      </c>
      <c r="Q666" t="s">
        <v>31</v>
      </c>
      <c r="R666">
        <v>17</v>
      </c>
      <c r="S666">
        <v>8</v>
      </c>
      <c r="T666">
        <v>0</v>
      </c>
      <c r="U666">
        <v>26</v>
      </c>
      <c r="V666">
        <v>4</v>
      </c>
      <c r="W666">
        <v>25</v>
      </c>
      <c r="X666">
        <v>14</v>
      </c>
      <c r="Y666">
        <v>13</v>
      </c>
    </row>
    <row r="667" spans="1:25" x14ac:dyDescent="0.25">
      <c r="A667">
        <v>34</v>
      </c>
      <c r="B667" t="s">
        <v>24</v>
      </c>
      <c r="C667" t="s">
        <v>33</v>
      </c>
      <c r="D667" t="s">
        <v>26</v>
      </c>
      <c r="E667">
        <v>1</v>
      </c>
      <c r="F667">
        <v>3</v>
      </c>
      <c r="G667" t="s">
        <v>27</v>
      </c>
      <c r="H667">
        <v>1</v>
      </c>
      <c r="I667">
        <v>666</v>
      </c>
      <c r="J667" t="s">
        <v>38</v>
      </c>
      <c r="K667">
        <v>2</v>
      </c>
      <c r="L667" t="s">
        <v>39</v>
      </c>
      <c r="M667" t="s">
        <v>30</v>
      </c>
      <c r="N667">
        <v>24000</v>
      </c>
      <c r="O667">
        <v>2</v>
      </c>
      <c r="P667">
        <v>4</v>
      </c>
      <c r="Q667" t="s">
        <v>31</v>
      </c>
      <c r="R667">
        <v>18</v>
      </c>
      <c r="S667">
        <v>8</v>
      </c>
      <c r="T667">
        <v>1</v>
      </c>
      <c r="U667">
        <v>14</v>
      </c>
      <c r="V667">
        <v>3</v>
      </c>
      <c r="W667">
        <v>10</v>
      </c>
      <c r="X667">
        <v>1</v>
      </c>
      <c r="Y667">
        <v>8</v>
      </c>
    </row>
    <row r="668" spans="1:25" x14ac:dyDescent="0.25">
      <c r="A668">
        <v>35</v>
      </c>
      <c r="B668" t="s">
        <v>24</v>
      </c>
      <c r="C668" t="s">
        <v>25</v>
      </c>
      <c r="D668" t="s">
        <v>34</v>
      </c>
      <c r="E668">
        <v>9</v>
      </c>
      <c r="F668">
        <v>3</v>
      </c>
      <c r="G668" t="s">
        <v>27</v>
      </c>
      <c r="H668">
        <v>1</v>
      </c>
      <c r="I668">
        <v>667</v>
      </c>
      <c r="J668" t="s">
        <v>38</v>
      </c>
      <c r="K668">
        <v>4</v>
      </c>
      <c r="L668" t="s">
        <v>29</v>
      </c>
      <c r="M668" t="s">
        <v>30</v>
      </c>
      <c r="N668">
        <v>98240</v>
      </c>
      <c r="O668">
        <v>3</v>
      </c>
      <c r="P668">
        <v>0</v>
      </c>
      <c r="Q668" t="s">
        <v>31</v>
      </c>
      <c r="R668">
        <v>19</v>
      </c>
      <c r="S668">
        <v>8</v>
      </c>
      <c r="T668">
        <v>0</v>
      </c>
      <c r="U668">
        <v>4</v>
      </c>
      <c r="V668">
        <v>2</v>
      </c>
      <c r="W668">
        <v>3</v>
      </c>
      <c r="X668">
        <v>2</v>
      </c>
      <c r="Y668">
        <v>2</v>
      </c>
    </row>
    <row r="669" spans="1:25" x14ac:dyDescent="0.25">
      <c r="A669">
        <v>42</v>
      </c>
      <c r="B669" t="s">
        <v>24</v>
      </c>
      <c r="C669" t="s">
        <v>25</v>
      </c>
      <c r="D669" t="s">
        <v>34</v>
      </c>
      <c r="E669">
        <v>23</v>
      </c>
      <c r="F669">
        <v>4</v>
      </c>
      <c r="G669" t="s">
        <v>27</v>
      </c>
      <c r="H669">
        <v>1</v>
      </c>
      <c r="I669">
        <v>668</v>
      </c>
      <c r="J669" t="s">
        <v>28</v>
      </c>
      <c r="K669">
        <v>1</v>
      </c>
      <c r="L669" t="s">
        <v>48</v>
      </c>
      <c r="M669" t="s">
        <v>30</v>
      </c>
      <c r="N669">
        <v>64470</v>
      </c>
      <c r="O669">
        <v>2</v>
      </c>
      <c r="P669">
        <v>6</v>
      </c>
      <c r="Q669" t="s">
        <v>31</v>
      </c>
      <c r="R669">
        <v>13</v>
      </c>
      <c r="S669">
        <v>8</v>
      </c>
      <c r="T669">
        <v>0</v>
      </c>
      <c r="U669">
        <v>18</v>
      </c>
      <c r="V669">
        <v>3</v>
      </c>
      <c r="W669">
        <v>1</v>
      </c>
      <c r="X669">
        <v>0</v>
      </c>
      <c r="Y669">
        <v>0</v>
      </c>
    </row>
    <row r="670" spans="1:25" x14ac:dyDescent="0.25">
      <c r="A670">
        <v>43</v>
      </c>
      <c r="B670" t="s">
        <v>24</v>
      </c>
      <c r="C670" t="s">
        <v>25</v>
      </c>
      <c r="D670" t="s">
        <v>34</v>
      </c>
      <c r="E670">
        <v>7</v>
      </c>
      <c r="F670">
        <v>2</v>
      </c>
      <c r="G670" t="s">
        <v>42</v>
      </c>
      <c r="H670">
        <v>1</v>
      </c>
      <c r="I670">
        <v>669</v>
      </c>
      <c r="J670" t="s">
        <v>28</v>
      </c>
      <c r="K670">
        <v>1</v>
      </c>
      <c r="L670" t="s">
        <v>44</v>
      </c>
      <c r="M670" t="s">
        <v>36</v>
      </c>
      <c r="N670">
        <v>195020</v>
      </c>
      <c r="O670">
        <v>4</v>
      </c>
      <c r="P670">
        <v>3</v>
      </c>
      <c r="Q670" t="s">
        <v>31</v>
      </c>
      <c r="R670">
        <v>18</v>
      </c>
      <c r="S670">
        <v>8</v>
      </c>
      <c r="T670">
        <v>2</v>
      </c>
      <c r="U670">
        <v>23</v>
      </c>
      <c r="V670">
        <v>3</v>
      </c>
      <c r="W670">
        <v>21</v>
      </c>
      <c r="X670">
        <v>15</v>
      </c>
      <c r="Y670">
        <v>17</v>
      </c>
    </row>
    <row r="671" spans="1:25" x14ac:dyDescent="0.25">
      <c r="A671">
        <v>36</v>
      </c>
      <c r="B671" t="s">
        <v>24</v>
      </c>
      <c r="C671" t="s">
        <v>25</v>
      </c>
      <c r="D671" t="s">
        <v>34</v>
      </c>
      <c r="E671">
        <v>2</v>
      </c>
      <c r="F671">
        <v>4</v>
      </c>
      <c r="G671" t="s">
        <v>42</v>
      </c>
      <c r="H671">
        <v>1</v>
      </c>
      <c r="I671">
        <v>670</v>
      </c>
      <c r="J671" t="s">
        <v>38</v>
      </c>
      <c r="K671">
        <v>1</v>
      </c>
      <c r="L671" t="s">
        <v>29</v>
      </c>
      <c r="M671" t="s">
        <v>36</v>
      </c>
      <c r="N671">
        <v>27250</v>
      </c>
      <c r="O671">
        <v>2</v>
      </c>
      <c r="P671">
        <v>9</v>
      </c>
      <c r="Q671" t="s">
        <v>31</v>
      </c>
      <c r="R671">
        <v>21</v>
      </c>
      <c r="S671">
        <v>8</v>
      </c>
      <c r="T671">
        <v>1</v>
      </c>
      <c r="U671">
        <v>18</v>
      </c>
      <c r="V671">
        <v>4</v>
      </c>
      <c r="W671">
        <v>16</v>
      </c>
      <c r="X671">
        <v>5</v>
      </c>
      <c r="Y671">
        <v>12</v>
      </c>
    </row>
    <row r="672" spans="1:25" x14ac:dyDescent="0.25">
      <c r="A672">
        <v>44</v>
      </c>
      <c r="B672" t="s">
        <v>32</v>
      </c>
      <c r="C672" t="s">
        <v>25</v>
      </c>
      <c r="D672" t="s">
        <v>34</v>
      </c>
      <c r="E672">
        <v>21</v>
      </c>
      <c r="F672">
        <v>4</v>
      </c>
      <c r="G672" t="s">
        <v>27</v>
      </c>
      <c r="H672">
        <v>1</v>
      </c>
      <c r="I672">
        <v>671</v>
      </c>
      <c r="J672" t="s">
        <v>28</v>
      </c>
      <c r="K672">
        <v>2</v>
      </c>
      <c r="L672" t="s">
        <v>44</v>
      </c>
      <c r="M672" t="s">
        <v>30</v>
      </c>
      <c r="N672">
        <v>62720</v>
      </c>
      <c r="O672">
        <v>4</v>
      </c>
      <c r="P672">
        <v>1</v>
      </c>
      <c r="Q672" t="s">
        <v>31</v>
      </c>
      <c r="R672">
        <v>19</v>
      </c>
      <c r="S672">
        <v>8</v>
      </c>
      <c r="T672">
        <v>1</v>
      </c>
      <c r="U672">
        <v>10</v>
      </c>
      <c r="V672">
        <v>3</v>
      </c>
      <c r="W672">
        <v>10</v>
      </c>
      <c r="X672">
        <v>0</v>
      </c>
      <c r="Y672">
        <v>5</v>
      </c>
    </row>
    <row r="673" spans="1:25" x14ac:dyDescent="0.25">
      <c r="A673">
        <v>28</v>
      </c>
      <c r="B673" t="s">
        <v>24</v>
      </c>
      <c r="C673" t="s">
        <v>33</v>
      </c>
      <c r="D673" t="s">
        <v>34</v>
      </c>
      <c r="E673">
        <v>2</v>
      </c>
      <c r="F673">
        <v>3</v>
      </c>
      <c r="G673" t="s">
        <v>27</v>
      </c>
      <c r="H673">
        <v>1</v>
      </c>
      <c r="I673">
        <v>672</v>
      </c>
      <c r="J673" t="s">
        <v>28</v>
      </c>
      <c r="K673">
        <v>2</v>
      </c>
      <c r="L673" t="s">
        <v>47</v>
      </c>
      <c r="M673" t="s">
        <v>30</v>
      </c>
      <c r="N673">
        <v>21270</v>
      </c>
      <c r="O673">
        <v>4</v>
      </c>
      <c r="P673">
        <v>1</v>
      </c>
      <c r="Q673" t="s">
        <v>31</v>
      </c>
      <c r="R673">
        <v>14</v>
      </c>
      <c r="S673">
        <v>8</v>
      </c>
      <c r="T673">
        <v>0</v>
      </c>
      <c r="U673">
        <v>2</v>
      </c>
      <c r="V673">
        <v>3</v>
      </c>
      <c r="W673">
        <v>2</v>
      </c>
      <c r="X673">
        <v>2</v>
      </c>
      <c r="Y673">
        <v>2</v>
      </c>
    </row>
    <row r="674" spans="1:25" x14ac:dyDescent="0.25">
      <c r="A674">
        <v>51</v>
      </c>
      <c r="B674" t="s">
        <v>24</v>
      </c>
      <c r="C674" t="s">
        <v>33</v>
      </c>
      <c r="D674" t="s">
        <v>26</v>
      </c>
      <c r="E674">
        <v>21</v>
      </c>
      <c r="F674">
        <v>4</v>
      </c>
      <c r="G674" t="s">
        <v>42</v>
      </c>
      <c r="H674">
        <v>1</v>
      </c>
      <c r="I674">
        <v>673</v>
      </c>
      <c r="J674" t="s">
        <v>38</v>
      </c>
      <c r="K674">
        <v>2</v>
      </c>
      <c r="L674" t="s">
        <v>35</v>
      </c>
      <c r="M674" t="s">
        <v>36</v>
      </c>
      <c r="N674">
        <v>182000</v>
      </c>
      <c r="O674">
        <v>3</v>
      </c>
      <c r="P674">
        <v>0</v>
      </c>
      <c r="Q674" t="s">
        <v>31</v>
      </c>
      <c r="R674">
        <v>17</v>
      </c>
      <c r="S674">
        <v>8</v>
      </c>
      <c r="T674">
        <v>0</v>
      </c>
      <c r="U674">
        <v>8</v>
      </c>
      <c r="V674">
        <v>3</v>
      </c>
      <c r="W674">
        <v>7</v>
      </c>
      <c r="X674">
        <v>7</v>
      </c>
      <c r="Y674">
        <v>7</v>
      </c>
    </row>
    <row r="675" spans="1:25" x14ac:dyDescent="0.25">
      <c r="A675">
        <v>30</v>
      </c>
      <c r="B675" t="s">
        <v>24</v>
      </c>
      <c r="C675" t="s">
        <v>40</v>
      </c>
      <c r="D675" t="s">
        <v>34</v>
      </c>
      <c r="E675">
        <v>2</v>
      </c>
      <c r="F675">
        <v>4</v>
      </c>
      <c r="G675" t="s">
        <v>37</v>
      </c>
      <c r="H675">
        <v>1</v>
      </c>
      <c r="I675">
        <v>674</v>
      </c>
      <c r="J675" t="s">
        <v>38</v>
      </c>
      <c r="K675">
        <v>1</v>
      </c>
      <c r="L675" t="s">
        <v>35</v>
      </c>
      <c r="M675" t="s">
        <v>36</v>
      </c>
      <c r="N675">
        <v>20960</v>
      </c>
      <c r="O675">
        <v>3</v>
      </c>
      <c r="P675">
        <v>7</v>
      </c>
      <c r="Q675" t="s">
        <v>31</v>
      </c>
      <c r="R675">
        <v>11</v>
      </c>
      <c r="S675">
        <v>8</v>
      </c>
      <c r="T675">
        <v>3</v>
      </c>
      <c r="U675">
        <v>10</v>
      </c>
      <c r="V675">
        <v>2</v>
      </c>
      <c r="W675">
        <v>8</v>
      </c>
      <c r="X675">
        <v>1</v>
      </c>
      <c r="Y675">
        <v>7</v>
      </c>
    </row>
    <row r="676" spans="1:25" x14ac:dyDescent="0.25">
      <c r="A676">
        <v>29</v>
      </c>
      <c r="B676" t="s">
        <v>32</v>
      </c>
      <c r="C676" t="s">
        <v>25</v>
      </c>
      <c r="D676" t="s">
        <v>34</v>
      </c>
      <c r="E676">
        <v>29</v>
      </c>
      <c r="F676">
        <v>4</v>
      </c>
      <c r="G676" t="s">
        <v>51</v>
      </c>
      <c r="H676">
        <v>1</v>
      </c>
      <c r="I676">
        <v>675</v>
      </c>
      <c r="J676" t="s">
        <v>28</v>
      </c>
      <c r="K676">
        <v>1</v>
      </c>
      <c r="L676" t="s">
        <v>47</v>
      </c>
      <c r="M676" t="s">
        <v>45</v>
      </c>
      <c r="N676">
        <v>28860</v>
      </c>
      <c r="O676">
        <v>3</v>
      </c>
      <c r="P676">
        <v>3</v>
      </c>
      <c r="Q676" t="s">
        <v>31</v>
      </c>
      <c r="R676">
        <v>13</v>
      </c>
      <c r="S676">
        <v>8</v>
      </c>
      <c r="T676">
        <v>0</v>
      </c>
      <c r="U676">
        <v>10</v>
      </c>
      <c r="V676">
        <v>4</v>
      </c>
      <c r="W676">
        <v>7</v>
      </c>
      <c r="X676">
        <v>7</v>
      </c>
      <c r="Y676">
        <v>7</v>
      </c>
    </row>
    <row r="677" spans="1:25" x14ac:dyDescent="0.25">
      <c r="A677">
        <v>28</v>
      </c>
      <c r="B677" t="s">
        <v>24</v>
      </c>
      <c r="C677" t="s">
        <v>25</v>
      </c>
      <c r="D677" t="s">
        <v>26</v>
      </c>
      <c r="E677">
        <v>1</v>
      </c>
      <c r="F677">
        <v>4</v>
      </c>
      <c r="G677" t="s">
        <v>27</v>
      </c>
      <c r="H677">
        <v>1</v>
      </c>
      <c r="I677">
        <v>676</v>
      </c>
      <c r="J677" t="s">
        <v>28</v>
      </c>
      <c r="K677">
        <v>2</v>
      </c>
      <c r="L677" t="s">
        <v>47</v>
      </c>
      <c r="M677" t="s">
        <v>36</v>
      </c>
      <c r="N677">
        <v>20330</v>
      </c>
      <c r="O677">
        <v>1</v>
      </c>
      <c r="P677">
        <v>2</v>
      </c>
      <c r="Q677" t="s">
        <v>31</v>
      </c>
      <c r="R677">
        <v>15</v>
      </c>
      <c r="S677">
        <v>8</v>
      </c>
      <c r="T677">
        <v>1</v>
      </c>
      <c r="U677">
        <v>5</v>
      </c>
      <c r="V677">
        <v>5</v>
      </c>
      <c r="W677">
        <v>3</v>
      </c>
      <c r="X677">
        <v>1</v>
      </c>
      <c r="Y677">
        <v>2</v>
      </c>
    </row>
    <row r="678" spans="1:25" x14ac:dyDescent="0.25">
      <c r="A678">
        <v>25</v>
      </c>
      <c r="B678" t="s">
        <v>24</v>
      </c>
      <c r="C678" t="s">
        <v>25</v>
      </c>
      <c r="D678" t="s">
        <v>34</v>
      </c>
      <c r="E678">
        <v>18</v>
      </c>
      <c r="F678">
        <v>2</v>
      </c>
      <c r="G678" t="s">
        <v>27</v>
      </c>
      <c r="H678">
        <v>1</v>
      </c>
      <c r="I678">
        <v>677</v>
      </c>
      <c r="J678" t="s">
        <v>38</v>
      </c>
      <c r="K678">
        <v>1</v>
      </c>
      <c r="L678" t="s">
        <v>35</v>
      </c>
      <c r="M678" t="s">
        <v>36</v>
      </c>
      <c r="N678">
        <v>36220</v>
      </c>
      <c r="O678">
        <v>2</v>
      </c>
      <c r="P678">
        <v>1</v>
      </c>
      <c r="Q678" t="s">
        <v>31</v>
      </c>
      <c r="R678">
        <v>25</v>
      </c>
      <c r="S678">
        <v>8</v>
      </c>
      <c r="T678">
        <v>0</v>
      </c>
      <c r="U678">
        <v>2</v>
      </c>
      <c r="V678">
        <v>0</v>
      </c>
      <c r="W678">
        <v>2</v>
      </c>
      <c r="X678">
        <v>2</v>
      </c>
      <c r="Y678">
        <v>1</v>
      </c>
    </row>
    <row r="679" spans="1:25" x14ac:dyDescent="0.25">
      <c r="A679">
        <v>32</v>
      </c>
      <c r="B679" t="s">
        <v>24</v>
      </c>
      <c r="C679" t="s">
        <v>25</v>
      </c>
      <c r="D679" t="s">
        <v>34</v>
      </c>
      <c r="E679">
        <v>10</v>
      </c>
      <c r="F679">
        <v>4</v>
      </c>
      <c r="G679" t="s">
        <v>37</v>
      </c>
      <c r="H679">
        <v>1</v>
      </c>
      <c r="I679">
        <v>678</v>
      </c>
      <c r="J679" t="s">
        <v>28</v>
      </c>
      <c r="K679">
        <v>1</v>
      </c>
      <c r="L679" t="s">
        <v>39</v>
      </c>
      <c r="M679" t="s">
        <v>30</v>
      </c>
      <c r="N679">
        <v>42330</v>
      </c>
      <c r="O679">
        <v>4</v>
      </c>
      <c r="P679">
        <v>1</v>
      </c>
      <c r="Q679" t="s">
        <v>31</v>
      </c>
      <c r="R679">
        <v>11</v>
      </c>
      <c r="S679">
        <v>8</v>
      </c>
      <c r="T679">
        <v>0</v>
      </c>
      <c r="U679">
        <v>10</v>
      </c>
      <c r="V679">
        <v>5</v>
      </c>
      <c r="W679">
        <v>10</v>
      </c>
      <c r="X679">
        <v>0</v>
      </c>
      <c r="Y679">
        <v>8</v>
      </c>
    </row>
    <row r="680" spans="1:25" x14ac:dyDescent="0.25">
      <c r="A680">
        <v>45</v>
      </c>
      <c r="B680" t="s">
        <v>24</v>
      </c>
      <c r="C680" t="s">
        <v>33</v>
      </c>
      <c r="D680" t="s">
        <v>34</v>
      </c>
      <c r="E680">
        <v>19</v>
      </c>
      <c r="F680">
        <v>3</v>
      </c>
      <c r="G680" t="s">
        <v>42</v>
      </c>
      <c r="H680">
        <v>1</v>
      </c>
      <c r="I680">
        <v>679</v>
      </c>
      <c r="J680" t="s">
        <v>38</v>
      </c>
      <c r="K680">
        <v>3</v>
      </c>
      <c r="L680" t="s">
        <v>44</v>
      </c>
      <c r="M680" t="s">
        <v>36</v>
      </c>
      <c r="N680">
        <v>36810</v>
      </c>
      <c r="O680">
        <v>2</v>
      </c>
      <c r="P680">
        <v>3</v>
      </c>
      <c r="Q680" t="s">
        <v>31</v>
      </c>
      <c r="R680">
        <v>17</v>
      </c>
      <c r="S680">
        <v>8</v>
      </c>
      <c r="T680">
        <v>1</v>
      </c>
      <c r="U680">
        <v>22</v>
      </c>
      <c r="V680">
        <v>2</v>
      </c>
      <c r="W680">
        <v>0</v>
      </c>
      <c r="X680">
        <v>0</v>
      </c>
      <c r="Y680">
        <v>0</v>
      </c>
    </row>
    <row r="681" spans="1:25" x14ac:dyDescent="0.25">
      <c r="A681">
        <v>39</v>
      </c>
      <c r="B681" t="s">
        <v>24</v>
      </c>
      <c r="C681" t="s">
        <v>25</v>
      </c>
      <c r="D681" t="s">
        <v>26</v>
      </c>
      <c r="E681">
        <v>29</v>
      </c>
      <c r="F681">
        <v>1</v>
      </c>
      <c r="G681" t="s">
        <v>50</v>
      </c>
      <c r="H681">
        <v>1</v>
      </c>
      <c r="I681">
        <v>680</v>
      </c>
      <c r="J681" t="s">
        <v>28</v>
      </c>
      <c r="K681">
        <v>1</v>
      </c>
      <c r="L681" t="s">
        <v>44</v>
      </c>
      <c r="M681" t="s">
        <v>45</v>
      </c>
      <c r="N681">
        <v>54600</v>
      </c>
      <c r="O681">
        <v>2</v>
      </c>
      <c r="P681">
        <v>6</v>
      </c>
      <c r="Q681" t="s">
        <v>31</v>
      </c>
      <c r="R681">
        <v>13</v>
      </c>
      <c r="S681">
        <v>8</v>
      </c>
      <c r="T681">
        <v>2</v>
      </c>
      <c r="U681">
        <v>21</v>
      </c>
      <c r="V681">
        <v>3</v>
      </c>
      <c r="W681">
        <v>19</v>
      </c>
      <c r="X681">
        <v>15</v>
      </c>
      <c r="Y681">
        <v>2</v>
      </c>
    </row>
    <row r="682" spans="1:25" x14ac:dyDescent="0.25">
      <c r="A682">
        <v>58</v>
      </c>
      <c r="B682" t="s">
        <v>24</v>
      </c>
      <c r="C682" t="s">
        <v>25</v>
      </c>
      <c r="D682" t="s">
        <v>34</v>
      </c>
      <c r="E682">
        <v>27</v>
      </c>
      <c r="F682">
        <v>3</v>
      </c>
      <c r="G682" t="s">
        <v>37</v>
      </c>
      <c r="H682">
        <v>1</v>
      </c>
      <c r="I682">
        <v>681</v>
      </c>
      <c r="J682" t="s">
        <v>38</v>
      </c>
      <c r="K682">
        <v>2</v>
      </c>
      <c r="L682" t="s">
        <v>44</v>
      </c>
      <c r="M682" t="s">
        <v>45</v>
      </c>
      <c r="N682">
        <v>21870</v>
      </c>
      <c r="O682">
        <v>3</v>
      </c>
      <c r="P682">
        <v>1</v>
      </c>
      <c r="Q682" t="s">
        <v>31</v>
      </c>
      <c r="R682">
        <v>18</v>
      </c>
      <c r="S682">
        <v>8</v>
      </c>
      <c r="T682">
        <v>1</v>
      </c>
      <c r="U682">
        <v>2</v>
      </c>
      <c r="V682">
        <v>1</v>
      </c>
      <c r="W682">
        <v>2</v>
      </c>
      <c r="X682">
        <v>2</v>
      </c>
      <c r="Y682">
        <v>2</v>
      </c>
    </row>
    <row r="683" spans="1:25" x14ac:dyDescent="0.25">
      <c r="A683">
        <v>32</v>
      </c>
      <c r="B683" t="s">
        <v>32</v>
      </c>
      <c r="C683" t="s">
        <v>25</v>
      </c>
      <c r="D683" t="s">
        <v>34</v>
      </c>
      <c r="E683">
        <v>5</v>
      </c>
      <c r="F683">
        <v>3</v>
      </c>
      <c r="G683" t="s">
        <v>51</v>
      </c>
      <c r="H683">
        <v>1</v>
      </c>
      <c r="I683">
        <v>682</v>
      </c>
      <c r="J683" t="s">
        <v>28</v>
      </c>
      <c r="K683">
        <v>1</v>
      </c>
      <c r="L683" t="s">
        <v>39</v>
      </c>
      <c r="M683" t="s">
        <v>30</v>
      </c>
      <c r="N683">
        <v>96020</v>
      </c>
      <c r="O683">
        <v>3</v>
      </c>
      <c r="P683">
        <v>1</v>
      </c>
      <c r="Q683" t="s">
        <v>31</v>
      </c>
      <c r="R683">
        <v>13</v>
      </c>
      <c r="S683">
        <v>8</v>
      </c>
      <c r="T683">
        <v>1</v>
      </c>
      <c r="U683">
        <v>10</v>
      </c>
      <c r="V683">
        <v>3</v>
      </c>
      <c r="W683">
        <v>10</v>
      </c>
      <c r="X683">
        <v>1</v>
      </c>
      <c r="Y683">
        <v>1</v>
      </c>
    </row>
    <row r="684" spans="1:25" x14ac:dyDescent="0.25">
      <c r="A684">
        <v>39</v>
      </c>
      <c r="B684" t="s">
        <v>32</v>
      </c>
      <c r="C684" t="s">
        <v>25</v>
      </c>
      <c r="D684" t="s">
        <v>34</v>
      </c>
      <c r="E684">
        <v>18</v>
      </c>
      <c r="F684">
        <v>2</v>
      </c>
      <c r="G684" t="s">
        <v>27</v>
      </c>
      <c r="H684">
        <v>1</v>
      </c>
      <c r="I684">
        <v>683</v>
      </c>
      <c r="J684" t="s">
        <v>38</v>
      </c>
      <c r="K684">
        <v>2</v>
      </c>
      <c r="L684" t="s">
        <v>44</v>
      </c>
      <c r="M684" t="s">
        <v>36</v>
      </c>
      <c r="N684">
        <v>28360</v>
      </c>
      <c r="O684">
        <v>1</v>
      </c>
      <c r="P684">
        <v>0</v>
      </c>
      <c r="Q684" t="s">
        <v>31</v>
      </c>
      <c r="R684">
        <v>20</v>
      </c>
      <c r="S684">
        <v>8</v>
      </c>
      <c r="T684">
        <v>0</v>
      </c>
      <c r="U684">
        <v>6</v>
      </c>
      <c r="V684">
        <v>3</v>
      </c>
      <c r="W684">
        <v>5</v>
      </c>
      <c r="X684">
        <v>0</v>
      </c>
      <c r="Y684">
        <v>3</v>
      </c>
    </row>
    <row r="685" spans="1:25" x14ac:dyDescent="0.25">
      <c r="A685">
        <v>30</v>
      </c>
      <c r="B685" t="s">
        <v>24</v>
      </c>
      <c r="C685" t="s">
        <v>25</v>
      </c>
      <c r="D685" t="s">
        <v>26</v>
      </c>
      <c r="E685">
        <v>9</v>
      </c>
      <c r="F685">
        <v>1</v>
      </c>
      <c r="G685" t="s">
        <v>50</v>
      </c>
      <c r="H685">
        <v>1</v>
      </c>
      <c r="I685">
        <v>684</v>
      </c>
      <c r="J685" t="s">
        <v>38</v>
      </c>
      <c r="K685">
        <v>4</v>
      </c>
      <c r="L685" t="s">
        <v>43</v>
      </c>
      <c r="M685" t="s">
        <v>30</v>
      </c>
      <c r="N685">
        <v>40890</v>
      </c>
      <c r="O685">
        <v>4</v>
      </c>
      <c r="P685">
        <v>0</v>
      </c>
      <c r="Q685" t="s">
        <v>31</v>
      </c>
      <c r="R685">
        <v>18</v>
      </c>
      <c r="S685">
        <v>8</v>
      </c>
      <c r="T685">
        <v>0</v>
      </c>
      <c r="U685">
        <v>10</v>
      </c>
      <c r="V685">
        <v>2</v>
      </c>
      <c r="W685">
        <v>9</v>
      </c>
      <c r="X685">
        <v>6</v>
      </c>
      <c r="Y685">
        <v>7</v>
      </c>
    </row>
    <row r="686" spans="1:25" x14ac:dyDescent="0.25">
      <c r="A686">
        <v>36</v>
      </c>
      <c r="B686" t="s">
        <v>24</v>
      </c>
      <c r="C686" t="s">
        <v>25</v>
      </c>
      <c r="D686" t="s">
        <v>26</v>
      </c>
      <c r="E686">
        <v>1</v>
      </c>
      <c r="F686">
        <v>3</v>
      </c>
      <c r="G686" t="s">
        <v>50</v>
      </c>
      <c r="H686">
        <v>1</v>
      </c>
      <c r="I686">
        <v>685</v>
      </c>
      <c r="J686" t="s">
        <v>38</v>
      </c>
      <c r="K686">
        <v>2</v>
      </c>
      <c r="L686" t="s">
        <v>39</v>
      </c>
      <c r="M686" t="s">
        <v>30</v>
      </c>
      <c r="N686">
        <v>166270</v>
      </c>
      <c r="O686">
        <v>3</v>
      </c>
      <c r="P686">
        <v>3</v>
      </c>
      <c r="Q686" t="s">
        <v>31</v>
      </c>
      <c r="R686">
        <v>12</v>
      </c>
      <c r="S686">
        <v>8</v>
      </c>
      <c r="T686">
        <v>0</v>
      </c>
      <c r="U686">
        <v>10</v>
      </c>
      <c r="V686">
        <v>5</v>
      </c>
      <c r="W686">
        <v>7</v>
      </c>
      <c r="X686">
        <v>1</v>
      </c>
      <c r="Y686">
        <v>7</v>
      </c>
    </row>
    <row r="687" spans="1:25" x14ac:dyDescent="0.25">
      <c r="A687">
        <v>46</v>
      </c>
      <c r="B687" t="s">
        <v>24</v>
      </c>
      <c r="C687" t="s">
        <v>25</v>
      </c>
      <c r="D687" t="s">
        <v>26</v>
      </c>
      <c r="E687">
        <v>4</v>
      </c>
      <c r="F687">
        <v>3</v>
      </c>
      <c r="G687" t="s">
        <v>42</v>
      </c>
      <c r="H687">
        <v>1</v>
      </c>
      <c r="I687">
        <v>686</v>
      </c>
      <c r="J687" t="s">
        <v>38</v>
      </c>
      <c r="K687">
        <v>1</v>
      </c>
      <c r="L687" t="s">
        <v>35</v>
      </c>
      <c r="M687" t="s">
        <v>36</v>
      </c>
      <c r="N687">
        <v>26190</v>
      </c>
      <c r="O687">
        <v>1</v>
      </c>
      <c r="P687">
        <v>6</v>
      </c>
      <c r="Q687" t="s">
        <v>31</v>
      </c>
      <c r="R687">
        <v>12</v>
      </c>
      <c r="S687">
        <v>8</v>
      </c>
      <c r="T687">
        <v>1</v>
      </c>
      <c r="U687">
        <v>10</v>
      </c>
      <c r="V687">
        <v>3</v>
      </c>
      <c r="W687">
        <v>7</v>
      </c>
      <c r="X687">
        <v>5</v>
      </c>
      <c r="Y687">
        <v>7</v>
      </c>
    </row>
    <row r="688" spans="1:25" x14ac:dyDescent="0.25">
      <c r="A688">
        <v>28</v>
      </c>
      <c r="B688" t="s">
        <v>24</v>
      </c>
      <c r="C688" t="s">
        <v>40</v>
      </c>
      <c r="D688" t="s">
        <v>34</v>
      </c>
      <c r="E688">
        <v>1</v>
      </c>
      <c r="F688">
        <v>3</v>
      </c>
      <c r="G688" t="s">
        <v>42</v>
      </c>
      <c r="H688">
        <v>1</v>
      </c>
      <c r="I688">
        <v>687</v>
      </c>
      <c r="J688" t="s">
        <v>38</v>
      </c>
      <c r="K688">
        <v>5</v>
      </c>
      <c r="L688" t="s">
        <v>39</v>
      </c>
      <c r="M688" t="s">
        <v>30</v>
      </c>
      <c r="N688">
        <v>56790</v>
      </c>
      <c r="O688">
        <v>4</v>
      </c>
      <c r="P688">
        <v>0</v>
      </c>
      <c r="Q688" t="s">
        <v>31</v>
      </c>
      <c r="R688">
        <v>13</v>
      </c>
      <c r="S688">
        <v>8</v>
      </c>
      <c r="T688">
        <v>0</v>
      </c>
      <c r="U688">
        <v>10</v>
      </c>
      <c r="V688">
        <v>2</v>
      </c>
      <c r="W688">
        <v>9</v>
      </c>
      <c r="X688">
        <v>7</v>
      </c>
      <c r="Y688">
        <v>5</v>
      </c>
    </row>
    <row r="689" spans="1:25" x14ac:dyDescent="0.25">
      <c r="A689">
        <v>50</v>
      </c>
      <c r="B689" t="s">
        <v>24</v>
      </c>
      <c r="C689" t="s">
        <v>25</v>
      </c>
      <c r="D689" t="s">
        <v>34</v>
      </c>
      <c r="E689">
        <v>20</v>
      </c>
      <c r="F689">
        <v>2</v>
      </c>
      <c r="G689" t="s">
        <v>42</v>
      </c>
      <c r="H689">
        <v>1</v>
      </c>
      <c r="I689">
        <v>688</v>
      </c>
      <c r="J689" t="s">
        <v>28</v>
      </c>
      <c r="K689">
        <v>5</v>
      </c>
      <c r="L689" t="s">
        <v>44</v>
      </c>
      <c r="M689" t="s">
        <v>30</v>
      </c>
      <c r="N689">
        <v>154020</v>
      </c>
      <c r="O689">
        <v>1</v>
      </c>
      <c r="P689">
        <v>4</v>
      </c>
      <c r="Q689" t="s">
        <v>31</v>
      </c>
      <c r="R689">
        <v>21</v>
      </c>
      <c r="S689">
        <v>8</v>
      </c>
      <c r="T689">
        <v>0</v>
      </c>
      <c r="U689">
        <v>25</v>
      </c>
      <c r="V689">
        <v>3</v>
      </c>
      <c r="W689">
        <v>3</v>
      </c>
      <c r="X689">
        <v>1</v>
      </c>
      <c r="Y689">
        <v>2</v>
      </c>
    </row>
    <row r="690" spans="1:25" x14ac:dyDescent="0.25">
      <c r="A690">
        <v>40</v>
      </c>
      <c r="B690" t="s">
        <v>32</v>
      </c>
      <c r="C690" t="s">
        <v>25</v>
      </c>
      <c r="D690" t="s">
        <v>26</v>
      </c>
      <c r="E690">
        <v>8</v>
      </c>
      <c r="F690">
        <v>1</v>
      </c>
      <c r="G690" t="s">
        <v>37</v>
      </c>
      <c r="H690">
        <v>1</v>
      </c>
      <c r="I690">
        <v>689</v>
      </c>
      <c r="J690" t="s">
        <v>38</v>
      </c>
      <c r="K690">
        <v>1</v>
      </c>
      <c r="L690" t="s">
        <v>44</v>
      </c>
      <c r="M690" t="s">
        <v>36</v>
      </c>
      <c r="N690">
        <v>59850</v>
      </c>
      <c r="O690">
        <v>2</v>
      </c>
      <c r="P690">
        <v>2</v>
      </c>
      <c r="Q690" t="s">
        <v>31</v>
      </c>
      <c r="R690">
        <v>13</v>
      </c>
      <c r="S690">
        <v>8</v>
      </c>
      <c r="T690">
        <v>3</v>
      </c>
      <c r="U690">
        <v>9</v>
      </c>
      <c r="V690">
        <v>1</v>
      </c>
      <c r="W690">
        <v>5</v>
      </c>
      <c r="X690">
        <v>1</v>
      </c>
      <c r="Y690">
        <v>0</v>
      </c>
    </row>
    <row r="691" spans="1:25" x14ac:dyDescent="0.25">
      <c r="A691">
        <v>52</v>
      </c>
      <c r="B691" t="s">
        <v>32</v>
      </c>
      <c r="C691" t="s">
        <v>25</v>
      </c>
      <c r="D691" t="s">
        <v>34</v>
      </c>
      <c r="E691">
        <v>3</v>
      </c>
      <c r="F691">
        <v>2</v>
      </c>
      <c r="G691" t="s">
        <v>51</v>
      </c>
      <c r="H691">
        <v>1</v>
      </c>
      <c r="I691">
        <v>690</v>
      </c>
      <c r="J691" t="s">
        <v>38</v>
      </c>
      <c r="K691">
        <v>3</v>
      </c>
      <c r="L691" t="s">
        <v>44</v>
      </c>
      <c r="M691" t="s">
        <v>36</v>
      </c>
      <c r="N691">
        <v>25790</v>
      </c>
      <c r="O691">
        <v>2</v>
      </c>
      <c r="P691">
        <v>9</v>
      </c>
      <c r="Q691" t="s">
        <v>31</v>
      </c>
      <c r="R691">
        <v>19</v>
      </c>
      <c r="S691">
        <v>8</v>
      </c>
      <c r="T691">
        <v>1</v>
      </c>
      <c r="U691">
        <v>10</v>
      </c>
      <c r="V691">
        <v>1</v>
      </c>
      <c r="W691">
        <v>8</v>
      </c>
      <c r="X691">
        <v>7</v>
      </c>
      <c r="Y691">
        <v>7</v>
      </c>
    </row>
    <row r="692" spans="1:25" x14ac:dyDescent="0.25">
      <c r="A692">
        <v>30</v>
      </c>
      <c r="B692" t="s">
        <v>24</v>
      </c>
      <c r="C692" t="s">
        <v>25</v>
      </c>
      <c r="D692" t="s">
        <v>34</v>
      </c>
      <c r="E692">
        <v>6</v>
      </c>
      <c r="F692">
        <v>4</v>
      </c>
      <c r="G692" t="s">
        <v>42</v>
      </c>
      <c r="H692">
        <v>1</v>
      </c>
      <c r="I692">
        <v>691</v>
      </c>
      <c r="J692" t="s">
        <v>28</v>
      </c>
      <c r="K692">
        <v>1</v>
      </c>
      <c r="L692" t="s">
        <v>39</v>
      </c>
      <c r="M692" t="s">
        <v>30</v>
      </c>
      <c r="N692">
        <v>30410</v>
      </c>
      <c r="O692">
        <v>1</v>
      </c>
      <c r="P692">
        <v>1</v>
      </c>
      <c r="Q692" t="s">
        <v>31</v>
      </c>
      <c r="R692">
        <v>11</v>
      </c>
      <c r="S692">
        <v>8</v>
      </c>
      <c r="T692">
        <v>1</v>
      </c>
      <c r="U692">
        <v>9</v>
      </c>
      <c r="V692">
        <v>2</v>
      </c>
      <c r="W692">
        <v>9</v>
      </c>
      <c r="X692">
        <v>0</v>
      </c>
      <c r="Y692">
        <v>8</v>
      </c>
    </row>
    <row r="693" spans="1:25" x14ac:dyDescent="0.25">
      <c r="A693">
        <v>39</v>
      </c>
      <c r="B693" t="s">
        <v>24</v>
      </c>
      <c r="C693" t="s">
        <v>25</v>
      </c>
      <c r="D693" t="s">
        <v>34</v>
      </c>
      <c r="E693">
        <v>26</v>
      </c>
      <c r="F693">
        <v>1</v>
      </c>
      <c r="G693" t="s">
        <v>42</v>
      </c>
      <c r="H693">
        <v>1</v>
      </c>
      <c r="I693">
        <v>692</v>
      </c>
      <c r="J693" t="s">
        <v>38</v>
      </c>
      <c r="K693">
        <v>2</v>
      </c>
      <c r="L693" t="s">
        <v>29</v>
      </c>
      <c r="M693" t="s">
        <v>36</v>
      </c>
      <c r="N693">
        <v>34470</v>
      </c>
      <c r="O693">
        <v>3</v>
      </c>
      <c r="P693">
        <v>0</v>
      </c>
      <c r="Q693" t="s">
        <v>31</v>
      </c>
      <c r="R693">
        <v>14</v>
      </c>
      <c r="S693">
        <v>8</v>
      </c>
      <c r="T693">
        <v>0</v>
      </c>
      <c r="U693">
        <v>9</v>
      </c>
      <c r="V693">
        <v>5</v>
      </c>
      <c r="W693">
        <v>8</v>
      </c>
      <c r="X693">
        <v>1</v>
      </c>
      <c r="Y693">
        <v>7</v>
      </c>
    </row>
    <row r="694" spans="1:25" x14ac:dyDescent="0.25">
      <c r="A694">
        <v>31</v>
      </c>
      <c r="B694" t="s">
        <v>24</v>
      </c>
      <c r="C694" t="s">
        <v>40</v>
      </c>
      <c r="D694" t="s">
        <v>34</v>
      </c>
      <c r="E694">
        <v>1</v>
      </c>
      <c r="F694">
        <v>2</v>
      </c>
      <c r="G694" t="s">
        <v>42</v>
      </c>
      <c r="H694">
        <v>1</v>
      </c>
      <c r="I694">
        <v>693</v>
      </c>
      <c r="J694" t="s">
        <v>38</v>
      </c>
      <c r="K694">
        <v>1</v>
      </c>
      <c r="L694" t="s">
        <v>39</v>
      </c>
      <c r="M694" t="s">
        <v>45</v>
      </c>
      <c r="N694">
        <v>195130</v>
      </c>
      <c r="O694">
        <v>3</v>
      </c>
      <c r="P694">
        <v>1</v>
      </c>
      <c r="Q694" t="s">
        <v>31</v>
      </c>
      <c r="R694">
        <v>12</v>
      </c>
      <c r="S694">
        <v>8</v>
      </c>
      <c r="T694">
        <v>1</v>
      </c>
      <c r="U694">
        <v>10</v>
      </c>
      <c r="V694">
        <v>1</v>
      </c>
      <c r="W694">
        <v>10</v>
      </c>
      <c r="X694">
        <v>9</v>
      </c>
      <c r="Y694">
        <v>6</v>
      </c>
    </row>
    <row r="695" spans="1:25" x14ac:dyDescent="0.25">
      <c r="A695">
        <v>41</v>
      </c>
      <c r="B695" t="s">
        <v>24</v>
      </c>
      <c r="C695" t="s">
        <v>40</v>
      </c>
      <c r="D695" t="s">
        <v>26</v>
      </c>
      <c r="E695">
        <v>6</v>
      </c>
      <c r="F695">
        <v>3</v>
      </c>
      <c r="G695" t="s">
        <v>27</v>
      </c>
      <c r="H695">
        <v>1</v>
      </c>
      <c r="I695">
        <v>694</v>
      </c>
      <c r="J695" t="s">
        <v>28</v>
      </c>
      <c r="K695">
        <v>1</v>
      </c>
      <c r="L695" t="s">
        <v>43</v>
      </c>
      <c r="M695" t="s">
        <v>36</v>
      </c>
      <c r="N695">
        <v>27730</v>
      </c>
      <c r="O695">
        <v>2</v>
      </c>
      <c r="P695">
        <v>1</v>
      </c>
      <c r="Q695" t="s">
        <v>31</v>
      </c>
      <c r="R695">
        <v>11</v>
      </c>
      <c r="S695">
        <v>8</v>
      </c>
      <c r="T695">
        <v>0</v>
      </c>
      <c r="U695">
        <v>19</v>
      </c>
      <c r="V695">
        <v>3</v>
      </c>
      <c r="W695">
        <v>19</v>
      </c>
      <c r="X695">
        <v>11</v>
      </c>
      <c r="Y695">
        <v>9</v>
      </c>
    </row>
    <row r="696" spans="1:25" x14ac:dyDescent="0.25">
      <c r="A696">
        <v>31</v>
      </c>
      <c r="B696" t="s">
        <v>32</v>
      </c>
      <c r="C696" t="s">
        <v>33</v>
      </c>
      <c r="D696" t="s">
        <v>34</v>
      </c>
      <c r="E696">
        <v>3</v>
      </c>
      <c r="F696">
        <v>1</v>
      </c>
      <c r="G696" t="s">
        <v>27</v>
      </c>
      <c r="H696">
        <v>1</v>
      </c>
      <c r="I696">
        <v>695</v>
      </c>
      <c r="J696" t="s">
        <v>38</v>
      </c>
      <c r="K696">
        <v>1</v>
      </c>
      <c r="L696" t="s">
        <v>39</v>
      </c>
      <c r="M696" t="s">
        <v>36</v>
      </c>
      <c r="N696">
        <v>71040</v>
      </c>
      <c r="O696">
        <v>2</v>
      </c>
      <c r="P696">
        <v>1</v>
      </c>
      <c r="Q696" t="s">
        <v>31</v>
      </c>
      <c r="R696">
        <v>14</v>
      </c>
      <c r="S696">
        <v>8</v>
      </c>
      <c r="T696">
        <v>1</v>
      </c>
      <c r="U696">
        <v>3</v>
      </c>
      <c r="V696">
        <v>3</v>
      </c>
      <c r="W696">
        <v>3</v>
      </c>
      <c r="X696">
        <v>2</v>
      </c>
      <c r="Y696">
        <v>2</v>
      </c>
    </row>
    <row r="697" spans="1:25" x14ac:dyDescent="0.25">
      <c r="A697">
        <v>44</v>
      </c>
      <c r="B697" t="s">
        <v>32</v>
      </c>
      <c r="C697" t="s">
        <v>25</v>
      </c>
      <c r="D697" t="s">
        <v>26</v>
      </c>
      <c r="E697">
        <v>5</v>
      </c>
      <c r="F697">
        <v>3</v>
      </c>
      <c r="G697" t="s">
        <v>27</v>
      </c>
      <c r="H697">
        <v>1</v>
      </c>
      <c r="I697">
        <v>696</v>
      </c>
      <c r="J697" t="s">
        <v>38</v>
      </c>
      <c r="K697">
        <v>1</v>
      </c>
      <c r="L697" t="s">
        <v>44</v>
      </c>
      <c r="M697" t="s">
        <v>30</v>
      </c>
      <c r="N697">
        <v>63220</v>
      </c>
      <c r="O697">
        <v>1</v>
      </c>
      <c r="P697">
        <v>4</v>
      </c>
      <c r="Q697" t="s">
        <v>31</v>
      </c>
      <c r="R697">
        <v>11</v>
      </c>
      <c r="S697">
        <v>8</v>
      </c>
      <c r="T697">
        <v>1</v>
      </c>
      <c r="U697">
        <v>10</v>
      </c>
      <c r="V697">
        <v>2</v>
      </c>
      <c r="W697">
        <v>3</v>
      </c>
      <c r="X697">
        <v>1</v>
      </c>
      <c r="Y697">
        <v>2</v>
      </c>
    </row>
    <row r="698" spans="1:25" x14ac:dyDescent="0.25">
      <c r="A698">
        <v>42</v>
      </c>
      <c r="B698" t="s">
        <v>24</v>
      </c>
      <c r="C698" t="s">
        <v>40</v>
      </c>
      <c r="D698" t="s">
        <v>34</v>
      </c>
      <c r="E698">
        <v>4</v>
      </c>
      <c r="F698">
        <v>3</v>
      </c>
      <c r="G698" t="s">
        <v>27</v>
      </c>
      <c r="H698">
        <v>1</v>
      </c>
      <c r="I698">
        <v>697</v>
      </c>
      <c r="J698" t="s">
        <v>38</v>
      </c>
      <c r="K698">
        <v>2</v>
      </c>
      <c r="L698" t="s">
        <v>44</v>
      </c>
      <c r="M698" t="s">
        <v>30</v>
      </c>
      <c r="N698">
        <v>20830</v>
      </c>
      <c r="O698">
        <v>3</v>
      </c>
      <c r="P698">
        <v>0</v>
      </c>
      <c r="Q698" t="s">
        <v>31</v>
      </c>
      <c r="R698">
        <v>12</v>
      </c>
      <c r="S698">
        <v>8</v>
      </c>
      <c r="T698">
        <v>2</v>
      </c>
      <c r="U698">
        <v>21</v>
      </c>
      <c r="V698">
        <v>3</v>
      </c>
      <c r="W698">
        <v>20</v>
      </c>
      <c r="X698">
        <v>2</v>
      </c>
      <c r="Y698">
        <v>10</v>
      </c>
    </row>
    <row r="699" spans="1:25" x14ac:dyDescent="0.25">
      <c r="A699">
        <v>55</v>
      </c>
      <c r="B699" t="s">
        <v>24</v>
      </c>
      <c r="C699" t="s">
        <v>25</v>
      </c>
      <c r="D699" t="s">
        <v>26</v>
      </c>
      <c r="E699">
        <v>11</v>
      </c>
      <c r="F699">
        <v>3</v>
      </c>
      <c r="G699" t="s">
        <v>51</v>
      </c>
      <c r="H699">
        <v>1</v>
      </c>
      <c r="I699">
        <v>698</v>
      </c>
      <c r="J699" t="s">
        <v>38</v>
      </c>
      <c r="K699">
        <v>2</v>
      </c>
      <c r="L699" t="s">
        <v>46</v>
      </c>
      <c r="M699" t="s">
        <v>30</v>
      </c>
      <c r="N699">
        <v>83810</v>
      </c>
      <c r="O699">
        <v>3</v>
      </c>
      <c r="P699">
        <v>4</v>
      </c>
      <c r="Q699" t="s">
        <v>31</v>
      </c>
      <c r="R699">
        <v>15</v>
      </c>
      <c r="S699">
        <v>8</v>
      </c>
      <c r="T699">
        <v>1</v>
      </c>
      <c r="U699">
        <v>23</v>
      </c>
      <c r="V699">
        <v>3</v>
      </c>
      <c r="W699">
        <v>19</v>
      </c>
      <c r="X699">
        <v>9</v>
      </c>
      <c r="Y699">
        <v>11</v>
      </c>
    </row>
    <row r="700" spans="1:25" x14ac:dyDescent="0.25">
      <c r="A700">
        <v>56</v>
      </c>
      <c r="B700" t="s">
        <v>24</v>
      </c>
      <c r="C700" t="s">
        <v>25</v>
      </c>
      <c r="D700" t="s">
        <v>26</v>
      </c>
      <c r="E700">
        <v>3</v>
      </c>
      <c r="F700">
        <v>2</v>
      </c>
      <c r="G700" t="s">
        <v>42</v>
      </c>
      <c r="H700">
        <v>1</v>
      </c>
      <c r="I700">
        <v>699</v>
      </c>
      <c r="J700" t="s">
        <v>28</v>
      </c>
      <c r="K700">
        <v>3</v>
      </c>
      <c r="L700" t="s">
        <v>46</v>
      </c>
      <c r="M700" t="s">
        <v>36</v>
      </c>
      <c r="N700">
        <v>26910</v>
      </c>
      <c r="O700">
        <v>2</v>
      </c>
      <c r="P700">
        <v>6</v>
      </c>
      <c r="Q700" t="s">
        <v>31</v>
      </c>
      <c r="R700">
        <v>16</v>
      </c>
      <c r="S700">
        <v>8</v>
      </c>
      <c r="T700">
        <v>1</v>
      </c>
      <c r="U700">
        <v>36</v>
      </c>
      <c r="V700">
        <v>6</v>
      </c>
      <c r="W700">
        <v>7</v>
      </c>
      <c r="X700">
        <v>7</v>
      </c>
      <c r="Y700">
        <v>7</v>
      </c>
    </row>
    <row r="701" spans="1:25" x14ac:dyDescent="0.25">
      <c r="A701">
        <v>40</v>
      </c>
      <c r="B701" t="s">
        <v>24</v>
      </c>
      <c r="C701" t="s">
        <v>40</v>
      </c>
      <c r="D701" t="s">
        <v>34</v>
      </c>
      <c r="E701">
        <v>1</v>
      </c>
      <c r="F701">
        <v>1</v>
      </c>
      <c r="G701" t="s">
        <v>27</v>
      </c>
      <c r="H701">
        <v>1</v>
      </c>
      <c r="I701">
        <v>700</v>
      </c>
      <c r="J701" t="s">
        <v>38</v>
      </c>
      <c r="K701">
        <v>1</v>
      </c>
      <c r="L701" t="s">
        <v>44</v>
      </c>
      <c r="M701" t="s">
        <v>45</v>
      </c>
      <c r="N701">
        <v>42860</v>
      </c>
      <c r="O701">
        <v>3</v>
      </c>
      <c r="P701">
        <v>9</v>
      </c>
      <c r="Q701" t="s">
        <v>31</v>
      </c>
      <c r="R701">
        <v>15</v>
      </c>
      <c r="S701">
        <v>8</v>
      </c>
      <c r="T701">
        <v>0</v>
      </c>
      <c r="U701">
        <v>6</v>
      </c>
      <c r="V701">
        <v>6</v>
      </c>
      <c r="W701">
        <v>4</v>
      </c>
      <c r="X701">
        <v>0</v>
      </c>
      <c r="Y701">
        <v>0</v>
      </c>
    </row>
    <row r="702" spans="1:25" x14ac:dyDescent="0.25">
      <c r="A702">
        <v>34</v>
      </c>
      <c r="B702" t="s">
        <v>24</v>
      </c>
      <c r="C702" t="s">
        <v>25</v>
      </c>
      <c r="D702" t="s">
        <v>34</v>
      </c>
      <c r="E702">
        <v>3</v>
      </c>
      <c r="F702">
        <v>2</v>
      </c>
      <c r="G702" t="s">
        <v>51</v>
      </c>
      <c r="H702">
        <v>1</v>
      </c>
      <c r="I702">
        <v>701</v>
      </c>
      <c r="J702" t="s">
        <v>38</v>
      </c>
      <c r="K702">
        <v>2</v>
      </c>
      <c r="L702" t="s">
        <v>43</v>
      </c>
      <c r="M702" t="s">
        <v>45</v>
      </c>
      <c r="N702">
        <v>26590</v>
      </c>
      <c r="O702">
        <v>4</v>
      </c>
      <c r="P702">
        <v>0</v>
      </c>
      <c r="Q702" t="s">
        <v>31</v>
      </c>
      <c r="R702">
        <v>24</v>
      </c>
      <c r="S702">
        <v>8</v>
      </c>
      <c r="T702">
        <v>3</v>
      </c>
      <c r="U702">
        <v>10</v>
      </c>
      <c r="V702">
        <v>2</v>
      </c>
      <c r="W702">
        <v>9</v>
      </c>
      <c r="X702">
        <v>1</v>
      </c>
      <c r="Y702">
        <v>6</v>
      </c>
    </row>
    <row r="703" spans="1:25" x14ac:dyDescent="0.25">
      <c r="A703">
        <v>40</v>
      </c>
      <c r="B703" t="s">
        <v>24</v>
      </c>
      <c r="C703" t="s">
        <v>25</v>
      </c>
      <c r="D703" t="s">
        <v>26</v>
      </c>
      <c r="E703">
        <v>4</v>
      </c>
      <c r="F703">
        <v>3</v>
      </c>
      <c r="G703" t="s">
        <v>42</v>
      </c>
      <c r="H703">
        <v>1</v>
      </c>
      <c r="I703">
        <v>702</v>
      </c>
      <c r="J703" t="s">
        <v>38</v>
      </c>
      <c r="K703">
        <v>2</v>
      </c>
      <c r="L703" t="s">
        <v>39</v>
      </c>
      <c r="M703" t="s">
        <v>36</v>
      </c>
      <c r="N703">
        <v>94340</v>
      </c>
      <c r="O703">
        <v>4</v>
      </c>
      <c r="P703">
        <v>1</v>
      </c>
      <c r="Q703" t="s">
        <v>31</v>
      </c>
      <c r="R703">
        <v>13</v>
      </c>
      <c r="S703">
        <v>8</v>
      </c>
      <c r="T703">
        <v>1</v>
      </c>
      <c r="U703">
        <v>9</v>
      </c>
      <c r="V703">
        <v>3</v>
      </c>
      <c r="W703">
        <v>9</v>
      </c>
      <c r="X703">
        <v>8</v>
      </c>
      <c r="Y703">
        <v>8</v>
      </c>
    </row>
    <row r="704" spans="1:25" x14ac:dyDescent="0.25">
      <c r="A704">
        <v>41</v>
      </c>
      <c r="B704" t="s">
        <v>24</v>
      </c>
      <c r="C704" t="s">
        <v>33</v>
      </c>
      <c r="D704" t="s">
        <v>26</v>
      </c>
      <c r="E704">
        <v>1</v>
      </c>
      <c r="F704">
        <v>4</v>
      </c>
      <c r="G704" t="s">
        <v>37</v>
      </c>
      <c r="H704">
        <v>1</v>
      </c>
      <c r="I704">
        <v>703</v>
      </c>
      <c r="J704" t="s">
        <v>28</v>
      </c>
      <c r="K704">
        <v>2</v>
      </c>
      <c r="L704" t="s">
        <v>29</v>
      </c>
      <c r="M704" t="s">
        <v>45</v>
      </c>
      <c r="N704">
        <v>55610</v>
      </c>
      <c r="O704">
        <v>1</v>
      </c>
      <c r="P704">
        <v>0</v>
      </c>
      <c r="Q704" t="s">
        <v>31</v>
      </c>
      <c r="R704">
        <v>11</v>
      </c>
      <c r="S704">
        <v>8</v>
      </c>
      <c r="T704">
        <v>0</v>
      </c>
      <c r="U704">
        <v>10</v>
      </c>
      <c r="V704">
        <v>2</v>
      </c>
      <c r="W704">
        <v>9</v>
      </c>
      <c r="X704">
        <v>1</v>
      </c>
      <c r="Y704">
        <v>7</v>
      </c>
    </row>
    <row r="705" spans="1:25" x14ac:dyDescent="0.25">
      <c r="A705">
        <v>35</v>
      </c>
      <c r="B705" t="s">
        <v>24</v>
      </c>
      <c r="C705" t="s">
        <v>33</v>
      </c>
      <c r="D705" t="s">
        <v>26</v>
      </c>
      <c r="E705">
        <v>1</v>
      </c>
      <c r="F705">
        <v>2</v>
      </c>
      <c r="G705" t="s">
        <v>51</v>
      </c>
      <c r="H705">
        <v>1</v>
      </c>
      <c r="I705">
        <v>704</v>
      </c>
      <c r="J705" t="s">
        <v>38</v>
      </c>
      <c r="K705">
        <v>2</v>
      </c>
      <c r="L705" t="s">
        <v>48</v>
      </c>
      <c r="M705" t="s">
        <v>36</v>
      </c>
      <c r="N705">
        <v>66460</v>
      </c>
      <c r="O705">
        <v>3</v>
      </c>
      <c r="P705">
        <v>1</v>
      </c>
      <c r="Q705" t="s">
        <v>31</v>
      </c>
      <c r="R705">
        <v>13</v>
      </c>
      <c r="S705">
        <v>8</v>
      </c>
      <c r="T705">
        <v>1</v>
      </c>
      <c r="U705">
        <v>9</v>
      </c>
      <c r="V705">
        <v>2</v>
      </c>
      <c r="W705">
        <v>9</v>
      </c>
      <c r="X705">
        <v>1</v>
      </c>
      <c r="Y705">
        <v>1</v>
      </c>
    </row>
    <row r="706" spans="1:25" x14ac:dyDescent="0.25">
      <c r="A706">
        <v>51</v>
      </c>
      <c r="B706" t="s">
        <v>24</v>
      </c>
      <c r="C706" t="s">
        <v>25</v>
      </c>
      <c r="D706" t="s">
        <v>26</v>
      </c>
      <c r="E706">
        <v>18</v>
      </c>
      <c r="F706">
        <v>2</v>
      </c>
      <c r="G706" t="s">
        <v>27</v>
      </c>
      <c r="H706">
        <v>1</v>
      </c>
      <c r="I706">
        <v>705</v>
      </c>
      <c r="J706" t="s">
        <v>38</v>
      </c>
      <c r="K706">
        <v>4</v>
      </c>
      <c r="L706" t="s">
        <v>46</v>
      </c>
      <c r="M706" t="s">
        <v>45</v>
      </c>
      <c r="N706">
        <v>77250</v>
      </c>
      <c r="O706">
        <v>2</v>
      </c>
      <c r="P706">
        <v>1</v>
      </c>
      <c r="Q706" t="s">
        <v>31</v>
      </c>
      <c r="R706">
        <v>13</v>
      </c>
      <c r="S706">
        <v>8</v>
      </c>
      <c r="T706">
        <v>1</v>
      </c>
      <c r="U706">
        <v>33</v>
      </c>
      <c r="V706">
        <v>2</v>
      </c>
      <c r="W706">
        <v>33</v>
      </c>
      <c r="X706">
        <v>0</v>
      </c>
      <c r="Y706">
        <v>10</v>
      </c>
    </row>
    <row r="707" spans="1:25" x14ac:dyDescent="0.25">
      <c r="A707">
        <v>38</v>
      </c>
      <c r="B707" t="s">
        <v>24</v>
      </c>
      <c r="C707" t="s">
        <v>25</v>
      </c>
      <c r="D707" t="s">
        <v>26</v>
      </c>
      <c r="E707">
        <v>2</v>
      </c>
      <c r="F707">
        <v>4</v>
      </c>
      <c r="G707" t="s">
        <v>27</v>
      </c>
      <c r="H707">
        <v>1</v>
      </c>
      <c r="I707">
        <v>706</v>
      </c>
      <c r="J707" t="s">
        <v>28</v>
      </c>
      <c r="K707">
        <v>1</v>
      </c>
      <c r="L707" t="s">
        <v>35</v>
      </c>
      <c r="M707" t="s">
        <v>45</v>
      </c>
      <c r="N707">
        <v>107250</v>
      </c>
      <c r="O707">
        <v>1</v>
      </c>
      <c r="P707">
        <v>3</v>
      </c>
      <c r="Q707" t="s">
        <v>31</v>
      </c>
      <c r="R707">
        <v>18</v>
      </c>
      <c r="S707">
        <v>8</v>
      </c>
      <c r="T707">
        <v>0</v>
      </c>
      <c r="U707">
        <v>11</v>
      </c>
      <c r="V707">
        <v>5</v>
      </c>
      <c r="W707">
        <v>7</v>
      </c>
      <c r="X707">
        <v>1</v>
      </c>
      <c r="Y707">
        <v>7</v>
      </c>
    </row>
    <row r="708" spans="1:25" x14ac:dyDescent="0.25">
      <c r="A708">
        <v>34</v>
      </c>
      <c r="B708" t="s">
        <v>24</v>
      </c>
      <c r="C708" t="s">
        <v>25</v>
      </c>
      <c r="D708" t="s">
        <v>26</v>
      </c>
      <c r="E708">
        <v>4</v>
      </c>
      <c r="F708">
        <v>3</v>
      </c>
      <c r="G708" t="s">
        <v>27</v>
      </c>
      <c r="H708">
        <v>1</v>
      </c>
      <c r="I708">
        <v>707</v>
      </c>
      <c r="J708" t="s">
        <v>38</v>
      </c>
      <c r="K708">
        <v>2</v>
      </c>
      <c r="L708" t="s">
        <v>35</v>
      </c>
      <c r="M708" t="s">
        <v>36</v>
      </c>
      <c r="N708">
        <v>88470</v>
      </c>
      <c r="O708">
        <v>1</v>
      </c>
      <c r="P708">
        <v>1</v>
      </c>
      <c r="Q708" t="s">
        <v>31</v>
      </c>
      <c r="R708">
        <v>16</v>
      </c>
      <c r="S708">
        <v>8</v>
      </c>
      <c r="T708">
        <v>0</v>
      </c>
      <c r="U708">
        <v>10</v>
      </c>
      <c r="V708">
        <v>3</v>
      </c>
      <c r="W708">
        <v>10</v>
      </c>
      <c r="X708">
        <v>9</v>
      </c>
      <c r="Y708">
        <v>6</v>
      </c>
    </row>
    <row r="709" spans="1:25" x14ac:dyDescent="0.25">
      <c r="A709">
        <v>25</v>
      </c>
      <c r="B709" t="s">
        <v>24</v>
      </c>
      <c r="C709" t="s">
        <v>25</v>
      </c>
      <c r="D709" t="s">
        <v>34</v>
      </c>
      <c r="E709">
        <v>6</v>
      </c>
      <c r="F709">
        <v>2</v>
      </c>
      <c r="G709" t="s">
        <v>42</v>
      </c>
      <c r="H709">
        <v>1</v>
      </c>
      <c r="I709">
        <v>708</v>
      </c>
      <c r="J709" t="s">
        <v>28</v>
      </c>
      <c r="K709">
        <v>4</v>
      </c>
      <c r="L709" t="s">
        <v>35</v>
      </c>
      <c r="M709" t="s">
        <v>30</v>
      </c>
      <c r="N709">
        <v>20450</v>
      </c>
      <c r="O709">
        <v>4</v>
      </c>
      <c r="P709">
        <v>3</v>
      </c>
      <c r="Q709" t="s">
        <v>31</v>
      </c>
      <c r="R709">
        <v>19</v>
      </c>
      <c r="S709">
        <v>8</v>
      </c>
      <c r="T709">
        <v>0</v>
      </c>
      <c r="U709">
        <v>7</v>
      </c>
      <c r="V709">
        <v>3</v>
      </c>
      <c r="W709">
        <v>3</v>
      </c>
      <c r="X709">
        <v>1</v>
      </c>
      <c r="Y709">
        <v>2</v>
      </c>
    </row>
    <row r="710" spans="1:25" x14ac:dyDescent="0.25">
      <c r="A710">
        <v>58</v>
      </c>
      <c r="B710" t="s">
        <v>32</v>
      </c>
      <c r="C710" t="s">
        <v>25</v>
      </c>
      <c r="D710" t="s">
        <v>26</v>
      </c>
      <c r="E710">
        <v>1</v>
      </c>
      <c r="F710">
        <v>4</v>
      </c>
      <c r="G710" t="s">
        <v>51</v>
      </c>
      <c r="H710">
        <v>1</v>
      </c>
      <c r="I710">
        <v>709</v>
      </c>
      <c r="J710" t="s">
        <v>38</v>
      </c>
      <c r="K710">
        <v>2</v>
      </c>
      <c r="L710" t="s">
        <v>39</v>
      </c>
      <c r="M710" t="s">
        <v>30</v>
      </c>
      <c r="N710">
        <v>10090</v>
      </c>
      <c r="O710">
        <v>1</v>
      </c>
      <c r="P710">
        <v>7</v>
      </c>
      <c r="Q710" t="s">
        <v>31</v>
      </c>
      <c r="R710">
        <v>13</v>
      </c>
      <c r="S710">
        <v>8</v>
      </c>
      <c r="T710">
        <v>2</v>
      </c>
      <c r="U710">
        <v>31</v>
      </c>
      <c r="V710">
        <v>3</v>
      </c>
      <c r="W710">
        <v>10</v>
      </c>
      <c r="X710">
        <v>5</v>
      </c>
      <c r="Y710">
        <v>9</v>
      </c>
    </row>
    <row r="711" spans="1:25" x14ac:dyDescent="0.25">
      <c r="A711">
        <v>40</v>
      </c>
      <c r="B711" t="s">
        <v>24</v>
      </c>
      <c r="C711" t="s">
        <v>25</v>
      </c>
      <c r="D711" t="s">
        <v>34</v>
      </c>
      <c r="E711">
        <v>14</v>
      </c>
      <c r="F711">
        <v>4</v>
      </c>
      <c r="G711" t="s">
        <v>42</v>
      </c>
      <c r="H711">
        <v>1</v>
      </c>
      <c r="I711">
        <v>710</v>
      </c>
      <c r="J711" t="s">
        <v>28</v>
      </c>
      <c r="K711">
        <v>1</v>
      </c>
      <c r="L711" t="s">
        <v>35</v>
      </c>
      <c r="M711" t="s">
        <v>30</v>
      </c>
      <c r="N711">
        <v>33480</v>
      </c>
      <c r="O711">
        <v>2</v>
      </c>
      <c r="P711">
        <v>3</v>
      </c>
      <c r="Q711" t="s">
        <v>31</v>
      </c>
      <c r="R711">
        <v>22</v>
      </c>
      <c r="S711">
        <v>8</v>
      </c>
      <c r="T711">
        <v>0</v>
      </c>
      <c r="U711">
        <v>7</v>
      </c>
      <c r="V711">
        <v>2</v>
      </c>
      <c r="W711">
        <v>4</v>
      </c>
      <c r="X711">
        <v>0</v>
      </c>
      <c r="Y711">
        <v>3</v>
      </c>
    </row>
    <row r="712" spans="1:25" x14ac:dyDescent="0.25">
      <c r="A712">
        <v>36</v>
      </c>
      <c r="B712" t="s">
        <v>24</v>
      </c>
      <c r="C712" t="s">
        <v>33</v>
      </c>
      <c r="D712" t="s">
        <v>26</v>
      </c>
      <c r="E712">
        <v>16</v>
      </c>
      <c r="F712">
        <v>2</v>
      </c>
      <c r="G712" t="s">
        <v>27</v>
      </c>
      <c r="H712">
        <v>1</v>
      </c>
      <c r="I712">
        <v>711</v>
      </c>
      <c r="J712" t="s">
        <v>38</v>
      </c>
      <c r="K712">
        <v>1</v>
      </c>
      <c r="L712" t="s">
        <v>35</v>
      </c>
      <c r="M712" t="s">
        <v>30</v>
      </c>
      <c r="N712">
        <v>12810</v>
      </c>
      <c r="O712">
        <v>1</v>
      </c>
      <c r="P712">
        <v>2</v>
      </c>
      <c r="Q712" t="s">
        <v>31</v>
      </c>
      <c r="R712">
        <v>11</v>
      </c>
      <c r="S712">
        <v>8</v>
      </c>
      <c r="T712">
        <v>0</v>
      </c>
      <c r="U712">
        <v>17</v>
      </c>
      <c r="V712">
        <v>2</v>
      </c>
      <c r="W712">
        <v>15</v>
      </c>
      <c r="X712">
        <v>6</v>
      </c>
      <c r="Y712">
        <v>13</v>
      </c>
    </row>
    <row r="713" spans="1:25" x14ac:dyDescent="0.25">
      <c r="A713">
        <v>48</v>
      </c>
      <c r="B713" t="s">
        <v>24</v>
      </c>
      <c r="C713" t="s">
        <v>25</v>
      </c>
      <c r="D713" t="s">
        <v>34</v>
      </c>
      <c r="E713">
        <v>2</v>
      </c>
      <c r="F713">
        <v>1</v>
      </c>
      <c r="G713" t="s">
        <v>27</v>
      </c>
      <c r="H713">
        <v>1</v>
      </c>
      <c r="I713">
        <v>712</v>
      </c>
      <c r="J713" t="s">
        <v>38</v>
      </c>
      <c r="K713">
        <v>2</v>
      </c>
      <c r="L713" t="s">
        <v>35</v>
      </c>
      <c r="M713" t="s">
        <v>36</v>
      </c>
      <c r="N713">
        <v>28190</v>
      </c>
      <c r="O713">
        <v>4</v>
      </c>
      <c r="P713">
        <v>1</v>
      </c>
      <c r="Q713" t="s">
        <v>31</v>
      </c>
      <c r="R713">
        <v>20</v>
      </c>
      <c r="S713">
        <v>8</v>
      </c>
      <c r="T713">
        <v>0</v>
      </c>
      <c r="U713">
        <v>11</v>
      </c>
      <c r="V713">
        <v>2</v>
      </c>
      <c r="W713">
        <v>10</v>
      </c>
      <c r="X713">
        <v>0</v>
      </c>
      <c r="Y713">
        <v>8</v>
      </c>
    </row>
    <row r="714" spans="1:25" x14ac:dyDescent="0.25">
      <c r="A714">
        <v>27</v>
      </c>
      <c r="B714" t="s">
        <v>24</v>
      </c>
      <c r="C714" t="s">
        <v>25</v>
      </c>
      <c r="D714" t="s">
        <v>34</v>
      </c>
      <c r="E714">
        <v>2</v>
      </c>
      <c r="F714">
        <v>3</v>
      </c>
      <c r="G714" t="s">
        <v>27</v>
      </c>
      <c r="H714">
        <v>1</v>
      </c>
      <c r="I714">
        <v>713</v>
      </c>
      <c r="J714" t="s">
        <v>28</v>
      </c>
      <c r="K714">
        <v>2</v>
      </c>
      <c r="L714" t="s">
        <v>44</v>
      </c>
      <c r="M714" t="s">
        <v>30</v>
      </c>
      <c r="N714">
        <v>48510</v>
      </c>
      <c r="O714">
        <v>4</v>
      </c>
      <c r="P714">
        <v>8</v>
      </c>
      <c r="Q714" t="s">
        <v>31</v>
      </c>
      <c r="R714">
        <v>18</v>
      </c>
      <c r="S714">
        <v>8</v>
      </c>
      <c r="T714">
        <v>0</v>
      </c>
      <c r="U714">
        <v>5</v>
      </c>
      <c r="V714">
        <v>2</v>
      </c>
      <c r="W714">
        <v>1</v>
      </c>
      <c r="X714">
        <v>0</v>
      </c>
      <c r="Y714">
        <v>0</v>
      </c>
    </row>
    <row r="715" spans="1:25" x14ac:dyDescent="0.25">
      <c r="A715">
        <v>51</v>
      </c>
      <c r="B715" t="s">
        <v>24</v>
      </c>
      <c r="C715" t="s">
        <v>25</v>
      </c>
      <c r="D715" t="s">
        <v>34</v>
      </c>
      <c r="E715">
        <v>4</v>
      </c>
      <c r="F715">
        <v>1</v>
      </c>
      <c r="G715" t="s">
        <v>42</v>
      </c>
      <c r="H715">
        <v>1</v>
      </c>
      <c r="I715">
        <v>714</v>
      </c>
      <c r="J715" t="s">
        <v>28</v>
      </c>
      <c r="K715">
        <v>3</v>
      </c>
      <c r="L715" t="s">
        <v>46</v>
      </c>
      <c r="M715" t="s">
        <v>36</v>
      </c>
      <c r="N715">
        <v>40280</v>
      </c>
      <c r="O715">
        <v>2</v>
      </c>
      <c r="P715">
        <v>3</v>
      </c>
      <c r="Q715" t="s">
        <v>31</v>
      </c>
      <c r="R715">
        <v>14</v>
      </c>
      <c r="S715">
        <v>8</v>
      </c>
      <c r="T715">
        <v>0</v>
      </c>
      <c r="U715">
        <v>29</v>
      </c>
      <c r="V715">
        <v>3</v>
      </c>
      <c r="W715">
        <v>5</v>
      </c>
      <c r="X715">
        <v>0</v>
      </c>
      <c r="Y715">
        <v>3</v>
      </c>
    </row>
    <row r="716" spans="1:25" x14ac:dyDescent="0.25">
      <c r="A716">
        <v>18</v>
      </c>
      <c r="B716" t="s">
        <v>24</v>
      </c>
      <c r="C716" t="s">
        <v>40</v>
      </c>
      <c r="D716" t="s">
        <v>34</v>
      </c>
      <c r="E716">
        <v>1</v>
      </c>
      <c r="F716">
        <v>4</v>
      </c>
      <c r="G716" t="s">
        <v>42</v>
      </c>
      <c r="H716">
        <v>1</v>
      </c>
      <c r="I716">
        <v>715</v>
      </c>
      <c r="J716" t="s">
        <v>38</v>
      </c>
      <c r="K716">
        <v>2</v>
      </c>
      <c r="L716" t="s">
        <v>39</v>
      </c>
      <c r="M716" t="s">
        <v>36</v>
      </c>
      <c r="N716">
        <v>27200</v>
      </c>
      <c r="O716">
        <v>4</v>
      </c>
      <c r="P716">
        <v>1</v>
      </c>
      <c r="Q716" t="s">
        <v>31</v>
      </c>
      <c r="R716">
        <v>22</v>
      </c>
      <c r="S716">
        <v>8</v>
      </c>
      <c r="T716">
        <v>1</v>
      </c>
      <c r="U716">
        <v>0</v>
      </c>
      <c r="V716">
        <v>2</v>
      </c>
      <c r="W716">
        <v>0</v>
      </c>
      <c r="X716">
        <v>0</v>
      </c>
      <c r="Y716">
        <v>0</v>
      </c>
    </row>
    <row r="717" spans="1:25" x14ac:dyDescent="0.25">
      <c r="A717">
        <v>35</v>
      </c>
      <c r="B717" t="s">
        <v>24</v>
      </c>
      <c r="C717" t="s">
        <v>25</v>
      </c>
      <c r="D717" t="s">
        <v>34</v>
      </c>
      <c r="E717">
        <v>1</v>
      </c>
      <c r="F717">
        <v>4</v>
      </c>
      <c r="G717" t="s">
        <v>37</v>
      </c>
      <c r="H717">
        <v>1</v>
      </c>
      <c r="I717">
        <v>716</v>
      </c>
      <c r="J717" t="s">
        <v>28</v>
      </c>
      <c r="K717">
        <v>2</v>
      </c>
      <c r="L717" t="s">
        <v>43</v>
      </c>
      <c r="M717" t="s">
        <v>30</v>
      </c>
      <c r="N717">
        <v>81200</v>
      </c>
      <c r="O717">
        <v>4</v>
      </c>
      <c r="P717">
        <v>0</v>
      </c>
      <c r="Q717" t="s">
        <v>31</v>
      </c>
      <c r="R717">
        <v>13</v>
      </c>
      <c r="S717">
        <v>8</v>
      </c>
      <c r="T717">
        <v>0</v>
      </c>
      <c r="U717">
        <v>10</v>
      </c>
      <c r="V717">
        <v>2</v>
      </c>
      <c r="W717">
        <v>9</v>
      </c>
      <c r="X717">
        <v>0</v>
      </c>
      <c r="Y717">
        <v>0</v>
      </c>
    </row>
    <row r="718" spans="1:25" x14ac:dyDescent="0.25">
      <c r="A718">
        <v>27</v>
      </c>
      <c r="B718" t="s">
        <v>24</v>
      </c>
      <c r="C718" t="s">
        <v>33</v>
      </c>
      <c r="D718" t="s">
        <v>34</v>
      </c>
      <c r="E718">
        <v>26</v>
      </c>
      <c r="F718">
        <v>4</v>
      </c>
      <c r="G718" t="s">
        <v>42</v>
      </c>
      <c r="H718">
        <v>1</v>
      </c>
      <c r="I718">
        <v>717</v>
      </c>
      <c r="J718" t="s">
        <v>28</v>
      </c>
      <c r="K718">
        <v>1</v>
      </c>
      <c r="L718" t="s">
        <v>43</v>
      </c>
      <c r="M718" t="s">
        <v>36</v>
      </c>
      <c r="N718">
        <v>46470</v>
      </c>
      <c r="O718">
        <v>4</v>
      </c>
      <c r="P718">
        <v>3</v>
      </c>
      <c r="Q718" t="s">
        <v>31</v>
      </c>
      <c r="R718">
        <v>17</v>
      </c>
      <c r="S718">
        <v>8</v>
      </c>
      <c r="T718">
        <v>0</v>
      </c>
      <c r="U718">
        <v>8</v>
      </c>
      <c r="V718">
        <v>3</v>
      </c>
      <c r="W718">
        <v>6</v>
      </c>
      <c r="X718">
        <v>0</v>
      </c>
      <c r="Y718">
        <v>0</v>
      </c>
    </row>
    <row r="719" spans="1:25" x14ac:dyDescent="0.25">
      <c r="A719">
        <v>55</v>
      </c>
      <c r="B719" t="s">
        <v>32</v>
      </c>
      <c r="C719" t="s">
        <v>25</v>
      </c>
      <c r="D719" t="s">
        <v>34</v>
      </c>
      <c r="E719">
        <v>19</v>
      </c>
      <c r="F719">
        <v>3</v>
      </c>
      <c r="G719" t="s">
        <v>51</v>
      </c>
      <c r="H719">
        <v>1</v>
      </c>
      <c r="I719">
        <v>718</v>
      </c>
      <c r="J719" t="s">
        <v>38</v>
      </c>
      <c r="K719">
        <v>1</v>
      </c>
      <c r="L719" t="s">
        <v>41</v>
      </c>
      <c r="M719" t="s">
        <v>36</v>
      </c>
      <c r="N719">
        <v>46800</v>
      </c>
      <c r="O719">
        <v>3</v>
      </c>
      <c r="P719">
        <v>6</v>
      </c>
      <c r="Q719" t="s">
        <v>31</v>
      </c>
      <c r="R719">
        <v>14</v>
      </c>
      <c r="S719">
        <v>8</v>
      </c>
      <c r="T719">
        <v>3</v>
      </c>
      <c r="U719">
        <v>24</v>
      </c>
      <c r="V719">
        <v>0</v>
      </c>
      <c r="W719">
        <v>19</v>
      </c>
      <c r="X719">
        <v>3</v>
      </c>
      <c r="Y719">
        <v>8</v>
      </c>
    </row>
    <row r="720" spans="1:25" x14ac:dyDescent="0.25">
      <c r="A720">
        <v>56</v>
      </c>
      <c r="B720" t="s">
        <v>24</v>
      </c>
      <c r="C720" t="s">
        <v>25</v>
      </c>
      <c r="D720" t="s">
        <v>34</v>
      </c>
      <c r="E720">
        <v>24</v>
      </c>
      <c r="F720">
        <v>4</v>
      </c>
      <c r="G720" t="s">
        <v>27</v>
      </c>
      <c r="H720">
        <v>1</v>
      </c>
      <c r="I720">
        <v>719</v>
      </c>
      <c r="J720" t="s">
        <v>38</v>
      </c>
      <c r="K720">
        <v>2</v>
      </c>
      <c r="L720" t="s">
        <v>44</v>
      </c>
      <c r="M720" t="s">
        <v>30</v>
      </c>
      <c r="N720">
        <v>32210</v>
      </c>
      <c r="O720">
        <v>2</v>
      </c>
      <c r="P720">
        <v>4</v>
      </c>
      <c r="Q720" t="s">
        <v>31</v>
      </c>
      <c r="R720">
        <v>15</v>
      </c>
      <c r="S720">
        <v>8</v>
      </c>
      <c r="T720">
        <v>2</v>
      </c>
      <c r="U720">
        <v>33</v>
      </c>
      <c r="V720">
        <v>2</v>
      </c>
      <c r="W720">
        <v>19</v>
      </c>
      <c r="X720">
        <v>15</v>
      </c>
      <c r="Y720">
        <v>9</v>
      </c>
    </row>
    <row r="721" spans="1:25" x14ac:dyDescent="0.25">
      <c r="A721">
        <v>34</v>
      </c>
      <c r="B721" t="s">
        <v>24</v>
      </c>
      <c r="C721" t="s">
        <v>40</v>
      </c>
      <c r="D721" t="s">
        <v>26</v>
      </c>
      <c r="E721">
        <v>1</v>
      </c>
      <c r="F721">
        <v>2</v>
      </c>
      <c r="G721" t="s">
        <v>27</v>
      </c>
      <c r="H721">
        <v>1</v>
      </c>
      <c r="I721">
        <v>720</v>
      </c>
      <c r="J721" t="s">
        <v>38</v>
      </c>
      <c r="K721">
        <v>2</v>
      </c>
      <c r="L721" t="s">
        <v>35</v>
      </c>
      <c r="M721" t="s">
        <v>45</v>
      </c>
      <c r="N721">
        <v>86210</v>
      </c>
      <c r="O721">
        <v>3</v>
      </c>
      <c r="P721">
        <v>1</v>
      </c>
      <c r="Q721" t="s">
        <v>31</v>
      </c>
      <c r="R721">
        <v>17</v>
      </c>
      <c r="S721">
        <v>8</v>
      </c>
      <c r="T721">
        <v>1</v>
      </c>
      <c r="U721">
        <v>5</v>
      </c>
      <c r="V721">
        <v>1</v>
      </c>
      <c r="W721">
        <v>5</v>
      </c>
      <c r="X721">
        <v>0</v>
      </c>
      <c r="Y721">
        <v>0</v>
      </c>
    </row>
    <row r="722" spans="1:25" x14ac:dyDescent="0.25">
      <c r="A722">
        <v>40</v>
      </c>
      <c r="B722" t="s">
        <v>24</v>
      </c>
      <c r="C722" t="s">
        <v>25</v>
      </c>
      <c r="D722" t="s">
        <v>34</v>
      </c>
      <c r="E722">
        <v>3</v>
      </c>
      <c r="F722">
        <v>3</v>
      </c>
      <c r="G722" t="s">
        <v>27</v>
      </c>
      <c r="H722">
        <v>1</v>
      </c>
      <c r="I722">
        <v>721</v>
      </c>
      <c r="J722" t="s">
        <v>38</v>
      </c>
      <c r="K722">
        <v>2</v>
      </c>
      <c r="L722" t="s">
        <v>39</v>
      </c>
      <c r="M722" t="s">
        <v>45</v>
      </c>
      <c r="N722">
        <v>45770</v>
      </c>
      <c r="O722">
        <v>3</v>
      </c>
      <c r="P722">
        <v>5</v>
      </c>
      <c r="Q722" t="s">
        <v>31</v>
      </c>
      <c r="R722">
        <v>11</v>
      </c>
      <c r="S722">
        <v>8</v>
      </c>
      <c r="T722">
        <v>1</v>
      </c>
      <c r="U722">
        <v>15</v>
      </c>
      <c r="V722">
        <v>3</v>
      </c>
      <c r="W722">
        <v>12</v>
      </c>
      <c r="X722">
        <v>11</v>
      </c>
      <c r="Y722">
        <v>8</v>
      </c>
    </row>
    <row r="723" spans="1:25" x14ac:dyDescent="0.25">
      <c r="A723">
        <v>34</v>
      </c>
      <c r="B723" t="s">
        <v>24</v>
      </c>
      <c r="C723" t="s">
        <v>25</v>
      </c>
      <c r="D723" t="s">
        <v>34</v>
      </c>
      <c r="E723">
        <v>5</v>
      </c>
      <c r="F723">
        <v>3</v>
      </c>
      <c r="G723" t="s">
        <v>27</v>
      </c>
      <c r="H723">
        <v>1</v>
      </c>
      <c r="I723">
        <v>722</v>
      </c>
      <c r="J723" t="s">
        <v>38</v>
      </c>
      <c r="K723">
        <v>1</v>
      </c>
      <c r="L723" t="s">
        <v>35</v>
      </c>
      <c r="M723" t="s">
        <v>30</v>
      </c>
      <c r="N723">
        <v>45530</v>
      </c>
      <c r="O723">
        <v>3</v>
      </c>
      <c r="P723">
        <v>4</v>
      </c>
      <c r="Q723" t="s">
        <v>31</v>
      </c>
      <c r="R723">
        <v>18</v>
      </c>
      <c r="S723">
        <v>8</v>
      </c>
      <c r="T723">
        <v>1</v>
      </c>
      <c r="U723">
        <v>10</v>
      </c>
      <c r="V723">
        <v>2</v>
      </c>
      <c r="W723">
        <v>8</v>
      </c>
      <c r="X723">
        <v>7</v>
      </c>
      <c r="Y723">
        <v>7</v>
      </c>
    </row>
    <row r="724" spans="1:25" x14ac:dyDescent="0.25">
      <c r="A724">
        <v>31</v>
      </c>
      <c r="B724" t="s">
        <v>32</v>
      </c>
      <c r="C724" t="s">
        <v>33</v>
      </c>
      <c r="D724" t="s">
        <v>34</v>
      </c>
      <c r="E724">
        <v>2</v>
      </c>
      <c r="F724">
        <v>2</v>
      </c>
      <c r="G724" t="s">
        <v>42</v>
      </c>
      <c r="H724">
        <v>1</v>
      </c>
      <c r="I724">
        <v>723</v>
      </c>
      <c r="J724" t="s">
        <v>28</v>
      </c>
      <c r="K724">
        <v>2</v>
      </c>
      <c r="L724" t="s">
        <v>46</v>
      </c>
      <c r="M724" t="s">
        <v>36</v>
      </c>
      <c r="N724">
        <v>53960</v>
      </c>
      <c r="O724">
        <v>4</v>
      </c>
      <c r="P724">
        <v>7</v>
      </c>
      <c r="Q724" t="s">
        <v>31</v>
      </c>
      <c r="R724">
        <v>17</v>
      </c>
      <c r="S724">
        <v>8</v>
      </c>
      <c r="T724">
        <v>1</v>
      </c>
      <c r="U724">
        <v>3</v>
      </c>
      <c r="V724">
        <v>2</v>
      </c>
      <c r="W724">
        <v>1</v>
      </c>
      <c r="X724">
        <v>0</v>
      </c>
      <c r="Y724">
        <v>0</v>
      </c>
    </row>
    <row r="725" spans="1:25" x14ac:dyDescent="0.25">
      <c r="A725">
        <v>35</v>
      </c>
      <c r="B725" t="s">
        <v>32</v>
      </c>
      <c r="C725" t="s">
        <v>33</v>
      </c>
      <c r="D725" t="s">
        <v>34</v>
      </c>
      <c r="E725">
        <v>1</v>
      </c>
      <c r="F725">
        <v>2</v>
      </c>
      <c r="G725" t="s">
        <v>42</v>
      </c>
      <c r="H725">
        <v>1</v>
      </c>
      <c r="I725">
        <v>724</v>
      </c>
      <c r="J725" t="s">
        <v>38</v>
      </c>
      <c r="K725">
        <v>1</v>
      </c>
      <c r="L725" t="s">
        <v>46</v>
      </c>
      <c r="M725" t="s">
        <v>30</v>
      </c>
      <c r="N725">
        <v>67960</v>
      </c>
      <c r="O725">
        <v>3</v>
      </c>
      <c r="P725">
        <v>0</v>
      </c>
      <c r="Q725" t="s">
        <v>31</v>
      </c>
      <c r="R725">
        <v>13</v>
      </c>
      <c r="S725">
        <v>8</v>
      </c>
      <c r="T725">
        <v>0</v>
      </c>
      <c r="U725">
        <v>5</v>
      </c>
      <c r="V725">
        <v>2</v>
      </c>
      <c r="W725">
        <v>4</v>
      </c>
      <c r="X725">
        <v>3</v>
      </c>
      <c r="Y725">
        <v>2</v>
      </c>
    </row>
    <row r="726" spans="1:25" x14ac:dyDescent="0.25">
      <c r="A726">
        <v>38</v>
      </c>
      <c r="B726" t="s">
        <v>24</v>
      </c>
      <c r="C726" t="s">
        <v>33</v>
      </c>
      <c r="D726" t="s">
        <v>34</v>
      </c>
      <c r="E726">
        <v>7</v>
      </c>
      <c r="F726">
        <v>3</v>
      </c>
      <c r="G726" t="s">
        <v>42</v>
      </c>
      <c r="H726">
        <v>1</v>
      </c>
      <c r="I726">
        <v>725</v>
      </c>
      <c r="J726" t="s">
        <v>28</v>
      </c>
      <c r="K726">
        <v>2</v>
      </c>
      <c r="L726" t="s">
        <v>47</v>
      </c>
      <c r="M726" t="s">
        <v>45</v>
      </c>
      <c r="N726">
        <v>76250</v>
      </c>
      <c r="O726">
        <v>3</v>
      </c>
      <c r="P726">
        <v>1</v>
      </c>
      <c r="Q726" t="s">
        <v>31</v>
      </c>
      <c r="R726">
        <v>15</v>
      </c>
      <c r="S726">
        <v>8</v>
      </c>
      <c r="T726">
        <v>0</v>
      </c>
      <c r="U726">
        <v>4</v>
      </c>
      <c r="V726">
        <v>2</v>
      </c>
      <c r="W726">
        <v>4</v>
      </c>
      <c r="X726">
        <v>0</v>
      </c>
      <c r="Y726">
        <v>3</v>
      </c>
    </row>
    <row r="727" spans="1:25" x14ac:dyDescent="0.25">
      <c r="A727">
        <v>34</v>
      </c>
      <c r="B727" t="s">
        <v>24</v>
      </c>
      <c r="C727" t="s">
        <v>25</v>
      </c>
      <c r="D727" t="s">
        <v>34</v>
      </c>
      <c r="E727">
        <v>10</v>
      </c>
      <c r="F727">
        <v>4</v>
      </c>
      <c r="G727" t="s">
        <v>37</v>
      </c>
      <c r="H727">
        <v>1</v>
      </c>
      <c r="I727">
        <v>726</v>
      </c>
      <c r="J727" t="s">
        <v>28</v>
      </c>
      <c r="K727">
        <v>2</v>
      </c>
      <c r="L727" t="s">
        <v>44</v>
      </c>
      <c r="M727" t="s">
        <v>36</v>
      </c>
      <c r="N727">
        <v>74120</v>
      </c>
      <c r="O727">
        <v>4</v>
      </c>
      <c r="P727">
        <v>1</v>
      </c>
      <c r="Q727" t="s">
        <v>31</v>
      </c>
      <c r="R727">
        <v>24</v>
      </c>
      <c r="S727">
        <v>8</v>
      </c>
      <c r="T727">
        <v>0</v>
      </c>
      <c r="U727">
        <v>14</v>
      </c>
      <c r="V727">
        <v>4</v>
      </c>
      <c r="W727">
        <v>14</v>
      </c>
      <c r="X727">
        <v>4</v>
      </c>
      <c r="Y727">
        <v>11</v>
      </c>
    </row>
    <row r="728" spans="1:25" x14ac:dyDescent="0.25">
      <c r="A728">
        <v>28</v>
      </c>
      <c r="B728" t="s">
        <v>24</v>
      </c>
      <c r="C728" t="s">
        <v>25</v>
      </c>
      <c r="D728" t="s">
        <v>34</v>
      </c>
      <c r="E728">
        <v>2</v>
      </c>
      <c r="F728">
        <v>3</v>
      </c>
      <c r="G728" t="s">
        <v>27</v>
      </c>
      <c r="H728">
        <v>1</v>
      </c>
      <c r="I728">
        <v>727</v>
      </c>
      <c r="J728" t="s">
        <v>28</v>
      </c>
      <c r="K728">
        <v>2</v>
      </c>
      <c r="L728" t="s">
        <v>29</v>
      </c>
      <c r="M728" t="s">
        <v>30</v>
      </c>
      <c r="N728">
        <v>111590</v>
      </c>
      <c r="O728">
        <v>1</v>
      </c>
      <c r="P728">
        <v>1</v>
      </c>
      <c r="Q728" t="s">
        <v>31</v>
      </c>
      <c r="R728">
        <v>12</v>
      </c>
      <c r="S728">
        <v>8</v>
      </c>
      <c r="T728">
        <v>0</v>
      </c>
      <c r="U728">
        <v>5</v>
      </c>
      <c r="V728">
        <v>2</v>
      </c>
      <c r="W728">
        <v>5</v>
      </c>
      <c r="X728">
        <v>0</v>
      </c>
      <c r="Y728">
        <v>4</v>
      </c>
    </row>
    <row r="729" spans="1:25" x14ac:dyDescent="0.25">
      <c r="A729">
        <v>31</v>
      </c>
      <c r="B729" t="s">
        <v>32</v>
      </c>
      <c r="C729" t="s">
        <v>25</v>
      </c>
      <c r="D729" t="s">
        <v>34</v>
      </c>
      <c r="E729">
        <v>15</v>
      </c>
      <c r="F729">
        <v>2</v>
      </c>
      <c r="G729" t="s">
        <v>27</v>
      </c>
      <c r="H729">
        <v>1</v>
      </c>
      <c r="I729">
        <v>728</v>
      </c>
      <c r="J729" t="s">
        <v>38</v>
      </c>
      <c r="K729">
        <v>2</v>
      </c>
      <c r="L729" t="s">
        <v>39</v>
      </c>
      <c r="M729" t="s">
        <v>30</v>
      </c>
      <c r="N729">
        <v>49600</v>
      </c>
      <c r="O729">
        <v>3</v>
      </c>
      <c r="P729">
        <v>1</v>
      </c>
      <c r="Q729" t="s">
        <v>31</v>
      </c>
      <c r="R729">
        <v>15</v>
      </c>
      <c r="S729">
        <v>8</v>
      </c>
      <c r="T729">
        <v>0</v>
      </c>
      <c r="U729">
        <v>10</v>
      </c>
      <c r="V729">
        <v>3</v>
      </c>
      <c r="W729">
        <v>10</v>
      </c>
      <c r="X729">
        <v>6</v>
      </c>
      <c r="Y729">
        <v>7</v>
      </c>
    </row>
    <row r="730" spans="1:25" x14ac:dyDescent="0.25">
      <c r="A730">
        <v>39</v>
      </c>
      <c r="B730" t="s">
        <v>24</v>
      </c>
      <c r="C730" t="s">
        <v>25</v>
      </c>
      <c r="D730" t="s">
        <v>34</v>
      </c>
      <c r="E730">
        <v>17</v>
      </c>
      <c r="F730">
        <v>4</v>
      </c>
      <c r="G730" t="s">
        <v>51</v>
      </c>
      <c r="H730">
        <v>1</v>
      </c>
      <c r="I730">
        <v>729</v>
      </c>
      <c r="J730" t="s">
        <v>28</v>
      </c>
      <c r="K730">
        <v>2</v>
      </c>
      <c r="L730" t="s">
        <v>29</v>
      </c>
      <c r="M730" t="s">
        <v>30</v>
      </c>
      <c r="N730">
        <v>104750</v>
      </c>
      <c r="O730">
        <v>4</v>
      </c>
      <c r="P730">
        <v>3</v>
      </c>
      <c r="Q730" t="s">
        <v>31</v>
      </c>
      <c r="R730">
        <v>11</v>
      </c>
      <c r="S730">
        <v>8</v>
      </c>
      <c r="T730">
        <v>1</v>
      </c>
      <c r="U730">
        <v>8</v>
      </c>
      <c r="V730">
        <v>3</v>
      </c>
      <c r="W730">
        <v>5</v>
      </c>
      <c r="X730">
        <v>1</v>
      </c>
      <c r="Y730">
        <v>4</v>
      </c>
    </row>
    <row r="731" spans="1:25" x14ac:dyDescent="0.25">
      <c r="A731">
        <v>51</v>
      </c>
      <c r="B731" t="s">
        <v>24</v>
      </c>
      <c r="C731" t="s">
        <v>33</v>
      </c>
      <c r="D731" t="s">
        <v>34</v>
      </c>
      <c r="E731">
        <v>20</v>
      </c>
      <c r="F731">
        <v>3</v>
      </c>
      <c r="G731" t="s">
        <v>42</v>
      </c>
      <c r="H731">
        <v>1</v>
      </c>
      <c r="I731">
        <v>730</v>
      </c>
      <c r="J731" t="s">
        <v>38</v>
      </c>
      <c r="K731">
        <v>2</v>
      </c>
      <c r="L731" t="s">
        <v>39</v>
      </c>
      <c r="M731" t="s">
        <v>30</v>
      </c>
      <c r="N731">
        <v>148140</v>
      </c>
      <c r="O731">
        <v>2</v>
      </c>
      <c r="P731">
        <v>2</v>
      </c>
      <c r="Q731" t="s">
        <v>31</v>
      </c>
      <c r="R731">
        <v>11</v>
      </c>
      <c r="S731">
        <v>8</v>
      </c>
      <c r="T731">
        <v>1</v>
      </c>
      <c r="U731">
        <v>14</v>
      </c>
      <c r="V731">
        <v>2</v>
      </c>
      <c r="W731">
        <v>4</v>
      </c>
      <c r="X731">
        <v>3</v>
      </c>
      <c r="Y731">
        <v>2</v>
      </c>
    </row>
    <row r="732" spans="1:25" x14ac:dyDescent="0.25">
      <c r="A732">
        <v>41</v>
      </c>
      <c r="B732" t="s">
        <v>24</v>
      </c>
      <c r="C732" t="s">
        <v>33</v>
      </c>
      <c r="D732" t="s">
        <v>34</v>
      </c>
      <c r="E732">
        <v>1</v>
      </c>
      <c r="F732">
        <v>3</v>
      </c>
      <c r="G732" t="s">
        <v>27</v>
      </c>
      <c r="H732">
        <v>1</v>
      </c>
      <c r="I732">
        <v>731</v>
      </c>
      <c r="J732" t="s">
        <v>38</v>
      </c>
      <c r="K732">
        <v>4</v>
      </c>
      <c r="L732" t="s">
        <v>39</v>
      </c>
      <c r="M732" t="s">
        <v>45</v>
      </c>
      <c r="N732">
        <v>191410</v>
      </c>
      <c r="O732">
        <v>4</v>
      </c>
      <c r="P732">
        <v>3</v>
      </c>
      <c r="Q732" t="s">
        <v>31</v>
      </c>
      <c r="R732">
        <v>12</v>
      </c>
      <c r="S732">
        <v>8</v>
      </c>
      <c r="T732">
        <v>1</v>
      </c>
      <c r="U732">
        <v>12</v>
      </c>
      <c r="V732">
        <v>2</v>
      </c>
      <c r="W732">
        <v>6</v>
      </c>
      <c r="X732">
        <v>3</v>
      </c>
      <c r="Y732">
        <v>3</v>
      </c>
    </row>
    <row r="733" spans="1:25" x14ac:dyDescent="0.25">
      <c r="A733">
        <v>37</v>
      </c>
      <c r="B733" t="s">
        <v>24</v>
      </c>
      <c r="C733" t="s">
        <v>25</v>
      </c>
      <c r="D733" t="s">
        <v>34</v>
      </c>
      <c r="E733">
        <v>2</v>
      </c>
      <c r="F733">
        <v>2</v>
      </c>
      <c r="G733" t="s">
        <v>42</v>
      </c>
      <c r="H733">
        <v>1</v>
      </c>
      <c r="I733">
        <v>732</v>
      </c>
      <c r="J733" t="s">
        <v>28</v>
      </c>
      <c r="K733">
        <v>1</v>
      </c>
      <c r="L733" t="s">
        <v>29</v>
      </c>
      <c r="M733" t="s">
        <v>30</v>
      </c>
      <c r="N733">
        <v>54050</v>
      </c>
      <c r="O733">
        <v>3</v>
      </c>
      <c r="P733">
        <v>7</v>
      </c>
      <c r="Q733" t="s">
        <v>31</v>
      </c>
      <c r="R733">
        <v>15</v>
      </c>
      <c r="S733">
        <v>8</v>
      </c>
      <c r="T733">
        <v>0</v>
      </c>
      <c r="U733">
        <v>8</v>
      </c>
      <c r="V733">
        <v>3</v>
      </c>
      <c r="W733">
        <v>6</v>
      </c>
      <c r="X733">
        <v>1</v>
      </c>
      <c r="Y733">
        <v>3</v>
      </c>
    </row>
    <row r="734" spans="1:25" x14ac:dyDescent="0.25">
      <c r="A734">
        <v>33</v>
      </c>
      <c r="B734" t="s">
        <v>24</v>
      </c>
      <c r="C734" t="s">
        <v>33</v>
      </c>
      <c r="D734" t="s">
        <v>34</v>
      </c>
      <c r="E734">
        <v>2</v>
      </c>
      <c r="F734">
        <v>3</v>
      </c>
      <c r="G734" t="s">
        <v>42</v>
      </c>
      <c r="H734">
        <v>1</v>
      </c>
      <c r="I734">
        <v>733</v>
      </c>
      <c r="J734" t="s">
        <v>28</v>
      </c>
      <c r="K734">
        <v>1</v>
      </c>
      <c r="L734" t="s">
        <v>39</v>
      </c>
      <c r="M734" t="s">
        <v>30</v>
      </c>
      <c r="N734">
        <v>87930</v>
      </c>
      <c r="O734">
        <v>4</v>
      </c>
      <c r="P734">
        <v>6</v>
      </c>
      <c r="Q734" t="s">
        <v>31</v>
      </c>
      <c r="R734">
        <v>17</v>
      </c>
      <c r="S734">
        <v>8</v>
      </c>
      <c r="T734">
        <v>0</v>
      </c>
      <c r="U734">
        <v>8</v>
      </c>
      <c r="V734">
        <v>2</v>
      </c>
      <c r="W734">
        <v>5</v>
      </c>
      <c r="X734">
        <v>1</v>
      </c>
      <c r="Y734">
        <v>2</v>
      </c>
    </row>
    <row r="735" spans="1:25" x14ac:dyDescent="0.25">
      <c r="A735">
        <v>32</v>
      </c>
      <c r="B735" t="s">
        <v>24</v>
      </c>
      <c r="C735" t="s">
        <v>25</v>
      </c>
      <c r="D735" t="s">
        <v>34</v>
      </c>
      <c r="E735">
        <v>1</v>
      </c>
      <c r="F735">
        <v>4</v>
      </c>
      <c r="G735" t="s">
        <v>42</v>
      </c>
      <c r="H735">
        <v>1</v>
      </c>
      <c r="I735">
        <v>734</v>
      </c>
      <c r="J735" t="s">
        <v>38</v>
      </c>
      <c r="K735">
        <v>5</v>
      </c>
      <c r="L735" t="s">
        <v>43</v>
      </c>
      <c r="M735" t="s">
        <v>30</v>
      </c>
      <c r="N735">
        <v>191890</v>
      </c>
      <c r="O735">
        <v>2</v>
      </c>
      <c r="P735">
        <v>0</v>
      </c>
      <c r="Q735" t="s">
        <v>31</v>
      </c>
      <c r="R735">
        <v>12</v>
      </c>
      <c r="S735">
        <v>8</v>
      </c>
      <c r="T735">
        <v>1</v>
      </c>
      <c r="U735">
        <v>4</v>
      </c>
      <c r="V735">
        <v>3</v>
      </c>
      <c r="W735">
        <v>3</v>
      </c>
      <c r="X735">
        <v>1</v>
      </c>
      <c r="Y735">
        <v>2</v>
      </c>
    </row>
    <row r="736" spans="1:25" x14ac:dyDescent="0.25">
      <c r="A736">
        <v>39</v>
      </c>
      <c r="B736" t="s">
        <v>24</v>
      </c>
      <c r="C736" t="s">
        <v>40</v>
      </c>
      <c r="D736" t="s">
        <v>34</v>
      </c>
      <c r="E736">
        <v>29</v>
      </c>
      <c r="F736">
        <v>2</v>
      </c>
      <c r="G736" t="s">
        <v>27</v>
      </c>
      <c r="H736">
        <v>1</v>
      </c>
      <c r="I736">
        <v>735</v>
      </c>
      <c r="J736" t="s">
        <v>38</v>
      </c>
      <c r="K736">
        <v>2</v>
      </c>
      <c r="L736" t="s">
        <v>39</v>
      </c>
      <c r="M736" t="s">
        <v>30</v>
      </c>
      <c r="N736">
        <v>38750</v>
      </c>
      <c r="O736">
        <v>3</v>
      </c>
      <c r="P736">
        <v>3</v>
      </c>
      <c r="Q736" t="s">
        <v>31</v>
      </c>
      <c r="R736">
        <v>15</v>
      </c>
      <c r="S736">
        <v>8</v>
      </c>
      <c r="T736">
        <v>0</v>
      </c>
      <c r="U736">
        <v>13</v>
      </c>
      <c r="V736">
        <v>3</v>
      </c>
      <c r="W736">
        <v>6</v>
      </c>
      <c r="X736">
        <v>0</v>
      </c>
      <c r="Y736">
        <v>5</v>
      </c>
    </row>
    <row r="737" spans="1:25" x14ac:dyDescent="0.25">
      <c r="A737">
        <v>25</v>
      </c>
      <c r="B737" t="s">
        <v>24</v>
      </c>
      <c r="C737" t="s">
        <v>25</v>
      </c>
      <c r="D737" t="s">
        <v>34</v>
      </c>
      <c r="E737">
        <v>7</v>
      </c>
      <c r="F737">
        <v>4</v>
      </c>
      <c r="G737" t="s">
        <v>27</v>
      </c>
      <c r="H737">
        <v>1</v>
      </c>
      <c r="I737">
        <v>736</v>
      </c>
      <c r="J737" t="s">
        <v>38</v>
      </c>
      <c r="K737">
        <v>1</v>
      </c>
      <c r="L737" t="s">
        <v>39</v>
      </c>
      <c r="M737" t="s">
        <v>30</v>
      </c>
      <c r="N737">
        <v>22160</v>
      </c>
      <c r="O737">
        <v>3</v>
      </c>
      <c r="P737">
        <v>2</v>
      </c>
      <c r="Q737" t="s">
        <v>31</v>
      </c>
      <c r="R737">
        <v>13</v>
      </c>
      <c r="S737">
        <v>8</v>
      </c>
      <c r="T737">
        <v>3</v>
      </c>
      <c r="U737">
        <v>6</v>
      </c>
      <c r="V737">
        <v>2</v>
      </c>
      <c r="W737">
        <v>3</v>
      </c>
      <c r="X737">
        <v>1</v>
      </c>
      <c r="Y737">
        <v>2</v>
      </c>
    </row>
    <row r="738" spans="1:25" x14ac:dyDescent="0.25">
      <c r="A738">
        <v>52</v>
      </c>
      <c r="B738" t="s">
        <v>24</v>
      </c>
      <c r="C738" t="s">
        <v>33</v>
      </c>
      <c r="D738" t="s">
        <v>34</v>
      </c>
      <c r="E738">
        <v>2</v>
      </c>
      <c r="F738">
        <v>1</v>
      </c>
      <c r="G738" t="s">
        <v>27</v>
      </c>
      <c r="H738">
        <v>1</v>
      </c>
      <c r="I738">
        <v>737</v>
      </c>
      <c r="J738" t="s">
        <v>38</v>
      </c>
      <c r="K738">
        <v>2</v>
      </c>
      <c r="L738" t="s">
        <v>39</v>
      </c>
      <c r="M738" t="s">
        <v>30</v>
      </c>
      <c r="N738">
        <v>117130</v>
      </c>
      <c r="O738">
        <v>3</v>
      </c>
      <c r="P738">
        <v>2</v>
      </c>
      <c r="Q738" t="s">
        <v>31</v>
      </c>
      <c r="R738">
        <v>14</v>
      </c>
      <c r="S738">
        <v>8</v>
      </c>
      <c r="T738">
        <v>0</v>
      </c>
      <c r="U738">
        <v>24</v>
      </c>
      <c r="V738">
        <v>2</v>
      </c>
      <c r="W738">
        <v>5</v>
      </c>
      <c r="X738">
        <v>0</v>
      </c>
      <c r="Y738">
        <v>2</v>
      </c>
    </row>
    <row r="739" spans="1:25" x14ac:dyDescent="0.25">
      <c r="A739">
        <v>43</v>
      </c>
      <c r="B739" t="s">
        <v>24</v>
      </c>
      <c r="C739" t="s">
        <v>25</v>
      </c>
      <c r="D739" t="s">
        <v>34</v>
      </c>
      <c r="E739">
        <v>2</v>
      </c>
      <c r="F739">
        <v>2</v>
      </c>
      <c r="G739" t="s">
        <v>42</v>
      </c>
      <c r="H739">
        <v>1</v>
      </c>
      <c r="I739">
        <v>738</v>
      </c>
      <c r="J739" t="s">
        <v>38</v>
      </c>
      <c r="K739">
        <v>1</v>
      </c>
      <c r="L739" t="s">
        <v>44</v>
      </c>
      <c r="M739" t="s">
        <v>36</v>
      </c>
      <c r="N739">
        <v>78610</v>
      </c>
      <c r="O739">
        <v>3</v>
      </c>
      <c r="P739">
        <v>1</v>
      </c>
      <c r="Q739" t="s">
        <v>31</v>
      </c>
      <c r="R739">
        <v>14</v>
      </c>
      <c r="S739">
        <v>8</v>
      </c>
      <c r="T739">
        <v>2</v>
      </c>
      <c r="U739">
        <v>20</v>
      </c>
      <c r="V739">
        <v>1</v>
      </c>
      <c r="W739">
        <v>20</v>
      </c>
      <c r="X739">
        <v>1</v>
      </c>
      <c r="Y739">
        <v>8</v>
      </c>
    </row>
    <row r="740" spans="1:25" x14ac:dyDescent="0.25">
      <c r="A740">
        <v>27</v>
      </c>
      <c r="B740" t="s">
        <v>24</v>
      </c>
      <c r="C740" t="s">
        <v>25</v>
      </c>
      <c r="D740" t="s">
        <v>34</v>
      </c>
      <c r="E740">
        <v>2</v>
      </c>
      <c r="F740">
        <v>4</v>
      </c>
      <c r="G740" t="s">
        <v>27</v>
      </c>
      <c r="H740">
        <v>1</v>
      </c>
      <c r="I740">
        <v>739</v>
      </c>
      <c r="J740" t="s">
        <v>38</v>
      </c>
      <c r="K740">
        <v>1</v>
      </c>
      <c r="L740" t="s">
        <v>41</v>
      </c>
      <c r="M740" t="s">
        <v>30</v>
      </c>
      <c r="N740">
        <v>37080</v>
      </c>
      <c r="O740">
        <v>4</v>
      </c>
      <c r="P740">
        <v>1</v>
      </c>
      <c r="Q740" t="s">
        <v>31</v>
      </c>
      <c r="R740">
        <v>16</v>
      </c>
      <c r="S740">
        <v>8</v>
      </c>
      <c r="T740">
        <v>2</v>
      </c>
      <c r="U740">
        <v>6</v>
      </c>
      <c r="V740">
        <v>2</v>
      </c>
      <c r="W740">
        <v>6</v>
      </c>
      <c r="X740">
        <v>4</v>
      </c>
      <c r="Y740">
        <v>4</v>
      </c>
    </row>
    <row r="741" spans="1:25" x14ac:dyDescent="0.25">
      <c r="A741">
        <v>27</v>
      </c>
      <c r="B741" t="s">
        <v>32</v>
      </c>
      <c r="C741" t="s">
        <v>25</v>
      </c>
      <c r="D741" t="s">
        <v>34</v>
      </c>
      <c r="E741">
        <v>2</v>
      </c>
      <c r="F741">
        <v>5</v>
      </c>
      <c r="G741" t="s">
        <v>27</v>
      </c>
      <c r="H741">
        <v>1</v>
      </c>
      <c r="I741">
        <v>740</v>
      </c>
      <c r="J741" t="s">
        <v>28</v>
      </c>
      <c r="K741">
        <v>1</v>
      </c>
      <c r="L741" t="s">
        <v>35</v>
      </c>
      <c r="M741" t="s">
        <v>36</v>
      </c>
      <c r="N741">
        <v>137700</v>
      </c>
      <c r="O741">
        <v>3</v>
      </c>
      <c r="P741">
        <v>1</v>
      </c>
      <c r="Q741" t="s">
        <v>31</v>
      </c>
      <c r="R741">
        <v>18</v>
      </c>
      <c r="S741">
        <v>8</v>
      </c>
      <c r="T741">
        <v>1</v>
      </c>
      <c r="U741">
        <v>8</v>
      </c>
      <c r="V741">
        <v>3</v>
      </c>
      <c r="W741">
        <v>8</v>
      </c>
      <c r="X741">
        <v>7</v>
      </c>
      <c r="Y741">
        <v>7</v>
      </c>
    </row>
    <row r="742" spans="1:25" x14ac:dyDescent="0.25">
      <c r="A742">
        <v>26</v>
      </c>
      <c r="B742" t="s">
        <v>24</v>
      </c>
      <c r="C742" t="s">
        <v>25</v>
      </c>
      <c r="D742" t="s">
        <v>34</v>
      </c>
      <c r="E742">
        <v>2</v>
      </c>
      <c r="F742">
        <v>2</v>
      </c>
      <c r="G742" t="s">
        <v>37</v>
      </c>
      <c r="H742">
        <v>1</v>
      </c>
      <c r="I742">
        <v>741</v>
      </c>
      <c r="J742" t="s">
        <v>38</v>
      </c>
      <c r="K742">
        <v>3</v>
      </c>
      <c r="L742" t="s">
        <v>44</v>
      </c>
      <c r="M742" t="s">
        <v>36</v>
      </c>
      <c r="N742">
        <v>53040</v>
      </c>
      <c r="O742">
        <v>4</v>
      </c>
      <c r="P742">
        <v>0</v>
      </c>
      <c r="Q742" t="s">
        <v>31</v>
      </c>
      <c r="R742">
        <v>20</v>
      </c>
      <c r="S742">
        <v>8</v>
      </c>
      <c r="T742">
        <v>1</v>
      </c>
      <c r="U742">
        <v>5</v>
      </c>
      <c r="V742">
        <v>2</v>
      </c>
      <c r="W742">
        <v>4</v>
      </c>
      <c r="X742">
        <v>1</v>
      </c>
      <c r="Y742">
        <v>1</v>
      </c>
    </row>
    <row r="743" spans="1:25" x14ac:dyDescent="0.25">
      <c r="A743">
        <v>42</v>
      </c>
      <c r="B743" t="s">
        <v>24</v>
      </c>
      <c r="C743" t="s">
        <v>25</v>
      </c>
      <c r="D743" t="s">
        <v>26</v>
      </c>
      <c r="E743">
        <v>23</v>
      </c>
      <c r="F743">
        <v>3</v>
      </c>
      <c r="G743" t="s">
        <v>50</v>
      </c>
      <c r="H743">
        <v>1</v>
      </c>
      <c r="I743">
        <v>742</v>
      </c>
      <c r="J743" t="s">
        <v>28</v>
      </c>
      <c r="K743">
        <v>3</v>
      </c>
      <c r="L743" t="s">
        <v>35</v>
      </c>
      <c r="M743" t="s">
        <v>30</v>
      </c>
      <c r="N743">
        <v>26420</v>
      </c>
      <c r="O743">
        <v>1</v>
      </c>
      <c r="P743">
        <v>0</v>
      </c>
      <c r="Q743" t="s">
        <v>31</v>
      </c>
      <c r="R743">
        <v>13</v>
      </c>
      <c r="S743">
        <v>8</v>
      </c>
      <c r="T743">
        <v>1</v>
      </c>
      <c r="U743">
        <v>21</v>
      </c>
      <c r="V743">
        <v>3</v>
      </c>
      <c r="W743">
        <v>20</v>
      </c>
      <c r="X743">
        <v>0</v>
      </c>
      <c r="Y743">
        <v>9</v>
      </c>
    </row>
    <row r="744" spans="1:25" x14ac:dyDescent="0.25">
      <c r="A744">
        <v>52</v>
      </c>
      <c r="B744" t="s">
        <v>24</v>
      </c>
      <c r="C744" t="s">
        <v>25</v>
      </c>
      <c r="D744" t="s">
        <v>34</v>
      </c>
      <c r="E744">
        <v>5</v>
      </c>
      <c r="F744">
        <v>2</v>
      </c>
      <c r="G744" t="s">
        <v>27</v>
      </c>
      <c r="H744">
        <v>1</v>
      </c>
      <c r="I744">
        <v>743</v>
      </c>
      <c r="J744" t="s">
        <v>28</v>
      </c>
      <c r="K744">
        <v>1</v>
      </c>
      <c r="L744" t="s">
        <v>29</v>
      </c>
      <c r="M744" t="s">
        <v>30</v>
      </c>
      <c r="N744">
        <v>27590</v>
      </c>
      <c r="O744">
        <v>1</v>
      </c>
      <c r="P744">
        <v>9</v>
      </c>
      <c r="Q744" t="s">
        <v>31</v>
      </c>
      <c r="R744">
        <v>18</v>
      </c>
      <c r="S744">
        <v>8</v>
      </c>
      <c r="T744">
        <v>1</v>
      </c>
      <c r="U744">
        <v>12</v>
      </c>
      <c r="V744">
        <v>6</v>
      </c>
      <c r="W744">
        <v>5</v>
      </c>
      <c r="X744">
        <v>0</v>
      </c>
      <c r="Y744">
        <v>4</v>
      </c>
    </row>
    <row r="745" spans="1:25" x14ac:dyDescent="0.25">
      <c r="A745">
        <v>37</v>
      </c>
      <c r="B745" t="s">
        <v>24</v>
      </c>
      <c r="C745" t="s">
        <v>25</v>
      </c>
      <c r="D745" t="s">
        <v>34</v>
      </c>
      <c r="E745">
        <v>20</v>
      </c>
      <c r="F745">
        <v>5</v>
      </c>
      <c r="G745" t="s">
        <v>27</v>
      </c>
      <c r="H745">
        <v>1</v>
      </c>
      <c r="I745">
        <v>744</v>
      </c>
      <c r="J745" t="s">
        <v>38</v>
      </c>
      <c r="K745">
        <v>2</v>
      </c>
      <c r="L745" t="s">
        <v>48</v>
      </c>
      <c r="M745" t="s">
        <v>36</v>
      </c>
      <c r="N745">
        <v>68040</v>
      </c>
      <c r="O745">
        <v>3</v>
      </c>
      <c r="P745">
        <v>4</v>
      </c>
      <c r="Q745" t="s">
        <v>31</v>
      </c>
      <c r="R745">
        <v>13</v>
      </c>
      <c r="S745">
        <v>8</v>
      </c>
      <c r="T745">
        <v>1</v>
      </c>
      <c r="U745">
        <v>8</v>
      </c>
      <c r="V745">
        <v>1</v>
      </c>
      <c r="W745">
        <v>3</v>
      </c>
      <c r="X745">
        <v>0</v>
      </c>
      <c r="Y745">
        <v>2</v>
      </c>
    </row>
    <row r="746" spans="1:25" x14ac:dyDescent="0.25">
      <c r="A746">
        <v>35</v>
      </c>
      <c r="B746" t="s">
        <v>24</v>
      </c>
      <c r="C746" t="s">
        <v>33</v>
      </c>
      <c r="D746" t="s">
        <v>34</v>
      </c>
      <c r="E746">
        <v>6</v>
      </c>
      <c r="F746">
        <v>4</v>
      </c>
      <c r="G746" t="s">
        <v>42</v>
      </c>
      <c r="H746">
        <v>1</v>
      </c>
      <c r="I746">
        <v>745</v>
      </c>
      <c r="J746" t="s">
        <v>28</v>
      </c>
      <c r="K746">
        <v>2</v>
      </c>
      <c r="L746" t="s">
        <v>43</v>
      </c>
      <c r="M746" t="s">
        <v>36</v>
      </c>
      <c r="N746">
        <v>61420</v>
      </c>
      <c r="O746">
        <v>4</v>
      </c>
      <c r="P746">
        <v>2</v>
      </c>
      <c r="Q746" t="s">
        <v>31</v>
      </c>
      <c r="R746">
        <v>15</v>
      </c>
      <c r="S746">
        <v>8</v>
      </c>
      <c r="T746">
        <v>1</v>
      </c>
      <c r="U746">
        <v>10</v>
      </c>
      <c r="V746">
        <v>2</v>
      </c>
      <c r="W746">
        <v>2</v>
      </c>
      <c r="X746">
        <v>2</v>
      </c>
      <c r="Y746">
        <v>2</v>
      </c>
    </row>
    <row r="747" spans="1:25" x14ac:dyDescent="0.25">
      <c r="A747">
        <v>25</v>
      </c>
      <c r="B747" t="s">
        <v>24</v>
      </c>
      <c r="C747" t="s">
        <v>25</v>
      </c>
      <c r="D747" t="s">
        <v>34</v>
      </c>
      <c r="E747">
        <v>1</v>
      </c>
      <c r="F747">
        <v>4</v>
      </c>
      <c r="G747" t="s">
        <v>42</v>
      </c>
      <c r="H747">
        <v>1</v>
      </c>
      <c r="I747">
        <v>746</v>
      </c>
      <c r="J747" t="s">
        <v>38</v>
      </c>
      <c r="K747">
        <v>2</v>
      </c>
      <c r="L747" t="s">
        <v>39</v>
      </c>
      <c r="M747" t="s">
        <v>30</v>
      </c>
      <c r="N747">
        <v>25000</v>
      </c>
      <c r="O747">
        <v>4</v>
      </c>
      <c r="P747">
        <v>4</v>
      </c>
      <c r="Q747" t="s">
        <v>31</v>
      </c>
      <c r="R747">
        <v>14</v>
      </c>
      <c r="S747">
        <v>8</v>
      </c>
      <c r="T747">
        <v>2</v>
      </c>
      <c r="U747">
        <v>7</v>
      </c>
      <c r="V747">
        <v>2</v>
      </c>
      <c r="W747">
        <v>3</v>
      </c>
      <c r="X747">
        <v>0</v>
      </c>
      <c r="Y747">
        <v>2</v>
      </c>
    </row>
    <row r="748" spans="1:25" x14ac:dyDescent="0.25">
      <c r="A748">
        <v>26</v>
      </c>
      <c r="B748" t="s">
        <v>24</v>
      </c>
      <c r="C748" t="s">
        <v>25</v>
      </c>
      <c r="D748" t="s">
        <v>34</v>
      </c>
      <c r="E748">
        <v>29</v>
      </c>
      <c r="F748">
        <v>4</v>
      </c>
      <c r="G748" t="s">
        <v>27</v>
      </c>
      <c r="H748">
        <v>1</v>
      </c>
      <c r="I748">
        <v>747</v>
      </c>
      <c r="J748" t="s">
        <v>38</v>
      </c>
      <c r="K748">
        <v>1</v>
      </c>
      <c r="L748" t="s">
        <v>35</v>
      </c>
      <c r="M748" t="s">
        <v>36</v>
      </c>
      <c r="N748">
        <v>63890</v>
      </c>
      <c r="O748">
        <v>1</v>
      </c>
      <c r="P748">
        <v>0</v>
      </c>
      <c r="Q748" t="s">
        <v>31</v>
      </c>
      <c r="R748">
        <v>22</v>
      </c>
      <c r="S748">
        <v>8</v>
      </c>
      <c r="T748">
        <v>0</v>
      </c>
      <c r="U748">
        <v>8</v>
      </c>
      <c r="V748">
        <v>2</v>
      </c>
      <c r="W748">
        <v>7</v>
      </c>
      <c r="X748">
        <v>0</v>
      </c>
      <c r="Y748">
        <v>7</v>
      </c>
    </row>
    <row r="749" spans="1:25" x14ac:dyDescent="0.25">
      <c r="A749">
        <v>29</v>
      </c>
      <c r="B749" t="s">
        <v>24</v>
      </c>
      <c r="C749" t="s">
        <v>25</v>
      </c>
      <c r="D749" t="s">
        <v>26</v>
      </c>
      <c r="E749">
        <v>9</v>
      </c>
      <c r="F749">
        <v>3</v>
      </c>
      <c r="G749" t="s">
        <v>27</v>
      </c>
      <c r="H749">
        <v>1</v>
      </c>
      <c r="I749">
        <v>748</v>
      </c>
      <c r="J749" t="s">
        <v>38</v>
      </c>
      <c r="K749">
        <v>1</v>
      </c>
      <c r="L749" t="s">
        <v>44</v>
      </c>
      <c r="M749" t="s">
        <v>36</v>
      </c>
      <c r="N749">
        <v>111030</v>
      </c>
      <c r="O749">
        <v>1</v>
      </c>
      <c r="P749">
        <v>1</v>
      </c>
      <c r="Q749" t="s">
        <v>31</v>
      </c>
      <c r="R749">
        <v>12</v>
      </c>
      <c r="S749">
        <v>8</v>
      </c>
      <c r="T749">
        <v>0</v>
      </c>
      <c r="U749">
        <v>10</v>
      </c>
      <c r="V749">
        <v>5</v>
      </c>
      <c r="W749">
        <v>10</v>
      </c>
      <c r="X749">
        <v>0</v>
      </c>
      <c r="Y749">
        <v>9</v>
      </c>
    </row>
    <row r="750" spans="1:25" x14ac:dyDescent="0.25">
      <c r="A750">
        <v>49</v>
      </c>
      <c r="B750" t="s">
        <v>32</v>
      </c>
      <c r="C750" t="s">
        <v>33</v>
      </c>
      <c r="D750" t="s">
        <v>26</v>
      </c>
      <c r="E750">
        <v>6</v>
      </c>
      <c r="F750">
        <v>5</v>
      </c>
      <c r="G750" t="s">
        <v>42</v>
      </c>
      <c r="H750">
        <v>1</v>
      </c>
      <c r="I750">
        <v>749</v>
      </c>
      <c r="J750" t="s">
        <v>28</v>
      </c>
      <c r="K750">
        <v>2</v>
      </c>
      <c r="L750" t="s">
        <v>29</v>
      </c>
      <c r="M750" t="s">
        <v>36</v>
      </c>
      <c r="N750">
        <v>23420</v>
      </c>
      <c r="O750">
        <v>1</v>
      </c>
      <c r="P750">
        <v>3</v>
      </c>
      <c r="Q750" t="s">
        <v>31</v>
      </c>
      <c r="R750">
        <v>18</v>
      </c>
      <c r="S750">
        <v>8</v>
      </c>
      <c r="T750">
        <v>0</v>
      </c>
      <c r="U750">
        <v>20</v>
      </c>
      <c r="V750">
        <v>2</v>
      </c>
      <c r="W750">
        <v>4</v>
      </c>
      <c r="X750">
        <v>1</v>
      </c>
      <c r="Y750">
        <v>3</v>
      </c>
    </row>
    <row r="751" spans="1:25" x14ac:dyDescent="0.25">
      <c r="A751">
        <v>29</v>
      </c>
      <c r="B751" t="s">
        <v>32</v>
      </c>
      <c r="C751" t="s">
        <v>33</v>
      </c>
      <c r="D751" t="s">
        <v>26</v>
      </c>
      <c r="E751">
        <v>3</v>
      </c>
      <c r="F751">
        <v>2</v>
      </c>
      <c r="G751" t="s">
        <v>50</v>
      </c>
      <c r="H751">
        <v>1</v>
      </c>
      <c r="I751">
        <v>750</v>
      </c>
      <c r="J751" t="s">
        <v>28</v>
      </c>
      <c r="K751">
        <v>2</v>
      </c>
      <c r="L751" t="s">
        <v>44</v>
      </c>
      <c r="M751" t="s">
        <v>36</v>
      </c>
      <c r="N751">
        <v>68110</v>
      </c>
      <c r="O751">
        <v>4</v>
      </c>
      <c r="P751">
        <v>0</v>
      </c>
      <c r="Q751" t="s">
        <v>31</v>
      </c>
      <c r="R751">
        <v>15</v>
      </c>
      <c r="S751">
        <v>8</v>
      </c>
      <c r="T751">
        <v>1</v>
      </c>
      <c r="U751">
        <v>9</v>
      </c>
      <c r="V751">
        <v>2</v>
      </c>
      <c r="W751">
        <v>8</v>
      </c>
      <c r="X751">
        <v>7</v>
      </c>
      <c r="Y751">
        <v>7</v>
      </c>
    </row>
    <row r="752" spans="1:25" x14ac:dyDescent="0.25">
      <c r="A752">
        <v>54</v>
      </c>
      <c r="B752" t="s">
        <v>24</v>
      </c>
      <c r="C752" t="s">
        <v>25</v>
      </c>
      <c r="D752" t="s">
        <v>26</v>
      </c>
      <c r="E752">
        <v>1</v>
      </c>
      <c r="F752">
        <v>3</v>
      </c>
      <c r="G752" t="s">
        <v>42</v>
      </c>
      <c r="H752">
        <v>1</v>
      </c>
      <c r="I752">
        <v>751</v>
      </c>
      <c r="J752" t="s">
        <v>28</v>
      </c>
      <c r="K752">
        <v>2</v>
      </c>
      <c r="L752" t="s">
        <v>48</v>
      </c>
      <c r="M752" t="s">
        <v>36</v>
      </c>
      <c r="N752">
        <v>22970</v>
      </c>
      <c r="O752">
        <v>4</v>
      </c>
      <c r="P752">
        <v>6</v>
      </c>
      <c r="Q752" t="s">
        <v>31</v>
      </c>
      <c r="R752">
        <v>18</v>
      </c>
      <c r="S752">
        <v>8</v>
      </c>
      <c r="T752">
        <v>2</v>
      </c>
      <c r="U752">
        <v>29</v>
      </c>
      <c r="V752">
        <v>2</v>
      </c>
      <c r="W752">
        <v>20</v>
      </c>
      <c r="X752">
        <v>12</v>
      </c>
      <c r="Y752">
        <v>7</v>
      </c>
    </row>
    <row r="753" spans="1:25" x14ac:dyDescent="0.25">
      <c r="A753">
        <v>58</v>
      </c>
      <c r="B753" t="s">
        <v>24</v>
      </c>
      <c r="C753" t="s">
        <v>25</v>
      </c>
      <c r="D753" t="s">
        <v>26</v>
      </c>
      <c r="E753">
        <v>22</v>
      </c>
      <c r="F753">
        <v>3</v>
      </c>
      <c r="G753" t="s">
        <v>27</v>
      </c>
      <c r="H753">
        <v>1</v>
      </c>
      <c r="I753">
        <v>752</v>
      </c>
      <c r="J753" t="s">
        <v>28</v>
      </c>
      <c r="K753">
        <v>2</v>
      </c>
      <c r="L753" t="s">
        <v>44</v>
      </c>
      <c r="M753" t="s">
        <v>30</v>
      </c>
      <c r="N753">
        <v>24500</v>
      </c>
      <c r="O753">
        <v>1</v>
      </c>
      <c r="P753">
        <v>3</v>
      </c>
      <c r="Q753" t="s">
        <v>31</v>
      </c>
      <c r="R753">
        <v>12</v>
      </c>
      <c r="S753">
        <v>8</v>
      </c>
      <c r="T753">
        <v>1</v>
      </c>
      <c r="U753">
        <v>32</v>
      </c>
      <c r="V753">
        <v>2</v>
      </c>
      <c r="W753">
        <v>9</v>
      </c>
      <c r="X753">
        <v>1</v>
      </c>
      <c r="Y753">
        <v>5</v>
      </c>
    </row>
    <row r="754" spans="1:25" x14ac:dyDescent="0.25">
      <c r="A754">
        <v>55</v>
      </c>
      <c r="B754" t="s">
        <v>24</v>
      </c>
      <c r="C754" t="s">
        <v>25</v>
      </c>
      <c r="D754" t="s">
        <v>34</v>
      </c>
      <c r="E754">
        <v>7</v>
      </c>
      <c r="F754">
        <v>3</v>
      </c>
      <c r="G754" t="s">
        <v>27</v>
      </c>
      <c r="H754">
        <v>1</v>
      </c>
      <c r="I754">
        <v>753</v>
      </c>
      <c r="J754" t="s">
        <v>28</v>
      </c>
      <c r="K754">
        <v>3</v>
      </c>
      <c r="L754" t="s">
        <v>35</v>
      </c>
      <c r="M754" t="s">
        <v>45</v>
      </c>
      <c r="N754">
        <v>50930</v>
      </c>
      <c r="O754">
        <v>4</v>
      </c>
      <c r="P754">
        <v>2</v>
      </c>
      <c r="Q754" t="s">
        <v>31</v>
      </c>
      <c r="R754">
        <v>16</v>
      </c>
      <c r="S754">
        <v>8</v>
      </c>
      <c r="T754">
        <v>1</v>
      </c>
      <c r="U754">
        <v>31</v>
      </c>
      <c r="V754">
        <v>3</v>
      </c>
      <c r="W754">
        <v>7</v>
      </c>
      <c r="X754">
        <v>0</v>
      </c>
      <c r="Y754">
        <v>0</v>
      </c>
    </row>
    <row r="755" spans="1:25" x14ac:dyDescent="0.25">
      <c r="A755">
        <v>36</v>
      </c>
      <c r="B755" t="s">
        <v>24</v>
      </c>
      <c r="C755" t="s">
        <v>25</v>
      </c>
      <c r="D755" t="s">
        <v>34</v>
      </c>
      <c r="E755">
        <v>1</v>
      </c>
      <c r="F755">
        <v>3</v>
      </c>
      <c r="G755" t="s">
        <v>42</v>
      </c>
      <c r="H755">
        <v>1</v>
      </c>
      <c r="I755">
        <v>754</v>
      </c>
      <c r="J755" t="s">
        <v>38</v>
      </c>
      <c r="K755">
        <v>2</v>
      </c>
      <c r="L755" t="s">
        <v>39</v>
      </c>
      <c r="M755" t="s">
        <v>36</v>
      </c>
      <c r="N755">
        <v>53090</v>
      </c>
      <c r="O755">
        <v>2</v>
      </c>
      <c r="P755">
        <v>3</v>
      </c>
      <c r="Q755" t="s">
        <v>31</v>
      </c>
      <c r="R755">
        <v>13</v>
      </c>
      <c r="S755">
        <v>8</v>
      </c>
      <c r="T755">
        <v>0</v>
      </c>
      <c r="U755">
        <v>15</v>
      </c>
      <c r="V755">
        <v>5</v>
      </c>
      <c r="W755">
        <v>5</v>
      </c>
      <c r="X755">
        <v>0</v>
      </c>
      <c r="Y755">
        <v>1</v>
      </c>
    </row>
    <row r="756" spans="1:25" x14ac:dyDescent="0.25">
      <c r="A756">
        <v>31</v>
      </c>
      <c r="B756" t="s">
        <v>32</v>
      </c>
      <c r="C756" t="s">
        <v>33</v>
      </c>
      <c r="D756" t="s">
        <v>26</v>
      </c>
      <c r="E756">
        <v>4</v>
      </c>
      <c r="F756">
        <v>3</v>
      </c>
      <c r="G756" t="s">
        <v>27</v>
      </c>
      <c r="H756">
        <v>1</v>
      </c>
      <c r="I756">
        <v>755</v>
      </c>
      <c r="J756" t="s">
        <v>38</v>
      </c>
      <c r="K756">
        <v>2</v>
      </c>
      <c r="L756" t="s">
        <v>48</v>
      </c>
      <c r="M756" t="s">
        <v>36</v>
      </c>
      <c r="N756">
        <v>30570</v>
      </c>
      <c r="O756">
        <v>3</v>
      </c>
      <c r="P756">
        <v>1</v>
      </c>
      <c r="Q756" t="s">
        <v>31</v>
      </c>
      <c r="R756">
        <v>19</v>
      </c>
      <c r="S756">
        <v>8</v>
      </c>
      <c r="T756">
        <v>0</v>
      </c>
      <c r="U756">
        <v>1</v>
      </c>
      <c r="V756">
        <v>3</v>
      </c>
      <c r="W756">
        <v>1</v>
      </c>
      <c r="X756">
        <v>0</v>
      </c>
      <c r="Y756">
        <v>0</v>
      </c>
    </row>
    <row r="757" spans="1:25" x14ac:dyDescent="0.25">
      <c r="A757">
        <v>30</v>
      </c>
      <c r="B757" t="s">
        <v>24</v>
      </c>
      <c r="C757" t="s">
        <v>25</v>
      </c>
      <c r="D757" t="s">
        <v>26</v>
      </c>
      <c r="E757">
        <v>3</v>
      </c>
      <c r="F757">
        <v>3</v>
      </c>
      <c r="G757" t="s">
        <v>27</v>
      </c>
      <c r="H757">
        <v>1</v>
      </c>
      <c r="I757">
        <v>756</v>
      </c>
      <c r="J757" t="s">
        <v>38</v>
      </c>
      <c r="K757">
        <v>3</v>
      </c>
      <c r="L757" t="s">
        <v>39</v>
      </c>
      <c r="M757" t="s">
        <v>45</v>
      </c>
      <c r="N757">
        <v>51210</v>
      </c>
      <c r="O757">
        <v>1</v>
      </c>
      <c r="P757">
        <v>7</v>
      </c>
      <c r="Q757" t="s">
        <v>31</v>
      </c>
      <c r="R757">
        <v>13</v>
      </c>
      <c r="S757">
        <v>8</v>
      </c>
      <c r="T757">
        <v>0</v>
      </c>
      <c r="U757">
        <v>8</v>
      </c>
      <c r="V757">
        <v>4</v>
      </c>
      <c r="W757">
        <v>3</v>
      </c>
      <c r="X757">
        <v>0</v>
      </c>
      <c r="Y757">
        <v>2</v>
      </c>
    </row>
    <row r="758" spans="1:25" x14ac:dyDescent="0.25">
      <c r="A758">
        <v>31</v>
      </c>
      <c r="B758" t="s">
        <v>24</v>
      </c>
      <c r="C758" t="s">
        <v>25</v>
      </c>
      <c r="D758" t="s">
        <v>34</v>
      </c>
      <c r="E758">
        <v>1</v>
      </c>
      <c r="F758">
        <v>3</v>
      </c>
      <c r="G758" t="s">
        <v>42</v>
      </c>
      <c r="H758">
        <v>1</v>
      </c>
      <c r="I758">
        <v>757</v>
      </c>
      <c r="J758" t="s">
        <v>38</v>
      </c>
      <c r="K758">
        <v>1</v>
      </c>
      <c r="L758" t="s">
        <v>44</v>
      </c>
      <c r="M758" t="s">
        <v>36</v>
      </c>
      <c r="N758">
        <v>168560</v>
      </c>
      <c r="O758">
        <v>2</v>
      </c>
      <c r="P758">
        <v>3</v>
      </c>
      <c r="Q758" t="s">
        <v>31</v>
      </c>
      <c r="R758">
        <v>12</v>
      </c>
      <c r="S758">
        <v>8</v>
      </c>
      <c r="T758">
        <v>1</v>
      </c>
      <c r="U758">
        <v>9</v>
      </c>
      <c r="V758">
        <v>3</v>
      </c>
      <c r="W758">
        <v>3</v>
      </c>
      <c r="X758">
        <v>1</v>
      </c>
      <c r="Y758">
        <v>0</v>
      </c>
    </row>
    <row r="759" spans="1:25" x14ac:dyDescent="0.25">
      <c r="A759">
        <v>34</v>
      </c>
      <c r="B759" t="s">
        <v>24</v>
      </c>
      <c r="C759" t="s">
        <v>33</v>
      </c>
      <c r="D759" t="s">
        <v>26</v>
      </c>
      <c r="E759">
        <v>2</v>
      </c>
      <c r="F759">
        <v>1</v>
      </c>
      <c r="G759" t="s">
        <v>50</v>
      </c>
      <c r="H759">
        <v>1</v>
      </c>
      <c r="I759">
        <v>758</v>
      </c>
      <c r="J759" t="s">
        <v>28</v>
      </c>
      <c r="K759">
        <v>5</v>
      </c>
      <c r="L759" t="s">
        <v>48</v>
      </c>
      <c r="M759" t="s">
        <v>45</v>
      </c>
      <c r="N759">
        <v>26860</v>
      </c>
      <c r="O759">
        <v>1</v>
      </c>
      <c r="P759">
        <v>5</v>
      </c>
      <c r="Q759" t="s">
        <v>31</v>
      </c>
      <c r="R759">
        <v>11</v>
      </c>
      <c r="S759">
        <v>8</v>
      </c>
      <c r="T759">
        <v>0</v>
      </c>
      <c r="U759">
        <v>10</v>
      </c>
      <c r="V759">
        <v>3</v>
      </c>
      <c r="W759">
        <v>4</v>
      </c>
      <c r="X759">
        <v>1</v>
      </c>
      <c r="Y759">
        <v>3</v>
      </c>
    </row>
    <row r="760" spans="1:25" x14ac:dyDescent="0.25">
      <c r="A760">
        <v>31</v>
      </c>
      <c r="B760" t="s">
        <v>32</v>
      </c>
      <c r="C760" t="s">
        <v>25</v>
      </c>
      <c r="D760" t="s">
        <v>26</v>
      </c>
      <c r="E760">
        <v>20</v>
      </c>
      <c r="F760">
        <v>3</v>
      </c>
      <c r="G760" t="s">
        <v>51</v>
      </c>
      <c r="H760">
        <v>1</v>
      </c>
      <c r="I760">
        <v>759</v>
      </c>
      <c r="J760" t="s">
        <v>38</v>
      </c>
      <c r="K760">
        <v>1</v>
      </c>
      <c r="L760" t="s">
        <v>35</v>
      </c>
      <c r="M760" t="s">
        <v>36</v>
      </c>
      <c r="N760">
        <v>61800</v>
      </c>
      <c r="O760">
        <v>2</v>
      </c>
      <c r="P760">
        <v>1</v>
      </c>
      <c r="Q760" t="s">
        <v>31</v>
      </c>
      <c r="R760">
        <v>14</v>
      </c>
      <c r="S760">
        <v>8</v>
      </c>
      <c r="T760">
        <v>1</v>
      </c>
      <c r="U760">
        <v>1</v>
      </c>
      <c r="V760">
        <v>2</v>
      </c>
      <c r="W760">
        <v>1</v>
      </c>
      <c r="X760">
        <v>0</v>
      </c>
      <c r="Y760">
        <v>0</v>
      </c>
    </row>
    <row r="761" spans="1:25" x14ac:dyDescent="0.25">
      <c r="A761">
        <v>27</v>
      </c>
      <c r="B761" t="s">
        <v>24</v>
      </c>
      <c r="C761" t="s">
        <v>25</v>
      </c>
      <c r="D761" t="s">
        <v>41</v>
      </c>
      <c r="E761">
        <v>11</v>
      </c>
      <c r="F761">
        <v>4</v>
      </c>
      <c r="G761" t="s">
        <v>42</v>
      </c>
      <c r="H761">
        <v>1</v>
      </c>
      <c r="I761">
        <v>760</v>
      </c>
      <c r="J761" t="s">
        <v>38</v>
      </c>
      <c r="K761">
        <v>4</v>
      </c>
      <c r="L761" t="s">
        <v>39</v>
      </c>
      <c r="M761" t="s">
        <v>30</v>
      </c>
      <c r="N761">
        <v>66320</v>
      </c>
      <c r="O761">
        <v>1</v>
      </c>
      <c r="P761">
        <v>0</v>
      </c>
      <c r="Q761" t="s">
        <v>31</v>
      </c>
      <c r="R761">
        <v>16</v>
      </c>
      <c r="S761">
        <v>8</v>
      </c>
      <c r="T761">
        <v>0</v>
      </c>
      <c r="U761">
        <v>6</v>
      </c>
      <c r="V761">
        <v>3</v>
      </c>
      <c r="W761">
        <v>5</v>
      </c>
      <c r="X761">
        <v>1</v>
      </c>
      <c r="Y761">
        <v>4</v>
      </c>
    </row>
    <row r="762" spans="1:25" x14ac:dyDescent="0.25">
      <c r="A762">
        <v>36</v>
      </c>
      <c r="B762" t="s">
        <v>24</v>
      </c>
      <c r="C762" t="s">
        <v>25</v>
      </c>
      <c r="D762" t="s">
        <v>26</v>
      </c>
      <c r="E762">
        <v>1</v>
      </c>
      <c r="F762">
        <v>3</v>
      </c>
      <c r="G762" t="s">
        <v>50</v>
      </c>
      <c r="H762">
        <v>1</v>
      </c>
      <c r="I762">
        <v>761</v>
      </c>
      <c r="J762" t="s">
        <v>38</v>
      </c>
      <c r="K762">
        <v>2</v>
      </c>
      <c r="L762" t="s">
        <v>35</v>
      </c>
      <c r="M762" t="s">
        <v>36</v>
      </c>
      <c r="N762">
        <v>35050</v>
      </c>
      <c r="O762">
        <v>4</v>
      </c>
      <c r="P762">
        <v>1</v>
      </c>
      <c r="Q762" t="s">
        <v>31</v>
      </c>
      <c r="R762">
        <v>12</v>
      </c>
      <c r="S762">
        <v>8</v>
      </c>
      <c r="T762">
        <v>2</v>
      </c>
      <c r="U762">
        <v>10</v>
      </c>
      <c r="V762">
        <v>2</v>
      </c>
      <c r="W762">
        <v>10</v>
      </c>
      <c r="X762">
        <v>1</v>
      </c>
      <c r="Y762">
        <v>8</v>
      </c>
    </row>
    <row r="763" spans="1:25" x14ac:dyDescent="0.25">
      <c r="A763">
        <v>36</v>
      </c>
      <c r="B763" t="s">
        <v>24</v>
      </c>
      <c r="C763" t="s">
        <v>25</v>
      </c>
      <c r="D763" t="s">
        <v>34</v>
      </c>
      <c r="E763">
        <v>24</v>
      </c>
      <c r="F763">
        <v>3</v>
      </c>
      <c r="G763" t="s">
        <v>37</v>
      </c>
      <c r="H763">
        <v>1</v>
      </c>
      <c r="I763">
        <v>762</v>
      </c>
      <c r="J763" t="s">
        <v>28</v>
      </c>
      <c r="K763">
        <v>3</v>
      </c>
      <c r="L763" t="s">
        <v>43</v>
      </c>
      <c r="M763" t="s">
        <v>30</v>
      </c>
      <c r="N763">
        <v>63970</v>
      </c>
      <c r="O763">
        <v>1</v>
      </c>
      <c r="P763">
        <v>4</v>
      </c>
      <c r="Q763" t="s">
        <v>31</v>
      </c>
      <c r="R763">
        <v>14</v>
      </c>
      <c r="S763">
        <v>8</v>
      </c>
      <c r="T763">
        <v>1</v>
      </c>
      <c r="U763">
        <v>11</v>
      </c>
      <c r="V763">
        <v>3</v>
      </c>
      <c r="W763">
        <v>3</v>
      </c>
      <c r="X763">
        <v>0</v>
      </c>
      <c r="Y763">
        <v>2</v>
      </c>
    </row>
    <row r="764" spans="1:25" x14ac:dyDescent="0.25">
      <c r="A764">
        <v>47</v>
      </c>
      <c r="B764" t="s">
        <v>24</v>
      </c>
      <c r="C764" t="s">
        <v>25</v>
      </c>
      <c r="D764" t="s">
        <v>34</v>
      </c>
      <c r="E764">
        <v>23</v>
      </c>
      <c r="F764">
        <v>4</v>
      </c>
      <c r="G764" t="s">
        <v>27</v>
      </c>
      <c r="H764">
        <v>1</v>
      </c>
      <c r="I764">
        <v>763</v>
      </c>
      <c r="J764" t="s">
        <v>28</v>
      </c>
      <c r="K764">
        <v>2</v>
      </c>
      <c r="L764" t="s">
        <v>39</v>
      </c>
      <c r="M764" t="s">
        <v>30</v>
      </c>
      <c r="N764">
        <v>62740</v>
      </c>
      <c r="O764">
        <v>4</v>
      </c>
      <c r="P764">
        <v>7</v>
      </c>
      <c r="Q764" t="s">
        <v>31</v>
      </c>
      <c r="R764">
        <v>14</v>
      </c>
      <c r="S764">
        <v>8</v>
      </c>
      <c r="T764">
        <v>2</v>
      </c>
      <c r="U764">
        <v>17</v>
      </c>
      <c r="V764">
        <v>0</v>
      </c>
      <c r="W764">
        <v>6</v>
      </c>
      <c r="X764">
        <v>1</v>
      </c>
      <c r="Y764">
        <v>2</v>
      </c>
    </row>
    <row r="765" spans="1:25" x14ac:dyDescent="0.25">
      <c r="A765">
        <v>25</v>
      </c>
      <c r="B765" t="s">
        <v>32</v>
      </c>
      <c r="C765" t="s">
        <v>25</v>
      </c>
      <c r="D765" t="s">
        <v>26</v>
      </c>
      <c r="E765">
        <v>16</v>
      </c>
      <c r="F765">
        <v>4</v>
      </c>
      <c r="G765" t="s">
        <v>27</v>
      </c>
      <c r="H765">
        <v>1</v>
      </c>
      <c r="I765">
        <v>764</v>
      </c>
      <c r="J765" t="s">
        <v>38</v>
      </c>
      <c r="K765">
        <v>2</v>
      </c>
      <c r="L765" t="s">
        <v>35</v>
      </c>
      <c r="M765" t="s">
        <v>30</v>
      </c>
      <c r="N765">
        <v>198590</v>
      </c>
      <c r="O765">
        <v>1</v>
      </c>
      <c r="P765">
        <v>3</v>
      </c>
      <c r="Q765" t="s">
        <v>31</v>
      </c>
      <c r="R765">
        <v>19</v>
      </c>
      <c r="S765">
        <v>8</v>
      </c>
      <c r="T765">
        <v>0</v>
      </c>
      <c r="U765">
        <v>6</v>
      </c>
      <c r="V765">
        <v>3</v>
      </c>
      <c r="W765">
        <v>3</v>
      </c>
      <c r="X765">
        <v>2</v>
      </c>
      <c r="Y765">
        <v>2</v>
      </c>
    </row>
    <row r="766" spans="1:25" x14ac:dyDescent="0.25">
      <c r="A766">
        <v>37</v>
      </c>
      <c r="B766" t="s">
        <v>24</v>
      </c>
      <c r="C766" t="s">
        <v>40</v>
      </c>
      <c r="D766" t="s">
        <v>26</v>
      </c>
      <c r="E766">
        <v>8</v>
      </c>
      <c r="F766">
        <v>4</v>
      </c>
      <c r="G766" t="s">
        <v>42</v>
      </c>
      <c r="H766">
        <v>1</v>
      </c>
      <c r="I766">
        <v>765</v>
      </c>
      <c r="J766" t="s">
        <v>38</v>
      </c>
      <c r="K766">
        <v>1</v>
      </c>
      <c r="L766" t="s">
        <v>29</v>
      </c>
      <c r="M766" t="s">
        <v>36</v>
      </c>
      <c r="N766">
        <v>75870</v>
      </c>
      <c r="O766">
        <v>3</v>
      </c>
      <c r="P766">
        <v>0</v>
      </c>
      <c r="Q766" t="s">
        <v>31</v>
      </c>
      <c r="R766">
        <v>22</v>
      </c>
      <c r="S766">
        <v>8</v>
      </c>
      <c r="T766">
        <v>1</v>
      </c>
      <c r="U766">
        <v>7</v>
      </c>
      <c r="V766">
        <v>5</v>
      </c>
      <c r="W766">
        <v>6</v>
      </c>
      <c r="X766">
        <v>1</v>
      </c>
      <c r="Y766">
        <v>3</v>
      </c>
    </row>
    <row r="767" spans="1:25" x14ac:dyDescent="0.25">
      <c r="A767">
        <v>56</v>
      </c>
      <c r="B767" t="s">
        <v>24</v>
      </c>
      <c r="C767" t="s">
        <v>25</v>
      </c>
      <c r="D767" t="s">
        <v>34</v>
      </c>
      <c r="E767">
        <v>10</v>
      </c>
      <c r="F767">
        <v>4</v>
      </c>
      <c r="G767" t="s">
        <v>37</v>
      </c>
      <c r="H767">
        <v>1</v>
      </c>
      <c r="I767">
        <v>766</v>
      </c>
      <c r="J767" t="s">
        <v>38</v>
      </c>
      <c r="K767">
        <v>2</v>
      </c>
      <c r="L767" t="s">
        <v>47</v>
      </c>
      <c r="M767" t="s">
        <v>30</v>
      </c>
      <c r="N767">
        <v>42580</v>
      </c>
      <c r="O767">
        <v>1</v>
      </c>
      <c r="P767">
        <v>2</v>
      </c>
      <c r="Q767" t="s">
        <v>31</v>
      </c>
      <c r="R767">
        <v>16</v>
      </c>
      <c r="S767">
        <v>8</v>
      </c>
      <c r="T767">
        <v>0</v>
      </c>
      <c r="U767">
        <v>5</v>
      </c>
      <c r="V767">
        <v>2</v>
      </c>
      <c r="W767">
        <v>3</v>
      </c>
      <c r="X767">
        <v>1</v>
      </c>
      <c r="Y767">
        <v>0</v>
      </c>
    </row>
    <row r="768" spans="1:25" x14ac:dyDescent="0.25">
      <c r="A768">
        <v>47</v>
      </c>
      <c r="B768" t="s">
        <v>24</v>
      </c>
      <c r="C768" t="s">
        <v>25</v>
      </c>
      <c r="D768" t="s">
        <v>34</v>
      </c>
      <c r="E768">
        <v>3</v>
      </c>
      <c r="F768">
        <v>2</v>
      </c>
      <c r="G768" t="s">
        <v>42</v>
      </c>
      <c r="H768">
        <v>1</v>
      </c>
      <c r="I768">
        <v>767</v>
      </c>
      <c r="J768" t="s">
        <v>38</v>
      </c>
      <c r="K768">
        <v>2</v>
      </c>
      <c r="L768" t="s">
        <v>44</v>
      </c>
      <c r="M768" t="s">
        <v>30</v>
      </c>
      <c r="N768">
        <v>43640</v>
      </c>
      <c r="O768">
        <v>3</v>
      </c>
      <c r="P768">
        <v>3</v>
      </c>
      <c r="Q768" t="s">
        <v>31</v>
      </c>
      <c r="R768">
        <v>11</v>
      </c>
      <c r="S768">
        <v>8</v>
      </c>
      <c r="T768">
        <v>1</v>
      </c>
      <c r="U768">
        <v>26</v>
      </c>
      <c r="V768">
        <v>3</v>
      </c>
      <c r="W768">
        <v>20</v>
      </c>
      <c r="X768">
        <v>5</v>
      </c>
      <c r="Y768">
        <v>6</v>
      </c>
    </row>
    <row r="769" spans="1:25" x14ac:dyDescent="0.25">
      <c r="A769">
        <v>24</v>
      </c>
      <c r="B769" t="s">
        <v>24</v>
      </c>
      <c r="C769" t="s">
        <v>25</v>
      </c>
      <c r="D769" t="s">
        <v>34</v>
      </c>
      <c r="E769">
        <v>5</v>
      </c>
      <c r="F769">
        <v>1</v>
      </c>
      <c r="G769" t="s">
        <v>37</v>
      </c>
      <c r="H769">
        <v>1</v>
      </c>
      <c r="I769">
        <v>768</v>
      </c>
      <c r="J769" t="s">
        <v>38</v>
      </c>
      <c r="K769">
        <v>1</v>
      </c>
      <c r="L769" t="s">
        <v>46</v>
      </c>
      <c r="M769" t="s">
        <v>30</v>
      </c>
      <c r="N769">
        <v>43350</v>
      </c>
      <c r="O769">
        <v>3</v>
      </c>
      <c r="P769">
        <v>1</v>
      </c>
      <c r="Q769" t="s">
        <v>31</v>
      </c>
      <c r="R769">
        <v>15</v>
      </c>
      <c r="S769">
        <v>8</v>
      </c>
      <c r="T769">
        <v>1</v>
      </c>
      <c r="U769">
        <v>5</v>
      </c>
      <c r="V769">
        <v>5</v>
      </c>
      <c r="W769">
        <v>5</v>
      </c>
      <c r="X769">
        <v>0</v>
      </c>
      <c r="Y769">
        <v>3</v>
      </c>
    </row>
    <row r="770" spans="1:25" x14ac:dyDescent="0.25">
      <c r="A770">
        <v>32</v>
      </c>
      <c r="B770" t="s">
        <v>24</v>
      </c>
      <c r="C770" t="s">
        <v>25</v>
      </c>
      <c r="D770" t="s">
        <v>26</v>
      </c>
      <c r="E770">
        <v>4</v>
      </c>
      <c r="F770">
        <v>3</v>
      </c>
      <c r="G770" t="s">
        <v>50</v>
      </c>
      <c r="H770">
        <v>1</v>
      </c>
      <c r="I770">
        <v>769</v>
      </c>
      <c r="J770" t="s">
        <v>38</v>
      </c>
      <c r="K770">
        <v>1</v>
      </c>
      <c r="L770" t="s">
        <v>35</v>
      </c>
      <c r="M770" t="s">
        <v>30</v>
      </c>
      <c r="N770">
        <v>53260</v>
      </c>
      <c r="O770">
        <v>4</v>
      </c>
      <c r="P770">
        <v>4</v>
      </c>
      <c r="Q770" t="s">
        <v>31</v>
      </c>
      <c r="R770">
        <v>14</v>
      </c>
      <c r="S770">
        <v>8</v>
      </c>
      <c r="T770">
        <v>1</v>
      </c>
      <c r="U770">
        <v>7</v>
      </c>
      <c r="V770">
        <v>2</v>
      </c>
      <c r="W770">
        <v>4</v>
      </c>
      <c r="X770">
        <v>0</v>
      </c>
      <c r="Y770">
        <v>3</v>
      </c>
    </row>
    <row r="771" spans="1:25" x14ac:dyDescent="0.25">
      <c r="A771">
        <v>34</v>
      </c>
      <c r="B771" t="s">
        <v>24</v>
      </c>
      <c r="C771" t="s">
        <v>25</v>
      </c>
      <c r="D771" t="s">
        <v>34</v>
      </c>
      <c r="E771">
        <v>9</v>
      </c>
      <c r="F771">
        <v>2</v>
      </c>
      <c r="G771" t="s">
        <v>42</v>
      </c>
      <c r="H771">
        <v>1</v>
      </c>
      <c r="I771">
        <v>770</v>
      </c>
      <c r="J771" t="s">
        <v>38</v>
      </c>
      <c r="K771">
        <v>1</v>
      </c>
      <c r="L771" t="s">
        <v>39</v>
      </c>
      <c r="M771" t="s">
        <v>30</v>
      </c>
      <c r="N771">
        <v>32800</v>
      </c>
      <c r="O771">
        <v>2</v>
      </c>
      <c r="P771">
        <v>5</v>
      </c>
      <c r="Q771" t="s">
        <v>31</v>
      </c>
      <c r="R771">
        <v>13</v>
      </c>
      <c r="S771">
        <v>8</v>
      </c>
      <c r="T771">
        <v>0</v>
      </c>
      <c r="U771">
        <v>7</v>
      </c>
      <c r="V771">
        <v>3</v>
      </c>
      <c r="W771">
        <v>5</v>
      </c>
      <c r="X771">
        <v>0</v>
      </c>
      <c r="Y771">
        <v>2</v>
      </c>
    </row>
    <row r="772" spans="1:25" x14ac:dyDescent="0.25">
      <c r="A772">
        <v>41</v>
      </c>
      <c r="B772" t="s">
        <v>24</v>
      </c>
      <c r="C772" t="s">
        <v>25</v>
      </c>
      <c r="D772" t="s">
        <v>34</v>
      </c>
      <c r="E772">
        <v>26</v>
      </c>
      <c r="F772">
        <v>3</v>
      </c>
      <c r="G772" t="s">
        <v>42</v>
      </c>
      <c r="H772">
        <v>1</v>
      </c>
      <c r="I772">
        <v>771</v>
      </c>
      <c r="J772" t="s">
        <v>28</v>
      </c>
      <c r="K772">
        <v>3</v>
      </c>
      <c r="L772" t="s">
        <v>39</v>
      </c>
      <c r="M772" t="s">
        <v>30</v>
      </c>
      <c r="N772">
        <v>54850</v>
      </c>
      <c r="O772">
        <v>3</v>
      </c>
      <c r="P772">
        <v>2</v>
      </c>
      <c r="Q772" t="s">
        <v>31</v>
      </c>
      <c r="R772">
        <v>17</v>
      </c>
      <c r="S772">
        <v>8</v>
      </c>
      <c r="T772">
        <v>2</v>
      </c>
      <c r="U772">
        <v>7</v>
      </c>
      <c r="V772">
        <v>2</v>
      </c>
      <c r="W772">
        <v>4</v>
      </c>
      <c r="X772">
        <v>0</v>
      </c>
      <c r="Y772">
        <v>3</v>
      </c>
    </row>
    <row r="773" spans="1:25" x14ac:dyDescent="0.25">
      <c r="A773">
        <v>40</v>
      </c>
      <c r="B773" t="s">
        <v>24</v>
      </c>
      <c r="C773" t="s">
        <v>40</v>
      </c>
      <c r="D773" t="s">
        <v>26</v>
      </c>
      <c r="E773">
        <v>3</v>
      </c>
      <c r="F773">
        <v>2</v>
      </c>
      <c r="G773" t="s">
        <v>27</v>
      </c>
      <c r="H773">
        <v>1</v>
      </c>
      <c r="I773">
        <v>772</v>
      </c>
      <c r="J773" t="s">
        <v>38</v>
      </c>
      <c r="K773">
        <v>1</v>
      </c>
      <c r="L773" t="s">
        <v>39</v>
      </c>
      <c r="M773" t="s">
        <v>45</v>
      </c>
      <c r="N773">
        <v>43420</v>
      </c>
      <c r="O773">
        <v>3</v>
      </c>
      <c r="P773">
        <v>3</v>
      </c>
      <c r="Q773" t="s">
        <v>31</v>
      </c>
      <c r="R773">
        <v>11</v>
      </c>
      <c r="S773">
        <v>8</v>
      </c>
      <c r="T773">
        <v>1</v>
      </c>
      <c r="U773">
        <v>11</v>
      </c>
      <c r="V773">
        <v>6</v>
      </c>
      <c r="W773">
        <v>8</v>
      </c>
      <c r="X773">
        <v>0</v>
      </c>
      <c r="Y773">
        <v>7</v>
      </c>
    </row>
    <row r="774" spans="1:25" x14ac:dyDescent="0.25">
      <c r="A774">
        <v>31</v>
      </c>
      <c r="B774" t="s">
        <v>24</v>
      </c>
      <c r="C774" t="s">
        <v>25</v>
      </c>
      <c r="D774" t="s">
        <v>34</v>
      </c>
      <c r="E774">
        <v>16</v>
      </c>
      <c r="F774">
        <v>3</v>
      </c>
      <c r="G774" t="s">
        <v>42</v>
      </c>
      <c r="H774">
        <v>1</v>
      </c>
      <c r="I774">
        <v>773</v>
      </c>
      <c r="J774" t="s">
        <v>38</v>
      </c>
      <c r="K774">
        <v>2</v>
      </c>
      <c r="L774" t="s">
        <v>41</v>
      </c>
      <c r="M774" t="s">
        <v>45</v>
      </c>
      <c r="N774">
        <v>27820</v>
      </c>
      <c r="O774">
        <v>4</v>
      </c>
      <c r="P774">
        <v>1</v>
      </c>
      <c r="Q774" t="s">
        <v>31</v>
      </c>
      <c r="R774">
        <v>19</v>
      </c>
      <c r="S774">
        <v>8</v>
      </c>
      <c r="T774">
        <v>1</v>
      </c>
      <c r="U774">
        <v>13</v>
      </c>
      <c r="V774">
        <v>5</v>
      </c>
      <c r="W774">
        <v>13</v>
      </c>
      <c r="X774">
        <v>9</v>
      </c>
      <c r="Y774">
        <v>9</v>
      </c>
    </row>
    <row r="775" spans="1:25" x14ac:dyDescent="0.25">
      <c r="A775">
        <v>46</v>
      </c>
      <c r="B775" t="s">
        <v>32</v>
      </c>
      <c r="C775" t="s">
        <v>25</v>
      </c>
      <c r="D775" t="s">
        <v>34</v>
      </c>
      <c r="E775">
        <v>18</v>
      </c>
      <c r="F775">
        <v>1</v>
      </c>
      <c r="G775" t="s">
        <v>42</v>
      </c>
      <c r="H775">
        <v>1</v>
      </c>
      <c r="I775">
        <v>774</v>
      </c>
      <c r="J775" t="s">
        <v>38</v>
      </c>
      <c r="K775">
        <v>1</v>
      </c>
      <c r="L775" t="s">
        <v>46</v>
      </c>
      <c r="M775" t="s">
        <v>45</v>
      </c>
      <c r="N775">
        <v>59800</v>
      </c>
      <c r="O775">
        <v>4</v>
      </c>
      <c r="P775">
        <v>4</v>
      </c>
      <c r="Q775" t="s">
        <v>31</v>
      </c>
      <c r="R775">
        <v>11</v>
      </c>
      <c r="S775">
        <v>8</v>
      </c>
      <c r="T775">
        <v>1</v>
      </c>
      <c r="U775">
        <v>28</v>
      </c>
      <c r="V775">
        <v>2</v>
      </c>
      <c r="W775">
        <v>7</v>
      </c>
      <c r="X775">
        <v>4</v>
      </c>
      <c r="Y775">
        <v>3</v>
      </c>
    </row>
    <row r="776" spans="1:25" x14ac:dyDescent="0.25">
      <c r="A776">
        <v>39</v>
      </c>
      <c r="B776" t="s">
        <v>32</v>
      </c>
      <c r="C776" t="s">
        <v>40</v>
      </c>
      <c r="D776" t="s">
        <v>34</v>
      </c>
      <c r="E776">
        <v>2</v>
      </c>
      <c r="F776">
        <v>4</v>
      </c>
      <c r="G776" t="s">
        <v>42</v>
      </c>
      <c r="H776">
        <v>1</v>
      </c>
      <c r="I776">
        <v>775</v>
      </c>
      <c r="J776" t="s">
        <v>38</v>
      </c>
      <c r="K776">
        <v>2</v>
      </c>
      <c r="L776" t="s">
        <v>46</v>
      </c>
      <c r="M776" t="s">
        <v>36</v>
      </c>
      <c r="N776">
        <v>43810</v>
      </c>
      <c r="O776">
        <v>1</v>
      </c>
      <c r="P776">
        <v>2</v>
      </c>
      <c r="Q776" t="s">
        <v>31</v>
      </c>
      <c r="R776">
        <v>15</v>
      </c>
      <c r="S776">
        <v>8</v>
      </c>
      <c r="T776">
        <v>2</v>
      </c>
      <c r="U776">
        <v>11</v>
      </c>
      <c r="V776">
        <v>1</v>
      </c>
      <c r="W776">
        <v>1</v>
      </c>
      <c r="X776">
        <v>0</v>
      </c>
      <c r="Y776">
        <v>0</v>
      </c>
    </row>
    <row r="777" spans="1:25" x14ac:dyDescent="0.25">
      <c r="A777">
        <v>31</v>
      </c>
      <c r="B777" t="s">
        <v>32</v>
      </c>
      <c r="C777" t="s">
        <v>33</v>
      </c>
      <c r="D777" t="s">
        <v>26</v>
      </c>
      <c r="E777">
        <v>2</v>
      </c>
      <c r="F777">
        <v>3</v>
      </c>
      <c r="G777" t="s">
        <v>42</v>
      </c>
      <c r="H777">
        <v>1</v>
      </c>
      <c r="I777">
        <v>776</v>
      </c>
      <c r="J777" t="s">
        <v>38</v>
      </c>
      <c r="K777">
        <v>2</v>
      </c>
      <c r="L777" t="s">
        <v>39</v>
      </c>
      <c r="M777" t="s">
        <v>36</v>
      </c>
      <c r="N777">
        <v>25720</v>
      </c>
      <c r="O777">
        <v>2</v>
      </c>
      <c r="P777">
        <v>1</v>
      </c>
      <c r="Q777" t="s">
        <v>31</v>
      </c>
      <c r="R777">
        <v>13</v>
      </c>
      <c r="S777">
        <v>8</v>
      </c>
      <c r="T777">
        <v>3</v>
      </c>
      <c r="U777">
        <v>10</v>
      </c>
      <c r="V777">
        <v>3</v>
      </c>
      <c r="W777">
        <v>10</v>
      </c>
      <c r="X777">
        <v>4</v>
      </c>
      <c r="Y777">
        <v>7</v>
      </c>
    </row>
    <row r="778" spans="1:25" x14ac:dyDescent="0.25">
      <c r="A778">
        <v>45</v>
      </c>
      <c r="B778" t="s">
        <v>24</v>
      </c>
      <c r="C778" t="s">
        <v>25</v>
      </c>
      <c r="D778" t="s">
        <v>26</v>
      </c>
      <c r="E778">
        <v>10</v>
      </c>
      <c r="F778">
        <v>2</v>
      </c>
      <c r="G778" t="s">
        <v>50</v>
      </c>
      <c r="H778">
        <v>1</v>
      </c>
      <c r="I778">
        <v>777</v>
      </c>
      <c r="J778" t="s">
        <v>38</v>
      </c>
      <c r="K778">
        <v>1</v>
      </c>
      <c r="L778" t="s">
        <v>39</v>
      </c>
      <c r="M778" t="s">
        <v>45</v>
      </c>
      <c r="N778">
        <v>38330</v>
      </c>
      <c r="O778">
        <v>1</v>
      </c>
      <c r="P778">
        <v>2</v>
      </c>
      <c r="Q778" t="s">
        <v>31</v>
      </c>
      <c r="R778">
        <v>14</v>
      </c>
      <c r="S778">
        <v>8</v>
      </c>
      <c r="T778">
        <v>0</v>
      </c>
      <c r="U778">
        <v>24</v>
      </c>
      <c r="V778">
        <v>1</v>
      </c>
      <c r="W778">
        <v>7</v>
      </c>
      <c r="X778">
        <v>0</v>
      </c>
      <c r="Y778">
        <v>7</v>
      </c>
    </row>
    <row r="779" spans="1:25" x14ac:dyDescent="0.25">
      <c r="A779">
        <v>31</v>
      </c>
      <c r="B779" t="s">
        <v>24</v>
      </c>
      <c r="C779" t="s">
        <v>25</v>
      </c>
      <c r="D779" t="s">
        <v>34</v>
      </c>
      <c r="E779">
        <v>16</v>
      </c>
      <c r="F779">
        <v>4</v>
      </c>
      <c r="G779" t="s">
        <v>27</v>
      </c>
      <c r="H779">
        <v>1</v>
      </c>
      <c r="I779">
        <v>778</v>
      </c>
      <c r="J779" t="s">
        <v>38</v>
      </c>
      <c r="K779">
        <v>3</v>
      </c>
      <c r="L779" t="s">
        <v>41</v>
      </c>
      <c r="M779" t="s">
        <v>36</v>
      </c>
      <c r="N779">
        <v>42440</v>
      </c>
      <c r="O779">
        <v>2</v>
      </c>
      <c r="P779">
        <v>9</v>
      </c>
      <c r="Q779" t="s">
        <v>31</v>
      </c>
      <c r="R779">
        <v>13</v>
      </c>
      <c r="S779">
        <v>8</v>
      </c>
      <c r="T779">
        <v>0</v>
      </c>
      <c r="U779">
        <v>8</v>
      </c>
      <c r="V779">
        <v>3</v>
      </c>
      <c r="W779">
        <v>3</v>
      </c>
      <c r="X779">
        <v>0</v>
      </c>
      <c r="Y779">
        <v>2</v>
      </c>
    </row>
    <row r="780" spans="1:25" x14ac:dyDescent="0.25">
      <c r="A780">
        <v>31</v>
      </c>
      <c r="B780" t="s">
        <v>32</v>
      </c>
      <c r="C780" t="s">
        <v>33</v>
      </c>
      <c r="D780" t="s">
        <v>34</v>
      </c>
      <c r="E780">
        <v>7</v>
      </c>
      <c r="F780">
        <v>4</v>
      </c>
      <c r="G780" t="s">
        <v>27</v>
      </c>
      <c r="H780">
        <v>1</v>
      </c>
      <c r="I780">
        <v>779</v>
      </c>
      <c r="J780" t="s">
        <v>38</v>
      </c>
      <c r="K780">
        <v>1</v>
      </c>
      <c r="L780" t="s">
        <v>44</v>
      </c>
      <c r="M780" t="s">
        <v>30</v>
      </c>
      <c r="N780">
        <v>65000</v>
      </c>
      <c r="O780">
        <v>4</v>
      </c>
      <c r="P780">
        <v>6</v>
      </c>
      <c r="Q780" t="s">
        <v>31</v>
      </c>
      <c r="R780">
        <v>23</v>
      </c>
      <c r="S780">
        <v>8</v>
      </c>
      <c r="T780">
        <v>1</v>
      </c>
      <c r="U780">
        <v>7</v>
      </c>
      <c r="V780">
        <v>5</v>
      </c>
      <c r="W780">
        <v>2</v>
      </c>
      <c r="X780">
        <v>2</v>
      </c>
      <c r="Y780">
        <v>2</v>
      </c>
    </row>
    <row r="781" spans="1:25" x14ac:dyDescent="0.25">
      <c r="A781">
        <v>45</v>
      </c>
      <c r="B781" t="s">
        <v>24</v>
      </c>
      <c r="C781" t="s">
        <v>25</v>
      </c>
      <c r="D781" t="s">
        <v>34</v>
      </c>
      <c r="E781">
        <v>1</v>
      </c>
      <c r="F781">
        <v>2</v>
      </c>
      <c r="G781" t="s">
        <v>27</v>
      </c>
      <c r="H781">
        <v>1</v>
      </c>
      <c r="I781">
        <v>780</v>
      </c>
      <c r="J781" t="s">
        <v>28</v>
      </c>
      <c r="K781">
        <v>1</v>
      </c>
      <c r="L781" t="s">
        <v>35</v>
      </c>
      <c r="M781" t="s">
        <v>30</v>
      </c>
      <c r="N781">
        <v>184300</v>
      </c>
      <c r="O781">
        <v>4</v>
      </c>
      <c r="P781">
        <v>4</v>
      </c>
      <c r="Q781" t="s">
        <v>31</v>
      </c>
      <c r="R781">
        <v>12</v>
      </c>
      <c r="S781">
        <v>8</v>
      </c>
      <c r="T781">
        <v>1</v>
      </c>
      <c r="U781">
        <v>10</v>
      </c>
      <c r="V781">
        <v>5</v>
      </c>
      <c r="W781">
        <v>3</v>
      </c>
      <c r="X781">
        <v>1</v>
      </c>
      <c r="Y781">
        <v>2</v>
      </c>
    </row>
    <row r="782" spans="1:25" x14ac:dyDescent="0.25">
      <c r="A782">
        <v>48</v>
      </c>
      <c r="B782" t="s">
        <v>24</v>
      </c>
      <c r="C782" t="s">
        <v>25</v>
      </c>
      <c r="D782" t="s">
        <v>34</v>
      </c>
      <c r="E782">
        <v>24</v>
      </c>
      <c r="F782">
        <v>3</v>
      </c>
      <c r="G782" t="s">
        <v>51</v>
      </c>
      <c r="H782">
        <v>1</v>
      </c>
      <c r="I782">
        <v>781</v>
      </c>
      <c r="J782" t="s">
        <v>38</v>
      </c>
      <c r="K782">
        <v>2</v>
      </c>
      <c r="L782" t="s">
        <v>35</v>
      </c>
      <c r="M782" t="s">
        <v>45</v>
      </c>
      <c r="N782">
        <v>16010</v>
      </c>
      <c r="O782">
        <v>1</v>
      </c>
      <c r="P782">
        <v>4</v>
      </c>
      <c r="Q782" t="s">
        <v>31</v>
      </c>
      <c r="R782">
        <v>12</v>
      </c>
      <c r="S782">
        <v>8</v>
      </c>
      <c r="T782">
        <v>0</v>
      </c>
      <c r="U782">
        <v>15</v>
      </c>
      <c r="V782">
        <v>3</v>
      </c>
      <c r="W782">
        <v>2</v>
      </c>
      <c r="X782">
        <v>2</v>
      </c>
      <c r="Y782">
        <v>2</v>
      </c>
    </row>
    <row r="783" spans="1:25" x14ac:dyDescent="0.25">
      <c r="A783">
        <v>34</v>
      </c>
      <c r="B783" t="s">
        <v>32</v>
      </c>
      <c r="C783" t="s">
        <v>25</v>
      </c>
      <c r="D783" t="s">
        <v>34</v>
      </c>
      <c r="E783">
        <v>7</v>
      </c>
      <c r="F783">
        <v>4</v>
      </c>
      <c r="G783" t="s">
        <v>42</v>
      </c>
      <c r="H783">
        <v>1</v>
      </c>
      <c r="I783">
        <v>782</v>
      </c>
      <c r="J783" t="s">
        <v>38</v>
      </c>
      <c r="K783">
        <v>2</v>
      </c>
      <c r="L783" t="s">
        <v>35</v>
      </c>
      <c r="M783" t="s">
        <v>30</v>
      </c>
      <c r="N783">
        <v>26940</v>
      </c>
      <c r="O783">
        <v>3</v>
      </c>
      <c r="P783">
        <v>1</v>
      </c>
      <c r="Q783" t="s">
        <v>31</v>
      </c>
      <c r="R783">
        <v>16</v>
      </c>
      <c r="S783">
        <v>8</v>
      </c>
      <c r="T783">
        <v>1</v>
      </c>
      <c r="U783">
        <v>2</v>
      </c>
      <c r="V783">
        <v>3</v>
      </c>
      <c r="W783">
        <v>2</v>
      </c>
      <c r="X783">
        <v>2</v>
      </c>
      <c r="Y783">
        <v>2</v>
      </c>
    </row>
    <row r="784" spans="1:25" x14ac:dyDescent="0.25">
      <c r="A784">
        <v>40</v>
      </c>
      <c r="B784" t="s">
        <v>24</v>
      </c>
      <c r="C784" t="s">
        <v>40</v>
      </c>
      <c r="D784" t="s">
        <v>34</v>
      </c>
      <c r="E784">
        <v>25</v>
      </c>
      <c r="F784">
        <v>4</v>
      </c>
      <c r="G784" t="s">
        <v>37</v>
      </c>
      <c r="H784">
        <v>1</v>
      </c>
      <c r="I784">
        <v>783</v>
      </c>
      <c r="J784" t="s">
        <v>28</v>
      </c>
      <c r="K784">
        <v>1</v>
      </c>
      <c r="L784" t="s">
        <v>39</v>
      </c>
      <c r="M784" t="s">
        <v>45</v>
      </c>
      <c r="N784">
        <v>31490</v>
      </c>
      <c r="O784">
        <v>2</v>
      </c>
      <c r="P784">
        <v>2</v>
      </c>
      <c r="Q784" t="s">
        <v>31</v>
      </c>
      <c r="R784">
        <v>15</v>
      </c>
      <c r="S784">
        <v>8</v>
      </c>
      <c r="T784">
        <v>1</v>
      </c>
      <c r="U784">
        <v>16</v>
      </c>
      <c r="V784">
        <v>1</v>
      </c>
      <c r="W784">
        <v>9</v>
      </c>
      <c r="X784">
        <v>4</v>
      </c>
      <c r="Y784">
        <v>8</v>
      </c>
    </row>
    <row r="785" spans="1:25" x14ac:dyDescent="0.25">
      <c r="A785">
        <v>28</v>
      </c>
      <c r="B785" t="s">
        <v>24</v>
      </c>
      <c r="C785" t="s">
        <v>25</v>
      </c>
      <c r="D785" t="s">
        <v>34</v>
      </c>
      <c r="E785">
        <v>1</v>
      </c>
      <c r="F785">
        <v>2</v>
      </c>
      <c r="G785" t="s">
        <v>51</v>
      </c>
      <c r="H785">
        <v>1</v>
      </c>
      <c r="I785">
        <v>784</v>
      </c>
      <c r="J785" t="s">
        <v>28</v>
      </c>
      <c r="K785">
        <v>1</v>
      </c>
      <c r="L785" t="s">
        <v>35</v>
      </c>
      <c r="M785" t="s">
        <v>36</v>
      </c>
      <c r="N785">
        <v>176390</v>
      </c>
      <c r="O785">
        <v>1</v>
      </c>
      <c r="P785">
        <v>0</v>
      </c>
      <c r="Q785" t="s">
        <v>31</v>
      </c>
      <c r="R785">
        <v>13</v>
      </c>
      <c r="S785">
        <v>8</v>
      </c>
      <c r="T785">
        <v>1</v>
      </c>
      <c r="U785">
        <v>6</v>
      </c>
      <c r="V785">
        <v>0</v>
      </c>
      <c r="W785">
        <v>5</v>
      </c>
      <c r="X785">
        <v>1</v>
      </c>
      <c r="Y785">
        <v>3</v>
      </c>
    </row>
    <row r="786" spans="1:25" x14ac:dyDescent="0.25">
      <c r="A786">
        <v>44</v>
      </c>
      <c r="B786" t="s">
        <v>24</v>
      </c>
      <c r="C786" t="s">
        <v>40</v>
      </c>
      <c r="D786" t="s">
        <v>34</v>
      </c>
      <c r="E786">
        <v>5</v>
      </c>
      <c r="F786">
        <v>3</v>
      </c>
      <c r="G786" t="s">
        <v>27</v>
      </c>
      <c r="H786">
        <v>1</v>
      </c>
      <c r="I786">
        <v>785</v>
      </c>
      <c r="J786" t="s">
        <v>38</v>
      </c>
      <c r="K786">
        <v>1</v>
      </c>
      <c r="L786" t="s">
        <v>44</v>
      </c>
      <c r="M786" t="s">
        <v>36</v>
      </c>
      <c r="N786">
        <v>23190</v>
      </c>
      <c r="O786">
        <v>3</v>
      </c>
      <c r="P786">
        <v>3</v>
      </c>
      <c r="Q786" t="s">
        <v>31</v>
      </c>
      <c r="R786">
        <v>18</v>
      </c>
      <c r="S786">
        <v>8</v>
      </c>
      <c r="T786">
        <v>0</v>
      </c>
      <c r="U786">
        <v>7</v>
      </c>
      <c r="V786">
        <v>4</v>
      </c>
      <c r="W786">
        <v>5</v>
      </c>
      <c r="X786">
        <v>0</v>
      </c>
      <c r="Y786">
        <v>3</v>
      </c>
    </row>
    <row r="787" spans="1:25" x14ac:dyDescent="0.25">
      <c r="A787">
        <v>53</v>
      </c>
      <c r="B787" t="s">
        <v>24</v>
      </c>
      <c r="C787" t="s">
        <v>25</v>
      </c>
      <c r="D787" t="s">
        <v>34</v>
      </c>
      <c r="E787">
        <v>2</v>
      </c>
      <c r="F787">
        <v>4</v>
      </c>
      <c r="G787" t="s">
        <v>51</v>
      </c>
      <c r="H787">
        <v>1</v>
      </c>
      <c r="I787">
        <v>786</v>
      </c>
      <c r="J787" t="s">
        <v>38</v>
      </c>
      <c r="K787">
        <v>2</v>
      </c>
      <c r="L787" t="s">
        <v>48</v>
      </c>
      <c r="M787" t="s">
        <v>36</v>
      </c>
      <c r="N787">
        <v>116910</v>
      </c>
      <c r="O787">
        <v>2</v>
      </c>
      <c r="P787">
        <v>4</v>
      </c>
      <c r="Q787" t="s">
        <v>31</v>
      </c>
      <c r="R787">
        <v>20</v>
      </c>
      <c r="S787">
        <v>8</v>
      </c>
      <c r="T787">
        <v>0</v>
      </c>
      <c r="U787">
        <v>35</v>
      </c>
      <c r="V787">
        <v>2</v>
      </c>
      <c r="W787">
        <v>9</v>
      </c>
      <c r="X787">
        <v>8</v>
      </c>
      <c r="Y787">
        <v>8</v>
      </c>
    </row>
    <row r="788" spans="1:25" x14ac:dyDescent="0.25">
      <c r="A788">
        <v>49</v>
      </c>
      <c r="B788" t="s">
        <v>24</v>
      </c>
      <c r="C788" t="s">
        <v>25</v>
      </c>
      <c r="D788" t="s">
        <v>34</v>
      </c>
      <c r="E788">
        <v>7</v>
      </c>
      <c r="F788">
        <v>3</v>
      </c>
      <c r="G788" t="s">
        <v>27</v>
      </c>
      <c r="H788">
        <v>1</v>
      </c>
      <c r="I788">
        <v>787</v>
      </c>
      <c r="J788" t="s">
        <v>38</v>
      </c>
      <c r="K788">
        <v>3</v>
      </c>
      <c r="L788" t="s">
        <v>44</v>
      </c>
      <c r="M788" t="s">
        <v>30</v>
      </c>
      <c r="N788">
        <v>53240</v>
      </c>
      <c r="O788">
        <v>3</v>
      </c>
      <c r="P788">
        <v>2</v>
      </c>
      <c r="Q788" t="s">
        <v>31</v>
      </c>
      <c r="R788">
        <v>19</v>
      </c>
      <c r="S788">
        <v>8</v>
      </c>
      <c r="T788">
        <v>0</v>
      </c>
      <c r="U788">
        <v>20</v>
      </c>
      <c r="V788">
        <v>2</v>
      </c>
      <c r="W788">
        <v>3</v>
      </c>
      <c r="X788">
        <v>1</v>
      </c>
      <c r="Y788">
        <v>2</v>
      </c>
    </row>
    <row r="789" spans="1:25" x14ac:dyDescent="0.25">
      <c r="A789">
        <v>40</v>
      </c>
      <c r="B789" t="s">
        <v>24</v>
      </c>
      <c r="C789" t="s">
        <v>25</v>
      </c>
      <c r="D789" t="s">
        <v>34</v>
      </c>
      <c r="E789">
        <v>2</v>
      </c>
      <c r="F789">
        <v>4</v>
      </c>
      <c r="G789" t="s">
        <v>27</v>
      </c>
      <c r="H789">
        <v>1</v>
      </c>
      <c r="I789">
        <v>788</v>
      </c>
      <c r="J789" t="s">
        <v>38</v>
      </c>
      <c r="K789">
        <v>3</v>
      </c>
      <c r="L789" t="s">
        <v>44</v>
      </c>
      <c r="M789" t="s">
        <v>45</v>
      </c>
      <c r="N789">
        <v>167520</v>
      </c>
      <c r="O789">
        <v>3</v>
      </c>
      <c r="P789">
        <v>2</v>
      </c>
      <c r="Q789" t="s">
        <v>31</v>
      </c>
      <c r="R789">
        <v>18</v>
      </c>
      <c r="S789">
        <v>8</v>
      </c>
      <c r="T789">
        <v>1</v>
      </c>
      <c r="U789">
        <v>8</v>
      </c>
      <c r="V789">
        <v>3</v>
      </c>
      <c r="W789">
        <v>3</v>
      </c>
      <c r="X789">
        <v>1</v>
      </c>
      <c r="Y789">
        <v>2</v>
      </c>
    </row>
    <row r="790" spans="1:25" x14ac:dyDescent="0.25">
      <c r="A790">
        <v>44</v>
      </c>
      <c r="B790" t="s">
        <v>24</v>
      </c>
      <c r="C790" t="s">
        <v>25</v>
      </c>
      <c r="D790" t="s">
        <v>34</v>
      </c>
      <c r="E790">
        <v>5</v>
      </c>
      <c r="F790">
        <v>1</v>
      </c>
      <c r="G790" t="s">
        <v>37</v>
      </c>
      <c r="H790">
        <v>1</v>
      </c>
      <c r="I790">
        <v>789</v>
      </c>
      <c r="J790" t="s">
        <v>38</v>
      </c>
      <c r="K790">
        <v>3</v>
      </c>
      <c r="L790" t="s">
        <v>35</v>
      </c>
      <c r="M790" t="s">
        <v>36</v>
      </c>
      <c r="N790">
        <v>52280</v>
      </c>
      <c r="O790">
        <v>2</v>
      </c>
      <c r="P790">
        <v>1</v>
      </c>
      <c r="Q790" t="s">
        <v>31</v>
      </c>
      <c r="R790">
        <v>13</v>
      </c>
      <c r="S790">
        <v>8</v>
      </c>
      <c r="T790">
        <v>0</v>
      </c>
      <c r="U790">
        <v>6</v>
      </c>
      <c r="V790">
        <v>2</v>
      </c>
      <c r="W790">
        <v>5</v>
      </c>
      <c r="X790">
        <v>1</v>
      </c>
      <c r="Y790">
        <v>3</v>
      </c>
    </row>
    <row r="791" spans="1:25" x14ac:dyDescent="0.25">
      <c r="A791">
        <v>33</v>
      </c>
      <c r="B791" t="s">
        <v>24</v>
      </c>
      <c r="C791" t="s">
        <v>33</v>
      </c>
      <c r="D791" t="s">
        <v>41</v>
      </c>
      <c r="E791">
        <v>10</v>
      </c>
      <c r="F791">
        <v>3</v>
      </c>
      <c r="G791" t="s">
        <v>42</v>
      </c>
      <c r="H791">
        <v>1</v>
      </c>
      <c r="I791">
        <v>790</v>
      </c>
      <c r="J791" t="s">
        <v>28</v>
      </c>
      <c r="K791">
        <v>2</v>
      </c>
      <c r="L791" t="s">
        <v>39</v>
      </c>
      <c r="M791" t="s">
        <v>30</v>
      </c>
      <c r="N791">
        <v>27000</v>
      </c>
      <c r="O791">
        <v>1</v>
      </c>
      <c r="P791">
        <v>0</v>
      </c>
      <c r="Q791" t="s">
        <v>31</v>
      </c>
      <c r="R791">
        <v>14</v>
      </c>
      <c r="S791">
        <v>8</v>
      </c>
      <c r="T791">
        <v>3</v>
      </c>
      <c r="U791">
        <v>5</v>
      </c>
      <c r="V791">
        <v>2</v>
      </c>
      <c r="W791">
        <v>4</v>
      </c>
      <c r="X791">
        <v>0</v>
      </c>
      <c r="Y791">
        <v>3</v>
      </c>
    </row>
    <row r="792" spans="1:25" x14ac:dyDescent="0.25">
      <c r="A792">
        <v>34</v>
      </c>
      <c r="B792" t="s">
        <v>24</v>
      </c>
      <c r="C792" t="s">
        <v>25</v>
      </c>
      <c r="D792" t="s">
        <v>34</v>
      </c>
      <c r="E792">
        <v>10</v>
      </c>
      <c r="F792">
        <v>4</v>
      </c>
      <c r="G792" t="s">
        <v>27</v>
      </c>
      <c r="H792">
        <v>1</v>
      </c>
      <c r="I792">
        <v>791</v>
      </c>
      <c r="J792" t="s">
        <v>28</v>
      </c>
      <c r="K792">
        <v>1</v>
      </c>
      <c r="L792" t="s">
        <v>47</v>
      </c>
      <c r="M792" t="s">
        <v>36</v>
      </c>
      <c r="N792">
        <v>192460</v>
      </c>
      <c r="O792">
        <v>1</v>
      </c>
      <c r="P792">
        <v>3</v>
      </c>
      <c r="Q792" t="s">
        <v>31</v>
      </c>
      <c r="R792">
        <v>15</v>
      </c>
      <c r="S792">
        <v>8</v>
      </c>
      <c r="T792">
        <v>1</v>
      </c>
      <c r="U792">
        <v>15</v>
      </c>
      <c r="V792">
        <v>5</v>
      </c>
      <c r="W792">
        <v>13</v>
      </c>
      <c r="X792">
        <v>3</v>
      </c>
      <c r="Y792">
        <v>12</v>
      </c>
    </row>
    <row r="793" spans="1:25" x14ac:dyDescent="0.25">
      <c r="A793">
        <v>30</v>
      </c>
      <c r="B793" t="s">
        <v>24</v>
      </c>
      <c r="C793" t="s">
        <v>25</v>
      </c>
      <c r="D793" t="s">
        <v>26</v>
      </c>
      <c r="E793">
        <v>1</v>
      </c>
      <c r="F793">
        <v>2</v>
      </c>
      <c r="G793" t="s">
        <v>51</v>
      </c>
      <c r="H793">
        <v>1</v>
      </c>
      <c r="I793">
        <v>792</v>
      </c>
      <c r="J793" t="s">
        <v>38</v>
      </c>
      <c r="K793">
        <v>1</v>
      </c>
      <c r="L793" t="s">
        <v>44</v>
      </c>
      <c r="M793" t="s">
        <v>30</v>
      </c>
      <c r="N793">
        <v>25060</v>
      </c>
      <c r="O793">
        <v>3</v>
      </c>
      <c r="P793">
        <v>8</v>
      </c>
      <c r="Q793" t="s">
        <v>31</v>
      </c>
      <c r="R793">
        <v>22</v>
      </c>
      <c r="S793">
        <v>8</v>
      </c>
      <c r="T793">
        <v>0</v>
      </c>
      <c r="U793">
        <v>4</v>
      </c>
      <c r="V793">
        <v>3</v>
      </c>
      <c r="W793">
        <v>2</v>
      </c>
      <c r="X793">
        <v>2</v>
      </c>
      <c r="Y793">
        <v>2</v>
      </c>
    </row>
    <row r="794" spans="1:25" x14ac:dyDescent="0.25">
      <c r="A794">
        <v>42</v>
      </c>
      <c r="B794" t="s">
        <v>24</v>
      </c>
      <c r="C794" t="s">
        <v>33</v>
      </c>
      <c r="D794" t="s">
        <v>34</v>
      </c>
      <c r="E794">
        <v>8</v>
      </c>
      <c r="F794">
        <v>4</v>
      </c>
      <c r="G794" t="s">
        <v>42</v>
      </c>
      <c r="H794">
        <v>1</v>
      </c>
      <c r="I794">
        <v>793</v>
      </c>
      <c r="J794" t="s">
        <v>28</v>
      </c>
      <c r="K794">
        <v>1</v>
      </c>
      <c r="L794" t="s">
        <v>39</v>
      </c>
      <c r="M794" t="s">
        <v>36</v>
      </c>
      <c r="N794">
        <v>60620</v>
      </c>
      <c r="O794">
        <v>4</v>
      </c>
      <c r="P794">
        <v>1</v>
      </c>
      <c r="Q794" t="s">
        <v>31</v>
      </c>
      <c r="R794">
        <v>22</v>
      </c>
      <c r="S794">
        <v>8</v>
      </c>
      <c r="T794">
        <v>2</v>
      </c>
      <c r="U794">
        <v>12</v>
      </c>
      <c r="V794">
        <v>2</v>
      </c>
      <c r="W794">
        <v>12</v>
      </c>
      <c r="X794">
        <v>5</v>
      </c>
      <c r="Y794">
        <v>8</v>
      </c>
    </row>
    <row r="795" spans="1:25" x14ac:dyDescent="0.25">
      <c r="A795">
        <v>44</v>
      </c>
      <c r="B795" t="s">
        <v>24</v>
      </c>
      <c r="C795" t="s">
        <v>33</v>
      </c>
      <c r="D795" t="s">
        <v>34</v>
      </c>
      <c r="E795">
        <v>5</v>
      </c>
      <c r="F795">
        <v>3</v>
      </c>
      <c r="G795" t="s">
        <v>27</v>
      </c>
      <c r="H795">
        <v>1</v>
      </c>
      <c r="I795">
        <v>794</v>
      </c>
      <c r="J795" t="s">
        <v>28</v>
      </c>
      <c r="K795">
        <v>5</v>
      </c>
      <c r="L795" t="s">
        <v>46</v>
      </c>
      <c r="M795" t="s">
        <v>30</v>
      </c>
      <c r="N795">
        <v>43820</v>
      </c>
      <c r="O795">
        <v>3</v>
      </c>
      <c r="P795">
        <v>7</v>
      </c>
      <c r="Q795" t="s">
        <v>31</v>
      </c>
      <c r="R795">
        <v>16</v>
      </c>
      <c r="S795">
        <v>8</v>
      </c>
      <c r="T795">
        <v>2</v>
      </c>
      <c r="U795">
        <v>11</v>
      </c>
      <c r="V795">
        <v>2</v>
      </c>
      <c r="W795">
        <v>1</v>
      </c>
      <c r="X795">
        <v>0</v>
      </c>
      <c r="Y795">
        <v>0</v>
      </c>
    </row>
    <row r="796" spans="1:25" x14ac:dyDescent="0.25">
      <c r="A796">
        <v>30</v>
      </c>
      <c r="B796" t="s">
        <v>24</v>
      </c>
      <c r="C796" t="s">
        <v>40</v>
      </c>
      <c r="D796" t="s">
        <v>34</v>
      </c>
      <c r="E796">
        <v>8</v>
      </c>
      <c r="F796">
        <v>3</v>
      </c>
      <c r="G796" t="s">
        <v>27</v>
      </c>
      <c r="H796">
        <v>1</v>
      </c>
      <c r="I796">
        <v>795</v>
      </c>
      <c r="J796" t="s">
        <v>38</v>
      </c>
      <c r="K796">
        <v>1</v>
      </c>
      <c r="L796" t="s">
        <v>46</v>
      </c>
      <c r="M796" t="s">
        <v>45</v>
      </c>
      <c r="N796">
        <v>21430</v>
      </c>
      <c r="O796">
        <v>3</v>
      </c>
      <c r="P796">
        <v>1</v>
      </c>
      <c r="Q796" t="s">
        <v>31</v>
      </c>
      <c r="R796">
        <v>17</v>
      </c>
      <c r="S796">
        <v>8</v>
      </c>
      <c r="T796">
        <v>1</v>
      </c>
      <c r="U796">
        <v>1</v>
      </c>
      <c r="V796">
        <v>2</v>
      </c>
      <c r="W796">
        <v>1</v>
      </c>
      <c r="X796">
        <v>0</v>
      </c>
      <c r="Y796">
        <v>0</v>
      </c>
    </row>
    <row r="797" spans="1:25" x14ac:dyDescent="0.25">
      <c r="A797">
        <v>57</v>
      </c>
      <c r="B797" t="s">
        <v>24</v>
      </c>
      <c r="C797" t="s">
        <v>25</v>
      </c>
      <c r="D797" t="s">
        <v>26</v>
      </c>
      <c r="E797">
        <v>2</v>
      </c>
      <c r="F797">
        <v>1</v>
      </c>
      <c r="G797" t="s">
        <v>27</v>
      </c>
      <c r="H797">
        <v>1</v>
      </c>
      <c r="I797">
        <v>796</v>
      </c>
      <c r="J797" t="s">
        <v>38</v>
      </c>
      <c r="K797">
        <v>3</v>
      </c>
      <c r="L797" t="s">
        <v>35</v>
      </c>
      <c r="M797" t="s">
        <v>30</v>
      </c>
      <c r="N797">
        <v>61620</v>
      </c>
      <c r="O797">
        <v>3</v>
      </c>
      <c r="P797">
        <v>0</v>
      </c>
      <c r="Q797" t="s">
        <v>31</v>
      </c>
      <c r="R797">
        <v>14</v>
      </c>
      <c r="S797">
        <v>8</v>
      </c>
      <c r="T797">
        <v>0</v>
      </c>
      <c r="U797">
        <v>13</v>
      </c>
      <c r="V797">
        <v>5</v>
      </c>
      <c r="W797">
        <v>12</v>
      </c>
      <c r="X797">
        <v>2</v>
      </c>
      <c r="Y797">
        <v>8</v>
      </c>
    </row>
    <row r="798" spans="1:25" x14ac:dyDescent="0.25">
      <c r="A798">
        <v>49</v>
      </c>
      <c r="B798" t="s">
        <v>24</v>
      </c>
      <c r="C798" t="s">
        <v>25</v>
      </c>
      <c r="D798" t="s">
        <v>34</v>
      </c>
      <c r="E798">
        <v>7</v>
      </c>
      <c r="F798">
        <v>3</v>
      </c>
      <c r="G798" t="s">
        <v>51</v>
      </c>
      <c r="H798">
        <v>1</v>
      </c>
      <c r="I798">
        <v>797</v>
      </c>
      <c r="J798" t="s">
        <v>28</v>
      </c>
      <c r="K798">
        <v>2</v>
      </c>
      <c r="L798" t="s">
        <v>39</v>
      </c>
      <c r="M798" t="s">
        <v>45</v>
      </c>
      <c r="N798">
        <v>50940</v>
      </c>
      <c r="O798">
        <v>2</v>
      </c>
      <c r="P798">
        <v>3</v>
      </c>
      <c r="Q798" t="s">
        <v>31</v>
      </c>
      <c r="R798">
        <v>15</v>
      </c>
      <c r="S798">
        <v>8</v>
      </c>
      <c r="T798">
        <v>0</v>
      </c>
      <c r="U798">
        <v>29</v>
      </c>
      <c r="V798">
        <v>5</v>
      </c>
      <c r="W798">
        <v>8</v>
      </c>
      <c r="X798">
        <v>0</v>
      </c>
      <c r="Y798">
        <v>7</v>
      </c>
    </row>
    <row r="799" spans="1:25" x14ac:dyDescent="0.25">
      <c r="A799">
        <v>34</v>
      </c>
      <c r="B799" t="s">
        <v>24</v>
      </c>
      <c r="C799" t="s">
        <v>33</v>
      </c>
      <c r="D799" t="s">
        <v>34</v>
      </c>
      <c r="E799">
        <v>2</v>
      </c>
      <c r="F799">
        <v>4</v>
      </c>
      <c r="G799" t="s">
        <v>42</v>
      </c>
      <c r="H799">
        <v>1</v>
      </c>
      <c r="I799">
        <v>798</v>
      </c>
      <c r="J799" t="s">
        <v>28</v>
      </c>
      <c r="K799">
        <v>2</v>
      </c>
      <c r="L799" t="s">
        <v>47</v>
      </c>
      <c r="M799" t="s">
        <v>45</v>
      </c>
      <c r="N799">
        <v>68770</v>
      </c>
      <c r="O799">
        <v>1</v>
      </c>
      <c r="P799">
        <v>7</v>
      </c>
      <c r="Q799" t="s">
        <v>31</v>
      </c>
      <c r="R799">
        <v>20</v>
      </c>
      <c r="S799">
        <v>8</v>
      </c>
      <c r="T799">
        <v>0</v>
      </c>
      <c r="U799">
        <v>16</v>
      </c>
      <c r="V799">
        <v>3</v>
      </c>
      <c r="W799">
        <v>14</v>
      </c>
      <c r="X799">
        <v>6</v>
      </c>
      <c r="Y799">
        <v>9</v>
      </c>
    </row>
    <row r="800" spans="1:25" x14ac:dyDescent="0.25">
      <c r="A800">
        <v>28</v>
      </c>
      <c r="B800" t="s">
        <v>32</v>
      </c>
      <c r="C800" t="s">
        <v>33</v>
      </c>
      <c r="D800" t="s">
        <v>34</v>
      </c>
      <c r="E800">
        <v>2</v>
      </c>
      <c r="F800">
        <v>3</v>
      </c>
      <c r="G800" t="s">
        <v>42</v>
      </c>
      <c r="H800">
        <v>1</v>
      </c>
      <c r="I800">
        <v>799</v>
      </c>
      <c r="J800" t="s">
        <v>38</v>
      </c>
      <c r="K800">
        <v>1</v>
      </c>
      <c r="L800" t="s">
        <v>35</v>
      </c>
      <c r="M800" t="s">
        <v>30</v>
      </c>
      <c r="N800">
        <v>22740</v>
      </c>
      <c r="O800">
        <v>3</v>
      </c>
      <c r="P800">
        <v>3</v>
      </c>
      <c r="Q800" t="s">
        <v>31</v>
      </c>
      <c r="R800">
        <v>20</v>
      </c>
      <c r="S800">
        <v>8</v>
      </c>
      <c r="T800">
        <v>1</v>
      </c>
      <c r="U800">
        <v>5</v>
      </c>
      <c r="V800">
        <v>5</v>
      </c>
      <c r="W800">
        <v>3</v>
      </c>
      <c r="X800">
        <v>1</v>
      </c>
      <c r="Y800">
        <v>2</v>
      </c>
    </row>
    <row r="801" spans="1:25" x14ac:dyDescent="0.25">
      <c r="A801">
        <v>29</v>
      </c>
      <c r="B801" t="s">
        <v>32</v>
      </c>
      <c r="C801" t="s">
        <v>33</v>
      </c>
      <c r="D801" t="s">
        <v>34</v>
      </c>
      <c r="E801">
        <v>28</v>
      </c>
      <c r="F801">
        <v>3</v>
      </c>
      <c r="G801" t="s">
        <v>42</v>
      </c>
      <c r="H801">
        <v>1</v>
      </c>
      <c r="I801">
        <v>800</v>
      </c>
      <c r="J801" t="s">
        <v>28</v>
      </c>
      <c r="K801">
        <v>5</v>
      </c>
      <c r="L801" t="s">
        <v>35</v>
      </c>
      <c r="M801" t="s">
        <v>36</v>
      </c>
      <c r="N801">
        <v>44340</v>
      </c>
      <c r="O801">
        <v>2</v>
      </c>
      <c r="P801" t="s">
        <v>49</v>
      </c>
      <c r="Q801" t="s">
        <v>31</v>
      </c>
      <c r="R801">
        <v>17</v>
      </c>
      <c r="S801">
        <v>8</v>
      </c>
      <c r="T801">
        <v>3</v>
      </c>
      <c r="U801">
        <v>7</v>
      </c>
      <c r="V801">
        <v>1</v>
      </c>
      <c r="W801">
        <v>5</v>
      </c>
      <c r="X801">
        <v>0</v>
      </c>
      <c r="Y801">
        <v>0</v>
      </c>
    </row>
    <row r="802" spans="1:25" x14ac:dyDescent="0.25">
      <c r="A802">
        <v>34</v>
      </c>
      <c r="B802" t="s">
        <v>32</v>
      </c>
      <c r="C802" t="s">
        <v>25</v>
      </c>
      <c r="D802" t="s">
        <v>34</v>
      </c>
      <c r="E802">
        <v>7</v>
      </c>
      <c r="F802">
        <v>1</v>
      </c>
      <c r="G802" t="s">
        <v>42</v>
      </c>
      <c r="H802">
        <v>1</v>
      </c>
      <c r="I802">
        <v>801</v>
      </c>
      <c r="J802" t="s">
        <v>38</v>
      </c>
      <c r="K802">
        <v>1</v>
      </c>
      <c r="L802" t="s">
        <v>35</v>
      </c>
      <c r="M802" t="s">
        <v>36</v>
      </c>
      <c r="N802">
        <v>62880</v>
      </c>
      <c r="O802">
        <v>2</v>
      </c>
      <c r="P802">
        <v>0</v>
      </c>
      <c r="Q802" t="s">
        <v>31</v>
      </c>
      <c r="R802">
        <v>15</v>
      </c>
      <c r="S802">
        <v>8</v>
      </c>
      <c r="T802">
        <v>1</v>
      </c>
      <c r="U802">
        <v>16</v>
      </c>
      <c r="V802">
        <v>2</v>
      </c>
      <c r="W802">
        <v>15</v>
      </c>
      <c r="X802">
        <v>10</v>
      </c>
      <c r="Y802">
        <v>10</v>
      </c>
    </row>
    <row r="803" spans="1:25" x14ac:dyDescent="0.25">
      <c r="A803">
        <v>35</v>
      </c>
      <c r="B803" t="s">
        <v>24</v>
      </c>
      <c r="C803" t="s">
        <v>25</v>
      </c>
      <c r="D803" t="s">
        <v>26</v>
      </c>
      <c r="E803">
        <v>7</v>
      </c>
      <c r="F803">
        <v>4</v>
      </c>
      <c r="G803" t="s">
        <v>37</v>
      </c>
      <c r="H803">
        <v>1</v>
      </c>
      <c r="I803">
        <v>802</v>
      </c>
      <c r="J803" t="s">
        <v>28</v>
      </c>
      <c r="K803">
        <v>4</v>
      </c>
      <c r="L803" t="s">
        <v>29</v>
      </c>
      <c r="M803" t="s">
        <v>30</v>
      </c>
      <c r="N803">
        <v>25530</v>
      </c>
      <c r="O803">
        <v>3</v>
      </c>
      <c r="P803">
        <v>1</v>
      </c>
      <c r="Q803" t="s">
        <v>31</v>
      </c>
      <c r="R803">
        <v>14</v>
      </c>
      <c r="S803">
        <v>8</v>
      </c>
      <c r="T803">
        <v>1</v>
      </c>
      <c r="U803">
        <v>1</v>
      </c>
      <c r="V803">
        <v>4</v>
      </c>
      <c r="W803">
        <v>1</v>
      </c>
      <c r="X803">
        <v>0</v>
      </c>
      <c r="Y803">
        <v>0</v>
      </c>
    </row>
    <row r="804" spans="1:25" x14ac:dyDescent="0.25">
      <c r="A804">
        <v>24</v>
      </c>
      <c r="B804" t="s">
        <v>32</v>
      </c>
      <c r="C804" t="s">
        <v>33</v>
      </c>
      <c r="D804" t="s">
        <v>26</v>
      </c>
      <c r="E804">
        <v>3</v>
      </c>
      <c r="F804">
        <v>3</v>
      </c>
      <c r="G804" t="s">
        <v>27</v>
      </c>
      <c r="H804">
        <v>1</v>
      </c>
      <c r="I804">
        <v>803</v>
      </c>
      <c r="J804" t="s">
        <v>38</v>
      </c>
      <c r="K804">
        <v>2</v>
      </c>
      <c r="L804" t="s">
        <v>35</v>
      </c>
      <c r="M804" t="s">
        <v>36</v>
      </c>
      <c r="N804">
        <v>76540</v>
      </c>
      <c r="O804">
        <v>1</v>
      </c>
      <c r="P804">
        <v>2</v>
      </c>
      <c r="Q804" t="s">
        <v>31</v>
      </c>
      <c r="R804">
        <v>17</v>
      </c>
      <c r="S804">
        <v>8</v>
      </c>
      <c r="T804">
        <v>1</v>
      </c>
      <c r="U804">
        <v>4</v>
      </c>
      <c r="V804">
        <v>3</v>
      </c>
      <c r="W804">
        <v>0</v>
      </c>
      <c r="X804">
        <v>0</v>
      </c>
      <c r="Y804">
        <v>0</v>
      </c>
    </row>
    <row r="805" spans="1:25" x14ac:dyDescent="0.25">
      <c r="A805">
        <v>24</v>
      </c>
      <c r="B805" t="s">
        <v>24</v>
      </c>
      <c r="C805" t="s">
        <v>40</v>
      </c>
      <c r="D805" t="s">
        <v>34</v>
      </c>
      <c r="E805">
        <v>10</v>
      </c>
      <c r="F805">
        <v>3</v>
      </c>
      <c r="G805" t="s">
        <v>27</v>
      </c>
      <c r="H805">
        <v>1</v>
      </c>
      <c r="I805">
        <v>804</v>
      </c>
      <c r="J805" t="s">
        <v>28</v>
      </c>
      <c r="K805">
        <v>2</v>
      </c>
      <c r="L805" t="s">
        <v>48</v>
      </c>
      <c r="M805" t="s">
        <v>30</v>
      </c>
      <c r="N805">
        <v>51600</v>
      </c>
      <c r="O805">
        <v>2</v>
      </c>
      <c r="P805">
        <v>1</v>
      </c>
      <c r="Q805" t="s">
        <v>31</v>
      </c>
      <c r="R805">
        <v>17</v>
      </c>
      <c r="S805">
        <v>8</v>
      </c>
      <c r="T805">
        <v>1</v>
      </c>
      <c r="U805">
        <v>1</v>
      </c>
      <c r="V805">
        <v>3</v>
      </c>
      <c r="W805">
        <v>1</v>
      </c>
      <c r="X805">
        <v>0</v>
      </c>
      <c r="Y805">
        <v>0</v>
      </c>
    </row>
    <row r="806" spans="1:25" x14ac:dyDescent="0.25">
      <c r="A806">
        <v>44</v>
      </c>
      <c r="B806" t="s">
        <v>24</v>
      </c>
      <c r="C806" t="s">
        <v>33</v>
      </c>
      <c r="D806" t="s">
        <v>34</v>
      </c>
      <c r="E806">
        <v>5</v>
      </c>
      <c r="F806">
        <v>2</v>
      </c>
      <c r="G806" t="s">
        <v>42</v>
      </c>
      <c r="H806">
        <v>1</v>
      </c>
      <c r="I806">
        <v>805</v>
      </c>
      <c r="J806" t="s">
        <v>28</v>
      </c>
      <c r="K806">
        <v>2</v>
      </c>
      <c r="L806" t="s">
        <v>35</v>
      </c>
      <c r="M806" t="s">
        <v>36</v>
      </c>
      <c r="N806">
        <v>171590</v>
      </c>
      <c r="O806">
        <v>3</v>
      </c>
      <c r="P806">
        <v>5</v>
      </c>
      <c r="Q806" t="s">
        <v>31</v>
      </c>
      <c r="R806">
        <v>22</v>
      </c>
      <c r="S806">
        <v>8</v>
      </c>
      <c r="T806">
        <v>1</v>
      </c>
      <c r="U806">
        <v>16</v>
      </c>
      <c r="V806">
        <v>1</v>
      </c>
      <c r="W806">
        <v>2</v>
      </c>
      <c r="X806">
        <v>2</v>
      </c>
      <c r="Y806">
        <v>2</v>
      </c>
    </row>
    <row r="807" spans="1:25" x14ac:dyDescent="0.25">
      <c r="A807">
        <v>29</v>
      </c>
      <c r="B807" t="s">
        <v>24</v>
      </c>
      <c r="C807" t="s">
        <v>25</v>
      </c>
      <c r="D807" t="s">
        <v>26</v>
      </c>
      <c r="E807">
        <v>10</v>
      </c>
      <c r="F807">
        <v>2</v>
      </c>
      <c r="G807" t="s">
        <v>27</v>
      </c>
      <c r="H807">
        <v>1</v>
      </c>
      <c r="I807">
        <v>806</v>
      </c>
      <c r="J807" t="s">
        <v>28</v>
      </c>
      <c r="K807">
        <v>1</v>
      </c>
      <c r="L807" t="s">
        <v>39</v>
      </c>
      <c r="M807" t="s">
        <v>45</v>
      </c>
      <c r="N807">
        <v>128080</v>
      </c>
      <c r="O807">
        <v>3</v>
      </c>
      <c r="P807">
        <v>1</v>
      </c>
      <c r="Q807" t="s">
        <v>31</v>
      </c>
      <c r="R807">
        <v>13</v>
      </c>
      <c r="S807">
        <v>8</v>
      </c>
      <c r="T807">
        <v>0</v>
      </c>
      <c r="U807">
        <v>10</v>
      </c>
      <c r="V807">
        <v>6</v>
      </c>
      <c r="W807">
        <v>10</v>
      </c>
      <c r="X807">
        <v>0</v>
      </c>
      <c r="Y807">
        <v>4</v>
      </c>
    </row>
    <row r="808" spans="1:25" x14ac:dyDescent="0.25">
      <c r="A808">
        <v>30</v>
      </c>
      <c r="B808" t="s">
        <v>24</v>
      </c>
      <c r="C808" t="s">
        <v>25</v>
      </c>
      <c r="D808" t="s">
        <v>34</v>
      </c>
      <c r="E808">
        <v>1</v>
      </c>
      <c r="F808">
        <v>2</v>
      </c>
      <c r="G808" t="s">
        <v>27</v>
      </c>
      <c r="H808">
        <v>1</v>
      </c>
      <c r="I808">
        <v>807</v>
      </c>
      <c r="J808" t="s">
        <v>38</v>
      </c>
      <c r="K808">
        <v>3</v>
      </c>
      <c r="L808" t="s">
        <v>39</v>
      </c>
      <c r="M808" t="s">
        <v>45</v>
      </c>
      <c r="N808">
        <v>102210</v>
      </c>
      <c r="O808">
        <v>3</v>
      </c>
      <c r="P808">
        <v>0</v>
      </c>
      <c r="Q808" t="s">
        <v>31</v>
      </c>
      <c r="R808">
        <v>19</v>
      </c>
      <c r="S808">
        <v>8</v>
      </c>
      <c r="T808">
        <v>1</v>
      </c>
      <c r="U808">
        <v>6</v>
      </c>
      <c r="V808">
        <v>2</v>
      </c>
      <c r="W808">
        <v>5</v>
      </c>
      <c r="X808">
        <v>1</v>
      </c>
      <c r="Y808">
        <v>3</v>
      </c>
    </row>
    <row r="809" spans="1:25" x14ac:dyDescent="0.25">
      <c r="A809">
        <v>55</v>
      </c>
      <c r="B809" t="s">
        <v>24</v>
      </c>
      <c r="C809" t="s">
        <v>25</v>
      </c>
      <c r="D809" t="s">
        <v>26</v>
      </c>
      <c r="E809">
        <v>20</v>
      </c>
      <c r="F809">
        <v>3</v>
      </c>
      <c r="G809" t="s">
        <v>50</v>
      </c>
      <c r="H809">
        <v>1</v>
      </c>
      <c r="I809">
        <v>808</v>
      </c>
      <c r="J809" t="s">
        <v>38</v>
      </c>
      <c r="K809">
        <v>2</v>
      </c>
      <c r="L809" t="s">
        <v>35</v>
      </c>
      <c r="M809" t="s">
        <v>30</v>
      </c>
      <c r="N809">
        <v>47790</v>
      </c>
      <c r="O809">
        <v>3</v>
      </c>
      <c r="P809">
        <v>0</v>
      </c>
      <c r="Q809" t="s">
        <v>31</v>
      </c>
      <c r="R809">
        <v>14</v>
      </c>
      <c r="S809">
        <v>8</v>
      </c>
      <c r="T809">
        <v>1</v>
      </c>
      <c r="U809">
        <v>4</v>
      </c>
      <c r="V809">
        <v>6</v>
      </c>
      <c r="W809">
        <v>3</v>
      </c>
      <c r="X809">
        <v>1</v>
      </c>
      <c r="Y809">
        <v>2</v>
      </c>
    </row>
    <row r="810" spans="1:25" x14ac:dyDescent="0.25">
      <c r="A810">
        <v>33</v>
      </c>
      <c r="B810" t="s">
        <v>24</v>
      </c>
      <c r="C810" t="s">
        <v>25</v>
      </c>
      <c r="D810" t="s">
        <v>34</v>
      </c>
      <c r="E810">
        <v>7</v>
      </c>
      <c r="F810">
        <v>2</v>
      </c>
      <c r="G810" t="s">
        <v>27</v>
      </c>
      <c r="H810">
        <v>1</v>
      </c>
      <c r="I810">
        <v>809</v>
      </c>
      <c r="J810" t="s">
        <v>38</v>
      </c>
      <c r="K810">
        <v>2</v>
      </c>
      <c r="L810" t="s">
        <v>35</v>
      </c>
      <c r="M810" t="s">
        <v>30</v>
      </c>
      <c r="N810">
        <v>37370</v>
      </c>
      <c r="O810">
        <v>2</v>
      </c>
      <c r="P810">
        <v>8</v>
      </c>
      <c r="Q810" t="s">
        <v>31</v>
      </c>
      <c r="R810">
        <v>22</v>
      </c>
      <c r="S810">
        <v>8</v>
      </c>
      <c r="T810">
        <v>2</v>
      </c>
      <c r="U810">
        <v>8</v>
      </c>
      <c r="V810">
        <v>2</v>
      </c>
      <c r="W810">
        <v>5</v>
      </c>
      <c r="X810">
        <v>0</v>
      </c>
      <c r="Y810">
        <v>2</v>
      </c>
    </row>
    <row r="811" spans="1:25" x14ac:dyDescent="0.25">
      <c r="A811">
        <v>47</v>
      </c>
      <c r="B811" t="s">
        <v>24</v>
      </c>
      <c r="C811" t="s">
        <v>25</v>
      </c>
      <c r="D811" t="s">
        <v>34</v>
      </c>
      <c r="E811">
        <v>8</v>
      </c>
      <c r="F811">
        <v>4</v>
      </c>
      <c r="G811" t="s">
        <v>42</v>
      </c>
      <c r="H811">
        <v>1</v>
      </c>
      <c r="I811">
        <v>810</v>
      </c>
      <c r="J811" t="s">
        <v>28</v>
      </c>
      <c r="K811">
        <v>2</v>
      </c>
      <c r="L811" t="s">
        <v>47</v>
      </c>
      <c r="M811" t="s">
        <v>30</v>
      </c>
      <c r="N811">
        <v>23660</v>
      </c>
      <c r="O811">
        <v>3</v>
      </c>
      <c r="P811">
        <v>3</v>
      </c>
      <c r="Q811" t="s">
        <v>31</v>
      </c>
      <c r="R811">
        <v>17</v>
      </c>
      <c r="S811">
        <v>8</v>
      </c>
      <c r="T811">
        <v>0</v>
      </c>
      <c r="U811">
        <v>11</v>
      </c>
      <c r="V811">
        <v>5</v>
      </c>
      <c r="W811">
        <v>5</v>
      </c>
      <c r="X811">
        <v>1</v>
      </c>
      <c r="Y811">
        <v>2</v>
      </c>
    </row>
    <row r="812" spans="1:25" x14ac:dyDescent="0.25">
      <c r="A812">
        <v>28</v>
      </c>
      <c r="B812" t="s">
        <v>32</v>
      </c>
      <c r="C812" t="s">
        <v>33</v>
      </c>
      <c r="D812" t="s">
        <v>26</v>
      </c>
      <c r="E812">
        <v>1</v>
      </c>
      <c r="F812">
        <v>3</v>
      </c>
      <c r="G812" t="s">
        <v>50</v>
      </c>
      <c r="H812">
        <v>1</v>
      </c>
      <c r="I812">
        <v>811</v>
      </c>
      <c r="J812" t="s">
        <v>38</v>
      </c>
      <c r="K812">
        <v>2</v>
      </c>
      <c r="L812" t="s">
        <v>44</v>
      </c>
      <c r="M812" t="s">
        <v>36</v>
      </c>
      <c r="N812">
        <v>17060</v>
      </c>
      <c r="O812">
        <v>1</v>
      </c>
      <c r="P812">
        <v>7</v>
      </c>
      <c r="Q812" t="s">
        <v>31</v>
      </c>
      <c r="R812">
        <v>12</v>
      </c>
      <c r="S812">
        <v>8</v>
      </c>
      <c r="T812">
        <v>0</v>
      </c>
      <c r="U812">
        <v>8</v>
      </c>
      <c r="V812">
        <v>3</v>
      </c>
      <c r="W812">
        <v>0</v>
      </c>
      <c r="X812">
        <v>0</v>
      </c>
      <c r="Y812">
        <v>0</v>
      </c>
    </row>
    <row r="813" spans="1:25" x14ac:dyDescent="0.25">
      <c r="A813">
        <v>28</v>
      </c>
      <c r="B813" t="s">
        <v>24</v>
      </c>
      <c r="C813" t="s">
        <v>25</v>
      </c>
      <c r="D813" t="s">
        <v>26</v>
      </c>
      <c r="E813">
        <v>8</v>
      </c>
      <c r="F813">
        <v>4</v>
      </c>
      <c r="G813" t="s">
        <v>50</v>
      </c>
      <c r="H813">
        <v>1</v>
      </c>
      <c r="I813">
        <v>812</v>
      </c>
      <c r="J813" t="s">
        <v>38</v>
      </c>
      <c r="K813">
        <v>1</v>
      </c>
      <c r="L813" t="s">
        <v>44</v>
      </c>
      <c r="M813" t="s">
        <v>45</v>
      </c>
      <c r="N813">
        <v>163070</v>
      </c>
      <c r="O813">
        <v>3</v>
      </c>
      <c r="P813">
        <v>1</v>
      </c>
      <c r="Q813" t="s">
        <v>31</v>
      </c>
      <c r="R813">
        <v>16</v>
      </c>
      <c r="S813">
        <v>8</v>
      </c>
      <c r="T813">
        <v>0</v>
      </c>
      <c r="U813">
        <v>1</v>
      </c>
      <c r="V813">
        <v>3</v>
      </c>
      <c r="W813">
        <v>1</v>
      </c>
      <c r="X813">
        <v>0</v>
      </c>
      <c r="Y813">
        <v>0</v>
      </c>
    </row>
    <row r="814" spans="1:25" x14ac:dyDescent="0.25">
      <c r="A814">
        <v>28</v>
      </c>
      <c r="B814" t="s">
        <v>24</v>
      </c>
      <c r="C814" t="s">
        <v>33</v>
      </c>
      <c r="D814" t="s">
        <v>34</v>
      </c>
      <c r="E814">
        <v>9</v>
      </c>
      <c r="F814">
        <v>3</v>
      </c>
      <c r="G814" t="s">
        <v>27</v>
      </c>
      <c r="H814">
        <v>1</v>
      </c>
      <c r="I814">
        <v>813</v>
      </c>
      <c r="J814" t="s">
        <v>28</v>
      </c>
      <c r="K814">
        <v>2</v>
      </c>
      <c r="L814" t="s">
        <v>39</v>
      </c>
      <c r="M814" t="s">
        <v>36</v>
      </c>
      <c r="N814">
        <v>59330</v>
      </c>
      <c r="O814">
        <v>1</v>
      </c>
      <c r="P814">
        <v>0</v>
      </c>
      <c r="Q814" t="s">
        <v>31</v>
      </c>
      <c r="R814">
        <v>11</v>
      </c>
      <c r="S814">
        <v>8</v>
      </c>
      <c r="T814">
        <v>0</v>
      </c>
      <c r="U814">
        <v>5</v>
      </c>
      <c r="V814">
        <v>3</v>
      </c>
      <c r="W814">
        <v>4</v>
      </c>
      <c r="X814">
        <v>1</v>
      </c>
      <c r="Y814">
        <v>3</v>
      </c>
    </row>
    <row r="815" spans="1:25" x14ac:dyDescent="0.25">
      <c r="A815">
        <v>49</v>
      </c>
      <c r="B815" t="s">
        <v>24</v>
      </c>
      <c r="C815" t="s">
        <v>25</v>
      </c>
      <c r="D815" t="s">
        <v>34</v>
      </c>
      <c r="E815">
        <v>5</v>
      </c>
      <c r="F815">
        <v>4</v>
      </c>
      <c r="G815" t="s">
        <v>27</v>
      </c>
      <c r="H815">
        <v>1</v>
      </c>
      <c r="I815">
        <v>814</v>
      </c>
      <c r="J815" t="s">
        <v>28</v>
      </c>
      <c r="K815">
        <v>1</v>
      </c>
      <c r="L815" t="s">
        <v>35</v>
      </c>
      <c r="M815" t="s">
        <v>30</v>
      </c>
      <c r="N815">
        <v>34240</v>
      </c>
      <c r="O815">
        <v>1</v>
      </c>
      <c r="P815">
        <v>4</v>
      </c>
      <c r="Q815" t="s">
        <v>31</v>
      </c>
      <c r="R815">
        <v>11</v>
      </c>
      <c r="S815">
        <v>8</v>
      </c>
      <c r="T815">
        <v>0</v>
      </c>
      <c r="U815">
        <v>10</v>
      </c>
      <c r="V815">
        <v>3</v>
      </c>
      <c r="W815">
        <v>3</v>
      </c>
      <c r="X815">
        <v>1</v>
      </c>
      <c r="Y815">
        <v>2</v>
      </c>
    </row>
    <row r="816" spans="1:25" x14ac:dyDescent="0.25">
      <c r="A816">
        <v>29</v>
      </c>
      <c r="B816" t="s">
        <v>24</v>
      </c>
      <c r="C816" t="s">
        <v>33</v>
      </c>
      <c r="D816" t="s">
        <v>34</v>
      </c>
      <c r="E816">
        <v>8</v>
      </c>
      <c r="F816">
        <v>1</v>
      </c>
      <c r="G816" t="s">
        <v>42</v>
      </c>
      <c r="H816">
        <v>1</v>
      </c>
      <c r="I816">
        <v>815</v>
      </c>
      <c r="J816" t="s">
        <v>38</v>
      </c>
      <c r="K816">
        <v>1</v>
      </c>
      <c r="L816" t="s">
        <v>35</v>
      </c>
      <c r="M816" t="s">
        <v>30</v>
      </c>
      <c r="N816">
        <v>40370</v>
      </c>
      <c r="O816">
        <v>2</v>
      </c>
      <c r="P816">
        <v>0</v>
      </c>
      <c r="Q816" t="s">
        <v>31</v>
      </c>
      <c r="R816">
        <v>14</v>
      </c>
      <c r="S816">
        <v>8</v>
      </c>
      <c r="T816">
        <v>0</v>
      </c>
      <c r="U816">
        <v>4</v>
      </c>
      <c r="V816">
        <v>2</v>
      </c>
      <c r="W816">
        <v>3</v>
      </c>
      <c r="X816">
        <v>0</v>
      </c>
      <c r="Y816">
        <v>2</v>
      </c>
    </row>
    <row r="817" spans="1:25" x14ac:dyDescent="0.25">
      <c r="A817">
        <v>28</v>
      </c>
      <c r="B817" t="s">
        <v>24</v>
      </c>
      <c r="C817" t="s">
        <v>25</v>
      </c>
      <c r="D817" t="s">
        <v>34</v>
      </c>
      <c r="E817">
        <v>5</v>
      </c>
      <c r="F817">
        <v>1</v>
      </c>
      <c r="G817" t="s">
        <v>51</v>
      </c>
      <c r="H817">
        <v>1</v>
      </c>
      <c r="I817">
        <v>816</v>
      </c>
      <c r="J817" t="s">
        <v>38</v>
      </c>
      <c r="K817">
        <v>2</v>
      </c>
      <c r="L817" t="s">
        <v>44</v>
      </c>
      <c r="M817" t="s">
        <v>30</v>
      </c>
      <c r="N817">
        <v>25590</v>
      </c>
      <c r="O817">
        <v>2</v>
      </c>
      <c r="P817">
        <v>1</v>
      </c>
      <c r="Q817" t="s">
        <v>31</v>
      </c>
      <c r="R817">
        <v>11</v>
      </c>
      <c r="S817">
        <v>8</v>
      </c>
      <c r="T817">
        <v>0</v>
      </c>
      <c r="U817">
        <v>8</v>
      </c>
      <c r="V817">
        <v>3</v>
      </c>
      <c r="W817">
        <v>8</v>
      </c>
      <c r="X817">
        <v>1</v>
      </c>
      <c r="Y817">
        <v>7</v>
      </c>
    </row>
    <row r="818" spans="1:25" x14ac:dyDescent="0.25">
      <c r="A818">
        <v>33</v>
      </c>
      <c r="B818" t="s">
        <v>24</v>
      </c>
      <c r="C818" t="s">
        <v>25</v>
      </c>
      <c r="D818" t="s">
        <v>34</v>
      </c>
      <c r="E818">
        <v>15</v>
      </c>
      <c r="F818">
        <v>4</v>
      </c>
      <c r="G818" t="s">
        <v>27</v>
      </c>
      <c r="H818">
        <v>1</v>
      </c>
      <c r="I818">
        <v>817</v>
      </c>
      <c r="J818" t="s">
        <v>28</v>
      </c>
      <c r="K818">
        <v>1</v>
      </c>
      <c r="L818" t="s">
        <v>39</v>
      </c>
      <c r="M818" t="s">
        <v>36</v>
      </c>
      <c r="N818">
        <v>62010</v>
      </c>
      <c r="O818">
        <v>3</v>
      </c>
      <c r="P818">
        <v>2</v>
      </c>
      <c r="Q818" t="s">
        <v>31</v>
      </c>
      <c r="R818">
        <v>15</v>
      </c>
      <c r="S818">
        <v>8</v>
      </c>
      <c r="T818">
        <v>3</v>
      </c>
      <c r="U818">
        <v>14</v>
      </c>
      <c r="V818">
        <v>2</v>
      </c>
      <c r="W818">
        <v>0</v>
      </c>
      <c r="X818">
        <v>0</v>
      </c>
      <c r="Y818">
        <v>0</v>
      </c>
    </row>
    <row r="819" spans="1:25" x14ac:dyDescent="0.25">
      <c r="A819">
        <v>32</v>
      </c>
      <c r="B819" t="s">
        <v>24</v>
      </c>
      <c r="C819" t="s">
        <v>25</v>
      </c>
      <c r="D819" t="s">
        <v>34</v>
      </c>
      <c r="E819">
        <v>7</v>
      </c>
      <c r="F819">
        <v>3</v>
      </c>
      <c r="G819" t="s">
        <v>27</v>
      </c>
      <c r="H819">
        <v>1</v>
      </c>
      <c r="I819">
        <v>818</v>
      </c>
      <c r="J819" t="s">
        <v>28</v>
      </c>
      <c r="K819">
        <v>3</v>
      </c>
      <c r="L819" t="s">
        <v>44</v>
      </c>
      <c r="M819" t="s">
        <v>36</v>
      </c>
      <c r="N819">
        <v>44030</v>
      </c>
      <c r="O819">
        <v>4</v>
      </c>
      <c r="P819">
        <v>2</v>
      </c>
      <c r="Q819" t="s">
        <v>31</v>
      </c>
      <c r="R819">
        <v>20</v>
      </c>
      <c r="S819">
        <v>8</v>
      </c>
      <c r="T819">
        <v>0</v>
      </c>
      <c r="U819">
        <v>10</v>
      </c>
      <c r="V819">
        <v>3</v>
      </c>
      <c r="W819">
        <v>5</v>
      </c>
      <c r="X819">
        <v>0</v>
      </c>
      <c r="Y819">
        <v>0</v>
      </c>
    </row>
    <row r="820" spans="1:25" x14ac:dyDescent="0.25">
      <c r="A820">
        <v>54</v>
      </c>
      <c r="B820" t="s">
        <v>24</v>
      </c>
      <c r="C820" t="s">
        <v>33</v>
      </c>
      <c r="D820" t="s">
        <v>26</v>
      </c>
      <c r="E820">
        <v>10</v>
      </c>
      <c r="F820">
        <v>3</v>
      </c>
      <c r="G820" t="s">
        <v>27</v>
      </c>
      <c r="H820">
        <v>1</v>
      </c>
      <c r="I820">
        <v>819</v>
      </c>
      <c r="J820" t="s">
        <v>28</v>
      </c>
      <c r="K820">
        <v>4</v>
      </c>
      <c r="L820" t="s">
        <v>35</v>
      </c>
      <c r="M820" t="s">
        <v>45</v>
      </c>
      <c r="N820">
        <v>37610</v>
      </c>
      <c r="O820">
        <v>4</v>
      </c>
      <c r="P820">
        <v>3</v>
      </c>
      <c r="Q820" t="s">
        <v>31</v>
      </c>
      <c r="R820">
        <v>12</v>
      </c>
      <c r="S820">
        <v>8</v>
      </c>
      <c r="T820">
        <v>0</v>
      </c>
      <c r="U820">
        <v>26</v>
      </c>
      <c r="V820">
        <v>3</v>
      </c>
      <c r="W820">
        <v>14</v>
      </c>
      <c r="X820">
        <v>1</v>
      </c>
      <c r="Y820">
        <v>12</v>
      </c>
    </row>
    <row r="821" spans="1:25" x14ac:dyDescent="0.25">
      <c r="A821">
        <v>29</v>
      </c>
      <c r="B821" t="s">
        <v>32</v>
      </c>
      <c r="C821" t="s">
        <v>25</v>
      </c>
      <c r="D821" t="s">
        <v>34</v>
      </c>
      <c r="E821">
        <v>5</v>
      </c>
      <c r="F821">
        <v>3</v>
      </c>
      <c r="G821" t="s">
        <v>27</v>
      </c>
      <c r="H821">
        <v>1</v>
      </c>
      <c r="I821">
        <v>820</v>
      </c>
      <c r="J821" t="s">
        <v>28</v>
      </c>
      <c r="K821">
        <v>2</v>
      </c>
      <c r="L821" t="s">
        <v>35</v>
      </c>
      <c r="M821" t="s">
        <v>36</v>
      </c>
      <c r="N821">
        <v>109340</v>
      </c>
      <c r="O821">
        <v>1</v>
      </c>
      <c r="P821">
        <v>6</v>
      </c>
      <c r="Q821" t="s">
        <v>31</v>
      </c>
      <c r="R821">
        <v>17</v>
      </c>
      <c r="S821">
        <v>8</v>
      </c>
      <c r="T821">
        <v>2</v>
      </c>
      <c r="U821">
        <v>11</v>
      </c>
      <c r="V821">
        <v>2</v>
      </c>
      <c r="W821">
        <v>9</v>
      </c>
      <c r="X821">
        <v>0</v>
      </c>
      <c r="Y821">
        <v>7</v>
      </c>
    </row>
    <row r="822" spans="1:25" x14ac:dyDescent="0.25">
      <c r="A822">
        <v>44</v>
      </c>
      <c r="B822" t="s">
        <v>24</v>
      </c>
      <c r="C822" t="s">
        <v>25</v>
      </c>
      <c r="D822" t="s">
        <v>26</v>
      </c>
      <c r="E822">
        <v>26</v>
      </c>
      <c r="F822">
        <v>1</v>
      </c>
      <c r="G822" t="s">
        <v>50</v>
      </c>
      <c r="H822">
        <v>1</v>
      </c>
      <c r="I822">
        <v>821</v>
      </c>
      <c r="J822" t="s">
        <v>38</v>
      </c>
      <c r="K822">
        <v>1</v>
      </c>
      <c r="L822" t="s">
        <v>47</v>
      </c>
      <c r="M822" t="s">
        <v>30</v>
      </c>
      <c r="N822">
        <v>107610</v>
      </c>
      <c r="O822">
        <v>1</v>
      </c>
      <c r="P822">
        <v>3</v>
      </c>
      <c r="Q822" t="s">
        <v>31</v>
      </c>
      <c r="R822">
        <v>11</v>
      </c>
      <c r="S822">
        <v>8</v>
      </c>
      <c r="T822">
        <v>1</v>
      </c>
      <c r="U822">
        <v>24</v>
      </c>
      <c r="V822">
        <v>5</v>
      </c>
      <c r="W822">
        <v>20</v>
      </c>
      <c r="X822">
        <v>14</v>
      </c>
      <c r="Y822">
        <v>17</v>
      </c>
    </row>
    <row r="823" spans="1:25" x14ac:dyDescent="0.25">
      <c r="A823">
        <v>39</v>
      </c>
      <c r="B823" t="s">
        <v>24</v>
      </c>
      <c r="C823" t="s">
        <v>25</v>
      </c>
      <c r="D823" t="s">
        <v>26</v>
      </c>
      <c r="E823">
        <v>6</v>
      </c>
      <c r="F823">
        <v>1</v>
      </c>
      <c r="G823" t="s">
        <v>51</v>
      </c>
      <c r="H823">
        <v>1</v>
      </c>
      <c r="I823">
        <v>822</v>
      </c>
      <c r="J823" t="s">
        <v>28</v>
      </c>
      <c r="K823">
        <v>2</v>
      </c>
      <c r="L823" t="s">
        <v>44</v>
      </c>
      <c r="M823" t="s">
        <v>36</v>
      </c>
      <c r="N823">
        <v>51750</v>
      </c>
      <c r="O823">
        <v>2</v>
      </c>
      <c r="P823">
        <v>4</v>
      </c>
      <c r="Q823" t="s">
        <v>31</v>
      </c>
      <c r="R823">
        <v>17</v>
      </c>
      <c r="S823">
        <v>8</v>
      </c>
      <c r="T823">
        <v>1</v>
      </c>
      <c r="U823">
        <v>9</v>
      </c>
      <c r="V823">
        <v>2</v>
      </c>
      <c r="W823">
        <v>2</v>
      </c>
      <c r="X823">
        <v>2</v>
      </c>
      <c r="Y823">
        <v>2</v>
      </c>
    </row>
    <row r="824" spans="1:25" x14ac:dyDescent="0.25">
      <c r="A824">
        <v>46</v>
      </c>
      <c r="B824" t="s">
        <v>24</v>
      </c>
      <c r="C824" t="s">
        <v>25</v>
      </c>
      <c r="D824" t="s">
        <v>34</v>
      </c>
      <c r="E824">
        <v>4</v>
      </c>
      <c r="F824">
        <v>2</v>
      </c>
      <c r="G824" t="s">
        <v>27</v>
      </c>
      <c r="H824">
        <v>1</v>
      </c>
      <c r="I824">
        <v>823</v>
      </c>
      <c r="J824" t="s">
        <v>38</v>
      </c>
      <c r="K824">
        <v>3</v>
      </c>
      <c r="L824" t="s">
        <v>46</v>
      </c>
      <c r="M824" t="s">
        <v>30</v>
      </c>
      <c r="N824">
        <v>138260</v>
      </c>
      <c r="O824">
        <v>2</v>
      </c>
      <c r="P824">
        <v>8</v>
      </c>
      <c r="Q824" t="s">
        <v>31</v>
      </c>
      <c r="R824">
        <v>11</v>
      </c>
      <c r="S824">
        <v>8</v>
      </c>
      <c r="T824">
        <v>0</v>
      </c>
      <c r="U824">
        <v>23</v>
      </c>
      <c r="V824">
        <v>1</v>
      </c>
      <c r="W824">
        <v>13</v>
      </c>
      <c r="X824">
        <v>5</v>
      </c>
      <c r="Y824">
        <v>1</v>
      </c>
    </row>
    <row r="825" spans="1:25" x14ac:dyDescent="0.25">
      <c r="A825">
        <v>35</v>
      </c>
      <c r="B825" t="s">
        <v>24</v>
      </c>
      <c r="C825" t="s">
        <v>25</v>
      </c>
      <c r="D825" t="s">
        <v>34</v>
      </c>
      <c r="E825">
        <v>23</v>
      </c>
      <c r="F825">
        <v>4</v>
      </c>
      <c r="G825" t="s">
        <v>27</v>
      </c>
      <c r="H825">
        <v>1</v>
      </c>
      <c r="I825">
        <v>824</v>
      </c>
      <c r="J825" t="s">
        <v>38</v>
      </c>
      <c r="K825">
        <v>2</v>
      </c>
      <c r="L825" t="s">
        <v>35</v>
      </c>
      <c r="M825" t="s">
        <v>36</v>
      </c>
      <c r="N825">
        <v>63340</v>
      </c>
      <c r="O825">
        <v>2</v>
      </c>
      <c r="P825">
        <v>1</v>
      </c>
      <c r="Q825" t="s">
        <v>31</v>
      </c>
      <c r="R825">
        <v>14</v>
      </c>
      <c r="S825">
        <v>8</v>
      </c>
      <c r="T825">
        <v>0</v>
      </c>
      <c r="U825">
        <v>11</v>
      </c>
      <c r="V825">
        <v>2</v>
      </c>
      <c r="W825">
        <v>11</v>
      </c>
      <c r="X825">
        <v>3</v>
      </c>
      <c r="Y825">
        <v>3</v>
      </c>
    </row>
    <row r="826" spans="1:25" x14ac:dyDescent="0.25">
      <c r="A826">
        <v>23</v>
      </c>
      <c r="B826" t="s">
        <v>24</v>
      </c>
      <c r="C826" t="s">
        <v>25</v>
      </c>
      <c r="D826" t="s">
        <v>34</v>
      </c>
      <c r="E826">
        <v>2</v>
      </c>
      <c r="F826">
        <v>4</v>
      </c>
      <c r="G826" t="s">
        <v>42</v>
      </c>
      <c r="H826">
        <v>1</v>
      </c>
      <c r="I826">
        <v>825</v>
      </c>
      <c r="J826" t="s">
        <v>28</v>
      </c>
      <c r="K826">
        <v>2</v>
      </c>
      <c r="L826" t="s">
        <v>48</v>
      </c>
      <c r="M826" t="s">
        <v>36</v>
      </c>
      <c r="N826">
        <v>49360</v>
      </c>
      <c r="O826">
        <v>3</v>
      </c>
      <c r="P826">
        <v>0</v>
      </c>
      <c r="Q826" t="s">
        <v>31</v>
      </c>
      <c r="R826">
        <v>19</v>
      </c>
      <c r="S826">
        <v>8</v>
      </c>
      <c r="T826">
        <v>1</v>
      </c>
      <c r="U826">
        <v>5</v>
      </c>
      <c r="V826">
        <v>2</v>
      </c>
      <c r="W826">
        <v>4</v>
      </c>
      <c r="X826">
        <v>1</v>
      </c>
      <c r="Y826">
        <v>2</v>
      </c>
    </row>
    <row r="827" spans="1:25" x14ac:dyDescent="0.25">
      <c r="A827">
        <v>40</v>
      </c>
      <c r="B827" t="s">
        <v>32</v>
      </c>
      <c r="C827" t="s">
        <v>25</v>
      </c>
      <c r="D827" t="s">
        <v>34</v>
      </c>
      <c r="E827">
        <v>2</v>
      </c>
      <c r="F827">
        <v>3</v>
      </c>
      <c r="G827" t="s">
        <v>42</v>
      </c>
      <c r="H827">
        <v>1</v>
      </c>
      <c r="I827">
        <v>826</v>
      </c>
      <c r="J827" t="s">
        <v>38</v>
      </c>
      <c r="K827">
        <v>2</v>
      </c>
      <c r="L827" t="s">
        <v>43</v>
      </c>
      <c r="M827" t="s">
        <v>36</v>
      </c>
      <c r="N827">
        <v>47750</v>
      </c>
      <c r="O827">
        <v>1</v>
      </c>
      <c r="P827">
        <v>3</v>
      </c>
      <c r="Q827" t="s">
        <v>31</v>
      </c>
      <c r="R827">
        <v>15</v>
      </c>
      <c r="S827">
        <v>8</v>
      </c>
      <c r="T827">
        <v>1</v>
      </c>
      <c r="U827">
        <v>15</v>
      </c>
      <c r="V827">
        <v>3</v>
      </c>
      <c r="W827">
        <v>5</v>
      </c>
      <c r="X827">
        <v>1</v>
      </c>
      <c r="Y827">
        <v>0</v>
      </c>
    </row>
    <row r="828" spans="1:25" x14ac:dyDescent="0.25">
      <c r="A828">
        <v>34</v>
      </c>
      <c r="B828" t="s">
        <v>24</v>
      </c>
      <c r="C828" t="s">
        <v>25</v>
      </c>
      <c r="D828" t="s">
        <v>41</v>
      </c>
      <c r="E828">
        <v>2</v>
      </c>
      <c r="F828">
        <v>3</v>
      </c>
      <c r="G828" t="s">
        <v>41</v>
      </c>
      <c r="H828">
        <v>1</v>
      </c>
      <c r="I828">
        <v>827</v>
      </c>
      <c r="J828" t="s">
        <v>38</v>
      </c>
      <c r="K828">
        <v>2</v>
      </c>
      <c r="L828" t="s">
        <v>46</v>
      </c>
      <c r="M828" t="s">
        <v>30</v>
      </c>
      <c r="N828">
        <v>28180</v>
      </c>
      <c r="O828">
        <v>3</v>
      </c>
      <c r="P828">
        <v>1</v>
      </c>
      <c r="Q828" t="s">
        <v>31</v>
      </c>
      <c r="R828">
        <v>13</v>
      </c>
      <c r="S828">
        <v>8</v>
      </c>
      <c r="T828">
        <v>1</v>
      </c>
      <c r="U828">
        <v>10</v>
      </c>
      <c r="V828">
        <v>2</v>
      </c>
      <c r="W828">
        <v>10</v>
      </c>
      <c r="X828">
        <v>8</v>
      </c>
      <c r="Y828">
        <v>6</v>
      </c>
    </row>
    <row r="829" spans="1:25" x14ac:dyDescent="0.25">
      <c r="A829">
        <v>31</v>
      </c>
      <c r="B829" t="s">
        <v>32</v>
      </c>
      <c r="C829" t="s">
        <v>33</v>
      </c>
      <c r="D829" t="s">
        <v>34</v>
      </c>
      <c r="E829">
        <v>29</v>
      </c>
      <c r="F829">
        <v>3</v>
      </c>
      <c r="G829" t="s">
        <v>27</v>
      </c>
      <c r="H829">
        <v>1</v>
      </c>
      <c r="I829">
        <v>828</v>
      </c>
      <c r="J829" t="s">
        <v>28</v>
      </c>
      <c r="K829">
        <v>2</v>
      </c>
      <c r="L829" t="s">
        <v>29</v>
      </c>
      <c r="M829" t="s">
        <v>36</v>
      </c>
      <c r="N829">
        <v>25150</v>
      </c>
      <c r="O829">
        <v>3</v>
      </c>
      <c r="P829">
        <v>1</v>
      </c>
      <c r="Q829" t="s">
        <v>31</v>
      </c>
      <c r="R829">
        <v>14</v>
      </c>
      <c r="S829">
        <v>8</v>
      </c>
      <c r="T829">
        <v>0</v>
      </c>
      <c r="U829">
        <v>7</v>
      </c>
      <c r="V829">
        <v>3</v>
      </c>
      <c r="W829">
        <v>7</v>
      </c>
      <c r="X829">
        <v>7</v>
      </c>
      <c r="Y829">
        <v>7</v>
      </c>
    </row>
    <row r="830" spans="1:25" x14ac:dyDescent="0.25">
      <c r="A830">
        <v>50</v>
      </c>
      <c r="B830" t="s">
        <v>24</v>
      </c>
      <c r="C830" t="s">
        <v>33</v>
      </c>
      <c r="D830" t="s">
        <v>34</v>
      </c>
      <c r="E830">
        <v>6</v>
      </c>
      <c r="F830">
        <v>3</v>
      </c>
      <c r="G830" t="s">
        <v>42</v>
      </c>
      <c r="H830">
        <v>1</v>
      </c>
      <c r="I830">
        <v>829</v>
      </c>
      <c r="J830" t="s">
        <v>38</v>
      </c>
      <c r="K830">
        <v>1</v>
      </c>
      <c r="L830" t="s">
        <v>48</v>
      </c>
      <c r="M830" t="s">
        <v>36</v>
      </c>
      <c r="N830">
        <v>23420</v>
      </c>
      <c r="O830">
        <v>4</v>
      </c>
      <c r="P830">
        <v>1</v>
      </c>
      <c r="Q830" t="s">
        <v>31</v>
      </c>
      <c r="R830">
        <v>12</v>
      </c>
      <c r="S830">
        <v>8</v>
      </c>
      <c r="T830">
        <v>1</v>
      </c>
      <c r="U830">
        <v>32</v>
      </c>
      <c r="V830">
        <v>2</v>
      </c>
      <c r="W830">
        <v>32</v>
      </c>
      <c r="X830">
        <v>13</v>
      </c>
      <c r="Y830">
        <v>9</v>
      </c>
    </row>
    <row r="831" spans="1:25" x14ac:dyDescent="0.25">
      <c r="A831">
        <v>34</v>
      </c>
      <c r="B831" t="s">
        <v>24</v>
      </c>
      <c r="C831" t="s">
        <v>25</v>
      </c>
      <c r="D831" t="s">
        <v>26</v>
      </c>
      <c r="E831">
        <v>25</v>
      </c>
      <c r="F831">
        <v>5</v>
      </c>
      <c r="G831" t="s">
        <v>50</v>
      </c>
      <c r="H831">
        <v>1</v>
      </c>
      <c r="I831">
        <v>830</v>
      </c>
      <c r="J831" t="s">
        <v>28</v>
      </c>
      <c r="K831">
        <v>1</v>
      </c>
      <c r="L831" t="s">
        <v>35</v>
      </c>
      <c r="M831" t="s">
        <v>30</v>
      </c>
      <c r="N831">
        <v>41940</v>
      </c>
      <c r="O831">
        <v>3</v>
      </c>
      <c r="P831">
        <v>0</v>
      </c>
      <c r="Q831" t="s">
        <v>31</v>
      </c>
      <c r="R831">
        <v>17</v>
      </c>
      <c r="S831">
        <v>8</v>
      </c>
      <c r="T831">
        <v>2</v>
      </c>
      <c r="U831">
        <v>12</v>
      </c>
      <c r="V831">
        <v>3</v>
      </c>
      <c r="W831">
        <v>11</v>
      </c>
      <c r="X831">
        <v>5</v>
      </c>
      <c r="Y831">
        <v>7</v>
      </c>
    </row>
    <row r="832" spans="1:25" x14ac:dyDescent="0.25">
      <c r="A832">
        <v>42</v>
      </c>
      <c r="B832" t="s">
        <v>24</v>
      </c>
      <c r="C832" t="s">
        <v>25</v>
      </c>
      <c r="D832" t="s">
        <v>34</v>
      </c>
      <c r="E832">
        <v>1</v>
      </c>
      <c r="F832">
        <v>3</v>
      </c>
      <c r="G832" t="s">
        <v>27</v>
      </c>
      <c r="H832">
        <v>1</v>
      </c>
      <c r="I832">
        <v>831</v>
      </c>
      <c r="J832" t="s">
        <v>28</v>
      </c>
      <c r="K832">
        <v>1</v>
      </c>
      <c r="L832" t="s">
        <v>46</v>
      </c>
      <c r="M832" t="s">
        <v>30</v>
      </c>
      <c r="N832">
        <v>106850</v>
      </c>
      <c r="O832">
        <v>2</v>
      </c>
      <c r="P832">
        <v>4</v>
      </c>
      <c r="Q832" t="s">
        <v>31</v>
      </c>
      <c r="R832">
        <v>11</v>
      </c>
      <c r="S832">
        <v>8</v>
      </c>
      <c r="T832">
        <v>3</v>
      </c>
      <c r="U832">
        <v>4</v>
      </c>
      <c r="V832">
        <v>2</v>
      </c>
      <c r="W832">
        <v>1</v>
      </c>
      <c r="X832">
        <v>0</v>
      </c>
      <c r="Y832">
        <v>0</v>
      </c>
    </row>
    <row r="833" spans="1:25" x14ac:dyDescent="0.25">
      <c r="A833">
        <v>37</v>
      </c>
      <c r="B833" t="s">
        <v>24</v>
      </c>
      <c r="C833" t="s">
        <v>25</v>
      </c>
      <c r="D833" t="s">
        <v>34</v>
      </c>
      <c r="E833">
        <v>2</v>
      </c>
      <c r="F833">
        <v>2</v>
      </c>
      <c r="G833" t="s">
        <v>42</v>
      </c>
      <c r="H833">
        <v>1</v>
      </c>
      <c r="I833">
        <v>832</v>
      </c>
      <c r="J833" t="s">
        <v>38</v>
      </c>
      <c r="K833">
        <v>1</v>
      </c>
      <c r="L833" t="s">
        <v>35</v>
      </c>
      <c r="M833" t="s">
        <v>30</v>
      </c>
      <c r="N833">
        <v>20220</v>
      </c>
      <c r="O833">
        <v>4</v>
      </c>
      <c r="P833">
        <v>1</v>
      </c>
      <c r="Q833" t="s">
        <v>31</v>
      </c>
      <c r="R833">
        <v>12</v>
      </c>
      <c r="S833">
        <v>8</v>
      </c>
      <c r="T833">
        <v>0</v>
      </c>
      <c r="U833">
        <v>10</v>
      </c>
      <c r="V833">
        <v>1</v>
      </c>
      <c r="W833">
        <v>10</v>
      </c>
      <c r="X833">
        <v>3</v>
      </c>
      <c r="Y833">
        <v>7</v>
      </c>
    </row>
    <row r="834" spans="1:25" x14ac:dyDescent="0.25">
      <c r="A834">
        <v>29</v>
      </c>
      <c r="B834" t="s">
        <v>24</v>
      </c>
      <c r="C834" t="s">
        <v>25</v>
      </c>
      <c r="D834" t="s">
        <v>34</v>
      </c>
      <c r="E834">
        <v>1</v>
      </c>
      <c r="F834">
        <v>3</v>
      </c>
      <c r="G834" t="s">
        <v>42</v>
      </c>
      <c r="H834">
        <v>1</v>
      </c>
      <c r="I834">
        <v>833</v>
      </c>
      <c r="J834" t="s">
        <v>28</v>
      </c>
      <c r="K834">
        <v>1</v>
      </c>
      <c r="L834" t="s">
        <v>48</v>
      </c>
      <c r="M834" t="s">
        <v>30</v>
      </c>
      <c r="N834">
        <v>23140</v>
      </c>
      <c r="O834">
        <v>1</v>
      </c>
      <c r="P834">
        <v>3</v>
      </c>
      <c r="Q834" t="s">
        <v>31</v>
      </c>
      <c r="R834">
        <v>13</v>
      </c>
      <c r="S834">
        <v>8</v>
      </c>
      <c r="T834">
        <v>0</v>
      </c>
      <c r="U834">
        <v>9</v>
      </c>
      <c r="V834">
        <v>5</v>
      </c>
      <c r="W834">
        <v>7</v>
      </c>
      <c r="X834">
        <v>0</v>
      </c>
      <c r="Y834">
        <v>7</v>
      </c>
    </row>
    <row r="835" spans="1:25" x14ac:dyDescent="0.25">
      <c r="A835">
        <v>33</v>
      </c>
      <c r="B835" t="s">
        <v>24</v>
      </c>
      <c r="C835" t="s">
        <v>25</v>
      </c>
      <c r="D835" t="s">
        <v>34</v>
      </c>
      <c r="E835">
        <v>1</v>
      </c>
      <c r="F835">
        <v>1</v>
      </c>
      <c r="G835" t="s">
        <v>27</v>
      </c>
      <c r="H835">
        <v>1</v>
      </c>
      <c r="I835">
        <v>834</v>
      </c>
      <c r="J835" t="s">
        <v>38</v>
      </c>
      <c r="K835">
        <v>1</v>
      </c>
      <c r="L835" t="s">
        <v>35</v>
      </c>
      <c r="M835" t="s">
        <v>36</v>
      </c>
      <c r="N835">
        <v>42560</v>
      </c>
      <c r="O835">
        <v>2</v>
      </c>
      <c r="P835">
        <v>1</v>
      </c>
      <c r="Q835" t="s">
        <v>31</v>
      </c>
      <c r="R835">
        <v>13</v>
      </c>
      <c r="S835">
        <v>8</v>
      </c>
      <c r="T835">
        <v>3</v>
      </c>
      <c r="U835">
        <v>5</v>
      </c>
      <c r="V835">
        <v>1</v>
      </c>
      <c r="W835">
        <v>5</v>
      </c>
      <c r="X835">
        <v>0</v>
      </c>
      <c r="Y835">
        <v>2</v>
      </c>
    </row>
    <row r="836" spans="1:25" x14ac:dyDescent="0.25">
      <c r="A836">
        <v>45</v>
      </c>
      <c r="B836" t="s">
        <v>24</v>
      </c>
      <c r="C836" t="s">
        <v>25</v>
      </c>
      <c r="D836" t="s">
        <v>26</v>
      </c>
      <c r="E836">
        <v>3</v>
      </c>
      <c r="F836">
        <v>3</v>
      </c>
      <c r="G836" t="s">
        <v>27</v>
      </c>
      <c r="H836">
        <v>1</v>
      </c>
      <c r="I836">
        <v>835</v>
      </c>
      <c r="J836" t="s">
        <v>38</v>
      </c>
      <c r="K836">
        <v>3</v>
      </c>
      <c r="L836" t="s">
        <v>44</v>
      </c>
      <c r="M836" t="s">
        <v>30</v>
      </c>
      <c r="N836">
        <v>35800</v>
      </c>
      <c r="O836">
        <v>4</v>
      </c>
      <c r="P836">
        <v>4</v>
      </c>
      <c r="Q836" t="s">
        <v>31</v>
      </c>
      <c r="R836">
        <v>20</v>
      </c>
      <c r="S836">
        <v>8</v>
      </c>
      <c r="T836">
        <v>1</v>
      </c>
      <c r="U836">
        <v>8</v>
      </c>
      <c r="V836">
        <v>1</v>
      </c>
      <c r="W836">
        <v>5</v>
      </c>
      <c r="X836">
        <v>0</v>
      </c>
      <c r="Y836">
        <v>3</v>
      </c>
    </row>
    <row r="837" spans="1:25" x14ac:dyDescent="0.25">
      <c r="A837">
        <v>42</v>
      </c>
      <c r="B837" t="s">
        <v>24</v>
      </c>
      <c r="C837" t="s">
        <v>33</v>
      </c>
      <c r="D837" t="s">
        <v>41</v>
      </c>
      <c r="E837">
        <v>1</v>
      </c>
      <c r="F837">
        <v>4</v>
      </c>
      <c r="G837" t="s">
        <v>51</v>
      </c>
      <c r="H837">
        <v>1</v>
      </c>
      <c r="I837">
        <v>836</v>
      </c>
      <c r="J837" t="s">
        <v>38</v>
      </c>
      <c r="K837">
        <v>2</v>
      </c>
      <c r="L837" t="s">
        <v>46</v>
      </c>
      <c r="M837" t="s">
        <v>30</v>
      </c>
      <c r="N837">
        <v>31620</v>
      </c>
      <c r="O837">
        <v>4</v>
      </c>
      <c r="P837">
        <v>2</v>
      </c>
      <c r="Q837" t="s">
        <v>31</v>
      </c>
      <c r="R837">
        <v>17</v>
      </c>
      <c r="S837">
        <v>8</v>
      </c>
      <c r="T837">
        <v>2</v>
      </c>
      <c r="U837">
        <v>24</v>
      </c>
      <c r="V837">
        <v>1</v>
      </c>
      <c r="W837">
        <v>20</v>
      </c>
      <c r="X837">
        <v>13</v>
      </c>
      <c r="Y837">
        <v>9</v>
      </c>
    </row>
    <row r="838" spans="1:25" x14ac:dyDescent="0.25">
      <c r="A838">
        <v>40</v>
      </c>
      <c r="B838" t="s">
        <v>24</v>
      </c>
      <c r="C838" t="s">
        <v>25</v>
      </c>
      <c r="D838" t="s">
        <v>26</v>
      </c>
      <c r="E838">
        <v>10</v>
      </c>
      <c r="F838">
        <v>1</v>
      </c>
      <c r="G838" t="s">
        <v>27</v>
      </c>
      <c r="H838">
        <v>1</v>
      </c>
      <c r="I838">
        <v>837</v>
      </c>
      <c r="J838" t="s">
        <v>28</v>
      </c>
      <c r="K838">
        <v>1</v>
      </c>
      <c r="L838" t="s">
        <v>46</v>
      </c>
      <c r="M838" t="s">
        <v>30</v>
      </c>
      <c r="N838">
        <v>65240</v>
      </c>
      <c r="O838">
        <v>1</v>
      </c>
      <c r="P838">
        <v>0</v>
      </c>
      <c r="Q838" t="s">
        <v>31</v>
      </c>
      <c r="R838">
        <v>13</v>
      </c>
      <c r="S838">
        <v>8</v>
      </c>
      <c r="T838">
        <v>1</v>
      </c>
      <c r="U838">
        <v>9</v>
      </c>
      <c r="V838">
        <v>2</v>
      </c>
      <c r="W838">
        <v>8</v>
      </c>
      <c r="X838">
        <v>7</v>
      </c>
      <c r="Y838">
        <v>1</v>
      </c>
    </row>
    <row r="839" spans="1:25" x14ac:dyDescent="0.25">
      <c r="A839">
        <v>33</v>
      </c>
      <c r="B839" t="s">
        <v>24</v>
      </c>
      <c r="C839" t="s">
        <v>25</v>
      </c>
      <c r="D839" t="s">
        <v>34</v>
      </c>
      <c r="E839">
        <v>9</v>
      </c>
      <c r="F839">
        <v>3</v>
      </c>
      <c r="G839" t="s">
        <v>42</v>
      </c>
      <c r="H839">
        <v>1</v>
      </c>
      <c r="I839">
        <v>838</v>
      </c>
      <c r="J839" t="s">
        <v>28</v>
      </c>
      <c r="K839">
        <v>2</v>
      </c>
      <c r="L839" t="s">
        <v>46</v>
      </c>
      <c r="M839" t="s">
        <v>30</v>
      </c>
      <c r="N839">
        <v>28990</v>
      </c>
      <c r="O839">
        <v>3</v>
      </c>
      <c r="P839">
        <v>1</v>
      </c>
      <c r="Q839" t="s">
        <v>31</v>
      </c>
      <c r="R839">
        <v>17</v>
      </c>
      <c r="S839">
        <v>8</v>
      </c>
      <c r="T839">
        <v>0</v>
      </c>
      <c r="U839">
        <v>15</v>
      </c>
      <c r="V839">
        <v>3</v>
      </c>
      <c r="W839">
        <v>15</v>
      </c>
      <c r="X839">
        <v>5</v>
      </c>
      <c r="Y839">
        <v>7</v>
      </c>
    </row>
    <row r="840" spans="1:25" x14ac:dyDescent="0.25">
      <c r="A840">
        <v>40</v>
      </c>
      <c r="B840" t="s">
        <v>24</v>
      </c>
      <c r="C840" t="s">
        <v>25</v>
      </c>
      <c r="D840" t="s">
        <v>26</v>
      </c>
      <c r="E840">
        <v>5</v>
      </c>
      <c r="F840">
        <v>5</v>
      </c>
      <c r="G840" t="s">
        <v>27</v>
      </c>
      <c r="H840">
        <v>1</v>
      </c>
      <c r="I840">
        <v>839</v>
      </c>
      <c r="J840" t="s">
        <v>38</v>
      </c>
      <c r="K840">
        <v>1</v>
      </c>
      <c r="L840" t="s">
        <v>46</v>
      </c>
      <c r="M840" t="s">
        <v>36</v>
      </c>
      <c r="N840">
        <v>52310</v>
      </c>
      <c r="O840">
        <v>4</v>
      </c>
      <c r="P840">
        <v>1</v>
      </c>
      <c r="Q840" t="s">
        <v>31</v>
      </c>
      <c r="R840">
        <v>12</v>
      </c>
      <c r="S840">
        <v>8</v>
      </c>
      <c r="T840">
        <v>2</v>
      </c>
      <c r="U840">
        <v>21</v>
      </c>
      <c r="V840">
        <v>4</v>
      </c>
      <c r="W840">
        <v>21</v>
      </c>
      <c r="X840">
        <v>7</v>
      </c>
      <c r="Y840">
        <v>7</v>
      </c>
    </row>
    <row r="841" spans="1:25" x14ac:dyDescent="0.25">
      <c r="A841">
        <v>24</v>
      </c>
      <c r="B841" t="s">
        <v>24</v>
      </c>
      <c r="C841" t="s">
        <v>25</v>
      </c>
      <c r="D841" t="s">
        <v>26</v>
      </c>
      <c r="E841">
        <v>10</v>
      </c>
      <c r="F841">
        <v>2</v>
      </c>
      <c r="G841" t="s">
        <v>50</v>
      </c>
      <c r="H841">
        <v>1</v>
      </c>
      <c r="I841">
        <v>840</v>
      </c>
      <c r="J841" t="s">
        <v>38</v>
      </c>
      <c r="K841">
        <v>1</v>
      </c>
      <c r="L841" t="s">
        <v>46</v>
      </c>
      <c r="M841" t="s">
        <v>45</v>
      </c>
      <c r="N841">
        <v>23560</v>
      </c>
      <c r="O841">
        <v>1</v>
      </c>
      <c r="P841">
        <v>0</v>
      </c>
      <c r="Q841" t="s">
        <v>31</v>
      </c>
      <c r="R841">
        <v>13</v>
      </c>
      <c r="S841">
        <v>8</v>
      </c>
      <c r="T841">
        <v>0</v>
      </c>
      <c r="U841">
        <v>2</v>
      </c>
      <c r="V841">
        <v>5</v>
      </c>
      <c r="W841">
        <v>1</v>
      </c>
      <c r="X841">
        <v>0</v>
      </c>
      <c r="Y841">
        <v>0</v>
      </c>
    </row>
    <row r="842" spans="1:25" x14ac:dyDescent="0.25">
      <c r="A842">
        <v>40</v>
      </c>
      <c r="B842" t="s">
        <v>24</v>
      </c>
      <c r="C842" t="s">
        <v>40</v>
      </c>
      <c r="D842" t="s">
        <v>34</v>
      </c>
      <c r="E842">
        <v>7</v>
      </c>
      <c r="F842">
        <v>3</v>
      </c>
      <c r="G842" t="s">
        <v>42</v>
      </c>
      <c r="H842">
        <v>1</v>
      </c>
      <c r="I842">
        <v>841</v>
      </c>
      <c r="J842" t="s">
        <v>38</v>
      </c>
      <c r="K842">
        <v>1</v>
      </c>
      <c r="L842" t="s">
        <v>35</v>
      </c>
      <c r="M842" t="s">
        <v>45</v>
      </c>
      <c r="N842">
        <v>28000</v>
      </c>
      <c r="O842">
        <v>4</v>
      </c>
      <c r="P842">
        <v>3</v>
      </c>
      <c r="Q842" t="s">
        <v>31</v>
      </c>
      <c r="R842">
        <v>12</v>
      </c>
      <c r="S842">
        <v>8</v>
      </c>
      <c r="T842">
        <v>2</v>
      </c>
      <c r="U842">
        <v>8</v>
      </c>
      <c r="V842">
        <v>0</v>
      </c>
      <c r="W842">
        <v>2</v>
      </c>
      <c r="X842">
        <v>2</v>
      </c>
      <c r="Y842">
        <v>2</v>
      </c>
    </row>
    <row r="843" spans="1:25" x14ac:dyDescent="0.25">
      <c r="A843">
        <v>45</v>
      </c>
      <c r="B843" t="s">
        <v>24</v>
      </c>
      <c r="C843" t="s">
        <v>25</v>
      </c>
      <c r="D843" t="s">
        <v>34</v>
      </c>
      <c r="E843">
        <v>4</v>
      </c>
      <c r="F843">
        <v>3</v>
      </c>
      <c r="G843" t="s">
        <v>42</v>
      </c>
      <c r="H843">
        <v>1</v>
      </c>
      <c r="I843">
        <v>842</v>
      </c>
      <c r="J843" t="s">
        <v>28</v>
      </c>
      <c r="K843">
        <v>3</v>
      </c>
      <c r="L843" t="s">
        <v>44</v>
      </c>
      <c r="M843" t="s">
        <v>45</v>
      </c>
      <c r="N843">
        <v>118360</v>
      </c>
      <c r="O843">
        <v>2</v>
      </c>
      <c r="P843">
        <v>1</v>
      </c>
      <c r="Q843" t="s">
        <v>31</v>
      </c>
      <c r="R843">
        <v>22</v>
      </c>
      <c r="S843">
        <v>8</v>
      </c>
      <c r="T843">
        <v>0</v>
      </c>
      <c r="U843">
        <v>10</v>
      </c>
      <c r="V843">
        <v>2</v>
      </c>
      <c r="W843">
        <v>10</v>
      </c>
      <c r="X843">
        <v>7</v>
      </c>
      <c r="Y843">
        <v>7</v>
      </c>
    </row>
    <row r="844" spans="1:25" x14ac:dyDescent="0.25">
      <c r="A844">
        <v>35</v>
      </c>
      <c r="B844" t="s">
        <v>24</v>
      </c>
      <c r="C844" t="s">
        <v>25</v>
      </c>
      <c r="D844" t="s">
        <v>34</v>
      </c>
      <c r="E844">
        <v>10</v>
      </c>
      <c r="F844">
        <v>1</v>
      </c>
      <c r="G844" t="s">
        <v>27</v>
      </c>
      <c r="H844">
        <v>1</v>
      </c>
      <c r="I844">
        <v>843</v>
      </c>
      <c r="J844" t="s">
        <v>38</v>
      </c>
      <c r="K844">
        <v>1</v>
      </c>
      <c r="L844" t="s">
        <v>29</v>
      </c>
      <c r="M844" t="s">
        <v>30</v>
      </c>
      <c r="N844">
        <v>109030</v>
      </c>
      <c r="O844">
        <v>3</v>
      </c>
      <c r="P844">
        <v>0</v>
      </c>
      <c r="Q844" t="s">
        <v>31</v>
      </c>
      <c r="R844">
        <v>11</v>
      </c>
      <c r="S844">
        <v>8</v>
      </c>
      <c r="T844">
        <v>0</v>
      </c>
      <c r="U844">
        <v>6</v>
      </c>
      <c r="V844">
        <v>3</v>
      </c>
      <c r="W844">
        <v>5</v>
      </c>
      <c r="X844">
        <v>4</v>
      </c>
      <c r="Y844">
        <v>2</v>
      </c>
    </row>
    <row r="845" spans="1:25" x14ac:dyDescent="0.25">
      <c r="A845">
        <v>32</v>
      </c>
      <c r="B845" t="s">
        <v>24</v>
      </c>
      <c r="C845" t="s">
        <v>25</v>
      </c>
      <c r="D845" t="s">
        <v>34</v>
      </c>
      <c r="E845">
        <v>22</v>
      </c>
      <c r="F845">
        <v>4</v>
      </c>
      <c r="G845" t="s">
        <v>42</v>
      </c>
      <c r="H845">
        <v>1</v>
      </c>
      <c r="I845">
        <v>844</v>
      </c>
      <c r="J845" t="s">
        <v>38</v>
      </c>
      <c r="K845">
        <v>1</v>
      </c>
      <c r="L845" t="s">
        <v>39</v>
      </c>
      <c r="M845" t="s">
        <v>30</v>
      </c>
      <c r="N845">
        <v>29730</v>
      </c>
      <c r="O845">
        <v>2</v>
      </c>
      <c r="P845">
        <v>3</v>
      </c>
      <c r="Q845" t="s">
        <v>31</v>
      </c>
      <c r="R845">
        <v>22</v>
      </c>
      <c r="S845">
        <v>8</v>
      </c>
      <c r="T845">
        <v>0</v>
      </c>
      <c r="U845">
        <v>12</v>
      </c>
      <c r="V845">
        <v>0</v>
      </c>
      <c r="W845">
        <v>7</v>
      </c>
      <c r="X845">
        <v>2</v>
      </c>
      <c r="Y845">
        <v>5</v>
      </c>
    </row>
    <row r="846" spans="1:25" x14ac:dyDescent="0.25">
      <c r="A846">
        <v>36</v>
      </c>
      <c r="B846" t="s">
        <v>24</v>
      </c>
      <c r="C846" t="s">
        <v>25</v>
      </c>
      <c r="D846" t="s">
        <v>26</v>
      </c>
      <c r="E846">
        <v>9</v>
      </c>
      <c r="F846">
        <v>3</v>
      </c>
      <c r="G846" t="s">
        <v>50</v>
      </c>
      <c r="H846">
        <v>1</v>
      </c>
      <c r="I846">
        <v>845</v>
      </c>
      <c r="J846" t="s">
        <v>28</v>
      </c>
      <c r="K846">
        <v>4</v>
      </c>
      <c r="L846" t="s">
        <v>35</v>
      </c>
      <c r="M846" t="s">
        <v>36</v>
      </c>
      <c r="N846">
        <v>142750</v>
      </c>
      <c r="O846">
        <v>4</v>
      </c>
      <c r="P846">
        <v>3</v>
      </c>
      <c r="Q846" t="s">
        <v>31</v>
      </c>
      <c r="R846">
        <v>18</v>
      </c>
      <c r="S846">
        <v>8</v>
      </c>
      <c r="T846">
        <v>1</v>
      </c>
      <c r="U846">
        <v>7</v>
      </c>
      <c r="V846">
        <v>5</v>
      </c>
      <c r="W846">
        <v>3</v>
      </c>
      <c r="X846">
        <v>1</v>
      </c>
      <c r="Y846">
        <v>2</v>
      </c>
    </row>
    <row r="847" spans="1:25" x14ac:dyDescent="0.25">
      <c r="A847">
        <v>48</v>
      </c>
      <c r="B847" t="s">
        <v>24</v>
      </c>
      <c r="C847" t="s">
        <v>25</v>
      </c>
      <c r="D847" t="s">
        <v>34</v>
      </c>
      <c r="E847">
        <v>12</v>
      </c>
      <c r="F847">
        <v>4</v>
      </c>
      <c r="G847" t="s">
        <v>42</v>
      </c>
      <c r="H847">
        <v>1</v>
      </c>
      <c r="I847">
        <v>846</v>
      </c>
      <c r="J847" t="s">
        <v>38</v>
      </c>
      <c r="K847">
        <v>1</v>
      </c>
      <c r="L847" t="s">
        <v>44</v>
      </c>
      <c r="M847" t="s">
        <v>45</v>
      </c>
      <c r="N847">
        <v>55620</v>
      </c>
      <c r="O847">
        <v>3</v>
      </c>
      <c r="P847">
        <v>8</v>
      </c>
      <c r="Q847" t="s">
        <v>31</v>
      </c>
      <c r="R847">
        <v>13</v>
      </c>
      <c r="S847">
        <v>8</v>
      </c>
      <c r="T847">
        <v>1</v>
      </c>
      <c r="U847">
        <v>18</v>
      </c>
      <c r="V847">
        <v>2</v>
      </c>
      <c r="W847">
        <v>8</v>
      </c>
      <c r="X847">
        <v>7</v>
      </c>
      <c r="Y847">
        <v>7</v>
      </c>
    </row>
    <row r="848" spans="1:25" x14ac:dyDescent="0.25">
      <c r="A848">
        <v>29</v>
      </c>
      <c r="B848" t="s">
        <v>24</v>
      </c>
      <c r="C848" t="s">
        <v>25</v>
      </c>
      <c r="D848" t="s">
        <v>34</v>
      </c>
      <c r="E848">
        <v>23</v>
      </c>
      <c r="F848">
        <v>4</v>
      </c>
      <c r="G848" t="s">
        <v>27</v>
      </c>
      <c r="H848">
        <v>1</v>
      </c>
      <c r="I848">
        <v>847</v>
      </c>
      <c r="J848" t="s">
        <v>28</v>
      </c>
      <c r="K848">
        <v>2</v>
      </c>
      <c r="L848" t="s">
        <v>29</v>
      </c>
      <c r="M848" t="s">
        <v>30</v>
      </c>
      <c r="N848">
        <v>45370</v>
      </c>
      <c r="O848">
        <v>3</v>
      </c>
      <c r="P848">
        <v>6</v>
      </c>
      <c r="Q848" t="s">
        <v>31</v>
      </c>
      <c r="R848">
        <v>18</v>
      </c>
      <c r="S848">
        <v>8</v>
      </c>
      <c r="T848">
        <v>1</v>
      </c>
      <c r="U848">
        <v>5</v>
      </c>
      <c r="V848">
        <v>5</v>
      </c>
      <c r="W848">
        <v>1</v>
      </c>
      <c r="X848">
        <v>0</v>
      </c>
      <c r="Y848">
        <v>0</v>
      </c>
    </row>
    <row r="849" spans="1:25" x14ac:dyDescent="0.25">
      <c r="A849">
        <v>33</v>
      </c>
      <c r="B849" t="s">
        <v>24</v>
      </c>
      <c r="C849" t="s">
        <v>25</v>
      </c>
      <c r="D849" t="s">
        <v>34</v>
      </c>
      <c r="E849">
        <v>9</v>
      </c>
      <c r="F849">
        <v>1</v>
      </c>
      <c r="G849" t="s">
        <v>42</v>
      </c>
      <c r="H849">
        <v>1</v>
      </c>
      <c r="I849">
        <v>848</v>
      </c>
      <c r="J849" t="s">
        <v>38</v>
      </c>
      <c r="K849">
        <v>1</v>
      </c>
      <c r="L849" t="s">
        <v>29</v>
      </c>
      <c r="M849" t="s">
        <v>30</v>
      </c>
      <c r="N849">
        <v>76420</v>
      </c>
      <c r="O849">
        <v>1</v>
      </c>
      <c r="P849">
        <v>2</v>
      </c>
      <c r="Q849" t="s">
        <v>31</v>
      </c>
      <c r="R849">
        <v>20</v>
      </c>
      <c r="S849">
        <v>8</v>
      </c>
      <c r="T849">
        <v>1</v>
      </c>
      <c r="U849">
        <v>8</v>
      </c>
      <c r="V849">
        <v>2</v>
      </c>
      <c r="W849">
        <v>2</v>
      </c>
      <c r="X849">
        <v>2</v>
      </c>
      <c r="Y849">
        <v>2</v>
      </c>
    </row>
    <row r="850" spans="1:25" x14ac:dyDescent="0.25">
      <c r="A850">
        <v>30</v>
      </c>
      <c r="B850" t="s">
        <v>32</v>
      </c>
      <c r="C850" t="s">
        <v>25</v>
      </c>
      <c r="D850" t="s">
        <v>34</v>
      </c>
      <c r="E850">
        <v>1</v>
      </c>
      <c r="F850">
        <v>3</v>
      </c>
      <c r="G850" t="s">
        <v>37</v>
      </c>
      <c r="H850">
        <v>1</v>
      </c>
      <c r="I850">
        <v>849</v>
      </c>
      <c r="J850" t="s">
        <v>38</v>
      </c>
      <c r="K850">
        <v>3</v>
      </c>
      <c r="L850" t="s">
        <v>39</v>
      </c>
      <c r="M850" t="s">
        <v>30</v>
      </c>
      <c r="N850">
        <v>179240</v>
      </c>
      <c r="O850">
        <v>1</v>
      </c>
      <c r="P850">
        <v>1</v>
      </c>
      <c r="Q850" t="s">
        <v>31</v>
      </c>
      <c r="R850">
        <v>13</v>
      </c>
      <c r="S850">
        <v>8</v>
      </c>
      <c r="T850">
        <v>2</v>
      </c>
      <c r="U850">
        <v>10</v>
      </c>
      <c r="V850">
        <v>2</v>
      </c>
      <c r="W850">
        <v>10</v>
      </c>
      <c r="X850">
        <v>6</v>
      </c>
      <c r="Y850">
        <v>7</v>
      </c>
    </row>
    <row r="851" spans="1:25" x14ac:dyDescent="0.25">
      <c r="A851">
        <v>38</v>
      </c>
      <c r="B851" t="s">
        <v>24</v>
      </c>
      <c r="C851" t="s">
        <v>33</v>
      </c>
      <c r="D851" t="s">
        <v>26</v>
      </c>
      <c r="E851">
        <v>9</v>
      </c>
      <c r="F851">
        <v>3</v>
      </c>
      <c r="G851" t="s">
        <v>50</v>
      </c>
      <c r="H851">
        <v>1</v>
      </c>
      <c r="I851">
        <v>850</v>
      </c>
      <c r="J851" t="s">
        <v>38</v>
      </c>
      <c r="K851">
        <v>1</v>
      </c>
      <c r="L851" t="s">
        <v>46</v>
      </c>
      <c r="M851" t="s">
        <v>30</v>
      </c>
      <c r="N851">
        <v>52040</v>
      </c>
      <c r="O851">
        <v>3</v>
      </c>
      <c r="P851">
        <v>3</v>
      </c>
      <c r="Q851" t="s">
        <v>31</v>
      </c>
      <c r="R851">
        <v>13</v>
      </c>
      <c r="S851">
        <v>8</v>
      </c>
      <c r="T851">
        <v>1</v>
      </c>
      <c r="U851">
        <v>10</v>
      </c>
      <c r="V851">
        <v>2</v>
      </c>
      <c r="W851">
        <v>6</v>
      </c>
      <c r="X851">
        <v>1</v>
      </c>
      <c r="Y851">
        <v>2</v>
      </c>
    </row>
    <row r="852" spans="1:25" x14ac:dyDescent="0.25">
      <c r="A852">
        <v>35</v>
      </c>
      <c r="B852" t="s">
        <v>24</v>
      </c>
      <c r="C852" t="s">
        <v>25</v>
      </c>
      <c r="D852" t="s">
        <v>26</v>
      </c>
      <c r="E852">
        <v>7</v>
      </c>
      <c r="F852">
        <v>2</v>
      </c>
      <c r="G852" t="s">
        <v>27</v>
      </c>
      <c r="H852">
        <v>1</v>
      </c>
      <c r="I852">
        <v>851</v>
      </c>
      <c r="J852" t="s">
        <v>38</v>
      </c>
      <c r="K852">
        <v>1</v>
      </c>
      <c r="L852" t="s">
        <v>39</v>
      </c>
      <c r="M852" t="s">
        <v>36</v>
      </c>
      <c r="N852">
        <v>22770</v>
      </c>
      <c r="O852">
        <v>1</v>
      </c>
      <c r="P852">
        <v>1</v>
      </c>
      <c r="Q852" t="s">
        <v>31</v>
      </c>
      <c r="R852">
        <v>12</v>
      </c>
      <c r="S852">
        <v>8</v>
      </c>
      <c r="T852">
        <v>1</v>
      </c>
      <c r="U852">
        <v>3</v>
      </c>
      <c r="V852">
        <v>2</v>
      </c>
      <c r="W852">
        <v>3</v>
      </c>
      <c r="X852">
        <v>1</v>
      </c>
      <c r="Y852">
        <v>2</v>
      </c>
    </row>
    <row r="853" spans="1:25" x14ac:dyDescent="0.25">
      <c r="A853">
        <v>30</v>
      </c>
      <c r="B853" t="s">
        <v>24</v>
      </c>
      <c r="C853" t="s">
        <v>25</v>
      </c>
      <c r="D853" t="s">
        <v>34</v>
      </c>
      <c r="E853">
        <v>14</v>
      </c>
      <c r="F853">
        <v>3</v>
      </c>
      <c r="G853" t="s">
        <v>51</v>
      </c>
      <c r="H853">
        <v>1</v>
      </c>
      <c r="I853">
        <v>852</v>
      </c>
      <c r="J853" t="s">
        <v>38</v>
      </c>
      <c r="K853">
        <v>5</v>
      </c>
      <c r="L853" t="s">
        <v>43</v>
      </c>
      <c r="M853" t="s">
        <v>30</v>
      </c>
      <c r="N853">
        <v>27950</v>
      </c>
      <c r="O853">
        <v>2</v>
      </c>
      <c r="P853">
        <v>3</v>
      </c>
      <c r="Q853" t="s">
        <v>31</v>
      </c>
      <c r="R853">
        <v>13</v>
      </c>
      <c r="S853">
        <v>8</v>
      </c>
      <c r="T853">
        <v>0</v>
      </c>
      <c r="U853">
        <v>9</v>
      </c>
      <c r="V853">
        <v>4</v>
      </c>
      <c r="W853">
        <v>4</v>
      </c>
      <c r="X853">
        <v>1</v>
      </c>
      <c r="Y853">
        <v>3</v>
      </c>
    </row>
    <row r="854" spans="1:25" x14ac:dyDescent="0.25">
      <c r="A854">
        <v>35</v>
      </c>
      <c r="B854" t="s">
        <v>32</v>
      </c>
      <c r="C854" t="s">
        <v>25</v>
      </c>
      <c r="D854" t="s">
        <v>34</v>
      </c>
      <c r="E854">
        <v>2</v>
      </c>
      <c r="F854">
        <v>3</v>
      </c>
      <c r="G854" t="s">
        <v>42</v>
      </c>
      <c r="H854">
        <v>1</v>
      </c>
      <c r="I854">
        <v>853</v>
      </c>
      <c r="J854" t="s">
        <v>28</v>
      </c>
      <c r="K854">
        <v>1</v>
      </c>
      <c r="L854" t="s">
        <v>35</v>
      </c>
      <c r="M854" t="s">
        <v>45</v>
      </c>
      <c r="N854">
        <v>25320</v>
      </c>
      <c r="O854">
        <v>1</v>
      </c>
      <c r="P854">
        <v>1</v>
      </c>
      <c r="Q854" t="s">
        <v>31</v>
      </c>
      <c r="R854">
        <v>13</v>
      </c>
      <c r="S854">
        <v>8</v>
      </c>
      <c r="T854">
        <v>0</v>
      </c>
      <c r="U854">
        <v>1</v>
      </c>
      <c r="V854">
        <v>2</v>
      </c>
      <c r="W854">
        <v>1</v>
      </c>
      <c r="X854">
        <v>0</v>
      </c>
      <c r="Y854">
        <v>0</v>
      </c>
    </row>
    <row r="855" spans="1:25" x14ac:dyDescent="0.25">
      <c r="A855">
        <v>53</v>
      </c>
      <c r="B855" t="s">
        <v>32</v>
      </c>
      <c r="C855" t="s">
        <v>25</v>
      </c>
      <c r="D855" t="s">
        <v>34</v>
      </c>
      <c r="E855">
        <v>19</v>
      </c>
      <c r="F855">
        <v>3</v>
      </c>
      <c r="G855" t="s">
        <v>27</v>
      </c>
      <c r="H855">
        <v>1</v>
      </c>
      <c r="I855">
        <v>854</v>
      </c>
      <c r="J855" t="s">
        <v>38</v>
      </c>
      <c r="K855">
        <v>2</v>
      </c>
      <c r="L855" t="s">
        <v>48</v>
      </c>
      <c r="M855" t="s">
        <v>30</v>
      </c>
      <c r="N855">
        <v>25590</v>
      </c>
      <c r="O855">
        <v>4</v>
      </c>
      <c r="P855">
        <v>0</v>
      </c>
      <c r="Q855" t="s">
        <v>31</v>
      </c>
      <c r="R855">
        <v>25</v>
      </c>
      <c r="S855">
        <v>8</v>
      </c>
      <c r="T855">
        <v>0</v>
      </c>
      <c r="U855">
        <v>34</v>
      </c>
      <c r="V855">
        <v>2</v>
      </c>
      <c r="W855">
        <v>33</v>
      </c>
      <c r="X855">
        <v>1</v>
      </c>
      <c r="Y855">
        <v>9</v>
      </c>
    </row>
    <row r="856" spans="1:25" x14ac:dyDescent="0.25">
      <c r="A856">
        <v>38</v>
      </c>
      <c r="B856" t="s">
        <v>32</v>
      </c>
      <c r="C856" t="s">
        <v>25</v>
      </c>
      <c r="D856" t="s">
        <v>34</v>
      </c>
      <c r="E856">
        <v>2</v>
      </c>
      <c r="F856">
        <v>3</v>
      </c>
      <c r="G856" t="s">
        <v>42</v>
      </c>
      <c r="H856">
        <v>1</v>
      </c>
      <c r="I856">
        <v>855</v>
      </c>
      <c r="J856" t="s">
        <v>28</v>
      </c>
      <c r="K856">
        <v>3</v>
      </c>
      <c r="L856" t="s">
        <v>39</v>
      </c>
      <c r="M856" t="s">
        <v>30</v>
      </c>
      <c r="N856">
        <v>49080</v>
      </c>
      <c r="O856">
        <v>2</v>
      </c>
      <c r="P856">
        <v>4</v>
      </c>
      <c r="Q856" t="s">
        <v>31</v>
      </c>
      <c r="R856">
        <v>19</v>
      </c>
      <c r="S856">
        <v>8</v>
      </c>
      <c r="T856">
        <v>1</v>
      </c>
      <c r="U856">
        <v>7</v>
      </c>
      <c r="V856">
        <v>3</v>
      </c>
      <c r="W856">
        <v>5</v>
      </c>
      <c r="X856">
        <v>1</v>
      </c>
      <c r="Y856">
        <v>4</v>
      </c>
    </row>
    <row r="857" spans="1:25" x14ac:dyDescent="0.25">
      <c r="A857">
        <v>32</v>
      </c>
      <c r="B857" t="s">
        <v>24</v>
      </c>
      <c r="C857" t="s">
        <v>40</v>
      </c>
      <c r="D857" t="s">
        <v>34</v>
      </c>
      <c r="E857">
        <v>10</v>
      </c>
      <c r="F857">
        <v>4</v>
      </c>
      <c r="G857" t="s">
        <v>27</v>
      </c>
      <c r="H857">
        <v>1</v>
      </c>
      <c r="I857">
        <v>856</v>
      </c>
      <c r="J857" t="s">
        <v>28</v>
      </c>
      <c r="K857">
        <v>5</v>
      </c>
      <c r="L857" t="s">
        <v>35</v>
      </c>
      <c r="M857" t="s">
        <v>30</v>
      </c>
      <c r="N857">
        <v>23800</v>
      </c>
      <c r="O857">
        <v>1</v>
      </c>
      <c r="P857">
        <v>4</v>
      </c>
      <c r="Q857" t="s">
        <v>31</v>
      </c>
      <c r="R857">
        <v>13</v>
      </c>
      <c r="S857">
        <v>8</v>
      </c>
      <c r="T857">
        <v>0</v>
      </c>
      <c r="U857">
        <v>9</v>
      </c>
      <c r="V857">
        <v>5</v>
      </c>
      <c r="W857">
        <v>6</v>
      </c>
      <c r="X857">
        <v>1</v>
      </c>
      <c r="Y857">
        <v>2</v>
      </c>
    </row>
    <row r="858" spans="1:25" x14ac:dyDescent="0.25">
      <c r="A858">
        <v>48</v>
      </c>
      <c r="B858" t="s">
        <v>24</v>
      </c>
      <c r="C858" t="s">
        <v>25</v>
      </c>
      <c r="D858" t="s">
        <v>34</v>
      </c>
      <c r="E858">
        <v>2</v>
      </c>
      <c r="F858">
        <v>5</v>
      </c>
      <c r="G858" t="s">
        <v>27</v>
      </c>
      <c r="H858">
        <v>1</v>
      </c>
      <c r="I858">
        <v>857</v>
      </c>
      <c r="J858" t="s">
        <v>38</v>
      </c>
      <c r="K858">
        <v>1</v>
      </c>
      <c r="L858" t="s">
        <v>39</v>
      </c>
      <c r="M858" t="s">
        <v>30</v>
      </c>
      <c r="N858">
        <v>47650</v>
      </c>
      <c r="O858">
        <v>1</v>
      </c>
      <c r="P858">
        <v>8</v>
      </c>
      <c r="Q858" t="s">
        <v>31</v>
      </c>
      <c r="R858">
        <v>12</v>
      </c>
      <c r="S858">
        <v>8</v>
      </c>
      <c r="T858">
        <v>1</v>
      </c>
      <c r="U858">
        <v>10</v>
      </c>
      <c r="V858">
        <v>4</v>
      </c>
      <c r="W858">
        <v>8</v>
      </c>
      <c r="X858">
        <v>7</v>
      </c>
      <c r="Y858">
        <v>6</v>
      </c>
    </row>
    <row r="859" spans="1:25" x14ac:dyDescent="0.25">
      <c r="A859">
        <v>34</v>
      </c>
      <c r="B859" t="s">
        <v>24</v>
      </c>
      <c r="C859" t="s">
        <v>25</v>
      </c>
      <c r="D859" t="s">
        <v>34</v>
      </c>
      <c r="E859">
        <v>3</v>
      </c>
      <c r="F859">
        <v>3</v>
      </c>
      <c r="G859" t="s">
        <v>27</v>
      </c>
      <c r="H859">
        <v>1</v>
      </c>
      <c r="I859">
        <v>858</v>
      </c>
      <c r="J859" t="s">
        <v>38</v>
      </c>
      <c r="K859">
        <v>2</v>
      </c>
      <c r="L859" t="s">
        <v>39</v>
      </c>
      <c r="M859" t="s">
        <v>36</v>
      </c>
      <c r="N859">
        <v>20440</v>
      </c>
      <c r="O859">
        <v>4</v>
      </c>
      <c r="P859">
        <v>1</v>
      </c>
      <c r="Q859" t="s">
        <v>31</v>
      </c>
      <c r="R859">
        <v>11</v>
      </c>
      <c r="S859">
        <v>8</v>
      </c>
      <c r="T859">
        <v>0</v>
      </c>
      <c r="U859">
        <v>1</v>
      </c>
      <c r="V859">
        <v>2</v>
      </c>
      <c r="W859">
        <v>1</v>
      </c>
      <c r="X859">
        <v>0</v>
      </c>
      <c r="Y859">
        <v>0</v>
      </c>
    </row>
    <row r="860" spans="1:25" x14ac:dyDescent="0.25">
      <c r="A860">
        <v>55</v>
      </c>
      <c r="B860" t="s">
        <v>24</v>
      </c>
      <c r="C860" t="s">
        <v>25</v>
      </c>
      <c r="D860" t="s">
        <v>34</v>
      </c>
      <c r="E860">
        <v>11</v>
      </c>
      <c r="F860">
        <v>1</v>
      </c>
      <c r="G860" t="s">
        <v>42</v>
      </c>
      <c r="H860">
        <v>1</v>
      </c>
      <c r="I860">
        <v>859</v>
      </c>
      <c r="J860" t="s">
        <v>28</v>
      </c>
      <c r="K860">
        <v>1</v>
      </c>
      <c r="L860" t="s">
        <v>44</v>
      </c>
      <c r="M860" t="s">
        <v>30</v>
      </c>
      <c r="N860">
        <v>26930</v>
      </c>
      <c r="O860">
        <v>4</v>
      </c>
      <c r="P860">
        <v>1</v>
      </c>
      <c r="Q860" t="s">
        <v>31</v>
      </c>
      <c r="R860">
        <v>18</v>
      </c>
      <c r="S860">
        <v>8</v>
      </c>
      <c r="T860">
        <v>0</v>
      </c>
      <c r="U860">
        <v>36</v>
      </c>
      <c r="V860">
        <v>6</v>
      </c>
      <c r="W860">
        <v>36</v>
      </c>
      <c r="X860">
        <v>2</v>
      </c>
      <c r="Y860">
        <v>13</v>
      </c>
    </row>
    <row r="861" spans="1:25" x14ac:dyDescent="0.25">
      <c r="A861">
        <v>34</v>
      </c>
      <c r="B861" t="s">
        <v>24</v>
      </c>
      <c r="C861" t="s">
        <v>25</v>
      </c>
      <c r="D861" t="s">
        <v>34</v>
      </c>
      <c r="E861">
        <v>2</v>
      </c>
      <c r="F861">
        <v>2</v>
      </c>
      <c r="G861" t="s">
        <v>27</v>
      </c>
      <c r="H861">
        <v>1</v>
      </c>
      <c r="I861">
        <v>860</v>
      </c>
      <c r="J861" t="s">
        <v>38</v>
      </c>
      <c r="K861">
        <v>2</v>
      </c>
      <c r="L861" t="s">
        <v>35</v>
      </c>
      <c r="M861" t="s">
        <v>30</v>
      </c>
      <c r="N861">
        <v>65860</v>
      </c>
      <c r="O861">
        <v>4</v>
      </c>
      <c r="P861">
        <v>9</v>
      </c>
      <c r="Q861" t="s">
        <v>31</v>
      </c>
      <c r="R861">
        <v>18</v>
      </c>
      <c r="S861">
        <v>8</v>
      </c>
      <c r="T861">
        <v>1</v>
      </c>
      <c r="U861">
        <v>9</v>
      </c>
      <c r="V861">
        <v>3</v>
      </c>
      <c r="W861">
        <v>2</v>
      </c>
      <c r="X861">
        <v>2</v>
      </c>
      <c r="Y861">
        <v>1</v>
      </c>
    </row>
    <row r="862" spans="1:25" x14ac:dyDescent="0.25">
      <c r="A862">
        <v>26</v>
      </c>
      <c r="B862" t="s">
        <v>24</v>
      </c>
      <c r="C862" t="s">
        <v>25</v>
      </c>
      <c r="D862" t="s">
        <v>34</v>
      </c>
      <c r="E862">
        <v>4</v>
      </c>
      <c r="F862">
        <v>3</v>
      </c>
      <c r="G862" t="s">
        <v>27</v>
      </c>
      <c r="H862">
        <v>1</v>
      </c>
      <c r="I862">
        <v>861</v>
      </c>
      <c r="J862" t="s">
        <v>38</v>
      </c>
      <c r="K862">
        <v>1</v>
      </c>
      <c r="L862" t="s">
        <v>43</v>
      </c>
      <c r="M862" t="s">
        <v>30</v>
      </c>
      <c r="N862">
        <v>32940</v>
      </c>
      <c r="O862">
        <v>4</v>
      </c>
      <c r="P862">
        <v>1</v>
      </c>
      <c r="Q862" t="s">
        <v>31</v>
      </c>
      <c r="R862">
        <v>11</v>
      </c>
      <c r="S862">
        <v>8</v>
      </c>
      <c r="T862">
        <v>0</v>
      </c>
      <c r="U862">
        <v>1</v>
      </c>
      <c r="V862">
        <v>6</v>
      </c>
      <c r="W862">
        <v>1</v>
      </c>
      <c r="X862">
        <v>0</v>
      </c>
      <c r="Y862">
        <v>0</v>
      </c>
    </row>
    <row r="863" spans="1:25" x14ac:dyDescent="0.25">
      <c r="A863">
        <v>38</v>
      </c>
      <c r="B863" t="s">
        <v>24</v>
      </c>
      <c r="C863" t="s">
        <v>25</v>
      </c>
      <c r="D863" t="s">
        <v>26</v>
      </c>
      <c r="E863">
        <v>14</v>
      </c>
      <c r="F863">
        <v>2</v>
      </c>
      <c r="G863" t="s">
        <v>50</v>
      </c>
      <c r="H863">
        <v>1</v>
      </c>
      <c r="I863">
        <v>862</v>
      </c>
      <c r="J863" t="s">
        <v>28</v>
      </c>
      <c r="K863">
        <v>1</v>
      </c>
      <c r="L863" t="s">
        <v>39</v>
      </c>
      <c r="M863" t="s">
        <v>30</v>
      </c>
      <c r="N863">
        <v>41710</v>
      </c>
      <c r="O863">
        <v>2</v>
      </c>
      <c r="P863">
        <v>0</v>
      </c>
      <c r="Q863" t="s">
        <v>31</v>
      </c>
      <c r="R863">
        <v>23</v>
      </c>
      <c r="S863">
        <v>8</v>
      </c>
      <c r="T863">
        <v>0</v>
      </c>
      <c r="U863">
        <v>10</v>
      </c>
      <c r="V863">
        <v>4</v>
      </c>
      <c r="W863">
        <v>9</v>
      </c>
      <c r="X863">
        <v>7</v>
      </c>
      <c r="Y863">
        <v>7</v>
      </c>
    </row>
    <row r="864" spans="1:25" x14ac:dyDescent="0.25">
      <c r="A864">
        <v>38</v>
      </c>
      <c r="B864" t="s">
        <v>24</v>
      </c>
      <c r="C864" t="s">
        <v>25</v>
      </c>
      <c r="D864" t="s">
        <v>34</v>
      </c>
      <c r="E864">
        <v>2</v>
      </c>
      <c r="F864">
        <v>3</v>
      </c>
      <c r="G864" t="s">
        <v>27</v>
      </c>
      <c r="H864">
        <v>1</v>
      </c>
      <c r="I864">
        <v>863</v>
      </c>
      <c r="J864" t="s">
        <v>28</v>
      </c>
      <c r="K864">
        <v>1</v>
      </c>
      <c r="L864" t="s">
        <v>46</v>
      </c>
      <c r="M864" t="s">
        <v>36</v>
      </c>
      <c r="N864">
        <v>27780</v>
      </c>
      <c r="O864">
        <v>2</v>
      </c>
      <c r="P864">
        <v>2</v>
      </c>
      <c r="Q864" t="s">
        <v>31</v>
      </c>
      <c r="R864">
        <v>13</v>
      </c>
      <c r="S864">
        <v>8</v>
      </c>
      <c r="T864">
        <v>0</v>
      </c>
      <c r="U864">
        <v>8</v>
      </c>
      <c r="V864">
        <v>5</v>
      </c>
      <c r="W864">
        <v>3</v>
      </c>
      <c r="X864">
        <v>1</v>
      </c>
      <c r="Y864">
        <v>2</v>
      </c>
    </row>
    <row r="865" spans="1:25" x14ac:dyDescent="0.25">
      <c r="A865">
        <v>36</v>
      </c>
      <c r="B865" t="s">
        <v>24</v>
      </c>
      <c r="C865" t="s">
        <v>25</v>
      </c>
      <c r="D865" t="s">
        <v>41</v>
      </c>
      <c r="E865">
        <v>1</v>
      </c>
      <c r="F865">
        <v>3</v>
      </c>
      <c r="G865" t="s">
        <v>41</v>
      </c>
      <c r="H865">
        <v>1</v>
      </c>
      <c r="I865">
        <v>864</v>
      </c>
      <c r="J865" t="s">
        <v>38</v>
      </c>
      <c r="K865">
        <v>1</v>
      </c>
      <c r="L865" t="s">
        <v>35</v>
      </c>
      <c r="M865" t="s">
        <v>36</v>
      </c>
      <c r="N865">
        <v>23770</v>
      </c>
      <c r="O865">
        <v>3</v>
      </c>
      <c r="P865">
        <v>6</v>
      </c>
      <c r="Q865" t="s">
        <v>31</v>
      </c>
      <c r="R865">
        <v>13</v>
      </c>
      <c r="S865">
        <v>8</v>
      </c>
      <c r="T865">
        <v>2</v>
      </c>
      <c r="U865">
        <v>15</v>
      </c>
      <c r="V865">
        <v>3</v>
      </c>
      <c r="W865">
        <v>1</v>
      </c>
      <c r="X865">
        <v>0</v>
      </c>
      <c r="Y865">
        <v>0</v>
      </c>
    </row>
    <row r="866" spans="1:25" x14ac:dyDescent="0.25">
      <c r="A866">
        <v>29</v>
      </c>
      <c r="B866" t="s">
        <v>24</v>
      </c>
      <c r="C866" t="s">
        <v>25</v>
      </c>
      <c r="D866" t="s">
        <v>34</v>
      </c>
      <c r="E866">
        <v>10</v>
      </c>
      <c r="F866">
        <v>3</v>
      </c>
      <c r="G866" t="s">
        <v>27</v>
      </c>
      <c r="H866">
        <v>1</v>
      </c>
      <c r="I866">
        <v>865</v>
      </c>
      <c r="J866" t="s">
        <v>38</v>
      </c>
      <c r="K866">
        <v>1</v>
      </c>
      <c r="L866" t="s">
        <v>47</v>
      </c>
      <c r="M866" t="s">
        <v>36</v>
      </c>
      <c r="N866">
        <v>24040</v>
      </c>
      <c r="O866">
        <v>1</v>
      </c>
      <c r="P866">
        <v>1</v>
      </c>
      <c r="Q866" t="s">
        <v>31</v>
      </c>
      <c r="R866">
        <v>17</v>
      </c>
      <c r="S866">
        <v>8</v>
      </c>
      <c r="T866">
        <v>0</v>
      </c>
      <c r="U866">
        <v>10</v>
      </c>
      <c r="V866">
        <v>3</v>
      </c>
      <c r="W866">
        <v>10</v>
      </c>
      <c r="X866">
        <v>1</v>
      </c>
      <c r="Y866">
        <v>5</v>
      </c>
    </row>
    <row r="867" spans="1:25" x14ac:dyDescent="0.25">
      <c r="A867">
        <v>35</v>
      </c>
      <c r="B867" t="s">
        <v>24</v>
      </c>
      <c r="C867" t="s">
        <v>25</v>
      </c>
      <c r="D867" t="s">
        <v>26</v>
      </c>
      <c r="E867">
        <v>12</v>
      </c>
      <c r="F867">
        <v>2</v>
      </c>
      <c r="G867" t="s">
        <v>27</v>
      </c>
      <c r="H867">
        <v>1</v>
      </c>
      <c r="I867">
        <v>866</v>
      </c>
      <c r="J867" t="s">
        <v>28</v>
      </c>
      <c r="K867">
        <v>2</v>
      </c>
      <c r="L867" t="s">
        <v>39</v>
      </c>
      <c r="M867" t="s">
        <v>36</v>
      </c>
      <c r="N867">
        <v>23180</v>
      </c>
      <c r="O867">
        <v>3</v>
      </c>
      <c r="P867">
        <v>3</v>
      </c>
      <c r="Q867" t="s">
        <v>31</v>
      </c>
      <c r="R867">
        <v>19</v>
      </c>
      <c r="S867">
        <v>8</v>
      </c>
      <c r="T867">
        <v>0</v>
      </c>
      <c r="U867">
        <v>10</v>
      </c>
      <c r="V867">
        <v>4</v>
      </c>
      <c r="W867">
        <v>5</v>
      </c>
      <c r="X867">
        <v>0</v>
      </c>
      <c r="Y867">
        <v>4</v>
      </c>
    </row>
    <row r="868" spans="1:25" x14ac:dyDescent="0.25">
      <c r="A868">
        <v>39</v>
      </c>
      <c r="B868" t="s">
        <v>24</v>
      </c>
      <c r="C868" t="s">
        <v>25</v>
      </c>
      <c r="D868" t="s">
        <v>26</v>
      </c>
      <c r="E868">
        <v>2</v>
      </c>
      <c r="F868">
        <v>2</v>
      </c>
      <c r="G868" t="s">
        <v>42</v>
      </c>
      <c r="H868">
        <v>1</v>
      </c>
      <c r="I868">
        <v>867</v>
      </c>
      <c r="J868" t="s">
        <v>28</v>
      </c>
      <c r="K868">
        <v>1</v>
      </c>
      <c r="L868" t="s">
        <v>39</v>
      </c>
      <c r="M868" t="s">
        <v>30</v>
      </c>
      <c r="N868">
        <v>20080</v>
      </c>
      <c r="O868">
        <v>3</v>
      </c>
      <c r="P868">
        <v>2</v>
      </c>
      <c r="Q868" t="s">
        <v>31</v>
      </c>
      <c r="R868">
        <v>12</v>
      </c>
      <c r="S868">
        <v>8</v>
      </c>
      <c r="T868">
        <v>0</v>
      </c>
      <c r="U868">
        <v>11</v>
      </c>
      <c r="V868">
        <v>3</v>
      </c>
      <c r="W868">
        <v>7</v>
      </c>
      <c r="X868">
        <v>7</v>
      </c>
      <c r="Y868">
        <v>6</v>
      </c>
    </row>
    <row r="869" spans="1:25" x14ac:dyDescent="0.25">
      <c r="A869">
        <v>29</v>
      </c>
      <c r="B869" t="s">
        <v>24</v>
      </c>
      <c r="C869" t="s">
        <v>33</v>
      </c>
      <c r="D869" t="s">
        <v>34</v>
      </c>
      <c r="E869">
        <v>5</v>
      </c>
      <c r="F869">
        <v>1</v>
      </c>
      <c r="G869" t="s">
        <v>42</v>
      </c>
      <c r="H869">
        <v>1</v>
      </c>
      <c r="I869">
        <v>868</v>
      </c>
      <c r="J869" t="s">
        <v>28</v>
      </c>
      <c r="K869">
        <v>1</v>
      </c>
      <c r="L869" t="s">
        <v>35</v>
      </c>
      <c r="M869" t="s">
        <v>45</v>
      </c>
      <c r="N869">
        <v>62440</v>
      </c>
      <c r="O869">
        <v>4</v>
      </c>
      <c r="P869">
        <v>1</v>
      </c>
      <c r="Q869" t="s">
        <v>31</v>
      </c>
      <c r="R869">
        <v>22</v>
      </c>
      <c r="S869">
        <v>8</v>
      </c>
      <c r="T869">
        <v>0</v>
      </c>
      <c r="U869">
        <v>6</v>
      </c>
      <c r="V869">
        <v>3</v>
      </c>
      <c r="W869">
        <v>6</v>
      </c>
      <c r="X869">
        <v>1</v>
      </c>
      <c r="Y869">
        <v>3</v>
      </c>
    </row>
    <row r="870" spans="1:25" x14ac:dyDescent="0.25">
      <c r="A870">
        <v>50</v>
      </c>
      <c r="B870" t="s">
        <v>24</v>
      </c>
      <c r="C870" t="s">
        <v>25</v>
      </c>
      <c r="D870" t="s">
        <v>34</v>
      </c>
      <c r="E870">
        <v>4</v>
      </c>
      <c r="F870">
        <v>2</v>
      </c>
      <c r="G870" t="s">
        <v>42</v>
      </c>
      <c r="H870">
        <v>1</v>
      </c>
      <c r="I870">
        <v>869</v>
      </c>
      <c r="J870" t="s">
        <v>28</v>
      </c>
      <c r="K870">
        <v>1</v>
      </c>
      <c r="L870" t="s">
        <v>44</v>
      </c>
      <c r="M870" t="s">
        <v>30</v>
      </c>
      <c r="N870">
        <v>27990</v>
      </c>
      <c r="O870">
        <v>3</v>
      </c>
      <c r="P870">
        <v>4</v>
      </c>
      <c r="Q870" t="s">
        <v>31</v>
      </c>
      <c r="R870">
        <v>12</v>
      </c>
      <c r="S870">
        <v>8</v>
      </c>
      <c r="T870">
        <v>1</v>
      </c>
      <c r="U870">
        <v>27</v>
      </c>
      <c r="V870">
        <v>0</v>
      </c>
      <c r="W870">
        <v>1</v>
      </c>
      <c r="X870">
        <v>0</v>
      </c>
      <c r="Y870">
        <v>0</v>
      </c>
    </row>
    <row r="871" spans="1:25" x14ac:dyDescent="0.25">
      <c r="A871">
        <v>23</v>
      </c>
      <c r="B871" t="s">
        <v>24</v>
      </c>
      <c r="C871" t="s">
        <v>25</v>
      </c>
      <c r="D871" t="s">
        <v>34</v>
      </c>
      <c r="E871">
        <v>7</v>
      </c>
      <c r="F871">
        <v>2</v>
      </c>
      <c r="G871" t="s">
        <v>27</v>
      </c>
      <c r="H871">
        <v>1</v>
      </c>
      <c r="I871">
        <v>870</v>
      </c>
      <c r="J871" t="s">
        <v>28</v>
      </c>
      <c r="K871">
        <v>3</v>
      </c>
      <c r="L871" t="s">
        <v>48</v>
      </c>
      <c r="M871" t="s">
        <v>30</v>
      </c>
      <c r="N871">
        <v>105520</v>
      </c>
      <c r="O871">
        <v>3</v>
      </c>
      <c r="P871">
        <v>2</v>
      </c>
      <c r="Q871" t="s">
        <v>31</v>
      </c>
      <c r="R871">
        <v>11</v>
      </c>
      <c r="S871">
        <v>8</v>
      </c>
      <c r="T871">
        <v>0</v>
      </c>
      <c r="U871">
        <v>4</v>
      </c>
      <c r="V871">
        <v>2</v>
      </c>
      <c r="W871">
        <v>2</v>
      </c>
      <c r="X871">
        <v>2</v>
      </c>
      <c r="Y871">
        <v>2</v>
      </c>
    </row>
    <row r="872" spans="1:25" x14ac:dyDescent="0.25">
      <c r="A872">
        <v>36</v>
      </c>
      <c r="B872" t="s">
        <v>24</v>
      </c>
      <c r="C872" t="s">
        <v>33</v>
      </c>
      <c r="D872" t="s">
        <v>26</v>
      </c>
      <c r="E872">
        <v>21</v>
      </c>
      <c r="F872">
        <v>3</v>
      </c>
      <c r="G872" t="s">
        <v>27</v>
      </c>
      <c r="H872">
        <v>1</v>
      </c>
      <c r="I872">
        <v>871</v>
      </c>
      <c r="J872" t="s">
        <v>38</v>
      </c>
      <c r="K872">
        <v>2</v>
      </c>
      <c r="L872" t="s">
        <v>41</v>
      </c>
      <c r="M872" t="s">
        <v>30</v>
      </c>
      <c r="N872">
        <v>23290</v>
      </c>
      <c r="O872">
        <v>1</v>
      </c>
      <c r="P872">
        <v>3</v>
      </c>
      <c r="Q872" t="s">
        <v>31</v>
      </c>
      <c r="R872">
        <v>15</v>
      </c>
      <c r="S872">
        <v>8</v>
      </c>
      <c r="T872">
        <v>0</v>
      </c>
      <c r="U872">
        <v>9</v>
      </c>
      <c r="V872">
        <v>2</v>
      </c>
      <c r="W872">
        <v>3</v>
      </c>
      <c r="X872">
        <v>0</v>
      </c>
      <c r="Y872">
        <v>2</v>
      </c>
    </row>
    <row r="873" spans="1:25" x14ac:dyDescent="0.25">
      <c r="A873">
        <v>42</v>
      </c>
      <c r="B873" t="s">
        <v>24</v>
      </c>
      <c r="C873" t="s">
        <v>25</v>
      </c>
      <c r="D873" t="s">
        <v>34</v>
      </c>
      <c r="E873">
        <v>8</v>
      </c>
      <c r="F873">
        <v>2</v>
      </c>
      <c r="G873" t="s">
        <v>27</v>
      </c>
      <c r="H873">
        <v>1</v>
      </c>
      <c r="I873">
        <v>872</v>
      </c>
      <c r="J873" t="s">
        <v>28</v>
      </c>
      <c r="K873">
        <v>5</v>
      </c>
      <c r="L873" t="s">
        <v>48</v>
      </c>
      <c r="M873" t="s">
        <v>36</v>
      </c>
      <c r="N873">
        <v>40140</v>
      </c>
      <c r="O873">
        <v>4</v>
      </c>
      <c r="P873">
        <v>8</v>
      </c>
      <c r="Q873" t="s">
        <v>31</v>
      </c>
      <c r="R873">
        <v>13</v>
      </c>
      <c r="S873">
        <v>8</v>
      </c>
      <c r="T873">
        <v>1</v>
      </c>
      <c r="U873">
        <v>24</v>
      </c>
      <c r="V873">
        <v>3</v>
      </c>
      <c r="W873">
        <v>1</v>
      </c>
      <c r="X873">
        <v>0</v>
      </c>
      <c r="Y873">
        <v>1</v>
      </c>
    </row>
    <row r="874" spans="1:25" x14ac:dyDescent="0.25">
      <c r="A874">
        <v>35</v>
      </c>
      <c r="B874" t="s">
        <v>24</v>
      </c>
      <c r="C874" t="s">
        <v>25</v>
      </c>
      <c r="D874" t="s">
        <v>26</v>
      </c>
      <c r="E874">
        <v>4</v>
      </c>
      <c r="F874">
        <v>3</v>
      </c>
      <c r="G874" t="s">
        <v>42</v>
      </c>
      <c r="H874">
        <v>1</v>
      </c>
      <c r="I874">
        <v>873</v>
      </c>
      <c r="J874" t="s">
        <v>28</v>
      </c>
      <c r="K874">
        <v>2</v>
      </c>
      <c r="L874" t="s">
        <v>44</v>
      </c>
      <c r="M874" t="s">
        <v>30</v>
      </c>
      <c r="N874">
        <v>74030</v>
      </c>
      <c r="O874">
        <v>3</v>
      </c>
      <c r="P874">
        <v>1</v>
      </c>
      <c r="Q874" t="s">
        <v>31</v>
      </c>
      <c r="R874">
        <v>12</v>
      </c>
      <c r="S874">
        <v>8</v>
      </c>
      <c r="T874">
        <v>1</v>
      </c>
      <c r="U874">
        <v>10</v>
      </c>
      <c r="V874">
        <v>4</v>
      </c>
      <c r="W874">
        <v>10</v>
      </c>
      <c r="X874">
        <v>6</v>
      </c>
      <c r="Y874">
        <v>8</v>
      </c>
    </row>
    <row r="875" spans="1:25" x14ac:dyDescent="0.25">
      <c r="A875">
        <v>34</v>
      </c>
      <c r="B875" t="s">
        <v>24</v>
      </c>
      <c r="C875" t="s">
        <v>33</v>
      </c>
      <c r="D875" t="s">
        <v>34</v>
      </c>
      <c r="E875">
        <v>25</v>
      </c>
      <c r="F875">
        <v>1</v>
      </c>
      <c r="G875" t="s">
        <v>27</v>
      </c>
      <c r="H875">
        <v>1</v>
      </c>
      <c r="I875">
        <v>874</v>
      </c>
      <c r="J875" t="s">
        <v>28</v>
      </c>
      <c r="K875">
        <v>1</v>
      </c>
      <c r="L875" t="s">
        <v>48</v>
      </c>
      <c r="M875" t="s">
        <v>30</v>
      </c>
      <c r="N875">
        <v>22590</v>
      </c>
      <c r="O875">
        <v>3</v>
      </c>
      <c r="P875">
        <v>1</v>
      </c>
      <c r="Q875" t="s">
        <v>31</v>
      </c>
      <c r="R875">
        <v>14</v>
      </c>
      <c r="S875">
        <v>8</v>
      </c>
      <c r="T875">
        <v>0</v>
      </c>
      <c r="U875">
        <v>8</v>
      </c>
      <c r="V875">
        <v>2</v>
      </c>
      <c r="W875">
        <v>8</v>
      </c>
      <c r="X875">
        <v>7</v>
      </c>
      <c r="Y875">
        <v>7</v>
      </c>
    </row>
    <row r="876" spans="1:25" x14ac:dyDescent="0.25">
      <c r="A876">
        <v>40</v>
      </c>
      <c r="B876" t="s">
        <v>24</v>
      </c>
      <c r="C876" t="s">
        <v>25</v>
      </c>
      <c r="D876" t="s">
        <v>34</v>
      </c>
      <c r="E876">
        <v>1</v>
      </c>
      <c r="F876">
        <v>4</v>
      </c>
      <c r="G876" t="s">
        <v>27</v>
      </c>
      <c r="H876">
        <v>1</v>
      </c>
      <c r="I876">
        <v>875</v>
      </c>
      <c r="J876" t="s">
        <v>38</v>
      </c>
      <c r="K876">
        <v>2</v>
      </c>
      <c r="L876" t="s">
        <v>44</v>
      </c>
      <c r="M876" t="s">
        <v>30</v>
      </c>
      <c r="N876">
        <v>69320</v>
      </c>
      <c r="O876">
        <v>1</v>
      </c>
      <c r="P876">
        <v>1</v>
      </c>
      <c r="Q876" t="s">
        <v>31</v>
      </c>
      <c r="R876">
        <v>13</v>
      </c>
      <c r="S876">
        <v>8</v>
      </c>
      <c r="T876">
        <v>0</v>
      </c>
      <c r="U876">
        <v>5</v>
      </c>
      <c r="V876">
        <v>5</v>
      </c>
      <c r="W876">
        <v>5</v>
      </c>
      <c r="X876">
        <v>1</v>
      </c>
      <c r="Y876">
        <v>2</v>
      </c>
    </row>
    <row r="877" spans="1:25" x14ac:dyDescent="0.25">
      <c r="A877">
        <v>43</v>
      </c>
      <c r="B877" t="s">
        <v>24</v>
      </c>
      <c r="C877" t="s">
        <v>25</v>
      </c>
      <c r="D877" t="s">
        <v>34</v>
      </c>
      <c r="E877">
        <v>1</v>
      </c>
      <c r="F877">
        <v>1</v>
      </c>
      <c r="G877" t="s">
        <v>37</v>
      </c>
      <c r="H877">
        <v>1</v>
      </c>
      <c r="I877">
        <v>876</v>
      </c>
      <c r="J877" t="s">
        <v>38</v>
      </c>
      <c r="K877">
        <v>1</v>
      </c>
      <c r="L877" t="s">
        <v>48</v>
      </c>
      <c r="M877" t="s">
        <v>45</v>
      </c>
      <c r="N877">
        <v>46780</v>
      </c>
      <c r="O877">
        <v>2</v>
      </c>
      <c r="P877">
        <v>5</v>
      </c>
      <c r="Q877" t="s">
        <v>31</v>
      </c>
      <c r="R877">
        <v>25</v>
      </c>
      <c r="S877">
        <v>8</v>
      </c>
      <c r="T877">
        <v>1</v>
      </c>
      <c r="U877">
        <v>8</v>
      </c>
      <c r="V877">
        <v>0</v>
      </c>
      <c r="W877">
        <v>6</v>
      </c>
      <c r="X877">
        <v>0</v>
      </c>
      <c r="Y877">
        <v>2</v>
      </c>
    </row>
    <row r="878" spans="1:25" x14ac:dyDescent="0.25">
      <c r="A878">
        <v>35</v>
      </c>
      <c r="B878" t="s">
        <v>24</v>
      </c>
      <c r="C878" t="s">
        <v>25</v>
      </c>
      <c r="D878" t="s">
        <v>26</v>
      </c>
      <c r="E878">
        <v>6</v>
      </c>
      <c r="F878">
        <v>3</v>
      </c>
      <c r="G878" t="s">
        <v>50</v>
      </c>
      <c r="H878">
        <v>1</v>
      </c>
      <c r="I878">
        <v>877</v>
      </c>
      <c r="J878" t="s">
        <v>28</v>
      </c>
      <c r="K878">
        <v>3</v>
      </c>
      <c r="L878" t="s">
        <v>47</v>
      </c>
      <c r="M878" t="s">
        <v>30</v>
      </c>
      <c r="N878">
        <v>135820</v>
      </c>
      <c r="O878">
        <v>4</v>
      </c>
      <c r="P878">
        <v>1</v>
      </c>
      <c r="Q878" t="s">
        <v>31</v>
      </c>
      <c r="R878">
        <v>17</v>
      </c>
      <c r="S878">
        <v>8</v>
      </c>
      <c r="T878">
        <v>1</v>
      </c>
      <c r="U878">
        <v>1</v>
      </c>
      <c r="V878">
        <v>3</v>
      </c>
      <c r="W878">
        <v>1</v>
      </c>
      <c r="X878">
        <v>0</v>
      </c>
      <c r="Y878">
        <v>1</v>
      </c>
    </row>
    <row r="879" spans="1:25" x14ac:dyDescent="0.25">
      <c r="A879">
        <v>46</v>
      </c>
      <c r="B879" t="s">
        <v>24</v>
      </c>
      <c r="C879" t="s">
        <v>25</v>
      </c>
      <c r="D879" t="s">
        <v>34</v>
      </c>
      <c r="E879">
        <v>12</v>
      </c>
      <c r="F879">
        <v>4</v>
      </c>
      <c r="G879" t="s">
        <v>51</v>
      </c>
      <c r="H879">
        <v>1</v>
      </c>
      <c r="I879">
        <v>878</v>
      </c>
      <c r="J879" t="s">
        <v>38</v>
      </c>
      <c r="K879">
        <v>1</v>
      </c>
      <c r="L879" t="s">
        <v>44</v>
      </c>
      <c r="M879" t="s">
        <v>36</v>
      </c>
      <c r="N879">
        <v>23320</v>
      </c>
      <c r="O879">
        <v>1</v>
      </c>
      <c r="P879">
        <v>1</v>
      </c>
      <c r="Q879" t="s">
        <v>31</v>
      </c>
      <c r="R879">
        <v>11</v>
      </c>
      <c r="S879">
        <v>8</v>
      </c>
      <c r="T879">
        <v>0</v>
      </c>
      <c r="U879">
        <v>27</v>
      </c>
      <c r="V879">
        <v>2</v>
      </c>
      <c r="W879">
        <v>26</v>
      </c>
      <c r="X879">
        <v>0</v>
      </c>
      <c r="Y879">
        <v>12</v>
      </c>
    </row>
    <row r="880" spans="1:25" x14ac:dyDescent="0.25">
      <c r="A880">
        <v>28</v>
      </c>
      <c r="B880" t="s">
        <v>32</v>
      </c>
      <c r="C880" t="s">
        <v>25</v>
      </c>
      <c r="D880" t="s">
        <v>41</v>
      </c>
      <c r="E880">
        <v>1</v>
      </c>
      <c r="F880">
        <v>3</v>
      </c>
      <c r="G880" t="s">
        <v>42</v>
      </c>
      <c r="H880">
        <v>1</v>
      </c>
      <c r="I880">
        <v>879</v>
      </c>
      <c r="J880" t="s">
        <v>28</v>
      </c>
      <c r="K880">
        <v>2</v>
      </c>
      <c r="L880" t="s">
        <v>44</v>
      </c>
      <c r="M880" t="s">
        <v>30</v>
      </c>
      <c r="N880">
        <v>24130</v>
      </c>
      <c r="O880">
        <v>2</v>
      </c>
      <c r="P880">
        <v>1</v>
      </c>
      <c r="Q880" t="s">
        <v>31</v>
      </c>
      <c r="R880">
        <v>16</v>
      </c>
      <c r="S880">
        <v>8</v>
      </c>
      <c r="T880">
        <v>1</v>
      </c>
      <c r="U880">
        <v>1</v>
      </c>
      <c r="V880">
        <v>2</v>
      </c>
      <c r="W880">
        <v>1</v>
      </c>
      <c r="X880">
        <v>0</v>
      </c>
      <c r="Y880">
        <v>0</v>
      </c>
    </row>
    <row r="881" spans="1:25" x14ac:dyDescent="0.25">
      <c r="A881">
        <v>22</v>
      </c>
      <c r="B881" t="s">
        <v>24</v>
      </c>
      <c r="C881" t="s">
        <v>40</v>
      </c>
      <c r="D881" t="s">
        <v>26</v>
      </c>
      <c r="E881">
        <v>17</v>
      </c>
      <c r="F881">
        <v>2</v>
      </c>
      <c r="G881" t="s">
        <v>50</v>
      </c>
      <c r="H881">
        <v>1</v>
      </c>
      <c r="I881">
        <v>880</v>
      </c>
      <c r="J881" t="s">
        <v>38</v>
      </c>
      <c r="K881">
        <v>3</v>
      </c>
      <c r="L881" t="s">
        <v>39</v>
      </c>
      <c r="M881" t="s">
        <v>30</v>
      </c>
      <c r="N881">
        <v>97050</v>
      </c>
      <c r="O881">
        <v>3</v>
      </c>
      <c r="P881">
        <v>1</v>
      </c>
      <c r="Q881" t="s">
        <v>31</v>
      </c>
      <c r="R881">
        <v>18</v>
      </c>
      <c r="S881">
        <v>8</v>
      </c>
      <c r="T881">
        <v>2</v>
      </c>
      <c r="U881">
        <v>4</v>
      </c>
      <c r="V881">
        <v>3</v>
      </c>
      <c r="W881">
        <v>4</v>
      </c>
      <c r="X881">
        <v>1</v>
      </c>
      <c r="Y881">
        <v>3</v>
      </c>
    </row>
    <row r="882" spans="1:25" x14ac:dyDescent="0.25">
      <c r="A882">
        <v>50</v>
      </c>
      <c r="B882" t="s">
        <v>24</v>
      </c>
      <c r="C882" t="s">
        <v>33</v>
      </c>
      <c r="D882" t="s">
        <v>34</v>
      </c>
      <c r="E882">
        <v>3</v>
      </c>
      <c r="F882">
        <v>3</v>
      </c>
      <c r="G882" t="s">
        <v>37</v>
      </c>
      <c r="H882">
        <v>1</v>
      </c>
      <c r="I882">
        <v>881</v>
      </c>
      <c r="J882" t="s">
        <v>38</v>
      </c>
      <c r="K882">
        <v>2</v>
      </c>
      <c r="L882" t="s">
        <v>35</v>
      </c>
      <c r="M882" t="s">
        <v>30</v>
      </c>
      <c r="N882">
        <v>42940</v>
      </c>
      <c r="O882">
        <v>3</v>
      </c>
      <c r="P882">
        <v>2</v>
      </c>
      <c r="Q882" t="s">
        <v>31</v>
      </c>
      <c r="R882">
        <v>20</v>
      </c>
      <c r="S882">
        <v>8</v>
      </c>
      <c r="T882">
        <v>0</v>
      </c>
      <c r="U882">
        <v>32</v>
      </c>
      <c r="V882">
        <v>2</v>
      </c>
      <c r="W882">
        <v>30</v>
      </c>
      <c r="X882">
        <v>12</v>
      </c>
      <c r="Y882">
        <v>13</v>
      </c>
    </row>
    <row r="883" spans="1:25" x14ac:dyDescent="0.25">
      <c r="A883">
        <v>32</v>
      </c>
      <c r="B883" t="s">
        <v>24</v>
      </c>
      <c r="C883" t="s">
        <v>25</v>
      </c>
      <c r="D883" t="s">
        <v>34</v>
      </c>
      <c r="E883">
        <v>3</v>
      </c>
      <c r="F883">
        <v>2</v>
      </c>
      <c r="G883" t="s">
        <v>27</v>
      </c>
      <c r="H883">
        <v>1</v>
      </c>
      <c r="I883">
        <v>882</v>
      </c>
      <c r="J883" t="s">
        <v>38</v>
      </c>
      <c r="K883">
        <v>3</v>
      </c>
      <c r="L883" t="s">
        <v>35</v>
      </c>
      <c r="M883" t="s">
        <v>30</v>
      </c>
      <c r="N883">
        <v>47210</v>
      </c>
      <c r="O883">
        <v>4</v>
      </c>
      <c r="P883">
        <v>3</v>
      </c>
      <c r="Q883" t="s">
        <v>31</v>
      </c>
      <c r="R883">
        <v>14</v>
      </c>
      <c r="S883">
        <v>8</v>
      </c>
      <c r="T883">
        <v>1</v>
      </c>
      <c r="U883">
        <v>6</v>
      </c>
      <c r="V883">
        <v>3</v>
      </c>
      <c r="W883">
        <v>3</v>
      </c>
      <c r="X883">
        <v>0</v>
      </c>
      <c r="Y883">
        <v>2</v>
      </c>
    </row>
    <row r="884" spans="1:25" x14ac:dyDescent="0.25">
      <c r="A884">
        <v>44</v>
      </c>
      <c r="B884" t="s">
        <v>24</v>
      </c>
      <c r="C884" t="s">
        <v>25</v>
      </c>
      <c r="D884" t="s">
        <v>34</v>
      </c>
      <c r="E884">
        <v>10</v>
      </c>
      <c r="F884">
        <v>3</v>
      </c>
      <c r="G884" t="s">
        <v>51</v>
      </c>
      <c r="H884">
        <v>1</v>
      </c>
      <c r="I884">
        <v>883</v>
      </c>
      <c r="J884" t="s">
        <v>38</v>
      </c>
      <c r="K884">
        <v>3</v>
      </c>
      <c r="L884" t="s">
        <v>48</v>
      </c>
      <c r="M884" t="s">
        <v>45</v>
      </c>
      <c r="N884">
        <v>25190</v>
      </c>
      <c r="O884">
        <v>4</v>
      </c>
      <c r="P884">
        <v>0</v>
      </c>
      <c r="Q884" t="s">
        <v>31</v>
      </c>
      <c r="R884">
        <v>21</v>
      </c>
      <c r="S884">
        <v>8</v>
      </c>
      <c r="T884">
        <v>2</v>
      </c>
      <c r="U884">
        <v>23</v>
      </c>
      <c r="V884">
        <v>2</v>
      </c>
      <c r="W884">
        <v>22</v>
      </c>
      <c r="X884">
        <v>1</v>
      </c>
      <c r="Y884">
        <v>10</v>
      </c>
    </row>
    <row r="885" spans="1:25" x14ac:dyDescent="0.25">
      <c r="A885">
        <v>30</v>
      </c>
      <c r="B885" t="s">
        <v>24</v>
      </c>
      <c r="C885" t="s">
        <v>25</v>
      </c>
      <c r="D885" t="s">
        <v>34</v>
      </c>
      <c r="E885">
        <v>4</v>
      </c>
      <c r="F885">
        <v>3</v>
      </c>
      <c r="G885" t="s">
        <v>42</v>
      </c>
      <c r="H885">
        <v>1</v>
      </c>
      <c r="I885">
        <v>884</v>
      </c>
      <c r="J885" t="s">
        <v>28</v>
      </c>
      <c r="K885">
        <v>1</v>
      </c>
      <c r="L885" t="s">
        <v>43</v>
      </c>
      <c r="M885" t="s">
        <v>30</v>
      </c>
      <c r="N885">
        <v>21210</v>
      </c>
      <c r="O885">
        <v>2</v>
      </c>
      <c r="P885">
        <v>1</v>
      </c>
      <c r="Q885" t="s">
        <v>31</v>
      </c>
      <c r="R885">
        <v>13</v>
      </c>
      <c r="S885">
        <v>8</v>
      </c>
      <c r="T885">
        <v>1</v>
      </c>
      <c r="U885">
        <v>6</v>
      </c>
      <c r="V885">
        <v>2</v>
      </c>
      <c r="W885">
        <v>6</v>
      </c>
      <c r="X885">
        <v>1</v>
      </c>
      <c r="Y885">
        <v>1</v>
      </c>
    </row>
    <row r="886" spans="1:25" x14ac:dyDescent="0.25">
      <c r="A886">
        <v>45</v>
      </c>
      <c r="B886" t="s">
        <v>24</v>
      </c>
      <c r="C886" t="s">
        <v>25</v>
      </c>
      <c r="D886" t="s">
        <v>26</v>
      </c>
      <c r="E886">
        <v>29</v>
      </c>
      <c r="F886">
        <v>2</v>
      </c>
      <c r="G886" t="s">
        <v>51</v>
      </c>
      <c r="H886">
        <v>1</v>
      </c>
      <c r="I886">
        <v>885</v>
      </c>
      <c r="J886" t="s">
        <v>28</v>
      </c>
      <c r="K886">
        <v>2</v>
      </c>
      <c r="L886" t="s">
        <v>35</v>
      </c>
      <c r="M886" t="s">
        <v>36</v>
      </c>
      <c r="N886">
        <v>29730</v>
      </c>
      <c r="O886">
        <v>1</v>
      </c>
      <c r="P886">
        <v>1</v>
      </c>
      <c r="Q886" t="s">
        <v>31</v>
      </c>
      <c r="R886">
        <v>12</v>
      </c>
      <c r="S886">
        <v>8</v>
      </c>
      <c r="T886">
        <v>0</v>
      </c>
      <c r="U886">
        <v>10</v>
      </c>
      <c r="V886">
        <v>2</v>
      </c>
      <c r="W886">
        <v>10</v>
      </c>
      <c r="X886">
        <v>1</v>
      </c>
      <c r="Y886">
        <v>4</v>
      </c>
    </row>
    <row r="887" spans="1:25" x14ac:dyDescent="0.25">
      <c r="A887">
        <v>45</v>
      </c>
      <c r="B887" t="s">
        <v>24</v>
      </c>
      <c r="C887" t="s">
        <v>40</v>
      </c>
      <c r="D887" t="s">
        <v>26</v>
      </c>
      <c r="E887">
        <v>2</v>
      </c>
      <c r="F887">
        <v>4</v>
      </c>
      <c r="G887" t="s">
        <v>27</v>
      </c>
      <c r="H887">
        <v>1</v>
      </c>
      <c r="I887">
        <v>886</v>
      </c>
      <c r="J887" t="s">
        <v>38</v>
      </c>
      <c r="K887">
        <v>2</v>
      </c>
      <c r="L887" t="s">
        <v>46</v>
      </c>
      <c r="M887" t="s">
        <v>30</v>
      </c>
      <c r="N887">
        <v>58550</v>
      </c>
      <c r="O887">
        <v>1</v>
      </c>
      <c r="P887">
        <v>1</v>
      </c>
      <c r="Q887" t="s">
        <v>31</v>
      </c>
      <c r="R887">
        <v>14</v>
      </c>
      <c r="S887">
        <v>8</v>
      </c>
      <c r="T887">
        <v>1</v>
      </c>
      <c r="U887">
        <v>10</v>
      </c>
      <c r="V887">
        <v>3</v>
      </c>
      <c r="W887">
        <v>10</v>
      </c>
      <c r="X887">
        <v>4</v>
      </c>
      <c r="Y887">
        <v>5</v>
      </c>
    </row>
    <row r="888" spans="1:25" x14ac:dyDescent="0.25">
      <c r="A888">
        <v>31</v>
      </c>
      <c r="B888" t="s">
        <v>24</v>
      </c>
      <c r="C888" t="s">
        <v>33</v>
      </c>
      <c r="D888" t="s">
        <v>34</v>
      </c>
      <c r="E888">
        <v>7</v>
      </c>
      <c r="F888">
        <v>3</v>
      </c>
      <c r="G888" t="s">
        <v>42</v>
      </c>
      <c r="H888">
        <v>1</v>
      </c>
      <c r="I888">
        <v>887</v>
      </c>
      <c r="J888" t="s">
        <v>38</v>
      </c>
      <c r="K888">
        <v>2</v>
      </c>
      <c r="L888" t="s">
        <v>35</v>
      </c>
      <c r="M888" t="s">
        <v>36</v>
      </c>
      <c r="N888">
        <v>36170</v>
      </c>
      <c r="O888">
        <v>1</v>
      </c>
      <c r="P888">
        <v>7</v>
      </c>
      <c r="Q888" t="s">
        <v>31</v>
      </c>
      <c r="R888">
        <v>21</v>
      </c>
      <c r="S888">
        <v>8</v>
      </c>
      <c r="T888">
        <v>1</v>
      </c>
      <c r="U888">
        <v>10</v>
      </c>
      <c r="V888">
        <v>5</v>
      </c>
      <c r="W888">
        <v>5</v>
      </c>
      <c r="X888">
        <v>0</v>
      </c>
      <c r="Y888">
        <v>3</v>
      </c>
    </row>
    <row r="889" spans="1:25" x14ac:dyDescent="0.25">
      <c r="A889">
        <v>36</v>
      </c>
      <c r="B889" t="s">
        <v>24</v>
      </c>
      <c r="C889" t="s">
        <v>25</v>
      </c>
      <c r="D889" t="s">
        <v>34</v>
      </c>
      <c r="E889">
        <v>18</v>
      </c>
      <c r="F889">
        <v>1</v>
      </c>
      <c r="G889" t="s">
        <v>42</v>
      </c>
      <c r="H889">
        <v>1</v>
      </c>
      <c r="I889">
        <v>888</v>
      </c>
      <c r="J889" t="s">
        <v>38</v>
      </c>
      <c r="K889">
        <v>2</v>
      </c>
      <c r="L889" t="s">
        <v>46</v>
      </c>
      <c r="M889" t="s">
        <v>30</v>
      </c>
      <c r="N889">
        <v>67250</v>
      </c>
      <c r="O889">
        <v>3</v>
      </c>
      <c r="P889">
        <v>9</v>
      </c>
      <c r="Q889" t="s">
        <v>31</v>
      </c>
      <c r="R889">
        <v>17</v>
      </c>
      <c r="S889">
        <v>8</v>
      </c>
      <c r="T889">
        <v>1</v>
      </c>
      <c r="U889">
        <v>7</v>
      </c>
      <c r="V889">
        <v>3</v>
      </c>
      <c r="W889">
        <v>3</v>
      </c>
      <c r="X889">
        <v>1</v>
      </c>
      <c r="Y889">
        <v>1</v>
      </c>
    </row>
    <row r="890" spans="1:25" x14ac:dyDescent="0.25">
      <c r="A890">
        <v>34</v>
      </c>
      <c r="B890" t="s">
        <v>24</v>
      </c>
      <c r="C890" t="s">
        <v>33</v>
      </c>
      <c r="D890" t="s">
        <v>26</v>
      </c>
      <c r="E890">
        <v>28</v>
      </c>
      <c r="F890">
        <v>4</v>
      </c>
      <c r="G890" t="s">
        <v>50</v>
      </c>
      <c r="H890">
        <v>1</v>
      </c>
      <c r="I890">
        <v>889</v>
      </c>
      <c r="J890" t="s">
        <v>38</v>
      </c>
      <c r="K890">
        <v>5</v>
      </c>
      <c r="L890" t="s">
        <v>46</v>
      </c>
      <c r="M890" t="s">
        <v>45</v>
      </c>
      <c r="N890">
        <v>103250</v>
      </c>
      <c r="O890">
        <v>4</v>
      </c>
      <c r="P890">
        <v>1</v>
      </c>
      <c r="Q890" t="s">
        <v>31</v>
      </c>
      <c r="R890">
        <v>11</v>
      </c>
      <c r="S890">
        <v>8</v>
      </c>
      <c r="T890">
        <v>1</v>
      </c>
      <c r="U890">
        <v>9</v>
      </c>
      <c r="V890">
        <v>3</v>
      </c>
      <c r="W890">
        <v>9</v>
      </c>
      <c r="X890">
        <v>7</v>
      </c>
      <c r="Y890">
        <v>2</v>
      </c>
    </row>
    <row r="891" spans="1:25" x14ac:dyDescent="0.25">
      <c r="A891">
        <v>49</v>
      </c>
      <c r="B891" t="s">
        <v>24</v>
      </c>
      <c r="C891" t="s">
        <v>25</v>
      </c>
      <c r="D891" t="s">
        <v>34</v>
      </c>
      <c r="E891">
        <v>1</v>
      </c>
      <c r="F891">
        <v>4</v>
      </c>
      <c r="G891" t="s">
        <v>27</v>
      </c>
      <c r="H891">
        <v>1</v>
      </c>
      <c r="I891">
        <v>890</v>
      </c>
      <c r="J891" t="s">
        <v>38</v>
      </c>
      <c r="K891">
        <v>3</v>
      </c>
      <c r="L891" t="s">
        <v>29</v>
      </c>
      <c r="M891" t="s">
        <v>30</v>
      </c>
      <c r="N891">
        <v>69490</v>
      </c>
      <c r="O891">
        <v>1</v>
      </c>
      <c r="P891">
        <v>1</v>
      </c>
      <c r="Q891" t="s">
        <v>31</v>
      </c>
      <c r="R891">
        <v>14</v>
      </c>
      <c r="S891">
        <v>8</v>
      </c>
      <c r="T891">
        <v>1</v>
      </c>
      <c r="U891">
        <v>10</v>
      </c>
      <c r="V891">
        <v>2</v>
      </c>
      <c r="W891">
        <v>9</v>
      </c>
      <c r="X891">
        <v>1</v>
      </c>
      <c r="Y891">
        <v>4</v>
      </c>
    </row>
    <row r="892" spans="1:25" x14ac:dyDescent="0.25">
      <c r="A892">
        <v>39</v>
      </c>
      <c r="B892" t="s">
        <v>24</v>
      </c>
      <c r="C892" t="s">
        <v>25</v>
      </c>
      <c r="D892" t="s">
        <v>34</v>
      </c>
      <c r="E892">
        <v>6</v>
      </c>
      <c r="F892">
        <v>2</v>
      </c>
      <c r="G892" t="s">
        <v>27</v>
      </c>
      <c r="H892">
        <v>1</v>
      </c>
      <c r="I892">
        <v>891</v>
      </c>
      <c r="J892" t="s">
        <v>38</v>
      </c>
      <c r="K892">
        <v>3</v>
      </c>
      <c r="L892" t="s">
        <v>35</v>
      </c>
      <c r="M892" t="s">
        <v>30</v>
      </c>
      <c r="N892">
        <v>106090</v>
      </c>
      <c r="O892">
        <v>1</v>
      </c>
      <c r="P892">
        <v>2</v>
      </c>
      <c r="Q892" t="s">
        <v>31</v>
      </c>
      <c r="R892">
        <v>17</v>
      </c>
      <c r="S892">
        <v>8</v>
      </c>
      <c r="T892">
        <v>1</v>
      </c>
      <c r="U892">
        <v>10</v>
      </c>
      <c r="V892">
        <v>2</v>
      </c>
      <c r="W892">
        <v>7</v>
      </c>
      <c r="X892">
        <v>7</v>
      </c>
      <c r="Y892">
        <v>7</v>
      </c>
    </row>
    <row r="893" spans="1:25" x14ac:dyDescent="0.25">
      <c r="A893">
        <v>27</v>
      </c>
      <c r="B893" t="s">
        <v>24</v>
      </c>
      <c r="C893" t="s">
        <v>25</v>
      </c>
      <c r="D893" t="s">
        <v>34</v>
      </c>
      <c r="E893">
        <v>2</v>
      </c>
      <c r="F893">
        <v>1</v>
      </c>
      <c r="G893" t="s">
        <v>27</v>
      </c>
      <c r="H893">
        <v>1</v>
      </c>
      <c r="I893">
        <v>892</v>
      </c>
      <c r="J893" t="s">
        <v>38</v>
      </c>
      <c r="K893">
        <v>4</v>
      </c>
      <c r="L893" t="s">
        <v>35</v>
      </c>
      <c r="M893" t="s">
        <v>45</v>
      </c>
      <c r="N893">
        <v>44470</v>
      </c>
      <c r="O893">
        <v>1</v>
      </c>
      <c r="P893">
        <v>1</v>
      </c>
      <c r="Q893" t="s">
        <v>31</v>
      </c>
      <c r="R893">
        <v>13</v>
      </c>
      <c r="S893">
        <v>8</v>
      </c>
      <c r="T893">
        <v>0</v>
      </c>
      <c r="U893">
        <v>7</v>
      </c>
      <c r="V893">
        <v>4</v>
      </c>
      <c r="W893">
        <v>7</v>
      </c>
      <c r="X893">
        <v>0</v>
      </c>
      <c r="Y893">
        <v>7</v>
      </c>
    </row>
    <row r="894" spans="1:25" x14ac:dyDescent="0.25">
      <c r="A894">
        <v>35</v>
      </c>
      <c r="B894" t="s">
        <v>24</v>
      </c>
      <c r="C894" t="s">
        <v>25</v>
      </c>
      <c r="D894" t="s">
        <v>34</v>
      </c>
      <c r="E894">
        <v>2</v>
      </c>
      <c r="F894">
        <v>3</v>
      </c>
      <c r="G894" t="s">
        <v>42</v>
      </c>
      <c r="H894">
        <v>1</v>
      </c>
      <c r="I894">
        <v>893</v>
      </c>
      <c r="J894" t="s">
        <v>28</v>
      </c>
      <c r="K894">
        <v>2</v>
      </c>
      <c r="L894" t="s">
        <v>39</v>
      </c>
      <c r="M894" t="s">
        <v>30</v>
      </c>
      <c r="N894">
        <v>21570</v>
      </c>
      <c r="O894">
        <v>1</v>
      </c>
      <c r="P894">
        <v>1</v>
      </c>
      <c r="Q894" t="s">
        <v>31</v>
      </c>
      <c r="R894">
        <v>25</v>
      </c>
      <c r="S894">
        <v>8</v>
      </c>
      <c r="T894">
        <v>0</v>
      </c>
      <c r="U894">
        <v>16</v>
      </c>
      <c r="V894">
        <v>1</v>
      </c>
      <c r="W894">
        <v>16</v>
      </c>
      <c r="X894">
        <v>1</v>
      </c>
      <c r="Y894">
        <v>10</v>
      </c>
    </row>
    <row r="895" spans="1:25" x14ac:dyDescent="0.25">
      <c r="A895">
        <v>28</v>
      </c>
      <c r="B895" t="s">
        <v>24</v>
      </c>
      <c r="C895" t="s">
        <v>25</v>
      </c>
      <c r="D895" t="s">
        <v>34</v>
      </c>
      <c r="E895">
        <v>23</v>
      </c>
      <c r="F895">
        <v>3</v>
      </c>
      <c r="G895" t="s">
        <v>27</v>
      </c>
      <c r="H895">
        <v>1</v>
      </c>
      <c r="I895">
        <v>894</v>
      </c>
      <c r="J895" t="s">
        <v>38</v>
      </c>
      <c r="K895">
        <v>3</v>
      </c>
      <c r="L895" t="s">
        <v>46</v>
      </c>
      <c r="M895" t="s">
        <v>45</v>
      </c>
      <c r="N895">
        <v>46010</v>
      </c>
      <c r="O895">
        <v>1</v>
      </c>
      <c r="P895">
        <v>0</v>
      </c>
      <c r="Q895" t="s">
        <v>31</v>
      </c>
      <c r="R895">
        <v>15</v>
      </c>
      <c r="S895">
        <v>8</v>
      </c>
      <c r="T895">
        <v>2</v>
      </c>
      <c r="U895">
        <v>6</v>
      </c>
      <c r="V895">
        <v>2</v>
      </c>
      <c r="W895">
        <v>5</v>
      </c>
      <c r="X895">
        <v>0</v>
      </c>
      <c r="Y895">
        <v>0</v>
      </c>
    </row>
    <row r="896" spans="1:25" x14ac:dyDescent="0.25">
      <c r="A896">
        <v>21</v>
      </c>
      <c r="B896" t="s">
        <v>24</v>
      </c>
      <c r="C896" t="s">
        <v>25</v>
      </c>
      <c r="D896" t="s">
        <v>34</v>
      </c>
      <c r="E896">
        <v>3</v>
      </c>
      <c r="F896">
        <v>1</v>
      </c>
      <c r="G896" t="s">
        <v>27</v>
      </c>
      <c r="H896">
        <v>1</v>
      </c>
      <c r="I896">
        <v>895</v>
      </c>
      <c r="J896" t="s">
        <v>28</v>
      </c>
      <c r="K896">
        <v>1</v>
      </c>
      <c r="L896" t="s">
        <v>44</v>
      </c>
      <c r="M896" t="s">
        <v>36</v>
      </c>
      <c r="N896">
        <v>170990</v>
      </c>
      <c r="O896">
        <v>4</v>
      </c>
      <c r="P896">
        <v>1</v>
      </c>
      <c r="Q896" t="s">
        <v>31</v>
      </c>
      <c r="R896">
        <v>14</v>
      </c>
      <c r="S896">
        <v>8</v>
      </c>
      <c r="T896">
        <v>1</v>
      </c>
      <c r="U896">
        <v>3</v>
      </c>
      <c r="V896">
        <v>2</v>
      </c>
      <c r="W896">
        <v>2</v>
      </c>
      <c r="X896">
        <v>2</v>
      </c>
      <c r="Y896">
        <v>2</v>
      </c>
    </row>
    <row r="897" spans="1:25" x14ac:dyDescent="0.25">
      <c r="A897">
        <v>18</v>
      </c>
      <c r="B897" t="s">
        <v>32</v>
      </c>
      <c r="C897" t="s">
        <v>33</v>
      </c>
      <c r="D897" t="s">
        <v>34</v>
      </c>
      <c r="E897">
        <v>3</v>
      </c>
      <c r="F897">
        <v>5</v>
      </c>
      <c r="G897" t="s">
        <v>42</v>
      </c>
      <c r="H897">
        <v>1</v>
      </c>
      <c r="I897">
        <v>896</v>
      </c>
      <c r="J897" t="s">
        <v>38</v>
      </c>
      <c r="K897">
        <v>1</v>
      </c>
      <c r="L897" t="s">
        <v>43</v>
      </c>
      <c r="M897" t="s">
        <v>36</v>
      </c>
      <c r="N897">
        <v>24790</v>
      </c>
      <c r="O897">
        <v>4</v>
      </c>
      <c r="P897">
        <v>1</v>
      </c>
      <c r="Q897" t="s">
        <v>31</v>
      </c>
      <c r="R897">
        <v>12</v>
      </c>
      <c r="S897">
        <v>8</v>
      </c>
      <c r="T897">
        <v>1</v>
      </c>
      <c r="U897">
        <v>0</v>
      </c>
      <c r="V897">
        <v>2</v>
      </c>
      <c r="W897">
        <v>0</v>
      </c>
      <c r="X897">
        <v>0</v>
      </c>
      <c r="Y897">
        <v>0</v>
      </c>
    </row>
    <row r="898" spans="1:25" x14ac:dyDescent="0.25">
      <c r="A898">
        <v>47</v>
      </c>
      <c r="B898" t="s">
        <v>24</v>
      </c>
      <c r="C898" t="s">
        <v>25</v>
      </c>
      <c r="D898" t="s">
        <v>34</v>
      </c>
      <c r="E898">
        <v>25</v>
      </c>
      <c r="F898">
        <v>4</v>
      </c>
      <c r="G898" t="s">
        <v>42</v>
      </c>
      <c r="H898">
        <v>1</v>
      </c>
      <c r="I898">
        <v>897</v>
      </c>
      <c r="J898" t="s">
        <v>38</v>
      </c>
      <c r="K898">
        <v>2</v>
      </c>
      <c r="L898" t="s">
        <v>35</v>
      </c>
      <c r="M898" t="s">
        <v>30</v>
      </c>
      <c r="N898">
        <v>148520</v>
      </c>
      <c r="O898">
        <v>3</v>
      </c>
      <c r="P898">
        <v>3</v>
      </c>
      <c r="Q898" t="s">
        <v>31</v>
      </c>
      <c r="R898">
        <v>19</v>
      </c>
      <c r="S898">
        <v>8</v>
      </c>
      <c r="T898">
        <v>3</v>
      </c>
      <c r="U898">
        <v>27</v>
      </c>
      <c r="V898">
        <v>3</v>
      </c>
      <c r="W898">
        <v>5</v>
      </c>
      <c r="X898">
        <v>1</v>
      </c>
      <c r="Y898">
        <v>0</v>
      </c>
    </row>
    <row r="899" spans="1:25" x14ac:dyDescent="0.25">
      <c r="A899">
        <v>39</v>
      </c>
      <c r="B899" t="s">
        <v>24</v>
      </c>
      <c r="C899" t="s">
        <v>25</v>
      </c>
      <c r="D899" t="s">
        <v>26</v>
      </c>
      <c r="E899">
        <v>2</v>
      </c>
      <c r="F899">
        <v>4</v>
      </c>
      <c r="G899" t="s">
        <v>27</v>
      </c>
      <c r="H899">
        <v>1</v>
      </c>
      <c r="I899">
        <v>898</v>
      </c>
      <c r="J899" t="s">
        <v>38</v>
      </c>
      <c r="K899">
        <v>1</v>
      </c>
      <c r="L899" t="s">
        <v>44</v>
      </c>
      <c r="M899" t="s">
        <v>45</v>
      </c>
      <c r="N899">
        <v>72640</v>
      </c>
      <c r="O899">
        <v>3</v>
      </c>
      <c r="P899">
        <v>0</v>
      </c>
      <c r="Q899" t="s">
        <v>31</v>
      </c>
      <c r="R899">
        <v>17</v>
      </c>
      <c r="S899">
        <v>8</v>
      </c>
      <c r="T899">
        <v>0</v>
      </c>
      <c r="U899">
        <v>11</v>
      </c>
      <c r="V899">
        <v>5</v>
      </c>
      <c r="W899">
        <v>10</v>
      </c>
      <c r="X899">
        <v>0</v>
      </c>
      <c r="Y899">
        <v>7</v>
      </c>
    </row>
    <row r="900" spans="1:25" x14ac:dyDescent="0.25">
      <c r="A900">
        <v>40</v>
      </c>
      <c r="B900" t="s">
        <v>24</v>
      </c>
      <c r="C900" t="s">
        <v>25</v>
      </c>
      <c r="D900" t="s">
        <v>34</v>
      </c>
      <c r="E900">
        <v>22</v>
      </c>
      <c r="F900">
        <v>1</v>
      </c>
      <c r="G900" t="s">
        <v>27</v>
      </c>
      <c r="H900">
        <v>1</v>
      </c>
      <c r="I900">
        <v>899</v>
      </c>
      <c r="J900" t="s">
        <v>38</v>
      </c>
      <c r="K900">
        <v>1</v>
      </c>
      <c r="L900" t="s">
        <v>44</v>
      </c>
      <c r="M900" t="s">
        <v>30</v>
      </c>
      <c r="N900">
        <v>56660</v>
      </c>
      <c r="O900">
        <v>3</v>
      </c>
      <c r="P900">
        <v>1</v>
      </c>
      <c r="Q900" t="s">
        <v>31</v>
      </c>
      <c r="R900">
        <v>14</v>
      </c>
      <c r="S900">
        <v>8</v>
      </c>
      <c r="T900">
        <v>1</v>
      </c>
      <c r="U900">
        <v>18</v>
      </c>
      <c r="V900">
        <v>2</v>
      </c>
      <c r="W900">
        <v>18</v>
      </c>
      <c r="X900">
        <v>14</v>
      </c>
      <c r="Y900">
        <v>12</v>
      </c>
    </row>
    <row r="901" spans="1:25" x14ac:dyDescent="0.25">
      <c r="A901">
        <v>35</v>
      </c>
      <c r="B901" t="s">
        <v>24</v>
      </c>
      <c r="C901" t="s">
        <v>40</v>
      </c>
      <c r="D901" t="s">
        <v>34</v>
      </c>
      <c r="E901">
        <v>29</v>
      </c>
      <c r="F901">
        <v>3</v>
      </c>
      <c r="G901" t="s">
        <v>42</v>
      </c>
      <c r="H901">
        <v>1</v>
      </c>
      <c r="I901">
        <v>900</v>
      </c>
      <c r="J901" t="s">
        <v>28</v>
      </c>
      <c r="K901">
        <v>2</v>
      </c>
      <c r="L901" t="s">
        <v>39</v>
      </c>
      <c r="M901" t="s">
        <v>30</v>
      </c>
      <c r="N901">
        <v>78230</v>
      </c>
      <c r="O901">
        <v>3</v>
      </c>
      <c r="P901">
        <v>1</v>
      </c>
      <c r="Q901" t="s">
        <v>31</v>
      </c>
      <c r="R901">
        <v>13</v>
      </c>
      <c r="S901">
        <v>8</v>
      </c>
      <c r="T901">
        <v>1</v>
      </c>
      <c r="U901">
        <v>15</v>
      </c>
      <c r="V901">
        <v>3</v>
      </c>
      <c r="W901">
        <v>14</v>
      </c>
      <c r="X901">
        <v>2</v>
      </c>
      <c r="Y901">
        <v>9</v>
      </c>
    </row>
    <row r="902" spans="1:25" x14ac:dyDescent="0.25">
      <c r="A902">
        <v>37</v>
      </c>
      <c r="B902" t="s">
        <v>24</v>
      </c>
      <c r="C902" t="s">
        <v>25</v>
      </c>
      <c r="D902" t="s">
        <v>34</v>
      </c>
      <c r="E902">
        <v>29</v>
      </c>
      <c r="F902">
        <v>4</v>
      </c>
      <c r="G902" t="s">
        <v>51</v>
      </c>
      <c r="H902">
        <v>1</v>
      </c>
      <c r="I902">
        <v>901</v>
      </c>
      <c r="J902" t="s">
        <v>38</v>
      </c>
      <c r="K902">
        <v>1</v>
      </c>
      <c r="L902" t="s">
        <v>44</v>
      </c>
      <c r="M902" t="s">
        <v>30</v>
      </c>
      <c r="N902">
        <v>78800</v>
      </c>
      <c r="O902">
        <v>3</v>
      </c>
      <c r="P902">
        <v>3</v>
      </c>
      <c r="Q902" t="s">
        <v>31</v>
      </c>
      <c r="R902">
        <v>12</v>
      </c>
      <c r="S902">
        <v>8</v>
      </c>
      <c r="T902">
        <v>1</v>
      </c>
      <c r="U902">
        <v>9</v>
      </c>
      <c r="V902">
        <v>2</v>
      </c>
      <c r="W902">
        <v>4</v>
      </c>
      <c r="X902">
        <v>0</v>
      </c>
      <c r="Y902">
        <v>2</v>
      </c>
    </row>
    <row r="903" spans="1:25" x14ac:dyDescent="0.25">
      <c r="A903">
        <v>39</v>
      </c>
      <c r="B903" t="s">
        <v>24</v>
      </c>
      <c r="C903" t="s">
        <v>33</v>
      </c>
      <c r="D903" t="s">
        <v>34</v>
      </c>
      <c r="E903">
        <v>2</v>
      </c>
      <c r="F903">
        <v>3</v>
      </c>
      <c r="G903" t="s">
        <v>51</v>
      </c>
      <c r="H903">
        <v>1</v>
      </c>
      <c r="I903">
        <v>902</v>
      </c>
      <c r="J903" t="s">
        <v>28</v>
      </c>
      <c r="K903">
        <v>2</v>
      </c>
      <c r="L903" t="s">
        <v>48</v>
      </c>
      <c r="M903" t="s">
        <v>36</v>
      </c>
      <c r="N903">
        <v>131940</v>
      </c>
      <c r="O903">
        <v>3</v>
      </c>
      <c r="P903">
        <v>0</v>
      </c>
      <c r="Q903" t="s">
        <v>31</v>
      </c>
      <c r="R903">
        <v>11</v>
      </c>
      <c r="S903">
        <v>8</v>
      </c>
      <c r="T903">
        <v>0</v>
      </c>
      <c r="U903">
        <v>10</v>
      </c>
      <c r="V903">
        <v>2</v>
      </c>
      <c r="W903">
        <v>9</v>
      </c>
      <c r="X903">
        <v>3</v>
      </c>
      <c r="Y903">
        <v>8</v>
      </c>
    </row>
    <row r="904" spans="1:25" x14ac:dyDescent="0.25">
      <c r="A904">
        <v>45</v>
      </c>
      <c r="B904" t="s">
        <v>24</v>
      </c>
      <c r="C904" t="s">
        <v>25</v>
      </c>
      <c r="D904" t="s">
        <v>34</v>
      </c>
      <c r="E904">
        <v>28</v>
      </c>
      <c r="F904">
        <v>3</v>
      </c>
      <c r="G904" t="s">
        <v>27</v>
      </c>
      <c r="H904">
        <v>1</v>
      </c>
      <c r="I904">
        <v>903</v>
      </c>
      <c r="J904" t="s">
        <v>28</v>
      </c>
      <c r="K904">
        <v>2</v>
      </c>
      <c r="L904" t="s">
        <v>44</v>
      </c>
      <c r="M904" t="s">
        <v>45</v>
      </c>
      <c r="N904">
        <v>50670</v>
      </c>
      <c r="O904">
        <v>4</v>
      </c>
      <c r="P904">
        <v>1</v>
      </c>
      <c r="Q904" t="s">
        <v>31</v>
      </c>
      <c r="R904">
        <v>11</v>
      </c>
      <c r="S904">
        <v>8</v>
      </c>
      <c r="T904">
        <v>2</v>
      </c>
      <c r="U904">
        <v>10</v>
      </c>
      <c r="V904">
        <v>3</v>
      </c>
      <c r="W904">
        <v>10</v>
      </c>
      <c r="X904">
        <v>3</v>
      </c>
      <c r="Y904">
        <v>9</v>
      </c>
    </row>
    <row r="905" spans="1:25" x14ac:dyDescent="0.25">
      <c r="A905">
        <v>38</v>
      </c>
      <c r="B905" t="s">
        <v>24</v>
      </c>
      <c r="C905" t="s">
        <v>25</v>
      </c>
      <c r="D905" t="s">
        <v>34</v>
      </c>
      <c r="E905">
        <v>2</v>
      </c>
      <c r="F905">
        <v>4</v>
      </c>
      <c r="G905" t="s">
        <v>27</v>
      </c>
      <c r="H905">
        <v>1</v>
      </c>
      <c r="I905">
        <v>904</v>
      </c>
      <c r="J905" t="s">
        <v>28</v>
      </c>
      <c r="K905">
        <v>3</v>
      </c>
      <c r="L905" t="s">
        <v>39</v>
      </c>
      <c r="M905" t="s">
        <v>30</v>
      </c>
      <c r="N905">
        <v>50790</v>
      </c>
      <c r="O905">
        <v>3</v>
      </c>
      <c r="P905">
        <v>3</v>
      </c>
      <c r="Q905" t="s">
        <v>31</v>
      </c>
      <c r="R905">
        <v>11</v>
      </c>
      <c r="S905">
        <v>8</v>
      </c>
      <c r="T905">
        <v>0</v>
      </c>
      <c r="U905">
        <v>10</v>
      </c>
      <c r="V905">
        <v>3</v>
      </c>
      <c r="W905">
        <v>5</v>
      </c>
      <c r="X905">
        <v>0</v>
      </c>
      <c r="Y905">
        <v>2</v>
      </c>
    </row>
    <row r="906" spans="1:25" x14ac:dyDescent="0.25">
      <c r="A906">
        <v>35</v>
      </c>
      <c r="B906" t="s">
        <v>32</v>
      </c>
      <c r="C906" t="s">
        <v>25</v>
      </c>
      <c r="D906" t="s">
        <v>34</v>
      </c>
      <c r="E906">
        <v>2</v>
      </c>
      <c r="F906">
        <v>3</v>
      </c>
      <c r="G906" t="s">
        <v>27</v>
      </c>
      <c r="H906">
        <v>1</v>
      </c>
      <c r="I906">
        <v>905</v>
      </c>
      <c r="J906" t="s">
        <v>38</v>
      </c>
      <c r="K906">
        <v>3</v>
      </c>
      <c r="L906" t="s">
        <v>29</v>
      </c>
      <c r="M906" t="s">
        <v>30</v>
      </c>
      <c r="N906">
        <v>23210</v>
      </c>
      <c r="O906">
        <v>1</v>
      </c>
      <c r="P906">
        <v>9</v>
      </c>
      <c r="Q906" t="s">
        <v>31</v>
      </c>
      <c r="R906">
        <v>12</v>
      </c>
      <c r="S906">
        <v>8</v>
      </c>
      <c r="T906">
        <v>1</v>
      </c>
      <c r="U906">
        <v>15</v>
      </c>
      <c r="V906">
        <v>0</v>
      </c>
      <c r="W906">
        <v>13</v>
      </c>
      <c r="X906">
        <v>6</v>
      </c>
      <c r="Y906">
        <v>0</v>
      </c>
    </row>
    <row r="907" spans="1:25" x14ac:dyDescent="0.25">
      <c r="A907">
        <v>37</v>
      </c>
      <c r="B907" t="s">
        <v>24</v>
      </c>
      <c r="C907" t="s">
        <v>25</v>
      </c>
      <c r="D907" t="s">
        <v>34</v>
      </c>
      <c r="E907">
        <v>22</v>
      </c>
      <c r="F907">
        <v>3</v>
      </c>
      <c r="G907" t="s">
        <v>27</v>
      </c>
      <c r="H907">
        <v>1</v>
      </c>
      <c r="I907">
        <v>906</v>
      </c>
      <c r="J907" t="s">
        <v>28</v>
      </c>
      <c r="K907">
        <v>2</v>
      </c>
      <c r="L907" t="s">
        <v>29</v>
      </c>
      <c r="M907" t="s">
        <v>30</v>
      </c>
      <c r="N907">
        <v>174440</v>
      </c>
      <c r="O907">
        <v>2</v>
      </c>
      <c r="P907">
        <v>1</v>
      </c>
      <c r="Q907" t="s">
        <v>31</v>
      </c>
      <c r="R907">
        <v>14</v>
      </c>
      <c r="S907">
        <v>8</v>
      </c>
      <c r="T907">
        <v>0</v>
      </c>
      <c r="U907">
        <v>8</v>
      </c>
      <c r="V907">
        <v>4</v>
      </c>
      <c r="W907">
        <v>8</v>
      </c>
      <c r="X907">
        <v>7</v>
      </c>
      <c r="Y907">
        <v>7</v>
      </c>
    </row>
    <row r="908" spans="1:25" x14ac:dyDescent="0.25">
      <c r="A908">
        <v>40</v>
      </c>
      <c r="B908" t="s">
        <v>24</v>
      </c>
      <c r="C908" t="s">
        <v>25</v>
      </c>
      <c r="D908" t="s">
        <v>34</v>
      </c>
      <c r="E908">
        <v>8</v>
      </c>
      <c r="F908">
        <v>3</v>
      </c>
      <c r="G908" t="s">
        <v>51</v>
      </c>
      <c r="H908">
        <v>1</v>
      </c>
      <c r="I908">
        <v>907</v>
      </c>
      <c r="J908" t="s">
        <v>28</v>
      </c>
      <c r="K908">
        <v>2</v>
      </c>
      <c r="L908" t="s">
        <v>29</v>
      </c>
      <c r="M908" t="s">
        <v>36</v>
      </c>
      <c r="N908">
        <v>24040</v>
      </c>
      <c r="O908">
        <v>4</v>
      </c>
      <c r="P908">
        <v>6</v>
      </c>
      <c r="Q908" t="s">
        <v>31</v>
      </c>
      <c r="R908">
        <v>17</v>
      </c>
      <c r="S908">
        <v>8</v>
      </c>
      <c r="T908">
        <v>0</v>
      </c>
      <c r="U908">
        <v>18</v>
      </c>
      <c r="V908">
        <v>2</v>
      </c>
      <c r="W908">
        <v>4</v>
      </c>
      <c r="X908">
        <v>3</v>
      </c>
      <c r="Y908">
        <v>3</v>
      </c>
    </row>
    <row r="909" spans="1:25" x14ac:dyDescent="0.25">
      <c r="A909">
        <v>44</v>
      </c>
      <c r="B909" t="s">
        <v>24</v>
      </c>
      <c r="C909" t="s">
        <v>33</v>
      </c>
      <c r="D909" t="s">
        <v>26</v>
      </c>
      <c r="E909">
        <v>2</v>
      </c>
      <c r="F909">
        <v>2</v>
      </c>
      <c r="G909" t="s">
        <v>50</v>
      </c>
      <c r="H909">
        <v>1</v>
      </c>
      <c r="I909">
        <v>908</v>
      </c>
      <c r="J909" t="s">
        <v>38</v>
      </c>
      <c r="K909">
        <v>1</v>
      </c>
      <c r="L909" t="s">
        <v>44</v>
      </c>
      <c r="M909" t="s">
        <v>30</v>
      </c>
      <c r="N909">
        <v>34520</v>
      </c>
      <c r="O909">
        <v>4</v>
      </c>
      <c r="P909">
        <v>4</v>
      </c>
      <c r="Q909" t="s">
        <v>31</v>
      </c>
      <c r="R909">
        <v>11</v>
      </c>
      <c r="S909">
        <v>8</v>
      </c>
      <c r="T909">
        <v>1</v>
      </c>
      <c r="U909">
        <v>14</v>
      </c>
      <c r="V909">
        <v>2</v>
      </c>
      <c r="W909">
        <v>10</v>
      </c>
      <c r="X909">
        <v>0</v>
      </c>
      <c r="Y909">
        <v>2</v>
      </c>
    </row>
    <row r="910" spans="1:25" x14ac:dyDescent="0.25">
      <c r="A910">
        <v>48</v>
      </c>
      <c r="B910" t="s">
        <v>24</v>
      </c>
      <c r="C910" t="s">
        <v>33</v>
      </c>
      <c r="D910" t="s">
        <v>26</v>
      </c>
      <c r="E910">
        <v>10</v>
      </c>
      <c r="F910">
        <v>4</v>
      </c>
      <c r="G910" t="s">
        <v>50</v>
      </c>
      <c r="H910">
        <v>1</v>
      </c>
      <c r="I910">
        <v>909</v>
      </c>
      <c r="J910" t="s">
        <v>28</v>
      </c>
      <c r="K910">
        <v>3</v>
      </c>
      <c r="L910" t="s">
        <v>48</v>
      </c>
      <c r="M910" t="s">
        <v>30</v>
      </c>
      <c r="N910">
        <v>22700</v>
      </c>
      <c r="O910">
        <v>4</v>
      </c>
      <c r="P910">
        <v>2</v>
      </c>
      <c r="Q910" t="s">
        <v>31</v>
      </c>
      <c r="R910">
        <v>14</v>
      </c>
      <c r="S910">
        <v>8</v>
      </c>
      <c r="T910">
        <v>3</v>
      </c>
      <c r="U910">
        <v>23</v>
      </c>
      <c r="V910">
        <v>2</v>
      </c>
      <c r="W910">
        <v>2</v>
      </c>
      <c r="X910">
        <v>2</v>
      </c>
      <c r="Y910">
        <v>2</v>
      </c>
    </row>
    <row r="911" spans="1:25" x14ac:dyDescent="0.25">
      <c r="A911">
        <v>35</v>
      </c>
      <c r="B911" t="s">
        <v>32</v>
      </c>
      <c r="C911" t="s">
        <v>25</v>
      </c>
      <c r="D911" t="s">
        <v>34</v>
      </c>
      <c r="E911">
        <v>9</v>
      </c>
      <c r="F911">
        <v>3</v>
      </c>
      <c r="G911" t="s">
        <v>27</v>
      </c>
      <c r="H911">
        <v>1</v>
      </c>
      <c r="I911">
        <v>910</v>
      </c>
      <c r="J911" t="s">
        <v>38</v>
      </c>
      <c r="K911">
        <v>2</v>
      </c>
      <c r="L911" t="s">
        <v>48</v>
      </c>
      <c r="M911" t="s">
        <v>45</v>
      </c>
      <c r="N911">
        <v>173990</v>
      </c>
      <c r="O911">
        <v>4</v>
      </c>
      <c r="P911">
        <v>6</v>
      </c>
      <c r="Q911" t="s">
        <v>31</v>
      </c>
      <c r="R911">
        <v>12</v>
      </c>
      <c r="S911">
        <v>8</v>
      </c>
      <c r="T911">
        <v>0</v>
      </c>
      <c r="U911">
        <v>7</v>
      </c>
      <c r="V911">
        <v>3</v>
      </c>
      <c r="W911">
        <v>2</v>
      </c>
      <c r="X911">
        <v>2</v>
      </c>
      <c r="Y911">
        <v>2</v>
      </c>
    </row>
    <row r="912" spans="1:25" x14ac:dyDescent="0.25">
      <c r="A912">
        <v>24</v>
      </c>
      <c r="B912" t="s">
        <v>24</v>
      </c>
      <c r="C912" t="s">
        <v>33</v>
      </c>
      <c r="D912" t="s">
        <v>34</v>
      </c>
      <c r="E912">
        <v>15</v>
      </c>
      <c r="F912">
        <v>3</v>
      </c>
      <c r="G912" t="s">
        <v>27</v>
      </c>
      <c r="H912">
        <v>1</v>
      </c>
      <c r="I912">
        <v>911</v>
      </c>
      <c r="J912" t="s">
        <v>38</v>
      </c>
      <c r="K912">
        <v>2</v>
      </c>
      <c r="L912" t="s">
        <v>35</v>
      </c>
      <c r="M912" t="s">
        <v>36</v>
      </c>
      <c r="N912">
        <v>54880</v>
      </c>
      <c r="O912">
        <v>4</v>
      </c>
      <c r="P912">
        <v>1</v>
      </c>
      <c r="Q912" t="s">
        <v>31</v>
      </c>
      <c r="R912">
        <v>22</v>
      </c>
      <c r="S912">
        <v>8</v>
      </c>
      <c r="T912">
        <v>1</v>
      </c>
      <c r="U912">
        <v>6</v>
      </c>
      <c r="V912">
        <v>6</v>
      </c>
      <c r="W912">
        <v>6</v>
      </c>
      <c r="X912">
        <v>1</v>
      </c>
      <c r="Y912">
        <v>3</v>
      </c>
    </row>
    <row r="913" spans="1:25" x14ac:dyDescent="0.25">
      <c r="A913">
        <v>27</v>
      </c>
      <c r="B913" t="s">
        <v>24</v>
      </c>
      <c r="C913" t="s">
        <v>25</v>
      </c>
      <c r="D913" t="s">
        <v>26</v>
      </c>
      <c r="E913">
        <v>10</v>
      </c>
      <c r="F913">
        <v>4</v>
      </c>
      <c r="G913" t="s">
        <v>27</v>
      </c>
      <c r="H913">
        <v>1</v>
      </c>
      <c r="I913">
        <v>912</v>
      </c>
      <c r="J913" t="s">
        <v>38</v>
      </c>
      <c r="K913">
        <v>3</v>
      </c>
      <c r="L913" t="s">
        <v>39</v>
      </c>
      <c r="M913" t="s">
        <v>30</v>
      </c>
      <c r="N913">
        <v>194190</v>
      </c>
      <c r="O913">
        <v>3</v>
      </c>
      <c r="P913">
        <v>7</v>
      </c>
      <c r="Q913" t="s">
        <v>31</v>
      </c>
      <c r="R913">
        <v>14</v>
      </c>
      <c r="S913">
        <v>8</v>
      </c>
      <c r="T913">
        <v>1</v>
      </c>
      <c r="U913">
        <v>5</v>
      </c>
      <c r="V913">
        <v>2</v>
      </c>
      <c r="W913">
        <v>3</v>
      </c>
      <c r="X913">
        <v>0</v>
      </c>
      <c r="Y913">
        <v>2</v>
      </c>
    </row>
    <row r="914" spans="1:25" x14ac:dyDescent="0.25">
      <c r="A914">
        <v>27</v>
      </c>
      <c r="B914" t="s">
        <v>24</v>
      </c>
      <c r="C914" t="s">
        <v>33</v>
      </c>
      <c r="D914" t="s">
        <v>34</v>
      </c>
      <c r="E914">
        <v>7</v>
      </c>
      <c r="F914">
        <v>3</v>
      </c>
      <c r="G914" t="s">
        <v>27</v>
      </c>
      <c r="H914">
        <v>1</v>
      </c>
      <c r="I914">
        <v>913</v>
      </c>
      <c r="J914" t="s">
        <v>38</v>
      </c>
      <c r="K914">
        <v>1</v>
      </c>
      <c r="L914" t="s">
        <v>35</v>
      </c>
      <c r="M914" t="s">
        <v>36</v>
      </c>
      <c r="N914">
        <v>28110</v>
      </c>
      <c r="O914">
        <v>4</v>
      </c>
      <c r="P914">
        <v>2</v>
      </c>
      <c r="Q914" t="s">
        <v>31</v>
      </c>
      <c r="R914">
        <v>20</v>
      </c>
      <c r="S914">
        <v>8</v>
      </c>
      <c r="T914">
        <v>0</v>
      </c>
      <c r="U914">
        <v>6</v>
      </c>
      <c r="V914">
        <v>3</v>
      </c>
      <c r="W914">
        <v>4</v>
      </c>
      <c r="X914">
        <v>1</v>
      </c>
      <c r="Y914">
        <v>2</v>
      </c>
    </row>
    <row r="915" spans="1:25" x14ac:dyDescent="0.25">
      <c r="A915">
        <v>40</v>
      </c>
      <c r="B915" t="s">
        <v>32</v>
      </c>
      <c r="C915" t="s">
        <v>25</v>
      </c>
      <c r="D915" t="s">
        <v>26</v>
      </c>
      <c r="E915">
        <v>16</v>
      </c>
      <c r="F915">
        <v>4</v>
      </c>
      <c r="G915" t="s">
        <v>50</v>
      </c>
      <c r="H915">
        <v>1</v>
      </c>
      <c r="I915">
        <v>914</v>
      </c>
      <c r="J915" t="s">
        <v>38</v>
      </c>
      <c r="K915">
        <v>1</v>
      </c>
      <c r="L915" t="s">
        <v>43</v>
      </c>
      <c r="M915" t="s">
        <v>36</v>
      </c>
      <c r="N915">
        <v>36330</v>
      </c>
      <c r="O915">
        <v>1</v>
      </c>
      <c r="P915">
        <v>3</v>
      </c>
      <c r="Q915" t="s">
        <v>31</v>
      </c>
      <c r="R915">
        <v>16</v>
      </c>
      <c r="S915">
        <v>8</v>
      </c>
      <c r="T915">
        <v>2</v>
      </c>
      <c r="U915">
        <v>10</v>
      </c>
      <c r="V915">
        <v>0</v>
      </c>
      <c r="W915">
        <v>4</v>
      </c>
      <c r="X915">
        <v>0</v>
      </c>
      <c r="Y915">
        <v>3</v>
      </c>
    </row>
    <row r="916" spans="1:25" x14ac:dyDescent="0.25">
      <c r="A916">
        <v>29</v>
      </c>
      <c r="B916" t="s">
        <v>24</v>
      </c>
      <c r="C916" t="s">
        <v>25</v>
      </c>
      <c r="D916" t="s">
        <v>34</v>
      </c>
      <c r="E916">
        <v>20</v>
      </c>
      <c r="F916">
        <v>1</v>
      </c>
      <c r="G916" t="s">
        <v>42</v>
      </c>
      <c r="H916">
        <v>1</v>
      </c>
      <c r="I916">
        <v>915</v>
      </c>
      <c r="J916" t="s">
        <v>28</v>
      </c>
      <c r="K916">
        <v>2</v>
      </c>
      <c r="L916" t="s">
        <v>48</v>
      </c>
      <c r="M916" t="s">
        <v>36</v>
      </c>
      <c r="N916">
        <v>41630</v>
      </c>
      <c r="O916">
        <v>3</v>
      </c>
      <c r="P916">
        <v>9</v>
      </c>
      <c r="Q916" t="s">
        <v>31</v>
      </c>
      <c r="R916">
        <v>15</v>
      </c>
      <c r="S916">
        <v>8</v>
      </c>
      <c r="T916">
        <v>1</v>
      </c>
      <c r="U916">
        <v>8</v>
      </c>
      <c r="V916">
        <v>4</v>
      </c>
      <c r="W916">
        <v>5</v>
      </c>
      <c r="X916">
        <v>1</v>
      </c>
      <c r="Y916">
        <v>4</v>
      </c>
    </row>
    <row r="917" spans="1:25" x14ac:dyDescent="0.25">
      <c r="A917">
        <v>36</v>
      </c>
      <c r="B917" t="s">
        <v>24</v>
      </c>
      <c r="C917" t="s">
        <v>25</v>
      </c>
      <c r="D917" t="s">
        <v>34</v>
      </c>
      <c r="E917">
        <v>23</v>
      </c>
      <c r="F917">
        <v>3</v>
      </c>
      <c r="G917" t="s">
        <v>27</v>
      </c>
      <c r="H917">
        <v>1</v>
      </c>
      <c r="I917">
        <v>916</v>
      </c>
      <c r="J917" t="s">
        <v>28</v>
      </c>
      <c r="K917">
        <v>3</v>
      </c>
      <c r="L917" t="s">
        <v>39</v>
      </c>
      <c r="M917" t="s">
        <v>30</v>
      </c>
      <c r="N917">
        <v>21320</v>
      </c>
      <c r="O917">
        <v>1</v>
      </c>
      <c r="P917">
        <v>4</v>
      </c>
      <c r="Q917" t="s">
        <v>31</v>
      </c>
      <c r="R917">
        <v>20</v>
      </c>
      <c r="S917">
        <v>8</v>
      </c>
      <c r="T917">
        <v>0</v>
      </c>
      <c r="U917">
        <v>9</v>
      </c>
      <c r="V917">
        <v>1</v>
      </c>
      <c r="W917">
        <v>3</v>
      </c>
      <c r="X917">
        <v>0</v>
      </c>
      <c r="Y917">
        <v>2</v>
      </c>
    </row>
    <row r="918" spans="1:25" x14ac:dyDescent="0.25">
      <c r="A918">
        <v>25</v>
      </c>
      <c r="B918" t="s">
        <v>24</v>
      </c>
      <c r="C918" t="s">
        <v>33</v>
      </c>
      <c r="D918" t="s">
        <v>26</v>
      </c>
      <c r="E918">
        <v>5</v>
      </c>
      <c r="F918">
        <v>1</v>
      </c>
      <c r="G918" t="s">
        <v>50</v>
      </c>
      <c r="H918">
        <v>1</v>
      </c>
      <c r="I918">
        <v>917</v>
      </c>
      <c r="J918" t="s">
        <v>38</v>
      </c>
      <c r="K918">
        <v>4</v>
      </c>
      <c r="L918" t="s">
        <v>46</v>
      </c>
      <c r="M918" t="s">
        <v>45</v>
      </c>
      <c r="N918">
        <v>139730</v>
      </c>
      <c r="O918">
        <v>3</v>
      </c>
      <c r="P918">
        <v>1</v>
      </c>
      <c r="Q918" t="s">
        <v>31</v>
      </c>
      <c r="R918">
        <v>14</v>
      </c>
      <c r="S918">
        <v>8</v>
      </c>
      <c r="T918">
        <v>0</v>
      </c>
      <c r="U918">
        <v>7</v>
      </c>
      <c r="V918">
        <v>3</v>
      </c>
      <c r="W918">
        <v>7</v>
      </c>
      <c r="X918">
        <v>0</v>
      </c>
      <c r="Y918">
        <v>7</v>
      </c>
    </row>
    <row r="919" spans="1:25" x14ac:dyDescent="0.25">
      <c r="A919">
        <v>39</v>
      </c>
      <c r="B919" t="s">
        <v>24</v>
      </c>
      <c r="C919" t="s">
        <v>25</v>
      </c>
      <c r="D919" t="s">
        <v>26</v>
      </c>
      <c r="E919">
        <v>10</v>
      </c>
      <c r="F919">
        <v>3</v>
      </c>
      <c r="G919" t="s">
        <v>50</v>
      </c>
      <c r="H919">
        <v>1</v>
      </c>
      <c r="I919">
        <v>918</v>
      </c>
      <c r="J919" t="s">
        <v>28</v>
      </c>
      <c r="K919">
        <v>2</v>
      </c>
      <c r="L919" t="s">
        <v>43</v>
      </c>
      <c r="M919" t="s">
        <v>30</v>
      </c>
      <c r="N919">
        <v>26840</v>
      </c>
      <c r="O919">
        <v>2</v>
      </c>
      <c r="P919">
        <v>4</v>
      </c>
      <c r="Q919" t="s">
        <v>31</v>
      </c>
      <c r="R919">
        <v>12</v>
      </c>
      <c r="S919">
        <v>8</v>
      </c>
      <c r="T919">
        <v>0</v>
      </c>
      <c r="U919">
        <v>7</v>
      </c>
      <c r="V919">
        <v>2</v>
      </c>
      <c r="W919">
        <v>5</v>
      </c>
      <c r="X919">
        <v>1</v>
      </c>
      <c r="Y919">
        <v>0</v>
      </c>
    </row>
    <row r="920" spans="1:25" x14ac:dyDescent="0.25">
      <c r="A920">
        <v>49</v>
      </c>
      <c r="B920" t="s">
        <v>24</v>
      </c>
      <c r="C920" t="s">
        <v>25</v>
      </c>
      <c r="D920" t="s">
        <v>26</v>
      </c>
      <c r="E920">
        <v>4</v>
      </c>
      <c r="F920">
        <v>2</v>
      </c>
      <c r="G920" t="s">
        <v>27</v>
      </c>
      <c r="H920">
        <v>1</v>
      </c>
      <c r="I920">
        <v>919</v>
      </c>
      <c r="J920" t="s">
        <v>38</v>
      </c>
      <c r="K920">
        <v>2</v>
      </c>
      <c r="L920" t="s">
        <v>43</v>
      </c>
      <c r="M920" t="s">
        <v>30</v>
      </c>
      <c r="N920">
        <v>108450</v>
      </c>
      <c r="O920">
        <v>2</v>
      </c>
      <c r="P920">
        <v>3</v>
      </c>
      <c r="Q920" t="s">
        <v>31</v>
      </c>
      <c r="R920">
        <v>24</v>
      </c>
      <c r="S920">
        <v>8</v>
      </c>
      <c r="T920">
        <v>0</v>
      </c>
      <c r="U920">
        <v>27</v>
      </c>
      <c r="V920">
        <v>4</v>
      </c>
      <c r="W920">
        <v>4</v>
      </c>
      <c r="X920">
        <v>1</v>
      </c>
      <c r="Y920">
        <v>2</v>
      </c>
    </row>
    <row r="921" spans="1:25" x14ac:dyDescent="0.25">
      <c r="A921">
        <v>50</v>
      </c>
      <c r="B921" t="s">
        <v>24</v>
      </c>
      <c r="C921" t="s">
        <v>25</v>
      </c>
      <c r="D921" t="s">
        <v>34</v>
      </c>
      <c r="E921">
        <v>2</v>
      </c>
      <c r="F921">
        <v>2</v>
      </c>
      <c r="G921" t="s">
        <v>42</v>
      </c>
      <c r="H921">
        <v>1</v>
      </c>
      <c r="I921">
        <v>920</v>
      </c>
      <c r="J921" t="s">
        <v>38</v>
      </c>
      <c r="K921">
        <v>3</v>
      </c>
      <c r="L921" t="s">
        <v>39</v>
      </c>
      <c r="M921" t="s">
        <v>45</v>
      </c>
      <c r="N921">
        <v>43770</v>
      </c>
      <c r="O921">
        <v>1</v>
      </c>
      <c r="P921">
        <v>5</v>
      </c>
      <c r="Q921" t="s">
        <v>31</v>
      </c>
      <c r="R921">
        <v>12</v>
      </c>
      <c r="S921">
        <v>8</v>
      </c>
      <c r="T921">
        <v>1</v>
      </c>
      <c r="U921">
        <v>19</v>
      </c>
      <c r="V921">
        <v>2</v>
      </c>
      <c r="W921">
        <v>14</v>
      </c>
      <c r="X921">
        <v>1</v>
      </c>
      <c r="Y921">
        <v>11</v>
      </c>
    </row>
    <row r="922" spans="1:25" x14ac:dyDescent="0.25">
      <c r="A922">
        <v>20</v>
      </c>
      <c r="B922" t="s">
        <v>24</v>
      </c>
      <c r="C922" t="s">
        <v>25</v>
      </c>
      <c r="D922" t="s">
        <v>34</v>
      </c>
      <c r="E922">
        <v>18</v>
      </c>
      <c r="F922">
        <v>4</v>
      </c>
      <c r="G922" t="s">
        <v>42</v>
      </c>
      <c r="H922">
        <v>1</v>
      </c>
      <c r="I922">
        <v>921</v>
      </c>
      <c r="J922" t="s">
        <v>28</v>
      </c>
      <c r="K922">
        <v>2</v>
      </c>
      <c r="L922" t="s">
        <v>39</v>
      </c>
      <c r="M922" t="s">
        <v>36</v>
      </c>
      <c r="N922">
        <v>37430</v>
      </c>
      <c r="O922">
        <v>3</v>
      </c>
      <c r="P922">
        <v>1</v>
      </c>
      <c r="Q922" t="s">
        <v>31</v>
      </c>
      <c r="R922">
        <v>13</v>
      </c>
      <c r="S922">
        <v>8</v>
      </c>
      <c r="T922">
        <v>1</v>
      </c>
      <c r="U922">
        <v>2</v>
      </c>
      <c r="V922">
        <v>2</v>
      </c>
      <c r="W922">
        <v>2</v>
      </c>
      <c r="X922">
        <v>2</v>
      </c>
      <c r="Y922">
        <v>2</v>
      </c>
    </row>
    <row r="923" spans="1:25" x14ac:dyDescent="0.25">
      <c r="A923">
        <v>34</v>
      </c>
      <c r="B923" t="s">
        <v>24</v>
      </c>
      <c r="C923" t="s">
        <v>25</v>
      </c>
      <c r="D923" t="s">
        <v>34</v>
      </c>
      <c r="E923">
        <v>10</v>
      </c>
      <c r="F923">
        <v>3</v>
      </c>
      <c r="G923" t="s">
        <v>42</v>
      </c>
      <c r="H923">
        <v>1</v>
      </c>
      <c r="I923">
        <v>922</v>
      </c>
      <c r="J923" t="s">
        <v>38</v>
      </c>
      <c r="K923">
        <v>3</v>
      </c>
      <c r="L923" t="s">
        <v>44</v>
      </c>
      <c r="M923" t="s">
        <v>45</v>
      </c>
      <c r="N923">
        <v>41480</v>
      </c>
      <c r="O923">
        <v>2</v>
      </c>
      <c r="P923">
        <v>1</v>
      </c>
      <c r="Q923" t="s">
        <v>31</v>
      </c>
      <c r="R923">
        <v>11</v>
      </c>
      <c r="S923">
        <v>8</v>
      </c>
      <c r="T923">
        <v>0</v>
      </c>
      <c r="U923">
        <v>11</v>
      </c>
      <c r="V923">
        <v>3</v>
      </c>
      <c r="W923">
        <v>11</v>
      </c>
      <c r="X923">
        <v>7</v>
      </c>
      <c r="Y923">
        <v>9</v>
      </c>
    </row>
    <row r="924" spans="1:25" x14ac:dyDescent="0.25">
      <c r="A924">
        <v>36</v>
      </c>
      <c r="B924" t="s">
        <v>24</v>
      </c>
      <c r="C924" t="s">
        <v>25</v>
      </c>
      <c r="D924" t="s">
        <v>34</v>
      </c>
      <c r="E924">
        <v>1</v>
      </c>
      <c r="F924">
        <v>3</v>
      </c>
      <c r="G924" t="s">
        <v>27</v>
      </c>
      <c r="H924">
        <v>1</v>
      </c>
      <c r="I924">
        <v>923</v>
      </c>
      <c r="J924" t="s">
        <v>28</v>
      </c>
      <c r="K924">
        <v>2</v>
      </c>
      <c r="L924" t="s">
        <v>29</v>
      </c>
      <c r="M924" t="s">
        <v>36</v>
      </c>
      <c r="N924">
        <v>10510</v>
      </c>
      <c r="O924">
        <v>2</v>
      </c>
      <c r="P924">
        <v>2</v>
      </c>
      <c r="Q924" t="s">
        <v>31</v>
      </c>
      <c r="R924">
        <v>14</v>
      </c>
      <c r="S924">
        <v>8</v>
      </c>
      <c r="T924">
        <v>0</v>
      </c>
      <c r="U924">
        <v>15</v>
      </c>
      <c r="V924">
        <v>2</v>
      </c>
      <c r="W924">
        <v>4</v>
      </c>
      <c r="X924">
        <v>1</v>
      </c>
      <c r="Y924">
        <v>3</v>
      </c>
    </row>
    <row r="925" spans="1:25" x14ac:dyDescent="0.25">
      <c r="A925">
        <v>49</v>
      </c>
      <c r="B925" t="s">
        <v>24</v>
      </c>
      <c r="C925" t="s">
        <v>25</v>
      </c>
      <c r="D925" t="s">
        <v>41</v>
      </c>
      <c r="E925">
        <v>6</v>
      </c>
      <c r="F925">
        <v>2</v>
      </c>
      <c r="G925" t="s">
        <v>27</v>
      </c>
      <c r="H925">
        <v>1</v>
      </c>
      <c r="I925">
        <v>924</v>
      </c>
      <c r="J925" t="s">
        <v>28</v>
      </c>
      <c r="K925">
        <v>2</v>
      </c>
      <c r="L925" t="s">
        <v>35</v>
      </c>
      <c r="M925" t="s">
        <v>30</v>
      </c>
      <c r="N925">
        <v>107390</v>
      </c>
      <c r="O925">
        <v>3</v>
      </c>
      <c r="P925">
        <v>2</v>
      </c>
      <c r="Q925" t="s">
        <v>31</v>
      </c>
      <c r="R925">
        <v>11</v>
      </c>
      <c r="S925">
        <v>8</v>
      </c>
      <c r="T925">
        <v>3</v>
      </c>
      <c r="U925">
        <v>30</v>
      </c>
      <c r="V925">
        <v>3</v>
      </c>
      <c r="W925">
        <v>15</v>
      </c>
      <c r="X925">
        <v>2</v>
      </c>
      <c r="Y925">
        <v>12</v>
      </c>
    </row>
    <row r="926" spans="1:25" x14ac:dyDescent="0.25">
      <c r="A926">
        <v>36</v>
      </c>
      <c r="B926" t="s">
        <v>24</v>
      </c>
      <c r="C926" t="s">
        <v>40</v>
      </c>
      <c r="D926" t="s">
        <v>34</v>
      </c>
      <c r="E926">
        <v>8</v>
      </c>
      <c r="F926">
        <v>4</v>
      </c>
      <c r="G926" t="s">
        <v>27</v>
      </c>
      <c r="H926">
        <v>1</v>
      </c>
      <c r="I926">
        <v>925</v>
      </c>
      <c r="J926" t="s">
        <v>38</v>
      </c>
      <c r="K926">
        <v>4</v>
      </c>
      <c r="L926" t="s">
        <v>44</v>
      </c>
      <c r="M926" t="s">
        <v>30</v>
      </c>
      <c r="N926">
        <v>103880</v>
      </c>
      <c r="O926">
        <v>3</v>
      </c>
      <c r="P926">
        <v>0</v>
      </c>
      <c r="Q926" t="s">
        <v>31</v>
      </c>
      <c r="R926">
        <v>14</v>
      </c>
      <c r="S926">
        <v>8</v>
      </c>
      <c r="T926">
        <v>0</v>
      </c>
      <c r="U926">
        <v>4</v>
      </c>
      <c r="V926">
        <v>2</v>
      </c>
      <c r="W926">
        <v>3</v>
      </c>
      <c r="X926">
        <v>1</v>
      </c>
      <c r="Y926">
        <v>2</v>
      </c>
    </row>
    <row r="927" spans="1:25" x14ac:dyDescent="0.25">
      <c r="A927">
        <v>36</v>
      </c>
      <c r="B927" t="s">
        <v>24</v>
      </c>
      <c r="C927" t="s">
        <v>25</v>
      </c>
      <c r="D927" t="s">
        <v>34</v>
      </c>
      <c r="E927">
        <v>2</v>
      </c>
      <c r="F927">
        <v>2</v>
      </c>
      <c r="G927" t="s">
        <v>42</v>
      </c>
      <c r="H927">
        <v>1</v>
      </c>
      <c r="I927">
        <v>926</v>
      </c>
      <c r="J927" t="s">
        <v>28</v>
      </c>
      <c r="K927">
        <v>2</v>
      </c>
      <c r="L927" t="s">
        <v>29</v>
      </c>
      <c r="M927" t="s">
        <v>45</v>
      </c>
      <c r="N927">
        <v>114160</v>
      </c>
      <c r="O927">
        <v>1</v>
      </c>
      <c r="P927">
        <v>6</v>
      </c>
      <c r="Q927" t="s">
        <v>31</v>
      </c>
      <c r="R927">
        <v>16</v>
      </c>
      <c r="S927">
        <v>8</v>
      </c>
      <c r="T927">
        <v>0</v>
      </c>
      <c r="U927">
        <v>13</v>
      </c>
      <c r="V927">
        <v>2</v>
      </c>
      <c r="W927">
        <v>5</v>
      </c>
      <c r="X927">
        <v>0</v>
      </c>
      <c r="Y927">
        <v>4</v>
      </c>
    </row>
    <row r="928" spans="1:25" x14ac:dyDescent="0.25">
      <c r="A928">
        <v>54</v>
      </c>
      <c r="B928" t="s">
        <v>24</v>
      </c>
      <c r="C928" t="s">
        <v>25</v>
      </c>
      <c r="D928" t="s">
        <v>26</v>
      </c>
      <c r="E928">
        <v>24</v>
      </c>
      <c r="F928">
        <v>3</v>
      </c>
      <c r="G928" t="s">
        <v>50</v>
      </c>
      <c r="H928">
        <v>1</v>
      </c>
      <c r="I928">
        <v>927</v>
      </c>
      <c r="J928" t="s">
        <v>38</v>
      </c>
      <c r="K928">
        <v>1</v>
      </c>
      <c r="L928" t="s">
        <v>44</v>
      </c>
      <c r="M928" t="s">
        <v>30</v>
      </c>
      <c r="N928">
        <v>26000</v>
      </c>
      <c r="O928">
        <v>3</v>
      </c>
      <c r="P928">
        <v>3</v>
      </c>
      <c r="Q928" t="s">
        <v>31</v>
      </c>
      <c r="R928">
        <v>14</v>
      </c>
      <c r="S928">
        <v>8</v>
      </c>
      <c r="T928">
        <v>0</v>
      </c>
      <c r="U928">
        <v>36</v>
      </c>
      <c r="V928">
        <v>5</v>
      </c>
      <c r="W928">
        <v>10</v>
      </c>
      <c r="X928">
        <v>4</v>
      </c>
      <c r="Y928">
        <v>7</v>
      </c>
    </row>
    <row r="929" spans="1:25" x14ac:dyDescent="0.25">
      <c r="A929">
        <v>43</v>
      </c>
      <c r="B929" t="s">
        <v>24</v>
      </c>
      <c r="C929" t="s">
        <v>25</v>
      </c>
      <c r="D929" t="s">
        <v>34</v>
      </c>
      <c r="E929">
        <v>2</v>
      </c>
      <c r="F929">
        <v>4</v>
      </c>
      <c r="G929" t="s">
        <v>27</v>
      </c>
      <c r="H929">
        <v>1</v>
      </c>
      <c r="I929">
        <v>928</v>
      </c>
      <c r="J929" t="s">
        <v>28</v>
      </c>
      <c r="K929">
        <v>1</v>
      </c>
      <c r="L929" t="s">
        <v>35</v>
      </c>
      <c r="M929" t="s">
        <v>30</v>
      </c>
      <c r="N929">
        <v>24220</v>
      </c>
      <c r="O929">
        <v>3</v>
      </c>
      <c r="P929">
        <v>1</v>
      </c>
      <c r="Q929" t="s">
        <v>31</v>
      </c>
      <c r="R929">
        <v>11</v>
      </c>
      <c r="S929">
        <v>8</v>
      </c>
      <c r="T929">
        <v>1</v>
      </c>
      <c r="U929">
        <v>14</v>
      </c>
      <c r="V929">
        <v>2</v>
      </c>
      <c r="W929">
        <v>14</v>
      </c>
      <c r="X929">
        <v>6</v>
      </c>
      <c r="Y929">
        <v>11</v>
      </c>
    </row>
    <row r="930" spans="1:25" x14ac:dyDescent="0.25">
      <c r="A930">
        <v>35</v>
      </c>
      <c r="B930" t="s">
        <v>32</v>
      </c>
      <c r="C930" t="s">
        <v>33</v>
      </c>
      <c r="D930" t="s">
        <v>34</v>
      </c>
      <c r="E930">
        <v>17</v>
      </c>
      <c r="F930">
        <v>4</v>
      </c>
      <c r="G930" t="s">
        <v>42</v>
      </c>
      <c r="H930">
        <v>1</v>
      </c>
      <c r="I930">
        <v>929</v>
      </c>
      <c r="J930" t="s">
        <v>38</v>
      </c>
      <c r="K930">
        <v>1</v>
      </c>
      <c r="L930" t="s">
        <v>43</v>
      </c>
      <c r="M930" t="s">
        <v>36</v>
      </c>
      <c r="N930">
        <v>54720</v>
      </c>
      <c r="O930">
        <v>4</v>
      </c>
      <c r="P930">
        <v>3</v>
      </c>
      <c r="Q930" t="s">
        <v>31</v>
      </c>
      <c r="R930">
        <v>11</v>
      </c>
      <c r="S930">
        <v>8</v>
      </c>
      <c r="T930">
        <v>1</v>
      </c>
      <c r="U930">
        <v>13</v>
      </c>
      <c r="V930">
        <v>3</v>
      </c>
      <c r="W930">
        <v>11</v>
      </c>
      <c r="X930">
        <v>6</v>
      </c>
      <c r="Y930">
        <v>7</v>
      </c>
    </row>
    <row r="931" spans="1:25" x14ac:dyDescent="0.25">
      <c r="A931">
        <v>38</v>
      </c>
      <c r="B931" t="s">
        <v>24</v>
      </c>
      <c r="C931" t="s">
        <v>33</v>
      </c>
      <c r="D931" t="s">
        <v>34</v>
      </c>
      <c r="E931">
        <v>19</v>
      </c>
      <c r="F931">
        <v>2</v>
      </c>
      <c r="G931" t="s">
        <v>27</v>
      </c>
      <c r="H931">
        <v>1</v>
      </c>
      <c r="I931">
        <v>930</v>
      </c>
      <c r="J931" t="s">
        <v>38</v>
      </c>
      <c r="K931">
        <v>2</v>
      </c>
      <c r="L931" t="s">
        <v>35</v>
      </c>
      <c r="M931" t="s">
        <v>30</v>
      </c>
      <c r="N931">
        <v>24510</v>
      </c>
      <c r="O931">
        <v>4</v>
      </c>
      <c r="P931">
        <v>7</v>
      </c>
      <c r="Q931" t="s">
        <v>31</v>
      </c>
      <c r="R931">
        <v>12</v>
      </c>
      <c r="S931">
        <v>8</v>
      </c>
      <c r="T931">
        <v>1</v>
      </c>
      <c r="U931">
        <v>19</v>
      </c>
      <c r="V931">
        <v>3</v>
      </c>
      <c r="W931">
        <v>13</v>
      </c>
      <c r="X931">
        <v>2</v>
      </c>
      <c r="Y931">
        <v>9</v>
      </c>
    </row>
    <row r="932" spans="1:25" x14ac:dyDescent="0.25">
      <c r="A932">
        <v>29</v>
      </c>
      <c r="B932" t="s">
        <v>24</v>
      </c>
      <c r="C932" t="s">
        <v>25</v>
      </c>
      <c r="D932" t="s">
        <v>34</v>
      </c>
      <c r="E932">
        <v>1</v>
      </c>
      <c r="F932">
        <v>2</v>
      </c>
      <c r="G932" t="s">
        <v>42</v>
      </c>
      <c r="H932">
        <v>1</v>
      </c>
      <c r="I932">
        <v>931</v>
      </c>
      <c r="J932" t="s">
        <v>38</v>
      </c>
      <c r="K932">
        <v>2</v>
      </c>
      <c r="L932" t="s">
        <v>47</v>
      </c>
      <c r="M932" t="s">
        <v>45</v>
      </c>
      <c r="N932">
        <v>42400</v>
      </c>
      <c r="O932">
        <v>2</v>
      </c>
      <c r="P932">
        <v>1</v>
      </c>
      <c r="Q932" t="s">
        <v>31</v>
      </c>
      <c r="R932">
        <v>14</v>
      </c>
      <c r="S932">
        <v>8</v>
      </c>
      <c r="T932">
        <v>0</v>
      </c>
      <c r="U932">
        <v>10</v>
      </c>
      <c r="V932">
        <v>2</v>
      </c>
      <c r="W932">
        <v>10</v>
      </c>
      <c r="X932">
        <v>0</v>
      </c>
      <c r="Y932">
        <v>9</v>
      </c>
    </row>
    <row r="933" spans="1:25" x14ac:dyDescent="0.25">
      <c r="A933">
        <v>33</v>
      </c>
      <c r="B933" t="s">
        <v>24</v>
      </c>
      <c r="C933" t="s">
        <v>25</v>
      </c>
      <c r="D933" t="s">
        <v>34</v>
      </c>
      <c r="E933">
        <v>7</v>
      </c>
      <c r="F933">
        <v>3</v>
      </c>
      <c r="G933" t="s">
        <v>42</v>
      </c>
      <c r="H933">
        <v>1</v>
      </c>
      <c r="I933">
        <v>932</v>
      </c>
      <c r="J933" t="s">
        <v>38</v>
      </c>
      <c r="K933">
        <v>5</v>
      </c>
      <c r="L933" t="s">
        <v>39</v>
      </c>
      <c r="M933" t="s">
        <v>45</v>
      </c>
      <c r="N933">
        <v>109990</v>
      </c>
      <c r="O933">
        <v>4</v>
      </c>
      <c r="P933">
        <v>1</v>
      </c>
      <c r="Q933" t="s">
        <v>31</v>
      </c>
      <c r="R933">
        <v>18</v>
      </c>
      <c r="S933">
        <v>8</v>
      </c>
      <c r="T933">
        <v>3</v>
      </c>
      <c r="U933">
        <v>6</v>
      </c>
      <c r="V933">
        <v>3</v>
      </c>
      <c r="W933">
        <v>6</v>
      </c>
      <c r="X933">
        <v>0</v>
      </c>
      <c r="Y933">
        <v>4</v>
      </c>
    </row>
    <row r="934" spans="1:25" x14ac:dyDescent="0.25">
      <c r="A934">
        <v>32</v>
      </c>
      <c r="B934" t="s">
        <v>24</v>
      </c>
      <c r="C934" t="s">
        <v>25</v>
      </c>
      <c r="D934" t="s">
        <v>34</v>
      </c>
      <c r="E934">
        <v>5</v>
      </c>
      <c r="F934">
        <v>4</v>
      </c>
      <c r="G934" t="s">
        <v>51</v>
      </c>
      <c r="H934">
        <v>1</v>
      </c>
      <c r="I934">
        <v>933</v>
      </c>
      <c r="J934" t="s">
        <v>38</v>
      </c>
      <c r="K934">
        <v>5</v>
      </c>
      <c r="L934" t="s">
        <v>35</v>
      </c>
      <c r="M934" t="s">
        <v>45</v>
      </c>
      <c r="N934">
        <v>50030</v>
      </c>
      <c r="O934">
        <v>2</v>
      </c>
      <c r="P934" t="s">
        <v>49</v>
      </c>
      <c r="Q934" t="s">
        <v>31</v>
      </c>
      <c r="R934">
        <v>13</v>
      </c>
      <c r="S934">
        <v>8</v>
      </c>
      <c r="T934">
        <v>0</v>
      </c>
      <c r="U934">
        <v>10</v>
      </c>
      <c r="V934">
        <v>5</v>
      </c>
      <c r="W934">
        <v>9</v>
      </c>
      <c r="X934">
        <v>1</v>
      </c>
      <c r="Y934">
        <v>6</v>
      </c>
    </row>
    <row r="935" spans="1:25" x14ac:dyDescent="0.25">
      <c r="A935">
        <v>31</v>
      </c>
      <c r="B935" t="s">
        <v>24</v>
      </c>
      <c r="C935" t="s">
        <v>25</v>
      </c>
      <c r="D935" t="s">
        <v>34</v>
      </c>
      <c r="E935">
        <v>28</v>
      </c>
      <c r="F935">
        <v>4</v>
      </c>
      <c r="G935" t="s">
        <v>51</v>
      </c>
      <c r="H935">
        <v>1</v>
      </c>
      <c r="I935">
        <v>934</v>
      </c>
      <c r="J935" t="s">
        <v>28</v>
      </c>
      <c r="K935">
        <v>2</v>
      </c>
      <c r="L935" t="s">
        <v>39</v>
      </c>
      <c r="M935" t="s">
        <v>30</v>
      </c>
      <c r="N935">
        <v>127420</v>
      </c>
      <c r="O935">
        <v>4</v>
      </c>
      <c r="P935">
        <v>1</v>
      </c>
      <c r="Q935" t="s">
        <v>31</v>
      </c>
      <c r="R935">
        <v>11</v>
      </c>
      <c r="S935">
        <v>8</v>
      </c>
      <c r="T935">
        <v>0</v>
      </c>
      <c r="U935">
        <v>10</v>
      </c>
      <c r="V935">
        <v>4</v>
      </c>
      <c r="W935">
        <v>10</v>
      </c>
      <c r="X935">
        <v>0</v>
      </c>
      <c r="Y935">
        <v>2</v>
      </c>
    </row>
    <row r="936" spans="1:25" x14ac:dyDescent="0.25">
      <c r="A936">
        <v>49</v>
      </c>
      <c r="B936" t="s">
        <v>24</v>
      </c>
      <c r="C936" t="s">
        <v>25</v>
      </c>
      <c r="D936" t="s">
        <v>34</v>
      </c>
      <c r="E936">
        <v>2</v>
      </c>
      <c r="F936">
        <v>4</v>
      </c>
      <c r="G936" t="s">
        <v>42</v>
      </c>
      <c r="H936">
        <v>1</v>
      </c>
      <c r="I936">
        <v>935</v>
      </c>
      <c r="J936" t="s">
        <v>38</v>
      </c>
      <c r="K936">
        <v>1</v>
      </c>
      <c r="L936" t="s">
        <v>44</v>
      </c>
      <c r="M936" t="s">
        <v>45</v>
      </c>
      <c r="N936">
        <v>42270</v>
      </c>
      <c r="O936">
        <v>1</v>
      </c>
      <c r="P936">
        <v>4</v>
      </c>
      <c r="Q936" t="s">
        <v>31</v>
      </c>
      <c r="R936">
        <v>18</v>
      </c>
      <c r="S936">
        <v>8</v>
      </c>
      <c r="T936">
        <v>0</v>
      </c>
      <c r="U936">
        <v>17</v>
      </c>
      <c r="V936">
        <v>3</v>
      </c>
      <c r="W936">
        <v>2</v>
      </c>
      <c r="X936">
        <v>2</v>
      </c>
      <c r="Y936">
        <v>2</v>
      </c>
    </row>
    <row r="937" spans="1:25" x14ac:dyDescent="0.25">
      <c r="A937">
        <v>38</v>
      </c>
      <c r="B937" t="s">
        <v>24</v>
      </c>
      <c r="C937" t="s">
        <v>33</v>
      </c>
      <c r="D937" t="s">
        <v>26</v>
      </c>
      <c r="E937">
        <v>29</v>
      </c>
      <c r="F937">
        <v>2</v>
      </c>
      <c r="G937" t="s">
        <v>42</v>
      </c>
      <c r="H937">
        <v>1</v>
      </c>
      <c r="I937">
        <v>936</v>
      </c>
      <c r="J937" t="s">
        <v>28</v>
      </c>
      <c r="K937">
        <v>1</v>
      </c>
      <c r="L937" t="s">
        <v>39</v>
      </c>
      <c r="M937" t="s">
        <v>36</v>
      </c>
      <c r="N937">
        <v>39170</v>
      </c>
      <c r="O937">
        <v>2</v>
      </c>
      <c r="P937">
        <v>1</v>
      </c>
      <c r="Q937" t="s">
        <v>31</v>
      </c>
      <c r="R937">
        <v>15</v>
      </c>
      <c r="S937">
        <v>8</v>
      </c>
      <c r="T937">
        <v>3</v>
      </c>
      <c r="U937">
        <v>4</v>
      </c>
      <c r="V937">
        <v>2</v>
      </c>
      <c r="W937">
        <v>4</v>
      </c>
      <c r="X937">
        <v>3</v>
      </c>
      <c r="Y937">
        <v>3</v>
      </c>
    </row>
    <row r="938" spans="1:25" x14ac:dyDescent="0.25">
      <c r="A938">
        <v>47</v>
      </c>
      <c r="B938" t="s">
        <v>24</v>
      </c>
      <c r="C938" t="s">
        <v>25</v>
      </c>
      <c r="D938" t="s">
        <v>34</v>
      </c>
      <c r="E938">
        <v>1</v>
      </c>
      <c r="F938">
        <v>4</v>
      </c>
      <c r="G938" t="s">
        <v>42</v>
      </c>
      <c r="H938">
        <v>1</v>
      </c>
      <c r="I938">
        <v>937</v>
      </c>
      <c r="J938" t="s">
        <v>38</v>
      </c>
      <c r="K938">
        <v>3</v>
      </c>
      <c r="L938" t="s">
        <v>44</v>
      </c>
      <c r="M938" t="s">
        <v>45</v>
      </c>
      <c r="N938">
        <v>183030</v>
      </c>
      <c r="O938">
        <v>2</v>
      </c>
      <c r="P938">
        <v>6</v>
      </c>
      <c r="Q938" t="s">
        <v>31</v>
      </c>
      <c r="R938">
        <v>22</v>
      </c>
      <c r="S938">
        <v>8</v>
      </c>
      <c r="T938">
        <v>1</v>
      </c>
      <c r="U938">
        <v>29</v>
      </c>
      <c r="V938">
        <v>2</v>
      </c>
      <c r="W938">
        <v>3</v>
      </c>
      <c r="X938">
        <v>1</v>
      </c>
      <c r="Y938">
        <v>2</v>
      </c>
    </row>
    <row r="939" spans="1:25" x14ac:dyDescent="0.25">
      <c r="A939">
        <v>49</v>
      </c>
      <c r="B939" t="s">
        <v>24</v>
      </c>
      <c r="C939" t="s">
        <v>25</v>
      </c>
      <c r="D939" t="s">
        <v>34</v>
      </c>
      <c r="E939">
        <v>21</v>
      </c>
      <c r="F939">
        <v>3</v>
      </c>
      <c r="G939" t="s">
        <v>42</v>
      </c>
      <c r="H939">
        <v>1</v>
      </c>
      <c r="I939">
        <v>938</v>
      </c>
      <c r="J939" t="s">
        <v>38</v>
      </c>
      <c r="K939">
        <v>2</v>
      </c>
      <c r="L939" t="s">
        <v>46</v>
      </c>
      <c r="M939" t="s">
        <v>36</v>
      </c>
      <c r="N939">
        <v>23800</v>
      </c>
      <c r="O939">
        <v>3</v>
      </c>
      <c r="P939">
        <v>4</v>
      </c>
      <c r="Q939" t="s">
        <v>31</v>
      </c>
      <c r="R939">
        <v>13</v>
      </c>
      <c r="S939">
        <v>8</v>
      </c>
      <c r="T939">
        <v>0</v>
      </c>
      <c r="U939">
        <v>23</v>
      </c>
      <c r="V939">
        <v>3</v>
      </c>
      <c r="W939">
        <v>8</v>
      </c>
      <c r="X939">
        <v>0</v>
      </c>
      <c r="Y939">
        <v>0</v>
      </c>
    </row>
    <row r="940" spans="1:25" x14ac:dyDescent="0.25">
      <c r="A940">
        <v>41</v>
      </c>
      <c r="B940" t="s">
        <v>24</v>
      </c>
      <c r="C940" t="s">
        <v>25</v>
      </c>
      <c r="D940" t="s">
        <v>34</v>
      </c>
      <c r="E940">
        <v>24</v>
      </c>
      <c r="F940">
        <v>4</v>
      </c>
      <c r="G940" t="s">
        <v>27</v>
      </c>
      <c r="H940">
        <v>1</v>
      </c>
      <c r="I940">
        <v>939</v>
      </c>
      <c r="J940" t="s">
        <v>28</v>
      </c>
      <c r="K940">
        <v>4</v>
      </c>
      <c r="L940" t="s">
        <v>48</v>
      </c>
      <c r="M940" t="s">
        <v>36</v>
      </c>
      <c r="N940">
        <v>137260</v>
      </c>
      <c r="O940">
        <v>3</v>
      </c>
      <c r="P940">
        <v>3</v>
      </c>
      <c r="Q940" t="s">
        <v>31</v>
      </c>
      <c r="R940">
        <v>12</v>
      </c>
      <c r="S940">
        <v>8</v>
      </c>
      <c r="T940">
        <v>0</v>
      </c>
      <c r="U940">
        <v>21</v>
      </c>
      <c r="V940">
        <v>6</v>
      </c>
      <c r="W940">
        <v>2</v>
      </c>
      <c r="X940">
        <v>0</v>
      </c>
      <c r="Y940">
        <v>2</v>
      </c>
    </row>
    <row r="941" spans="1:25" x14ac:dyDescent="0.25">
      <c r="A941">
        <v>20</v>
      </c>
      <c r="B941" t="s">
        <v>24</v>
      </c>
      <c r="C941" t="s">
        <v>25</v>
      </c>
      <c r="D941" t="s">
        <v>34</v>
      </c>
      <c r="E941">
        <v>1</v>
      </c>
      <c r="F941">
        <v>3</v>
      </c>
      <c r="G941" t="s">
        <v>27</v>
      </c>
      <c r="H941">
        <v>1</v>
      </c>
      <c r="I941">
        <v>940</v>
      </c>
      <c r="J941" t="s">
        <v>38</v>
      </c>
      <c r="K941">
        <v>1</v>
      </c>
      <c r="L941" t="s">
        <v>47</v>
      </c>
      <c r="M941" t="s">
        <v>36</v>
      </c>
      <c r="N941">
        <v>47770</v>
      </c>
      <c r="O941">
        <v>1</v>
      </c>
      <c r="P941">
        <v>1</v>
      </c>
      <c r="Q941" t="s">
        <v>31</v>
      </c>
      <c r="R941">
        <v>18</v>
      </c>
      <c r="S941">
        <v>8</v>
      </c>
      <c r="T941">
        <v>1</v>
      </c>
      <c r="U941">
        <v>2</v>
      </c>
      <c r="V941">
        <v>3</v>
      </c>
      <c r="W941">
        <v>2</v>
      </c>
      <c r="X941">
        <v>0</v>
      </c>
      <c r="Y941">
        <v>2</v>
      </c>
    </row>
    <row r="942" spans="1:25" x14ac:dyDescent="0.25">
      <c r="A942">
        <v>33</v>
      </c>
      <c r="B942" t="s">
        <v>24</v>
      </c>
      <c r="C942" t="s">
        <v>40</v>
      </c>
      <c r="D942" t="s">
        <v>34</v>
      </c>
      <c r="E942">
        <v>18</v>
      </c>
      <c r="F942">
        <v>2</v>
      </c>
      <c r="G942" t="s">
        <v>42</v>
      </c>
      <c r="H942">
        <v>1</v>
      </c>
      <c r="I942">
        <v>941</v>
      </c>
      <c r="J942" t="s">
        <v>28</v>
      </c>
      <c r="K942">
        <v>2</v>
      </c>
      <c r="L942" t="s">
        <v>29</v>
      </c>
      <c r="M942" t="s">
        <v>45</v>
      </c>
      <c r="N942">
        <v>63850</v>
      </c>
      <c r="O942">
        <v>4</v>
      </c>
      <c r="P942">
        <v>1</v>
      </c>
      <c r="Q942" t="s">
        <v>31</v>
      </c>
      <c r="R942">
        <v>13</v>
      </c>
      <c r="S942">
        <v>8</v>
      </c>
      <c r="T942">
        <v>0</v>
      </c>
      <c r="U942">
        <v>7</v>
      </c>
      <c r="V942">
        <v>6</v>
      </c>
      <c r="W942">
        <v>6</v>
      </c>
      <c r="X942">
        <v>1</v>
      </c>
      <c r="Y942">
        <v>2</v>
      </c>
    </row>
    <row r="943" spans="1:25" x14ac:dyDescent="0.25">
      <c r="A943">
        <v>36</v>
      </c>
      <c r="B943" t="s">
        <v>24</v>
      </c>
      <c r="C943" t="s">
        <v>25</v>
      </c>
      <c r="D943" t="s">
        <v>34</v>
      </c>
      <c r="E943">
        <v>2</v>
      </c>
      <c r="F943">
        <v>2</v>
      </c>
      <c r="G943" t="s">
        <v>51</v>
      </c>
      <c r="H943">
        <v>1</v>
      </c>
      <c r="I943">
        <v>942</v>
      </c>
      <c r="J943" t="s">
        <v>38</v>
      </c>
      <c r="K943">
        <v>3</v>
      </c>
      <c r="L943" t="s">
        <v>39</v>
      </c>
      <c r="M943" t="s">
        <v>30</v>
      </c>
      <c r="N943">
        <v>199730</v>
      </c>
      <c r="O943">
        <v>3</v>
      </c>
      <c r="P943">
        <v>6</v>
      </c>
      <c r="Q943" t="s">
        <v>31</v>
      </c>
      <c r="R943">
        <v>12</v>
      </c>
      <c r="S943">
        <v>8</v>
      </c>
      <c r="T943">
        <v>0</v>
      </c>
      <c r="U943">
        <v>10</v>
      </c>
      <c r="V943">
        <v>2</v>
      </c>
      <c r="W943">
        <v>3</v>
      </c>
      <c r="X943">
        <v>0</v>
      </c>
      <c r="Y943">
        <v>2</v>
      </c>
    </row>
    <row r="944" spans="1:25" x14ac:dyDescent="0.25">
      <c r="A944">
        <v>44</v>
      </c>
      <c r="B944" t="s">
        <v>24</v>
      </c>
      <c r="C944" t="s">
        <v>25</v>
      </c>
      <c r="D944" t="s">
        <v>34</v>
      </c>
      <c r="E944">
        <v>9</v>
      </c>
      <c r="F944">
        <v>3</v>
      </c>
      <c r="G944" t="s">
        <v>51</v>
      </c>
      <c r="H944">
        <v>1</v>
      </c>
      <c r="I944">
        <v>943</v>
      </c>
      <c r="J944" t="s">
        <v>28</v>
      </c>
      <c r="K944">
        <v>3</v>
      </c>
      <c r="L944" t="s">
        <v>29</v>
      </c>
      <c r="M944" t="s">
        <v>45</v>
      </c>
      <c r="N944">
        <v>68610</v>
      </c>
      <c r="O944">
        <v>4</v>
      </c>
      <c r="P944">
        <v>4</v>
      </c>
      <c r="Q944" t="s">
        <v>31</v>
      </c>
      <c r="R944">
        <v>12</v>
      </c>
      <c r="S944">
        <v>8</v>
      </c>
      <c r="T944">
        <v>0</v>
      </c>
      <c r="U944">
        <v>8</v>
      </c>
      <c r="V944">
        <v>2</v>
      </c>
      <c r="W944">
        <v>2</v>
      </c>
      <c r="X944">
        <v>2</v>
      </c>
      <c r="Y944">
        <v>2</v>
      </c>
    </row>
    <row r="945" spans="1:25" x14ac:dyDescent="0.25">
      <c r="A945">
        <v>23</v>
      </c>
      <c r="B945" t="s">
        <v>32</v>
      </c>
      <c r="C945" t="s">
        <v>25</v>
      </c>
      <c r="D945" t="s">
        <v>41</v>
      </c>
      <c r="E945">
        <v>6</v>
      </c>
      <c r="F945">
        <v>3</v>
      </c>
      <c r="G945" t="s">
        <v>27</v>
      </c>
      <c r="H945">
        <v>1</v>
      </c>
      <c r="I945">
        <v>944</v>
      </c>
      <c r="J945" t="s">
        <v>28</v>
      </c>
      <c r="K945">
        <v>3</v>
      </c>
      <c r="L945" t="s">
        <v>44</v>
      </c>
      <c r="M945" t="s">
        <v>36</v>
      </c>
      <c r="N945">
        <v>49690</v>
      </c>
      <c r="O945">
        <v>3</v>
      </c>
      <c r="P945">
        <v>1</v>
      </c>
      <c r="Q945" t="s">
        <v>31</v>
      </c>
      <c r="R945">
        <v>12</v>
      </c>
      <c r="S945">
        <v>8</v>
      </c>
      <c r="T945">
        <v>0</v>
      </c>
      <c r="U945">
        <v>5</v>
      </c>
      <c r="V945">
        <v>3</v>
      </c>
      <c r="W945">
        <v>5</v>
      </c>
      <c r="X945">
        <v>1</v>
      </c>
      <c r="Y945">
        <v>2</v>
      </c>
    </row>
    <row r="946" spans="1:25" x14ac:dyDescent="0.25">
      <c r="A946">
        <v>38</v>
      </c>
      <c r="B946" t="s">
        <v>24</v>
      </c>
      <c r="C946" t="s">
        <v>25</v>
      </c>
      <c r="D946" t="s">
        <v>34</v>
      </c>
      <c r="E946">
        <v>11</v>
      </c>
      <c r="F946">
        <v>2</v>
      </c>
      <c r="G946" t="s">
        <v>27</v>
      </c>
      <c r="H946">
        <v>1</v>
      </c>
      <c r="I946">
        <v>945</v>
      </c>
      <c r="J946" t="s">
        <v>38</v>
      </c>
      <c r="K946">
        <v>1</v>
      </c>
      <c r="L946" t="s">
        <v>39</v>
      </c>
      <c r="M946" t="s">
        <v>30</v>
      </c>
      <c r="N946">
        <v>198450</v>
      </c>
      <c r="O946">
        <v>3</v>
      </c>
      <c r="P946">
        <v>7</v>
      </c>
      <c r="Q946" t="s">
        <v>31</v>
      </c>
      <c r="R946">
        <v>11</v>
      </c>
      <c r="S946">
        <v>8</v>
      </c>
      <c r="T946">
        <v>1</v>
      </c>
      <c r="U946">
        <v>7</v>
      </c>
      <c r="V946">
        <v>3</v>
      </c>
      <c r="W946">
        <v>0</v>
      </c>
      <c r="X946">
        <v>0</v>
      </c>
      <c r="Y946">
        <v>0</v>
      </c>
    </row>
    <row r="947" spans="1:25" x14ac:dyDescent="0.25">
      <c r="A947">
        <v>53</v>
      </c>
      <c r="B947" t="s">
        <v>24</v>
      </c>
      <c r="C947" t="s">
        <v>25</v>
      </c>
      <c r="D947" t="s">
        <v>34</v>
      </c>
      <c r="E947">
        <v>24</v>
      </c>
      <c r="F947">
        <v>3</v>
      </c>
      <c r="G947" t="s">
        <v>27</v>
      </c>
      <c r="H947">
        <v>1</v>
      </c>
      <c r="I947">
        <v>946</v>
      </c>
      <c r="J947" t="s">
        <v>38</v>
      </c>
      <c r="K947">
        <v>4</v>
      </c>
      <c r="L947" t="s">
        <v>43</v>
      </c>
      <c r="M947" t="s">
        <v>30</v>
      </c>
      <c r="N947">
        <v>133200</v>
      </c>
      <c r="O947">
        <v>4</v>
      </c>
      <c r="P947">
        <v>3</v>
      </c>
      <c r="Q947" t="s">
        <v>31</v>
      </c>
      <c r="R947">
        <v>11</v>
      </c>
      <c r="S947">
        <v>8</v>
      </c>
      <c r="T947">
        <v>0</v>
      </c>
      <c r="U947">
        <v>11</v>
      </c>
      <c r="V947">
        <v>2</v>
      </c>
      <c r="W947">
        <v>4</v>
      </c>
      <c r="X947">
        <v>1</v>
      </c>
      <c r="Y947">
        <v>2</v>
      </c>
    </row>
    <row r="948" spans="1:25" x14ac:dyDescent="0.25">
      <c r="A948">
        <v>48</v>
      </c>
      <c r="B948" t="s">
        <v>32</v>
      </c>
      <c r="C948" t="s">
        <v>33</v>
      </c>
      <c r="D948" t="s">
        <v>26</v>
      </c>
      <c r="E948">
        <v>10</v>
      </c>
      <c r="F948">
        <v>2</v>
      </c>
      <c r="G948" t="s">
        <v>50</v>
      </c>
      <c r="H948">
        <v>1</v>
      </c>
      <c r="I948">
        <v>947</v>
      </c>
      <c r="J948" t="s">
        <v>38</v>
      </c>
      <c r="K948">
        <v>1</v>
      </c>
      <c r="L948" t="s">
        <v>29</v>
      </c>
      <c r="M948" t="s">
        <v>30</v>
      </c>
      <c r="N948">
        <v>63470</v>
      </c>
      <c r="O948">
        <v>3</v>
      </c>
      <c r="P948">
        <v>2</v>
      </c>
      <c r="Q948" t="s">
        <v>31</v>
      </c>
      <c r="R948">
        <v>12</v>
      </c>
      <c r="S948">
        <v>8</v>
      </c>
      <c r="T948">
        <v>1</v>
      </c>
      <c r="U948">
        <v>19</v>
      </c>
      <c r="V948">
        <v>3</v>
      </c>
      <c r="W948">
        <v>9</v>
      </c>
      <c r="X948">
        <v>7</v>
      </c>
      <c r="Y948">
        <v>7</v>
      </c>
    </row>
    <row r="949" spans="1:25" x14ac:dyDescent="0.25">
      <c r="A949">
        <v>32</v>
      </c>
      <c r="B949" t="s">
        <v>32</v>
      </c>
      <c r="C949" t="s">
        <v>25</v>
      </c>
      <c r="D949" t="s">
        <v>26</v>
      </c>
      <c r="E949">
        <v>1</v>
      </c>
      <c r="F949">
        <v>3</v>
      </c>
      <c r="G949" t="s">
        <v>27</v>
      </c>
      <c r="H949">
        <v>1</v>
      </c>
      <c r="I949">
        <v>948</v>
      </c>
      <c r="J949" t="s">
        <v>38</v>
      </c>
      <c r="K949">
        <v>2</v>
      </c>
      <c r="L949" t="s">
        <v>35</v>
      </c>
      <c r="M949" t="s">
        <v>36</v>
      </c>
      <c r="N949">
        <v>27430</v>
      </c>
      <c r="O949">
        <v>2</v>
      </c>
      <c r="P949">
        <v>1</v>
      </c>
      <c r="Q949" t="s">
        <v>31</v>
      </c>
      <c r="R949">
        <v>19</v>
      </c>
      <c r="S949">
        <v>8</v>
      </c>
      <c r="T949">
        <v>1</v>
      </c>
      <c r="U949">
        <v>1</v>
      </c>
      <c r="V949">
        <v>2</v>
      </c>
      <c r="W949">
        <v>1</v>
      </c>
      <c r="X949">
        <v>0</v>
      </c>
      <c r="Y949">
        <v>0</v>
      </c>
    </row>
    <row r="950" spans="1:25" x14ac:dyDescent="0.25">
      <c r="A950">
        <v>26</v>
      </c>
      <c r="B950" t="s">
        <v>24</v>
      </c>
      <c r="C950" t="s">
        <v>40</v>
      </c>
      <c r="D950" t="s">
        <v>34</v>
      </c>
      <c r="E950">
        <v>18</v>
      </c>
      <c r="F950">
        <v>2</v>
      </c>
      <c r="G950" t="s">
        <v>42</v>
      </c>
      <c r="H950">
        <v>1</v>
      </c>
      <c r="I950">
        <v>949</v>
      </c>
      <c r="J950" t="s">
        <v>38</v>
      </c>
      <c r="K950">
        <v>1</v>
      </c>
      <c r="L950" t="s">
        <v>41</v>
      </c>
      <c r="M950" t="s">
        <v>36</v>
      </c>
      <c r="N950">
        <v>108800</v>
      </c>
      <c r="O950">
        <v>4</v>
      </c>
      <c r="P950">
        <v>1</v>
      </c>
      <c r="Q950" t="s">
        <v>31</v>
      </c>
      <c r="R950">
        <v>23</v>
      </c>
      <c r="S950">
        <v>8</v>
      </c>
      <c r="T950">
        <v>1</v>
      </c>
      <c r="U950">
        <v>7</v>
      </c>
      <c r="V950">
        <v>5</v>
      </c>
      <c r="W950">
        <v>7</v>
      </c>
      <c r="X950">
        <v>5</v>
      </c>
      <c r="Y950">
        <v>7</v>
      </c>
    </row>
    <row r="951" spans="1:25" x14ac:dyDescent="0.25">
      <c r="A951">
        <v>55</v>
      </c>
      <c r="B951" t="s">
        <v>24</v>
      </c>
      <c r="C951" t="s">
        <v>25</v>
      </c>
      <c r="D951" t="s">
        <v>34</v>
      </c>
      <c r="E951">
        <v>23</v>
      </c>
      <c r="F951">
        <v>1</v>
      </c>
      <c r="G951" t="s">
        <v>27</v>
      </c>
      <c r="H951">
        <v>1</v>
      </c>
      <c r="I951">
        <v>950</v>
      </c>
      <c r="J951" t="s">
        <v>38</v>
      </c>
      <c r="K951">
        <v>5</v>
      </c>
      <c r="L951" t="s">
        <v>44</v>
      </c>
      <c r="M951" t="s">
        <v>45</v>
      </c>
      <c r="N951">
        <v>23420</v>
      </c>
      <c r="O951">
        <v>2</v>
      </c>
      <c r="P951">
        <v>5</v>
      </c>
      <c r="Q951" t="s">
        <v>31</v>
      </c>
      <c r="R951">
        <v>11</v>
      </c>
      <c r="S951">
        <v>8</v>
      </c>
      <c r="T951">
        <v>2</v>
      </c>
      <c r="U951">
        <v>8</v>
      </c>
      <c r="V951">
        <v>2</v>
      </c>
      <c r="W951">
        <v>4</v>
      </c>
      <c r="X951">
        <v>1</v>
      </c>
      <c r="Y951">
        <v>2</v>
      </c>
    </row>
    <row r="952" spans="1:25" x14ac:dyDescent="0.25">
      <c r="A952">
        <v>34</v>
      </c>
      <c r="B952" t="s">
        <v>24</v>
      </c>
      <c r="C952" t="s">
        <v>25</v>
      </c>
      <c r="D952" t="s">
        <v>26</v>
      </c>
      <c r="E952">
        <v>28</v>
      </c>
      <c r="F952">
        <v>3</v>
      </c>
      <c r="G952" t="s">
        <v>27</v>
      </c>
      <c r="H952">
        <v>1</v>
      </c>
      <c r="I952">
        <v>951</v>
      </c>
      <c r="J952" t="s">
        <v>28</v>
      </c>
      <c r="K952">
        <v>2</v>
      </c>
      <c r="L952" t="s">
        <v>35</v>
      </c>
      <c r="M952" t="s">
        <v>30</v>
      </c>
      <c r="N952">
        <v>176500</v>
      </c>
      <c r="O952">
        <v>4</v>
      </c>
      <c r="P952">
        <v>1</v>
      </c>
      <c r="Q952" t="s">
        <v>31</v>
      </c>
      <c r="R952">
        <v>19</v>
      </c>
      <c r="S952">
        <v>8</v>
      </c>
      <c r="T952">
        <v>1</v>
      </c>
      <c r="U952">
        <v>15</v>
      </c>
      <c r="V952">
        <v>6</v>
      </c>
      <c r="W952">
        <v>15</v>
      </c>
      <c r="X952">
        <v>4</v>
      </c>
      <c r="Y952">
        <v>13</v>
      </c>
    </row>
    <row r="953" spans="1:25" x14ac:dyDescent="0.25">
      <c r="A953">
        <v>60</v>
      </c>
      <c r="B953" t="s">
        <v>24</v>
      </c>
      <c r="C953" t="s">
        <v>25</v>
      </c>
      <c r="D953" t="s">
        <v>26</v>
      </c>
      <c r="E953">
        <v>17</v>
      </c>
      <c r="F953">
        <v>4</v>
      </c>
      <c r="G953" t="s">
        <v>42</v>
      </c>
      <c r="H953">
        <v>1</v>
      </c>
      <c r="I953">
        <v>952</v>
      </c>
      <c r="J953" t="s">
        <v>38</v>
      </c>
      <c r="K953">
        <v>1</v>
      </c>
      <c r="L953" t="s">
        <v>48</v>
      </c>
      <c r="M953" t="s">
        <v>45</v>
      </c>
      <c r="N953">
        <v>40250</v>
      </c>
      <c r="O953">
        <v>4</v>
      </c>
      <c r="P953">
        <v>3</v>
      </c>
      <c r="Q953" t="s">
        <v>31</v>
      </c>
      <c r="R953">
        <v>13</v>
      </c>
      <c r="S953">
        <v>8</v>
      </c>
      <c r="T953">
        <v>1</v>
      </c>
      <c r="U953">
        <v>19</v>
      </c>
      <c r="V953">
        <v>5</v>
      </c>
      <c r="W953">
        <v>1</v>
      </c>
      <c r="X953">
        <v>0</v>
      </c>
      <c r="Y953">
        <v>0</v>
      </c>
    </row>
    <row r="954" spans="1:25" x14ac:dyDescent="0.25">
      <c r="A954">
        <v>33</v>
      </c>
      <c r="B954" t="s">
        <v>24</v>
      </c>
      <c r="C954" t="s">
        <v>25</v>
      </c>
      <c r="D954" t="s">
        <v>26</v>
      </c>
      <c r="E954">
        <v>3</v>
      </c>
      <c r="F954">
        <v>3</v>
      </c>
      <c r="G954" t="s">
        <v>27</v>
      </c>
      <c r="H954">
        <v>1</v>
      </c>
      <c r="I954">
        <v>953</v>
      </c>
      <c r="J954" t="s">
        <v>38</v>
      </c>
      <c r="K954">
        <v>3</v>
      </c>
      <c r="L954" t="s">
        <v>48</v>
      </c>
      <c r="M954" t="s">
        <v>30</v>
      </c>
      <c r="N954">
        <v>97250</v>
      </c>
      <c r="O954">
        <v>2</v>
      </c>
      <c r="P954">
        <v>1</v>
      </c>
      <c r="Q954" t="s">
        <v>31</v>
      </c>
      <c r="R954">
        <v>11</v>
      </c>
      <c r="S954">
        <v>8</v>
      </c>
      <c r="T954">
        <v>0</v>
      </c>
      <c r="U954">
        <v>14</v>
      </c>
      <c r="V954">
        <v>0</v>
      </c>
      <c r="W954">
        <v>14</v>
      </c>
      <c r="X954">
        <v>2</v>
      </c>
      <c r="Y954">
        <v>13</v>
      </c>
    </row>
    <row r="955" spans="1:25" x14ac:dyDescent="0.25">
      <c r="A955">
        <v>37</v>
      </c>
      <c r="B955" t="s">
        <v>24</v>
      </c>
      <c r="C955" t="s">
        <v>33</v>
      </c>
      <c r="D955" t="s">
        <v>34</v>
      </c>
      <c r="E955">
        <v>13</v>
      </c>
      <c r="F955">
        <v>3</v>
      </c>
      <c r="G955" t="s">
        <v>27</v>
      </c>
      <c r="H955">
        <v>1</v>
      </c>
      <c r="I955">
        <v>954</v>
      </c>
      <c r="J955" t="s">
        <v>38</v>
      </c>
      <c r="K955">
        <v>1</v>
      </c>
      <c r="L955" t="s">
        <v>44</v>
      </c>
      <c r="M955" t="s">
        <v>45</v>
      </c>
      <c r="N955">
        <v>119040</v>
      </c>
      <c r="O955">
        <v>4</v>
      </c>
      <c r="P955">
        <v>1</v>
      </c>
      <c r="Q955" t="s">
        <v>31</v>
      </c>
      <c r="R955">
        <v>12</v>
      </c>
      <c r="S955">
        <v>8</v>
      </c>
      <c r="T955">
        <v>1</v>
      </c>
      <c r="U955">
        <v>6</v>
      </c>
      <c r="V955">
        <v>4</v>
      </c>
      <c r="W955">
        <v>6</v>
      </c>
      <c r="X955">
        <v>1</v>
      </c>
      <c r="Y955">
        <v>3</v>
      </c>
    </row>
    <row r="956" spans="1:25" x14ac:dyDescent="0.25">
      <c r="A956">
        <v>34</v>
      </c>
      <c r="B956" t="s">
        <v>24</v>
      </c>
      <c r="C956" t="s">
        <v>25</v>
      </c>
      <c r="D956" t="s">
        <v>34</v>
      </c>
      <c r="E956">
        <v>7</v>
      </c>
      <c r="F956">
        <v>2</v>
      </c>
      <c r="G956" t="s">
        <v>27</v>
      </c>
      <c r="H956">
        <v>1</v>
      </c>
      <c r="I956">
        <v>955</v>
      </c>
      <c r="J956" t="s">
        <v>38</v>
      </c>
      <c r="K956">
        <v>1</v>
      </c>
      <c r="L956" t="s">
        <v>29</v>
      </c>
      <c r="M956" t="s">
        <v>30</v>
      </c>
      <c r="N956">
        <v>21770</v>
      </c>
      <c r="O956">
        <v>4</v>
      </c>
      <c r="P956">
        <v>1</v>
      </c>
      <c r="Q956" t="s">
        <v>31</v>
      </c>
      <c r="R956">
        <v>13</v>
      </c>
      <c r="S956">
        <v>8</v>
      </c>
      <c r="T956">
        <v>0</v>
      </c>
      <c r="U956">
        <v>10</v>
      </c>
      <c r="V956">
        <v>5</v>
      </c>
      <c r="W956">
        <v>10</v>
      </c>
      <c r="X956">
        <v>8</v>
      </c>
      <c r="Y956">
        <v>7</v>
      </c>
    </row>
    <row r="957" spans="1:25" x14ac:dyDescent="0.25">
      <c r="A957">
        <v>23</v>
      </c>
      <c r="B957" t="s">
        <v>32</v>
      </c>
      <c r="C957" t="s">
        <v>25</v>
      </c>
      <c r="D957" t="s">
        <v>34</v>
      </c>
      <c r="E957">
        <v>12</v>
      </c>
      <c r="F957">
        <v>2</v>
      </c>
      <c r="G957" t="s">
        <v>42</v>
      </c>
      <c r="H957">
        <v>1</v>
      </c>
      <c r="I957">
        <v>956</v>
      </c>
      <c r="J957" t="s">
        <v>38</v>
      </c>
      <c r="K957">
        <v>2</v>
      </c>
      <c r="L957" t="s">
        <v>35</v>
      </c>
      <c r="M957" t="s">
        <v>45</v>
      </c>
      <c r="N957">
        <v>75250</v>
      </c>
      <c r="O957">
        <v>4</v>
      </c>
      <c r="P957">
        <v>1</v>
      </c>
      <c r="Q957" t="s">
        <v>31</v>
      </c>
      <c r="R957">
        <v>14</v>
      </c>
      <c r="S957">
        <v>8</v>
      </c>
      <c r="T957">
        <v>2</v>
      </c>
      <c r="U957">
        <v>3</v>
      </c>
      <c r="V957">
        <v>2</v>
      </c>
      <c r="W957">
        <v>3</v>
      </c>
      <c r="X957">
        <v>0</v>
      </c>
      <c r="Y957">
        <v>2</v>
      </c>
    </row>
    <row r="958" spans="1:25" x14ac:dyDescent="0.25">
      <c r="A958">
        <v>44</v>
      </c>
      <c r="B958" t="s">
        <v>24</v>
      </c>
      <c r="C958" t="s">
        <v>25</v>
      </c>
      <c r="D958" t="s">
        <v>41</v>
      </c>
      <c r="E958">
        <v>1</v>
      </c>
      <c r="F958">
        <v>3</v>
      </c>
      <c r="G958" t="s">
        <v>27</v>
      </c>
      <c r="H958">
        <v>1</v>
      </c>
      <c r="I958">
        <v>957</v>
      </c>
      <c r="J958" t="s">
        <v>38</v>
      </c>
      <c r="K958">
        <v>1</v>
      </c>
      <c r="L958" t="s">
        <v>35</v>
      </c>
      <c r="M958" t="s">
        <v>30</v>
      </c>
      <c r="N958">
        <v>48340</v>
      </c>
      <c r="O958">
        <v>4</v>
      </c>
      <c r="P958">
        <v>1</v>
      </c>
      <c r="Q958" t="s">
        <v>31</v>
      </c>
      <c r="R958">
        <v>14</v>
      </c>
      <c r="S958">
        <v>8</v>
      </c>
      <c r="T958">
        <v>0</v>
      </c>
      <c r="U958">
        <v>9</v>
      </c>
      <c r="V958">
        <v>1</v>
      </c>
      <c r="W958">
        <v>8</v>
      </c>
      <c r="X958">
        <v>6</v>
      </c>
      <c r="Y958">
        <v>7</v>
      </c>
    </row>
    <row r="959" spans="1:25" x14ac:dyDescent="0.25">
      <c r="A959">
        <v>35</v>
      </c>
      <c r="B959" t="s">
        <v>24</v>
      </c>
      <c r="C959" t="s">
        <v>33</v>
      </c>
      <c r="D959" t="s">
        <v>34</v>
      </c>
      <c r="E959">
        <v>13</v>
      </c>
      <c r="F959">
        <v>3</v>
      </c>
      <c r="G959" t="s">
        <v>27</v>
      </c>
      <c r="H959">
        <v>1</v>
      </c>
      <c r="I959">
        <v>958</v>
      </c>
      <c r="J959" t="s">
        <v>38</v>
      </c>
      <c r="K959">
        <v>3</v>
      </c>
      <c r="L959" t="s">
        <v>39</v>
      </c>
      <c r="M959" t="s">
        <v>36</v>
      </c>
      <c r="N959">
        <v>20420</v>
      </c>
      <c r="O959">
        <v>4</v>
      </c>
      <c r="P959">
        <v>0</v>
      </c>
      <c r="Q959" t="s">
        <v>31</v>
      </c>
      <c r="R959">
        <v>16</v>
      </c>
      <c r="S959">
        <v>8</v>
      </c>
      <c r="T959">
        <v>0</v>
      </c>
      <c r="U959">
        <v>6</v>
      </c>
      <c r="V959">
        <v>2</v>
      </c>
      <c r="W959">
        <v>5</v>
      </c>
      <c r="X959">
        <v>1</v>
      </c>
      <c r="Y959">
        <v>4</v>
      </c>
    </row>
    <row r="960" spans="1:25" x14ac:dyDescent="0.25">
      <c r="A960">
        <v>43</v>
      </c>
      <c r="B960" t="s">
        <v>24</v>
      </c>
      <c r="C960" t="s">
        <v>25</v>
      </c>
      <c r="D960" t="s">
        <v>34</v>
      </c>
      <c r="E960">
        <v>25</v>
      </c>
      <c r="F960">
        <v>4</v>
      </c>
      <c r="G960" t="s">
        <v>27</v>
      </c>
      <c r="H960">
        <v>1</v>
      </c>
      <c r="I960">
        <v>959</v>
      </c>
      <c r="J960" t="s">
        <v>38</v>
      </c>
      <c r="K960">
        <v>2</v>
      </c>
      <c r="L960" t="s">
        <v>39</v>
      </c>
      <c r="M960" t="s">
        <v>30</v>
      </c>
      <c r="N960">
        <v>22200</v>
      </c>
      <c r="O960">
        <v>4</v>
      </c>
      <c r="P960">
        <v>1</v>
      </c>
      <c r="Q960" t="s">
        <v>31</v>
      </c>
      <c r="R960">
        <v>11</v>
      </c>
      <c r="S960">
        <v>8</v>
      </c>
      <c r="T960">
        <v>0</v>
      </c>
      <c r="U960">
        <v>10</v>
      </c>
      <c r="V960">
        <v>2</v>
      </c>
      <c r="W960">
        <v>10</v>
      </c>
      <c r="X960">
        <v>8</v>
      </c>
      <c r="Y960">
        <v>8</v>
      </c>
    </row>
    <row r="961" spans="1:25" x14ac:dyDescent="0.25">
      <c r="A961">
        <v>24</v>
      </c>
      <c r="B961" t="s">
        <v>24</v>
      </c>
      <c r="C961" t="s">
        <v>25</v>
      </c>
      <c r="D961" t="s">
        <v>34</v>
      </c>
      <c r="E961">
        <v>6</v>
      </c>
      <c r="F961">
        <v>3</v>
      </c>
      <c r="G961" t="s">
        <v>27</v>
      </c>
      <c r="H961">
        <v>1</v>
      </c>
      <c r="I961">
        <v>960</v>
      </c>
      <c r="J961" t="s">
        <v>38</v>
      </c>
      <c r="K961">
        <v>3</v>
      </c>
      <c r="L961" t="s">
        <v>39</v>
      </c>
      <c r="M961" t="s">
        <v>30</v>
      </c>
      <c r="N961">
        <v>10520</v>
      </c>
      <c r="O961">
        <v>3</v>
      </c>
      <c r="P961">
        <v>1</v>
      </c>
      <c r="Q961" t="s">
        <v>31</v>
      </c>
      <c r="R961">
        <v>13</v>
      </c>
      <c r="S961">
        <v>8</v>
      </c>
      <c r="T961">
        <v>0</v>
      </c>
      <c r="U961">
        <v>5</v>
      </c>
      <c r="V961">
        <v>3</v>
      </c>
      <c r="W961">
        <v>5</v>
      </c>
      <c r="X961">
        <v>0</v>
      </c>
      <c r="Y961">
        <v>4</v>
      </c>
    </row>
    <row r="962" spans="1:25" x14ac:dyDescent="0.25">
      <c r="A962">
        <v>41</v>
      </c>
      <c r="B962" t="s">
        <v>24</v>
      </c>
      <c r="C962" t="s">
        <v>25</v>
      </c>
      <c r="D962" t="s">
        <v>26</v>
      </c>
      <c r="E962">
        <v>6</v>
      </c>
      <c r="F962">
        <v>4</v>
      </c>
      <c r="G962" t="s">
        <v>50</v>
      </c>
      <c r="H962">
        <v>1</v>
      </c>
      <c r="I962">
        <v>961</v>
      </c>
      <c r="J962" t="s">
        <v>38</v>
      </c>
      <c r="K962">
        <v>1</v>
      </c>
      <c r="L962" t="s">
        <v>35</v>
      </c>
      <c r="M962" t="s">
        <v>36</v>
      </c>
      <c r="N962">
        <v>28210</v>
      </c>
      <c r="O962">
        <v>3</v>
      </c>
      <c r="P962">
        <v>1</v>
      </c>
      <c r="Q962" t="s">
        <v>31</v>
      </c>
      <c r="R962">
        <v>17</v>
      </c>
      <c r="S962">
        <v>8</v>
      </c>
      <c r="T962">
        <v>0</v>
      </c>
      <c r="U962">
        <v>10</v>
      </c>
      <c r="V962">
        <v>3</v>
      </c>
      <c r="W962">
        <v>10</v>
      </c>
      <c r="X962">
        <v>8</v>
      </c>
      <c r="Y962">
        <v>7</v>
      </c>
    </row>
    <row r="963" spans="1:25" x14ac:dyDescent="0.25">
      <c r="A963">
        <v>29</v>
      </c>
      <c r="B963" t="s">
        <v>24</v>
      </c>
      <c r="C963" t="s">
        <v>25</v>
      </c>
      <c r="D963" t="s">
        <v>34</v>
      </c>
      <c r="E963">
        <v>2</v>
      </c>
      <c r="F963">
        <v>2</v>
      </c>
      <c r="G963" t="s">
        <v>27</v>
      </c>
      <c r="H963">
        <v>1</v>
      </c>
      <c r="I963">
        <v>962</v>
      </c>
      <c r="J963" t="s">
        <v>38</v>
      </c>
      <c r="K963">
        <v>2</v>
      </c>
      <c r="L963" t="s">
        <v>35</v>
      </c>
      <c r="M963" t="s">
        <v>30</v>
      </c>
      <c r="N963">
        <v>192370</v>
      </c>
      <c r="O963">
        <v>3</v>
      </c>
      <c r="P963">
        <v>9</v>
      </c>
      <c r="Q963" t="s">
        <v>31</v>
      </c>
      <c r="R963">
        <v>11</v>
      </c>
      <c r="S963">
        <v>8</v>
      </c>
      <c r="T963">
        <v>1</v>
      </c>
      <c r="U963">
        <v>9</v>
      </c>
      <c r="V963">
        <v>2</v>
      </c>
      <c r="W963">
        <v>5</v>
      </c>
      <c r="X963">
        <v>1</v>
      </c>
      <c r="Y963">
        <v>2</v>
      </c>
    </row>
    <row r="964" spans="1:25" x14ac:dyDescent="0.25">
      <c r="A964">
        <v>36</v>
      </c>
      <c r="B964" t="s">
        <v>24</v>
      </c>
      <c r="C964" t="s">
        <v>25</v>
      </c>
      <c r="D964" t="s">
        <v>41</v>
      </c>
      <c r="E964">
        <v>1</v>
      </c>
      <c r="F964">
        <v>4</v>
      </c>
      <c r="G964" t="s">
        <v>27</v>
      </c>
      <c r="H964">
        <v>1</v>
      </c>
      <c r="I964">
        <v>963</v>
      </c>
      <c r="J964" t="s">
        <v>28</v>
      </c>
      <c r="K964">
        <v>3</v>
      </c>
      <c r="L964" t="s">
        <v>35</v>
      </c>
      <c r="M964" t="s">
        <v>36</v>
      </c>
      <c r="N964">
        <v>41070</v>
      </c>
      <c r="O964">
        <v>4</v>
      </c>
      <c r="P964">
        <v>3</v>
      </c>
      <c r="Q964" t="s">
        <v>31</v>
      </c>
      <c r="R964">
        <v>11</v>
      </c>
      <c r="S964">
        <v>8</v>
      </c>
      <c r="T964">
        <v>1</v>
      </c>
      <c r="U964">
        <v>17</v>
      </c>
      <c r="V964">
        <v>2</v>
      </c>
      <c r="W964">
        <v>13</v>
      </c>
      <c r="X964">
        <v>6</v>
      </c>
      <c r="Y964">
        <v>7</v>
      </c>
    </row>
    <row r="965" spans="1:25" x14ac:dyDescent="0.25">
      <c r="A965">
        <v>45</v>
      </c>
      <c r="B965" t="s">
        <v>24</v>
      </c>
      <c r="C965" t="s">
        <v>40</v>
      </c>
      <c r="D965" t="s">
        <v>26</v>
      </c>
      <c r="E965">
        <v>2</v>
      </c>
      <c r="F965">
        <v>3</v>
      </c>
      <c r="G965" t="s">
        <v>27</v>
      </c>
      <c r="H965">
        <v>1</v>
      </c>
      <c r="I965">
        <v>964</v>
      </c>
      <c r="J965" t="s">
        <v>28</v>
      </c>
      <c r="K965">
        <v>2</v>
      </c>
      <c r="L965" t="s">
        <v>46</v>
      </c>
      <c r="M965" t="s">
        <v>30</v>
      </c>
      <c r="N965">
        <v>83960</v>
      </c>
      <c r="O965">
        <v>3</v>
      </c>
      <c r="P965">
        <v>3</v>
      </c>
      <c r="Q965" t="s">
        <v>31</v>
      </c>
      <c r="R965">
        <v>15</v>
      </c>
      <c r="S965">
        <v>8</v>
      </c>
      <c r="T965">
        <v>2</v>
      </c>
      <c r="U965">
        <v>25</v>
      </c>
      <c r="V965">
        <v>3</v>
      </c>
      <c r="W965">
        <v>23</v>
      </c>
      <c r="X965">
        <v>14</v>
      </c>
      <c r="Y965">
        <v>4</v>
      </c>
    </row>
    <row r="966" spans="1:25" x14ac:dyDescent="0.25">
      <c r="A966">
        <v>24</v>
      </c>
      <c r="B966" t="s">
        <v>32</v>
      </c>
      <c r="C966" t="s">
        <v>25</v>
      </c>
      <c r="D966" t="s">
        <v>26</v>
      </c>
      <c r="E966">
        <v>6</v>
      </c>
      <c r="F966">
        <v>2</v>
      </c>
      <c r="G966" t="s">
        <v>42</v>
      </c>
      <c r="H966">
        <v>1</v>
      </c>
      <c r="I966">
        <v>965</v>
      </c>
      <c r="J966" t="s">
        <v>28</v>
      </c>
      <c r="K966">
        <v>2</v>
      </c>
      <c r="L966" t="s">
        <v>48</v>
      </c>
      <c r="M966" t="s">
        <v>30</v>
      </c>
      <c r="N966">
        <v>20070</v>
      </c>
      <c r="O966">
        <v>3</v>
      </c>
      <c r="P966">
        <v>1</v>
      </c>
      <c r="Q966" t="s">
        <v>31</v>
      </c>
      <c r="R966">
        <v>12</v>
      </c>
      <c r="S966">
        <v>8</v>
      </c>
      <c r="T966">
        <v>0</v>
      </c>
      <c r="U966">
        <v>1</v>
      </c>
      <c r="V966">
        <v>2</v>
      </c>
      <c r="W966">
        <v>1</v>
      </c>
      <c r="X966">
        <v>0</v>
      </c>
      <c r="Y966">
        <v>0</v>
      </c>
    </row>
    <row r="967" spans="1:25" x14ac:dyDescent="0.25">
      <c r="A967">
        <v>47</v>
      </c>
      <c r="B967" t="s">
        <v>32</v>
      </c>
      <c r="C967" t="s">
        <v>33</v>
      </c>
      <c r="D967" t="s">
        <v>34</v>
      </c>
      <c r="E967">
        <v>1</v>
      </c>
      <c r="F967">
        <v>3</v>
      </c>
      <c r="G967" t="s">
        <v>42</v>
      </c>
      <c r="H967">
        <v>1</v>
      </c>
      <c r="I967">
        <v>966</v>
      </c>
      <c r="J967" t="s">
        <v>28</v>
      </c>
      <c r="K967">
        <v>2</v>
      </c>
      <c r="L967" t="s">
        <v>39</v>
      </c>
      <c r="M967" t="s">
        <v>30</v>
      </c>
      <c r="N967">
        <v>196270</v>
      </c>
      <c r="O967">
        <v>3</v>
      </c>
      <c r="P967">
        <v>7</v>
      </c>
      <c r="Q967" t="s">
        <v>31</v>
      </c>
      <c r="R967">
        <v>11</v>
      </c>
      <c r="S967">
        <v>8</v>
      </c>
      <c r="T967">
        <v>2</v>
      </c>
      <c r="U967">
        <v>25</v>
      </c>
      <c r="V967">
        <v>1</v>
      </c>
      <c r="W967">
        <v>23</v>
      </c>
      <c r="X967">
        <v>14</v>
      </c>
      <c r="Y967">
        <v>10</v>
      </c>
    </row>
    <row r="968" spans="1:25" x14ac:dyDescent="0.25">
      <c r="A968">
        <v>26</v>
      </c>
      <c r="B968" t="s">
        <v>24</v>
      </c>
      <c r="C968" t="s">
        <v>25</v>
      </c>
      <c r="D968" t="s">
        <v>34</v>
      </c>
      <c r="E968">
        <v>9</v>
      </c>
      <c r="F968">
        <v>1</v>
      </c>
      <c r="G968" t="s">
        <v>42</v>
      </c>
      <c r="H968">
        <v>1</v>
      </c>
      <c r="I968">
        <v>967</v>
      </c>
      <c r="J968" t="s">
        <v>38</v>
      </c>
      <c r="K968">
        <v>1</v>
      </c>
      <c r="L968" t="s">
        <v>39</v>
      </c>
      <c r="M968" t="s">
        <v>30</v>
      </c>
      <c r="N968">
        <v>106860</v>
      </c>
      <c r="O968">
        <v>3</v>
      </c>
      <c r="P968">
        <v>1</v>
      </c>
      <c r="Q968" t="s">
        <v>31</v>
      </c>
      <c r="R968">
        <v>14</v>
      </c>
      <c r="S968">
        <v>8</v>
      </c>
      <c r="T968">
        <v>1</v>
      </c>
      <c r="U968">
        <v>3</v>
      </c>
      <c r="V968">
        <v>2</v>
      </c>
      <c r="W968">
        <v>3</v>
      </c>
      <c r="X968">
        <v>0</v>
      </c>
      <c r="Y968">
        <v>2</v>
      </c>
    </row>
    <row r="969" spans="1:25" x14ac:dyDescent="0.25">
      <c r="A969">
        <v>45</v>
      </c>
      <c r="B969" t="s">
        <v>24</v>
      </c>
      <c r="C969" t="s">
        <v>25</v>
      </c>
      <c r="D969" t="s">
        <v>34</v>
      </c>
      <c r="E969">
        <v>1</v>
      </c>
      <c r="F969">
        <v>4</v>
      </c>
      <c r="G969" t="s">
        <v>27</v>
      </c>
      <c r="H969">
        <v>1</v>
      </c>
      <c r="I969">
        <v>968</v>
      </c>
      <c r="J969" t="s">
        <v>38</v>
      </c>
      <c r="K969">
        <v>1</v>
      </c>
      <c r="L969" t="s">
        <v>43</v>
      </c>
      <c r="M969" t="s">
        <v>36</v>
      </c>
      <c r="N969">
        <v>29420</v>
      </c>
      <c r="O969">
        <v>2</v>
      </c>
      <c r="P969">
        <v>1</v>
      </c>
      <c r="Q969" t="s">
        <v>31</v>
      </c>
      <c r="R969">
        <v>22</v>
      </c>
      <c r="S969">
        <v>8</v>
      </c>
      <c r="T969">
        <v>1</v>
      </c>
      <c r="U969">
        <v>21</v>
      </c>
      <c r="V969">
        <v>4</v>
      </c>
      <c r="W969">
        <v>21</v>
      </c>
      <c r="X969">
        <v>8</v>
      </c>
      <c r="Y969">
        <v>6</v>
      </c>
    </row>
    <row r="970" spans="1:25" x14ac:dyDescent="0.25">
      <c r="A970">
        <v>32</v>
      </c>
      <c r="B970" t="s">
        <v>24</v>
      </c>
      <c r="C970" t="s">
        <v>33</v>
      </c>
      <c r="D970" t="s">
        <v>26</v>
      </c>
      <c r="E970">
        <v>1</v>
      </c>
      <c r="F970">
        <v>1</v>
      </c>
      <c r="G970" t="s">
        <v>50</v>
      </c>
      <c r="H970">
        <v>1</v>
      </c>
      <c r="I970">
        <v>969</v>
      </c>
      <c r="J970" t="s">
        <v>38</v>
      </c>
      <c r="K970">
        <v>2</v>
      </c>
      <c r="L970" t="s">
        <v>44</v>
      </c>
      <c r="M970" t="s">
        <v>30</v>
      </c>
      <c r="N970">
        <v>88580</v>
      </c>
      <c r="O970">
        <v>3</v>
      </c>
      <c r="P970">
        <v>6</v>
      </c>
      <c r="Q970" t="s">
        <v>31</v>
      </c>
      <c r="R970">
        <v>16</v>
      </c>
      <c r="S970">
        <v>8</v>
      </c>
      <c r="T970">
        <v>1</v>
      </c>
      <c r="U970">
        <v>10</v>
      </c>
      <c r="V970">
        <v>2</v>
      </c>
      <c r="W970">
        <v>5</v>
      </c>
      <c r="X970">
        <v>1</v>
      </c>
      <c r="Y970">
        <v>3</v>
      </c>
    </row>
    <row r="971" spans="1:25" x14ac:dyDescent="0.25">
      <c r="A971">
        <v>31</v>
      </c>
      <c r="B971" t="s">
        <v>24</v>
      </c>
      <c r="C971" t="s">
        <v>25</v>
      </c>
      <c r="D971" t="s">
        <v>34</v>
      </c>
      <c r="E971">
        <v>14</v>
      </c>
      <c r="F971">
        <v>2</v>
      </c>
      <c r="G971" t="s">
        <v>27</v>
      </c>
      <c r="H971">
        <v>1</v>
      </c>
      <c r="I971">
        <v>970</v>
      </c>
      <c r="J971" t="s">
        <v>38</v>
      </c>
      <c r="K971">
        <v>1</v>
      </c>
      <c r="L971" t="s">
        <v>39</v>
      </c>
      <c r="M971" t="s">
        <v>30</v>
      </c>
      <c r="N971">
        <v>167560</v>
      </c>
      <c r="O971">
        <v>3</v>
      </c>
      <c r="P971">
        <v>1</v>
      </c>
      <c r="Q971" t="s">
        <v>31</v>
      </c>
      <c r="R971">
        <v>11</v>
      </c>
      <c r="S971">
        <v>8</v>
      </c>
      <c r="T971">
        <v>2</v>
      </c>
      <c r="U971">
        <v>6</v>
      </c>
      <c r="V971">
        <v>5</v>
      </c>
      <c r="W971">
        <v>5</v>
      </c>
      <c r="X971">
        <v>0</v>
      </c>
      <c r="Y971">
        <v>3</v>
      </c>
    </row>
    <row r="972" spans="1:25" x14ac:dyDescent="0.25">
      <c r="A972">
        <v>41</v>
      </c>
      <c r="B972" t="s">
        <v>24</v>
      </c>
      <c r="C972" t="s">
        <v>40</v>
      </c>
      <c r="D972" t="s">
        <v>26</v>
      </c>
      <c r="E972">
        <v>2</v>
      </c>
      <c r="F972">
        <v>2</v>
      </c>
      <c r="G972" t="s">
        <v>42</v>
      </c>
      <c r="H972">
        <v>1</v>
      </c>
      <c r="I972">
        <v>971</v>
      </c>
      <c r="J972" t="s">
        <v>38</v>
      </c>
      <c r="K972">
        <v>2</v>
      </c>
      <c r="L972" t="s">
        <v>35</v>
      </c>
      <c r="M972" t="s">
        <v>30</v>
      </c>
      <c r="N972">
        <v>107980</v>
      </c>
      <c r="O972">
        <v>2</v>
      </c>
      <c r="P972">
        <v>6</v>
      </c>
      <c r="Q972" t="s">
        <v>31</v>
      </c>
      <c r="R972">
        <v>14</v>
      </c>
      <c r="S972">
        <v>8</v>
      </c>
      <c r="T972">
        <v>2</v>
      </c>
      <c r="U972">
        <v>10</v>
      </c>
      <c r="V972">
        <v>5</v>
      </c>
      <c r="W972">
        <v>3</v>
      </c>
      <c r="X972">
        <v>1</v>
      </c>
      <c r="Y972">
        <v>2</v>
      </c>
    </row>
    <row r="973" spans="1:25" x14ac:dyDescent="0.25">
      <c r="A973">
        <v>40</v>
      </c>
      <c r="B973" t="s">
        <v>24</v>
      </c>
      <c r="C973" t="s">
        <v>25</v>
      </c>
      <c r="D973" t="s">
        <v>34</v>
      </c>
      <c r="E973">
        <v>22</v>
      </c>
      <c r="F973">
        <v>2</v>
      </c>
      <c r="G973" t="s">
        <v>51</v>
      </c>
      <c r="H973">
        <v>1</v>
      </c>
      <c r="I973">
        <v>972</v>
      </c>
      <c r="J973" t="s">
        <v>38</v>
      </c>
      <c r="K973">
        <v>1</v>
      </c>
      <c r="L973" t="s">
        <v>29</v>
      </c>
      <c r="M973" t="s">
        <v>30</v>
      </c>
      <c r="N973">
        <v>23230</v>
      </c>
      <c r="O973">
        <v>1</v>
      </c>
      <c r="P973">
        <v>2</v>
      </c>
      <c r="Q973" t="s">
        <v>31</v>
      </c>
      <c r="R973">
        <v>16</v>
      </c>
      <c r="S973">
        <v>8</v>
      </c>
      <c r="T973">
        <v>1</v>
      </c>
      <c r="U973">
        <v>18</v>
      </c>
      <c r="V973">
        <v>2</v>
      </c>
      <c r="W973">
        <v>1</v>
      </c>
      <c r="X973">
        <v>0</v>
      </c>
      <c r="Y973">
        <v>0</v>
      </c>
    </row>
    <row r="974" spans="1:25" x14ac:dyDescent="0.25">
      <c r="A974">
        <v>24</v>
      </c>
      <c r="B974" t="s">
        <v>24</v>
      </c>
      <c r="C974" t="s">
        <v>25</v>
      </c>
      <c r="D974" t="s">
        <v>34</v>
      </c>
      <c r="E974">
        <v>3</v>
      </c>
      <c r="F974">
        <v>3</v>
      </c>
      <c r="G974" t="s">
        <v>27</v>
      </c>
      <c r="H974">
        <v>1</v>
      </c>
      <c r="I974">
        <v>973</v>
      </c>
      <c r="J974" t="s">
        <v>28</v>
      </c>
      <c r="K974">
        <v>1</v>
      </c>
      <c r="L974" t="s">
        <v>35</v>
      </c>
      <c r="M974" t="s">
        <v>45</v>
      </c>
      <c r="N974">
        <v>14160</v>
      </c>
      <c r="O974">
        <v>1</v>
      </c>
      <c r="P974">
        <v>1</v>
      </c>
      <c r="Q974" t="s">
        <v>31</v>
      </c>
      <c r="R974">
        <v>15</v>
      </c>
      <c r="S974">
        <v>8</v>
      </c>
      <c r="T974">
        <v>1</v>
      </c>
      <c r="U974">
        <v>6</v>
      </c>
      <c r="V974">
        <v>3</v>
      </c>
      <c r="W974">
        <v>6</v>
      </c>
      <c r="X974">
        <v>1</v>
      </c>
      <c r="Y974">
        <v>2</v>
      </c>
    </row>
    <row r="975" spans="1:25" x14ac:dyDescent="0.25">
      <c r="A975">
        <v>46</v>
      </c>
      <c r="B975" t="s">
        <v>24</v>
      </c>
      <c r="C975" t="s">
        <v>25</v>
      </c>
      <c r="D975" t="s">
        <v>34</v>
      </c>
      <c r="E975">
        <v>6</v>
      </c>
      <c r="F975">
        <v>3</v>
      </c>
      <c r="G975" t="s">
        <v>42</v>
      </c>
      <c r="H975">
        <v>1</v>
      </c>
      <c r="I975">
        <v>974</v>
      </c>
      <c r="J975" t="s">
        <v>38</v>
      </c>
      <c r="K975">
        <v>4</v>
      </c>
      <c r="L975" t="s">
        <v>39</v>
      </c>
      <c r="M975" t="s">
        <v>36</v>
      </c>
      <c r="N975">
        <v>46150</v>
      </c>
      <c r="O975">
        <v>2</v>
      </c>
      <c r="P975">
        <v>6</v>
      </c>
      <c r="Q975" t="s">
        <v>31</v>
      </c>
      <c r="R975">
        <v>12</v>
      </c>
      <c r="S975">
        <v>8</v>
      </c>
      <c r="T975">
        <v>0</v>
      </c>
      <c r="U975">
        <v>19</v>
      </c>
      <c r="V975">
        <v>3</v>
      </c>
      <c r="W975">
        <v>10</v>
      </c>
      <c r="X975">
        <v>0</v>
      </c>
      <c r="Y975">
        <v>9</v>
      </c>
    </row>
    <row r="976" spans="1:25" x14ac:dyDescent="0.25">
      <c r="A976">
        <v>35</v>
      </c>
      <c r="B976" t="s">
        <v>24</v>
      </c>
      <c r="C976" t="s">
        <v>25</v>
      </c>
      <c r="D976" t="s">
        <v>26</v>
      </c>
      <c r="E976">
        <v>8</v>
      </c>
      <c r="F976">
        <v>4</v>
      </c>
      <c r="G976" t="s">
        <v>27</v>
      </c>
      <c r="H976">
        <v>1</v>
      </c>
      <c r="I976">
        <v>975</v>
      </c>
      <c r="J976" t="s">
        <v>38</v>
      </c>
      <c r="K976">
        <v>1</v>
      </c>
      <c r="L976" t="s">
        <v>44</v>
      </c>
      <c r="M976" t="s">
        <v>30</v>
      </c>
      <c r="N976">
        <v>24610</v>
      </c>
      <c r="O976">
        <v>3</v>
      </c>
      <c r="P976">
        <v>2</v>
      </c>
      <c r="Q976" t="s">
        <v>31</v>
      </c>
      <c r="R976">
        <v>20</v>
      </c>
      <c r="S976">
        <v>8</v>
      </c>
      <c r="T976">
        <v>1</v>
      </c>
      <c r="U976">
        <v>17</v>
      </c>
      <c r="V976">
        <v>4</v>
      </c>
      <c r="W976">
        <v>7</v>
      </c>
      <c r="X976">
        <v>0</v>
      </c>
      <c r="Y976">
        <v>7</v>
      </c>
    </row>
    <row r="977" spans="1:25" x14ac:dyDescent="0.25">
      <c r="A977">
        <v>30</v>
      </c>
      <c r="B977" t="s">
        <v>24</v>
      </c>
      <c r="C977" t="s">
        <v>25</v>
      </c>
      <c r="D977" t="s">
        <v>26</v>
      </c>
      <c r="E977">
        <v>9</v>
      </c>
      <c r="F977">
        <v>4</v>
      </c>
      <c r="G977" t="s">
        <v>50</v>
      </c>
      <c r="H977">
        <v>1</v>
      </c>
      <c r="I977">
        <v>976</v>
      </c>
      <c r="J977" t="s">
        <v>38</v>
      </c>
      <c r="K977">
        <v>1</v>
      </c>
      <c r="L977" t="s">
        <v>44</v>
      </c>
      <c r="M977" t="s">
        <v>30</v>
      </c>
      <c r="N977">
        <v>87220</v>
      </c>
      <c r="O977">
        <v>4</v>
      </c>
      <c r="P977">
        <v>1</v>
      </c>
      <c r="Q977" t="s">
        <v>31</v>
      </c>
      <c r="R977">
        <v>17</v>
      </c>
      <c r="S977">
        <v>8</v>
      </c>
      <c r="T977">
        <v>1</v>
      </c>
      <c r="U977">
        <v>10</v>
      </c>
      <c r="V977">
        <v>3</v>
      </c>
      <c r="W977">
        <v>10</v>
      </c>
      <c r="X977">
        <v>0</v>
      </c>
      <c r="Y977">
        <v>8</v>
      </c>
    </row>
    <row r="978" spans="1:25" x14ac:dyDescent="0.25">
      <c r="A978">
        <v>47</v>
      </c>
      <c r="B978" t="s">
        <v>24</v>
      </c>
      <c r="C978" t="s">
        <v>40</v>
      </c>
      <c r="D978" t="s">
        <v>34</v>
      </c>
      <c r="E978">
        <v>3</v>
      </c>
      <c r="F978">
        <v>2</v>
      </c>
      <c r="G978" t="s">
        <v>27</v>
      </c>
      <c r="H978">
        <v>1</v>
      </c>
      <c r="I978">
        <v>977</v>
      </c>
      <c r="J978" t="s">
        <v>28</v>
      </c>
      <c r="K978">
        <v>2</v>
      </c>
      <c r="L978" t="s">
        <v>39</v>
      </c>
      <c r="M978" t="s">
        <v>30</v>
      </c>
      <c r="N978">
        <v>39550</v>
      </c>
      <c r="O978">
        <v>2</v>
      </c>
      <c r="P978">
        <v>7</v>
      </c>
      <c r="Q978" t="s">
        <v>31</v>
      </c>
      <c r="R978">
        <v>12</v>
      </c>
      <c r="S978">
        <v>8</v>
      </c>
      <c r="T978">
        <v>1</v>
      </c>
      <c r="U978">
        <v>4</v>
      </c>
      <c r="V978">
        <v>5</v>
      </c>
      <c r="W978">
        <v>1</v>
      </c>
      <c r="X978">
        <v>0</v>
      </c>
      <c r="Y978">
        <v>0</v>
      </c>
    </row>
    <row r="979" spans="1:25" x14ac:dyDescent="0.25">
      <c r="A979">
        <v>46</v>
      </c>
      <c r="B979" t="s">
        <v>24</v>
      </c>
      <c r="C979" t="s">
        <v>25</v>
      </c>
      <c r="D979" t="s">
        <v>34</v>
      </c>
      <c r="E979">
        <v>1</v>
      </c>
      <c r="F979">
        <v>4</v>
      </c>
      <c r="G979" t="s">
        <v>51</v>
      </c>
      <c r="H979">
        <v>1</v>
      </c>
      <c r="I979">
        <v>978</v>
      </c>
      <c r="J979" t="s">
        <v>28</v>
      </c>
      <c r="K979">
        <v>3</v>
      </c>
      <c r="L979" t="s">
        <v>39</v>
      </c>
      <c r="M979" t="s">
        <v>45</v>
      </c>
      <c r="N979">
        <v>99570</v>
      </c>
      <c r="O979">
        <v>4</v>
      </c>
      <c r="P979">
        <v>4</v>
      </c>
      <c r="Q979" t="s">
        <v>31</v>
      </c>
      <c r="R979">
        <v>20</v>
      </c>
      <c r="S979">
        <v>8</v>
      </c>
      <c r="T979">
        <v>0</v>
      </c>
      <c r="U979">
        <v>13</v>
      </c>
      <c r="V979">
        <v>1</v>
      </c>
      <c r="W979">
        <v>10</v>
      </c>
      <c r="X979">
        <v>0</v>
      </c>
      <c r="Y979">
        <v>3</v>
      </c>
    </row>
    <row r="980" spans="1:25" x14ac:dyDescent="0.25">
      <c r="A980">
        <v>36</v>
      </c>
      <c r="B980" t="s">
        <v>32</v>
      </c>
      <c r="C980" t="s">
        <v>25</v>
      </c>
      <c r="D980" t="s">
        <v>34</v>
      </c>
      <c r="E980">
        <v>1</v>
      </c>
      <c r="F980">
        <v>3</v>
      </c>
      <c r="G980" t="s">
        <v>42</v>
      </c>
      <c r="H980">
        <v>1</v>
      </c>
      <c r="I980">
        <v>979</v>
      </c>
      <c r="J980" t="s">
        <v>38</v>
      </c>
      <c r="K980">
        <v>2</v>
      </c>
      <c r="L980" t="s">
        <v>46</v>
      </c>
      <c r="M980" t="s">
        <v>45</v>
      </c>
      <c r="N980">
        <v>33760</v>
      </c>
      <c r="O980">
        <v>1</v>
      </c>
      <c r="P980">
        <v>5</v>
      </c>
      <c r="Q980" t="s">
        <v>31</v>
      </c>
      <c r="R980">
        <v>20</v>
      </c>
      <c r="S980">
        <v>8</v>
      </c>
      <c r="T980">
        <v>0</v>
      </c>
      <c r="U980">
        <v>16</v>
      </c>
      <c r="V980">
        <v>3</v>
      </c>
      <c r="W980">
        <v>2</v>
      </c>
      <c r="X980">
        <v>2</v>
      </c>
      <c r="Y980">
        <v>2</v>
      </c>
    </row>
    <row r="981" spans="1:25" x14ac:dyDescent="0.25">
      <c r="A981">
        <v>32</v>
      </c>
      <c r="B981" t="s">
        <v>32</v>
      </c>
      <c r="C981" t="s">
        <v>25</v>
      </c>
      <c r="D981" t="s">
        <v>34</v>
      </c>
      <c r="E981">
        <v>26</v>
      </c>
      <c r="F981">
        <v>3</v>
      </c>
      <c r="G981" t="s">
        <v>42</v>
      </c>
      <c r="H981">
        <v>1</v>
      </c>
      <c r="I981">
        <v>980</v>
      </c>
      <c r="J981" t="s">
        <v>28</v>
      </c>
      <c r="K981">
        <v>2</v>
      </c>
      <c r="L981" t="s">
        <v>43</v>
      </c>
      <c r="M981" t="s">
        <v>36</v>
      </c>
      <c r="N981">
        <v>88230</v>
      </c>
      <c r="O981">
        <v>2</v>
      </c>
      <c r="P981">
        <v>6</v>
      </c>
      <c r="Q981" t="s">
        <v>31</v>
      </c>
      <c r="R981">
        <v>13</v>
      </c>
      <c r="S981">
        <v>8</v>
      </c>
      <c r="T981">
        <v>2</v>
      </c>
      <c r="U981">
        <v>10</v>
      </c>
      <c r="V981">
        <v>3</v>
      </c>
      <c r="W981">
        <v>0</v>
      </c>
      <c r="X981">
        <v>0</v>
      </c>
      <c r="Y981">
        <v>0</v>
      </c>
    </row>
    <row r="982" spans="1:25" x14ac:dyDescent="0.25">
      <c r="A982">
        <v>23</v>
      </c>
      <c r="B982" t="s">
        <v>24</v>
      </c>
      <c r="C982" t="s">
        <v>25</v>
      </c>
      <c r="D982" t="s">
        <v>26</v>
      </c>
      <c r="E982">
        <v>6</v>
      </c>
      <c r="F982">
        <v>4</v>
      </c>
      <c r="G982" t="s">
        <v>27</v>
      </c>
      <c r="H982">
        <v>1</v>
      </c>
      <c r="I982">
        <v>981</v>
      </c>
      <c r="J982" t="s">
        <v>38</v>
      </c>
      <c r="K982">
        <v>3</v>
      </c>
      <c r="L982" t="s">
        <v>46</v>
      </c>
      <c r="M982" t="s">
        <v>36</v>
      </c>
      <c r="N982">
        <v>103220</v>
      </c>
      <c r="O982">
        <v>2</v>
      </c>
      <c r="P982">
        <v>1</v>
      </c>
      <c r="Q982" t="s">
        <v>31</v>
      </c>
      <c r="R982">
        <v>14</v>
      </c>
      <c r="S982">
        <v>8</v>
      </c>
      <c r="T982">
        <v>2</v>
      </c>
      <c r="U982">
        <v>3</v>
      </c>
      <c r="V982">
        <v>2</v>
      </c>
      <c r="W982">
        <v>3</v>
      </c>
      <c r="X982">
        <v>1</v>
      </c>
      <c r="Y982">
        <v>2</v>
      </c>
    </row>
    <row r="983" spans="1:25" x14ac:dyDescent="0.25">
      <c r="A983">
        <v>31</v>
      </c>
      <c r="B983" t="s">
        <v>24</v>
      </c>
      <c r="C983" t="s">
        <v>33</v>
      </c>
      <c r="D983" t="s">
        <v>26</v>
      </c>
      <c r="E983">
        <v>3</v>
      </c>
      <c r="F983">
        <v>3</v>
      </c>
      <c r="G983" t="s">
        <v>50</v>
      </c>
      <c r="H983">
        <v>1</v>
      </c>
      <c r="I983">
        <v>982</v>
      </c>
      <c r="J983" t="s">
        <v>38</v>
      </c>
      <c r="K983">
        <v>2</v>
      </c>
      <c r="L983" t="s">
        <v>39</v>
      </c>
      <c r="M983" t="s">
        <v>36</v>
      </c>
      <c r="N983">
        <v>46210</v>
      </c>
      <c r="O983">
        <v>4</v>
      </c>
      <c r="P983">
        <v>2</v>
      </c>
      <c r="Q983" t="s">
        <v>31</v>
      </c>
      <c r="R983">
        <v>18</v>
      </c>
      <c r="S983">
        <v>8</v>
      </c>
      <c r="T983">
        <v>1</v>
      </c>
      <c r="U983">
        <v>9</v>
      </c>
      <c r="V983">
        <v>3</v>
      </c>
      <c r="W983">
        <v>5</v>
      </c>
      <c r="X983">
        <v>1</v>
      </c>
      <c r="Y983">
        <v>4</v>
      </c>
    </row>
    <row r="984" spans="1:25" x14ac:dyDescent="0.25">
      <c r="A984">
        <v>39</v>
      </c>
      <c r="B984" t="s">
        <v>24</v>
      </c>
      <c r="C984" t="s">
        <v>40</v>
      </c>
      <c r="D984" t="s">
        <v>34</v>
      </c>
      <c r="E984">
        <v>3</v>
      </c>
      <c r="F984">
        <v>3</v>
      </c>
      <c r="G984" t="s">
        <v>27</v>
      </c>
      <c r="H984">
        <v>1</v>
      </c>
      <c r="I984">
        <v>983</v>
      </c>
      <c r="J984" t="s">
        <v>28</v>
      </c>
      <c r="K984">
        <v>2</v>
      </c>
      <c r="L984" t="s">
        <v>46</v>
      </c>
      <c r="M984" t="s">
        <v>30</v>
      </c>
      <c r="N984">
        <v>109760</v>
      </c>
      <c r="O984">
        <v>4</v>
      </c>
      <c r="P984">
        <v>1</v>
      </c>
      <c r="Q984" t="s">
        <v>31</v>
      </c>
      <c r="R984">
        <v>11</v>
      </c>
      <c r="S984">
        <v>8</v>
      </c>
      <c r="T984">
        <v>0</v>
      </c>
      <c r="U984">
        <v>9</v>
      </c>
      <c r="V984">
        <v>3</v>
      </c>
      <c r="W984">
        <v>9</v>
      </c>
      <c r="X984">
        <v>5</v>
      </c>
      <c r="Y984">
        <v>8</v>
      </c>
    </row>
    <row r="985" spans="1:25" x14ac:dyDescent="0.25">
      <c r="A985">
        <v>32</v>
      </c>
      <c r="B985" t="s">
        <v>24</v>
      </c>
      <c r="C985" t="s">
        <v>25</v>
      </c>
      <c r="D985" t="s">
        <v>34</v>
      </c>
      <c r="E985">
        <v>6</v>
      </c>
      <c r="F985">
        <v>3</v>
      </c>
      <c r="G985" t="s">
        <v>51</v>
      </c>
      <c r="H985">
        <v>1</v>
      </c>
      <c r="I985">
        <v>984</v>
      </c>
      <c r="J985" t="s">
        <v>38</v>
      </c>
      <c r="K985">
        <v>1</v>
      </c>
      <c r="L985" t="s">
        <v>35</v>
      </c>
      <c r="M985" t="s">
        <v>30</v>
      </c>
      <c r="N985">
        <v>36600</v>
      </c>
      <c r="O985">
        <v>3</v>
      </c>
      <c r="P985">
        <v>3</v>
      </c>
      <c r="Q985" t="s">
        <v>31</v>
      </c>
      <c r="R985">
        <v>11</v>
      </c>
      <c r="S985">
        <v>8</v>
      </c>
      <c r="T985">
        <v>2</v>
      </c>
      <c r="U985">
        <v>10</v>
      </c>
      <c r="V985">
        <v>0</v>
      </c>
      <c r="W985">
        <v>4</v>
      </c>
      <c r="X985">
        <v>0</v>
      </c>
      <c r="Y985">
        <v>2</v>
      </c>
    </row>
    <row r="986" spans="1:25" x14ac:dyDescent="0.25">
      <c r="A986">
        <v>40</v>
      </c>
      <c r="B986" t="s">
        <v>24</v>
      </c>
      <c r="C986" t="s">
        <v>25</v>
      </c>
      <c r="D986" t="s">
        <v>26</v>
      </c>
      <c r="E986">
        <v>6</v>
      </c>
      <c r="F986">
        <v>3</v>
      </c>
      <c r="G986" t="s">
        <v>27</v>
      </c>
      <c r="H986">
        <v>1</v>
      </c>
      <c r="I986">
        <v>985</v>
      </c>
      <c r="J986" t="s">
        <v>38</v>
      </c>
      <c r="K986">
        <v>3</v>
      </c>
      <c r="L986" t="s">
        <v>46</v>
      </c>
      <c r="M986" t="s">
        <v>36</v>
      </c>
      <c r="N986">
        <v>104820</v>
      </c>
      <c r="O986">
        <v>2</v>
      </c>
      <c r="P986">
        <v>1</v>
      </c>
      <c r="Q986" t="s">
        <v>31</v>
      </c>
      <c r="R986">
        <v>11</v>
      </c>
      <c r="S986">
        <v>8</v>
      </c>
      <c r="T986">
        <v>1</v>
      </c>
      <c r="U986">
        <v>21</v>
      </c>
      <c r="V986">
        <v>6</v>
      </c>
      <c r="W986">
        <v>21</v>
      </c>
      <c r="X986">
        <v>12</v>
      </c>
      <c r="Y986">
        <v>8</v>
      </c>
    </row>
    <row r="987" spans="1:25" x14ac:dyDescent="0.25">
      <c r="A987">
        <v>45</v>
      </c>
      <c r="B987" t="s">
        <v>24</v>
      </c>
      <c r="C987" t="s">
        <v>25</v>
      </c>
      <c r="D987" t="s">
        <v>34</v>
      </c>
      <c r="E987">
        <v>19</v>
      </c>
      <c r="F987">
        <v>4</v>
      </c>
      <c r="G987" t="s">
        <v>42</v>
      </c>
      <c r="H987">
        <v>1</v>
      </c>
      <c r="I987">
        <v>986</v>
      </c>
      <c r="J987" t="s">
        <v>38</v>
      </c>
      <c r="K987">
        <v>1</v>
      </c>
      <c r="L987" t="s">
        <v>47</v>
      </c>
      <c r="M987" t="s">
        <v>30</v>
      </c>
      <c r="N987">
        <v>71190</v>
      </c>
      <c r="O987">
        <v>3</v>
      </c>
      <c r="P987">
        <v>4</v>
      </c>
      <c r="Q987" t="s">
        <v>31</v>
      </c>
      <c r="R987">
        <v>15</v>
      </c>
      <c r="S987">
        <v>8</v>
      </c>
      <c r="T987">
        <v>0</v>
      </c>
      <c r="U987">
        <v>9</v>
      </c>
      <c r="V987">
        <v>2</v>
      </c>
      <c r="W987">
        <v>5</v>
      </c>
      <c r="X987">
        <v>0</v>
      </c>
      <c r="Y987">
        <v>3</v>
      </c>
    </row>
    <row r="988" spans="1:25" x14ac:dyDescent="0.25">
      <c r="A988">
        <v>30</v>
      </c>
      <c r="B988" t="s">
        <v>24</v>
      </c>
      <c r="C988" t="s">
        <v>33</v>
      </c>
      <c r="D988" t="s">
        <v>26</v>
      </c>
      <c r="E988">
        <v>9</v>
      </c>
      <c r="F988">
        <v>3</v>
      </c>
      <c r="G988" t="s">
        <v>27</v>
      </c>
      <c r="H988">
        <v>1</v>
      </c>
      <c r="I988">
        <v>987</v>
      </c>
      <c r="J988" t="s">
        <v>38</v>
      </c>
      <c r="K988">
        <v>1</v>
      </c>
      <c r="L988" t="s">
        <v>43</v>
      </c>
      <c r="M988" t="s">
        <v>36</v>
      </c>
      <c r="N988">
        <v>95820</v>
      </c>
      <c r="O988">
        <v>1</v>
      </c>
      <c r="P988">
        <v>0</v>
      </c>
      <c r="Q988" t="s">
        <v>31</v>
      </c>
      <c r="R988">
        <v>12</v>
      </c>
      <c r="S988">
        <v>8</v>
      </c>
      <c r="T988">
        <v>1</v>
      </c>
      <c r="U988">
        <v>10</v>
      </c>
      <c r="V988">
        <v>2</v>
      </c>
      <c r="W988">
        <v>9</v>
      </c>
      <c r="X988">
        <v>0</v>
      </c>
      <c r="Y988">
        <v>7</v>
      </c>
    </row>
    <row r="989" spans="1:25" x14ac:dyDescent="0.25">
      <c r="A989">
        <v>24</v>
      </c>
      <c r="B989" t="s">
        <v>24</v>
      </c>
      <c r="C989" t="s">
        <v>33</v>
      </c>
      <c r="D989" t="s">
        <v>26</v>
      </c>
      <c r="E989">
        <v>3</v>
      </c>
      <c r="F989">
        <v>4</v>
      </c>
      <c r="G989" t="s">
        <v>50</v>
      </c>
      <c r="H989">
        <v>1</v>
      </c>
      <c r="I989">
        <v>988</v>
      </c>
      <c r="J989" t="s">
        <v>38</v>
      </c>
      <c r="K989">
        <v>1</v>
      </c>
      <c r="L989" t="s">
        <v>39</v>
      </c>
      <c r="M989" t="s">
        <v>30</v>
      </c>
      <c r="N989">
        <v>45080</v>
      </c>
      <c r="O989">
        <v>4</v>
      </c>
      <c r="P989">
        <v>0</v>
      </c>
      <c r="Q989" t="s">
        <v>31</v>
      </c>
      <c r="R989">
        <v>11</v>
      </c>
      <c r="S989">
        <v>8</v>
      </c>
      <c r="T989">
        <v>1</v>
      </c>
      <c r="U989">
        <v>3</v>
      </c>
      <c r="V989">
        <v>5</v>
      </c>
      <c r="W989">
        <v>2</v>
      </c>
      <c r="X989">
        <v>2</v>
      </c>
      <c r="Y989">
        <v>1</v>
      </c>
    </row>
    <row r="990" spans="1:25" x14ac:dyDescent="0.25">
      <c r="A990">
        <v>30</v>
      </c>
      <c r="B990" t="s">
        <v>32</v>
      </c>
      <c r="C990" t="s">
        <v>33</v>
      </c>
      <c r="D990" t="s">
        <v>34</v>
      </c>
      <c r="E990">
        <v>10</v>
      </c>
      <c r="F990">
        <v>3</v>
      </c>
      <c r="G990" t="s">
        <v>27</v>
      </c>
      <c r="H990">
        <v>1</v>
      </c>
      <c r="I990">
        <v>989</v>
      </c>
      <c r="J990" t="s">
        <v>28</v>
      </c>
      <c r="K990">
        <v>1</v>
      </c>
      <c r="L990" t="s">
        <v>41</v>
      </c>
      <c r="M990" t="s">
        <v>45</v>
      </c>
      <c r="N990">
        <v>22070</v>
      </c>
      <c r="O990">
        <v>4</v>
      </c>
      <c r="P990">
        <v>6</v>
      </c>
      <c r="Q990" t="s">
        <v>31</v>
      </c>
      <c r="R990">
        <v>14</v>
      </c>
      <c r="S990">
        <v>8</v>
      </c>
      <c r="T990">
        <v>0</v>
      </c>
      <c r="U990">
        <v>6</v>
      </c>
      <c r="V990">
        <v>4</v>
      </c>
      <c r="W990">
        <v>4</v>
      </c>
      <c r="X990">
        <v>1</v>
      </c>
      <c r="Y990">
        <v>2</v>
      </c>
    </row>
    <row r="991" spans="1:25" x14ac:dyDescent="0.25">
      <c r="A991">
        <v>31</v>
      </c>
      <c r="B991" t="s">
        <v>24</v>
      </c>
      <c r="C991" t="s">
        <v>25</v>
      </c>
      <c r="D991" t="s">
        <v>34</v>
      </c>
      <c r="E991">
        <v>3</v>
      </c>
      <c r="F991">
        <v>2</v>
      </c>
      <c r="G991" t="s">
        <v>27</v>
      </c>
      <c r="H991">
        <v>1</v>
      </c>
      <c r="I991">
        <v>990</v>
      </c>
      <c r="J991" t="s">
        <v>38</v>
      </c>
      <c r="K991">
        <v>3</v>
      </c>
      <c r="L991" t="s">
        <v>44</v>
      </c>
      <c r="M991" t="s">
        <v>30</v>
      </c>
      <c r="N991">
        <v>77560</v>
      </c>
      <c r="O991">
        <v>3</v>
      </c>
      <c r="P991">
        <v>1</v>
      </c>
      <c r="Q991" t="s">
        <v>31</v>
      </c>
      <c r="R991">
        <v>15</v>
      </c>
      <c r="S991">
        <v>8</v>
      </c>
      <c r="T991">
        <v>2</v>
      </c>
      <c r="U991">
        <v>6</v>
      </c>
      <c r="V991">
        <v>3</v>
      </c>
      <c r="W991">
        <v>5</v>
      </c>
      <c r="X991">
        <v>0</v>
      </c>
      <c r="Y991">
        <v>2</v>
      </c>
    </row>
    <row r="992" spans="1:25" x14ac:dyDescent="0.25">
      <c r="A992">
        <v>27</v>
      </c>
      <c r="B992" t="s">
        <v>24</v>
      </c>
      <c r="C992" t="s">
        <v>25</v>
      </c>
      <c r="D992" t="s">
        <v>26</v>
      </c>
      <c r="E992">
        <v>3</v>
      </c>
      <c r="F992">
        <v>3</v>
      </c>
      <c r="G992" t="s">
        <v>27</v>
      </c>
      <c r="H992">
        <v>1</v>
      </c>
      <c r="I992">
        <v>991</v>
      </c>
      <c r="J992" t="s">
        <v>38</v>
      </c>
      <c r="K992">
        <v>1</v>
      </c>
      <c r="L992" t="s">
        <v>48</v>
      </c>
      <c r="M992" t="s">
        <v>36</v>
      </c>
      <c r="N992">
        <v>66940</v>
      </c>
      <c r="O992">
        <v>4</v>
      </c>
      <c r="P992">
        <v>1</v>
      </c>
      <c r="Q992" t="s">
        <v>31</v>
      </c>
      <c r="R992">
        <v>13</v>
      </c>
      <c r="S992">
        <v>8</v>
      </c>
      <c r="T992">
        <v>1</v>
      </c>
      <c r="U992">
        <v>6</v>
      </c>
      <c r="V992">
        <v>2</v>
      </c>
      <c r="W992">
        <v>6</v>
      </c>
      <c r="X992">
        <v>1</v>
      </c>
      <c r="Y992">
        <v>4</v>
      </c>
    </row>
    <row r="993" spans="1:25" x14ac:dyDescent="0.25">
      <c r="A993">
        <v>29</v>
      </c>
      <c r="B993" t="s">
        <v>32</v>
      </c>
      <c r="C993" t="s">
        <v>25</v>
      </c>
      <c r="D993" t="s">
        <v>26</v>
      </c>
      <c r="E993">
        <v>4</v>
      </c>
      <c r="F993">
        <v>3</v>
      </c>
      <c r="G993" t="s">
        <v>50</v>
      </c>
      <c r="H993">
        <v>1</v>
      </c>
      <c r="I993">
        <v>992</v>
      </c>
      <c r="J993" t="s">
        <v>38</v>
      </c>
      <c r="K993">
        <v>5</v>
      </c>
      <c r="L993" t="s">
        <v>35</v>
      </c>
      <c r="M993" t="s">
        <v>36</v>
      </c>
      <c r="N993">
        <v>36910</v>
      </c>
      <c r="O993">
        <v>2</v>
      </c>
      <c r="P993">
        <v>1</v>
      </c>
      <c r="Q993" t="s">
        <v>31</v>
      </c>
      <c r="R993">
        <v>13</v>
      </c>
      <c r="S993">
        <v>8</v>
      </c>
      <c r="T993">
        <v>0</v>
      </c>
      <c r="U993">
        <v>2</v>
      </c>
      <c r="V993">
        <v>3</v>
      </c>
      <c r="W993">
        <v>2</v>
      </c>
      <c r="X993">
        <v>2</v>
      </c>
      <c r="Y993">
        <v>2</v>
      </c>
    </row>
    <row r="994" spans="1:25" x14ac:dyDescent="0.25">
      <c r="A994">
        <v>29</v>
      </c>
      <c r="B994" t="s">
        <v>24</v>
      </c>
      <c r="C994" t="s">
        <v>33</v>
      </c>
      <c r="D994" t="s">
        <v>34</v>
      </c>
      <c r="E994">
        <v>8</v>
      </c>
      <c r="F994">
        <v>4</v>
      </c>
      <c r="G994" t="s">
        <v>27</v>
      </c>
      <c r="H994">
        <v>1</v>
      </c>
      <c r="I994">
        <v>993</v>
      </c>
      <c r="J994" t="s">
        <v>28</v>
      </c>
      <c r="K994">
        <v>1</v>
      </c>
      <c r="L994" t="s">
        <v>39</v>
      </c>
      <c r="M994" t="s">
        <v>36</v>
      </c>
      <c r="N994">
        <v>23770</v>
      </c>
      <c r="O994">
        <v>3</v>
      </c>
      <c r="P994">
        <v>8</v>
      </c>
      <c r="Q994" t="s">
        <v>31</v>
      </c>
      <c r="R994">
        <v>21</v>
      </c>
      <c r="S994">
        <v>8</v>
      </c>
      <c r="T994">
        <v>1</v>
      </c>
      <c r="U994">
        <v>10</v>
      </c>
      <c r="V994">
        <v>2</v>
      </c>
      <c r="W994">
        <v>3</v>
      </c>
      <c r="X994">
        <v>0</v>
      </c>
      <c r="Y994">
        <v>2</v>
      </c>
    </row>
    <row r="995" spans="1:25" x14ac:dyDescent="0.25">
      <c r="A995">
        <v>30</v>
      </c>
      <c r="B995" t="s">
        <v>24</v>
      </c>
      <c r="C995" t="s">
        <v>25</v>
      </c>
      <c r="D995" t="s">
        <v>26</v>
      </c>
      <c r="E995">
        <v>7</v>
      </c>
      <c r="F995">
        <v>3</v>
      </c>
      <c r="G995" t="s">
        <v>27</v>
      </c>
      <c r="H995">
        <v>1</v>
      </c>
      <c r="I995">
        <v>994</v>
      </c>
      <c r="J995" t="s">
        <v>38</v>
      </c>
      <c r="K995">
        <v>3</v>
      </c>
      <c r="L995" t="s">
        <v>39</v>
      </c>
      <c r="M995" t="s">
        <v>45</v>
      </c>
      <c r="N995">
        <v>23130</v>
      </c>
      <c r="O995">
        <v>1</v>
      </c>
      <c r="P995">
        <v>2</v>
      </c>
      <c r="Q995" t="s">
        <v>31</v>
      </c>
      <c r="R995">
        <v>11</v>
      </c>
      <c r="S995">
        <v>8</v>
      </c>
      <c r="T995">
        <v>0</v>
      </c>
      <c r="U995">
        <v>12</v>
      </c>
      <c r="V995">
        <v>5</v>
      </c>
      <c r="W995">
        <v>7</v>
      </c>
      <c r="X995">
        <v>1</v>
      </c>
      <c r="Y995">
        <v>7</v>
      </c>
    </row>
    <row r="996" spans="1:25" x14ac:dyDescent="0.25">
      <c r="A996">
        <v>34</v>
      </c>
      <c r="B996" t="s">
        <v>24</v>
      </c>
      <c r="C996" t="s">
        <v>25</v>
      </c>
      <c r="D996" t="s">
        <v>34</v>
      </c>
      <c r="E996">
        <v>1</v>
      </c>
      <c r="F996">
        <v>2</v>
      </c>
      <c r="G996" t="s">
        <v>42</v>
      </c>
      <c r="H996">
        <v>1</v>
      </c>
      <c r="I996">
        <v>995</v>
      </c>
      <c r="J996" t="s">
        <v>28</v>
      </c>
      <c r="K996">
        <v>2</v>
      </c>
      <c r="L996" t="s">
        <v>29</v>
      </c>
      <c r="M996" t="s">
        <v>30</v>
      </c>
      <c r="N996">
        <v>176650</v>
      </c>
      <c r="O996">
        <v>4</v>
      </c>
      <c r="P996">
        <v>0</v>
      </c>
      <c r="Q996" t="s">
        <v>31</v>
      </c>
      <c r="R996">
        <v>11</v>
      </c>
      <c r="S996">
        <v>8</v>
      </c>
      <c r="T996">
        <v>0</v>
      </c>
      <c r="U996">
        <v>6</v>
      </c>
      <c r="V996">
        <v>5</v>
      </c>
      <c r="W996">
        <v>5</v>
      </c>
      <c r="X996">
        <v>1</v>
      </c>
      <c r="Y996">
        <v>2</v>
      </c>
    </row>
    <row r="997" spans="1:25" x14ac:dyDescent="0.25">
      <c r="A997">
        <v>33</v>
      </c>
      <c r="B997" t="s">
        <v>24</v>
      </c>
      <c r="C997" t="s">
        <v>40</v>
      </c>
      <c r="D997" t="s">
        <v>34</v>
      </c>
      <c r="E997">
        <v>2</v>
      </c>
      <c r="F997">
        <v>4</v>
      </c>
      <c r="G997" t="s">
        <v>42</v>
      </c>
      <c r="H997">
        <v>1</v>
      </c>
      <c r="I997">
        <v>996</v>
      </c>
      <c r="J997" t="s">
        <v>38</v>
      </c>
      <c r="K997">
        <v>1</v>
      </c>
      <c r="L997" t="s">
        <v>47</v>
      </c>
      <c r="M997" t="s">
        <v>36</v>
      </c>
      <c r="N997">
        <v>25960</v>
      </c>
      <c r="O997">
        <v>2</v>
      </c>
      <c r="P997">
        <v>8</v>
      </c>
      <c r="Q997" t="s">
        <v>31</v>
      </c>
      <c r="R997">
        <v>14</v>
      </c>
      <c r="S997">
        <v>8</v>
      </c>
      <c r="T997">
        <v>1</v>
      </c>
      <c r="U997">
        <v>13</v>
      </c>
      <c r="V997">
        <v>4</v>
      </c>
      <c r="W997">
        <v>11</v>
      </c>
      <c r="X997">
        <v>1</v>
      </c>
      <c r="Y997">
        <v>7</v>
      </c>
    </row>
    <row r="998" spans="1:25" x14ac:dyDescent="0.25">
      <c r="A998">
        <v>49</v>
      </c>
      <c r="B998" t="s">
        <v>24</v>
      </c>
      <c r="C998" t="s">
        <v>25</v>
      </c>
      <c r="D998" t="s">
        <v>26</v>
      </c>
      <c r="E998">
        <v>3</v>
      </c>
      <c r="F998">
        <v>4</v>
      </c>
      <c r="G998" t="s">
        <v>50</v>
      </c>
      <c r="H998">
        <v>1</v>
      </c>
      <c r="I998">
        <v>997</v>
      </c>
      <c r="J998" t="s">
        <v>38</v>
      </c>
      <c r="K998">
        <v>1</v>
      </c>
      <c r="L998" t="s">
        <v>39</v>
      </c>
      <c r="M998" t="s">
        <v>36</v>
      </c>
      <c r="N998">
        <v>47280</v>
      </c>
      <c r="O998">
        <v>4</v>
      </c>
      <c r="P998">
        <v>3</v>
      </c>
      <c r="Q998" t="s">
        <v>31</v>
      </c>
      <c r="R998">
        <v>11</v>
      </c>
      <c r="S998">
        <v>8</v>
      </c>
      <c r="T998">
        <v>1</v>
      </c>
      <c r="U998">
        <v>8</v>
      </c>
      <c r="V998">
        <v>4</v>
      </c>
      <c r="W998">
        <v>5</v>
      </c>
      <c r="X998">
        <v>0</v>
      </c>
      <c r="Y998">
        <v>4</v>
      </c>
    </row>
    <row r="999" spans="1:25" x14ac:dyDescent="0.25">
      <c r="A999">
        <v>33</v>
      </c>
      <c r="B999" t="s">
        <v>32</v>
      </c>
      <c r="C999" t="s">
        <v>25</v>
      </c>
      <c r="D999" t="s">
        <v>34</v>
      </c>
      <c r="E999">
        <v>10</v>
      </c>
      <c r="F999">
        <v>3</v>
      </c>
      <c r="G999" t="s">
        <v>27</v>
      </c>
      <c r="H999">
        <v>1</v>
      </c>
      <c r="I999">
        <v>998</v>
      </c>
      <c r="J999" t="s">
        <v>38</v>
      </c>
      <c r="K999">
        <v>1</v>
      </c>
      <c r="L999" t="s">
        <v>39</v>
      </c>
      <c r="M999" t="s">
        <v>36</v>
      </c>
      <c r="N999">
        <v>43020</v>
      </c>
      <c r="O999">
        <v>1</v>
      </c>
      <c r="P999">
        <v>2</v>
      </c>
      <c r="Q999" t="s">
        <v>31</v>
      </c>
      <c r="R999">
        <v>13</v>
      </c>
      <c r="S999">
        <v>8</v>
      </c>
      <c r="T999">
        <v>0</v>
      </c>
      <c r="U999">
        <v>11</v>
      </c>
      <c r="V999">
        <v>3</v>
      </c>
      <c r="W999">
        <v>0</v>
      </c>
      <c r="X999">
        <v>0</v>
      </c>
      <c r="Y999">
        <v>0</v>
      </c>
    </row>
    <row r="1000" spans="1:25" x14ac:dyDescent="0.25">
      <c r="A1000">
        <v>38</v>
      </c>
      <c r="B1000" t="s">
        <v>24</v>
      </c>
      <c r="C1000" t="s">
        <v>33</v>
      </c>
      <c r="D1000" t="s">
        <v>34</v>
      </c>
      <c r="E1000">
        <v>28</v>
      </c>
      <c r="F1000">
        <v>3</v>
      </c>
      <c r="G1000" t="s">
        <v>42</v>
      </c>
      <c r="H1000">
        <v>1</v>
      </c>
      <c r="I1000">
        <v>999</v>
      </c>
      <c r="J1000" t="s">
        <v>38</v>
      </c>
      <c r="K1000">
        <v>1</v>
      </c>
      <c r="L1000" t="s">
        <v>29</v>
      </c>
      <c r="M1000" t="s">
        <v>30</v>
      </c>
      <c r="N1000">
        <v>29790</v>
      </c>
      <c r="O1000">
        <v>2</v>
      </c>
      <c r="P1000">
        <v>4</v>
      </c>
      <c r="Q1000" t="s">
        <v>31</v>
      </c>
      <c r="R1000">
        <v>12</v>
      </c>
      <c r="S1000">
        <v>8</v>
      </c>
      <c r="T1000">
        <v>1</v>
      </c>
      <c r="U1000">
        <v>9</v>
      </c>
      <c r="V1000">
        <v>3</v>
      </c>
      <c r="W1000">
        <v>6</v>
      </c>
      <c r="X1000">
        <v>0</v>
      </c>
      <c r="Y1000">
        <v>5</v>
      </c>
    </row>
    <row r="1001" spans="1:25" x14ac:dyDescent="0.25">
      <c r="A1001">
        <v>31</v>
      </c>
      <c r="B1001" t="s">
        <v>32</v>
      </c>
      <c r="C1001" t="s">
        <v>25</v>
      </c>
      <c r="D1001" t="s">
        <v>41</v>
      </c>
      <c r="E1001">
        <v>9</v>
      </c>
      <c r="F1001">
        <v>4</v>
      </c>
      <c r="G1001" t="s">
        <v>41</v>
      </c>
      <c r="H1001">
        <v>1</v>
      </c>
      <c r="I1001">
        <v>1000</v>
      </c>
      <c r="J1001" t="s">
        <v>38</v>
      </c>
      <c r="K1001">
        <v>2</v>
      </c>
      <c r="L1001" t="s">
        <v>44</v>
      </c>
      <c r="M1001" t="s">
        <v>30</v>
      </c>
      <c r="N1001">
        <v>168850</v>
      </c>
      <c r="O1001">
        <v>3</v>
      </c>
      <c r="P1001">
        <v>2</v>
      </c>
      <c r="Q1001" t="s">
        <v>31</v>
      </c>
      <c r="R1001">
        <v>14</v>
      </c>
      <c r="S1001">
        <v>8</v>
      </c>
      <c r="T1001">
        <v>2</v>
      </c>
      <c r="U1001">
        <v>10</v>
      </c>
      <c r="V1001">
        <v>2</v>
      </c>
      <c r="W1001">
        <v>1</v>
      </c>
      <c r="X1001">
        <v>0</v>
      </c>
      <c r="Y1001">
        <v>0</v>
      </c>
    </row>
    <row r="1002" spans="1:25" x14ac:dyDescent="0.25">
      <c r="A1002">
        <v>29</v>
      </c>
      <c r="B1002" t="s">
        <v>24</v>
      </c>
      <c r="C1002" t="s">
        <v>25</v>
      </c>
      <c r="D1002" t="s">
        <v>34</v>
      </c>
      <c r="E1002">
        <v>3</v>
      </c>
      <c r="F1002">
        <v>4</v>
      </c>
      <c r="G1002" t="s">
        <v>37</v>
      </c>
      <c r="H1002">
        <v>1</v>
      </c>
      <c r="I1002">
        <v>1001</v>
      </c>
      <c r="J1002" t="s">
        <v>28</v>
      </c>
      <c r="K1002">
        <v>2</v>
      </c>
      <c r="L1002" t="s">
        <v>47</v>
      </c>
      <c r="M1002" t="s">
        <v>45</v>
      </c>
      <c r="N1002">
        <v>55930</v>
      </c>
      <c r="O1002">
        <v>1</v>
      </c>
      <c r="P1002">
        <v>1</v>
      </c>
      <c r="Q1002" t="s">
        <v>31</v>
      </c>
      <c r="R1002">
        <v>13</v>
      </c>
      <c r="S1002">
        <v>8</v>
      </c>
      <c r="T1002">
        <v>1</v>
      </c>
      <c r="U1002">
        <v>1</v>
      </c>
      <c r="V1002">
        <v>3</v>
      </c>
      <c r="W1002">
        <v>1</v>
      </c>
      <c r="X1002">
        <v>0</v>
      </c>
      <c r="Y1002">
        <v>0</v>
      </c>
    </row>
    <row r="1003" spans="1:25" x14ac:dyDescent="0.25">
      <c r="A1003">
        <v>30</v>
      </c>
      <c r="B1003" t="s">
        <v>24</v>
      </c>
      <c r="C1003" t="s">
        <v>25</v>
      </c>
      <c r="D1003" t="s">
        <v>34</v>
      </c>
      <c r="E1003">
        <v>2</v>
      </c>
      <c r="F1003">
        <v>1</v>
      </c>
      <c r="G1003" t="s">
        <v>42</v>
      </c>
      <c r="H1003">
        <v>1</v>
      </c>
      <c r="I1003">
        <v>1002</v>
      </c>
      <c r="J1003" t="s">
        <v>38</v>
      </c>
      <c r="K1003">
        <v>1</v>
      </c>
      <c r="L1003" t="s">
        <v>47</v>
      </c>
      <c r="M1003" t="s">
        <v>30</v>
      </c>
      <c r="N1003">
        <v>104450</v>
      </c>
      <c r="O1003">
        <v>3</v>
      </c>
      <c r="P1003">
        <v>3</v>
      </c>
      <c r="Q1003" t="s">
        <v>31</v>
      </c>
      <c r="R1003">
        <v>18</v>
      </c>
      <c r="S1003">
        <v>8</v>
      </c>
      <c r="T1003">
        <v>1</v>
      </c>
      <c r="U1003">
        <v>10</v>
      </c>
      <c r="V1003">
        <v>3</v>
      </c>
      <c r="W1003">
        <v>7</v>
      </c>
      <c r="X1003">
        <v>1</v>
      </c>
      <c r="Y1003">
        <v>7</v>
      </c>
    </row>
    <row r="1004" spans="1:25" x14ac:dyDescent="0.25">
      <c r="A1004">
        <v>32</v>
      </c>
      <c r="B1004" t="s">
        <v>24</v>
      </c>
      <c r="C1004" t="s">
        <v>40</v>
      </c>
      <c r="D1004" t="s">
        <v>34</v>
      </c>
      <c r="E1004">
        <v>10</v>
      </c>
      <c r="F1004">
        <v>4</v>
      </c>
      <c r="G1004" t="s">
        <v>27</v>
      </c>
      <c r="H1004">
        <v>1</v>
      </c>
      <c r="I1004">
        <v>1003</v>
      </c>
      <c r="J1004" t="s">
        <v>28</v>
      </c>
      <c r="K1004">
        <v>1</v>
      </c>
      <c r="L1004" t="s">
        <v>44</v>
      </c>
      <c r="M1004" t="s">
        <v>36</v>
      </c>
      <c r="N1004">
        <v>87400</v>
      </c>
      <c r="O1004">
        <v>2</v>
      </c>
      <c r="P1004">
        <v>2</v>
      </c>
      <c r="Q1004" t="s">
        <v>31</v>
      </c>
      <c r="R1004">
        <v>11</v>
      </c>
      <c r="S1004">
        <v>8</v>
      </c>
      <c r="T1004">
        <v>1</v>
      </c>
      <c r="U1004">
        <v>12</v>
      </c>
      <c r="V1004">
        <v>2</v>
      </c>
      <c r="W1004">
        <v>7</v>
      </c>
      <c r="X1004">
        <v>0</v>
      </c>
      <c r="Y1004">
        <v>7</v>
      </c>
    </row>
    <row r="1005" spans="1:25" x14ac:dyDescent="0.25">
      <c r="A1005">
        <v>38</v>
      </c>
      <c r="B1005" t="s">
        <v>24</v>
      </c>
      <c r="C1005" t="s">
        <v>25</v>
      </c>
      <c r="D1005" t="s">
        <v>34</v>
      </c>
      <c r="E1005">
        <v>8</v>
      </c>
      <c r="F1005">
        <v>2</v>
      </c>
      <c r="G1005" t="s">
        <v>51</v>
      </c>
      <c r="H1005">
        <v>1</v>
      </c>
      <c r="I1005">
        <v>1004</v>
      </c>
      <c r="J1005" t="s">
        <v>28</v>
      </c>
      <c r="K1005">
        <v>1</v>
      </c>
      <c r="L1005" t="s">
        <v>46</v>
      </c>
      <c r="M1005" t="s">
        <v>30</v>
      </c>
      <c r="N1005">
        <v>25140</v>
      </c>
      <c r="O1005">
        <v>4</v>
      </c>
      <c r="P1005">
        <v>3</v>
      </c>
      <c r="Q1005" t="s">
        <v>31</v>
      </c>
      <c r="R1005">
        <v>11</v>
      </c>
      <c r="S1005">
        <v>8</v>
      </c>
      <c r="T1005">
        <v>0</v>
      </c>
      <c r="U1005">
        <v>15</v>
      </c>
      <c r="V1005">
        <v>2</v>
      </c>
      <c r="W1005">
        <v>1</v>
      </c>
      <c r="X1005">
        <v>1</v>
      </c>
      <c r="Y1005">
        <v>0</v>
      </c>
    </row>
    <row r="1006" spans="1:25" x14ac:dyDescent="0.25">
      <c r="A1006">
        <v>43</v>
      </c>
      <c r="B1006" t="s">
        <v>32</v>
      </c>
      <c r="C1006" t="s">
        <v>33</v>
      </c>
      <c r="D1006" t="s">
        <v>34</v>
      </c>
      <c r="E1006">
        <v>1</v>
      </c>
      <c r="F1006">
        <v>4</v>
      </c>
      <c r="G1006" t="s">
        <v>37</v>
      </c>
      <c r="H1006">
        <v>1</v>
      </c>
      <c r="I1006">
        <v>1005</v>
      </c>
      <c r="J1006" t="s">
        <v>38</v>
      </c>
      <c r="K1006">
        <v>3</v>
      </c>
      <c r="L1006" t="s">
        <v>39</v>
      </c>
      <c r="M1006" t="s">
        <v>30</v>
      </c>
      <c r="N1006">
        <v>76550</v>
      </c>
      <c r="O1006">
        <v>3</v>
      </c>
      <c r="P1006">
        <v>9</v>
      </c>
      <c r="Q1006" t="s">
        <v>31</v>
      </c>
      <c r="R1006">
        <v>12</v>
      </c>
      <c r="S1006">
        <v>8</v>
      </c>
      <c r="T1006">
        <v>1</v>
      </c>
      <c r="U1006">
        <v>6</v>
      </c>
      <c r="V1006">
        <v>3</v>
      </c>
      <c r="W1006">
        <v>1</v>
      </c>
      <c r="X1006">
        <v>0</v>
      </c>
      <c r="Y1006">
        <v>0</v>
      </c>
    </row>
    <row r="1007" spans="1:25" x14ac:dyDescent="0.25">
      <c r="A1007">
        <v>42</v>
      </c>
      <c r="B1007" t="s">
        <v>24</v>
      </c>
      <c r="C1007" t="s">
        <v>25</v>
      </c>
      <c r="D1007" t="s">
        <v>41</v>
      </c>
      <c r="E1007">
        <v>1</v>
      </c>
      <c r="F1007">
        <v>3</v>
      </c>
      <c r="G1007" t="s">
        <v>37</v>
      </c>
      <c r="H1007">
        <v>1</v>
      </c>
      <c r="I1007">
        <v>1006</v>
      </c>
      <c r="J1007" t="s">
        <v>28</v>
      </c>
      <c r="K1007">
        <v>1</v>
      </c>
      <c r="L1007" t="s">
        <v>29</v>
      </c>
      <c r="M1007" t="s">
        <v>45</v>
      </c>
      <c r="N1007">
        <v>174650</v>
      </c>
      <c r="O1007">
        <v>2</v>
      </c>
      <c r="P1007">
        <v>8</v>
      </c>
      <c r="Q1007" t="s">
        <v>31</v>
      </c>
      <c r="R1007">
        <v>13</v>
      </c>
      <c r="S1007">
        <v>8</v>
      </c>
      <c r="T1007">
        <v>1</v>
      </c>
      <c r="U1007">
        <v>7</v>
      </c>
      <c r="V1007">
        <v>3</v>
      </c>
      <c r="W1007">
        <v>5</v>
      </c>
      <c r="X1007">
        <v>0</v>
      </c>
      <c r="Y1007">
        <v>4</v>
      </c>
    </row>
    <row r="1008" spans="1:25" x14ac:dyDescent="0.25">
      <c r="A1008">
        <v>55</v>
      </c>
      <c r="B1008" t="s">
        <v>24</v>
      </c>
      <c r="C1008" t="s">
        <v>25</v>
      </c>
      <c r="D1008" t="s">
        <v>34</v>
      </c>
      <c r="E1008">
        <v>3</v>
      </c>
      <c r="F1008">
        <v>2</v>
      </c>
      <c r="G1008" t="s">
        <v>27</v>
      </c>
      <c r="H1008">
        <v>1</v>
      </c>
      <c r="I1008">
        <v>1007</v>
      </c>
      <c r="J1008" t="s">
        <v>28</v>
      </c>
      <c r="K1008">
        <v>1</v>
      </c>
      <c r="L1008" t="s">
        <v>39</v>
      </c>
      <c r="M1008" t="s">
        <v>30</v>
      </c>
      <c r="N1008">
        <v>73510</v>
      </c>
      <c r="O1008">
        <v>1</v>
      </c>
      <c r="P1008">
        <v>8</v>
      </c>
      <c r="Q1008" t="s">
        <v>31</v>
      </c>
      <c r="R1008">
        <v>20</v>
      </c>
      <c r="S1008">
        <v>8</v>
      </c>
      <c r="T1008">
        <v>1</v>
      </c>
      <c r="U1008">
        <v>34</v>
      </c>
      <c r="V1008">
        <v>3</v>
      </c>
      <c r="W1008">
        <v>1</v>
      </c>
      <c r="X1008">
        <v>0</v>
      </c>
      <c r="Y1008">
        <v>0</v>
      </c>
    </row>
    <row r="1009" spans="1:25" x14ac:dyDescent="0.25">
      <c r="A1009">
        <v>33</v>
      </c>
      <c r="B1009" t="s">
        <v>24</v>
      </c>
      <c r="C1009" t="s">
        <v>40</v>
      </c>
      <c r="D1009" t="s">
        <v>34</v>
      </c>
      <c r="E1009">
        <v>14</v>
      </c>
      <c r="F1009">
        <v>3</v>
      </c>
      <c r="G1009" t="s">
        <v>37</v>
      </c>
      <c r="H1009">
        <v>1</v>
      </c>
      <c r="I1009">
        <v>1008</v>
      </c>
      <c r="J1009" t="s">
        <v>38</v>
      </c>
      <c r="K1009">
        <v>1</v>
      </c>
      <c r="L1009" t="s">
        <v>35</v>
      </c>
      <c r="M1009" t="s">
        <v>45</v>
      </c>
      <c r="N1009">
        <v>108200</v>
      </c>
      <c r="O1009">
        <v>2</v>
      </c>
      <c r="P1009">
        <v>5</v>
      </c>
      <c r="Q1009" t="s">
        <v>31</v>
      </c>
      <c r="R1009">
        <v>12</v>
      </c>
      <c r="S1009">
        <v>8</v>
      </c>
      <c r="T1009">
        <v>0</v>
      </c>
      <c r="U1009">
        <v>11</v>
      </c>
      <c r="V1009">
        <v>2</v>
      </c>
      <c r="W1009">
        <v>9</v>
      </c>
      <c r="X1009">
        <v>1</v>
      </c>
      <c r="Y1009">
        <v>7</v>
      </c>
    </row>
    <row r="1010" spans="1:25" x14ac:dyDescent="0.25">
      <c r="A1010">
        <v>41</v>
      </c>
      <c r="B1010" t="s">
        <v>24</v>
      </c>
      <c r="C1010" t="s">
        <v>25</v>
      </c>
      <c r="D1010" t="s">
        <v>34</v>
      </c>
      <c r="E1010">
        <v>5</v>
      </c>
      <c r="F1010">
        <v>3</v>
      </c>
      <c r="G1010" t="s">
        <v>42</v>
      </c>
      <c r="H1010">
        <v>1</v>
      </c>
      <c r="I1010">
        <v>1009</v>
      </c>
      <c r="J1010" t="s">
        <v>38</v>
      </c>
      <c r="K1010">
        <v>1</v>
      </c>
      <c r="L1010" t="s">
        <v>47</v>
      </c>
      <c r="M1010" t="s">
        <v>45</v>
      </c>
      <c r="N1010">
        <v>121690</v>
      </c>
      <c r="O1010">
        <v>1</v>
      </c>
      <c r="P1010">
        <v>1</v>
      </c>
      <c r="Q1010" t="s">
        <v>31</v>
      </c>
      <c r="R1010">
        <v>19</v>
      </c>
      <c r="S1010">
        <v>8</v>
      </c>
      <c r="T1010">
        <v>0</v>
      </c>
      <c r="U1010">
        <v>5</v>
      </c>
      <c r="V1010">
        <v>2</v>
      </c>
      <c r="W1010">
        <v>5</v>
      </c>
      <c r="X1010">
        <v>0</v>
      </c>
      <c r="Y1010">
        <v>4</v>
      </c>
    </row>
    <row r="1011" spans="1:25" x14ac:dyDescent="0.25">
      <c r="A1011">
        <v>34</v>
      </c>
      <c r="B1011" t="s">
        <v>24</v>
      </c>
      <c r="C1011" t="s">
        <v>40</v>
      </c>
      <c r="D1011" t="s">
        <v>34</v>
      </c>
      <c r="E1011">
        <v>7</v>
      </c>
      <c r="F1011">
        <v>4</v>
      </c>
      <c r="G1011" t="s">
        <v>42</v>
      </c>
      <c r="H1011">
        <v>1</v>
      </c>
      <c r="I1011">
        <v>1010</v>
      </c>
      <c r="J1011" t="s">
        <v>28</v>
      </c>
      <c r="K1011">
        <v>1</v>
      </c>
      <c r="L1011" t="s">
        <v>35</v>
      </c>
      <c r="M1011" t="s">
        <v>45</v>
      </c>
      <c r="N1011">
        <v>196260</v>
      </c>
      <c r="O1011">
        <v>3</v>
      </c>
      <c r="P1011">
        <v>1</v>
      </c>
      <c r="Q1011" t="s">
        <v>31</v>
      </c>
      <c r="R1011">
        <v>21</v>
      </c>
      <c r="S1011">
        <v>8</v>
      </c>
      <c r="T1011">
        <v>0</v>
      </c>
      <c r="U1011">
        <v>15</v>
      </c>
      <c r="V1011">
        <v>5</v>
      </c>
      <c r="W1011">
        <v>15</v>
      </c>
      <c r="X1011">
        <v>0</v>
      </c>
      <c r="Y1011">
        <v>7</v>
      </c>
    </row>
    <row r="1012" spans="1:25" x14ac:dyDescent="0.25">
      <c r="A1012">
        <v>53</v>
      </c>
      <c r="B1012" t="s">
        <v>24</v>
      </c>
      <c r="C1012" t="s">
        <v>40</v>
      </c>
      <c r="D1012" t="s">
        <v>34</v>
      </c>
      <c r="E1012">
        <v>10</v>
      </c>
      <c r="F1012">
        <v>4</v>
      </c>
      <c r="G1012" t="s">
        <v>42</v>
      </c>
      <c r="H1012">
        <v>1</v>
      </c>
      <c r="I1012">
        <v>1011</v>
      </c>
      <c r="J1012" t="s">
        <v>38</v>
      </c>
      <c r="K1012">
        <v>2</v>
      </c>
      <c r="L1012" t="s">
        <v>29</v>
      </c>
      <c r="M1012" t="s">
        <v>30</v>
      </c>
      <c r="N1012">
        <v>20700</v>
      </c>
      <c r="O1012">
        <v>3</v>
      </c>
      <c r="P1012">
        <v>4</v>
      </c>
      <c r="Q1012" t="s">
        <v>31</v>
      </c>
      <c r="R1012">
        <v>13</v>
      </c>
      <c r="S1012">
        <v>8</v>
      </c>
      <c r="T1012">
        <v>2</v>
      </c>
      <c r="U1012">
        <v>27</v>
      </c>
      <c r="V1012">
        <v>2</v>
      </c>
      <c r="W1012">
        <v>3</v>
      </c>
      <c r="X1012">
        <v>0</v>
      </c>
      <c r="Y1012">
        <v>2</v>
      </c>
    </row>
    <row r="1013" spans="1:25" x14ac:dyDescent="0.25">
      <c r="A1013">
        <v>43</v>
      </c>
      <c r="B1013" t="s">
        <v>24</v>
      </c>
      <c r="C1013" t="s">
        <v>25</v>
      </c>
      <c r="D1013" t="s">
        <v>26</v>
      </c>
      <c r="E1013">
        <v>16</v>
      </c>
      <c r="F1013">
        <v>2</v>
      </c>
      <c r="G1013" t="s">
        <v>50</v>
      </c>
      <c r="H1013">
        <v>1</v>
      </c>
      <c r="I1013">
        <v>1012</v>
      </c>
      <c r="J1013" t="s">
        <v>28</v>
      </c>
      <c r="K1013">
        <v>1</v>
      </c>
      <c r="L1013" t="s">
        <v>44</v>
      </c>
      <c r="M1013" t="s">
        <v>36</v>
      </c>
      <c r="N1013">
        <v>67820</v>
      </c>
      <c r="O1013">
        <v>4</v>
      </c>
      <c r="P1013">
        <v>0</v>
      </c>
      <c r="Q1013" t="s">
        <v>31</v>
      </c>
      <c r="R1013">
        <v>16</v>
      </c>
      <c r="S1013">
        <v>8</v>
      </c>
      <c r="T1013">
        <v>1</v>
      </c>
      <c r="U1013">
        <v>10</v>
      </c>
      <c r="V1013">
        <v>2</v>
      </c>
      <c r="W1013">
        <v>9</v>
      </c>
      <c r="X1013">
        <v>1</v>
      </c>
      <c r="Y1013">
        <v>8</v>
      </c>
    </row>
    <row r="1014" spans="1:25" x14ac:dyDescent="0.25">
      <c r="A1014">
        <v>34</v>
      </c>
      <c r="B1014" t="s">
        <v>24</v>
      </c>
      <c r="C1014" t="s">
        <v>25</v>
      </c>
      <c r="D1014" t="s">
        <v>26</v>
      </c>
      <c r="E1014">
        <v>10</v>
      </c>
      <c r="F1014">
        <v>2</v>
      </c>
      <c r="G1014" t="s">
        <v>27</v>
      </c>
      <c r="H1014">
        <v>1</v>
      </c>
      <c r="I1014">
        <v>1013</v>
      </c>
      <c r="J1014" t="s">
        <v>28</v>
      </c>
      <c r="K1014">
        <v>5</v>
      </c>
      <c r="L1014" t="s">
        <v>39</v>
      </c>
      <c r="M1014" t="s">
        <v>36</v>
      </c>
      <c r="N1014">
        <v>77790</v>
      </c>
      <c r="O1014">
        <v>4</v>
      </c>
      <c r="P1014">
        <v>5</v>
      </c>
      <c r="Q1014" t="s">
        <v>31</v>
      </c>
      <c r="R1014">
        <v>12</v>
      </c>
      <c r="S1014">
        <v>8</v>
      </c>
      <c r="T1014">
        <v>1</v>
      </c>
      <c r="U1014">
        <v>6</v>
      </c>
      <c r="V1014">
        <v>2</v>
      </c>
      <c r="W1014">
        <v>2</v>
      </c>
      <c r="X1014">
        <v>2</v>
      </c>
      <c r="Y1014">
        <v>2</v>
      </c>
    </row>
    <row r="1015" spans="1:25" x14ac:dyDescent="0.25">
      <c r="A1015">
        <v>21</v>
      </c>
      <c r="B1015" t="s">
        <v>32</v>
      </c>
      <c r="C1015" t="s">
        <v>25</v>
      </c>
      <c r="D1015" t="s">
        <v>26</v>
      </c>
      <c r="E1015">
        <v>1</v>
      </c>
      <c r="F1015">
        <v>2</v>
      </c>
      <c r="G1015" t="s">
        <v>50</v>
      </c>
      <c r="H1015">
        <v>1</v>
      </c>
      <c r="I1015">
        <v>1014</v>
      </c>
      <c r="J1015" t="s">
        <v>38</v>
      </c>
      <c r="K1015">
        <v>5</v>
      </c>
      <c r="L1015" t="s">
        <v>29</v>
      </c>
      <c r="M1015" t="s">
        <v>36</v>
      </c>
      <c r="N1015">
        <v>27910</v>
      </c>
      <c r="O1015">
        <v>2</v>
      </c>
      <c r="P1015">
        <v>1</v>
      </c>
      <c r="Q1015" t="s">
        <v>31</v>
      </c>
      <c r="R1015">
        <v>14</v>
      </c>
      <c r="S1015">
        <v>8</v>
      </c>
      <c r="T1015">
        <v>0</v>
      </c>
      <c r="U1015">
        <v>1</v>
      </c>
      <c r="V1015">
        <v>3</v>
      </c>
      <c r="W1015">
        <v>1</v>
      </c>
      <c r="X1015">
        <v>1</v>
      </c>
      <c r="Y1015">
        <v>0</v>
      </c>
    </row>
    <row r="1016" spans="1:25" x14ac:dyDescent="0.25">
      <c r="A1016">
        <v>38</v>
      </c>
      <c r="B1016" t="s">
        <v>24</v>
      </c>
      <c r="C1016" t="s">
        <v>25</v>
      </c>
      <c r="D1016" t="s">
        <v>34</v>
      </c>
      <c r="E1016">
        <v>8</v>
      </c>
      <c r="F1016">
        <v>2</v>
      </c>
      <c r="G1016" t="s">
        <v>27</v>
      </c>
      <c r="H1016">
        <v>1</v>
      </c>
      <c r="I1016">
        <v>1015</v>
      </c>
      <c r="J1016" t="s">
        <v>28</v>
      </c>
      <c r="K1016">
        <v>2</v>
      </c>
      <c r="L1016" t="s">
        <v>39</v>
      </c>
      <c r="M1016" t="s">
        <v>30</v>
      </c>
      <c r="N1016">
        <v>32010</v>
      </c>
      <c r="O1016">
        <v>3</v>
      </c>
      <c r="P1016">
        <v>1</v>
      </c>
      <c r="Q1016" t="s">
        <v>31</v>
      </c>
      <c r="R1016">
        <v>11</v>
      </c>
      <c r="S1016">
        <v>8</v>
      </c>
      <c r="T1016">
        <v>1</v>
      </c>
      <c r="U1016">
        <v>5</v>
      </c>
      <c r="V1016">
        <v>3</v>
      </c>
      <c r="W1016">
        <v>5</v>
      </c>
      <c r="X1016">
        <v>0</v>
      </c>
      <c r="Y1016">
        <v>4</v>
      </c>
    </row>
    <row r="1017" spans="1:25" x14ac:dyDescent="0.25">
      <c r="A1017">
        <v>22</v>
      </c>
      <c r="B1017" t="s">
        <v>32</v>
      </c>
      <c r="C1017" t="s">
        <v>25</v>
      </c>
      <c r="D1017" t="s">
        <v>34</v>
      </c>
      <c r="E1017">
        <v>1</v>
      </c>
      <c r="F1017">
        <v>3</v>
      </c>
      <c r="G1017" t="s">
        <v>37</v>
      </c>
      <c r="H1017">
        <v>1</v>
      </c>
      <c r="I1017">
        <v>1016</v>
      </c>
      <c r="J1017" t="s">
        <v>38</v>
      </c>
      <c r="K1017">
        <v>4</v>
      </c>
      <c r="L1017" t="s">
        <v>35</v>
      </c>
      <c r="M1017" t="s">
        <v>30</v>
      </c>
      <c r="N1017">
        <v>49680</v>
      </c>
      <c r="O1017">
        <v>1</v>
      </c>
      <c r="P1017">
        <v>1</v>
      </c>
      <c r="Q1017" t="s">
        <v>31</v>
      </c>
      <c r="R1017">
        <v>14</v>
      </c>
      <c r="S1017">
        <v>8</v>
      </c>
      <c r="T1017">
        <v>0</v>
      </c>
      <c r="U1017">
        <v>1</v>
      </c>
      <c r="V1017">
        <v>3</v>
      </c>
      <c r="W1017">
        <v>1</v>
      </c>
      <c r="X1017">
        <v>0</v>
      </c>
      <c r="Y1017">
        <v>0</v>
      </c>
    </row>
    <row r="1018" spans="1:25" x14ac:dyDescent="0.25">
      <c r="A1018">
        <v>31</v>
      </c>
      <c r="B1018" t="s">
        <v>24</v>
      </c>
      <c r="C1018" t="s">
        <v>25</v>
      </c>
      <c r="D1018" t="s">
        <v>34</v>
      </c>
      <c r="E1018">
        <v>8</v>
      </c>
      <c r="F1018">
        <v>5</v>
      </c>
      <c r="G1018" t="s">
        <v>27</v>
      </c>
      <c r="H1018">
        <v>1</v>
      </c>
      <c r="I1018">
        <v>1017</v>
      </c>
      <c r="J1018" t="s">
        <v>38</v>
      </c>
      <c r="K1018">
        <v>5</v>
      </c>
      <c r="L1018" t="s">
        <v>39</v>
      </c>
      <c r="M1018" t="s">
        <v>30</v>
      </c>
      <c r="N1018">
        <v>131200</v>
      </c>
      <c r="O1018">
        <v>4</v>
      </c>
      <c r="P1018">
        <v>1</v>
      </c>
      <c r="Q1018" t="s">
        <v>31</v>
      </c>
      <c r="R1018">
        <v>12</v>
      </c>
      <c r="S1018">
        <v>8</v>
      </c>
      <c r="T1018">
        <v>2</v>
      </c>
      <c r="U1018">
        <v>13</v>
      </c>
      <c r="V1018">
        <v>6</v>
      </c>
      <c r="W1018">
        <v>12</v>
      </c>
      <c r="X1018">
        <v>5</v>
      </c>
      <c r="Y1018">
        <v>7</v>
      </c>
    </row>
    <row r="1019" spans="1:25" x14ac:dyDescent="0.25">
      <c r="A1019">
        <v>51</v>
      </c>
      <c r="B1019" t="s">
        <v>24</v>
      </c>
      <c r="C1019" t="s">
        <v>25</v>
      </c>
      <c r="D1019" t="s">
        <v>34</v>
      </c>
      <c r="E1019">
        <v>1</v>
      </c>
      <c r="F1019">
        <v>4</v>
      </c>
      <c r="G1019" t="s">
        <v>27</v>
      </c>
      <c r="H1019">
        <v>1</v>
      </c>
      <c r="I1019">
        <v>1018</v>
      </c>
      <c r="J1019" t="s">
        <v>28</v>
      </c>
      <c r="K1019">
        <v>1</v>
      </c>
      <c r="L1019" t="s">
        <v>48</v>
      </c>
      <c r="M1019" t="s">
        <v>30</v>
      </c>
      <c r="N1019">
        <v>40330</v>
      </c>
      <c r="O1019">
        <v>3</v>
      </c>
      <c r="P1019">
        <v>2</v>
      </c>
      <c r="Q1019" t="s">
        <v>31</v>
      </c>
      <c r="R1019">
        <v>14</v>
      </c>
      <c r="S1019">
        <v>8</v>
      </c>
      <c r="T1019">
        <v>0</v>
      </c>
      <c r="U1019">
        <v>15</v>
      </c>
      <c r="V1019">
        <v>2</v>
      </c>
      <c r="W1019">
        <v>2</v>
      </c>
      <c r="X1019">
        <v>2</v>
      </c>
      <c r="Y1019">
        <v>2</v>
      </c>
    </row>
    <row r="1020" spans="1:25" x14ac:dyDescent="0.25">
      <c r="A1020">
        <v>37</v>
      </c>
      <c r="B1020" t="s">
        <v>24</v>
      </c>
      <c r="C1020" t="s">
        <v>25</v>
      </c>
      <c r="D1020" t="s">
        <v>34</v>
      </c>
      <c r="E1020">
        <v>24</v>
      </c>
      <c r="F1020">
        <v>1</v>
      </c>
      <c r="G1020" t="s">
        <v>27</v>
      </c>
      <c r="H1020">
        <v>1</v>
      </c>
      <c r="I1020">
        <v>1019</v>
      </c>
      <c r="J1020" t="s">
        <v>38</v>
      </c>
      <c r="K1020">
        <v>2</v>
      </c>
      <c r="L1020" t="s">
        <v>39</v>
      </c>
      <c r="M1020" t="s">
        <v>30</v>
      </c>
      <c r="N1020">
        <v>32910</v>
      </c>
      <c r="O1020">
        <v>2</v>
      </c>
      <c r="P1020">
        <v>1</v>
      </c>
      <c r="Q1020" t="s">
        <v>31</v>
      </c>
      <c r="R1020">
        <v>16</v>
      </c>
      <c r="S1020">
        <v>8</v>
      </c>
      <c r="T1020">
        <v>3</v>
      </c>
      <c r="U1020">
        <v>5</v>
      </c>
      <c r="V1020">
        <v>2</v>
      </c>
      <c r="W1020">
        <v>5</v>
      </c>
      <c r="X1020">
        <v>0</v>
      </c>
      <c r="Y1020">
        <v>3</v>
      </c>
    </row>
    <row r="1021" spans="1:25" x14ac:dyDescent="0.25">
      <c r="A1021">
        <v>46</v>
      </c>
      <c r="B1021" t="s">
        <v>24</v>
      </c>
      <c r="C1021" t="s">
        <v>25</v>
      </c>
      <c r="D1021" t="s">
        <v>26</v>
      </c>
      <c r="E1021">
        <v>3</v>
      </c>
      <c r="F1021">
        <v>4</v>
      </c>
      <c r="G1021" t="s">
        <v>50</v>
      </c>
      <c r="H1021">
        <v>1</v>
      </c>
      <c r="I1021">
        <v>1020</v>
      </c>
      <c r="J1021" t="s">
        <v>28</v>
      </c>
      <c r="K1021">
        <v>1</v>
      </c>
      <c r="L1021" t="s">
        <v>47</v>
      </c>
      <c r="M1021" t="s">
        <v>45</v>
      </c>
      <c r="N1021">
        <v>42720</v>
      </c>
      <c r="O1021">
        <v>4</v>
      </c>
      <c r="P1021">
        <v>7</v>
      </c>
      <c r="Q1021" t="s">
        <v>31</v>
      </c>
      <c r="R1021">
        <v>13</v>
      </c>
      <c r="S1021">
        <v>8</v>
      </c>
      <c r="T1021">
        <v>0</v>
      </c>
      <c r="U1021">
        <v>24</v>
      </c>
      <c r="V1021">
        <v>3</v>
      </c>
      <c r="W1021">
        <v>2</v>
      </c>
      <c r="X1021">
        <v>2</v>
      </c>
      <c r="Y1021">
        <v>2</v>
      </c>
    </row>
    <row r="1022" spans="1:25" x14ac:dyDescent="0.25">
      <c r="A1022">
        <v>36</v>
      </c>
      <c r="B1022" t="s">
        <v>24</v>
      </c>
      <c r="C1022" t="s">
        <v>25</v>
      </c>
      <c r="D1022" t="s">
        <v>34</v>
      </c>
      <c r="E1022">
        <v>27</v>
      </c>
      <c r="F1022">
        <v>3</v>
      </c>
      <c r="G1022" t="s">
        <v>51</v>
      </c>
      <c r="H1022">
        <v>1</v>
      </c>
      <c r="I1022">
        <v>1021</v>
      </c>
      <c r="J1022" t="s">
        <v>28</v>
      </c>
      <c r="K1022">
        <v>4</v>
      </c>
      <c r="L1022" t="s">
        <v>35</v>
      </c>
      <c r="M1022" t="s">
        <v>30</v>
      </c>
      <c r="N1022">
        <v>50560</v>
      </c>
      <c r="O1022">
        <v>1</v>
      </c>
      <c r="P1022">
        <v>7</v>
      </c>
      <c r="Q1022" t="s">
        <v>31</v>
      </c>
      <c r="R1022">
        <v>12</v>
      </c>
      <c r="S1022">
        <v>8</v>
      </c>
      <c r="T1022">
        <v>0</v>
      </c>
      <c r="U1022">
        <v>15</v>
      </c>
      <c r="V1022">
        <v>2</v>
      </c>
      <c r="W1022">
        <v>12</v>
      </c>
      <c r="X1022">
        <v>5</v>
      </c>
      <c r="Y1022">
        <v>7</v>
      </c>
    </row>
    <row r="1023" spans="1:25" x14ac:dyDescent="0.25">
      <c r="A1023">
        <v>44</v>
      </c>
      <c r="B1023" t="s">
        <v>32</v>
      </c>
      <c r="C1023" t="s">
        <v>33</v>
      </c>
      <c r="D1023" t="s">
        <v>26</v>
      </c>
      <c r="E1023">
        <v>10</v>
      </c>
      <c r="F1023">
        <v>4</v>
      </c>
      <c r="G1023" t="s">
        <v>27</v>
      </c>
      <c r="H1023">
        <v>1</v>
      </c>
      <c r="I1023">
        <v>1022</v>
      </c>
      <c r="J1023" t="s">
        <v>38</v>
      </c>
      <c r="K1023">
        <v>1</v>
      </c>
      <c r="L1023" t="s">
        <v>35</v>
      </c>
      <c r="M1023" t="s">
        <v>45</v>
      </c>
      <c r="N1023">
        <v>28440</v>
      </c>
      <c r="O1023">
        <v>2</v>
      </c>
      <c r="P1023">
        <v>1</v>
      </c>
      <c r="Q1023" t="s">
        <v>31</v>
      </c>
      <c r="R1023">
        <v>12</v>
      </c>
      <c r="S1023">
        <v>8</v>
      </c>
      <c r="T1023">
        <v>0</v>
      </c>
      <c r="U1023">
        <v>6</v>
      </c>
      <c r="V1023">
        <v>2</v>
      </c>
      <c r="W1023">
        <v>5</v>
      </c>
      <c r="X1023">
        <v>2</v>
      </c>
      <c r="Y1023">
        <v>3</v>
      </c>
    </row>
    <row r="1024" spans="1:25" x14ac:dyDescent="0.25">
      <c r="A1024">
        <v>37</v>
      </c>
      <c r="B1024" t="s">
        <v>24</v>
      </c>
      <c r="C1024" t="s">
        <v>25</v>
      </c>
      <c r="D1024" t="s">
        <v>34</v>
      </c>
      <c r="E1024">
        <v>19</v>
      </c>
      <c r="F1024">
        <v>2</v>
      </c>
      <c r="G1024" t="s">
        <v>51</v>
      </c>
      <c r="H1024">
        <v>1</v>
      </c>
      <c r="I1024">
        <v>1023</v>
      </c>
      <c r="J1024" t="s">
        <v>38</v>
      </c>
      <c r="K1024">
        <v>2</v>
      </c>
      <c r="L1024" t="s">
        <v>39</v>
      </c>
      <c r="M1024" t="s">
        <v>45</v>
      </c>
      <c r="N1024">
        <v>27030</v>
      </c>
      <c r="O1024">
        <v>2</v>
      </c>
      <c r="P1024">
        <v>2</v>
      </c>
      <c r="Q1024" t="s">
        <v>31</v>
      </c>
      <c r="R1024">
        <v>14</v>
      </c>
      <c r="S1024">
        <v>8</v>
      </c>
      <c r="T1024">
        <v>0</v>
      </c>
      <c r="U1024">
        <v>19</v>
      </c>
      <c r="V1024">
        <v>2</v>
      </c>
      <c r="W1024">
        <v>10</v>
      </c>
      <c r="X1024">
        <v>4</v>
      </c>
      <c r="Y1024">
        <v>7</v>
      </c>
    </row>
    <row r="1025" spans="1:25" x14ac:dyDescent="0.25">
      <c r="A1025">
        <v>35</v>
      </c>
      <c r="B1025" t="s">
        <v>32</v>
      </c>
      <c r="C1025" t="s">
        <v>25</v>
      </c>
      <c r="D1025" t="s">
        <v>34</v>
      </c>
      <c r="E1025">
        <v>15</v>
      </c>
      <c r="F1025">
        <v>4</v>
      </c>
      <c r="G1025" t="s">
        <v>27</v>
      </c>
      <c r="H1025">
        <v>1</v>
      </c>
      <c r="I1025">
        <v>1024</v>
      </c>
      <c r="J1025" t="s">
        <v>38</v>
      </c>
      <c r="K1025">
        <v>2</v>
      </c>
      <c r="L1025" t="s">
        <v>35</v>
      </c>
      <c r="M1025" t="s">
        <v>36</v>
      </c>
      <c r="N1025">
        <v>19040</v>
      </c>
      <c r="O1025">
        <v>4</v>
      </c>
      <c r="P1025">
        <v>1</v>
      </c>
      <c r="Q1025" t="s">
        <v>31</v>
      </c>
      <c r="R1025">
        <v>22</v>
      </c>
      <c r="S1025">
        <v>8</v>
      </c>
      <c r="T1025">
        <v>1</v>
      </c>
      <c r="U1025">
        <v>10</v>
      </c>
      <c r="V1025">
        <v>4</v>
      </c>
      <c r="W1025">
        <v>10</v>
      </c>
      <c r="X1025">
        <v>7</v>
      </c>
      <c r="Y1025">
        <v>7</v>
      </c>
    </row>
    <row r="1026" spans="1:25" x14ac:dyDescent="0.25">
      <c r="A1026">
        <v>33</v>
      </c>
      <c r="B1026" t="s">
        <v>24</v>
      </c>
      <c r="C1026" t="s">
        <v>25</v>
      </c>
      <c r="D1026" t="s">
        <v>34</v>
      </c>
      <c r="E1026">
        <v>8</v>
      </c>
      <c r="F1026">
        <v>5</v>
      </c>
      <c r="G1026" t="s">
        <v>42</v>
      </c>
      <c r="H1026">
        <v>1</v>
      </c>
      <c r="I1026">
        <v>1025</v>
      </c>
      <c r="J1026" t="s">
        <v>38</v>
      </c>
      <c r="K1026">
        <v>2</v>
      </c>
      <c r="L1026" t="s">
        <v>44</v>
      </c>
      <c r="M1026" t="s">
        <v>30</v>
      </c>
      <c r="N1026">
        <v>82240</v>
      </c>
      <c r="O1026">
        <v>1</v>
      </c>
      <c r="P1026">
        <v>6</v>
      </c>
      <c r="Q1026" t="s">
        <v>31</v>
      </c>
      <c r="R1026">
        <v>19</v>
      </c>
      <c r="S1026">
        <v>8</v>
      </c>
      <c r="T1026">
        <v>0</v>
      </c>
      <c r="U1026">
        <v>14</v>
      </c>
      <c r="V1026">
        <v>3</v>
      </c>
      <c r="W1026">
        <v>10</v>
      </c>
      <c r="X1026">
        <v>7</v>
      </c>
      <c r="Y1026">
        <v>6</v>
      </c>
    </row>
    <row r="1027" spans="1:25" x14ac:dyDescent="0.25">
      <c r="A1027">
        <v>28</v>
      </c>
      <c r="B1027" t="s">
        <v>24</v>
      </c>
      <c r="C1027" t="s">
        <v>25</v>
      </c>
      <c r="D1027" t="s">
        <v>26</v>
      </c>
      <c r="E1027">
        <v>9</v>
      </c>
      <c r="F1027">
        <v>3</v>
      </c>
      <c r="G1027" t="s">
        <v>42</v>
      </c>
      <c r="H1027">
        <v>1</v>
      </c>
      <c r="I1027">
        <v>1026</v>
      </c>
      <c r="J1027" t="s">
        <v>28</v>
      </c>
      <c r="K1027">
        <v>2</v>
      </c>
      <c r="L1027" t="s">
        <v>39</v>
      </c>
      <c r="M1027" t="s">
        <v>30</v>
      </c>
      <c r="N1027">
        <v>47660</v>
      </c>
      <c r="O1027">
        <v>4</v>
      </c>
      <c r="P1027">
        <v>1</v>
      </c>
      <c r="Q1027" t="s">
        <v>31</v>
      </c>
      <c r="R1027">
        <v>12</v>
      </c>
      <c r="S1027">
        <v>8</v>
      </c>
      <c r="T1027">
        <v>0</v>
      </c>
      <c r="U1027">
        <v>5</v>
      </c>
      <c r="V1027">
        <v>3</v>
      </c>
      <c r="W1027">
        <v>5</v>
      </c>
      <c r="X1027">
        <v>0</v>
      </c>
      <c r="Y1027">
        <v>3</v>
      </c>
    </row>
    <row r="1028" spans="1:25" x14ac:dyDescent="0.25">
      <c r="A1028">
        <v>39</v>
      </c>
      <c r="B1028" t="s">
        <v>24</v>
      </c>
      <c r="C1028" t="s">
        <v>25</v>
      </c>
      <c r="D1028" t="s">
        <v>26</v>
      </c>
      <c r="E1028">
        <v>3</v>
      </c>
      <c r="F1028">
        <v>4</v>
      </c>
      <c r="G1028" t="s">
        <v>50</v>
      </c>
      <c r="H1028">
        <v>1</v>
      </c>
      <c r="I1028">
        <v>1027</v>
      </c>
      <c r="J1028" t="s">
        <v>28</v>
      </c>
      <c r="K1028">
        <v>2</v>
      </c>
      <c r="L1028" t="s">
        <v>44</v>
      </c>
      <c r="M1028" t="s">
        <v>36</v>
      </c>
      <c r="N1028">
        <v>26100</v>
      </c>
      <c r="O1028">
        <v>3</v>
      </c>
      <c r="P1028">
        <v>7</v>
      </c>
      <c r="Q1028" t="s">
        <v>31</v>
      </c>
      <c r="R1028">
        <v>12</v>
      </c>
      <c r="S1028">
        <v>8</v>
      </c>
      <c r="T1028">
        <v>0</v>
      </c>
      <c r="U1028">
        <v>9</v>
      </c>
      <c r="V1028">
        <v>2</v>
      </c>
      <c r="W1028">
        <v>4</v>
      </c>
      <c r="X1028">
        <v>2</v>
      </c>
      <c r="Y1028">
        <v>2</v>
      </c>
    </row>
    <row r="1029" spans="1:25" x14ac:dyDescent="0.25">
      <c r="A1029">
        <v>46</v>
      </c>
      <c r="B1029" t="s">
        <v>24</v>
      </c>
      <c r="C1029" t="s">
        <v>40</v>
      </c>
      <c r="D1029" t="s">
        <v>34</v>
      </c>
      <c r="E1029">
        <v>9</v>
      </c>
      <c r="F1029">
        <v>2</v>
      </c>
      <c r="G1029" t="s">
        <v>27</v>
      </c>
      <c r="H1029">
        <v>1</v>
      </c>
      <c r="I1029">
        <v>1028</v>
      </c>
      <c r="J1029" t="s">
        <v>38</v>
      </c>
      <c r="K1029">
        <v>2</v>
      </c>
      <c r="L1029" t="s">
        <v>46</v>
      </c>
      <c r="M1029" t="s">
        <v>36</v>
      </c>
      <c r="N1029">
        <v>57310</v>
      </c>
      <c r="O1029">
        <v>2</v>
      </c>
      <c r="P1029">
        <v>8</v>
      </c>
      <c r="Q1029" t="s">
        <v>31</v>
      </c>
      <c r="R1029">
        <v>17</v>
      </c>
      <c r="S1029">
        <v>8</v>
      </c>
      <c r="T1029">
        <v>0</v>
      </c>
      <c r="U1029">
        <v>6</v>
      </c>
      <c r="V1029">
        <v>2</v>
      </c>
      <c r="W1029">
        <v>2</v>
      </c>
      <c r="X1029">
        <v>2</v>
      </c>
      <c r="Y1029">
        <v>2</v>
      </c>
    </row>
    <row r="1030" spans="1:25" x14ac:dyDescent="0.25">
      <c r="A1030">
        <v>40</v>
      </c>
      <c r="B1030" t="s">
        <v>24</v>
      </c>
      <c r="C1030" t="s">
        <v>25</v>
      </c>
      <c r="D1030" t="s">
        <v>34</v>
      </c>
      <c r="E1030">
        <v>2</v>
      </c>
      <c r="F1030">
        <v>2</v>
      </c>
      <c r="G1030" t="s">
        <v>42</v>
      </c>
      <c r="H1030">
        <v>1</v>
      </c>
      <c r="I1030">
        <v>1029</v>
      </c>
      <c r="J1030" t="s">
        <v>38</v>
      </c>
      <c r="K1030">
        <v>1</v>
      </c>
      <c r="L1030" t="s">
        <v>43</v>
      </c>
      <c r="M1030" t="s">
        <v>30</v>
      </c>
      <c r="N1030">
        <v>25390</v>
      </c>
      <c r="O1030">
        <v>1</v>
      </c>
      <c r="P1030">
        <v>4</v>
      </c>
      <c r="Q1030" t="s">
        <v>31</v>
      </c>
      <c r="R1030">
        <v>12</v>
      </c>
      <c r="S1030">
        <v>8</v>
      </c>
      <c r="T1030">
        <v>1</v>
      </c>
      <c r="U1030">
        <v>7</v>
      </c>
      <c r="V1030">
        <v>3</v>
      </c>
      <c r="W1030">
        <v>4</v>
      </c>
      <c r="X1030">
        <v>0</v>
      </c>
      <c r="Y1030">
        <v>2</v>
      </c>
    </row>
    <row r="1031" spans="1:25" x14ac:dyDescent="0.25">
      <c r="A1031">
        <v>42</v>
      </c>
      <c r="B1031" t="s">
        <v>24</v>
      </c>
      <c r="C1031" t="s">
        <v>25</v>
      </c>
      <c r="D1031" t="s">
        <v>34</v>
      </c>
      <c r="E1031">
        <v>7</v>
      </c>
      <c r="F1031">
        <v>4</v>
      </c>
      <c r="G1031" t="s">
        <v>37</v>
      </c>
      <c r="H1031">
        <v>1</v>
      </c>
      <c r="I1031">
        <v>1030</v>
      </c>
      <c r="J1031" t="s">
        <v>28</v>
      </c>
      <c r="K1031">
        <v>2</v>
      </c>
      <c r="L1031" t="s">
        <v>44</v>
      </c>
      <c r="M1031" t="s">
        <v>30</v>
      </c>
      <c r="N1031">
        <v>57140</v>
      </c>
      <c r="O1031">
        <v>1</v>
      </c>
      <c r="P1031">
        <v>5</v>
      </c>
      <c r="Q1031" t="s">
        <v>31</v>
      </c>
      <c r="R1031">
        <v>11</v>
      </c>
      <c r="S1031">
        <v>8</v>
      </c>
      <c r="T1031">
        <v>0</v>
      </c>
      <c r="U1031">
        <v>10</v>
      </c>
      <c r="V1031">
        <v>2</v>
      </c>
      <c r="W1031">
        <v>0</v>
      </c>
      <c r="X1031">
        <v>0</v>
      </c>
      <c r="Y1031">
        <v>0</v>
      </c>
    </row>
    <row r="1032" spans="1:25" x14ac:dyDescent="0.25">
      <c r="A1032">
        <v>35</v>
      </c>
      <c r="B1032" t="s">
        <v>24</v>
      </c>
      <c r="C1032" t="s">
        <v>40</v>
      </c>
      <c r="D1032" t="s">
        <v>26</v>
      </c>
      <c r="E1032">
        <v>10</v>
      </c>
      <c r="F1032">
        <v>1</v>
      </c>
      <c r="G1032" t="s">
        <v>27</v>
      </c>
      <c r="H1032">
        <v>1</v>
      </c>
      <c r="I1032">
        <v>1031</v>
      </c>
      <c r="J1032" t="s">
        <v>28</v>
      </c>
      <c r="K1032">
        <v>2</v>
      </c>
      <c r="L1032" t="s">
        <v>43</v>
      </c>
      <c r="M1032" t="s">
        <v>45</v>
      </c>
      <c r="N1032">
        <v>43230</v>
      </c>
      <c r="O1032">
        <v>4</v>
      </c>
      <c r="P1032">
        <v>2</v>
      </c>
      <c r="Q1032" t="s">
        <v>31</v>
      </c>
      <c r="R1032">
        <v>18</v>
      </c>
      <c r="S1032">
        <v>8</v>
      </c>
      <c r="T1032">
        <v>3</v>
      </c>
      <c r="U1032">
        <v>15</v>
      </c>
      <c r="V1032">
        <v>3</v>
      </c>
      <c r="W1032">
        <v>7</v>
      </c>
      <c r="X1032">
        <v>1</v>
      </c>
      <c r="Y1032">
        <v>7</v>
      </c>
    </row>
    <row r="1033" spans="1:25" x14ac:dyDescent="0.25">
      <c r="A1033">
        <v>38</v>
      </c>
      <c r="B1033" t="s">
        <v>24</v>
      </c>
      <c r="C1033" t="s">
        <v>40</v>
      </c>
      <c r="D1033" t="s">
        <v>26</v>
      </c>
      <c r="E1033">
        <v>6</v>
      </c>
      <c r="F1033">
        <v>4</v>
      </c>
      <c r="G1033" t="s">
        <v>50</v>
      </c>
      <c r="H1033">
        <v>1</v>
      </c>
      <c r="I1033">
        <v>1032</v>
      </c>
      <c r="J1033" t="s">
        <v>38</v>
      </c>
      <c r="K1033">
        <v>3</v>
      </c>
      <c r="L1033" t="s">
        <v>39</v>
      </c>
      <c r="M1033" t="s">
        <v>45</v>
      </c>
      <c r="N1033">
        <v>73360</v>
      </c>
      <c r="O1033">
        <v>2</v>
      </c>
      <c r="P1033">
        <v>5</v>
      </c>
      <c r="Q1033" t="s">
        <v>31</v>
      </c>
      <c r="R1033">
        <v>11</v>
      </c>
      <c r="S1033">
        <v>8</v>
      </c>
      <c r="T1033">
        <v>0</v>
      </c>
      <c r="U1033">
        <v>13</v>
      </c>
      <c r="V1033">
        <v>3</v>
      </c>
      <c r="W1033">
        <v>11</v>
      </c>
      <c r="X1033">
        <v>3</v>
      </c>
      <c r="Y1033">
        <v>8</v>
      </c>
    </row>
    <row r="1034" spans="1:25" x14ac:dyDescent="0.25">
      <c r="A1034">
        <v>34</v>
      </c>
      <c r="B1034" t="s">
        <v>32</v>
      </c>
      <c r="C1034" t="s">
        <v>33</v>
      </c>
      <c r="D1034" t="s">
        <v>34</v>
      </c>
      <c r="E1034">
        <v>2</v>
      </c>
      <c r="F1034">
        <v>1</v>
      </c>
      <c r="G1034" t="s">
        <v>27</v>
      </c>
      <c r="H1034">
        <v>1</v>
      </c>
      <c r="I1034">
        <v>1033</v>
      </c>
      <c r="J1034" t="s">
        <v>38</v>
      </c>
      <c r="K1034">
        <v>1</v>
      </c>
      <c r="L1034" t="s">
        <v>46</v>
      </c>
      <c r="M1034" t="s">
        <v>30</v>
      </c>
      <c r="N1034">
        <v>134990</v>
      </c>
      <c r="O1034">
        <v>1</v>
      </c>
      <c r="P1034">
        <v>4</v>
      </c>
      <c r="Q1034" t="s">
        <v>31</v>
      </c>
      <c r="R1034">
        <v>23</v>
      </c>
      <c r="S1034">
        <v>8</v>
      </c>
      <c r="T1034">
        <v>2</v>
      </c>
      <c r="U1034">
        <v>11</v>
      </c>
      <c r="V1034">
        <v>2</v>
      </c>
      <c r="W1034">
        <v>7</v>
      </c>
      <c r="X1034">
        <v>0</v>
      </c>
      <c r="Y1034">
        <v>7</v>
      </c>
    </row>
    <row r="1035" spans="1:25" x14ac:dyDescent="0.25">
      <c r="A1035">
        <v>37</v>
      </c>
      <c r="B1035" t="s">
        <v>32</v>
      </c>
      <c r="C1035" t="s">
        <v>25</v>
      </c>
      <c r="D1035" t="s">
        <v>34</v>
      </c>
      <c r="E1035">
        <v>24</v>
      </c>
      <c r="F1035">
        <v>3</v>
      </c>
      <c r="G1035" t="s">
        <v>27</v>
      </c>
      <c r="H1035">
        <v>1</v>
      </c>
      <c r="I1035">
        <v>1034</v>
      </c>
      <c r="J1035" t="s">
        <v>38</v>
      </c>
      <c r="K1035">
        <v>1</v>
      </c>
      <c r="L1035" t="s">
        <v>44</v>
      </c>
      <c r="M1035" t="s">
        <v>36</v>
      </c>
      <c r="N1035">
        <v>137580</v>
      </c>
      <c r="O1035">
        <v>1</v>
      </c>
      <c r="P1035">
        <v>1</v>
      </c>
      <c r="Q1035" t="s">
        <v>31</v>
      </c>
      <c r="R1035">
        <v>11</v>
      </c>
      <c r="S1035">
        <v>8</v>
      </c>
      <c r="T1035">
        <v>1</v>
      </c>
      <c r="U1035">
        <v>10</v>
      </c>
      <c r="V1035">
        <v>5</v>
      </c>
      <c r="W1035">
        <v>10</v>
      </c>
      <c r="X1035">
        <v>0</v>
      </c>
      <c r="Y1035">
        <v>8</v>
      </c>
    </row>
    <row r="1036" spans="1:25" x14ac:dyDescent="0.25">
      <c r="A1036">
        <v>39</v>
      </c>
      <c r="B1036" t="s">
        <v>24</v>
      </c>
      <c r="C1036" t="s">
        <v>33</v>
      </c>
      <c r="D1036" t="s">
        <v>34</v>
      </c>
      <c r="E1036">
        <v>2</v>
      </c>
      <c r="F1036">
        <v>1</v>
      </c>
      <c r="G1036" t="s">
        <v>42</v>
      </c>
      <c r="H1036">
        <v>1</v>
      </c>
      <c r="I1036">
        <v>1035</v>
      </c>
      <c r="J1036" t="s">
        <v>38</v>
      </c>
      <c r="K1036">
        <v>2</v>
      </c>
      <c r="L1036" t="s">
        <v>29</v>
      </c>
      <c r="M1036" t="s">
        <v>45</v>
      </c>
      <c r="N1036">
        <v>51550</v>
      </c>
      <c r="O1036">
        <v>4</v>
      </c>
      <c r="P1036">
        <v>2</v>
      </c>
      <c r="Q1036" t="s">
        <v>31</v>
      </c>
      <c r="R1036">
        <v>18</v>
      </c>
      <c r="S1036">
        <v>8</v>
      </c>
      <c r="T1036">
        <v>1</v>
      </c>
      <c r="U1036">
        <v>7</v>
      </c>
      <c r="V1036">
        <v>3</v>
      </c>
      <c r="W1036">
        <v>2</v>
      </c>
      <c r="X1036">
        <v>2</v>
      </c>
      <c r="Y1036">
        <v>2</v>
      </c>
    </row>
    <row r="1037" spans="1:25" x14ac:dyDescent="0.25">
      <c r="A1037">
        <v>43</v>
      </c>
      <c r="B1037" t="s">
        <v>24</v>
      </c>
      <c r="C1037" t="s">
        <v>40</v>
      </c>
      <c r="D1037" t="s">
        <v>41</v>
      </c>
      <c r="E1037">
        <v>8</v>
      </c>
      <c r="F1037">
        <v>5</v>
      </c>
      <c r="G1037" t="s">
        <v>42</v>
      </c>
      <c r="H1037">
        <v>1</v>
      </c>
      <c r="I1037">
        <v>1036</v>
      </c>
      <c r="J1037" t="s">
        <v>28</v>
      </c>
      <c r="K1037">
        <v>3</v>
      </c>
      <c r="L1037" t="s">
        <v>39</v>
      </c>
      <c r="M1037" t="s">
        <v>36</v>
      </c>
      <c r="N1037">
        <v>22580</v>
      </c>
      <c r="O1037">
        <v>3</v>
      </c>
      <c r="P1037">
        <v>4</v>
      </c>
      <c r="Q1037" t="s">
        <v>31</v>
      </c>
      <c r="R1037">
        <v>18</v>
      </c>
      <c r="S1037">
        <v>8</v>
      </c>
      <c r="T1037">
        <v>0</v>
      </c>
      <c r="U1037">
        <v>7</v>
      </c>
      <c r="V1037">
        <v>2</v>
      </c>
      <c r="W1037">
        <v>3</v>
      </c>
      <c r="X1037">
        <v>1</v>
      </c>
      <c r="Y1037">
        <v>2</v>
      </c>
    </row>
    <row r="1038" spans="1:25" x14ac:dyDescent="0.25">
      <c r="A1038">
        <v>41</v>
      </c>
      <c r="B1038" t="s">
        <v>24</v>
      </c>
      <c r="C1038" t="s">
        <v>25</v>
      </c>
      <c r="D1038" t="s">
        <v>34</v>
      </c>
      <c r="E1038">
        <v>3</v>
      </c>
      <c r="F1038">
        <v>3</v>
      </c>
      <c r="G1038" t="s">
        <v>27</v>
      </c>
      <c r="H1038">
        <v>1</v>
      </c>
      <c r="I1038">
        <v>1037</v>
      </c>
      <c r="J1038" t="s">
        <v>38</v>
      </c>
      <c r="K1038">
        <v>3</v>
      </c>
      <c r="L1038" t="s">
        <v>35</v>
      </c>
      <c r="M1038" t="s">
        <v>36</v>
      </c>
      <c r="N1038">
        <v>35970</v>
      </c>
      <c r="O1038">
        <v>2</v>
      </c>
      <c r="P1038">
        <v>3</v>
      </c>
      <c r="Q1038" t="s">
        <v>31</v>
      </c>
      <c r="R1038">
        <v>13</v>
      </c>
      <c r="S1038">
        <v>8</v>
      </c>
      <c r="T1038">
        <v>1</v>
      </c>
      <c r="U1038">
        <v>11</v>
      </c>
      <c r="V1038">
        <v>2</v>
      </c>
      <c r="W1038">
        <v>3</v>
      </c>
      <c r="X1038">
        <v>1</v>
      </c>
      <c r="Y1038">
        <v>2</v>
      </c>
    </row>
    <row r="1039" spans="1:25" x14ac:dyDescent="0.25">
      <c r="A1039">
        <v>41</v>
      </c>
      <c r="B1039" t="s">
        <v>24</v>
      </c>
      <c r="C1039" t="s">
        <v>25</v>
      </c>
      <c r="D1039" t="s">
        <v>34</v>
      </c>
      <c r="E1039">
        <v>1</v>
      </c>
      <c r="F1039">
        <v>1</v>
      </c>
      <c r="G1039" t="s">
        <v>51</v>
      </c>
      <c r="H1039">
        <v>1</v>
      </c>
      <c r="I1039">
        <v>1038</v>
      </c>
      <c r="J1039" t="s">
        <v>38</v>
      </c>
      <c r="K1039">
        <v>3</v>
      </c>
      <c r="L1039" t="s">
        <v>44</v>
      </c>
      <c r="M1039" t="s">
        <v>45</v>
      </c>
      <c r="N1039">
        <v>25150</v>
      </c>
      <c r="O1039">
        <v>3</v>
      </c>
      <c r="P1039">
        <v>0</v>
      </c>
      <c r="Q1039" t="s">
        <v>31</v>
      </c>
      <c r="R1039">
        <v>18</v>
      </c>
      <c r="S1039">
        <v>8</v>
      </c>
      <c r="T1039">
        <v>0</v>
      </c>
      <c r="U1039">
        <v>23</v>
      </c>
      <c r="V1039">
        <v>2</v>
      </c>
      <c r="W1039">
        <v>22</v>
      </c>
      <c r="X1039">
        <v>13</v>
      </c>
      <c r="Y1039">
        <v>5</v>
      </c>
    </row>
    <row r="1040" spans="1:25" x14ac:dyDescent="0.25">
      <c r="A1040">
        <v>30</v>
      </c>
      <c r="B1040" t="s">
        <v>24</v>
      </c>
      <c r="C1040" t="s">
        <v>25</v>
      </c>
      <c r="D1040" t="s">
        <v>26</v>
      </c>
      <c r="E1040">
        <v>26</v>
      </c>
      <c r="F1040">
        <v>3</v>
      </c>
      <c r="G1040" t="s">
        <v>50</v>
      </c>
      <c r="H1040">
        <v>1</v>
      </c>
      <c r="I1040">
        <v>1039</v>
      </c>
      <c r="J1040" t="s">
        <v>28</v>
      </c>
      <c r="K1040">
        <v>2</v>
      </c>
      <c r="L1040" t="s">
        <v>48</v>
      </c>
      <c r="M1040" t="s">
        <v>36</v>
      </c>
      <c r="N1040">
        <v>44200</v>
      </c>
      <c r="O1040">
        <v>3</v>
      </c>
      <c r="P1040">
        <v>9</v>
      </c>
      <c r="Q1040" t="s">
        <v>31</v>
      </c>
      <c r="R1040">
        <v>11</v>
      </c>
      <c r="S1040">
        <v>8</v>
      </c>
      <c r="T1040">
        <v>0</v>
      </c>
      <c r="U1040">
        <v>9</v>
      </c>
      <c r="V1040">
        <v>3</v>
      </c>
      <c r="W1040">
        <v>7</v>
      </c>
      <c r="X1040">
        <v>0</v>
      </c>
      <c r="Y1040">
        <v>2</v>
      </c>
    </row>
    <row r="1041" spans="1:25" x14ac:dyDescent="0.25">
      <c r="A1041">
        <v>26</v>
      </c>
      <c r="B1041" t="s">
        <v>32</v>
      </c>
      <c r="C1041" t="s">
        <v>25</v>
      </c>
      <c r="D1041" t="s">
        <v>41</v>
      </c>
      <c r="E1041">
        <v>2</v>
      </c>
      <c r="F1041">
        <v>1</v>
      </c>
      <c r="G1041" t="s">
        <v>51</v>
      </c>
      <c r="H1041">
        <v>1</v>
      </c>
      <c r="I1041">
        <v>1040</v>
      </c>
      <c r="J1041" t="s">
        <v>28</v>
      </c>
      <c r="K1041">
        <v>3</v>
      </c>
      <c r="L1041" t="s">
        <v>39</v>
      </c>
      <c r="M1041" t="s">
        <v>30</v>
      </c>
      <c r="N1041">
        <v>65780</v>
      </c>
      <c r="O1041">
        <v>2</v>
      </c>
      <c r="P1041">
        <v>0</v>
      </c>
      <c r="Q1041" t="s">
        <v>31</v>
      </c>
      <c r="R1041">
        <v>15</v>
      </c>
      <c r="S1041">
        <v>8</v>
      </c>
      <c r="T1041">
        <v>2</v>
      </c>
      <c r="U1041">
        <v>6</v>
      </c>
      <c r="V1041">
        <v>3</v>
      </c>
      <c r="W1041">
        <v>5</v>
      </c>
      <c r="X1041">
        <v>1</v>
      </c>
      <c r="Y1041">
        <v>4</v>
      </c>
    </row>
    <row r="1042" spans="1:25" x14ac:dyDescent="0.25">
      <c r="A1042">
        <v>46</v>
      </c>
      <c r="B1042" t="s">
        <v>32</v>
      </c>
      <c r="C1042" t="s">
        <v>25</v>
      </c>
      <c r="D1042" t="s">
        <v>34</v>
      </c>
      <c r="E1042">
        <v>10</v>
      </c>
      <c r="F1042">
        <v>3</v>
      </c>
      <c r="G1042" t="s">
        <v>42</v>
      </c>
      <c r="H1042">
        <v>1</v>
      </c>
      <c r="I1042">
        <v>1041</v>
      </c>
      <c r="J1042" t="s">
        <v>38</v>
      </c>
      <c r="K1042">
        <v>1</v>
      </c>
      <c r="L1042" t="s">
        <v>39</v>
      </c>
      <c r="M1042" t="s">
        <v>30</v>
      </c>
      <c r="N1042">
        <v>44220</v>
      </c>
      <c r="O1042">
        <v>2</v>
      </c>
      <c r="P1042">
        <v>4</v>
      </c>
      <c r="Q1042" t="s">
        <v>31</v>
      </c>
      <c r="R1042">
        <v>11</v>
      </c>
      <c r="S1042">
        <v>8</v>
      </c>
      <c r="T1042">
        <v>1</v>
      </c>
      <c r="U1042">
        <v>13</v>
      </c>
      <c r="V1042">
        <v>2</v>
      </c>
      <c r="W1042">
        <v>9</v>
      </c>
      <c r="X1042">
        <v>3</v>
      </c>
      <c r="Y1042">
        <v>7</v>
      </c>
    </row>
    <row r="1043" spans="1:25" x14ac:dyDescent="0.25">
      <c r="A1043">
        <v>40</v>
      </c>
      <c r="B1043" t="s">
        <v>24</v>
      </c>
      <c r="C1043" t="s">
        <v>25</v>
      </c>
      <c r="D1043" t="s">
        <v>26</v>
      </c>
      <c r="E1043">
        <v>27</v>
      </c>
      <c r="F1043">
        <v>2</v>
      </c>
      <c r="G1043" t="s">
        <v>42</v>
      </c>
      <c r="H1043">
        <v>1</v>
      </c>
      <c r="I1043">
        <v>1042</v>
      </c>
      <c r="J1043" t="s">
        <v>28</v>
      </c>
      <c r="K1043">
        <v>3</v>
      </c>
      <c r="L1043" t="s">
        <v>39</v>
      </c>
      <c r="M1043" t="s">
        <v>45</v>
      </c>
      <c r="N1043">
        <v>102740</v>
      </c>
      <c r="O1043">
        <v>4</v>
      </c>
      <c r="P1043">
        <v>4</v>
      </c>
      <c r="Q1043" t="s">
        <v>31</v>
      </c>
      <c r="R1043">
        <v>18</v>
      </c>
      <c r="S1043">
        <v>8</v>
      </c>
      <c r="T1043">
        <v>0</v>
      </c>
      <c r="U1043">
        <v>12</v>
      </c>
      <c r="V1043">
        <v>3</v>
      </c>
      <c r="W1043">
        <v>5</v>
      </c>
      <c r="X1043">
        <v>0</v>
      </c>
      <c r="Y1043">
        <v>3</v>
      </c>
    </row>
    <row r="1044" spans="1:25" x14ac:dyDescent="0.25">
      <c r="A1044">
        <v>34</v>
      </c>
      <c r="B1044" t="s">
        <v>24</v>
      </c>
      <c r="C1044" t="s">
        <v>25</v>
      </c>
      <c r="D1044" t="s">
        <v>34</v>
      </c>
      <c r="E1044">
        <v>2</v>
      </c>
      <c r="F1044">
        <v>3</v>
      </c>
      <c r="G1044" t="s">
        <v>27</v>
      </c>
      <c r="H1044">
        <v>1</v>
      </c>
      <c r="I1044">
        <v>1043</v>
      </c>
      <c r="J1044" t="s">
        <v>38</v>
      </c>
      <c r="K1044">
        <v>2</v>
      </c>
      <c r="L1044" t="s">
        <v>44</v>
      </c>
      <c r="M1044" t="s">
        <v>30</v>
      </c>
      <c r="N1044">
        <v>53430</v>
      </c>
      <c r="O1044">
        <v>3</v>
      </c>
      <c r="P1044">
        <v>1</v>
      </c>
      <c r="Q1044" t="s">
        <v>31</v>
      </c>
      <c r="R1044">
        <v>14</v>
      </c>
      <c r="S1044">
        <v>8</v>
      </c>
      <c r="T1044">
        <v>0</v>
      </c>
      <c r="U1044">
        <v>10</v>
      </c>
      <c r="V1044">
        <v>5</v>
      </c>
      <c r="W1044">
        <v>10</v>
      </c>
      <c r="X1044">
        <v>4</v>
      </c>
      <c r="Y1044">
        <v>8</v>
      </c>
    </row>
    <row r="1045" spans="1:25" x14ac:dyDescent="0.25">
      <c r="A1045">
        <v>58</v>
      </c>
      <c r="B1045" t="s">
        <v>24</v>
      </c>
      <c r="C1045" t="s">
        <v>40</v>
      </c>
      <c r="D1045" t="s">
        <v>34</v>
      </c>
      <c r="E1045">
        <v>2</v>
      </c>
      <c r="F1045">
        <v>4</v>
      </c>
      <c r="G1045" t="s">
        <v>42</v>
      </c>
      <c r="H1045">
        <v>1</v>
      </c>
      <c r="I1045">
        <v>1044</v>
      </c>
      <c r="J1045" t="s">
        <v>38</v>
      </c>
      <c r="K1045">
        <v>1</v>
      </c>
      <c r="L1045" t="s">
        <v>44</v>
      </c>
      <c r="M1045" t="s">
        <v>45</v>
      </c>
      <c r="N1045">
        <v>23760</v>
      </c>
      <c r="O1045">
        <v>2</v>
      </c>
      <c r="P1045">
        <v>4</v>
      </c>
      <c r="Q1045" t="s">
        <v>31</v>
      </c>
      <c r="R1045">
        <v>12</v>
      </c>
      <c r="S1045">
        <v>8</v>
      </c>
      <c r="T1045">
        <v>1</v>
      </c>
      <c r="U1045">
        <v>37</v>
      </c>
      <c r="V1045">
        <v>3</v>
      </c>
      <c r="W1045">
        <v>16</v>
      </c>
      <c r="X1045">
        <v>14</v>
      </c>
      <c r="Y1045">
        <v>14</v>
      </c>
    </row>
    <row r="1046" spans="1:25" x14ac:dyDescent="0.25">
      <c r="A1046">
        <v>35</v>
      </c>
      <c r="B1046" t="s">
        <v>24</v>
      </c>
      <c r="C1046" t="s">
        <v>25</v>
      </c>
      <c r="D1046" t="s">
        <v>34</v>
      </c>
      <c r="E1046">
        <v>8</v>
      </c>
      <c r="F1046">
        <v>1</v>
      </c>
      <c r="G1046" t="s">
        <v>51</v>
      </c>
      <c r="H1046">
        <v>1</v>
      </c>
      <c r="I1046">
        <v>1045</v>
      </c>
      <c r="J1046" t="s">
        <v>28</v>
      </c>
      <c r="K1046">
        <v>3</v>
      </c>
      <c r="L1046" t="s">
        <v>46</v>
      </c>
      <c r="M1046" t="s">
        <v>30</v>
      </c>
      <c r="N1046">
        <v>53460</v>
      </c>
      <c r="O1046">
        <v>3</v>
      </c>
      <c r="P1046">
        <v>0</v>
      </c>
      <c r="Q1046" t="s">
        <v>31</v>
      </c>
      <c r="R1046">
        <v>14</v>
      </c>
      <c r="S1046">
        <v>8</v>
      </c>
      <c r="T1046">
        <v>0</v>
      </c>
      <c r="U1046">
        <v>6</v>
      </c>
      <c r="V1046">
        <v>3</v>
      </c>
      <c r="W1046">
        <v>5</v>
      </c>
      <c r="X1046">
        <v>0</v>
      </c>
      <c r="Y1046">
        <v>3</v>
      </c>
    </row>
    <row r="1047" spans="1:25" x14ac:dyDescent="0.25">
      <c r="A1047">
        <v>47</v>
      </c>
      <c r="B1047" t="s">
        <v>24</v>
      </c>
      <c r="C1047" t="s">
        <v>25</v>
      </c>
      <c r="D1047" t="s">
        <v>34</v>
      </c>
      <c r="E1047">
        <v>19</v>
      </c>
      <c r="F1047">
        <v>5</v>
      </c>
      <c r="G1047" t="s">
        <v>42</v>
      </c>
      <c r="H1047">
        <v>1</v>
      </c>
      <c r="I1047">
        <v>1046</v>
      </c>
      <c r="J1047" t="s">
        <v>28</v>
      </c>
      <c r="K1047">
        <v>2</v>
      </c>
      <c r="L1047" t="s">
        <v>35</v>
      </c>
      <c r="M1047" t="s">
        <v>45</v>
      </c>
      <c r="N1047">
        <v>28270</v>
      </c>
      <c r="O1047">
        <v>2</v>
      </c>
      <c r="P1047">
        <v>8</v>
      </c>
      <c r="Q1047" t="s">
        <v>31</v>
      </c>
      <c r="R1047">
        <v>14</v>
      </c>
      <c r="S1047">
        <v>8</v>
      </c>
      <c r="T1047">
        <v>1</v>
      </c>
      <c r="U1047">
        <v>28</v>
      </c>
      <c r="V1047">
        <v>3</v>
      </c>
      <c r="W1047">
        <v>22</v>
      </c>
      <c r="X1047">
        <v>14</v>
      </c>
      <c r="Y1047">
        <v>10</v>
      </c>
    </row>
    <row r="1048" spans="1:25" x14ac:dyDescent="0.25">
      <c r="A1048">
        <v>40</v>
      </c>
      <c r="B1048" t="s">
        <v>24</v>
      </c>
      <c r="C1048" t="s">
        <v>25</v>
      </c>
      <c r="D1048" t="s">
        <v>34</v>
      </c>
      <c r="E1048">
        <v>1</v>
      </c>
      <c r="F1048">
        <v>4</v>
      </c>
      <c r="G1048" t="s">
        <v>27</v>
      </c>
      <c r="H1048">
        <v>1</v>
      </c>
      <c r="I1048">
        <v>1047</v>
      </c>
      <c r="J1048" t="s">
        <v>38</v>
      </c>
      <c r="K1048">
        <v>2</v>
      </c>
      <c r="L1048" t="s">
        <v>48</v>
      </c>
      <c r="M1048" t="s">
        <v>45</v>
      </c>
      <c r="N1048">
        <v>199430</v>
      </c>
      <c r="O1048">
        <v>1</v>
      </c>
      <c r="P1048">
        <v>2</v>
      </c>
      <c r="Q1048" t="s">
        <v>31</v>
      </c>
      <c r="R1048">
        <v>13</v>
      </c>
      <c r="S1048">
        <v>8</v>
      </c>
      <c r="T1048">
        <v>1</v>
      </c>
      <c r="U1048">
        <v>15</v>
      </c>
      <c r="V1048">
        <v>3</v>
      </c>
      <c r="W1048">
        <v>7</v>
      </c>
      <c r="X1048">
        <v>7</v>
      </c>
      <c r="Y1048">
        <v>7</v>
      </c>
    </row>
    <row r="1049" spans="1:25" x14ac:dyDescent="0.25">
      <c r="A1049">
        <v>54</v>
      </c>
      <c r="B1049" t="s">
        <v>24</v>
      </c>
      <c r="C1049" t="s">
        <v>25</v>
      </c>
      <c r="D1049" t="s">
        <v>26</v>
      </c>
      <c r="E1049">
        <v>27</v>
      </c>
      <c r="F1049">
        <v>4</v>
      </c>
      <c r="G1049" t="s">
        <v>42</v>
      </c>
      <c r="H1049">
        <v>1</v>
      </c>
      <c r="I1049">
        <v>1048</v>
      </c>
      <c r="J1049" t="s">
        <v>38</v>
      </c>
      <c r="K1049">
        <v>1</v>
      </c>
      <c r="L1049" t="s">
        <v>35</v>
      </c>
      <c r="M1049" t="s">
        <v>30</v>
      </c>
      <c r="N1049">
        <v>31310</v>
      </c>
      <c r="O1049">
        <v>4</v>
      </c>
      <c r="P1049">
        <v>4</v>
      </c>
      <c r="Q1049" t="s">
        <v>31</v>
      </c>
      <c r="R1049">
        <v>14</v>
      </c>
      <c r="S1049">
        <v>8</v>
      </c>
      <c r="T1049">
        <v>0</v>
      </c>
      <c r="U1049">
        <v>14</v>
      </c>
      <c r="V1049">
        <v>3</v>
      </c>
      <c r="W1049">
        <v>7</v>
      </c>
      <c r="X1049">
        <v>1</v>
      </c>
      <c r="Y1049">
        <v>7</v>
      </c>
    </row>
    <row r="1050" spans="1:25" x14ac:dyDescent="0.25">
      <c r="A1050">
        <v>31</v>
      </c>
      <c r="B1050" t="s">
        <v>24</v>
      </c>
      <c r="C1050" t="s">
        <v>33</v>
      </c>
      <c r="D1050" t="s">
        <v>26</v>
      </c>
      <c r="E1050">
        <v>8</v>
      </c>
      <c r="F1050">
        <v>4</v>
      </c>
      <c r="G1050" t="s">
        <v>37</v>
      </c>
      <c r="H1050">
        <v>1</v>
      </c>
      <c r="I1050">
        <v>1049</v>
      </c>
      <c r="J1050" t="s">
        <v>28</v>
      </c>
      <c r="K1050">
        <v>3</v>
      </c>
      <c r="L1050" t="s">
        <v>46</v>
      </c>
      <c r="M1050" t="s">
        <v>30</v>
      </c>
      <c r="N1050">
        <v>25520</v>
      </c>
      <c r="O1050">
        <v>1</v>
      </c>
      <c r="P1050">
        <v>2</v>
      </c>
      <c r="Q1050" t="s">
        <v>31</v>
      </c>
      <c r="R1050">
        <v>18</v>
      </c>
      <c r="S1050">
        <v>8</v>
      </c>
      <c r="T1050">
        <v>0</v>
      </c>
      <c r="U1050">
        <v>9</v>
      </c>
      <c r="V1050">
        <v>2</v>
      </c>
      <c r="W1050">
        <v>3</v>
      </c>
      <c r="X1050">
        <v>2</v>
      </c>
      <c r="Y1050">
        <v>2</v>
      </c>
    </row>
    <row r="1051" spans="1:25" x14ac:dyDescent="0.25">
      <c r="A1051">
        <v>28</v>
      </c>
      <c r="B1051" t="s">
        <v>24</v>
      </c>
      <c r="C1051" t="s">
        <v>25</v>
      </c>
      <c r="D1051" t="s">
        <v>26</v>
      </c>
      <c r="E1051">
        <v>1</v>
      </c>
      <c r="F1051">
        <v>2</v>
      </c>
      <c r="G1051" t="s">
        <v>27</v>
      </c>
      <c r="H1051">
        <v>1</v>
      </c>
      <c r="I1051">
        <v>1050</v>
      </c>
      <c r="J1051" t="s">
        <v>38</v>
      </c>
      <c r="K1051">
        <v>3</v>
      </c>
      <c r="L1051" t="s">
        <v>48</v>
      </c>
      <c r="M1051" t="s">
        <v>30</v>
      </c>
      <c r="N1051">
        <v>44770</v>
      </c>
      <c r="O1051">
        <v>1</v>
      </c>
      <c r="P1051">
        <v>1</v>
      </c>
      <c r="Q1051" t="s">
        <v>31</v>
      </c>
      <c r="R1051">
        <v>15</v>
      </c>
      <c r="S1051">
        <v>8</v>
      </c>
      <c r="T1051">
        <v>0</v>
      </c>
      <c r="U1051">
        <v>3</v>
      </c>
      <c r="V1051">
        <v>6</v>
      </c>
      <c r="W1051">
        <v>3</v>
      </c>
      <c r="X1051">
        <v>1</v>
      </c>
      <c r="Y1051">
        <v>2</v>
      </c>
    </row>
    <row r="1052" spans="1:25" x14ac:dyDescent="0.25">
      <c r="A1052">
        <v>38</v>
      </c>
      <c r="B1052" t="s">
        <v>24</v>
      </c>
      <c r="C1052" t="s">
        <v>25</v>
      </c>
      <c r="D1052" t="s">
        <v>34</v>
      </c>
      <c r="E1052">
        <v>19</v>
      </c>
      <c r="F1052">
        <v>3</v>
      </c>
      <c r="G1052" t="s">
        <v>42</v>
      </c>
      <c r="H1052">
        <v>1</v>
      </c>
      <c r="I1052">
        <v>1051</v>
      </c>
      <c r="J1052" t="s">
        <v>28</v>
      </c>
      <c r="K1052">
        <v>2</v>
      </c>
      <c r="L1052" t="s">
        <v>46</v>
      </c>
      <c r="M1052" t="s">
        <v>30</v>
      </c>
      <c r="N1052">
        <v>64740</v>
      </c>
      <c r="O1052">
        <v>4</v>
      </c>
      <c r="P1052">
        <v>2</v>
      </c>
      <c r="Q1052" t="s">
        <v>31</v>
      </c>
      <c r="R1052">
        <v>13</v>
      </c>
      <c r="S1052">
        <v>8</v>
      </c>
      <c r="T1052">
        <v>2</v>
      </c>
      <c r="U1052">
        <v>20</v>
      </c>
      <c r="V1052">
        <v>3</v>
      </c>
      <c r="W1052">
        <v>4</v>
      </c>
      <c r="X1052">
        <v>0</v>
      </c>
      <c r="Y1052">
        <v>3</v>
      </c>
    </row>
    <row r="1053" spans="1:25" x14ac:dyDescent="0.25">
      <c r="A1053">
        <v>26</v>
      </c>
      <c r="B1053" t="s">
        <v>24</v>
      </c>
      <c r="C1053" t="s">
        <v>25</v>
      </c>
      <c r="D1053" t="s">
        <v>26</v>
      </c>
      <c r="E1053">
        <v>8</v>
      </c>
      <c r="F1053">
        <v>3</v>
      </c>
      <c r="G1053" t="s">
        <v>50</v>
      </c>
      <c r="H1053">
        <v>1</v>
      </c>
      <c r="I1053">
        <v>1052</v>
      </c>
      <c r="J1053" t="s">
        <v>28</v>
      </c>
      <c r="K1053">
        <v>1</v>
      </c>
      <c r="L1053" t="s">
        <v>29</v>
      </c>
      <c r="M1053" t="s">
        <v>36</v>
      </c>
      <c r="N1053">
        <v>30330</v>
      </c>
      <c r="O1053">
        <v>4</v>
      </c>
      <c r="P1053">
        <v>1</v>
      </c>
      <c r="Q1053" t="s">
        <v>31</v>
      </c>
      <c r="R1053">
        <v>12</v>
      </c>
      <c r="S1053">
        <v>8</v>
      </c>
      <c r="T1053">
        <v>0</v>
      </c>
      <c r="U1053">
        <v>5</v>
      </c>
      <c r="V1053">
        <v>2</v>
      </c>
      <c r="W1053">
        <v>5</v>
      </c>
      <c r="X1053">
        <v>1</v>
      </c>
      <c r="Y1053">
        <v>2</v>
      </c>
    </row>
    <row r="1054" spans="1:25" x14ac:dyDescent="0.25">
      <c r="A1054">
        <v>58</v>
      </c>
      <c r="B1054" t="s">
        <v>24</v>
      </c>
      <c r="C1054" t="s">
        <v>33</v>
      </c>
      <c r="D1054" t="s">
        <v>34</v>
      </c>
      <c r="E1054">
        <v>10</v>
      </c>
      <c r="F1054">
        <v>4</v>
      </c>
      <c r="G1054" t="s">
        <v>51</v>
      </c>
      <c r="H1054">
        <v>1</v>
      </c>
      <c r="I1054">
        <v>1053</v>
      </c>
      <c r="J1054" t="s">
        <v>28</v>
      </c>
      <c r="K1054">
        <v>1</v>
      </c>
      <c r="L1054" t="s">
        <v>47</v>
      </c>
      <c r="M1054" t="s">
        <v>30</v>
      </c>
      <c r="N1054">
        <v>29360</v>
      </c>
      <c r="O1054">
        <v>3</v>
      </c>
      <c r="P1054">
        <v>2</v>
      </c>
      <c r="Q1054" t="s">
        <v>31</v>
      </c>
      <c r="R1054">
        <v>13</v>
      </c>
      <c r="S1054">
        <v>8</v>
      </c>
      <c r="T1054">
        <v>1</v>
      </c>
      <c r="U1054">
        <v>23</v>
      </c>
      <c r="V1054">
        <v>3</v>
      </c>
      <c r="W1054">
        <v>2</v>
      </c>
      <c r="X1054">
        <v>2</v>
      </c>
      <c r="Y1054">
        <v>2</v>
      </c>
    </row>
    <row r="1055" spans="1:25" x14ac:dyDescent="0.25">
      <c r="A1055">
        <v>18</v>
      </c>
      <c r="B1055" t="s">
        <v>24</v>
      </c>
      <c r="C1055" t="s">
        <v>40</v>
      </c>
      <c r="D1055" t="s">
        <v>34</v>
      </c>
      <c r="E1055">
        <v>2</v>
      </c>
      <c r="F1055">
        <v>3</v>
      </c>
      <c r="G1055" t="s">
        <v>27</v>
      </c>
      <c r="H1055">
        <v>1</v>
      </c>
      <c r="I1055">
        <v>1054</v>
      </c>
      <c r="J1055" t="s">
        <v>38</v>
      </c>
      <c r="K1055">
        <v>3</v>
      </c>
      <c r="L1055" t="s">
        <v>47</v>
      </c>
      <c r="M1055" t="s">
        <v>36</v>
      </c>
      <c r="N1055">
        <v>186060</v>
      </c>
      <c r="O1055">
        <v>3</v>
      </c>
      <c r="P1055">
        <v>1</v>
      </c>
      <c r="Q1055" t="s">
        <v>31</v>
      </c>
      <c r="R1055">
        <v>24</v>
      </c>
      <c r="S1055">
        <v>8</v>
      </c>
      <c r="T1055">
        <v>2</v>
      </c>
      <c r="U1055">
        <v>0</v>
      </c>
      <c r="V1055">
        <v>4</v>
      </c>
      <c r="W1055">
        <v>0</v>
      </c>
      <c r="X1055">
        <v>0</v>
      </c>
      <c r="Y1055">
        <v>0</v>
      </c>
    </row>
    <row r="1056" spans="1:25" x14ac:dyDescent="0.25">
      <c r="A1056">
        <v>31</v>
      </c>
      <c r="B1056" t="s">
        <v>32</v>
      </c>
      <c r="C1056" t="s">
        <v>25</v>
      </c>
      <c r="D1056" t="s">
        <v>34</v>
      </c>
      <c r="E1056">
        <v>2</v>
      </c>
      <c r="F1056">
        <v>3</v>
      </c>
      <c r="G1056" t="s">
        <v>27</v>
      </c>
      <c r="H1056">
        <v>1</v>
      </c>
      <c r="I1056">
        <v>1055</v>
      </c>
      <c r="J1056" t="s">
        <v>38</v>
      </c>
      <c r="K1056">
        <v>3</v>
      </c>
      <c r="L1056" t="s">
        <v>44</v>
      </c>
      <c r="M1056" t="s">
        <v>30</v>
      </c>
      <c r="N1056">
        <v>21680</v>
      </c>
      <c r="O1056">
        <v>1</v>
      </c>
      <c r="P1056">
        <v>0</v>
      </c>
      <c r="Q1056" t="s">
        <v>31</v>
      </c>
      <c r="R1056">
        <v>14</v>
      </c>
      <c r="S1056">
        <v>8</v>
      </c>
      <c r="T1056">
        <v>1</v>
      </c>
      <c r="U1056">
        <v>2</v>
      </c>
      <c r="V1056">
        <v>2</v>
      </c>
      <c r="W1056">
        <v>1</v>
      </c>
      <c r="X1056">
        <v>0</v>
      </c>
      <c r="Y1056">
        <v>0</v>
      </c>
    </row>
    <row r="1057" spans="1:25" x14ac:dyDescent="0.25">
      <c r="A1057">
        <v>29</v>
      </c>
      <c r="B1057" t="s">
        <v>32</v>
      </c>
      <c r="C1057" t="s">
        <v>25</v>
      </c>
      <c r="D1057" t="s">
        <v>34</v>
      </c>
      <c r="E1057">
        <v>8</v>
      </c>
      <c r="F1057">
        <v>2</v>
      </c>
      <c r="G1057" t="s">
        <v>42</v>
      </c>
      <c r="H1057">
        <v>1</v>
      </c>
      <c r="I1057">
        <v>1056</v>
      </c>
      <c r="J1057" t="s">
        <v>38</v>
      </c>
      <c r="K1057">
        <v>1</v>
      </c>
      <c r="L1057" t="s">
        <v>48</v>
      </c>
      <c r="M1057" t="s">
        <v>45</v>
      </c>
      <c r="N1057">
        <v>28530</v>
      </c>
      <c r="O1057">
        <v>1</v>
      </c>
      <c r="P1057">
        <v>4</v>
      </c>
      <c r="Q1057" t="s">
        <v>31</v>
      </c>
      <c r="R1057">
        <v>14</v>
      </c>
      <c r="S1057">
        <v>8</v>
      </c>
      <c r="T1057">
        <v>1</v>
      </c>
      <c r="U1057">
        <v>4</v>
      </c>
      <c r="V1057">
        <v>5</v>
      </c>
      <c r="W1057">
        <v>2</v>
      </c>
      <c r="X1057">
        <v>2</v>
      </c>
      <c r="Y1057">
        <v>0</v>
      </c>
    </row>
    <row r="1058" spans="1:25" x14ac:dyDescent="0.25">
      <c r="A1058">
        <v>45</v>
      </c>
      <c r="B1058" t="s">
        <v>24</v>
      </c>
      <c r="C1058" t="s">
        <v>40</v>
      </c>
      <c r="D1058" t="s">
        <v>26</v>
      </c>
      <c r="E1058">
        <v>1</v>
      </c>
      <c r="F1058">
        <v>4</v>
      </c>
      <c r="G1058" t="s">
        <v>51</v>
      </c>
      <c r="H1058">
        <v>1</v>
      </c>
      <c r="I1058">
        <v>1057</v>
      </c>
      <c r="J1058" t="s">
        <v>38</v>
      </c>
      <c r="K1058">
        <v>1</v>
      </c>
      <c r="L1058" t="s">
        <v>35</v>
      </c>
      <c r="M1058" t="s">
        <v>30</v>
      </c>
      <c r="N1058">
        <v>170480</v>
      </c>
      <c r="O1058">
        <v>3</v>
      </c>
      <c r="P1058">
        <v>4</v>
      </c>
      <c r="Q1058" t="s">
        <v>31</v>
      </c>
      <c r="R1058">
        <v>15</v>
      </c>
      <c r="S1058">
        <v>8</v>
      </c>
      <c r="T1058">
        <v>0</v>
      </c>
      <c r="U1058">
        <v>10</v>
      </c>
      <c r="V1058">
        <v>3</v>
      </c>
      <c r="W1058">
        <v>8</v>
      </c>
      <c r="X1058">
        <v>5</v>
      </c>
      <c r="Y1058">
        <v>7</v>
      </c>
    </row>
    <row r="1059" spans="1:25" x14ac:dyDescent="0.25">
      <c r="A1059">
        <v>36</v>
      </c>
      <c r="B1059" t="s">
        <v>24</v>
      </c>
      <c r="C1059" t="s">
        <v>25</v>
      </c>
      <c r="D1059" t="s">
        <v>26</v>
      </c>
      <c r="E1059">
        <v>2</v>
      </c>
      <c r="F1059">
        <v>3</v>
      </c>
      <c r="G1059" t="s">
        <v>51</v>
      </c>
      <c r="H1059">
        <v>1</v>
      </c>
      <c r="I1059">
        <v>1058</v>
      </c>
      <c r="J1059" t="s">
        <v>28</v>
      </c>
      <c r="K1059">
        <v>5</v>
      </c>
      <c r="L1059" t="s">
        <v>44</v>
      </c>
      <c r="M1059" t="s">
        <v>30</v>
      </c>
      <c r="N1059">
        <v>22900</v>
      </c>
      <c r="O1059">
        <v>2</v>
      </c>
      <c r="P1059">
        <v>4</v>
      </c>
      <c r="Q1059" t="s">
        <v>31</v>
      </c>
      <c r="R1059">
        <v>11</v>
      </c>
      <c r="S1059">
        <v>8</v>
      </c>
      <c r="T1059">
        <v>0</v>
      </c>
      <c r="U1059">
        <v>15</v>
      </c>
      <c r="V1059">
        <v>5</v>
      </c>
      <c r="W1059">
        <v>1</v>
      </c>
      <c r="X1059">
        <v>0</v>
      </c>
      <c r="Y1059">
        <v>0</v>
      </c>
    </row>
    <row r="1060" spans="1:25" x14ac:dyDescent="0.25">
      <c r="A1060">
        <v>43</v>
      </c>
      <c r="B1060" t="s">
        <v>24</v>
      </c>
      <c r="C1060" t="s">
        <v>33</v>
      </c>
      <c r="D1060" t="s">
        <v>26</v>
      </c>
      <c r="E1060">
        <v>8</v>
      </c>
      <c r="F1060">
        <v>3</v>
      </c>
      <c r="G1060" t="s">
        <v>42</v>
      </c>
      <c r="H1060">
        <v>1</v>
      </c>
      <c r="I1060">
        <v>1059</v>
      </c>
      <c r="J1060" t="s">
        <v>38</v>
      </c>
      <c r="K1060">
        <v>1</v>
      </c>
      <c r="L1060" t="s">
        <v>43</v>
      </c>
      <c r="M1060" t="s">
        <v>30</v>
      </c>
      <c r="N1060">
        <v>36000</v>
      </c>
      <c r="O1060">
        <v>4</v>
      </c>
      <c r="P1060">
        <v>1</v>
      </c>
      <c r="Q1060" t="s">
        <v>31</v>
      </c>
      <c r="R1060">
        <v>23</v>
      </c>
      <c r="S1060">
        <v>8</v>
      </c>
      <c r="T1060">
        <v>0</v>
      </c>
      <c r="U1060">
        <v>7</v>
      </c>
      <c r="V1060">
        <v>2</v>
      </c>
      <c r="W1060">
        <v>7</v>
      </c>
      <c r="X1060">
        <v>7</v>
      </c>
      <c r="Y1060">
        <v>7</v>
      </c>
    </row>
    <row r="1061" spans="1:25" x14ac:dyDescent="0.25">
      <c r="A1061">
        <v>27</v>
      </c>
      <c r="B1061" t="s">
        <v>24</v>
      </c>
      <c r="C1061" t="s">
        <v>33</v>
      </c>
      <c r="D1061" t="s">
        <v>26</v>
      </c>
      <c r="E1061">
        <v>8</v>
      </c>
      <c r="F1061">
        <v>4</v>
      </c>
      <c r="G1061" t="s">
        <v>27</v>
      </c>
      <c r="H1061">
        <v>1</v>
      </c>
      <c r="I1061">
        <v>1060</v>
      </c>
      <c r="J1061" t="s">
        <v>38</v>
      </c>
      <c r="K1061">
        <v>5</v>
      </c>
      <c r="L1061" t="s">
        <v>35</v>
      </c>
      <c r="M1061" t="s">
        <v>36</v>
      </c>
      <c r="N1061">
        <v>21070</v>
      </c>
      <c r="O1061">
        <v>4</v>
      </c>
      <c r="P1061">
        <v>0</v>
      </c>
      <c r="Q1061" t="s">
        <v>31</v>
      </c>
      <c r="R1061">
        <v>13</v>
      </c>
      <c r="S1061">
        <v>8</v>
      </c>
      <c r="T1061">
        <v>0</v>
      </c>
      <c r="U1061">
        <v>6</v>
      </c>
      <c r="V1061">
        <v>2</v>
      </c>
      <c r="W1061">
        <v>5</v>
      </c>
      <c r="X1061">
        <v>0</v>
      </c>
      <c r="Y1061">
        <v>2</v>
      </c>
    </row>
    <row r="1062" spans="1:25" x14ac:dyDescent="0.25">
      <c r="A1062">
        <v>29</v>
      </c>
      <c r="B1062" t="s">
        <v>24</v>
      </c>
      <c r="C1062" t="s">
        <v>33</v>
      </c>
      <c r="D1062" t="s">
        <v>34</v>
      </c>
      <c r="E1062">
        <v>6</v>
      </c>
      <c r="F1062">
        <v>2</v>
      </c>
      <c r="G1062" t="s">
        <v>42</v>
      </c>
      <c r="H1062">
        <v>1</v>
      </c>
      <c r="I1062">
        <v>1061</v>
      </c>
      <c r="J1062" t="s">
        <v>38</v>
      </c>
      <c r="K1062">
        <v>1</v>
      </c>
      <c r="L1062" t="s">
        <v>41</v>
      </c>
      <c r="M1062" t="s">
        <v>30</v>
      </c>
      <c r="N1062">
        <v>41150</v>
      </c>
      <c r="O1062">
        <v>4</v>
      </c>
      <c r="P1062">
        <v>1</v>
      </c>
      <c r="Q1062" t="s">
        <v>31</v>
      </c>
      <c r="R1062">
        <v>11</v>
      </c>
      <c r="S1062">
        <v>8</v>
      </c>
      <c r="T1062">
        <v>0</v>
      </c>
      <c r="U1062">
        <v>11</v>
      </c>
      <c r="V1062">
        <v>1</v>
      </c>
      <c r="W1062">
        <v>11</v>
      </c>
      <c r="X1062">
        <v>3</v>
      </c>
      <c r="Y1062">
        <v>10</v>
      </c>
    </row>
    <row r="1063" spans="1:25" x14ac:dyDescent="0.25">
      <c r="A1063">
        <v>32</v>
      </c>
      <c r="B1063" t="s">
        <v>24</v>
      </c>
      <c r="C1063" t="s">
        <v>33</v>
      </c>
      <c r="D1063" t="s">
        <v>26</v>
      </c>
      <c r="E1063">
        <v>9</v>
      </c>
      <c r="F1063">
        <v>4</v>
      </c>
      <c r="G1063" t="s">
        <v>27</v>
      </c>
      <c r="H1063">
        <v>1</v>
      </c>
      <c r="I1063">
        <v>1062</v>
      </c>
      <c r="J1063" t="s">
        <v>38</v>
      </c>
      <c r="K1063">
        <v>4</v>
      </c>
      <c r="L1063" t="s">
        <v>39</v>
      </c>
      <c r="M1063" t="s">
        <v>36</v>
      </c>
      <c r="N1063">
        <v>43270</v>
      </c>
      <c r="O1063">
        <v>4</v>
      </c>
      <c r="P1063">
        <v>8</v>
      </c>
      <c r="Q1063" t="s">
        <v>31</v>
      </c>
      <c r="R1063">
        <v>13</v>
      </c>
      <c r="S1063">
        <v>8</v>
      </c>
      <c r="T1063">
        <v>0</v>
      </c>
      <c r="U1063">
        <v>4</v>
      </c>
      <c r="V1063">
        <v>4</v>
      </c>
      <c r="W1063">
        <v>0</v>
      </c>
      <c r="X1063">
        <v>0</v>
      </c>
      <c r="Y1063">
        <v>0</v>
      </c>
    </row>
    <row r="1064" spans="1:25" x14ac:dyDescent="0.25">
      <c r="A1064">
        <v>42</v>
      </c>
      <c r="B1064" t="s">
        <v>24</v>
      </c>
      <c r="C1064" t="s">
        <v>40</v>
      </c>
      <c r="D1064" t="s">
        <v>34</v>
      </c>
      <c r="E1064">
        <v>11</v>
      </c>
      <c r="F1064">
        <v>3</v>
      </c>
      <c r="G1064" t="s">
        <v>42</v>
      </c>
      <c r="H1064">
        <v>1</v>
      </c>
      <c r="I1064">
        <v>1063</v>
      </c>
      <c r="J1064" t="s">
        <v>38</v>
      </c>
      <c r="K1064">
        <v>1</v>
      </c>
      <c r="L1064" t="s">
        <v>48</v>
      </c>
      <c r="M1064" t="s">
        <v>30</v>
      </c>
      <c r="N1064">
        <v>178560</v>
      </c>
      <c r="O1064">
        <v>3</v>
      </c>
      <c r="P1064">
        <v>3</v>
      </c>
      <c r="Q1064" t="s">
        <v>31</v>
      </c>
      <c r="R1064">
        <v>18</v>
      </c>
      <c r="S1064">
        <v>8</v>
      </c>
      <c r="T1064">
        <v>0</v>
      </c>
      <c r="U1064">
        <v>10</v>
      </c>
      <c r="V1064">
        <v>2</v>
      </c>
      <c r="W1064">
        <v>6</v>
      </c>
      <c r="X1064">
        <v>3</v>
      </c>
      <c r="Y1064">
        <v>3</v>
      </c>
    </row>
    <row r="1065" spans="1:25" x14ac:dyDescent="0.25">
      <c r="A1065">
        <v>47</v>
      </c>
      <c r="B1065" t="s">
        <v>24</v>
      </c>
      <c r="C1065" t="s">
        <v>25</v>
      </c>
      <c r="D1065" t="s">
        <v>26</v>
      </c>
      <c r="E1065">
        <v>2</v>
      </c>
      <c r="F1065">
        <v>2</v>
      </c>
      <c r="G1065" t="s">
        <v>27</v>
      </c>
      <c r="H1065">
        <v>1</v>
      </c>
      <c r="I1065">
        <v>1064</v>
      </c>
      <c r="J1065" t="s">
        <v>28</v>
      </c>
      <c r="K1065">
        <v>5</v>
      </c>
      <c r="L1065" t="s">
        <v>48</v>
      </c>
      <c r="M1065" t="s">
        <v>36</v>
      </c>
      <c r="N1065">
        <v>31960</v>
      </c>
      <c r="O1065">
        <v>3</v>
      </c>
      <c r="P1065">
        <v>4</v>
      </c>
      <c r="Q1065" t="s">
        <v>31</v>
      </c>
      <c r="R1065">
        <v>14</v>
      </c>
      <c r="S1065">
        <v>8</v>
      </c>
      <c r="T1065">
        <v>1</v>
      </c>
      <c r="U1065">
        <v>7</v>
      </c>
      <c r="V1065">
        <v>3</v>
      </c>
      <c r="W1065">
        <v>2</v>
      </c>
      <c r="X1065">
        <v>2</v>
      </c>
      <c r="Y1065">
        <v>0</v>
      </c>
    </row>
    <row r="1066" spans="1:25" x14ac:dyDescent="0.25">
      <c r="A1066">
        <v>46</v>
      </c>
      <c r="B1066" t="s">
        <v>24</v>
      </c>
      <c r="C1066" t="s">
        <v>25</v>
      </c>
      <c r="D1066" t="s">
        <v>41</v>
      </c>
      <c r="E1066">
        <v>1</v>
      </c>
      <c r="F1066">
        <v>3</v>
      </c>
      <c r="G1066" t="s">
        <v>27</v>
      </c>
      <c r="H1066">
        <v>1</v>
      </c>
      <c r="I1066">
        <v>1065</v>
      </c>
      <c r="J1066" t="s">
        <v>28</v>
      </c>
      <c r="K1066">
        <v>1</v>
      </c>
      <c r="L1066" t="s">
        <v>44</v>
      </c>
      <c r="M1066" t="s">
        <v>45</v>
      </c>
      <c r="N1066">
        <v>190810</v>
      </c>
      <c r="O1066">
        <v>4</v>
      </c>
      <c r="P1066">
        <v>3</v>
      </c>
      <c r="Q1066" t="s">
        <v>31</v>
      </c>
      <c r="R1066">
        <v>21</v>
      </c>
      <c r="S1066">
        <v>8</v>
      </c>
      <c r="T1066">
        <v>0</v>
      </c>
      <c r="U1066">
        <v>12</v>
      </c>
      <c r="V1066">
        <v>2</v>
      </c>
      <c r="W1066">
        <v>9</v>
      </c>
      <c r="X1066">
        <v>4</v>
      </c>
      <c r="Y1066">
        <v>7</v>
      </c>
    </row>
    <row r="1067" spans="1:25" x14ac:dyDescent="0.25">
      <c r="A1067">
        <v>28</v>
      </c>
      <c r="B1067" t="s">
        <v>24</v>
      </c>
      <c r="C1067" t="s">
        <v>40</v>
      </c>
      <c r="D1067" t="s">
        <v>34</v>
      </c>
      <c r="E1067">
        <v>7</v>
      </c>
      <c r="F1067">
        <v>3</v>
      </c>
      <c r="G1067" t="s">
        <v>27</v>
      </c>
      <c r="H1067">
        <v>1</v>
      </c>
      <c r="I1067">
        <v>1066</v>
      </c>
      <c r="J1067" t="s">
        <v>38</v>
      </c>
      <c r="K1067">
        <v>1</v>
      </c>
      <c r="L1067" t="s">
        <v>39</v>
      </c>
      <c r="M1067" t="s">
        <v>45</v>
      </c>
      <c r="N1067">
        <v>89660</v>
      </c>
      <c r="O1067">
        <v>4</v>
      </c>
      <c r="P1067">
        <v>1</v>
      </c>
      <c r="Q1067" t="s">
        <v>31</v>
      </c>
      <c r="R1067">
        <v>16</v>
      </c>
      <c r="S1067">
        <v>8</v>
      </c>
      <c r="T1067">
        <v>1</v>
      </c>
      <c r="U1067">
        <v>3</v>
      </c>
      <c r="V1067">
        <v>3</v>
      </c>
      <c r="W1067">
        <v>3</v>
      </c>
      <c r="X1067">
        <v>2</v>
      </c>
      <c r="Y1067">
        <v>2</v>
      </c>
    </row>
    <row r="1068" spans="1:25" x14ac:dyDescent="0.25">
      <c r="A1068">
        <v>29</v>
      </c>
      <c r="B1068" t="s">
        <v>24</v>
      </c>
      <c r="C1068" t="s">
        <v>25</v>
      </c>
      <c r="D1068" t="s">
        <v>34</v>
      </c>
      <c r="E1068">
        <v>16</v>
      </c>
      <c r="F1068">
        <v>3</v>
      </c>
      <c r="G1068" t="s">
        <v>42</v>
      </c>
      <c r="H1068">
        <v>1</v>
      </c>
      <c r="I1068">
        <v>1067</v>
      </c>
      <c r="J1068" t="s">
        <v>28</v>
      </c>
      <c r="K1068">
        <v>1</v>
      </c>
      <c r="L1068" t="s">
        <v>46</v>
      </c>
      <c r="M1068" t="s">
        <v>45</v>
      </c>
      <c r="N1068">
        <v>22100</v>
      </c>
      <c r="O1068">
        <v>3</v>
      </c>
      <c r="P1068">
        <v>8</v>
      </c>
      <c r="Q1068" t="s">
        <v>31</v>
      </c>
      <c r="R1068">
        <v>11</v>
      </c>
      <c r="S1068">
        <v>8</v>
      </c>
      <c r="T1068">
        <v>1</v>
      </c>
      <c r="U1068">
        <v>11</v>
      </c>
      <c r="V1068">
        <v>4</v>
      </c>
      <c r="W1068">
        <v>7</v>
      </c>
      <c r="X1068">
        <v>1</v>
      </c>
      <c r="Y1068">
        <v>6</v>
      </c>
    </row>
    <row r="1069" spans="1:25" x14ac:dyDescent="0.25">
      <c r="A1069">
        <v>42</v>
      </c>
      <c r="B1069" t="s">
        <v>24</v>
      </c>
      <c r="C1069" t="s">
        <v>25</v>
      </c>
      <c r="D1069" t="s">
        <v>26</v>
      </c>
      <c r="E1069">
        <v>2</v>
      </c>
      <c r="F1069">
        <v>4</v>
      </c>
      <c r="G1069" t="s">
        <v>42</v>
      </c>
      <c r="H1069">
        <v>1</v>
      </c>
      <c r="I1069">
        <v>1068</v>
      </c>
      <c r="J1069" t="s">
        <v>28</v>
      </c>
      <c r="K1069">
        <v>2</v>
      </c>
      <c r="L1069" t="s">
        <v>43</v>
      </c>
      <c r="M1069" t="s">
        <v>36</v>
      </c>
      <c r="N1069">
        <v>45390</v>
      </c>
      <c r="O1069">
        <v>3</v>
      </c>
      <c r="P1069">
        <v>4</v>
      </c>
      <c r="Q1069" t="s">
        <v>31</v>
      </c>
      <c r="R1069">
        <v>17</v>
      </c>
      <c r="S1069">
        <v>8</v>
      </c>
      <c r="T1069">
        <v>1</v>
      </c>
      <c r="U1069">
        <v>8</v>
      </c>
      <c r="V1069">
        <v>5</v>
      </c>
      <c r="W1069">
        <v>0</v>
      </c>
      <c r="X1069">
        <v>0</v>
      </c>
      <c r="Y1069">
        <v>0</v>
      </c>
    </row>
    <row r="1070" spans="1:25" x14ac:dyDescent="0.25">
      <c r="A1070">
        <v>32</v>
      </c>
      <c r="B1070" t="s">
        <v>32</v>
      </c>
      <c r="C1070" t="s">
        <v>25</v>
      </c>
      <c r="D1070" t="s">
        <v>34</v>
      </c>
      <c r="E1070">
        <v>1</v>
      </c>
      <c r="F1070">
        <v>1</v>
      </c>
      <c r="G1070" t="s">
        <v>42</v>
      </c>
      <c r="H1070">
        <v>1</v>
      </c>
      <c r="I1070">
        <v>1069</v>
      </c>
      <c r="J1070" t="s">
        <v>38</v>
      </c>
      <c r="K1070">
        <v>2</v>
      </c>
      <c r="L1070" t="s">
        <v>44</v>
      </c>
      <c r="M1070" t="s">
        <v>36</v>
      </c>
      <c r="N1070">
        <v>27410</v>
      </c>
      <c r="O1070">
        <v>2</v>
      </c>
      <c r="P1070">
        <v>7</v>
      </c>
      <c r="Q1070" t="s">
        <v>31</v>
      </c>
      <c r="R1070">
        <v>11</v>
      </c>
      <c r="S1070">
        <v>8</v>
      </c>
      <c r="T1070">
        <v>0</v>
      </c>
      <c r="U1070">
        <v>7</v>
      </c>
      <c r="V1070">
        <v>3</v>
      </c>
      <c r="W1070">
        <v>2</v>
      </c>
      <c r="X1070">
        <v>2</v>
      </c>
      <c r="Y1070">
        <v>2</v>
      </c>
    </row>
    <row r="1071" spans="1:25" x14ac:dyDescent="0.25">
      <c r="A1071">
        <v>46</v>
      </c>
      <c r="B1071" t="s">
        <v>24</v>
      </c>
      <c r="C1071" t="s">
        <v>25</v>
      </c>
      <c r="D1071" t="s">
        <v>34</v>
      </c>
      <c r="E1071">
        <v>23</v>
      </c>
      <c r="F1071">
        <v>1</v>
      </c>
      <c r="G1071" t="s">
        <v>27</v>
      </c>
      <c r="H1071">
        <v>1</v>
      </c>
      <c r="I1071">
        <v>1070</v>
      </c>
      <c r="J1071" t="s">
        <v>38</v>
      </c>
      <c r="K1071">
        <v>2</v>
      </c>
      <c r="L1071" t="s">
        <v>44</v>
      </c>
      <c r="M1071" t="s">
        <v>45</v>
      </c>
      <c r="N1071">
        <v>34910</v>
      </c>
      <c r="O1071">
        <v>1</v>
      </c>
      <c r="P1071">
        <v>2</v>
      </c>
      <c r="Q1071" t="s">
        <v>31</v>
      </c>
      <c r="R1071">
        <v>14</v>
      </c>
      <c r="S1071">
        <v>8</v>
      </c>
      <c r="T1071">
        <v>0</v>
      </c>
      <c r="U1071">
        <v>25</v>
      </c>
      <c r="V1071">
        <v>0</v>
      </c>
      <c r="W1071">
        <v>19</v>
      </c>
      <c r="X1071">
        <v>2</v>
      </c>
      <c r="Y1071">
        <v>8</v>
      </c>
    </row>
    <row r="1072" spans="1:25" x14ac:dyDescent="0.25">
      <c r="A1072">
        <v>27</v>
      </c>
      <c r="B1072" t="s">
        <v>24</v>
      </c>
      <c r="C1072" t="s">
        <v>25</v>
      </c>
      <c r="D1072" t="s">
        <v>26</v>
      </c>
      <c r="E1072">
        <v>2</v>
      </c>
      <c r="F1072">
        <v>3</v>
      </c>
      <c r="G1072" t="s">
        <v>27</v>
      </c>
      <c r="H1072">
        <v>1</v>
      </c>
      <c r="I1072">
        <v>1071</v>
      </c>
      <c r="J1072" t="s">
        <v>28</v>
      </c>
      <c r="K1072">
        <v>5</v>
      </c>
      <c r="L1072" t="s">
        <v>35</v>
      </c>
      <c r="M1072" t="s">
        <v>30</v>
      </c>
      <c r="N1072">
        <v>45410</v>
      </c>
      <c r="O1072">
        <v>3</v>
      </c>
      <c r="P1072">
        <v>1</v>
      </c>
      <c r="Q1072" t="s">
        <v>31</v>
      </c>
      <c r="R1072">
        <v>14</v>
      </c>
      <c r="S1072">
        <v>8</v>
      </c>
      <c r="T1072">
        <v>2</v>
      </c>
      <c r="U1072">
        <v>9</v>
      </c>
      <c r="V1072">
        <v>4</v>
      </c>
      <c r="W1072">
        <v>9</v>
      </c>
      <c r="X1072">
        <v>5</v>
      </c>
      <c r="Y1072">
        <v>8</v>
      </c>
    </row>
    <row r="1073" spans="1:25" x14ac:dyDescent="0.25">
      <c r="A1073">
        <v>29</v>
      </c>
      <c r="B1073" t="s">
        <v>24</v>
      </c>
      <c r="C1073" t="s">
        <v>25</v>
      </c>
      <c r="D1073" t="s">
        <v>34</v>
      </c>
      <c r="E1073">
        <v>1</v>
      </c>
      <c r="F1073">
        <v>2</v>
      </c>
      <c r="G1073" t="s">
        <v>42</v>
      </c>
      <c r="H1073">
        <v>1</v>
      </c>
      <c r="I1073">
        <v>1072</v>
      </c>
      <c r="J1073" t="s">
        <v>38</v>
      </c>
      <c r="K1073">
        <v>3</v>
      </c>
      <c r="L1073" t="s">
        <v>39</v>
      </c>
      <c r="M1073" t="s">
        <v>30</v>
      </c>
      <c r="N1073">
        <v>26780</v>
      </c>
      <c r="O1073">
        <v>2</v>
      </c>
      <c r="P1073">
        <v>1</v>
      </c>
      <c r="Q1073" t="s">
        <v>31</v>
      </c>
      <c r="R1073">
        <v>25</v>
      </c>
      <c r="S1073">
        <v>8</v>
      </c>
      <c r="T1073">
        <v>1</v>
      </c>
      <c r="U1073">
        <v>1</v>
      </c>
      <c r="V1073">
        <v>3</v>
      </c>
      <c r="W1073">
        <v>1</v>
      </c>
      <c r="X1073">
        <v>0</v>
      </c>
      <c r="Y1073">
        <v>0</v>
      </c>
    </row>
    <row r="1074" spans="1:25" x14ac:dyDescent="0.25">
      <c r="A1074">
        <v>43</v>
      </c>
      <c r="B1074" t="s">
        <v>24</v>
      </c>
      <c r="C1074" t="s">
        <v>25</v>
      </c>
      <c r="D1074" t="s">
        <v>34</v>
      </c>
      <c r="E1074">
        <v>1</v>
      </c>
      <c r="F1074">
        <v>3</v>
      </c>
      <c r="G1074" t="s">
        <v>27</v>
      </c>
      <c r="H1074">
        <v>1</v>
      </c>
      <c r="I1074">
        <v>1073</v>
      </c>
      <c r="J1074" t="s">
        <v>38</v>
      </c>
      <c r="K1074">
        <v>1</v>
      </c>
      <c r="L1074" t="s">
        <v>46</v>
      </c>
      <c r="M1074" t="s">
        <v>30</v>
      </c>
      <c r="N1074">
        <v>73790</v>
      </c>
      <c r="O1074">
        <v>3</v>
      </c>
      <c r="P1074">
        <v>7</v>
      </c>
      <c r="Q1074" t="s">
        <v>31</v>
      </c>
      <c r="R1074">
        <v>13</v>
      </c>
      <c r="S1074">
        <v>8</v>
      </c>
      <c r="T1074">
        <v>2</v>
      </c>
      <c r="U1074">
        <v>21</v>
      </c>
      <c r="V1074">
        <v>3</v>
      </c>
      <c r="W1074">
        <v>16</v>
      </c>
      <c r="X1074">
        <v>6</v>
      </c>
      <c r="Y1074">
        <v>14</v>
      </c>
    </row>
    <row r="1075" spans="1:25" x14ac:dyDescent="0.25">
      <c r="A1075">
        <v>48</v>
      </c>
      <c r="B1075" t="s">
        <v>24</v>
      </c>
      <c r="C1075" t="s">
        <v>25</v>
      </c>
      <c r="D1075" t="s">
        <v>34</v>
      </c>
      <c r="E1075">
        <v>2</v>
      </c>
      <c r="F1075">
        <v>3</v>
      </c>
      <c r="G1075" t="s">
        <v>27</v>
      </c>
      <c r="H1075">
        <v>1</v>
      </c>
      <c r="I1075">
        <v>1074</v>
      </c>
      <c r="J1075" t="s">
        <v>28</v>
      </c>
      <c r="K1075">
        <v>2</v>
      </c>
      <c r="L1075" t="s">
        <v>48</v>
      </c>
      <c r="M1075" t="s">
        <v>30</v>
      </c>
      <c r="N1075">
        <v>62720</v>
      </c>
      <c r="O1075">
        <v>2</v>
      </c>
      <c r="P1075">
        <v>4</v>
      </c>
      <c r="Q1075" t="s">
        <v>31</v>
      </c>
      <c r="R1075">
        <v>14</v>
      </c>
      <c r="S1075">
        <v>8</v>
      </c>
      <c r="T1075">
        <v>0</v>
      </c>
      <c r="U1075">
        <v>29</v>
      </c>
      <c r="V1075">
        <v>3</v>
      </c>
      <c r="W1075">
        <v>22</v>
      </c>
      <c r="X1075">
        <v>12</v>
      </c>
      <c r="Y1075">
        <v>9</v>
      </c>
    </row>
    <row r="1076" spans="1:25" x14ac:dyDescent="0.25">
      <c r="A1076">
        <v>29</v>
      </c>
      <c r="B1076" t="s">
        <v>32</v>
      </c>
      <c r="C1076" t="s">
        <v>33</v>
      </c>
      <c r="D1076" t="s">
        <v>34</v>
      </c>
      <c r="E1076">
        <v>13</v>
      </c>
      <c r="F1076">
        <v>2</v>
      </c>
      <c r="G1076" t="s">
        <v>27</v>
      </c>
      <c r="H1076">
        <v>1</v>
      </c>
      <c r="I1076">
        <v>1075</v>
      </c>
      <c r="J1076" t="s">
        <v>28</v>
      </c>
      <c r="K1076">
        <v>1</v>
      </c>
      <c r="L1076" t="s">
        <v>44</v>
      </c>
      <c r="M1076" t="s">
        <v>36</v>
      </c>
      <c r="N1076">
        <v>52200</v>
      </c>
      <c r="O1076">
        <v>4</v>
      </c>
      <c r="P1076">
        <v>1</v>
      </c>
      <c r="Q1076" t="s">
        <v>31</v>
      </c>
      <c r="R1076">
        <v>17</v>
      </c>
      <c r="S1076">
        <v>8</v>
      </c>
      <c r="T1076">
        <v>0</v>
      </c>
      <c r="U1076">
        <v>1</v>
      </c>
      <c r="V1076">
        <v>3</v>
      </c>
      <c r="W1076">
        <v>1</v>
      </c>
      <c r="X1076">
        <v>1</v>
      </c>
      <c r="Y1076">
        <v>0</v>
      </c>
    </row>
    <row r="1077" spans="1:25" x14ac:dyDescent="0.25">
      <c r="A1077">
        <v>46</v>
      </c>
      <c r="B1077" t="s">
        <v>32</v>
      </c>
      <c r="C1077" t="s">
        <v>25</v>
      </c>
      <c r="D1077" t="s">
        <v>34</v>
      </c>
      <c r="E1077">
        <v>4</v>
      </c>
      <c r="F1077">
        <v>4</v>
      </c>
      <c r="G1077" t="s">
        <v>42</v>
      </c>
      <c r="H1077">
        <v>1</v>
      </c>
      <c r="I1077">
        <v>1076</v>
      </c>
      <c r="J1077" t="s">
        <v>28</v>
      </c>
      <c r="K1077">
        <v>2</v>
      </c>
      <c r="L1077" t="s">
        <v>47</v>
      </c>
      <c r="M1077" t="s">
        <v>30</v>
      </c>
      <c r="N1077">
        <v>27430</v>
      </c>
      <c r="O1077">
        <v>2</v>
      </c>
      <c r="P1077">
        <v>5</v>
      </c>
      <c r="Q1077" t="s">
        <v>31</v>
      </c>
      <c r="R1077">
        <v>25</v>
      </c>
      <c r="S1077">
        <v>8</v>
      </c>
      <c r="T1077">
        <v>1</v>
      </c>
      <c r="U1077">
        <v>14</v>
      </c>
      <c r="V1077">
        <v>1</v>
      </c>
      <c r="W1077">
        <v>8</v>
      </c>
      <c r="X1077">
        <v>0</v>
      </c>
      <c r="Y1077">
        <v>7</v>
      </c>
    </row>
    <row r="1078" spans="1:25" x14ac:dyDescent="0.25">
      <c r="A1078">
        <v>27</v>
      </c>
      <c r="B1078" t="s">
        <v>24</v>
      </c>
      <c r="C1078" t="s">
        <v>33</v>
      </c>
      <c r="D1078" t="s">
        <v>34</v>
      </c>
      <c r="E1078">
        <v>16</v>
      </c>
      <c r="F1078">
        <v>4</v>
      </c>
      <c r="G1078" t="s">
        <v>42</v>
      </c>
      <c r="H1078">
        <v>1</v>
      </c>
      <c r="I1078">
        <v>1077</v>
      </c>
      <c r="J1078" t="s">
        <v>38</v>
      </c>
      <c r="K1078">
        <v>3</v>
      </c>
      <c r="L1078" t="s">
        <v>29</v>
      </c>
      <c r="M1078" t="s">
        <v>30</v>
      </c>
      <c r="N1078">
        <v>49980</v>
      </c>
      <c r="O1078">
        <v>1</v>
      </c>
      <c r="P1078">
        <v>0</v>
      </c>
      <c r="Q1078" t="s">
        <v>31</v>
      </c>
      <c r="R1078">
        <v>20</v>
      </c>
      <c r="S1078">
        <v>8</v>
      </c>
      <c r="T1078">
        <v>2</v>
      </c>
      <c r="U1078">
        <v>8</v>
      </c>
      <c r="V1078">
        <v>3</v>
      </c>
      <c r="W1078">
        <v>7</v>
      </c>
      <c r="X1078">
        <v>7</v>
      </c>
      <c r="Y1078">
        <v>3</v>
      </c>
    </row>
    <row r="1079" spans="1:25" x14ac:dyDescent="0.25">
      <c r="A1079">
        <v>39</v>
      </c>
      <c r="B1079" t="s">
        <v>24</v>
      </c>
      <c r="C1079" t="s">
        <v>25</v>
      </c>
      <c r="D1079" t="s">
        <v>34</v>
      </c>
      <c r="E1079">
        <v>2</v>
      </c>
      <c r="F1079">
        <v>3</v>
      </c>
      <c r="G1079" t="s">
        <v>51</v>
      </c>
      <c r="H1079">
        <v>1</v>
      </c>
      <c r="I1079">
        <v>1078</v>
      </c>
      <c r="J1079" t="s">
        <v>38</v>
      </c>
      <c r="K1079">
        <v>3</v>
      </c>
      <c r="L1079" t="s">
        <v>29</v>
      </c>
      <c r="M1079" t="s">
        <v>45</v>
      </c>
      <c r="N1079">
        <v>102520</v>
      </c>
      <c r="O1079">
        <v>4</v>
      </c>
      <c r="P1079">
        <v>8</v>
      </c>
      <c r="Q1079" t="s">
        <v>31</v>
      </c>
      <c r="R1079">
        <v>13</v>
      </c>
      <c r="S1079">
        <v>8</v>
      </c>
      <c r="T1079">
        <v>1</v>
      </c>
      <c r="U1079">
        <v>7</v>
      </c>
      <c r="V1079">
        <v>3</v>
      </c>
      <c r="W1079">
        <v>2</v>
      </c>
      <c r="X1079">
        <v>2</v>
      </c>
      <c r="Y1079">
        <v>2</v>
      </c>
    </row>
    <row r="1080" spans="1:25" x14ac:dyDescent="0.25">
      <c r="A1080">
        <v>55</v>
      </c>
      <c r="B1080" t="s">
        <v>24</v>
      </c>
      <c r="C1080" t="s">
        <v>25</v>
      </c>
      <c r="D1080" t="s">
        <v>34</v>
      </c>
      <c r="E1080">
        <v>2</v>
      </c>
      <c r="F1080">
        <v>3</v>
      </c>
      <c r="G1080" t="s">
        <v>27</v>
      </c>
      <c r="H1080">
        <v>1</v>
      </c>
      <c r="I1080">
        <v>1079</v>
      </c>
      <c r="J1080" t="s">
        <v>28</v>
      </c>
      <c r="K1080">
        <v>1</v>
      </c>
      <c r="L1080" t="s">
        <v>41</v>
      </c>
      <c r="M1080" t="s">
        <v>30</v>
      </c>
      <c r="N1080">
        <v>27810</v>
      </c>
      <c r="O1080">
        <v>4</v>
      </c>
      <c r="P1080">
        <v>8</v>
      </c>
      <c r="Q1080" t="s">
        <v>31</v>
      </c>
      <c r="R1080">
        <v>13</v>
      </c>
      <c r="S1080">
        <v>8</v>
      </c>
      <c r="T1080">
        <v>1</v>
      </c>
      <c r="U1080">
        <v>19</v>
      </c>
      <c r="V1080">
        <v>2</v>
      </c>
      <c r="W1080">
        <v>5</v>
      </c>
      <c r="X1080">
        <v>0</v>
      </c>
      <c r="Y1080">
        <v>4</v>
      </c>
    </row>
    <row r="1081" spans="1:25" x14ac:dyDescent="0.25">
      <c r="A1081">
        <v>28</v>
      </c>
      <c r="B1081" t="s">
        <v>24</v>
      </c>
      <c r="C1081" t="s">
        <v>25</v>
      </c>
      <c r="D1081" t="s">
        <v>34</v>
      </c>
      <c r="E1081">
        <v>29</v>
      </c>
      <c r="F1081">
        <v>2</v>
      </c>
      <c r="G1081" t="s">
        <v>27</v>
      </c>
      <c r="H1081">
        <v>1</v>
      </c>
      <c r="I1081">
        <v>1080</v>
      </c>
      <c r="J1081" t="s">
        <v>38</v>
      </c>
      <c r="K1081">
        <v>2</v>
      </c>
      <c r="L1081" t="s">
        <v>44</v>
      </c>
      <c r="M1081" t="s">
        <v>30</v>
      </c>
      <c r="N1081">
        <v>68520</v>
      </c>
      <c r="O1081">
        <v>2</v>
      </c>
      <c r="P1081">
        <v>1</v>
      </c>
      <c r="Q1081" t="s">
        <v>31</v>
      </c>
      <c r="R1081">
        <v>18</v>
      </c>
      <c r="S1081">
        <v>8</v>
      </c>
      <c r="T1081">
        <v>1</v>
      </c>
      <c r="U1081">
        <v>1</v>
      </c>
      <c r="V1081">
        <v>2</v>
      </c>
      <c r="W1081">
        <v>1</v>
      </c>
      <c r="X1081">
        <v>0</v>
      </c>
      <c r="Y1081">
        <v>0</v>
      </c>
    </row>
    <row r="1082" spans="1:25" x14ac:dyDescent="0.25">
      <c r="A1082">
        <v>30</v>
      </c>
      <c r="B1082" t="s">
        <v>32</v>
      </c>
      <c r="C1082" t="s">
        <v>25</v>
      </c>
      <c r="D1082" t="s">
        <v>26</v>
      </c>
      <c r="E1082">
        <v>12</v>
      </c>
      <c r="F1082">
        <v>4</v>
      </c>
      <c r="G1082" t="s">
        <v>27</v>
      </c>
      <c r="H1082">
        <v>1</v>
      </c>
      <c r="I1082">
        <v>1081</v>
      </c>
      <c r="J1082" t="s">
        <v>28</v>
      </c>
      <c r="K1082">
        <v>2</v>
      </c>
      <c r="L1082" t="s">
        <v>39</v>
      </c>
      <c r="M1082" t="s">
        <v>36</v>
      </c>
      <c r="N1082">
        <v>49500</v>
      </c>
      <c r="O1082">
        <v>4</v>
      </c>
      <c r="P1082">
        <v>1</v>
      </c>
      <c r="Q1082" t="s">
        <v>31</v>
      </c>
      <c r="R1082">
        <v>12</v>
      </c>
      <c r="S1082">
        <v>8</v>
      </c>
      <c r="T1082">
        <v>2</v>
      </c>
      <c r="U1082">
        <v>1</v>
      </c>
      <c r="V1082">
        <v>3</v>
      </c>
      <c r="W1082">
        <v>1</v>
      </c>
      <c r="X1082">
        <v>0</v>
      </c>
      <c r="Y1082">
        <v>0</v>
      </c>
    </row>
    <row r="1083" spans="1:25" x14ac:dyDescent="0.25">
      <c r="A1083">
        <v>22</v>
      </c>
      <c r="B1083" t="s">
        <v>32</v>
      </c>
      <c r="C1083" t="s">
        <v>25</v>
      </c>
      <c r="D1083" t="s">
        <v>34</v>
      </c>
      <c r="E1083">
        <v>16</v>
      </c>
      <c r="F1083">
        <v>2</v>
      </c>
      <c r="G1083" t="s">
        <v>27</v>
      </c>
      <c r="H1083">
        <v>1</v>
      </c>
      <c r="I1083">
        <v>1082</v>
      </c>
      <c r="J1083" t="s">
        <v>28</v>
      </c>
      <c r="K1083">
        <v>2</v>
      </c>
      <c r="L1083" t="s">
        <v>44</v>
      </c>
      <c r="M1083" t="s">
        <v>36</v>
      </c>
      <c r="N1083">
        <v>35790</v>
      </c>
      <c r="O1083">
        <v>2</v>
      </c>
      <c r="P1083">
        <v>1</v>
      </c>
      <c r="Q1083" t="s">
        <v>31</v>
      </c>
      <c r="R1083">
        <v>19</v>
      </c>
      <c r="S1083">
        <v>8</v>
      </c>
      <c r="T1083">
        <v>3</v>
      </c>
      <c r="U1083">
        <v>1</v>
      </c>
      <c r="V1083">
        <v>3</v>
      </c>
      <c r="W1083">
        <v>1</v>
      </c>
      <c r="X1083">
        <v>0</v>
      </c>
      <c r="Y1083">
        <v>0</v>
      </c>
    </row>
    <row r="1084" spans="1:25" x14ac:dyDescent="0.25">
      <c r="A1084">
        <v>36</v>
      </c>
      <c r="B1084" t="s">
        <v>24</v>
      </c>
      <c r="C1084" t="s">
        <v>25</v>
      </c>
      <c r="D1084" t="s">
        <v>34</v>
      </c>
      <c r="E1084">
        <v>11</v>
      </c>
      <c r="F1084">
        <v>3</v>
      </c>
      <c r="G1084" t="s">
        <v>27</v>
      </c>
      <c r="H1084">
        <v>1</v>
      </c>
      <c r="I1084">
        <v>1083</v>
      </c>
      <c r="J1084" t="s">
        <v>38</v>
      </c>
      <c r="K1084">
        <v>1</v>
      </c>
      <c r="L1084" t="s">
        <v>39</v>
      </c>
      <c r="M1084" t="s">
        <v>30</v>
      </c>
      <c r="N1084">
        <v>131910</v>
      </c>
      <c r="O1084">
        <v>3</v>
      </c>
      <c r="P1084">
        <v>1</v>
      </c>
      <c r="Q1084" t="s">
        <v>31</v>
      </c>
      <c r="R1084">
        <v>14</v>
      </c>
      <c r="S1084">
        <v>8</v>
      </c>
      <c r="T1084">
        <v>1</v>
      </c>
      <c r="U1084">
        <v>10</v>
      </c>
      <c r="V1084">
        <v>2</v>
      </c>
      <c r="W1084">
        <v>10</v>
      </c>
      <c r="X1084">
        <v>1</v>
      </c>
      <c r="Y1084">
        <v>7</v>
      </c>
    </row>
    <row r="1085" spans="1:25" x14ac:dyDescent="0.25">
      <c r="A1085">
        <v>31</v>
      </c>
      <c r="B1085" t="s">
        <v>24</v>
      </c>
      <c r="C1085" t="s">
        <v>25</v>
      </c>
      <c r="D1085" t="s">
        <v>34</v>
      </c>
      <c r="E1085">
        <v>2</v>
      </c>
      <c r="F1085">
        <v>4</v>
      </c>
      <c r="G1085" t="s">
        <v>27</v>
      </c>
      <c r="H1085">
        <v>1</v>
      </c>
      <c r="I1085">
        <v>1084</v>
      </c>
      <c r="J1085" t="s">
        <v>28</v>
      </c>
      <c r="K1085">
        <v>5</v>
      </c>
      <c r="L1085" t="s">
        <v>48</v>
      </c>
      <c r="M1085" t="s">
        <v>45</v>
      </c>
      <c r="N1085">
        <v>103770</v>
      </c>
      <c r="O1085">
        <v>3</v>
      </c>
      <c r="P1085">
        <v>1</v>
      </c>
      <c r="Q1085" t="s">
        <v>31</v>
      </c>
      <c r="R1085">
        <v>14</v>
      </c>
      <c r="S1085">
        <v>8</v>
      </c>
      <c r="T1085">
        <v>0</v>
      </c>
      <c r="U1085">
        <v>10</v>
      </c>
      <c r="V1085">
        <v>2</v>
      </c>
      <c r="W1085">
        <v>10</v>
      </c>
      <c r="X1085">
        <v>0</v>
      </c>
      <c r="Y1085">
        <v>2</v>
      </c>
    </row>
    <row r="1086" spans="1:25" x14ac:dyDescent="0.25">
      <c r="A1086">
        <v>34</v>
      </c>
      <c r="B1086" t="s">
        <v>24</v>
      </c>
      <c r="C1086" t="s">
        <v>25</v>
      </c>
      <c r="D1086" t="s">
        <v>26</v>
      </c>
      <c r="E1086">
        <v>14</v>
      </c>
      <c r="F1086">
        <v>2</v>
      </c>
      <c r="G1086" t="s">
        <v>51</v>
      </c>
      <c r="H1086">
        <v>1</v>
      </c>
      <c r="I1086">
        <v>1085</v>
      </c>
      <c r="J1086" t="s">
        <v>28</v>
      </c>
      <c r="K1086">
        <v>1</v>
      </c>
      <c r="L1086" t="s">
        <v>39</v>
      </c>
      <c r="M1086" t="s">
        <v>30</v>
      </c>
      <c r="N1086">
        <v>22350</v>
      </c>
      <c r="O1086">
        <v>4</v>
      </c>
      <c r="P1086">
        <v>2</v>
      </c>
      <c r="Q1086" t="s">
        <v>31</v>
      </c>
      <c r="R1086">
        <v>14</v>
      </c>
      <c r="S1086">
        <v>8</v>
      </c>
      <c r="T1086">
        <v>1</v>
      </c>
      <c r="U1086">
        <v>9</v>
      </c>
      <c r="V1086">
        <v>2</v>
      </c>
      <c r="W1086">
        <v>5</v>
      </c>
      <c r="X1086">
        <v>1</v>
      </c>
      <c r="Y1086">
        <v>0</v>
      </c>
    </row>
    <row r="1087" spans="1:25" x14ac:dyDescent="0.25">
      <c r="A1087">
        <v>29</v>
      </c>
      <c r="B1087" t="s">
        <v>24</v>
      </c>
      <c r="C1087" t="s">
        <v>25</v>
      </c>
      <c r="D1087" t="s">
        <v>34</v>
      </c>
      <c r="E1087">
        <v>5</v>
      </c>
      <c r="F1087">
        <v>5</v>
      </c>
      <c r="G1087" t="s">
        <v>27</v>
      </c>
      <c r="H1087">
        <v>1</v>
      </c>
      <c r="I1087">
        <v>1086</v>
      </c>
      <c r="J1087" t="s">
        <v>28</v>
      </c>
      <c r="K1087">
        <v>1</v>
      </c>
      <c r="L1087" t="s">
        <v>39</v>
      </c>
      <c r="M1087" t="s">
        <v>36</v>
      </c>
      <c r="N1087">
        <v>105020</v>
      </c>
      <c r="O1087">
        <v>1</v>
      </c>
      <c r="P1087">
        <v>3</v>
      </c>
      <c r="Q1087" t="s">
        <v>31</v>
      </c>
      <c r="R1087">
        <v>12</v>
      </c>
      <c r="S1087">
        <v>8</v>
      </c>
      <c r="T1087">
        <v>0</v>
      </c>
      <c r="U1087">
        <v>11</v>
      </c>
      <c r="V1087">
        <v>4</v>
      </c>
      <c r="W1087">
        <v>3</v>
      </c>
      <c r="X1087">
        <v>1</v>
      </c>
      <c r="Y1087">
        <v>2</v>
      </c>
    </row>
    <row r="1088" spans="1:25" x14ac:dyDescent="0.25">
      <c r="A1088">
        <v>37</v>
      </c>
      <c r="B1088" t="s">
        <v>24</v>
      </c>
      <c r="C1088" t="s">
        <v>25</v>
      </c>
      <c r="D1088" t="s">
        <v>34</v>
      </c>
      <c r="E1088">
        <v>7</v>
      </c>
      <c r="F1088">
        <v>2</v>
      </c>
      <c r="G1088" t="s">
        <v>42</v>
      </c>
      <c r="H1088">
        <v>1</v>
      </c>
      <c r="I1088">
        <v>1087</v>
      </c>
      <c r="J1088" t="s">
        <v>38</v>
      </c>
      <c r="K1088">
        <v>1</v>
      </c>
      <c r="L1088" t="s">
        <v>46</v>
      </c>
      <c r="M1088" t="s">
        <v>30</v>
      </c>
      <c r="N1088">
        <v>20110</v>
      </c>
      <c r="O1088">
        <v>1</v>
      </c>
      <c r="P1088">
        <v>5</v>
      </c>
      <c r="Q1088" t="s">
        <v>31</v>
      </c>
      <c r="R1088">
        <v>13</v>
      </c>
      <c r="S1088">
        <v>8</v>
      </c>
      <c r="T1088">
        <v>0</v>
      </c>
      <c r="U1088">
        <v>16</v>
      </c>
      <c r="V1088">
        <v>4</v>
      </c>
      <c r="W1088">
        <v>5</v>
      </c>
      <c r="X1088">
        <v>0</v>
      </c>
      <c r="Y1088">
        <v>4</v>
      </c>
    </row>
    <row r="1089" spans="1:25" x14ac:dyDescent="0.25">
      <c r="A1089">
        <v>35</v>
      </c>
      <c r="B1089" t="s">
        <v>24</v>
      </c>
      <c r="C1089" t="s">
        <v>25</v>
      </c>
      <c r="D1089" t="s">
        <v>26</v>
      </c>
      <c r="E1089">
        <v>2</v>
      </c>
      <c r="F1089">
        <v>1</v>
      </c>
      <c r="G1089" t="s">
        <v>51</v>
      </c>
      <c r="H1089">
        <v>1</v>
      </c>
      <c r="I1089">
        <v>1088</v>
      </c>
      <c r="J1089" t="s">
        <v>38</v>
      </c>
      <c r="K1089">
        <v>2</v>
      </c>
      <c r="L1089" t="s">
        <v>44</v>
      </c>
      <c r="M1089" t="s">
        <v>30</v>
      </c>
      <c r="N1089">
        <v>18590</v>
      </c>
      <c r="O1089">
        <v>2</v>
      </c>
      <c r="P1089">
        <v>0</v>
      </c>
      <c r="Q1089" t="s">
        <v>31</v>
      </c>
      <c r="R1089">
        <v>25</v>
      </c>
      <c r="S1089">
        <v>8</v>
      </c>
      <c r="T1089">
        <v>1</v>
      </c>
      <c r="U1089">
        <v>4</v>
      </c>
      <c r="V1089">
        <v>2</v>
      </c>
      <c r="W1089">
        <v>3</v>
      </c>
      <c r="X1089">
        <v>0</v>
      </c>
      <c r="Y1089">
        <v>2</v>
      </c>
    </row>
    <row r="1090" spans="1:25" x14ac:dyDescent="0.25">
      <c r="A1090">
        <v>45</v>
      </c>
      <c r="B1090" t="s">
        <v>24</v>
      </c>
      <c r="C1090" t="s">
        <v>25</v>
      </c>
      <c r="D1090" t="s">
        <v>34</v>
      </c>
      <c r="E1090">
        <v>3</v>
      </c>
      <c r="F1090">
        <v>3</v>
      </c>
      <c r="G1090" t="s">
        <v>42</v>
      </c>
      <c r="H1090">
        <v>1</v>
      </c>
      <c r="I1090">
        <v>1089</v>
      </c>
      <c r="J1090" t="s">
        <v>28</v>
      </c>
      <c r="K1090">
        <v>2</v>
      </c>
      <c r="L1090" t="s">
        <v>39</v>
      </c>
      <c r="M1090" t="s">
        <v>30</v>
      </c>
      <c r="N1090">
        <v>37600</v>
      </c>
      <c r="O1090">
        <v>4</v>
      </c>
      <c r="P1090">
        <v>0</v>
      </c>
      <c r="Q1090" t="s">
        <v>31</v>
      </c>
      <c r="R1090">
        <v>14</v>
      </c>
      <c r="S1090">
        <v>8</v>
      </c>
      <c r="T1090">
        <v>1</v>
      </c>
      <c r="U1090">
        <v>10</v>
      </c>
      <c r="V1090">
        <v>2</v>
      </c>
      <c r="W1090">
        <v>9</v>
      </c>
      <c r="X1090">
        <v>3</v>
      </c>
      <c r="Y1090">
        <v>8</v>
      </c>
    </row>
    <row r="1091" spans="1:25" x14ac:dyDescent="0.25">
      <c r="A1091">
        <v>36</v>
      </c>
      <c r="B1091" t="s">
        <v>24</v>
      </c>
      <c r="C1091" t="s">
        <v>33</v>
      </c>
      <c r="D1091" t="s">
        <v>34</v>
      </c>
      <c r="E1091">
        <v>5</v>
      </c>
      <c r="F1091">
        <v>3</v>
      </c>
      <c r="G1091" t="s">
        <v>42</v>
      </c>
      <c r="H1091">
        <v>1</v>
      </c>
      <c r="I1091">
        <v>1090</v>
      </c>
      <c r="J1091" t="s">
        <v>28</v>
      </c>
      <c r="K1091">
        <v>4</v>
      </c>
      <c r="L1091" t="s">
        <v>46</v>
      </c>
      <c r="M1091" t="s">
        <v>36</v>
      </c>
      <c r="N1091">
        <v>177790</v>
      </c>
      <c r="O1091">
        <v>4</v>
      </c>
      <c r="P1091">
        <v>1</v>
      </c>
      <c r="Q1091" t="s">
        <v>31</v>
      </c>
      <c r="R1091">
        <v>17</v>
      </c>
      <c r="S1091">
        <v>8</v>
      </c>
      <c r="T1091">
        <v>1</v>
      </c>
      <c r="U1091">
        <v>10</v>
      </c>
      <c r="V1091">
        <v>5</v>
      </c>
      <c r="W1091">
        <v>10</v>
      </c>
      <c r="X1091">
        <v>0</v>
      </c>
      <c r="Y1091">
        <v>8</v>
      </c>
    </row>
    <row r="1092" spans="1:25" x14ac:dyDescent="0.25">
      <c r="A1092">
        <v>40</v>
      </c>
      <c r="B1092" t="s">
        <v>24</v>
      </c>
      <c r="C1092" t="s">
        <v>25</v>
      </c>
      <c r="D1092" t="s">
        <v>34</v>
      </c>
      <c r="E1092">
        <v>3</v>
      </c>
      <c r="F1092">
        <v>3</v>
      </c>
      <c r="G1092" t="s">
        <v>37</v>
      </c>
      <c r="H1092">
        <v>1</v>
      </c>
      <c r="I1092">
        <v>1091</v>
      </c>
      <c r="J1092" t="s">
        <v>38</v>
      </c>
      <c r="K1092">
        <v>1</v>
      </c>
      <c r="L1092" t="s">
        <v>39</v>
      </c>
      <c r="M1092" t="s">
        <v>45</v>
      </c>
      <c r="N1092">
        <v>68330</v>
      </c>
      <c r="O1092">
        <v>1</v>
      </c>
      <c r="P1092">
        <v>2</v>
      </c>
      <c r="Q1092" t="s">
        <v>31</v>
      </c>
      <c r="R1092">
        <v>13</v>
      </c>
      <c r="S1092">
        <v>8</v>
      </c>
      <c r="T1092">
        <v>0</v>
      </c>
      <c r="U1092">
        <v>22</v>
      </c>
      <c r="V1092">
        <v>3</v>
      </c>
      <c r="W1092">
        <v>19</v>
      </c>
      <c r="X1092">
        <v>11</v>
      </c>
      <c r="Y1092">
        <v>16</v>
      </c>
    </row>
    <row r="1093" spans="1:25" x14ac:dyDescent="0.25">
      <c r="A1093">
        <v>26</v>
      </c>
      <c r="B1093" t="s">
        <v>24</v>
      </c>
      <c r="C1093" t="s">
        <v>25</v>
      </c>
      <c r="D1093" t="s">
        <v>34</v>
      </c>
      <c r="E1093">
        <v>26</v>
      </c>
      <c r="F1093">
        <v>2</v>
      </c>
      <c r="G1093" t="s">
        <v>27</v>
      </c>
      <c r="H1093">
        <v>1</v>
      </c>
      <c r="I1093">
        <v>1092</v>
      </c>
      <c r="J1093" t="s">
        <v>38</v>
      </c>
      <c r="K1093">
        <v>2</v>
      </c>
      <c r="L1093" t="s">
        <v>41</v>
      </c>
      <c r="M1093" t="s">
        <v>30</v>
      </c>
      <c r="N1093">
        <v>68120</v>
      </c>
      <c r="O1093">
        <v>3</v>
      </c>
      <c r="P1093">
        <v>1</v>
      </c>
      <c r="Q1093" t="s">
        <v>31</v>
      </c>
      <c r="R1093">
        <v>13</v>
      </c>
      <c r="S1093">
        <v>8</v>
      </c>
      <c r="T1093">
        <v>0</v>
      </c>
      <c r="U1093">
        <v>1</v>
      </c>
      <c r="V1093">
        <v>2</v>
      </c>
      <c r="W1093">
        <v>1</v>
      </c>
      <c r="X1093">
        <v>1</v>
      </c>
      <c r="Y1093">
        <v>0</v>
      </c>
    </row>
    <row r="1094" spans="1:25" x14ac:dyDescent="0.25">
      <c r="A1094">
        <v>27</v>
      </c>
      <c r="B1094" t="s">
        <v>24</v>
      </c>
      <c r="C1094" t="s">
        <v>25</v>
      </c>
      <c r="D1094" t="s">
        <v>34</v>
      </c>
      <c r="E1094">
        <v>4</v>
      </c>
      <c r="F1094">
        <v>3</v>
      </c>
      <c r="G1094" t="s">
        <v>51</v>
      </c>
      <c r="H1094">
        <v>1</v>
      </c>
      <c r="I1094">
        <v>1093</v>
      </c>
      <c r="J1094" t="s">
        <v>38</v>
      </c>
      <c r="K1094">
        <v>2</v>
      </c>
      <c r="L1094" t="s">
        <v>46</v>
      </c>
      <c r="M1094" t="s">
        <v>36</v>
      </c>
      <c r="N1094">
        <v>51710</v>
      </c>
      <c r="O1094">
        <v>3</v>
      </c>
      <c r="P1094">
        <v>0</v>
      </c>
      <c r="Q1094" t="s">
        <v>31</v>
      </c>
      <c r="R1094">
        <v>20</v>
      </c>
      <c r="S1094">
        <v>8</v>
      </c>
      <c r="T1094">
        <v>1</v>
      </c>
      <c r="U1094">
        <v>9</v>
      </c>
      <c r="V1094">
        <v>1</v>
      </c>
      <c r="W1094">
        <v>8</v>
      </c>
      <c r="X1094">
        <v>0</v>
      </c>
      <c r="Y1094">
        <v>7</v>
      </c>
    </row>
    <row r="1095" spans="1:25" x14ac:dyDescent="0.25">
      <c r="A1095">
        <v>48</v>
      </c>
      <c r="B1095" t="s">
        <v>24</v>
      </c>
      <c r="C1095" t="s">
        <v>33</v>
      </c>
      <c r="D1095" t="s">
        <v>34</v>
      </c>
      <c r="E1095">
        <v>2</v>
      </c>
      <c r="F1095">
        <v>3</v>
      </c>
      <c r="G1095" t="s">
        <v>27</v>
      </c>
      <c r="H1095">
        <v>1</v>
      </c>
      <c r="I1095">
        <v>1094</v>
      </c>
      <c r="J1095" t="s">
        <v>38</v>
      </c>
      <c r="K1095">
        <v>2</v>
      </c>
      <c r="L1095" t="s">
        <v>43</v>
      </c>
      <c r="M1095" t="s">
        <v>45</v>
      </c>
      <c r="N1095">
        <v>197400</v>
      </c>
      <c r="O1095">
        <v>4</v>
      </c>
      <c r="P1095">
        <v>3</v>
      </c>
      <c r="Q1095" t="s">
        <v>31</v>
      </c>
      <c r="R1095">
        <v>14</v>
      </c>
      <c r="S1095">
        <v>8</v>
      </c>
      <c r="T1095">
        <v>0</v>
      </c>
      <c r="U1095">
        <v>24</v>
      </c>
      <c r="V1095">
        <v>2</v>
      </c>
      <c r="W1095">
        <v>22</v>
      </c>
      <c r="X1095">
        <v>4</v>
      </c>
      <c r="Y1095">
        <v>7</v>
      </c>
    </row>
    <row r="1096" spans="1:25" x14ac:dyDescent="0.25">
      <c r="A1096">
        <v>44</v>
      </c>
      <c r="B1096" t="s">
        <v>24</v>
      </c>
      <c r="C1096" t="s">
        <v>25</v>
      </c>
      <c r="D1096" t="s">
        <v>26</v>
      </c>
      <c r="E1096">
        <v>1</v>
      </c>
      <c r="F1096">
        <v>2</v>
      </c>
      <c r="G1096" t="s">
        <v>42</v>
      </c>
      <c r="H1096">
        <v>1</v>
      </c>
      <c r="I1096">
        <v>1095</v>
      </c>
      <c r="J1096" t="s">
        <v>38</v>
      </c>
      <c r="K1096">
        <v>4</v>
      </c>
      <c r="L1096" t="s">
        <v>48</v>
      </c>
      <c r="M1096" t="s">
        <v>30</v>
      </c>
      <c r="N1096">
        <v>187110</v>
      </c>
      <c r="O1096">
        <v>1</v>
      </c>
      <c r="P1096">
        <v>2</v>
      </c>
      <c r="Q1096" t="s">
        <v>31</v>
      </c>
      <c r="R1096">
        <v>12</v>
      </c>
      <c r="S1096">
        <v>8</v>
      </c>
      <c r="T1096">
        <v>1</v>
      </c>
      <c r="U1096">
        <v>10</v>
      </c>
      <c r="V1096">
        <v>0</v>
      </c>
      <c r="W1096">
        <v>2</v>
      </c>
      <c r="X1096">
        <v>2</v>
      </c>
      <c r="Y1096">
        <v>2</v>
      </c>
    </row>
    <row r="1097" spans="1:25" x14ac:dyDescent="0.25">
      <c r="A1097">
        <v>34</v>
      </c>
      <c r="B1097" t="s">
        <v>32</v>
      </c>
      <c r="C1097" t="s">
        <v>40</v>
      </c>
      <c r="D1097" t="s">
        <v>34</v>
      </c>
      <c r="E1097">
        <v>27</v>
      </c>
      <c r="F1097">
        <v>2</v>
      </c>
      <c r="G1097" t="s">
        <v>27</v>
      </c>
      <c r="H1097">
        <v>1</v>
      </c>
      <c r="I1097">
        <v>1096</v>
      </c>
      <c r="J1097" t="s">
        <v>28</v>
      </c>
      <c r="K1097">
        <v>1</v>
      </c>
      <c r="L1097" t="s">
        <v>47</v>
      </c>
      <c r="M1097" t="s">
        <v>30</v>
      </c>
      <c r="N1097">
        <v>36920</v>
      </c>
      <c r="O1097">
        <v>1</v>
      </c>
      <c r="P1097">
        <v>1</v>
      </c>
      <c r="Q1097" t="s">
        <v>31</v>
      </c>
      <c r="R1097">
        <v>12</v>
      </c>
      <c r="S1097">
        <v>8</v>
      </c>
      <c r="T1097">
        <v>1</v>
      </c>
      <c r="U1097">
        <v>5</v>
      </c>
      <c r="V1097">
        <v>5</v>
      </c>
      <c r="W1097">
        <v>5</v>
      </c>
      <c r="X1097">
        <v>3</v>
      </c>
      <c r="Y1097">
        <v>0</v>
      </c>
    </row>
    <row r="1098" spans="1:25" x14ac:dyDescent="0.25">
      <c r="A1098">
        <v>56</v>
      </c>
      <c r="B1098" t="s">
        <v>32</v>
      </c>
      <c r="C1098" t="s">
        <v>25</v>
      </c>
      <c r="D1098" t="s">
        <v>41</v>
      </c>
      <c r="E1098">
        <v>1</v>
      </c>
      <c r="F1098">
        <v>2</v>
      </c>
      <c r="G1098" t="s">
        <v>42</v>
      </c>
      <c r="H1098">
        <v>1</v>
      </c>
      <c r="I1098">
        <v>1097</v>
      </c>
      <c r="J1098" t="s">
        <v>28</v>
      </c>
      <c r="K1098">
        <v>5</v>
      </c>
      <c r="L1098" t="s">
        <v>39</v>
      </c>
      <c r="M1098" t="s">
        <v>36</v>
      </c>
      <c r="N1098">
        <v>25590</v>
      </c>
      <c r="O1098">
        <v>4</v>
      </c>
      <c r="P1098">
        <v>1</v>
      </c>
      <c r="Q1098" t="s">
        <v>31</v>
      </c>
      <c r="R1098">
        <v>21</v>
      </c>
      <c r="S1098">
        <v>8</v>
      </c>
      <c r="T1098">
        <v>0</v>
      </c>
      <c r="U1098">
        <v>5</v>
      </c>
      <c r="V1098">
        <v>3</v>
      </c>
      <c r="W1098">
        <v>4</v>
      </c>
      <c r="X1098">
        <v>1</v>
      </c>
      <c r="Y1098">
        <v>0</v>
      </c>
    </row>
    <row r="1099" spans="1:25" x14ac:dyDescent="0.25">
      <c r="A1099">
        <v>36</v>
      </c>
      <c r="B1099" t="s">
        <v>24</v>
      </c>
      <c r="C1099" t="s">
        <v>25</v>
      </c>
      <c r="D1099" t="s">
        <v>34</v>
      </c>
      <c r="E1099">
        <v>13</v>
      </c>
      <c r="F1099">
        <v>3</v>
      </c>
      <c r="G1099" t="s">
        <v>51</v>
      </c>
      <c r="H1099">
        <v>1</v>
      </c>
      <c r="I1099">
        <v>1098</v>
      </c>
      <c r="J1099" t="s">
        <v>28</v>
      </c>
      <c r="K1099">
        <v>3</v>
      </c>
      <c r="L1099" t="s">
        <v>29</v>
      </c>
      <c r="M1099" t="s">
        <v>30</v>
      </c>
      <c r="N1099">
        <v>25170</v>
      </c>
      <c r="O1099">
        <v>2</v>
      </c>
      <c r="P1099">
        <v>2</v>
      </c>
      <c r="Q1099" t="s">
        <v>31</v>
      </c>
      <c r="R1099">
        <v>14</v>
      </c>
      <c r="S1099">
        <v>8</v>
      </c>
      <c r="T1099">
        <v>0</v>
      </c>
      <c r="U1099">
        <v>12</v>
      </c>
      <c r="V1099">
        <v>3</v>
      </c>
      <c r="W1099">
        <v>4</v>
      </c>
      <c r="X1099">
        <v>1</v>
      </c>
      <c r="Y1099">
        <v>3</v>
      </c>
    </row>
    <row r="1100" spans="1:25" x14ac:dyDescent="0.25">
      <c r="A1100">
        <v>41</v>
      </c>
      <c r="B1100" t="s">
        <v>24</v>
      </c>
      <c r="C1100" t="s">
        <v>25</v>
      </c>
      <c r="D1100" t="s">
        <v>34</v>
      </c>
      <c r="E1100">
        <v>5</v>
      </c>
      <c r="F1100">
        <v>3</v>
      </c>
      <c r="G1100" t="s">
        <v>27</v>
      </c>
      <c r="H1100">
        <v>1</v>
      </c>
      <c r="I1100">
        <v>1099</v>
      </c>
      <c r="J1100" t="s">
        <v>28</v>
      </c>
      <c r="K1100">
        <v>1</v>
      </c>
      <c r="L1100" t="s">
        <v>39</v>
      </c>
      <c r="M1100" t="s">
        <v>30</v>
      </c>
      <c r="N1100">
        <v>66230</v>
      </c>
      <c r="O1100">
        <v>2</v>
      </c>
      <c r="P1100">
        <v>5</v>
      </c>
      <c r="Q1100" t="s">
        <v>31</v>
      </c>
      <c r="R1100">
        <v>18</v>
      </c>
      <c r="S1100">
        <v>8</v>
      </c>
      <c r="T1100">
        <v>0</v>
      </c>
      <c r="U1100">
        <v>14</v>
      </c>
      <c r="V1100">
        <v>3</v>
      </c>
      <c r="W1100">
        <v>5</v>
      </c>
      <c r="X1100">
        <v>1</v>
      </c>
      <c r="Y1100">
        <v>4</v>
      </c>
    </row>
    <row r="1101" spans="1:25" x14ac:dyDescent="0.25">
      <c r="A1101">
        <v>42</v>
      </c>
      <c r="B1101" t="s">
        <v>24</v>
      </c>
      <c r="C1101" t="s">
        <v>25</v>
      </c>
      <c r="D1101" t="s">
        <v>34</v>
      </c>
      <c r="E1101">
        <v>7</v>
      </c>
      <c r="F1101">
        <v>3</v>
      </c>
      <c r="G1101" t="s">
        <v>51</v>
      </c>
      <c r="H1101">
        <v>1</v>
      </c>
      <c r="I1101">
        <v>1100</v>
      </c>
      <c r="J1101" t="s">
        <v>28</v>
      </c>
      <c r="K1101">
        <v>2</v>
      </c>
      <c r="L1101" t="s">
        <v>39</v>
      </c>
      <c r="M1101" t="s">
        <v>30</v>
      </c>
      <c r="N1101">
        <v>182650</v>
      </c>
      <c r="O1101">
        <v>1</v>
      </c>
      <c r="P1101">
        <v>9</v>
      </c>
      <c r="Q1101" t="s">
        <v>31</v>
      </c>
      <c r="R1101">
        <v>12</v>
      </c>
      <c r="S1101">
        <v>8</v>
      </c>
      <c r="T1101">
        <v>1</v>
      </c>
      <c r="U1101">
        <v>18</v>
      </c>
      <c r="V1101">
        <v>4</v>
      </c>
      <c r="W1101">
        <v>13</v>
      </c>
      <c r="X1101">
        <v>5</v>
      </c>
      <c r="Y1101">
        <v>7</v>
      </c>
    </row>
    <row r="1102" spans="1:25" x14ac:dyDescent="0.25">
      <c r="A1102">
        <v>31</v>
      </c>
      <c r="B1102" t="s">
        <v>24</v>
      </c>
      <c r="C1102" t="s">
        <v>25</v>
      </c>
      <c r="D1102" t="s">
        <v>26</v>
      </c>
      <c r="E1102">
        <v>9</v>
      </c>
      <c r="F1102">
        <v>4</v>
      </c>
      <c r="G1102" t="s">
        <v>27</v>
      </c>
      <c r="H1102">
        <v>1</v>
      </c>
      <c r="I1102">
        <v>1101</v>
      </c>
      <c r="J1102" t="s">
        <v>28</v>
      </c>
      <c r="K1102">
        <v>1</v>
      </c>
      <c r="L1102" t="s">
        <v>39</v>
      </c>
      <c r="M1102" t="s">
        <v>45</v>
      </c>
      <c r="N1102">
        <v>161240</v>
      </c>
      <c r="O1102">
        <v>4</v>
      </c>
      <c r="P1102">
        <v>2</v>
      </c>
      <c r="Q1102" t="s">
        <v>31</v>
      </c>
      <c r="R1102">
        <v>23</v>
      </c>
      <c r="S1102">
        <v>8</v>
      </c>
      <c r="T1102">
        <v>1</v>
      </c>
      <c r="U1102">
        <v>8</v>
      </c>
      <c r="V1102">
        <v>2</v>
      </c>
      <c r="W1102">
        <v>5</v>
      </c>
      <c r="X1102">
        <v>1</v>
      </c>
      <c r="Y1102">
        <v>4</v>
      </c>
    </row>
    <row r="1103" spans="1:25" x14ac:dyDescent="0.25">
      <c r="A1103">
        <v>34</v>
      </c>
      <c r="B1103" t="s">
        <v>24</v>
      </c>
      <c r="C1103" t="s">
        <v>25</v>
      </c>
      <c r="D1103" t="s">
        <v>34</v>
      </c>
      <c r="E1103">
        <v>8</v>
      </c>
      <c r="F1103">
        <v>1</v>
      </c>
      <c r="G1103" t="s">
        <v>27</v>
      </c>
      <c r="H1103">
        <v>1</v>
      </c>
      <c r="I1103">
        <v>1102</v>
      </c>
      <c r="J1103" t="s">
        <v>28</v>
      </c>
      <c r="K1103">
        <v>3</v>
      </c>
      <c r="L1103" t="s">
        <v>44</v>
      </c>
      <c r="M1103" t="s">
        <v>30</v>
      </c>
      <c r="N1103">
        <v>25850</v>
      </c>
      <c r="O1103">
        <v>4</v>
      </c>
      <c r="P1103">
        <v>3</v>
      </c>
      <c r="Q1103" t="s">
        <v>31</v>
      </c>
      <c r="R1103">
        <v>12</v>
      </c>
      <c r="S1103">
        <v>8</v>
      </c>
      <c r="T1103">
        <v>0</v>
      </c>
      <c r="U1103">
        <v>9</v>
      </c>
      <c r="V1103">
        <v>5</v>
      </c>
      <c r="W1103">
        <v>4</v>
      </c>
      <c r="X1103">
        <v>0</v>
      </c>
      <c r="Y1103">
        <v>1</v>
      </c>
    </row>
    <row r="1104" spans="1:25" x14ac:dyDescent="0.25">
      <c r="A1104">
        <v>31</v>
      </c>
      <c r="B1104" t="s">
        <v>24</v>
      </c>
      <c r="C1104" t="s">
        <v>25</v>
      </c>
      <c r="D1104" t="s">
        <v>26</v>
      </c>
      <c r="E1104">
        <v>25</v>
      </c>
      <c r="F1104">
        <v>2</v>
      </c>
      <c r="G1104" t="s">
        <v>27</v>
      </c>
      <c r="H1104">
        <v>1</v>
      </c>
      <c r="I1104">
        <v>1103</v>
      </c>
      <c r="J1104" t="s">
        <v>28</v>
      </c>
      <c r="K1104">
        <v>3</v>
      </c>
      <c r="L1104" t="s">
        <v>46</v>
      </c>
      <c r="M1104" t="s">
        <v>45</v>
      </c>
      <c r="N1104">
        <v>182130</v>
      </c>
      <c r="O1104">
        <v>3</v>
      </c>
      <c r="P1104">
        <v>8</v>
      </c>
      <c r="Q1104" t="s">
        <v>31</v>
      </c>
      <c r="R1104">
        <v>21</v>
      </c>
      <c r="S1104">
        <v>8</v>
      </c>
      <c r="T1104">
        <v>2</v>
      </c>
      <c r="U1104">
        <v>4</v>
      </c>
      <c r="V1104">
        <v>3</v>
      </c>
      <c r="W1104">
        <v>2</v>
      </c>
      <c r="X1104">
        <v>2</v>
      </c>
      <c r="Y1104">
        <v>2</v>
      </c>
    </row>
    <row r="1105" spans="1:25" x14ac:dyDescent="0.25">
      <c r="A1105">
        <v>26</v>
      </c>
      <c r="B1105" t="s">
        <v>24</v>
      </c>
      <c r="C1105" t="s">
        <v>33</v>
      </c>
      <c r="D1105" t="s">
        <v>26</v>
      </c>
      <c r="E1105">
        <v>16</v>
      </c>
      <c r="F1105">
        <v>2</v>
      </c>
      <c r="G1105" t="s">
        <v>27</v>
      </c>
      <c r="H1105">
        <v>1</v>
      </c>
      <c r="I1105">
        <v>1104</v>
      </c>
      <c r="J1105" t="s">
        <v>38</v>
      </c>
      <c r="K1105">
        <v>2</v>
      </c>
      <c r="L1105" t="s">
        <v>29</v>
      </c>
      <c r="M1105" t="s">
        <v>30</v>
      </c>
      <c r="N1105">
        <v>83800</v>
      </c>
      <c r="O1105">
        <v>4</v>
      </c>
      <c r="P1105" t="s">
        <v>49</v>
      </c>
      <c r="Q1105" t="s">
        <v>31</v>
      </c>
      <c r="R1105">
        <v>14</v>
      </c>
      <c r="S1105">
        <v>8</v>
      </c>
      <c r="T1105">
        <v>0</v>
      </c>
      <c r="U1105">
        <v>8</v>
      </c>
      <c r="V1105">
        <v>3</v>
      </c>
      <c r="W1105">
        <v>7</v>
      </c>
      <c r="X1105">
        <v>7</v>
      </c>
      <c r="Y1105">
        <v>7</v>
      </c>
    </row>
    <row r="1106" spans="1:25" x14ac:dyDescent="0.25">
      <c r="A1106">
        <v>45</v>
      </c>
      <c r="B1106" t="s">
        <v>24</v>
      </c>
      <c r="C1106" t="s">
        <v>33</v>
      </c>
      <c r="D1106" t="s">
        <v>34</v>
      </c>
      <c r="E1106">
        <v>8</v>
      </c>
      <c r="F1106">
        <v>4</v>
      </c>
      <c r="G1106" t="s">
        <v>27</v>
      </c>
      <c r="H1106">
        <v>1</v>
      </c>
      <c r="I1106">
        <v>1105</v>
      </c>
      <c r="J1106" t="s">
        <v>28</v>
      </c>
      <c r="K1106">
        <v>2</v>
      </c>
      <c r="L1106" t="s">
        <v>48</v>
      </c>
      <c r="M1106" t="s">
        <v>36</v>
      </c>
      <c r="N1106">
        <v>29940</v>
      </c>
      <c r="O1106">
        <v>3</v>
      </c>
      <c r="P1106">
        <v>4</v>
      </c>
      <c r="Q1106" t="s">
        <v>31</v>
      </c>
      <c r="R1106">
        <v>18</v>
      </c>
      <c r="S1106">
        <v>8</v>
      </c>
      <c r="T1106">
        <v>1</v>
      </c>
      <c r="U1106">
        <v>12</v>
      </c>
      <c r="V1106">
        <v>2</v>
      </c>
      <c r="W1106">
        <v>4</v>
      </c>
      <c r="X1106">
        <v>0</v>
      </c>
      <c r="Y1106">
        <v>3</v>
      </c>
    </row>
    <row r="1107" spans="1:25" x14ac:dyDescent="0.25">
      <c r="A1107">
        <v>33</v>
      </c>
      <c r="B1107" t="s">
        <v>24</v>
      </c>
      <c r="C1107" t="s">
        <v>25</v>
      </c>
      <c r="D1107" t="s">
        <v>26</v>
      </c>
      <c r="E1107">
        <v>1</v>
      </c>
      <c r="F1107">
        <v>3</v>
      </c>
      <c r="G1107" t="s">
        <v>27</v>
      </c>
      <c r="H1107">
        <v>1</v>
      </c>
      <c r="I1107">
        <v>1106</v>
      </c>
      <c r="J1107" t="s">
        <v>28</v>
      </c>
      <c r="K1107">
        <v>5</v>
      </c>
      <c r="L1107" t="s">
        <v>39</v>
      </c>
      <c r="M1107" t="s">
        <v>36</v>
      </c>
      <c r="N1107">
        <v>12230</v>
      </c>
      <c r="O1107">
        <v>3</v>
      </c>
      <c r="P1107">
        <v>1</v>
      </c>
      <c r="Q1107" t="s">
        <v>31</v>
      </c>
      <c r="R1107">
        <v>13</v>
      </c>
      <c r="S1107">
        <v>8</v>
      </c>
      <c r="T1107">
        <v>1</v>
      </c>
      <c r="U1107">
        <v>10</v>
      </c>
      <c r="V1107">
        <v>3</v>
      </c>
      <c r="W1107">
        <v>10</v>
      </c>
      <c r="X1107">
        <v>0</v>
      </c>
      <c r="Y1107">
        <v>9</v>
      </c>
    </row>
    <row r="1108" spans="1:25" x14ac:dyDescent="0.25">
      <c r="A1108">
        <v>28</v>
      </c>
      <c r="B1108" t="s">
        <v>24</v>
      </c>
      <c r="C1108" t="s">
        <v>33</v>
      </c>
      <c r="D1108" t="s">
        <v>26</v>
      </c>
      <c r="E1108">
        <v>8</v>
      </c>
      <c r="F1108">
        <v>3</v>
      </c>
      <c r="G1108" t="s">
        <v>27</v>
      </c>
      <c r="H1108">
        <v>1</v>
      </c>
      <c r="I1108">
        <v>1107</v>
      </c>
      <c r="J1108" t="s">
        <v>38</v>
      </c>
      <c r="K1108">
        <v>4</v>
      </c>
      <c r="L1108" t="s">
        <v>35</v>
      </c>
      <c r="M1108" t="s">
        <v>30</v>
      </c>
      <c r="N1108">
        <v>11180</v>
      </c>
      <c r="O1108">
        <v>4</v>
      </c>
      <c r="P1108">
        <v>1</v>
      </c>
      <c r="Q1108" t="s">
        <v>31</v>
      </c>
      <c r="R1108">
        <v>11</v>
      </c>
      <c r="S1108">
        <v>8</v>
      </c>
      <c r="T1108">
        <v>0</v>
      </c>
      <c r="U1108">
        <v>7</v>
      </c>
      <c r="V1108">
        <v>3</v>
      </c>
      <c r="W1108">
        <v>7</v>
      </c>
      <c r="X1108">
        <v>0</v>
      </c>
      <c r="Y1108">
        <v>7</v>
      </c>
    </row>
    <row r="1109" spans="1:25" x14ac:dyDescent="0.25">
      <c r="A1109">
        <v>29</v>
      </c>
      <c r="B1109" t="s">
        <v>32</v>
      </c>
      <c r="C1109" t="s">
        <v>33</v>
      </c>
      <c r="D1109" t="s">
        <v>41</v>
      </c>
      <c r="E1109">
        <v>2</v>
      </c>
      <c r="F1109">
        <v>4</v>
      </c>
      <c r="G1109" t="s">
        <v>41</v>
      </c>
      <c r="H1109">
        <v>1</v>
      </c>
      <c r="I1109">
        <v>1108</v>
      </c>
      <c r="J1109" t="s">
        <v>38</v>
      </c>
      <c r="K1109">
        <v>2</v>
      </c>
      <c r="L1109" t="s">
        <v>39</v>
      </c>
      <c r="M1109" t="s">
        <v>36</v>
      </c>
      <c r="N1109">
        <v>28750</v>
      </c>
      <c r="O1109">
        <v>1</v>
      </c>
      <c r="P1109">
        <v>1</v>
      </c>
      <c r="Q1109" t="s">
        <v>31</v>
      </c>
      <c r="R1109">
        <v>11</v>
      </c>
      <c r="S1109">
        <v>8</v>
      </c>
      <c r="T1109">
        <v>0</v>
      </c>
      <c r="U1109">
        <v>1</v>
      </c>
      <c r="V1109">
        <v>3</v>
      </c>
      <c r="W1109">
        <v>1</v>
      </c>
      <c r="X1109">
        <v>0</v>
      </c>
      <c r="Y1109">
        <v>0</v>
      </c>
    </row>
    <row r="1110" spans="1:25" x14ac:dyDescent="0.25">
      <c r="A1110">
        <v>39</v>
      </c>
      <c r="B1110" t="s">
        <v>24</v>
      </c>
      <c r="C1110" t="s">
        <v>40</v>
      </c>
      <c r="D1110" t="s">
        <v>34</v>
      </c>
      <c r="E1110">
        <v>8</v>
      </c>
      <c r="F1110">
        <v>5</v>
      </c>
      <c r="G1110" t="s">
        <v>42</v>
      </c>
      <c r="H1110">
        <v>1</v>
      </c>
      <c r="I1110">
        <v>1109</v>
      </c>
      <c r="J1110" t="s">
        <v>28</v>
      </c>
      <c r="K1110">
        <v>2</v>
      </c>
      <c r="L1110" t="s">
        <v>47</v>
      </c>
      <c r="M1110" t="s">
        <v>30</v>
      </c>
      <c r="N1110">
        <v>188240</v>
      </c>
      <c r="O1110">
        <v>3</v>
      </c>
      <c r="P1110">
        <v>6</v>
      </c>
      <c r="Q1110" t="s">
        <v>31</v>
      </c>
      <c r="R1110">
        <v>19</v>
      </c>
      <c r="S1110">
        <v>8</v>
      </c>
      <c r="T1110">
        <v>1</v>
      </c>
      <c r="U1110">
        <v>10</v>
      </c>
      <c r="V1110">
        <v>4</v>
      </c>
      <c r="W1110">
        <v>3</v>
      </c>
      <c r="X1110">
        <v>1</v>
      </c>
      <c r="Y1110">
        <v>2</v>
      </c>
    </row>
    <row r="1111" spans="1:25" x14ac:dyDescent="0.25">
      <c r="A1111">
        <v>27</v>
      </c>
      <c r="B1111" t="s">
        <v>24</v>
      </c>
      <c r="C1111" t="s">
        <v>25</v>
      </c>
      <c r="D1111" t="s">
        <v>26</v>
      </c>
      <c r="E1111">
        <v>3</v>
      </c>
      <c r="F1111">
        <v>2</v>
      </c>
      <c r="G1111" t="s">
        <v>51</v>
      </c>
      <c r="H1111">
        <v>1</v>
      </c>
      <c r="I1111">
        <v>1110</v>
      </c>
      <c r="J1111" t="s">
        <v>38</v>
      </c>
      <c r="K1111">
        <v>2</v>
      </c>
      <c r="L1111" t="s">
        <v>29</v>
      </c>
      <c r="M1111" t="s">
        <v>30</v>
      </c>
      <c r="N1111">
        <v>135770</v>
      </c>
      <c r="O1111">
        <v>2</v>
      </c>
      <c r="P1111">
        <v>1</v>
      </c>
      <c r="Q1111" t="s">
        <v>31</v>
      </c>
      <c r="R1111">
        <v>12</v>
      </c>
      <c r="S1111">
        <v>8</v>
      </c>
      <c r="T1111">
        <v>1</v>
      </c>
      <c r="U1111">
        <v>6</v>
      </c>
      <c r="V1111">
        <v>2</v>
      </c>
      <c r="W1111">
        <v>5</v>
      </c>
      <c r="X1111">
        <v>1</v>
      </c>
      <c r="Y1111">
        <v>2</v>
      </c>
    </row>
    <row r="1112" spans="1:25" x14ac:dyDescent="0.25">
      <c r="A1112">
        <v>34</v>
      </c>
      <c r="B1112" t="s">
        <v>24</v>
      </c>
      <c r="C1112" t="s">
        <v>33</v>
      </c>
      <c r="D1112" t="s">
        <v>34</v>
      </c>
      <c r="E1112">
        <v>9</v>
      </c>
      <c r="F1112">
        <v>4</v>
      </c>
      <c r="G1112" t="s">
        <v>27</v>
      </c>
      <c r="H1112">
        <v>1</v>
      </c>
      <c r="I1112">
        <v>1111</v>
      </c>
      <c r="J1112" t="s">
        <v>28</v>
      </c>
      <c r="K1112">
        <v>2</v>
      </c>
      <c r="L1112" t="s">
        <v>46</v>
      </c>
      <c r="M1112" t="s">
        <v>30</v>
      </c>
      <c r="N1112">
        <v>26250</v>
      </c>
      <c r="O1112">
        <v>4</v>
      </c>
      <c r="P1112">
        <v>1</v>
      </c>
      <c r="Q1112" t="s">
        <v>31</v>
      </c>
      <c r="R1112">
        <v>12</v>
      </c>
      <c r="S1112">
        <v>8</v>
      </c>
      <c r="T1112">
        <v>3</v>
      </c>
      <c r="U1112">
        <v>16</v>
      </c>
      <c r="V1112">
        <v>4</v>
      </c>
      <c r="W1112">
        <v>15</v>
      </c>
      <c r="X1112">
        <v>6</v>
      </c>
      <c r="Y1112">
        <v>11</v>
      </c>
    </row>
    <row r="1113" spans="1:25" x14ac:dyDescent="0.25">
      <c r="A1113">
        <v>28</v>
      </c>
      <c r="B1113" t="s">
        <v>32</v>
      </c>
      <c r="C1113" t="s">
        <v>25</v>
      </c>
      <c r="D1113" t="s">
        <v>34</v>
      </c>
      <c r="E1113">
        <v>25</v>
      </c>
      <c r="F1113">
        <v>3</v>
      </c>
      <c r="G1113" t="s">
        <v>51</v>
      </c>
      <c r="H1113">
        <v>1</v>
      </c>
      <c r="I1113">
        <v>1112</v>
      </c>
      <c r="J1113" t="s">
        <v>38</v>
      </c>
      <c r="K1113">
        <v>1</v>
      </c>
      <c r="L1113" t="s">
        <v>43</v>
      </c>
      <c r="M1113" t="s">
        <v>36</v>
      </c>
      <c r="N1113">
        <v>187890</v>
      </c>
      <c r="O1113">
        <v>3</v>
      </c>
      <c r="P1113">
        <v>3</v>
      </c>
      <c r="Q1113" t="s">
        <v>31</v>
      </c>
      <c r="R1113">
        <v>16</v>
      </c>
      <c r="S1113">
        <v>8</v>
      </c>
      <c r="T1113">
        <v>1</v>
      </c>
      <c r="U1113">
        <v>6</v>
      </c>
      <c r="V1113">
        <v>4</v>
      </c>
      <c r="W1113">
        <v>2</v>
      </c>
      <c r="X1113">
        <v>2</v>
      </c>
      <c r="Y1113">
        <v>2</v>
      </c>
    </row>
    <row r="1114" spans="1:25" x14ac:dyDescent="0.25">
      <c r="A1114">
        <v>47</v>
      </c>
      <c r="B1114" t="s">
        <v>24</v>
      </c>
      <c r="C1114" t="s">
        <v>40</v>
      </c>
      <c r="D1114" t="s">
        <v>34</v>
      </c>
      <c r="E1114">
        <v>1</v>
      </c>
      <c r="F1114">
        <v>4</v>
      </c>
      <c r="G1114" t="s">
        <v>42</v>
      </c>
      <c r="H1114">
        <v>1</v>
      </c>
      <c r="I1114">
        <v>1113</v>
      </c>
      <c r="J1114" t="s">
        <v>38</v>
      </c>
      <c r="K1114">
        <v>1</v>
      </c>
      <c r="L1114" t="s">
        <v>35</v>
      </c>
      <c r="M1114" t="s">
        <v>30</v>
      </c>
      <c r="N1114">
        <v>45380</v>
      </c>
      <c r="O1114">
        <v>2</v>
      </c>
      <c r="P1114">
        <v>8</v>
      </c>
      <c r="Q1114" t="s">
        <v>31</v>
      </c>
      <c r="R1114">
        <v>11</v>
      </c>
      <c r="S1114">
        <v>8</v>
      </c>
      <c r="T1114">
        <v>0</v>
      </c>
      <c r="U1114">
        <v>16</v>
      </c>
      <c r="V1114">
        <v>3</v>
      </c>
      <c r="W1114">
        <v>8</v>
      </c>
      <c r="X1114">
        <v>1</v>
      </c>
      <c r="Y1114">
        <v>7</v>
      </c>
    </row>
    <row r="1115" spans="1:25" x14ac:dyDescent="0.25">
      <c r="A1115">
        <v>56</v>
      </c>
      <c r="B1115" t="s">
        <v>24</v>
      </c>
      <c r="C1115" t="s">
        <v>25</v>
      </c>
      <c r="D1115" t="s">
        <v>34</v>
      </c>
      <c r="E1115">
        <v>4</v>
      </c>
      <c r="F1115">
        <v>3</v>
      </c>
      <c r="G1115" t="s">
        <v>51</v>
      </c>
      <c r="H1115">
        <v>1</v>
      </c>
      <c r="I1115">
        <v>1114</v>
      </c>
      <c r="J1115" t="s">
        <v>28</v>
      </c>
      <c r="K1115">
        <v>2</v>
      </c>
      <c r="L1115" t="s">
        <v>39</v>
      </c>
      <c r="M1115" t="s">
        <v>30</v>
      </c>
      <c r="N1115">
        <v>198470</v>
      </c>
      <c r="O1115">
        <v>1</v>
      </c>
      <c r="P1115">
        <v>4</v>
      </c>
      <c r="Q1115" t="s">
        <v>31</v>
      </c>
      <c r="R1115">
        <v>14</v>
      </c>
      <c r="S1115">
        <v>8</v>
      </c>
      <c r="T1115">
        <v>0</v>
      </c>
      <c r="U1115">
        <v>6</v>
      </c>
      <c r="V1115">
        <v>6</v>
      </c>
      <c r="W1115">
        <v>0</v>
      </c>
      <c r="X1115">
        <v>0</v>
      </c>
      <c r="Y1115">
        <v>0</v>
      </c>
    </row>
    <row r="1116" spans="1:25" x14ac:dyDescent="0.25">
      <c r="A1116">
        <v>39</v>
      </c>
      <c r="B1116" t="s">
        <v>24</v>
      </c>
      <c r="C1116" t="s">
        <v>25</v>
      </c>
      <c r="D1116" t="s">
        <v>34</v>
      </c>
      <c r="E1116">
        <v>1</v>
      </c>
      <c r="F1116">
        <v>3</v>
      </c>
      <c r="G1116" t="s">
        <v>37</v>
      </c>
      <c r="H1116">
        <v>1</v>
      </c>
      <c r="I1116">
        <v>1115</v>
      </c>
      <c r="J1116" t="s">
        <v>28</v>
      </c>
      <c r="K1116">
        <v>1</v>
      </c>
      <c r="L1116" t="s">
        <v>44</v>
      </c>
      <c r="M1116" t="s">
        <v>30</v>
      </c>
      <c r="N1116">
        <v>105120</v>
      </c>
      <c r="O1116">
        <v>1</v>
      </c>
      <c r="P1116">
        <v>1</v>
      </c>
      <c r="Q1116" t="s">
        <v>31</v>
      </c>
      <c r="R1116">
        <v>12</v>
      </c>
      <c r="S1116">
        <v>8</v>
      </c>
      <c r="T1116">
        <v>1</v>
      </c>
      <c r="U1116">
        <v>10</v>
      </c>
      <c r="V1116">
        <v>2</v>
      </c>
      <c r="W1116">
        <v>10</v>
      </c>
      <c r="X1116">
        <v>7</v>
      </c>
      <c r="Y1116">
        <v>9</v>
      </c>
    </row>
    <row r="1117" spans="1:25" x14ac:dyDescent="0.25">
      <c r="A1117">
        <v>38</v>
      </c>
      <c r="B1117" t="s">
        <v>24</v>
      </c>
      <c r="C1117" t="s">
        <v>33</v>
      </c>
      <c r="D1117" t="s">
        <v>34</v>
      </c>
      <c r="E1117">
        <v>4</v>
      </c>
      <c r="F1117">
        <v>2</v>
      </c>
      <c r="G1117" t="s">
        <v>42</v>
      </c>
      <c r="H1117">
        <v>1</v>
      </c>
      <c r="I1117">
        <v>1116</v>
      </c>
      <c r="J1117" t="s">
        <v>28</v>
      </c>
      <c r="K1117">
        <v>1</v>
      </c>
      <c r="L1117" t="s">
        <v>48</v>
      </c>
      <c r="M1117" t="s">
        <v>45</v>
      </c>
      <c r="N1117">
        <v>44440</v>
      </c>
      <c r="O1117">
        <v>2</v>
      </c>
      <c r="P1117">
        <v>1</v>
      </c>
      <c r="Q1117" t="s">
        <v>31</v>
      </c>
      <c r="R1117">
        <v>13</v>
      </c>
      <c r="S1117">
        <v>8</v>
      </c>
      <c r="T1117">
        <v>0</v>
      </c>
      <c r="U1117">
        <v>20</v>
      </c>
      <c r="V1117">
        <v>2</v>
      </c>
      <c r="W1117">
        <v>20</v>
      </c>
      <c r="X1117">
        <v>0</v>
      </c>
      <c r="Y1117">
        <v>7</v>
      </c>
    </row>
    <row r="1118" spans="1:25" x14ac:dyDescent="0.25">
      <c r="A1118">
        <v>58</v>
      </c>
      <c r="B1118" t="s">
        <v>24</v>
      </c>
      <c r="C1118" t="s">
        <v>25</v>
      </c>
      <c r="D1118" t="s">
        <v>26</v>
      </c>
      <c r="E1118">
        <v>5</v>
      </c>
      <c r="F1118">
        <v>3</v>
      </c>
      <c r="G1118" t="s">
        <v>50</v>
      </c>
      <c r="H1118">
        <v>1</v>
      </c>
      <c r="I1118">
        <v>1117</v>
      </c>
      <c r="J1118" t="s">
        <v>38</v>
      </c>
      <c r="K1118">
        <v>5</v>
      </c>
      <c r="L1118" t="s">
        <v>47</v>
      </c>
      <c r="M1118" t="s">
        <v>30</v>
      </c>
      <c r="N1118">
        <v>21540</v>
      </c>
      <c r="O1118">
        <v>4</v>
      </c>
      <c r="P1118">
        <v>4</v>
      </c>
      <c r="Q1118" t="s">
        <v>31</v>
      </c>
      <c r="R1118">
        <v>21</v>
      </c>
      <c r="S1118">
        <v>8</v>
      </c>
      <c r="T1118">
        <v>1</v>
      </c>
      <c r="U1118">
        <v>29</v>
      </c>
      <c r="V1118">
        <v>3</v>
      </c>
      <c r="W1118">
        <v>1</v>
      </c>
      <c r="X1118">
        <v>0</v>
      </c>
      <c r="Y1118">
        <v>0</v>
      </c>
    </row>
    <row r="1119" spans="1:25" x14ac:dyDescent="0.25">
      <c r="A1119">
        <v>32</v>
      </c>
      <c r="B1119" t="s">
        <v>32</v>
      </c>
      <c r="C1119" t="s">
        <v>33</v>
      </c>
      <c r="D1119" t="s">
        <v>34</v>
      </c>
      <c r="E1119">
        <v>9</v>
      </c>
      <c r="F1119">
        <v>3</v>
      </c>
      <c r="G1119" t="s">
        <v>27</v>
      </c>
      <c r="H1119">
        <v>1</v>
      </c>
      <c r="I1119">
        <v>1118</v>
      </c>
      <c r="J1119" t="s">
        <v>38</v>
      </c>
      <c r="K1119">
        <v>2</v>
      </c>
      <c r="L1119" t="s">
        <v>44</v>
      </c>
      <c r="M1119" t="s">
        <v>36</v>
      </c>
      <c r="N1119">
        <v>191900</v>
      </c>
      <c r="O1119">
        <v>3</v>
      </c>
      <c r="P1119">
        <v>3</v>
      </c>
      <c r="Q1119" t="s">
        <v>31</v>
      </c>
      <c r="R1119">
        <v>17</v>
      </c>
      <c r="S1119">
        <v>8</v>
      </c>
      <c r="T1119">
        <v>1</v>
      </c>
      <c r="U1119">
        <v>8</v>
      </c>
      <c r="V1119">
        <v>2</v>
      </c>
      <c r="W1119">
        <v>4</v>
      </c>
      <c r="X1119">
        <v>0</v>
      </c>
      <c r="Y1119">
        <v>3</v>
      </c>
    </row>
    <row r="1120" spans="1:25" x14ac:dyDescent="0.25">
      <c r="A1120">
        <v>38</v>
      </c>
      <c r="B1120" t="s">
        <v>24</v>
      </c>
      <c r="C1120" t="s">
        <v>25</v>
      </c>
      <c r="D1120" t="s">
        <v>34</v>
      </c>
      <c r="E1120">
        <v>3</v>
      </c>
      <c r="F1120">
        <v>4</v>
      </c>
      <c r="G1120" t="s">
        <v>27</v>
      </c>
      <c r="H1120">
        <v>1</v>
      </c>
      <c r="I1120">
        <v>1119</v>
      </c>
      <c r="J1120" t="s">
        <v>28</v>
      </c>
      <c r="K1120">
        <v>1</v>
      </c>
      <c r="L1120" t="s">
        <v>47</v>
      </c>
      <c r="M1120" t="s">
        <v>45</v>
      </c>
      <c r="N1120">
        <v>44900</v>
      </c>
      <c r="O1120">
        <v>4</v>
      </c>
      <c r="P1120">
        <v>2</v>
      </c>
      <c r="Q1120" t="s">
        <v>31</v>
      </c>
      <c r="R1120">
        <v>21</v>
      </c>
      <c r="S1120">
        <v>8</v>
      </c>
      <c r="T1120">
        <v>1</v>
      </c>
      <c r="U1120">
        <v>10</v>
      </c>
      <c r="V1120">
        <v>1</v>
      </c>
      <c r="W1120">
        <v>5</v>
      </c>
      <c r="X1120">
        <v>0</v>
      </c>
      <c r="Y1120">
        <v>3</v>
      </c>
    </row>
    <row r="1121" spans="1:25" x14ac:dyDescent="0.25">
      <c r="A1121">
        <v>49</v>
      </c>
      <c r="B1121" t="s">
        <v>24</v>
      </c>
      <c r="C1121" t="s">
        <v>33</v>
      </c>
      <c r="D1121" t="s">
        <v>26</v>
      </c>
      <c r="E1121">
        <v>11</v>
      </c>
      <c r="F1121">
        <v>4</v>
      </c>
      <c r="G1121" t="s">
        <v>27</v>
      </c>
      <c r="H1121">
        <v>1</v>
      </c>
      <c r="I1121">
        <v>1120</v>
      </c>
      <c r="J1121" t="s">
        <v>38</v>
      </c>
      <c r="K1121">
        <v>2</v>
      </c>
      <c r="L1121" t="s">
        <v>35</v>
      </c>
      <c r="M1121" t="s">
        <v>30</v>
      </c>
      <c r="N1121">
        <v>35060</v>
      </c>
      <c r="O1121">
        <v>4</v>
      </c>
      <c r="P1121">
        <v>3</v>
      </c>
      <c r="Q1121" t="s">
        <v>31</v>
      </c>
      <c r="R1121">
        <v>11</v>
      </c>
      <c r="S1121">
        <v>8</v>
      </c>
      <c r="T1121">
        <v>1</v>
      </c>
      <c r="U1121">
        <v>28</v>
      </c>
      <c r="V1121">
        <v>4</v>
      </c>
      <c r="W1121">
        <v>5</v>
      </c>
      <c r="X1121">
        <v>4</v>
      </c>
      <c r="Y1121">
        <v>3</v>
      </c>
    </row>
    <row r="1122" spans="1:25" x14ac:dyDescent="0.25">
      <c r="A1122">
        <v>42</v>
      </c>
      <c r="B1122" t="s">
        <v>24</v>
      </c>
      <c r="C1122" t="s">
        <v>25</v>
      </c>
      <c r="D1122" t="s">
        <v>26</v>
      </c>
      <c r="E1122">
        <v>1</v>
      </c>
      <c r="F1122">
        <v>3</v>
      </c>
      <c r="G1122" t="s">
        <v>27</v>
      </c>
      <c r="H1122">
        <v>1</v>
      </c>
      <c r="I1122">
        <v>1121</v>
      </c>
      <c r="J1122" t="s">
        <v>28</v>
      </c>
      <c r="K1122">
        <v>1</v>
      </c>
      <c r="L1122" t="s">
        <v>39</v>
      </c>
      <c r="M1122" t="s">
        <v>45</v>
      </c>
      <c r="N1122">
        <v>23720</v>
      </c>
      <c r="O1122">
        <v>4</v>
      </c>
      <c r="P1122">
        <v>3</v>
      </c>
      <c r="Q1122" t="s">
        <v>31</v>
      </c>
      <c r="R1122">
        <v>12</v>
      </c>
      <c r="S1122">
        <v>8</v>
      </c>
      <c r="T1122">
        <v>1</v>
      </c>
      <c r="U1122">
        <v>14</v>
      </c>
      <c r="V1122">
        <v>3</v>
      </c>
      <c r="W1122">
        <v>0</v>
      </c>
      <c r="X1122">
        <v>0</v>
      </c>
      <c r="Y1122">
        <v>0</v>
      </c>
    </row>
    <row r="1123" spans="1:25" x14ac:dyDescent="0.25">
      <c r="A1123">
        <v>27</v>
      </c>
      <c r="B1123" t="s">
        <v>32</v>
      </c>
      <c r="C1123" t="s">
        <v>33</v>
      </c>
      <c r="D1123" t="s">
        <v>26</v>
      </c>
      <c r="E1123">
        <v>8</v>
      </c>
      <c r="F1123">
        <v>1</v>
      </c>
      <c r="G1123" t="s">
        <v>27</v>
      </c>
      <c r="H1123">
        <v>1</v>
      </c>
      <c r="I1123">
        <v>1122</v>
      </c>
      <c r="J1123" t="s">
        <v>38</v>
      </c>
      <c r="K1123">
        <v>4</v>
      </c>
      <c r="L1123" t="s">
        <v>44</v>
      </c>
      <c r="M1123" t="s">
        <v>30</v>
      </c>
      <c r="N1123">
        <v>102310</v>
      </c>
      <c r="O1123">
        <v>2</v>
      </c>
      <c r="P1123">
        <v>1</v>
      </c>
      <c r="Q1123" t="s">
        <v>31</v>
      </c>
      <c r="R1123">
        <v>13</v>
      </c>
      <c r="S1123">
        <v>8</v>
      </c>
      <c r="T1123">
        <v>1</v>
      </c>
      <c r="U1123">
        <v>1</v>
      </c>
      <c r="V1123">
        <v>2</v>
      </c>
      <c r="W1123">
        <v>1</v>
      </c>
      <c r="X1123">
        <v>0</v>
      </c>
      <c r="Y1123">
        <v>0</v>
      </c>
    </row>
    <row r="1124" spans="1:25" x14ac:dyDescent="0.25">
      <c r="A1124">
        <v>35</v>
      </c>
      <c r="B1124" t="s">
        <v>24</v>
      </c>
      <c r="C1124" t="s">
        <v>25</v>
      </c>
      <c r="D1124" t="s">
        <v>34</v>
      </c>
      <c r="E1124">
        <v>25</v>
      </c>
      <c r="F1124">
        <v>1</v>
      </c>
      <c r="G1124" t="s">
        <v>42</v>
      </c>
      <c r="H1124">
        <v>1</v>
      </c>
      <c r="I1124">
        <v>1123</v>
      </c>
      <c r="J1124" t="s">
        <v>38</v>
      </c>
      <c r="K1124">
        <v>1</v>
      </c>
      <c r="L1124" t="s">
        <v>39</v>
      </c>
      <c r="M1124" t="s">
        <v>30</v>
      </c>
      <c r="N1124">
        <v>54100</v>
      </c>
      <c r="O1124">
        <v>1</v>
      </c>
      <c r="P1124">
        <v>0</v>
      </c>
      <c r="Q1124" t="s">
        <v>31</v>
      </c>
      <c r="R1124">
        <v>18</v>
      </c>
      <c r="S1124">
        <v>8</v>
      </c>
      <c r="T1124">
        <v>0</v>
      </c>
      <c r="U1124">
        <v>6</v>
      </c>
      <c r="V1124">
        <v>4</v>
      </c>
      <c r="W1124">
        <v>5</v>
      </c>
      <c r="X1124">
        <v>0</v>
      </c>
      <c r="Y1124">
        <v>4</v>
      </c>
    </row>
    <row r="1125" spans="1:25" x14ac:dyDescent="0.25">
      <c r="A1125">
        <v>28</v>
      </c>
      <c r="B1125" t="s">
        <v>24</v>
      </c>
      <c r="C1125" t="s">
        <v>40</v>
      </c>
      <c r="D1125" t="s">
        <v>34</v>
      </c>
      <c r="E1125">
        <v>21</v>
      </c>
      <c r="F1125">
        <v>1</v>
      </c>
      <c r="G1125" t="s">
        <v>42</v>
      </c>
      <c r="H1125">
        <v>1</v>
      </c>
      <c r="I1125">
        <v>1124</v>
      </c>
      <c r="J1125" t="s">
        <v>38</v>
      </c>
      <c r="K1125">
        <v>3</v>
      </c>
      <c r="L1125" t="s">
        <v>35</v>
      </c>
      <c r="M1125" t="s">
        <v>36</v>
      </c>
      <c r="N1125">
        <v>79780</v>
      </c>
      <c r="O1125">
        <v>3</v>
      </c>
      <c r="P1125">
        <v>1</v>
      </c>
      <c r="Q1125" t="s">
        <v>31</v>
      </c>
      <c r="R1125">
        <v>16</v>
      </c>
      <c r="S1125">
        <v>8</v>
      </c>
      <c r="T1125">
        <v>2</v>
      </c>
      <c r="U1125">
        <v>5</v>
      </c>
      <c r="V1125">
        <v>2</v>
      </c>
      <c r="W1125">
        <v>5</v>
      </c>
      <c r="X1125">
        <v>1</v>
      </c>
      <c r="Y1125">
        <v>4</v>
      </c>
    </row>
    <row r="1126" spans="1:25" x14ac:dyDescent="0.25">
      <c r="A1126">
        <v>31</v>
      </c>
      <c r="B1126" t="s">
        <v>24</v>
      </c>
      <c r="C1126" t="s">
        <v>40</v>
      </c>
      <c r="D1126" t="s">
        <v>26</v>
      </c>
      <c r="E1126">
        <v>23</v>
      </c>
      <c r="F1126">
        <v>1</v>
      </c>
      <c r="G1126" t="s">
        <v>42</v>
      </c>
      <c r="H1126">
        <v>1</v>
      </c>
      <c r="I1126">
        <v>1125</v>
      </c>
      <c r="J1126" t="s">
        <v>38</v>
      </c>
      <c r="K1126">
        <v>1</v>
      </c>
      <c r="L1126" t="s">
        <v>39</v>
      </c>
      <c r="M1126" t="s">
        <v>45</v>
      </c>
      <c r="N1126">
        <v>38670</v>
      </c>
      <c r="O1126">
        <v>1</v>
      </c>
      <c r="P1126">
        <v>1</v>
      </c>
      <c r="Q1126" t="s">
        <v>31</v>
      </c>
      <c r="R1126">
        <v>11</v>
      </c>
      <c r="S1126">
        <v>8</v>
      </c>
      <c r="T1126">
        <v>1</v>
      </c>
      <c r="U1126">
        <v>4</v>
      </c>
      <c r="V1126">
        <v>4</v>
      </c>
      <c r="W1126">
        <v>4</v>
      </c>
      <c r="X1126">
        <v>2</v>
      </c>
      <c r="Y1126">
        <v>3</v>
      </c>
    </row>
    <row r="1127" spans="1:25" x14ac:dyDescent="0.25">
      <c r="A1127">
        <v>36</v>
      </c>
      <c r="B1127" t="s">
        <v>24</v>
      </c>
      <c r="C1127" t="s">
        <v>40</v>
      </c>
      <c r="D1127" t="s">
        <v>34</v>
      </c>
      <c r="E1127">
        <v>1</v>
      </c>
      <c r="F1127">
        <v>3</v>
      </c>
      <c r="G1127" t="s">
        <v>27</v>
      </c>
      <c r="H1127">
        <v>1</v>
      </c>
      <c r="I1127">
        <v>1126</v>
      </c>
      <c r="J1127" t="s">
        <v>38</v>
      </c>
      <c r="K1127">
        <v>2</v>
      </c>
      <c r="L1127" t="s">
        <v>35</v>
      </c>
      <c r="M1127" t="s">
        <v>30</v>
      </c>
      <c r="N1127">
        <v>28380</v>
      </c>
      <c r="O1127">
        <v>2</v>
      </c>
      <c r="P1127">
        <v>1</v>
      </c>
      <c r="Q1127" t="s">
        <v>31</v>
      </c>
      <c r="R1127">
        <v>19</v>
      </c>
      <c r="S1127">
        <v>8</v>
      </c>
      <c r="T1127">
        <v>2</v>
      </c>
      <c r="U1127">
        <v>5</v>
      </c>
      <c r="V1127">
        <v>5</v>
      </c>
      <c r="W1127">
        <v>5</v>
      </c>
      <c r="X1127">
        <v>0</v>
      </c>
      <c r="Y1127">
        <v>2</v>
      </c>
    </row>
    <row r="1128" spans="1:25" x14ac:dyDescent="0.25">
      <c r="A1128">
        <v>34</v>
      </c>
      <c r="B1128" t="s">
        <v>24</v>
      </c>
      <c r="C1128" t="s">
        <v>25</v>
      </c>
      <c r="D1128" t="s">
        <v>26</v>
      </c>
      <c r="E1128">
        <v>2</v>
      </c>
      <c r="F1128">
        <v>3</v>
      </c>
      <c r="G1128" t="s">
        <v>50</v>
      </c>
      <c r="H1128">
        <v>1</v>
      </c>
      <c r="I1128">
        <v>1127</v>
      </c>
      <c r="J1128" t="s">
        <v>38</v>
      </c>
      <c r="K1128">
        <v>4</v>
      </c>
      <c r="L1128" t="s">
        <v>29</v>
      </c>
      <c r="M1128" t="s">
        <v>36</v>
      </c>
      <c r="N1128">
        <v>46950</v>
      </c>
      <c r="O1128">
        <v>4</v>
      </c>
      <c r="P1128">
        <v>1</v>
      </c>
      <c r="Q1128" t="s">
        <v>31</v>
      </c>
      <c r="R1128">
        <v>16</v>
      </c>
      <c r="S1128">
        <v>8</v>
      </c>
      <c r="T1128">
        <v>1</v>
      </c>
      <c r="U1128">
        <v>14</v>
      </c>
      <c r="V1128">
        <v>2</v>
      </c>
      <c r="W1128">
        <v>14</v>
      </c>
      <c r="X1128">
        <v>2</v>
      </c>
      <c r="Y1128">
        <v>1</v>
      </c>
    </row>
    <row r="1129" spans="1:25" x14ac:dyDescent="0.25">
      <c r="A1129">
        <v>34</v>
      </c>
      <c r="B1129" t="s">
        <v>24</v>
      </c>
      <c r="C1129" t="s">
        <v>25</v>
      </c>
      <c r="D1129" t="s">
        <v>34</v>
      </c>
      <c r="E1129">
        <v>19</v>
      </c>
      <c r="F1129">
        <v>3</v>
      </c>
      <c r="G1129" t="s">
        <v>51</v>
      </c>
      <c r="H1129">
        <v>1</v>
      </c>
      <c r="I1129">
        <v>1128</v>
      </c>
      <c r="J1129" t="s">
        <v>28</v>
      </c>
      <c r="K1129">
        <v>1</v>
      </c>
      <c r="L1129" t="s">
        <v>43</v>
      </c>
      <c r="M1129" t="s">
        <v>45</v>
      </c>
      <c r="N1129">
        <v>33390</v>
      </c>
      <c r="O1129">
        <v>3</v>
      </c>
      <c r="P1129">
        <v>1</v>
      </c>
      <c r="Q1129" t="s">
        <v>31</v>
      </c>
      <c r="R1129">
        <v>16</v>
      </c>
      <c r="S1129">
        <v>8</v>
      </c>
      <c r="T1129">
        <v>0</v>
      </c>
      <c r="U1129">
        <v>9</v>
      </c>
      <c r="V1129">
        <v>2</v>
      </c>
      <c r="W1129">
        <v>8</v>
      </c>
      <c r="X1129">
        <v>1</v>
      </c>
      <c r="Y1129">
        <v>1</v>
      </c>
    </row>
    <row r="1130" spans="1:25" x14ac:dyDescent="0.25">
      <c r="A1130">
        <v>26</v>
      </c>
      <c r="B1130" t="s">
        <v>24</v>
      </c>
      <c r="C1130" t="s">
        <v>25</v>
      </c>
      <c r="D1130" t="s">
        <v>34</v>
      </c>
      <c r="E1130">
        <v>2</v>
      </c>
      <c r="F1130">
        <v>2</v>
      </c>
      <c r="G1130" t="s">
        <v>27</v>
      </c>
      <c r="H1130">
        <v>1</v>
      </c>
      <c r="I1130">
        <v>1129</v>
      </c>
      <c r="J1130" t="s">
        <v>38</v>
      </c>
      <c r="K1130">
        <v>2</v>
      </c>
      <c r="L1130" t="s">
        <v>35</v>
      </c>
      <c r="M1130" t="s">
        <v>36</v>
      </c>
      <c r="N1130">
        <v>20800</v>
      </c>
      <c r="O1130">
        <v>1</v>
      </c>
      <c r="P1130">
        <v>0</v>
      </c>
      <c r="Q1130" t="s">
        <v>31</v>
      </c>
      <c r="R1130">
        <v>13</v>
      </c>
      <c r="S1130">
        <v>8</v>
      </c>
      <c r="T1130">
        <v>0</v>
      </c>
      <c r="U1130">
        <v>8</v>
      </c>
      <c r="V1130">
        <v>6</v>
      </c>
      <c r="W1130">
        <v>7</v>
      </c>
      <c r="X1130">
        <v>7</v>
      </c>
      <c r="Y1130">
        <v>6</v>
      </c>
    </row>
    <row r="1131" spans="1:25" x14ac:dyDescent="0.25">
      <c r="A1131">
        <v>29</v>
      </c>
      <c r="B1131" t="s">
        <v>24</v>
      </c>
      <c r="C1131" t="s">
        <v>25</v>
      </c>
      <c r="D1131" t="s">
        <v>34</v>
      </c>
      <c r="E1131">
        <v>2</v>
      </c>
      <c r="F1131">
        <v>4</v>
      </c>
      <c r="G1131" t="s">
        <v>37</v>
      </c>
      <c r="H1131">
        <v>1</v>
      </c>
      <c r="I1131">
        <v>1130</v>
      </c>
      <c r="J1131" t="s">
        <v>38</v>
      </c>
      <c r="K1131">
        <v>2</v>
      </c>
      <c r="L1131" t="s">
        <v>44</v>
      </c>
      <c r="M1131" t="s">
        <v>30</v>
      </c>
      <c r="N1131">
        <v>20960</v>
      </c>
      <c r="O1131">
        <v>1</v>
      </c>
      <c r="P1131">
        <v>0</v>
      </c>
      <c r="Q1131" t="s">
        <v>31</v>
      </c>
      <c r="R1131">
        <v>22</v>
      </c>
      <c r="S1131">
        <v>8</v>
      </c>
      <c r="T1131">
        <v>0</v>
      </c>
      <c r="U1131">
        <v>6</v>
      </c>
      <c r="V1131">
        <v>2</v>
      </c>
      <c r="W1131">
        <v>5</v>
      </c>
      <c r="X1131">
        <v>0</v>
      </c>
      <c r="Y1131">
        <v>2</v>
      </c>
    </row>
    <row r="1132" spans="1:25" x14ac:dyDescent="0.25">
      <c r="A1132">
        <v>32</v>
      </c>
      <c r="B1132" t="s">
        <v>24</v>
      </c>
      <c r="C1132" t="s">
        <v>40</v>
      </c>
      <c r="D1132" t="s">
        <v>34</v>
      </c>
      <c r="E1132">
        <v>3</v>
      </c>
      <c r="F1132">
        <v>1</v>
      </c>
      <c r="G1132" t="s">
        <v>27</v>
      </c>
      <c r="H1132">
        <v>1</v>
      </c>
      <c r="I1132">
        <v>1131</v>
      </c>
      <c r="J1132" t="s">
        <v>38</v>
      </c>
      <c r="K1132">
        <v>3</v>
      </c>
      <c r="L1132" t="s">
        <v>48</v>
      </c>
      <c r="M1132" t="s">
        <v>45</v>
      </c>
      <c r="N1132">
        <v>62090</v>
      </c>
      <c r="O1132">
        <v>4</v>
      </c>
      <c r="P1132">
        <v>5</v>
      </c>
      <c r="Q1132" t="s">
        <v>31</v>
      </c>
      <c r="R1132">
        <v>17</v>
      </c>
      <c r="S1132">
        <v>8</v>
      </c>
      <c r="T1132">
        <v>1</v>
      </c>
      <c r="U1132">
        <v>9</v>
      </c>
      <c r="V1132">
        <v>5</v>
      </c>
      <c r="W1132">
        <v>5</v>
      </c>
      <c r="X1132">
        <v>1</v>
      </c>
      <c r="Y1132">
        <v>2</v>
      </c>
    </row>
    <row r="1133" spans="1:25" x14ac:dyDescent="0.25">
      <c r="A1133">
        <v>31</v>
      </c>
      <c r="B1133" t="s">
        <v>24</v>
      </c>
      <c r="C1133" t="s">
        <v>33</v>
      </c>
      <c r="D1133" t="s">
        <v>34</v>
      </c>
      <c r="E1133">
        <v>25</v>
      </c>
      <c r="F1133">
        <v>5</v>
      </c>
      <c r="G1133" t="s">
        <v>51</v>
      </c>
      <c r="H1133">
        <v>1</v>
      </c>
      <c r="I1133">
        <v>1132</v>
      </c>
      <c r="J1133" t="s">
        <v>28</v>
      </c>
      <c r="K1133">
        <v>2</v>
      </c>
      <c r="L1133" t="s">
        <v>41</v>
      </c>
      <c r="M1133" t="s">
        <v>30</v>
      </c>
      <c r="N1133">
        <v>180610</v>
      </c>
      <c r="O1133">
        <v>1</v>
      </c>
      <c r="P1133">
        <v>1</v>
      </c>
      <c r="Q1133" t="s">
        <v>31</v>
      </c>
      <c r="R1133">
        <v>14</v>
      </c>
      <c r="S1133">
        <v>8</v>
      </c>
      <c r="T1133">
        <v>1</v>
      </c>
      <c r="U1133">
        <v>10</v>
      </c>
      <c r="V1133">
        <v>2</v>
      </c>
      <c r="W1133">
        <v>10</v>
      </c>
      <c r="X1133">
        <v>8</v>
      </c>
      <c r="Y1133">
        <v>7</v>
      </c>
    </row>
    <row r="1134" spans="1:25" x14ac:dyDescent="0.25">
      <c r="A1134">
        <v>28</v>
      </c>
      <c r="B1134" t="s">
        <v>32</v>
      </c>
      <c r="C1134" t="s">
        <v>25</v>
      </c>
      <c r="D1134" t="s">
        <v>26</v>
      </c>
      <c r="E1134">
        <v>7</v>
      </c>
      <c r="F1134">
        <v>5</v>
      </c>
      <c r="G1134" t="s">
        <v>27</v>
      </c>
      <c r="H1134">
        <v>1</v>
      </c>
      <c r="I1134">
        <v>1133</v>
      </c>
      <c r="J1134" t="s">
        <v>28</v>
      </c>
      <c r="K1134">
        <v>2</v>
      </c>
      <c r="L1134" t="s">
        <v>47</v>
      </c>
      <c r="M1134" t="s">
        <v>45</v>
      </c>
      <c r="N1134">
        <v>171230</v>
      </c>
      <c r="O1134">
        <v>4</v>
      </c>
      <c r="P1134">
        <v>5</v>
      </c>
      <c r="Q1134" t="s">
        <v>31</v>
      </c>
      <c r="R1134">
        <v>15</v>
      </c>
      <c r="S1134">
        <v>8</v>
      </c>
      <c r="T1134">
        <v>1</v>
      </c>
      <c r="U1134">
        <v>6</v>
      </c>
      <c r="V1134">
        <v>2</v>
      </c>
      <c r="W1134">
        <v>4</v>
      </c>
      <c r="X1134">
        <v>0</v>
      </c>
      <c r="Y1134">
        <v>3</v>
      </c>
    </row>
    <row r="1135" spans="1:25" x14ac:dyDescent="0.25">
      <c r="A1135">
        <v>38</v>
      </c>
      <c r="B1135" t="s">
        <v>24</v>
      </c>
      <c r="C1135" t="s">
        <v>25</v>
      </c>
      <c r="D1135" t="s">
        <v>34</v>
      </c>
      <c r="E1135">
        <v>9</v>
      </c>
      <c r="F1135">
        <v>2</v>
      </c>
      <c r="G1135" t="s">
        <v>51</v>
      </c>
      <c r="H1135">
        <v>1</v>
      </c>
      <c r="I1135">
        <v>1134</v>
      </c>
      <c r="J1135" t="s">
        <v>38</v>
      </c>
      <c r="K1135">
        <v>3</v>
      </c>
      <c r="L1135" t="s">
        <v>47</v>
      </c>
      <c r="M1135" t="s">
        <v>36</v>
      </c>
      <c r="N1135">
        <v>23720</v>
      </c>
      <c r="O1135">
        <v>1</v>
      </c>
      <c r="P1135">
        <v>4</v>
      </c>
      <c r="Q1135" t="s">
        <v>31</v>
      </c>
      <c r="R1135">
        <v>12</v>
      </c>
      <c r="S1135">
        <v>8</v>
      </c>
      <c r="T1135">
        <v>0</v>
      </c>
      <c r="U1135">
        <v>20</v>
      </c>
      <c r="V1135">
        <v>3</v>
      </c>
      <c r="W1135">
        <v>1</v>
      </c>
      <c r="X1135">
        <v>0</v>
      </c>
      <c r="Y1135">
        <v>0</v>
      </c>
    </row>
    <row r="1136" spans="1:25" x14ac:dyDescent="0.25">
      <c r="A1136">
        <v>35</v>
      </c>
      <c r="B1136" t="s">
        <v>24</v>
      </c>
      <c r="C1136" t="s">
        <v>25</v>
      </c>
      <c r="D1136" t="s">
        <v>34</v>
      </c>
      <c r="E1136">
        <v>5</v>
      </c>
      <c r="F1136">
        <v>3</v>
      </c>
      <c r="G1136" t="s">
        <v>27</v>
      </c>
      <c r="H1136">
        <v>1</v>
      </c>
      <c r="I1136">
        <v>1135</v>
      </c>
      <c r="J1136" t="s">
        <v>38</v>
      </c>
      <c r="K1136">
        <v>2</v>
      </c>
      <c r="L1136" t="s">
        <v>47</v>
      </c>
      <c r="M1136" t="s">
        <v>30</v>
      </c>
      <c r="N1136">
        <v>48830</v>
      </c>
      <c r="O1136">
        <v>4</v>
      </c>
      <c r="P1136">
        <v>1</v>
      </c>
      <c r="Q1136" t="s">
        <v>31</v>
      </c>
      <c r="R1136">
        <v>18</v>
      </c>
      <c r="S1136">
        <v>8</v>
      </c>
      <c r="T1136">
        <v>1</v>
      </c>
      <c r="U1136">
        <v>10</v>
      </c>
      <c r="V1136">
        <v>1</v>
      </c>
      <c r="W1136">
        <v>10</v>
      </c>
      <c r="X1136">
        <v>0</v>
      </c>
      <c r="Y1136">
        <v>9</v>
      </c>
    </row>
    <row r="1137" spans="1:25" x14ac:dyDescent="0.25">
      <c r="A1137">
        <v>27</v>
      </c>
      <c r="B1137" t="s">
        <v>24</v>
      </c>
      <c r="C1137" t="s">
        <v>25</v>
      </c>
      <c r="D1137" t="s">
        <v>26</v>
      </c>
      <c r="E1137">
        <v>2</v>
      </c>
      <c r="F1137">
        <v>3</v>
      </c>
      <c r="G1137" t="s">
        <v>27</v>
      </c>
      <c r="H1137">
        <v>1</v>
      </c>
      <c r="I1137">
        <v>1136</v>
      </c>
      <c r="J1137" t="s">
        <v>28</v>
      </c>
      <c r="K1137">
        <v>1</v>
      </c>
      <c r="L1137" t="s">
        <v>48</v>
      </c>
      <c r="M1137" t="s">
        <v>36</v>
      </c>
      <c r="N1137">
        <v>39040</v>
      </c>
      <c r="O1137">
        <v>4</v>
      </c>
      <c r="P1137">
        <v>1</v>
      </c>
      <c r="Q1137" t="s">
        <v>31</v>
      </c>
      <c r="R1137">
        <v>15</v>
      </c>
      <c r="S1137">
        <v>8</v>
      </c>
      <c r="T1137">
        <v>0</v>
      </c>
      <c r="U1137">
        <v>7</v>
      </c>
      <c r="V1137">
        <v>2</v>
      </c>
      <c r="W1137">
        <v>7</v>
      </c>
      <c r="X1137">
        <v>0</v>
      </c>
      <c r="Y1137">
        <v>7</v>
      </c>
    </row>
    <row r="1138" spans="1:25" x14ac:dyDescent="0.25">
      <c r="A1138">
        <v>32</v>
      </c>
      <c r="B1138" t="s">
        <v>24</v>
      </c>
      <c r="C1138" t="s">
        <v>25</v>
      </c>
      <c r="D1138" t="s">
        <v>34</v>
      </c>
      <c r="E1138">
        <v>8</v>
      </c>
      <c r="F1138">
        <v>1</v>
      </c>
      <c r="G1138" t="s">
        <v>42</v>
      </c>
      <c r="H1138">
        <v>1</v>
      </c>
      <c r="I1138">
        <v>1137</v>
      </c>
      <c r="J1138" t="s">
        <v>28</v>
      </c>
      <c r="K1138">
        <v>2</v>
      </c>
      <c r="L1138" t="s">
        <v>35</v>
      </c>
      <c r="M1138" t="s">
        <v>36</v>
      </c>
      <c r="N1138">
        <v>46270</v>
      </c>
      <c r="O1138">
        <v>4</v>
      </c>
      <c r="P1138">
        <v>8</v>
      </c>
      <c r="Q1138" t="s">
        <v>31</v>
      </c>
      <c r="R1138">
        <v>17</v>
      </c>
      <c r="S1138">
        <v>8</v>
      </c>
      <c r="T1138">
        <v>1</v>
      </c>
      <c r="U1138">
        <v>8</v>
      </c>
      <c r="V1138">
        <v>2</v>
      </c>
      <c r="W1138">
        <v>1</v>
      </c>
      <c r="X1138">
        <v>0</v>
      </c>
      <c r="Y1138">
        <v>0</v>
      </c>
    </row>
    <row r="1139" spans="1:25" x14ac:dyDescent="0.25">
      <c r="A1139">
        <v>31</v>
      </c>
      <c r="B1139" t="s">
        <v>32</v>
      </c>
      <c r="C1139" t="s">
        <v>33</v>
      </c>
      <c r="D1139" t="s">
        <v>34</v>
      </c>
      <c r="E1139">
        <v>2</v>
      </c>
      <c r="F1139">
        <v>1</v>
      </c>
      <c r="G1139" t="s">
        <v>37</v>
      </c>
      <c r="H1139">
        <v>1</v>
      </c>
      <c r="I1139">
        <v>1138</v>
      </c>
      <c r="J1139" t="s">
        <v>38</v>
      </c>
      <c r="K1139">
        <v>3</v>
      </c>
      <c r="L1139" t="s">
        <v>39</v>
      </c>
      <c r="M1139" t="s">
        <v>30</v>
      </c>
      <c r="N1139">
        <v>70940</v>
      </c>
      <c r="O1139">
        <v>4</v>
      </c>
      <c r="P1139">
        <v>1</v>
      </c>
      <c r="Q1139" t="s">
        <v>31</v>
      </c>
      <c r="R1139">
        <v>14</v>
      </c>
      <c r="S1139">
        <v>8</v>
      </c>
      <c r="T1139">
        <v>1</v>
      </c>
      <c r="U1139">
        <v>10</v>
      </c>
      <c r="V1139">
        <v>2</v>
      </c>
      <c r="W1139">
        <v>10</v>
      </c>
      <c r="X1139">
        <v>0</v>
      </c>
      <c r="Y1139">
        <v>8</v>
      </c>
    </row>
    <row r="1140" spans="1:25" x14ac:dyDescent="0.25">
      <c r="A1140">
        <v>53</v>
      </c>
      <c r="B1140" t="s">
        <v>32</v>
      </c>
      <c r="C1140" t="s">
        <v>25</v>
      </c>
      <c r="D1140" t="s">
        <v>34</v>
      </c>
      <c r="E1140">
        <v>18</v>
      </c>
      <c r="F1140">
        <v>3</v>
      </c>
      <c r="G1140" t="s">
        <v>42</v>
      </c>
      <c r="H1140">
        <v>1</v>
      </c>
      <c r="I1140">
        <v>1139</v>
      </c>
      <c r="J1140" t="s">
        <v>38</v>
      </c>
      <c r="K1140">
        <v>1</v>
      </c>
      <c r="L1140" t="s">
        <v>35</v>
      </c>
      <c r="M1140" t="s">
        <v>36</v>
      </c>
      <c r="N1140">
        <v>34230</v>
      </c>
      <c r="O1140">
        <v>1</v>
      </c>
      <c r="P1140">
        <v>6</v>
      </c>
      <c r="Q1140" t="s">
        <v>31</v>
      </c>
      <c r="R1140">
        <v>15</v>
      </c>
      <c r="S1140">
        <v>8</v>
      </c>
      <c r="T1140">
        <v>1</v>
      </c>
      <c r="U1140">
        <v>15</v>
      </c>
      <c r="V1140">
        <v>4</v>
      </c>
      <c r="W1140">
        <v>2</v>
      </c>
      <c r="X1140">
        <v>2</v>
      </c>
      <c r="Y1140">
        <v>2</v>
      </c>
    </row>
    <row r="1141" spans="1:25" x14ac:dyDescent="0.25">
      <c r="A1141">
        <v>54</v>
      </c>
      <c r="B1141" t="s">
        <v>24</v>
      </c>
      <c r="C1141" t="s">
        <v>25</v>
      </c>
      <c r="D1141" t="s">
        <v>34</v>
      </c>
      <c r="E1141">
        <v>14</v>
      </c>
      <c r="F1141">
        <v>3</v>
      </c>
      <c r="G1141" t="s">
        <v>37</v>
      </c>
      <c r="H1141">
        <v>1</v>
      </c>
      <c r="I1141">
        <v>1140</v>
      </c>
      <c r="J1141" t="s">
        <v>38</v>
      </c>
      <c r="K1141">
        <v>3</v>
      </c>
      <c r="L1141" t="s">
        <v>35</v>
      </c>
      <c r="M1141" t="s">
        <v>30</v>
      </c>
      <c r="N1141">
        <v>66740</v>
      </c>
      <c r="O1141">
        <v>3</v>
      </c>
      <c r="P1141">
        <v>3</v>
      </c>
      <c r="Q1141" t="s">
        <v>31</v>
      </c>
      <c r="R1141">
        <v>17</v>
      </c>
      <c r="S1141">
        <v>8</v>
      </c>
      <c r="T1141">
        <v>1</v>
      </c>
      <c r="U1141">
        <v>9</v>
      </c>
      <c r="V1141">
        <v>2</v>
      </c>
      <c r="W1141">
        <v>4</v>
      </c>
      <c r="X1141">
        <v>2</v>
      </c>
      <c r="Y1141">
        <v>3</v>
      </c>
    </row>
    <row r="1142" spans="1:25" x14ac:dyDescent="0.25">
      <c r="A1142">
        <v>33</v>
      </c>
      <c r="B1142" t="s">
        <v>24</v>
      </c>
      <c r="C1142" t="s">
        <v>33</v>
      </c>
      <c r="D1142" t="s">
        <v>34</v>
      </c>
      <c r="E1142">
        <v>2</v>
      </c>
      <c r="F1142">
        <v>4</v>
      </c>
      <c r="G1142" t="s">
        <v>42</v>
      </c>
      <c r="H1142">
        <v>1</v>
      </c>
      <c r="I1142">
        <v>1141</v>
      </c>
      <c r="J1142" t="s">
        <v>28</v>
      </c>
      <c r="K1142">
        <v>4</v>
      </c>
      <c r="L1142" t="s">
        <v>39</v>
      </c>
      <c r="M1142" t="s">
        <v>45</v>
      </c>
      <c r="N1142">
        <v>168800</v>
      </c>
      <c r="O1142">
        <v>3</v>
      </c>
      <c r="P1142">
        <v>1</v>
      </c>
      <c r="Q1142" t="s">
        <v>31</v>
      </c>
      <c r="R1142">
        <v>14</v>
      </c>
      <c r="S1142">
        <v>8</v>
      </c>
      <c r="T1142">
        <v>3</v>
      </c>
      <c r="U1142">
        <v>9</v>
      </c>
      <c r="V1142">
        <v>2</v>
      </c>
      <c r="W1142">
        <v>9</v>
      </c>
      <c r="X1142">
        <v>2</v>
      </c>
      <c r="Y1142">
        <v>8</v>
      </c>
    </row>
    <row r="1143" spans="1:25" x14ac:dyDescent="0.25">
      <c r="A1143">
        <v>43</v>
      </c>
      <c r="B1143" t="s">
        <v>24</v>
      </c>
      <c r="C1143" t="s">
        <v>25</v>
      </c>
      <c r="D1143" t="s">
        <v>34</v>
      </c>
      <c r="E1143">
        <v>3</v>
      </c>
      <c r="F1143">
        <v>3</v>
      </c>
      <c r="G1143" t="s">
        <v>42</v>
      </c>
      <c r="H1143">
        <v>1</v>
      </c>
      <c r="I1143">
        <v>1142</v>
      </c>
      <c r="J1143" t="s">
        <v>38</v>
      </c>
      <c r="K1143">
        <v>1</v>
      </c>
      <c r="L1143" t="s">
        <v>35</v>
      </c>
      <c r="M1143" t="s">
        <v>30</v>
      </c>
      <c r="N1143">
        <v>90940</v>
      </c>
      <c r="O1143">
        <v>3</v>
      </c>
      <c r="P1143">
        <v>1</v>
      </c>
      <c r="Q1143" t="s">
        <v>31</v>
      </c>
      <c r="R1143">
        <v>12</v>
      </c>
      <c r="S1143">
        <v>8</v>
      </c>
      <c r="T1143">
        <v>1</v>
      </c>
      <c r="U1143">
        <v>10</v>
      </c>
      <c r="V1143">
        <v>0</v>
      </c>
      <c r="W1143">
        <v>10</v>
      </c>
      <c r="X1143">
        <v>0</v>
      </c>
      <c r="Y1143">
        <v>9</v>
      </c>
    </row>
    <row r="1144" spans="1:25" x14ac:dyDescent="0.25">
      <c r="A1144">
        <v>38</v>
      </c>
      <c r="B1144" t="s">
        <v>24</v>
      </c>
      <c r="C1144" t="s">
        <v>33</v>
      </c>
      <c r="D1144" t="s">
        <v>34</v>
      </c>
      <c r="E1144">
        <v>2</v>
      </c>
      <c r="F1144">
        <v>5</v>
      </c>
      <c r="G1144" t="s">
        <v>42</v>
      </c>
      <c r="H1144">
        <v>1</v>
      </c>
      <c r="I1144">
        <v>1143</v>
      </c>
      <c r="J1144" t="s">
        <v>28</v>
      </c>
      <c r="K1144">
        <v>4</v>
      </c>
      <c r="L1144" t="s">
        <v>39</v>
      </c>
      <c r="M1144" t="s">
        <v>30</v>
      </c>
      <c r="N1144">
        <v>84460</v>
      </c>
      <c r="O1144">
        <v>2</v>
      </c>
      <c r="P1144">
        <v>0</v>
      </c>
      <c r="Q1144" t="s">
        <v>31</v>
      </c>
      <c r="R1144">
        <v>14</v>
      </c>
      <c r="S1144">
        <v>8</v>
      </c>
      <c r="T1144">
        <v>0</v>
      </c>
      <c r="U1144">
        <v>7</v>
      </c>
      <c r="V1144">
        <v>3</v>
      </c>
      <c r="W1144">
        <v>6</v>
      </c>
      <c r="X1144">
        <v>1</v>
      </c>
      <c r="Y1144">
        <v>2</v>
      </c>
    </row>
    <row r="1145" spans="1:25" x14ac:dyDescent="0.25">
      <c r="A1145">
        <v>55</v>
      </c>
      <c r="B1145" t="s">
        <v>24</v>
      </c>
      <c r="C1145" t="s">
        <v>25</v>
      </c>
      <c r="D1145" t="s">
        <v>26</v>
      </c>
      <c r="E1145">
        <v>9</v>
      </c>
      <c r="F1145">
        <v>3</v>
      </c>
      <c r="G1145" t="s">
        <v>50</v>
      </c>
      <c r="H1145">
        <v>1</v>
      </c>
      <c r="I1145">
        <v>1144</v>
      </c>
      <c r="J1145" t="s">
        <v>38</v>
      </c>
      <c r="K1145">
        <v>2</v>
      </c>
      <c r="L1145" t="s">
        <v>44</v>
      </c>
      <c r="M1145" t="s">
        <v>30</v>
      </c>
      <c r="N1145">
        <v>119160</v>
      </c>
      <c r="O1145">
        <v>2</v>
      </c>
      <c r="P1145">
        <v>4</v>
      </c>
      <c r="Q1145" t="s">
        <v>31</v>
      </c>
      <c r="R1145">
        <v>15</v>
      </c>
      <c r="S1145">
        <v>8</v>
      </c>
      <c r="T1145">
        <v>1</v>
      </c>
      <c r="U1145">
        <v>35</v>
      </c>
      <c r="V1145">
        <v>3</v>
      </c>
      <c r="W1145">
        <v>10</v>
      </c>
      <c r="X1145">
        <v>1</v>
      </c>
      <c r="Y1145">
        <v>4</v>
      </c>
    </row>
    <row r="1146" spans="1:25" x14ac:dyDescent="0.25">
      <c r="A1146">
        <v>31</v>
      </c>
      <c r="B1146" t="s">
        <v>24</v>
      </c>
      <c r="C1146" t="s">
        <v>25</v>
      </c>
      <c r="D1146" t="s">
        <v>26</v>
      </c>
      <c r="E1146">
        <v>6</v>
      </c>
      <c r="F1146">
        <v>3</v>
      </c>
      <c r="G1146" t="s">
        <v>37</v>
      </c>
      <c r="H1146">
        <v>1</v>
      </c>
      <c r="I1146">
        <v>1145</v>
      </c>
      <c r="J1146" t="s">
        <v>38</v>
      </c>
      <c r="K1146">
        <v>1</v>
      </c>
      <c r="L1146" t="s">
        <v>46</v>
      </c>
      <c r="M1146" t="s">
        <v>45</v>
      </c>
      <c r="N1146">
        <v>45340</v>
      </c>
      <c r="O1146">
        <v>4</v>
      </c>
      <c r="P1146">
        <v>1</v>
      </c>
      <c r="Q1146" t="s">
        <v>31</v>
      </c>
      <c r="R1146">
        <v>13</v>
      </c>
      <c r="S1146">
        <v>8</v>
      </c>
      <c r="T1146">
        <v>0</v>
      </c>
      <c r="U1146">
        <v>1</v>
      </c>
      <c r="V1146">
        <v>2</v>
      </c>
      <c r="W1146">
        <v>1</v>
      </c>
      <c r="X1146">
        <v>0</v>
      </c>
      <c r="Y1146">
        <v>0</v>
      </c>
    </row>
    <row r="1147" spans="1:25" x14ac:dyDescent="0.25">
      <c r="A1147">
        <v>39</v>
      </c>
      <c r="B1147" t="s">
        <v>24</v>
      </c>
      <c r="C1147" t="s">
        <v>25</v>
      </c>
      <c r="D1147" t="s">
        <v>34</v>
      </c>
      <c r="E1147">
        <v>4</v>
      </c>
      <c r="F1147">
        <v>3</v>
      </c>
      <c r="G1147" t="s">
        <v>27</v>
      </c>
      <c r="H1147">
        <v>1</v>
      </c>
      <c r="I1147">
        <v>1146</v>
      </c>
      <c r="J1147" t="s">
        <v>38</v>
      </c>
      <c r="K1147">
        <v>2</v>
      </c>
      <c r="L1147" t="s">
        <v>39</v>
      </c>
      <c r="M1147" t="s">
        <v>36</v>
      </c>
      <c r="N1147">
        <v>98520</v>
      </c>
      <c r="O1147">
        <v>1</v>
      </c>
      <c r="P1147">
        <v>0</v>
      </c>
      <c r="Q1147" t="s">
        <v>31</v>
      </c>
      <c r="R1147">
        <v>12</v>
      </c>
      <c r="S1147">
        <v>8</v>
      </c>
      <c r="T1147">
        <v>1</v>
      </c>
      <c r="U1147">
        <v>21</v>
      </c>
      <c r="V1147">
        <v>5</v>
      </c>
      <c r="W1147">
        <v>20</v>
      </c>
      <c r="X1147">
        <v>11</v>
      </c>
      <c r="Y1147">
        <v>10</v>
      </c>
    </row>
    <row r="1148" spans="1:25" x14ac:dyDescent="0.25">
      <c r="A1148">
        <v>42</v>
      </c>
      <c r="B1148" t="s">
        <v>24</v>
      </c>
      <c r="C1148" t="s">
        <v>40</v>
      </c>
      <c r="D1148" t="s">
        <v>34</v>
      </c>
      <c r="E1148">
        <v>10</v>
      </c>
      <c r="F1148">
        <v>4</v>
      </c>
      <c r="G1148" t="s">
        <v>27</v>
      </c>
      <c r="H1148">
        <v>1</v>
      </c>
      <c r="I1148">
        <v>1147</v>
      </c>
      <c r="J1148" t="s">
        <v>28</v>
      </c>
      <c r="K1148">
        <v>2</v>
      </c>
      <c r="L1148" t="s">
        <v>35</v>
      </c>
      <c r="M1148" t="s">
        <v>36</v>
      </c>
      <c r="N1148">
        <v>61510</v>
      </c>
      <c r="O1148">
        <v>3</v>
      </c>
      <c r="P1148">
        <v>1</v>
      </c>
      <c r="Q1148" t="s">
        <v>31</v>
      </c>
      <c r="R1148">
        <v>13</v>
      </c>
      <c r="S1148">
        <v>8</v>
      </c>
      <c r="T1148">
        <v>1</v>
      </c>
      <c r="U1148">
        <v>20</v>
      </c>
      <c r="V1148">
        <v>3</v>
      </c>
      <c r="W1148">
        <v>20</v>
      </c>
      <c r="X1148">
        <v>3</v>
      </c>
      <c r="Y1148">
        <v>7</v>
      </c>
    </row>
    <row r="1149" spans="1:25" x14ac:dyDescent="0.25">
      <c r="A1149">
        <v>31</v>
      </c>
      <c r="B1149" t="s">
        <v>24</v>
      </c>
      <c r="C1149" t="s">
        <v>40</v>
      </c>
      <c r="D1149" t="s">
        <v>34</v>
      </c>
      <c r="E1149">
        <v>14</v>
      </c>
      <c r="F1149">
        <v>2</v>
      </c>
      <c r="G1149" t="s">
        <v>27</v>
      </c>
      <c r="H1149">
        <v>1</v>
      </c>
      <c r="I1149">
        <v>1148</v>
      </c>
      <c r="J1149" t="s">
        <v>38</v>
      </c>
      <c r="K1149">
        <v>2</v>
      </c>
      <c r="L1149" t="s">
        <v>29</v>
      </c>
      <c r="M1149" t="s">
        <v>30</v>
      </c>
      <c r="N1149">
        <v>23020</v>
      </c>
      <c r="O1149">
        <v>3</v>
      </c>
      <c r="P1149">
        <v>4</v>
      </c>
      <c r="Q1149" t="s">
        <v>31</v>
      </c>
      <c r="R1149">
        <v>14</v>
      </c>
      <c r="S1149">
        <v>8</v>
      </c>
      <c r="T1149">
        <v>0</v>
      </c>
      <c r="U1149">
        <v>13</v>
      </c>
      <c r="V1149">
        <v>3</v>
      </c>
      <c r="W1149">
        <v>11</v>
      </c>
      <c r="X1149">
        <v>4</v>
      </c>
      <c r="Y1149">
        <v>8</v>
      </c>
    </row>
    <row r="1150" spans="1:25" x14ac:dyDescent="0.25">
      <c r="A1150">
        <v>54</v>
      </c>
      <c r="B1150" t="s">
        <v>24</v>
      </c>
      <c r="C1150" t="s">
        <v>25</v>
      </c>
      <c r="D1150" t="s">
        <v>34</v>
      </c>
      <c r="E1150">
        <v>1</v>
      </c>
      <c r="F1150">
        <v>3</v>
      </c>
      <c r="G1150" t="s">
        <v>42</v>
      </c>
      <c r="H1150">
        <v>1</v>
      </c>
      <c r="I1150">
        <v>1149</v>
      </c>
      <c r="J1150" t="s">
        <v>28</v>
      </c>
      <c r="K1150">
        <v>2</v>
      </c>
      <c r="L1150" t="s">
        <v>41</v>
      </c>
      <c r="M1150" t="s">
        <v>36</v>
      </c>
      <c r="N1150">
        <v>23620</v>
      </c>
      <c r="O1150">
        <v>1</v>
      </c>
      <c r="P1150">
        <v>6</v>
      </c>
      <c r="Q1150" t="s">
        <v>31</v>
      </c>
      <c r="R1150">
        <v>13</v>
      </c>
      <c r="S1150">
        <v>8</v>
      </c>
      <c r="T1150">
        <v>1</v>
      </c>
      <c r="U1150">
        <v>9</v>
      </c>
      <c r="V1150">
        <v>2</v>
      </c>
      <c r="W1150">
        <v>5</v>
      </c>
      <c r="X1150">
        <v>1</v>
      </c>
      <c r="Y1150">
        <v>4</v>
      </c>
    </row>
    <row r="1151" spans="1:25" x14ac:dyDescent="0.25">
      <c r="A1151">
        <v>24</v>
      </c>
      <c r="B1151" t="s">
        <v>24</v>
      </c>
      <c r="C1151" t="s">
        <v>25</v>
      </c>
      <c r="D1151" t="s">
        <v>34</v>
      </c>
      <c r="E1151">
        <v>5</v>
      </c>
      <c r="F1151">
        <v>4</v>
      </c>
      <c r="G1151" t="s">
        <v>37</v>
      </c>
      <c r="H1151">
        <v>1</v>
      </c>
      <c r="I1151">
        <v>1150</v>
      </c>
      <c r="J1151" t="s">
        <v>38</v>
      </c>
      <c r="K1151">
        <v>1</v>
      </c>
      <c r="L1151" t="s">
        <v>46</v>
      </c>
      <c r="M1151" t="s">
        <v>36</v>
      </c>
      <c r="N1151">
        <v>178610</v>
      </c>
      <c r="O1151">
        <v>3</v>
      </c>
      <c r="P1151">
        <v>1</v>
      </c>
      <c r="Q1151" t="s">
        <v>31</v>
      </c>
      <c r="R1151">
        <v>11</v>
      </c>
      <c r="S1151">
        <v>8</v>
      </c>
      <c r="T1151">
        <v>2</v>
      </c>
      <c r="U1151">
        <v>4</v>
      </c>
      <c r="V1151">
        <v>5</v>
      </c>
      <c r="W1151">
        <v>4</v>
      </c>
      <c r="X1151">
        <v>1</v>
      </c>
      <c r="Y1151">
        <v>2</v>
      </c>
    </row>
    <row r="1152" spans="1:25" x14ac:dyDescent="0.25">
      <c r="A1152">
        <v>23</v>
      </c>
      <c r="B1152" t="s">
        <v>24</v>
      </c>
      <c r="C1152" t="s">
        <v>25</v>
      </c>
      <c r="D1152" t="s">
        <v>34</v>
      </c>
      <c r="E1152">
        <v>7</v>
      </c>
      <c r="F1152">
        <v>3</v>
      </c>
      <c r="G1152" t="s">
        <v>27</v>
      </c>
      <c r="H1152">
        <v>1</v>
      </c>
      <c r="I1152">
        <v>1151</v>
      </c>
      <c r="J1152" t="s">
        <v>38</v>
      </c>
      <c r="K1152">
        <v>2</v>
      </c>
      <c r="L1152" t="s">
        <v>35</v>
      </c>
      <c r="M1152" t="s">
        <v>36</v>
      </c>
      <c r="N1152">
        <v>191870</v>
      </c>
      <c r="O1152">
        <v>4</v>
      </c>
      <c r="P1152">
        <v>1</v>
      </c>
      <c r="Q1152" t="s">
        <v>31</v>
      </c>
      <c r="R1152">
        <v>11</v>
      </c>
      <c r="S1152">
        <v>8</v>
      </c>
      <c r="T1152">
        <v>1</v>
      </c>
      <c r="U1152">
        <v>5</v>
      </c>
      <c r="V1152">
        <v>2</v>
      </c>
      <c r="W1152">
        <v>5</v>
      </c>
      <c r="X1152">
        <v>1</v>
      </c>
      <c r="Y1152">
        <v>4</v>
      </c>
    </row>
    <row r="1153" spans="1:25" x14ac:dyDescent="0.25">
      <c r="A1153">
        <v>40</v>
      </c>
      <c r="B1153" t="s">
        <v>24</v>
      </c>
      <c r="C1153" t="s">
        <v>33</v>
      </c>
      <c r="D1153" t="s">
        <v>34</v>
      </c>
      <c r="E1153">
        <v>21</v>
      </c>
      <c r="F1153">
        <v>3</v>
      </c>
      <c r="G1153" t="s">
        <v>42</v>
      </c>
      <c r="H1153">
        <v>1</v>
      </c>
      <c r="I1153">
        <v>1152</v>
      </c>
      <c r="J1153" t="s">
        <v>28</v>
      </c>
      <c r="K1153">
        <v>3</v>
      </c>
      <c r="L1153" t="s">
        <v>35</v>
      </c>
      <c r="M1153" t="s">
        <v>30</v>
      </c>
      <c r="N1153">
        <v>197170</v>
      </c>
      <c r="O1153">
        <v>3</v>
      </c>
      <c r="P1153">
        <v>1</v>
      </c>
      <c r="Q1153" t="s">
        <v>31</v>
      </c>
      <c r="R1153">
        <v>21</v>
      </c>
      <c r="S1153">
        <v>8</v>
      </c>
      <c r="T1153">
        <v>0</v>
      </c>
      <c r="U1153">
        <v>10</v>
      </c>
      <c r="V1153">
        <v>1</v>
      </c>
      <c r="W1153">
        <v>10</v>
      </c>
      <c r="X1153">
        <v>9</v>
      </c>
      <c r="Y1153">
        <v>4</v>
      </c>
    </row>
    <row r="1154" spans="1:25" x14ac:dyDescent="0.25">
      <c r="A1154">
        <v>40</v>
      </c>
      <c r="B1154" t="s">
        <v>24</v>
      </c>
      <c r="C1154" t="s">
        <v>25</v>
      </c>
      <c r="D1154" t="s">
        <v>34</v>
      </c>
      <c r="E1154">
        <v>8</v>
      </c>
      <c r="F1154">
        <v>1</v>
      </c>
      <c r="G1154" t="s">
        <v>42</v>
      </c>
      <c r="H1154">
        <v>1</v>
      </c>
      <c r="I1154">
        <v>1153</v>
      </c>
      <c r="J1154" t="s">
        <v>28</v>
      </c>
      <c r="K1154">
        <v>5</v>
      </c>
      <c r="L1154" t="s">
        <v>35</v>
      </c>
      <c r="M1154" t="s">
        <v>30</v>
      </c>
      <c r="N1154">
        <v>35440</v>
      </c>
      <c r="O1154">
        <v>2</v>
      </c>
      <c r="P1154">
        <v>3</v>
      </c>
      <c r="Q1154" t="s">
        <v>31</v>
      </c>
      <c r="R1154">
        <v>18</v>
      </c>
      <c r="S1154">
        <v>8</v>
      </c>
      <c r="T1154">
        <v>3</v>
      </c>
      <c r="U1154">
        <v>15</v>
      </c>
      <c r="V1154">
        <v>3</v>
      </c>
      <c r="W1154">
        <v>11</v>
      </c>
      <c r="X1154">
        <v>5</v>
      </c>
      <c r="Y1154">
        <v>10</v>
      </c>
    </row>
    <row r="1155" spans="1:25" x14ac:dyDescent="0.25">
      <c r="A1155">
        <v>25</v>
      </c>
      <c r="B1155" t="s">
        <v>24</v>
      </c>
      <c r="C1155" t="s">
        <v>25</v>
      </c>
      <c r="D1155" t="s">
        <v>26</v>
      </c>
      <c r="E1155">
        <v>20</v>
      </c>
      <c r="F1155">
        <v>5</v>
      </c>
      <c r="G1155" t="s">
        <v>42</v>
      </c>
      <c r="H1155">
        <v>1</v>
      </c>
      <c r="I1155">
        <v>1154</v>
      </c>
      <c r="J1155" t="s">
        <v>28</v>
      </c>
      <c r="K1155">
        <v>2</v>
      </c>
      <c r="L1155" t="s">
        <v>44</v>
      </c>
      <c r="M1155" t="s">
        <v>30</v>
      </c>
      <c r="N1155">
        <v>85000</v>
      </c>
      <c r="O1155">
        <v>2</v>
      </c>
      <c r="P1155">
        <v>4</v>
      </c>
      <c r="Q1155" t="s">
        <v>31</v>
      </c>
      <c r="R1155">
        <v>12</v>
      </c>
      <c r="S1155">
        <v>8</v>
      </c>
      <c r="T1155">
        <v>0</v>
      </c>
      <c r="U1155">
        <v>6</v>
      </c>
      <c r="V1155">
        <v>2</v>
      </c>
      <c r="W1155">
        <v>2</v>
      </c>
      <c r="X1155">
        <v>1</v>
      </c>
      <c r="Y1155">
        <v>2</v>
      </c>
    </row>
    <row r="1156" spans="1:25" x14ac:dyDescent="0.25">
      <c r="A1156">
        <v>30</v>
      </c>
      <c r="B1156" t="s">
        <v>24</v>
      </c>
      <c r="C1156" t="s">
        <v>25</v>
      </c>
      <c r="D1156" t="s">
        <v>41</v>
      </c>
      <c r="E1156">
        <v>20</v>
      </c>
      <c r="F1156">
        <v>4</v>
      </c>
      <c r="G1156" t="s">
        <v>27</v>
      </c>
      <c r="H1156">
        <v>1</v>
      </c>
      <c r="I1156">
        <v>1155</v>
      </c>
      <c r="J1156" t="s">
        <v>38</v>
      </c>
      <c r="K1156">
        <v>2</v>
      </c>
      <c r="L1156" t="s">
        <v>35</v>
      </c>
      <c r="M1156" t="s">
        <v>30</v>
      </c>
      <c r="N1156">
        <v>46610</v>
      </c>
      <c r="O1156">
        <v>2</v>
      </c>
      <c r="P1156">
        <v>1</v>
      </c>
      <c r="Q1156" t="s">
        <v>31</v>
      </c>
      <c r="R1156">
        <v>11</v>
      </c>
      <c r="S1156">
        <v>8</v>
      </c>
      <c r="T1156">
        <v>0</v>
      </c>
      <c r="U1156">
        <v>12</v>
      </c>
      <c r="V1156">
        <v>3</v>
      </c>
      <c r="W1156">
        <v>12</v>
      </c>
      <c r="X1156">
        <v>1</v>
      </c>
      <c r="Y1156">
        <v>7</v>
      </c>
    </row>
    <row r="1157" spans="1:25" x14ac:dyDescent="0.25">
      <c r="A1157">
        <v>25</v>
      </c>
      <c r="B1157" t="s">
        <v>24</v>
      </c>
      <c r="C1157" t="s">
        <v>25</v>
      </c>
      <c r="D1157" t="s">
        <v>34</v>
      </c>
      <c r="E1157">
        <v>7</v>
      </c>
      <c r="F1157">
        <v>2</v>
      </c>
      <c r="G1157" t="s">
        <v>42</v>
      </c>
      <c r="H1157">
        <v>1</v>
      </c>
      <c r="I1157">
        <v>1156</v>
      </c>
      <c r="J1157" t="s">
        <v>38</v>
      </c>
      <c r="K1157">
        <v>5</v>
      </c>
      <c r="L1157" t="s">
        <v>39</v>
      </c>
      <c r="M1157" t="s">
        <v>45</v>
      </c>
      <c r="N1157">
        <v>41030</v>
      </c>
      <c r="O1157">
        <v>3</v>
      </c>
      <c r="P1157">
        <v>6</v>
      </c>
      <c r="Q1157" t="s">
        <v>31</v>
      </c>
      <c r="R1157">
        <v>15</v>
      </c>
      <c r="S1157">
        <v>8</v>
      </c>
      <c r="T1157">
        <v>1</v>
      </c>
      <c r="U1157">
        <v>7</v>
      </c>
      <c r="V1157">
        <v>2</v>
      </c>
      <c r="W1157">
        <v>2</v>
      </c>
      <c r="X1157">
        <v>0</v>
      </c>
      <c r="Y1157">
        <v>2</v>
      </c>
    </row>
    <row r="1158" spans="1:25" x14ac:dyDescent="0.25">
      <c r="A1158">
        <v>47</v>
      </c>
      <c r="B1158" t="s">
        <v>24</v>
      </c>
      <c r="C1158" t="s">
        <v>25</v>
      </c>
      <c r="D1158" t="s">
        <v>34</v>
      </c>
      <c r="E1158">
        <v>1</v>
      </c>
      <c r="F1158">
        <v>4</v>
      </c>
      <c r="G1158" t="s">
        <v>27</v>
      </c>
      <c r="H1158">
        <v>1</v>
      </c>
      <c r="I1158">
        <v>1157</v>
      </c>
      <c r="J1158" t="s">
        <v>38</v>
      </c>
      <c r="K1158">
        <v>2</v>
      </c>
      <c r="L1158" t="s">
        <v>39</v>
      </c>
      <c r="M1158" t="s">
        <v>36</v>
      </c>
      <c r="N1158">
        <v>42490</v>
      </c>
      <c r="O1158">
        <v>3</v>
      </c>
      <c r="P1158">
        <v>2</v>
      </c>
      <c r="Q1158" t="s">
        <v>31</v>
      </c>
      <c r="R1158">
        <v>13</v>
      </c>
      <c r="S1158">
        <v>8</v>
      </c>
      <c r="T1158">
        <v>1</v>
      </c>
      <c r="U1158">
        <v>25</v>
      </c>
      <c r="V1158">
        <v>2</v>
      </c>
      <c r="W1158">
        <v>17</v>
      </c>
      <c r="X1158">
        <v>12</v>
      </c>
      <c r="Y1158">
        <v>11</v>
      </c>
    </row>
    <row r="1159" spans="1:25" x14ac:dyDescent="0.25">
      <c r="A1159">
        <v>33</v>
      </c>
      <c r="B1159" t="s">
        <v>24</v>
      </c>
      <c r="C1159" t="s">
        <v>40</v>
      </c>
      <c r="D1159" t="s">
        <v>34</v>
      </c>
      <c r="E1159">
        <v>1</v>
      </c>
      <c r="F1159">
        <v>3</v>
      </c>
      <c r="G1159" t="s">
        <v>27</v>
      </c>
      <c r="H1159">
        <v>1</v>
      </c>
      <c r="I1159">
        <v>1158</v>
      </c>
      <c r="J1159" t="s">
        <v>38</v>
      </c>
      <c r="K1159">
        <v>2</v>
      </c>
      <c r="L1159" t="s">
        <v>35</v>
      </c>
      <c r="M1159" t="s">
        <v>45</v>
      </c>
      <c r="N1159">
        <v>140260</v>
      </c>
      <c r="O1159">
        <v>3</v>
      </c>
      <c r="P1159">
        <v>1</v>
      </c>
      <c r="Q1159" t="s">
        <v>31</v>
      </c>
      <c r="R1159">
        <v>12</v>
      </c>
      <c r="S1159">
        <v>8</v>
      </c>
      <c r="T1159">
        <v>0</v>
      </c>
      <c r="U1159">
        <v>1</v>
      </c>
      <c r="V1159">
        <v>4</v>
      </c>
      <c r="W1159">
        <v>1</v>
      </c>
      <c r="X1159">
        <v>0</v>
      </c>
      <c r="Y1159">
        <v>0</v>
      </c>
    </row>
    <row r="1160" spans="1:25" x14ac:dyDescent="0.25">
      <c r="A1160">
        <v>38</v>
      </c>
      <c r="B1160" t="s">
        <v>24</v>
      </c>
      <c r="C1160" t="s">
        <v>25</v>
      </c>
      <c r="D1160" t="s">
        <v>34</v>
      </c>
      <c r="E1160">
        <v>19</v>
      </c>
      <c r="F1160">
        <v>3</v>
      </c>
      <c r="G1160" t="s">
        <v>27</v>
      </c>
      <c r="H1160">
        <v>1</v>
      </c>
      <c r="I1160">
        <v>1159</v>
      </c>
      <c r="J1160" t="s">
        <v>28</v>
      </c>
      <c r="K1160">
        <v>2</v>
      </c>
      <c r="L1160" t="s">
        <v>39</v>
      </c>
      <c r="M1160" t="s">
        <v>30</v>
      </c>
      <c r="N1160">
        <v>68930</v>
      </c>
      <c r="O1160">
        <v>2</v>
      </c>
      <c r="P1160">
        <v>0</v>
      </c>
      <c r="Q1160" t="s">
        <v>31</v>
      </c>
      <c r="R1160">
        <v>17</v>
      </c>
      <c r="S1160">
        <v>8</v>
      </c>
      <c r="T1160">
        <v>0</v>
      </c>
      <c r="U1160">
        <v>16</v>
      </c>
      <c r="V1160">
        <v>3</v>
      </c>
      <c r="W1160">
        <v>15</v>
      </c>
      <c r="X1160">
        <v>5</v>
      </c>
      <c r="Y1160">
        <v>8</v>
      </c>
    </row>
    <row r="1161" spans="1:25" x14ac:dyDescent="0.25">
      <c r="A1161">
        <v>31</v>
      </c>
      <c r="B1161" t="s">
        <v>24</v>
      </c>
      <c r="C1161" t="s">
        <v>25</v>
      </c>
      <c r="D1161" t="s">
        <v>34</v>
      </c>
      <c r="E1161">
        <v>10</v>
      </c>
      <c r="F1161">
        <v>4</v>
      </c>
      <c r="G1161" t="s">
        <v>42</v>
      </c>
      <c r="H1161">
        <v>1</v>
      </c>
      <c r="I1161">
        <v>1160</v>
      </c>
      <c r="J1161" t="s">
        <v>28</v>
      </c>
      <c r="K1161">
        <v>3</v>
      </c>
      <c r="L1161" t="s">
        <v>39</v>
      </c>
      <c r="M1161" t="s">
        <v>30</v>
      </c>
      <c r="N1161">
        <v>61250</v>
      </c>
      <c r="O1161">
        <v>3</v>
      </c>
      <c r="P1161">
        <v>0</v>
      </c>
      <c r="Q1161" t="s">
        <v>31</v>
      </c>
      <c r="R1161">
        <v>13</v>
      </c>
      <c r="S1161">
        <v>8</v>
      </c>
      <c r="T1161">
        <v>1</v>
      </c>
      <c r="U1161">
        <v>3</v>
      </c>
      <c r="V1161">
        <v>3</v>
      </c>
      <c r="W1161">
        <v>2</v>
      </c>
      <c r="X1161">
        <v>1</v>
      </c>
      <c r="Y1161">
        <v>2</v>
      </c>
    </row>
    <row r="1162" spans="1:25" x14ac:dyDescent="0.25">
      <c r="A1162">
        <v>38</v>
      </c>
      <c r="B1162" t="s">
        <v>24</v>
      </c>
      <c r="C1162" t="s">
        <v>33</v>
      </c>
      <c r="D1162" t="s">
        <v>34</v>
      </c>
      <c r="E1162">
        <v>1</v>
      </c>
      <c r="F1162">
        <v>4</v>
      </c>
      <c r="G1162" t="s">
        <v>37</v>
      </c>
      <c r="H1162">
        <v>1</v>
      </c>
      <c r="I1162">
        <v>1161</v>
      </c>
      <c r="J1162" t="s">
        <v>38</v>
      </c>
      <c r="K1162">
        <v>2</v>
      </c>
      <c r="L1162" t="s">
        <v>35</v>
      </c>
      <c r="M1162" t="s">
        <v>30</v>
      </c>
      <c r="N1162">
        <v>36690</v>
      </c>
      <c r="O1162">
        <v>3</v>
      </c>
      <c r="P1162">
        <v>2</v>
      </c>
      <c r="Q1162" t="s">
        <v>31</v>
      </c>
      <c r="R1162">
        <v>19</v>
      </c>
      <c r="S1162">
        <v>8</v>
      </c>
      <c r="T1162">
        <v>0</v>
      </c>
      <c r="U1162">
        <v>10</v>
      </c>
      <c r="V1162">
        <v>2</v>
      </c>
      <c r="W1162">
        <v>8</v>
      </c>
      <c r="X1162">
        <v>7</v>
      </c>
      <c r="Y1162">
        <v>7</v>
      </c>
    </row>
    <row r="1163" spans="1:25" x14ac:dyDescent="0.25">
      <c r="A1163">
        <v>42</v>
      </c>
      <c r="B1163" t="s">
        <v>24</v>
      </c>
      <c r="C1163" t="s">
        <v>25</v>
      </c>
      <c r="D1163" t="s">
        <v>34</v>
      </c>
      <c r="E1163">
        <v>6</v>
      </c>
      <c r="F1163">
        <v>3</v>
      </c>
      <c r="G1163" t="s">
        <v>42</v>
      </c>
      <c r="H1163">
        <v>1</v>
      </c>
      <c r="I1163">
        <v>1162</v>
      </c>
      <c r="J1163" t="s">
        <v>38</v>
      </c>
      <c r="K1163">
        <v>2</v>
      </c>
      <c r="L1163" t="s">
        <v>44</v>
      </c>
      <c r="M1163" t="s">
        <v>45</v>
      </c>
      <c r="N1163">
        <v>100080</v>
      </c>
      <c r="O1163">
        <v>1</v>
      </c>
      <c r="P1163">
        <v>6</v>
      </c>
      <c r="Q1163" t="s">
        <v>31</v>
      </c>
      <c r="R1163">
        <v>19</v>
      </c>
      <c r="S1163">
        <v>8</v>
      </c>
      <c r="T1163">
        <v>1</v>
      </c>
      <c r="U1163">
        <v>9</v>
      </c>
      <c r="V1163">
        <v>3</v>
      </c>
      <c r="W1163">
        <v>4</v>
      </c>
      <c r="X1163">
        <v>1</v>
      </c>
      <c r="Y1163">
        <v>2</v>
      </c>
    </row>
    <row r="1164" spans="1:25" x14ac:dyDescent="0.25">
      <c r="A1164">
        <v>41</v>
      </c>
      <c r="B1164" t="s">
        <v>24</v>
      </c>
      <c r="C1164" t="s">
        <v>25</v>
      </c>
      <c r="D1164" t="s">
        <v>26</v>
      </c>
      <c r="E1164">
        <v>2</v>
      </c>
      <c r="F1164">
        <v>2</v>
      </c>
      <c r="G1164" t="s">
        <v>42</v>
      </c>
      <c r="H1164">
        <v>1</v>
      </c>
      <c r="I1164">
        <v>1163</v>
      </c>
      <c r="J1164" t="s">
        <v>38</v>
      </c>
      <c r="K1164">
        <v>1</v>
      </c>
      <c r="L1164" t="s">
        <v>29</v>
      </c>
      <c r="M1164" t="s">
        <v>30</v>
      </c>
      <c r="N1164">
        <v>23870</v>
      </c>
      <c r="O1164">
        <v>4</v>
      </c>
      <c r="P1164">
        <v>3</v>
      </c>
      <c r="Q1164" t="s">
        <v>31</v>
      </c>
      <c r="R1164">
        <v>17</v>
      </c>
      <c r="S1164">
        <v>8</v>
      </c>
      <c r="T1164">
        <v>1</v>
      </c>
      <c r="U1164">
        <v>12</v>
      </c>
      <c r="V1164">
        <v>1</v>
      </c>
      <c r="W1164">
        <v>5</v>
      </c>
      <c r="X1164">
        <v>1</v>
      </c>
      <c r="Y1164">
        <v>0</v>
      </c>
    </row>
    <row r="1165" spans="1:25" x14ac:dyDescent="0.25">
      <c r="A1165">
        <v>47</v>
      </c>
      <c r="B1165" t="s">
        <v>24</v>
      </c>
      <c r="C1165" t="s">
        <v>40</v>
      </c>
      <c r="D1165" t="s">
        <v>34</v>
      </c>
      <c r="E1165">
        <v>21</v>
      </c>
      <c r="F1165">
        <v>2</v>
      </c>
      <c r="G1165" t="s">
        <v>42</v>
      </c>
      <c r="H1165">
        <v>1</v>
      </c>
      <c r="I1165">
        <v>1164</v>
      </c>
      <c r="J1165" t="s">
        <v>38</v>
      </c>
      <c r="K1165">
        <v>1</v>
      </c>
      <c r="L1165" t="s">
        <v>39</v>
      </c>
      <c r="M1165" t="s">
        <v>30</v>
      </c>
      <c r="N1165">
        <v>46390</v>
      </c>
      <c r="O1165">
        <v>2</v>
      </c>
      <c r="P1165">
        <v>0</v>
      </c>
      <c r="Q1165" t="s">
        <v>31</v>
      </c>
      <c r="R1165">
        <v>11</v>
      </c>
      <c r="S1165">
        <v>8</v>
      </c>
      <c r="T1165">
        <v>1</v>
      </c>
      <c r="U1165">
        <v>14</v>
      </c>
      <c r="V1165">
        <v>2</v>
      </c>
      <c r="W1165">
        <v>13</v>
      </c>
      <c r="X1165">
        <v>5</v>
      </c>
      <c r="Y1165">
        <v>12</v>
      </c>
    </row>
    <row r="1166" spans="1:25" x14ac:dyDescent="0.25">
      <c r="A1166">
        <v>35</v>
      </c>
      <c r="B1166" t="s">
        <v>24</v>
      </c>
      <c r="C1166" t="s">
        <v>25</v>
      </c>
      <c r="D1166" t="s">
        <v>34</v>
      </c>
      <c r="E1166">
        <v>4</v>
      </c>
      <c r="F1166">
        <v>3</v>
      </c>
      <c r="G1166" t="s">
        <v>27</v>
      </c>
      <c r="H1166">
        <v>1</v>
      </c>
      <c r="I1166">
        <v>1165</v>
      </c>
      <c r="J1166" t="s">
        <v>38</v>
      </c>
      <c r="K1166">
        <v>2</v>
      </c>
      <c r="L1166" t="s">
        <v>29</v>
      </c>
      <c r="M1166" t="s">
        <v>30</v>
      </c>
      <c r="N1166">
        <v>78980</v>
      </c>
      <c r="O1166">
        <v>3</v>
      </c>
      <c r="P1166">
        <v>7</v>
      </c>
      <c r="Q1166" t="s">
        <v>31</v>
      </c>
      <c r="R1166">
        <v>15</v>
      </c>
      <c r="S1166">
        <v>8</v>
      </c>
      <c r="T1166">
        <v>0</v>
      </c>
      <c r="U1166">
        <v>5</v>
      </c>
      <c r="V1166">
        <v>2</v>
      </c>
      <c r="W1166">
        <v>2</v>
      </c>
      <c r="X1166">
        <v>2</v>
      </c>
      <c r="Y1166">
        <v>2</v>
      </c>
    </row>
    <row r="1167" spans="1:25" x14ac:dyDescent="0.25">
      <c r="A1167">
        <v>22</v>
      </c>
      <c r="B1167" t="s">
        <v>24</v>
      </c>
      <c r="C1167" t="s">
        <v>25</v>
      </c>
      <c r="D1167" t="s">
        <v>41</v>
      </c>
      <c r="E1167">
        <v>12</v>
      </c>
      <c r="F1167">
        <v>1</v>
      </c>
      <c r="G1167" t="s">
        <v>41</v>
      </c>
      <c r="H1167">
        <v>1</v>
      </c>
      <c r="I1167">
        <v>1166</v>
      </c>
      <c r="J1167" t="s">
        <v>38</v>
      </c>
      <c r="K1167">
        <v>2</v>
      </c>
      <c r="L1167" t="s">
        <v>39</v>
      </c>
      <c r="M1167" t="s">
        <v>36</v>
      </c>
      <c r="N1167">
        <v>25340</v>
      </c>
      <c r="O1167">
        <v>3</v>
      </c>
      <c r="P1167">
        <v>0</v>
      </c>
      <c r="Q1167" t="s">
        <v>31</v>
      </c>
      <c r="R1167">
        <v>11</v>
      </c>
      <c r="S1167">
        <v>8</v>
      </c>
      <c r="T1167">
        <v>0</v>
      </c>
      <c r="U1167">
        <v>4</v>
      </c>
      <c r="V1167">
        <v>1</v>
      </c>
      <c r="W1167">
        <v>3</v>
      </c>
      <c r="X1167">
        <v>1</v>
      </c>
      <c r="Y1167">
        <v>2</v>
      </c>
    </row>
    <row r="1168" spans="1:25" x14ac:dyDescent="0.25">
      <c r="A1168">
        <v>35</v>
      </c>
      <c r="B1168" t="s">
        <v>24</v>
      </c>
      <c r="C1168" t="s">
        <v>25</v>
      </c>
      <c r="D1168" t="s">
        <v>34</v>
      </c>
      <c r="E1168">
        <v>9</v>
      </c>
      <c r="F1168">
        <v>3</v>
      </c>
      <c r="G1168" t="s">
        <v>42</v>
      </c>
      <c r="H1168">
        <v>1</v>
      </c>
      <c r="I1168">
        <v>1167</v>
      </c>
      <c r="J1168" t="s">
        <v>28</v>
      </c>
      <c r="K1168">
        <v>2</v>
      </c>
      <c r="L1168" t="s">
        <v>39</v>
      </c>
      <c r="M1168" t="s">
        <v>36</v>
      </c>
      <c r="N1168">
        <v>131420</v>
      </c>
      <c r="O1168">
        <v>3</v>
      </c>
      <c r="P1168">
        <v>1</v>
      </c>
      <c r="Q1168" t="s">
        <v>31</v>
      </c>
      <c r="R1168">
        <v>25</v>
      </c>
      <c r="S1168">
        <v>8</v>
      </c>
      <c r="T1168">
        <v>2</v>
      </c>
      <c r="U1168">
        <v>10</v>
      </c>
      <c r="V1168">
        <v>4</v>
      </c>
      <c r="W1168">
        <v>10</v>
      </c>
      <c r="X1168">
        <v>0</v>
      </c>
      <c r="Y1168">
        <v>8</v>
      </c>
    </row>
    <row r="1169" spans="1:25" x14ac:dyDescent="0.25">
      <c r="A1169">
        <v>33</v>
      </c>
      <c r="B1169" t="s">
        <v>24</v>
      </c>
      <c r="C1169" t="s">
        <v>25</v>
      </c>
      <c r="D1169" t="s">
        <v>26</v>
      </c>
      <c r="E1169">
        <v>3</v>
      </c>
      <c r="F1169">
        <v>4</v>
      </c>
      <c r="G1169" t="s">
        <v>42</v>
      </c>
      <c r="H1169">
        <v>1</v>
      </c>
      <c r="I1169">
        <v>1168</v>
      </c>
      <c r="J1169" t="s">
        <v>38</v>
      </c>
      <c r="K1169">
        <v>3</v>
      </c>
      <c r="L1169" t="s">
        <v>29</v>
      </c>
      <c r="M1169" t="s">
        <v>30</v>
      </c>
      <c r="N1169">
        <v>16110</v>
      </c>
      <c r="O1169">
        <v>4</v>
      </c>
      <c r="P1169">
        <v>0</v>
      </c>
      <c r="Q1169" t="s">
        <v>31</v>
      </c>
      <c r="R1169">
        <v>14</v>
      </c>
      <c r="S1169">
        <v>8</v>
      </c>
      <c r="T1169">
        <v>0</v>
      </c>
      <c r="U1169">
        <v>10</v>
      </c>
      <c r="V1169">
        <v>2</v>
      </c>
      <c r="W1169">
        <v>9</v>
      </c>
      <c r="X1169">
        <v>8</v>
      </c>
      <c r="Y1169">
        <v>1</v>
      </c>
    </row>
    <row r="1170" spans="1:25" x14ac:dyDescent="0.25">
      <c r="A1170">
        <v>32</v>
      </c>
      <c r="B1170" t="s">
        <v>24</v>
      </c>
      <c r="C1170" t="s">
        <v>25</v>
      </c>
      <c r="D1170" t="s">
        <v>34</v>
      </c>
      <c r="E1170">
        <v>3</v>
      </c>
      <c r="F1170">
        <v>2</v>
      </c>
      <c r="G1170" t="s">
        <v>51</v>
      </c>
      <c r="H1170">
        <v>1</v>
      </c>
      <c r="I1170">
        <v>1169</v>
      </c>
      <c r="J1170" t="s">
        <v>38</v>
      </c>
      <c r="K1170">
        <v>3</v>
      </c>
      <c r="L1170" t="s">
        <v>46</v>
      </c>
      <c r="M1170" t="s">
        <v>36</v>
      </c>
      <c r="N1170">
        <v>53630</v>
      </c>
      <c r="O1170">
        <v>2</v>
      </c>
      <c r="P1170">
        <v>1</v>
      </c>
      <c r="Q1170" t="s">
        <v>31</v>
      </c>
      <c r="R1170">
        <v>13</v>
      </c>
      <c r="S1170">
        <v>8</v>
      </c>
      <c r="T1170">
        <v>0</v>
      </c>
      <c r="U1170">
        <v>6</v>
      </c>
      <c r="V1170">
        <v>4</v>
      </c>
      <c r="W1170">
        <v>6</v>
      </c>
      <c r="X1170">
        <v>4</v>
      </c>
      <c r="Y1170">
        <v>1</v>
      </c>
    </row>
    <row r="1171" spans="1:25" x14ac:dyDescent="0.25">
      <c r="A1171">
        <v>40</v>
      </c>
      <c r="B1171" t="s">
        <v>24</v>
      </c>
      <c r="C1171" t="s">
        <v>25</v>
      </c>
      <c r="D1171" t="s">
        <v>34</v>
      </c>
      <c r="E1171">
        <v>1</v>
      </c>
      <c r="F1171">
        <v>4</v>
      </c>
      <c r="G1171" t="s">
        <v>42</v>
      </c>
      <c r="H1171">
        <v>1</v>
      </c>
      <c r="I1171">
        <v>1170</v>
      </c>
      <c r="J1171" t="s">
        <v>38</v>
      </c>
      <c r="K1171">
        <v>2</v>
      </c>
      <c r="L1171" t="s">
        <v>43</v>
      </c>
      <c r="M1171" t="s">
        <v>30</v>
      </c>
      <c r="N1171">
        <v>50710</v>
      </c>
      <c r="O1171">
        <v>4</v>
      </c>
      <c r="P1171">
        <v>8</v>
      </c>
      <c r="Q1171" t="s">
        <v>31</v>
      </c>
      <c r="R1171">
        <v>17</v>
      </c>
      <c r="S1171">
        <v>8</v>
      </c>
      <c r="T1171">
        <v>1</v>
      </c>
      <c r="U1171">
        <v>8</v>
      </c>
      <c r="V1171">
        <v>3</v>
      </c>
      <c r="W1171">
        <v>1</v>
      </c>
      <c r="X1171">
        <v>0</v>
      </c>
      <c r="Y1171">
        <v>0</v>
      </c>
    </row>
    <row r="1172" spans="1:25" x14ac:dyDescent="0.25">
      <c r="A1172">
        <v>32</v>
      </c>
      <c r="B1172" t="s">
        <v>24</v>
      </c>
      <c r="C1172" t="s">
        <v>25</v>
      </c>
      <c r="D1172" t="s">
        <v>34</v>
      </c>
      <c r="E1172">
        <v>1</v>
      </c>
      <c r="F1172">
        <v>2</v>
      </c>
      <c r="G1172" t="s">
        <v>42</v>
      </c>
      <c r="H1172">
        <v>1</v>
      </c>
      <c r="I1172">
        <v>1171</v>
      </c>
      <c r="J1172" t="s">
        <v>38</v>
      </c>
      <c r="K1172">
        <v>3</v>
      </c>
      <c r="L1172" t="s">
        <v>39</v>
      </c>
      <c r="M1172" t="s">
        <v>30</v>
      </c>
      <c r="N1172">
        <v>136950</v>
      </c>
      <c r="O1172">
        <v>2</v>
      </c>
      <c r="P1172">
        <v>0</v>
      </c>
      <c r="Q1172" t="s">
        <v>31</v>
      </c>
      <c r="R1172">
        <v>13</v>
      </c>
      <c r="S1172">
        <v>8</v>
      </c>
      <c r="T1172">
        <v>0</v>
      </c>
      <c r="U1172">
        <v>3</v>
      </c>
      <c r="V1172">
        <v>3</v>
      </c>
      <c r="W1172">
        <v>2</v>
      </c>
      <c r="X1172">
        <v>2</v>
      </c>
      <c r="Y1172">
        <v>2</v>
      </c>
    </row>
    <row r="1173" spans="1:25" x14ac:dyDescent="0.25">
      <c r="A1173">
        <v>39</v>
      </c>
      <c r="B1173" t="s">
        <v>24</v>
      </c>
      <c r="C1173" t="s">
        <v>25</v>
      </c>
      <c r="D1173" t="s">
        <v>34</v>
      </c>
      <c r="E1173">
        <v>4</v>
      </c>
      <c r="F1173">
        <v>4</v>
      </c>
      <c r="G1173" t="s">
        <v>27</v>
      </c>
      <c r="H1173">
        <v>1</v>
      </c>
      <c r="I1173">
        <v>1172</v>
      </c>
      <c r="J1173" t="s">
        <v>38</v>
      </c>
      <c r="K1173">
        <v>1</v>
      </c>
      <c r="L1173" t="s">
        <v>39</v>
      </c>
      <c r="M1173" t="s">
        <v>36</v>
      </c>
      <c r="N1173">
        <v>134020</v>
      </c>
      <c r="O1173">
        <v>4</v>
      </c>
      <c r="P1173">
        <v>7</v>
      </c>
      <c r="Q1173" t="s">
        <v>31</v>
      </c>
      <c r="R1173">
        <v>14</v>
      </c>
      <c r="S1173">
        <v>8</v>
      </c>
      <c r="T1173">
        <v>1</v>
      </c>
      <c r="U1173">
        <v>18</v>
      </c>
      <c r="V1173">
        <v>1</v>
      </c>
      <c r="W1173">
        <v>7</v>
      </c>
      <c r="X1173">
        <v>1</v>
      </c>
      <c r="Y1173">
        <v>7</v>
      </c>
    </row>
    <row r="1174" spans="1:25" x14ac:dyDescent="0.25">
      <c r="A1174">
        <v>38</v>
      </c>
      <c r="B1174" t="s">
        <v>24</v>
      </c>
      <c r="C1174" t="s">
        <v>25</v>
      </c>
      <c r="D1174" t="s">
        <v>26</v>
      </c>
      <c r="E1174">
        <v>20</v>
      </c>
      <c r="F1174">
        <v>4</v>
      </c>
      <c r="G1174" t="s">
        <v>42</v>
      </c>
      <c r="H1174">
        <v>1</v>
      </c>
      <c r="I1174">
        <v>1173</v>
      </c>
      <c r="J1174" t="s">
        <v>28</v>
      </c>
      <c r="K1174">
        <v>2</v>
      </c>
      <c r="L1174" t="s">
        <v>43</v>
      </c>
      <c r="M1174" t="s">
        <v>30</v>
      </c>
      <c r="N1174">
        <v>20290</v>
      </c>
      <c r="O1174">
        <v>3</v>
      </c>
      <c r="P1174">
        <v>3</v>
      </c>
      <c r="Q1174" t="s">
        <v>31</v>
      </c>
      <c r="R1174">
        <v>11</v>
      </c>
      <c r="S1174">
        <v>8</v>
      </c>
      <c r="T1174">
        <v>1</v>
      </c>
      <c r="U1174">
        <v>20</v>
      </c>
      <c r="V1174">
        <v>3</v>
      </c>
      <c r="W1174">
        <v>18</v>
      </c>
      <c r="X1174">
        <v>1</v>
      </c>
      <c r="Y1174">
        <v>11</v>
      </c>
    </row>
    <row r="1175" spans="1:25" x14ac:dyDescent="0.25">
      <c r="A1175">
        <v>32</v>
      </c>
      <c r="B1175" t="s">
        <v>24</v>
      </c>
      <c r="C1175" t="s">
        <v>25</v>
      </c>
      <c r="D1175" t="s">
        <v>34</v>
      </c>
      <c r="E1175">
        <v>18</v>
      </c>
      <c r="F1175">
        <v>3</v>
      </c>
      <c r="G1175" t="s">
        <v>27</v>
      </c>
      <c r="H1175">
        <v>1</v>
      </c>
      <c r="I1175">
        <v>1174</v>
      </c>
      <c r="J1175" t="s">
        <v>38</v>
      </c>
      <c r="K1175">
        <v>2</v>
      </c>
      <c r="L1175" t="s">
        <v>48</v>
      </c>
      <c r="M1175" t="s">
        <v>30</v>
      </c>
      <c r="N1175">
        <v>63770</v>
      </c>
      <c r="O1175">
        <v>4</v>
      </c>
      <c r="P1175">
        <v>1</v>
      </c>
      <c r="Q1175" t="s">
        <v>31</v>
      </c>
      <c r="R1175">
        <v>12</v>
      </c>
      <c r="S1175">
        <v>8</v>
      </c>
      <c r="T1175">
        <v>2</v>
      </c>
      <c r="U1175">
        <v>14</v>
      </c>
      <c r="V1175">
        <v>3</v>
      </c>
      <c r="W1175">
        <v>14</v>
      </c>
      <c r="X1175">
        <v>5</v>
      </c>
      <c r="Y1175">
        <v>7</v>
      </c>
    </row>
    <row r="1176" spans="1:25" x14ac:dyDescent="0.25">
      <c r="A1176">
        <v>37</v>
      </c>
      <c r="B1176" t="s">
        <v>24</v>
      </c>
      <c r="C1176" t="s">
        <v>25</v>
      </c>
      <c r="D1176" t="s">
        <v>34</v>
      </c>
      <c r="E1176">
        <v>1</v>
      </c>
      <c r="F1176">
        <v>3</v>
      </c>
      <c r="G1176" t="s">
        <v>27</v>
      </c>
      <c r="H1176">
        <v>1</v>
      </c>
      <c r="I1176">
        <v>1175</v>
      </c>
      <c r="J1176" t="s">
        <v>28</v>
      </c>
      <c r="K1176">
        <v>4</v>
      </c>
      <c r="L1176" t="s">
        <v>39</v>
      </c>
      <c r="M1176" t="s">
        <v>30</v>
      </c>
      <c r="N1176">
        <v>54290</v>
      </c>
      <c r="O1176">
        <v>4</v>
      </c>
      <c r="P1176">
        <v>1</v>
      </c>
      <c r="Q1176" t="s">
        <v>31</v>
      </c>
      <c r="R1176">
        <v>17</v>
      </c>
      <c r="S1176">
        <v>8</v>
      </c>
      <c r="T1176">
        <v>1</v>
      </c>
      <c r="U1176">
        <v>16</v>
      </c>
      <c r="V1176">
        <v>3</v>
      </c>
      <c r="W1176">
        <v>16</v>
      </c>
      <c r="X1176">
        <v>6</v>
      </c>
      <c r="Y1176">
        <v>8</v>
      </c>
    </row>
    <row r="1177" spans="1:25" x14ac:dyDescent="0.25">
      <c r="A1177">
        <v>25</v>
      </c>
      <c r="B1177" t="s">
        <v>24</v>
      </c>
      <c r="C1177" t="s">
        <v>25</v>
      </c>
      <c r="D1177" t="s">
        <v>34</v>
      </c>
      <c r="E1177">
        <v>2</v>
      </c>
      <c r="F1177">
        <v>4</v>
      </c>
      <c r="G1177" t="s">
        <v>42</v>
      </c>
      <c r="H1177">
        <v>1</v>
      </c>
      <c r="I1177">
        <v>1176</v>
      </c>
      <c r="J1177" t="s">
        <v>28</v>
      </c>
      <c r="K1177">
        <v>2</v>
      </c>
      <c r="L1177" t="s">
        <v>46</v>
      </c>
      <c r="M1177" t="s">
        <v>45</v>
      </c>
      <c r="N1177">
        <v>27850</v>
      </c>
      <c r="O1177">
        <v>3</v>
      </c>
      <c r="P1177">
        <v>0</v>
      </c>
      <c r="Q1177" t="s">
        <v>31</v>
      </c>
      <c r="R1177">
        <v>21</v>
      </c>
      <c r="S1177">
        <v>8</v>
      </c>
      <c r="T1177">
        <v>0</v>
      </c>
      <c r="U1177">
        <v>6</v>
      </c>
      <c r="V1177">
        <v>2</v>
      </c>
      <c r="W1177">
        <v>5</v>
      </c>
      <c r="X1177">
        <v>0</v>
      </c>
      <c r="Y1177">
        <v>4</v>
      </c>
    </row>
    <row r="1178" spans="1:25" x14ac:dyDescent="0.25">
      <c r="A1178">
        <v>52</v>
      </c>
      <c r="B1178" t="s">
        <v>24</v>
      </c>
      <c r="C1178" t="s">
        <v>40</v>
      </c>
      <c r="D1178" t="s">
        <v>34</v>
      </c>
      <c r="E1178">
        <v>2</v>
      </c>
      <c r="F1178">
        <v>4</v>
      </c>
      <c r="G1178" t="s">
        <v>37</v>
      </c>
      <c r="H1178">
        <v>1</v>
      </c>
      <c r="I1178">
        <v>1177</v>
      </c>
      <c r="J1178" t="s">
        <v>38</v>
      </c>
      <c r="K1178">
        <v>1</v>
      </c>
      <c r="L1178" t="s">
        <v>48</v>
      </c>
      <c r="M1178" t="s">
        <v>45</v>
      </c>
      <c r="N1178">
        <v>46140</v>
      </c>
      <c r="O1178">
        <v>4</v>
      </c>
      <c r="P1178">
        <v>2</v>
      </c>
      <c r="Q1178" t="s">
        <v>31</v>
      </c>
      <c r="R1178">
        <v>16</v>
      </c>
      <c r="S1178">
        <v>8</v>
      </c>
      <c r="T1178">
        <v>1</v>
      </c>
      <c r="U1178">
        <v>16</v>
      </c>
      <c r="V1178">
        <v>3</v>
      </c>
      <c r="W1178">
        <v>9</v>
      </c>
      <c r="X1178">
        <v>0</v>
      </c>
      <c r="Y1178">
        <v>0</v>
      </c>
    </row>
    <row r="1179" spans="1:25" x14ac:dyDescent="0.25">
      <c r="A1179">
        <v>44</v>
      </c>
      <c r="B1179" t="s">
        <v>24</v>
      </c>
      <c r="C1179" t="s">
        <v>25</v>
      </c>
      <c r="D1179" t="s">
        <v>34</v>
      </c>
      <c r="E1179">
        <v>8</v>
      </c>
      <c r="F1179">
        <v>1</v>
      </c>
      <c r="G1179" t="s">
        <v>27</v>
      </c>
      <c r="H1179">
        <v>1</v>
      </c>
      <c r="I1179">
        <v>1178</v>
      </c>
      <c r="J1179" t="s">
        <v>28</v>
      </c>
      <c r="K1179">
        <v>1</v>
      </c>
      <c r="L1179" t="s">
        <v>47</v>
      </c>
      <c r="M1179" t="s">
        <v>36</v>
      </c>
      <c r="N1179">
        <v>26100</v>
      </c>
      <c r="O1179">
        <v>4</v>
      </c>
      <c r="P1179">
        <v>6</v>
      </c>
      <c r="Q1179" t="s">
        <v>31</v>
      </c>
      <c r="R1179">
        <v>15</v>
      </c>
      <c r="S1179">
        <v>8</v>
      </c>
      <c r="T1179">
        <v>0</v>
      </c>
      <c r="U1179">
        <v>6</v>
      </c>
      <c r="V1179">
        <v>2</v>
      </c>
      <c r="W1179">
        <v>4</v>
      </c>
      <c r="X1179">
        <v>1</v>
      </c>
      <c r="Y1179">
        <v>2</v>
      </c>
    </row>
    <row r="1180" spans="1:25" x14ac:dyDescent="0.25">
      <c r="A1180">
        <v>21</v>
      </c>
      <c r="B1180" t="s">
        <v>24</v>
      </c>
      <c r="C1180" t="s">
        <v>25</v>
      </c>
      <c r="D1180" t="s">
        <v>26</v>
      </c>
      <c r="E1180">
        <v>10</v>
      </c>
      <c r="F1180">
        <v>5</v>
      </c>
      <c r="G1180" t="s">
        <v>42</v>
      </c>
      <c r="H1180">
        <v>1</v>
      </c>
      <c r="I1180">
        <v>1179</v>
      </c>
      <c r="J1180" t="s">
        <v>38</v>
      </c>
      <c r="K1180">
        <v>3</v>
      </c>
      <c r="L1180" t="s">
        <v>35</v>
      </c>
      <c r="M1180" t="s">
        <v>36</v>
      </c>
      <c r="N1180">
        <v>66870</v>
      </c>
      <c r="O1180">
        <v>1</v>
      </c>
      <c r="P1180">
        <v>1</v>
      </c>
      <c r="Q1180" t="s">
        <v>31</v>
      </c>
      <c r="R1180">
        <v>19</v>
      </c>
      <c r="S1180">
        <v>8</v>
      </c>
      <c r="T1180">
        <v>3</v>
      </c>
      <c r="U1180">
        <v>2</v>
      </c>
      <c r="V1180">
        <v>0</v>
      </c>
      <c r="W1180">
        <v>2</v>
      </c>
      <c r="X1180">
        <v>1</v>
      </c>
      <c r="Y1180">
        <v>2</v>
      </c>
    </row>
    <row r="1181" spans="1:25" x14ac:dyDescent="0.25">
      <c r="A1181">
        <v>39</v>
      </c>
      <c r="B1181" t="s">
        <v>24</v>
      </c>
      <c r="C1181" t="s">
        <v>40</v>
      </c>
      <c r="D1181" t="s">
        <v>34</v>
      </c>
      <c r="E1181">
        <v>3</v>
      </c>
      <c r="F1181">
        <v>4</v>
      </c>
      <c r="G1181" t="s">
        <v>27</v>
      </c>
      <c r="H1181">
        <v>1</v>
      </c>
      <c r="I1181">
        <v>1180</v>
      </c>
      <c r="J1181" t="s">
        <v>28</v>
      </c>
      <c r="K1181">
        <v>2</v>
      </c>
      <c r="L1181" t="s">
        <v>43</v>
      </c>
      <c r="M1181" t="s">
        <v>36</v>
      </c>
      <c r="N1181">
        <v>47240</v>
      </c>
      <c r="O1181">
        <v>4</v>
      </c>
      <c r="P1181">
        <v>2</v>
      </c>
      <c r="Q1181" t="s">
        <v>31</v>
      </c>
      <c r="R1181">
        <v>12</v>
      </c>
      <c r="S1181">
        <v>8</v>
      </c>
      <c r="T1181">
        <v>1</v>
      </c>
      <c r="U1181">
        <v>21</v>
      </c>
      <c r="V1181">
        <v>4</v>
      </c>
      <c r="W1181">
        <v>6</v>
      </c>
      <c r="X1181">
        <v>1</v>
      </c>
      <c r="Y1181">
        <v>3</v>
      </c>
    </row>
    <row r="1182" spans="1:25" x14ac:dyDescent="0.25">
      <c r="A1182">
        <v>23</v>
      </c>
      <c r="B1182" t="s">
        <v>32</v>
      </c>
      <c r="C1182" t="s">
        <v>33</v>
      </c>
      <c r="D1182" t="s">
        <v>34</v>
      </c>
      <c r="E1182">
        <v>2</v>
      </c>
      <c r="F1182">
        <v>4</v>
      </c>
      <c r="G1182" t="s">
        <v>27</v>
      </c>
      <c r="H1182">
        <v>1</v>
      </c>
      <c r="I1182">
        <v>1181</v>
      </c>
      <c r="J1182" t="s">
        <v>28</v>
      </c>
      <c r="K1182">
        <v>2</v>
      </c>
      <c r="L1182" t="s">
        <v>46</v>
      </c>
      <c r="M1182" t="s">
        <v>30</v>
      </c>
      <c r="N1182">
        <v>61790</v>
      </c>
      <c r="O1182">
        <v>1</v>
      </c>
      <c r="P1182">
        <v>1</v>
      </c>
      <c r="Q1182" t="s">
        <v>31</v>
      </c>
      <c r="R1182">
        <v>11</v>
      </c>
      <c r="S1182">
        <v>8</v>
      </c>
      <c r="T1182">
        <v>0</v>
      </c>
      <c r="U1182">
        <v>1</v>
      </c>
      <c r="V1182">
        <v>3</v>
      </c>
      <c r="W1182">
        <v>1</v>
      </c>
      <c r="X1182">
        <v>1</v>
      </c>
      <c r="Y1182">
        <v>0</v>
      </c>
    </row>
    <row r="1183" spans="1:25" x14ac:dyDescent="0.25">
      <c r="A1183">
        <v>36</v>
      </c>
      <c r="B1183" t="s">
        <v>24</v>
      </c>
      <c r="C1183" t="s">
        <v>25</v>
      </c>
      <c r="D1183" t="s">
        <v>34</v>
      </c>
      <c r="E1183">
        <v>24</v>
      </c>
      <c r="F1183">
        <v>3</v>
      </c>
      <c r="G1183" t="s">
        <v>27</v>
      </c>
      <c r="H1183">
        <v>1</v>
      </c>
      <c r="I1183">
        <v>1182</v>
      </c>
      <c r="J1183" t="s">
        <v>28</v>
      </c>
      <c r="K1183">
        <v>2</v>
      </c>
      <c r="L1183" t="s">
        <v>44</v>
      </c>
      <c r="M1183" t="s">
        <v>30</v>
      </c>
      <c r="N1183">
        <v>61200</v>
      </c>
      <c r="O1183">
        <v>4</v>
      </c>
      <c r="P1183">
        <v>0</v>
      </c>
      <c r="Q1183" t="s">
        <v>31</v>
      </c>
      <c r="R1183">
        <v>19</v>
      </c>
      <c r="S1183">
        <v>8</v>
      </c>
      <c r="T1183">
        <v>0</v>
      </c>
      <c r="U1183">
        <v>10</v>
      </c>
      <c r="V1183">
        <v>2</v>
      </c>
      <c r="W1183">
        <v>9</v>
      </c>
      <c r="X1183">
        <v>3</v>
      </c>
      <c r="Y1183">
        <v>4</v>
      </c>
    </row>
    <row r="1184" spans="1:25" x14ac:dyDescent="0.25">
      <c r="A1184">
        <v>36</v>
      </c>
      <c r="B1184" t="s">
        <v>24</v>
      </c>
      <c r="C1184" t="s">
        <v>33</v>
      </c>
      <c r="D1184" t="s">
        <v>34</v>
      </c>
      <c r="E1184">
        <v>16</v>
      </c>
      <c r="F1184">
        <v>1</v>
      </c>
      <c r="G1184" t="s">
        <v>42</v>
      </c>
      <c r="H1184">
        <v>1</v>
      </c>
      <c r="I1184">
        <v>1183</v>
      </c>
      <c r="J1184" t="s">
        <v>38</v>
      </c>
      <c r="K1184">
        <v>2</v>
      </c>
      <c r="L1184" t="s">
        <v>39</v>
      </c>
      <c r="M1184" t="s">
        <v>45</v>
      </c>
      <c r="N1184">
        <v>105960</v>
      </c>
      <c r="O1184">
        <v>2</v>
      </c>
      <c r="P1184">
        <v>7</v>
      </c>
      <c r="Q1184" t="s">
        <v>31</v>
      </c>
      <c r="R1184">
        <v>15</v>
      </c>
      <c r="S1184">
        <v>8</v>
      </c>
      <c r="T1184">
        <v>0</v>
      </c>
      <c r="U1184">
        <v>18</v>
      </c>
      <c r="V1184">
        <v>3</v>
      </c>
      <c r="W1184">
        <v>4</v>
      </c>
      <c r="X1184">
        <v>0</v>
      </c>
      <c r="Y1184">
        <v>2</v>
      </c>
    </row>
    <row r="1185" spans="1:25" x14ac:dyDescent="0.25">
      <c r="A1185">
        <v>56</v>
      </c>
      <c r="B1185" t="s">
        <v>24</v>
      </c>
      <c r="C1185" t="s">
        <v>40</v>
      </c>
      <c r="D1185" t="s">
        <v>34</v>
      </c>
      <c r="E1185">
        <v>8</v>
      </c>
      <c r="F1185">
        <v>1</v>
      </c>
      <c r="G1185" t="s">
        <v>27</v>
      </c>
      <c r="H1185">
        <v>1</v>
      </c>
      <c r="I1185">
        <v>1184</v>
      </c>
      <c r="J1185" t="s">
        <v>38</v>
      </c>
      <c r="K1185">
        <v>1</v>
      </c>
      <c r="L1185" t="s">
        <v>39</v>
      </c>
      <c r="M1185" t="s">
        <v>45</v>
      </c>
      <c r="N1185">
        <v>54670</v>
      </c>
      <c r="O1185">
        <v>3</v>
      </c>
      <c r="P1185">
        <v>1</v>
      </c>
      <c r="Q1185" t="s">
        <v>31</v>
      </c>
      <c r="R1185">
        <v>20</v>
      </c>
      <c r="S1185">
        <v>8</v>
      </c>
      <c r="T1185">
        <v>0</v>
      </c>
      <c r="U1185">
        <v>13</v>
      </c>
      <c r="V1185">
        <v>6</v>
      </c>
      <c r="W1185">
        <v>13</v>
      </c>
      <c r="X1185">
        <v>1</v>
      </c>
      <c r="Y1185">
        <v>9</v>
      </c>
    </row>
    <row r="1186" spans="1:25" x14ac:dyDescent="0.25">
      <c r="A1186">
        <v>29</v>
      </c>
      <c r="B1186" t="s">
        <v>32</v>
      </c>
      <c r="C1186" t="s">
        <v>25</v>
      </c>
      <c r="D1186" t="s">
        <v>34</v>
      </c>
      <c r="E1186">
        <v>9</v>
      </c>
      <c r="F1186">
        <v>4</v>
      </c>
      <c r="G1186" t="s">
        <v>42</v>
      </c>
      <c r="H1186">
        <v>1</v>
      </c>
      <c r="I1186">
        <v>1185</v>
      </c>
      <c r="J1186" t="s">
        <v>38</v>
      </c>
      <c r="K1186">
        <v>2</v>
      </c>
      <c r="L1186" t="s">
        <v>47</v>
      </c>
      <c r="M1186" t="s">
        <v>30</v>
      </c>
      <c r="N1186">
        <v>29960</v>
      </c>
      <c r="O1186">
        <v>4</v>
      </c>
      <c r="P1186">
        <v>9</v>
      </c>
      <c r="Q1186" t="s">
        <v>31</v>
      </c>
      <c r="R1186">
        <v>25</v>
      </c>
      <c r="S1186">
        <v>8</v>
      </c>
      <c r="T1186">
        <v>0</v>
      </c>
      <c r="U1186">
        <v>4</v>
      </c>
      <c r="V1186">
        <v>4</v>
      </c>
      <c r="W1186">
        <v>2</v>
      </c>
      <c r="X1186">
        <v>2</v>
      </c>
      <c r="Y1186">
        <v>2</v>
      </c>
    </row>
    <row r="1187" spans="1:25" x14ac:dyDescent="0.25">
      <c r="A1187">
        <v>42</v>
      </c>
      <c r="B1187" t="s">
        <v>24</v>
      </c>
      <c r="C1187" t="s">
        <v>25</v>
      </c>
      <c r="D1187" t="s">
        <v>34</v>
      </c>
      <c r="E1187">
        <v>17</v>
      </c>
      <c r="F1187">
        <v>1</v>
      </c>
      <c r="G1187" t="s">
        <v>27</v>
      </c>
      <c r="H1187">
        <v>1</v>
      </c>
      <c r="I1187">
        <v>1186</v>
      </c>
      <c r="J1187" t="s">
        <v>38</v>
      </c>
      <c r="K1187">
        <v>3</v>
      </c>
      <c r="L1187" t="s">
        <v>35</v>
      </c>
      <c r="M1187" t="s">
        <v>30</v>
      </c>
      <c r="N1187">
        <v>99980</v>
      </c>
      <c r="O1187">
        <v>3</v>
      </c>
      <c r="P1187">
        <v>5</v>
      </c>
      <c r="Q1187" t="s">
        <v>31</v>
      </c>
      <c r="R1187">
        <v>24</v>
      </c>
      <c r="S1187">
        <v>8</v>
      </c>
      <c r="T1187">
        <v>2</v>
      </c>
      <c r="U1187">
        <v>24</v>
      </c>
      <c r="V1187">
        <v>3</v>
      </c>
      <c r="W1187">
        <v>22</v>
      </c>
      <c r="X1187">
        <v>4</v>
      </c>
      <c r="Y1187">
        <v>14</v>
      </c>
    </row>
    <row r="1188" spans="1:25" x14ac:dyDescent="0.25">
      <c r="A1188">
        <v>56</v>
      </c>
      <c r="B1188" t="s">
        <v>32</v>
      </c>
      <c r="C1188" t="s">
        <v>25</v>
      </c>
      <c r="D1188" t="s">
        <v>26</v>
      </c>
      <c r="E1188">
        <v>10</v>
      </c>
      <c r="F1188">
        <v>4</v>
      </c>
      <c r="G1188" t="s">
        <v>37</v>
      </c>
      <c r="H1188">
        <v>1</v>
      </c>
      <c r="I1188">
        <v>1187</v>
      </c>
      <c r="J1188" t="s">
        <v>38</v>
      </c>
      <c r="K1188">
        <v>2</v>
      </c>
      <c r="L1188" t="s">
        <v>39</v>
      </c>
      <c r="M1188" t="s">
        <v>30</v>
      </c>
      <c r="N1188">
        <v>40780</v>
      </c>
      <c r="O1188">
        <v>3</v>
      </c>
      <c r="P1188">
        <v>8</v>
      </c>
      <c r="Q1188" t="s">
        <v>31</v>
      </c>
      <c r="R1188">
        <v>24</v>
      </c>
      <c r="S1188">
        <v>8</v>
      </c>
      <c r="T1188">
        <v>1</v>
      </c>
      <c r="U1188">
        <v>14</v>
      </c>
      <c r="V1188">
        <v>3</v>
      </c>
      <c r="W1188">
        <v>10</v>
      </c>
      <c r="X1188">
        <v>9</v>
      </c>
      <c r="Y1188">
        <v>8</v>
      </c>
    </row>
    <row r="1189" spans="1:25" x14ac:dyDescent="0.25">
      <c r="A1189">
        <v>41</v>
      </c>
      <c r="B1189" t="s">
        <v>24</v>
      </c>
      <c r="C1189" t="s">
        <v>25</v>
      </c>
      <c r="D1189" t="s">
        <v>34</v>
      </c>
      <c r="E1189">
        <v>13</v>
      </c>
      <c r="F1189">
        <v>4</v>
      </c>
      <c r="G1189" t="s">
        <v>27</v>
      </c>
      <c r="H1189">
        <v>1</v>
      </c>
      <c r="I1189">
        <v>1188</v>
      </c>
      <c r="J1189" t="s">
        <v>28</v>
      </c>
      <c r="K1189">
        <v>1</v>
      </c>
      <c r="L1189" t="s">
        <v>29</v>
      </c>
      <c r="M1189" t="s">
        <v>30</v>
      </c>
      <c r="N1189">
        <v>109200</v>
      </c>
      <c r="O1189">
        <v>2</v>
      </c>
      <c r="P1189">
        <v>0</v>
      </c>
      <c r="Q1189" t="s">
        <v>31</v>
      </c>
      <c r="R1189">
        <v>15</v>
      </c>
      <c r="S1189">
        <v>8</v>
      </c>
      <c r="T1189">
        <v>1</v>
      </c>
      <c r="U1189">
        <v>21</v>
      </c>
      <c r="V1189">
        <v>3</v>
      </c>
      <c r="W1189">
        <v>20</v>
      </c>
      <c r="X1189">
        <v>0</v>
      </c>
      <c r="Y1189">
        <v>10</v>
      </c>
    </row>
    <row r="1190" spans="1:25" x14ac:dyDescent="0.25">
      <c r="A1190">
        <v>34</v>
      </c>
      <c r="B1190" t="s">
        <v>24</v>
      </c>
      <c r="C1190" t="s">
        <v>25</v>
      </c>
      <c r="D1190" t="s">
        <v>26</v>
      </c>
      <c r="E1190">
        <v>1</v>
      </c>
      <c r="F1190">
        <v>3</v>
      </c>
      <c r="G1190" t="s">
        <v>42</v>
      </c>
      <c r="H1190">
        <v>1</v>
      </c>
      <c r="I1190">
        <v>1189</v>
      </c>
      <c r="J1190" t="s">
        <v>28</v>
      </c>
      <c r="K1190">
        <v>1</v>
      </c>
      <c r="L1190" t="s">
        <v>44</v>
      </c>
      <c r="M1190" t="s">
        <v>30</v>
      </c>
      <c r="N1190">
        <v>62320</v>
      </c>
      <c r="O1190">
        <v>3</v>
      </c>
      <c r="P1190">
        <v>1</v>
      </c>
      <c r="Q1190" t="s">
        <v>31</v>
      </c>
      <c r="R1190">
        <v>13</v>
      </c>
      <c r="S1190">
        <v>8</v>
      </c>
      <c r="T1190">
        <v>1</v>
      </c>
      <c r="U1190">
        <v>8</v>
      </c>
      <c r="V1190">
        <v>3</v>
      </c>
      <c r="W1190">
        <v>8</v>
      </c>
      <c r="X1190">
        <v>1</v>
      </c>
      <c r="Y1190">
        <v>7</v>
      </c>
    </row>
    <row r="1191" spans="1:25" x14ac:dyDescent="0.25">
      <c r="A1191">
        <v>36</v>
      </c>
      <c r="B1191" t="s">
        <v>24</v>
      </c>
      <c r="C1191" t="s">
        <v>40</v>
      </c>
      <c r="D1191" t="s">
        <v>26</v>
      </c>
      <c r="E1191">
        <v>1</v>
      </c>
      <c r="F1191">
        <v>1</v>
      </c>
      <c r="G1191" t="s">
        <v>42</v>
      </c>
      <c r="H1191">
        <v>1</v>
      </c>
      <c r="I1191">
        <v>1190</v>
      </c>
      <c r="J1191" t="s">
        <v>28</v>
      </c>
      <c r="K1191">
        <v>1</v>
      </c>
      <c r="L1191" t="s">
        <v>41</v>
      </c>
      <c r="M1191" t="s">
        <v>45</v>
      </c>
      <c r="N1191">
        <v>132470</v>
      </c>
      <c r="O1191">
        <v>4</v>
      </c>
      <c r="P1191">
        <v>1</v>
      </c>
      <c r="Q1191" t="s">
        <v>31</v>
      </c>
      <c r="R1191">
        <v>14</v>
      </c>
      <c r="S1191">
        <v>8</v>
      </c>
      <c r="T1191">
        <v>0</v>
      </c>
      <c r="U1191">
        <v>15</v>
      </c>
      <c r="V1191">
        <v>3</v>
      </c>
      <c r="W1191">
        <v>15</v>
      </c>
      <c r="X1191">
        <v>11</v>
      </c>
      <c r="Y1191">
        <v>11</v>
      </c>
    </row>
    <row r="1192" spans="1:25" x14ac:dyDescent="0.25">
      <c r="A1192">
        <v>41</v>
      </c>
      <c r="B1192" t="s">
        <v>24</v>
      </c>
      <c r="C1192" t="s">
        <v>25</v>
      </c>
      <c r="D1192" t="s">
        <v>34</v>
      </c>
      <c r="E1192">
        <v>1</v>
      </c>
      <c r="F1192">
        <v>5</v>
      </c>
      <c r="G1192" t="s">
        <v>42</v>
      </c>
      <c r="H1192">
        <v>1</v>
      </c>
      <c r="I1192">
        <v>1191</v>
      </c>
      <c r="J1192" t="s">
        <v>38</v>
      </c>
      <c r="K1192">
        <v>1</v>
      </c>
      <c r="L1192" t="s">
        <v>29</v>
      </c>
      <c r="M1192" t="s">
        <v>45</v>
      </c>
      <c r="N1192">
        <v>40810</v>
      </c>
      <c r="O1192">
        <v>2</v>
      </c>
      <c r="P1192">
        <v>2</v>
      </c>
      <c r="Q1192" t="s">
        <v>31</v>
      </c>
      <c r="R1192">
        <v>13</v>
      </c>
      <c r="S1192">
        <v>8</v>
      </c>
      <c r="T1192">
        <v>0</v>
      </c>
      <c r="U1192">
        <v>14</v>
      </c>
      <c r="V1192">
        <v>3</v>
      </c>
      <c r="W1192">
        <v>5</v>
      </c>
      <c r="X1192">
        <v>0</v>
      </c>
      <c r="Y1192">
        <v>4</v>
      </c>
    </row>
    <row r="1193" spans="1:25" x14ac:dyDescent="0.25">
      <c r="A1193">
        <v>32</v>
      </c>
      <c r="B1193" t="s">
        <v>24</v>
      </c>
      <c r="C1193" t="s">
        <v>25</v>
      </c>
      <c r="D1193" t="s">
        <v>26</v>
      </c>
      <c r="E1193">
        <v>9</v>
      </c>
      <c r="F1193">
        <v>4</v>
      </c>
      <c r="G1193" t="s">
        <v>27</v>
      </c>
      <c r="H1193">
        <v>1</v>
      </c>
      <c r="I1193">
        <v>1192</v>
      </c>
      <c r="J1193" t="s">
        <v>28</v>
      </c>
      <c r="K1193">
        <v>2</v>
      </c>
      <c r="L1193" t="s">
        <v>35</v>
      </c>
      <c r="M1193" t="s">
        <v>36</v>
      </c>
      <c r="N1193">
        <v>57690</v>
      </c>
      <c r="O1193">
        <v>1</v>
      </c>
      <c r="P1193">
        <v>1</v>
      </c>
      <c r="Q1193" t="s">
        <v>31</v>
      </c>
      <c r="R1193">
        <v>11</v>
      </c>
      <c r="S1193">
        <v>8</v>
      </c>
      <c r="T1193">
        <v>0</v>
      </c>
      <c r="U1193">
        <v>4</v>
      </c>
      <c r="V1193">
        <v>3</v>
      </c>
      <c r="W1193">
        <v>4</v>
      </c>
      <c r="X1193">
        <v>1</v>
      </c>
      <c r="Y1193">
        <v>2</v>
      </c>
    </row>
    <row r="1194" spans="1:25" x14ac:dyDescent="0.25">
      <c r="A1194">
        <v>35</v>
      </c>
      <c r="B1194" t="s">
        <v>24</v>
      </c>
      <c r="C1194" t="s">
        <v>25</v>
      </c>
      <c r="D1194" t="s">
        <v>34</v>
      </c>
      <c r="E1194">
        <v>16</v>
      </c>
      <c r="F1194">
        <v>3</v>
      </c>
      <c r="G1194" t="s">
        <v>42</v>
      </c>
      <c r="H1194">
        <v>1</v>
      </c>
      <c r="I1194">
        <v>1193</v>
      </c>
      <c r="J1194" t="s">
        <v>28</v>
      </c>
      <c r="K1194">
        <v>2</v>
      </c>
      <c r="L1194" t="s">
        <v>29</v>
      </c>
      <c r="M1194" t="s">
        <v>36</v>
      </c>
      <c r="N1194">
        <v>23940</v>
      </c>
      <c r="O1194">
        <v>4</v>
      </c>
      <c r="P1194">
        <v>1</v>
      </c>
      <c r="Q1194" t="s">
        <v>31</v>
      </c>
      <c r="R1194">
        <v>16</v>
      </c>
      <c r="S1194">
        <v>8</v>
      </c>
      <c r="T1194">
        <v>1</v>
      </c>
      <c r="U1194">
        <v>9</v>
      </c>
      <c r="V1194">
        <v>3</v>
      </c>
      <c r="W1194">
        <v>9</v>
      </c>
      <c r="X1194">
        <v>1</v>
      </c>
      <c r="Y1194">
        <v>7</v>
      </c>
    </row>
    <row r="1195" spans="1:25" x14ac:dyDescent="0.25">
      <c r="A1195">
        <v>38</v>
      </c>
      <c r="B1195" t="s">
        <v>24</v>
      </c>
      <c r="C1195" t="s">
        <v>25</v>
      </c>
      <c r="D1195" t="s">
        <v>34</v>
      </c>
      <c r="E1195">
        <v>23</v>
      </c>
      <c r="F1195">
        <v>3</v>
      </c>
      <c r="G1195" t="s">
        <v>42</v>
      </c>
      <c r="H1195">
        <v>1</v>
      </c>
      <c r="I1195">
        <v>1194</v>
      </c>
      <c r="J1195" t="s">
        <v>38</v>
      </c>
      <c r="K1195">
        <v>3</v>
      </c>
      <c r="L1195" t="s">
        <v>47</v>
      </c>
      <c r="M1195" t="s">
        <v>30</v>
      </c>
      <c r="N1195">
        <v>39040</v>
      </c>
      <c r="O1195">
        <v>4</v>
      </c>
      <c r="P1195">
        <v>1</v>
      </c>
      <c r="Q1195" t="s">
        <v>31</v>
      </c>
      <c r="R1195">
        <v>22</v>
      </c>
      <c r="S1195">
        <v>8</v>
      </c>
      <c r="T1195">
        <v>0</v>
      </c>
      <c r="U1195">
        <v>10</v>
      </c>
      <c r="V1195">
        <v>3</v>
      </c>
      <c r="W1195">
        <v>10</v>
      </c>
      <c r="X1195">
        <v>1</v>
      </c>
      <c r="Y1195">
        <v>9</v>
      </c>
    </row>
    <row r="1196" spans="1:25" x14ac:dyDescent="0.25">
      <c r="A1196">
        <v>50</v>
      </c>
      <c r="B1196" t="s">
        <v>32</v>
      </c>
      <c r="C1196" t="s">
        <v>33</v>
      </c>
      <c r="D1196" t="s">
        <v>26</v>
      </c>
      <c r="E1196">
        <v>4</v>
      </c>
      <c r="F1196">
        <v>2</v>
      </c>
      <c r="G1196" t="s">
        <v>27</v>
      </c>
      <c r="H1196">
        <v>1</v>
      </c>
      <c r="I1196">
        <v>1195</v>
      </c>
      <c r="J1196" t="s">
        <v>28</v>
      </c>
      <c r="K1196">
        <v>2</v>
      </c>
      <c r="L1196" t="s">
        <v>44</v>
      </c>
      <c r="M1196" t="s">
        <v>45</v>
      </c>
      <c r="N1196">
        <v>167990</v>
      </c>
      <c r="O1196">
        <v>3</v>
      </c>
      <c r="P1196">
        <v>7</v>
      </c>
      <c r="Q1196" t="s">
        <v>31</v>
      </c>
      <c r="R1196">
        <v>14</v>
      </c>
      <c r="S1196">
        <v>8</v>
      </c>
      <c r="T1196">
        <v>1</v>
      </c>
      <c r="U1196">
        <v>12</v>
      </c>
      <c r="V1196">
        <v>2</v>
      </c>
      <c r="W1196">
        <v>6</v>
      </c>
      <c r="X1196">
        <v>0</v>
      </c>
      <c r="Y1196">
        <v>1</v>
      </c>
    </row>
    <row r="1197" spans="1:25" x14ac:dyDescent="0.25">
      <c r="A1197">
        <v>36</v>
      </c>
      <c r="B1197" t="s">
        <v>24</v>
      </c>
      <c r="C1197" t="s">
        <v>25</v>
      </c>
      <c r="D1197" t="s">
        <v>34</v>
      </c>
      <c r="E1197">
        <v>22</v>
      </c>
      <c r="F1197">
        <v>4</v>
      </c>
      <c r="G1197" t="s">
        <v>27</v>
      </c>
      <c r="H1197">
        <v>1</v>
      </c>
      <c r="I1197">
        <v>1196</v>
      </c>
      <c r="J1197" t="s">
        <v>38</v>
      </c>
      <c r="K1197">
        <v>1</v>
      </c>
      <c r="L1197" t="s">
        <v>29</v>
      </c>
      <c r="M1197" t="s">
        <v>30</v>
      </c>
      <c r="N1197">
        <v>29500</v>
      </c>
      <c r="O1197">
        <v>4</v>
      </c>
      <c r="P1197">
        <v>4</v>
      </c>
      <c r="Q1197" t="s">
        <v>31</v>
      </c>
      <c r="R1197">
        <v>14</v>
      </c>
      <c r="S1197">
        <v>8</v>
      </c>
      <c r="T1197">
        <v>0</v>
      </c>
      <c r="U1197">
        <v>8</v>
      </c>
      <c r="V1197">
        <v>1</v>
      </c>
      <c r="W1197">
        <v>6</v>
      </c>
      <c r="X1197">
        <v>0</v>
      </c>
      <c r="Y1197">
        <v>0</v>
      </c>
    </row>
    <row r="1198" spans="1:25" x14ac:dyDescent="0.25">
      <c r="A1198">
        <v>45</v>
      </c>
      <c r="B1198" t="s">
        <v>24</v>
      </c>
      <c r="C1198" t="s">
        <v>25</v>
      </c>
      <c r="D1198" t="s">
        <v>26</v>
      </c>
      <c r="E1198">
        <v>24</v>
      </c>
      <c r="F1198">
        <v>3</v>
      </c>
      <c r="G1198" t="s">
        <v>27</v>
      </c>
      <c r="H1198">
        <v>1</v>
      </c>
      <c r="I1198">
        <v>1197</v>
      </c>
      <c r="J1198" t="s">
        <v>38</v>
      </c>
      <c r="K1198">
        <v>1</v>
      </c>
      <c r="L1198" t="s">
        <v>44</v>
      </c>
      <c r="M1198" t="s">
        <v>36</v>
      </c>
      <c r="N1198">
        <v>36290</v>
      </c>
      <c r="O1198">
        <v>3</v>
      </c>
      <c r="P1198">
        <v>8</v>
      </c>
      <c r="Q1198" t="s">
        <v>31</v>
      </c>
      <c r="R1198">
        <v>16</v>
      </c>
      <c r="S1198">
        <v>8</v>
      </c>
      <c r="T1198">
        <v>1</v>
      </c>
      <c r="U1198">
        <v>8</v>
      </c>
      <c r="V1198">
        <v>2</v>
      </c>
      <c r="W1198">
        <v>5</v>
      </c>
      <c r="X1198">
        <v>0</v>
      </c>
      <c r="Y1198">
        <v>1</v>
      </c>
    </row>
    <row r="1199" spans="1:25" x14ac:dyDescent="0.25">
      <c r="A1199">
        <v>40</v>
      </c>
      <c r="B1199" t="s">
        <v>24</v>
      </c>
      <c r="C1199" t="s">
        <v>25</v>
      </c>
      <c r="D1199" t="s">
        <v>26</v>
      </c>
      <c r="E1199">
        <v>10</v>
      </c>
      <c r="F1199">
        <v>4</v>
      </c>
      <c r="G1199" t="s">
        <v>27</v>
      </c>
      <c r="H1199">
        <v>1</v>
      </c>
      <c r="I1199">
        <v>1198</v>
      </c>
      <c r="J1199" t="s">
        <v>38</v>
      </c>
      <c r="K1199">
        <v>1</v>
      </c>
      <c r="L1199" t="s">
        <v>35</v>
      </c>
      <c r="M1199" t="s">
        <v>36</v>
      </c>
      <c r="N1199">
        <v>93620</v>
      </c>
      <c r="O1199">
        <v>3</v>
      </c>
      <c r="P1199">
        <v>2</v>
      </c>
      <c r="Q1199" t="s">
        <v>31</v>
      </c>
      <c r="R1199">
        <v>11</v>
      </c>
      <c r="S1199">
        <v>8</v>
      </c>
      <c r="T1199">
        <v>1</v>
      </c>
      <c r="U1199">
        <v>8</v>
      </c>
      <c r="V1199">
        <v>6</v>
      </c>
      <c r="W1199">
        <v>2</v>
      </c>
      <c r="X1199">
        <v>2</v>
      </c>
      <c r="Y1199">
        <v>2</v>
      </c>
    </row>
    <row r="1200" spans="1:25" x14ac:dyDescent="0.25">
      <c r="A1200">
        <v>35</v>
      </c>
      <c r="B1200" t="s">
        <v>24</v>
      </c>
      <c r="C1200" t="s">
        <v>33</v>
      </c>
      <c r="D1200" t="s">
        <v>26</v>
      </c>
      <c r="E1200">
        <v>7</v>
      </c>
      <c r="F1200">
        <v>2</v>
      </c>
      <c r="G1200" t="s">
        <v>27</v>
      </c>
      <c r="H1200">
        <v>1</v>
      </c>
      <c r="I1200">
        <v>1199</v>
      </c>
      <c r="J1200" t="s">
        <v>38</v>
      </c>
      <c r="K1200">
        <v>2</v>
      </c>
      <c r="L1200" t="s">
        <v>46</v>
      </c>
      <c r="M1200" t="s">
        <v>30</v>
      </c>
      <c r="N1200">
        <v>32290</v>
      </c>
      <c r="O1200">
        <v>3</v>
      </c>
      <c r="P1200">
        <v>1</v>
      </c>
      <c r="Q1200" t="s">
        <v>31</v>
      </c>
      <c r="R1200">
        <v>25</v>
      </c>
      <c r="S1200">
        <v>8</v>
      </c>
      <c r="T1200">
        <v>0</v>
      </c>
      <c r="U1200">
        <v>10</v>
      </c>
      <c r="V1200">
        <v>2</v>
      </c>
      <c r="W1200">
        <v>10</v>
      </c>
      <c r="X1200">
        <v>0</v>
      </c>
      <c r="Y1200">
        <v>2</v>
      </c>
    </row>
    <row r="1201" spans="1:25" x14ac:dyDescent="0.25">
      <c r="A1201">
        <v>40</v>
      </c>
      <c r="B1201" t="s">
        <v>24</v>
      </c>
      <c r="C1201" t="s">
        <v>25</v>
      </c>
      <c r="D1201" t="s">
        <v>34</v>
      </c>
      <c r="E1201">
        <v>17</v>
      </c>
      <c r="F1201">
        <v>4</v>
      </c>
      <c r="G1201" t="s">
        <v>27</v>
      </c>
      <c r="H1201">
        <v>1</v>
      </c>
      <c r="I1201">
        <v>1200</v>
      </c>
      <c r="J1201" t="s">
        <v>38</v>
      </c>
      <c r="K1201">
        <v>1</v>
      </c>
      <c r="L1201" t="s">
        <v>48</v>
      </c>
      <c r="M1201" t="s">
        <v>30</v>
      </c>
      <c r="N1201">
        <v>35780</v>
      </c>
      <c r="O1201">
        <v>3</v>
      </c>
      <c r="P1201">
        <v>2</v>
      </c>
      <c r="Q1201" t="s">
        <v>31</v>
      </c>
      <c r="R1201">
        <v>14</v>
      </c>
      <c r="S1201">
        <v>8</v>
      </c>
      <c r="T1201">
        <v>1</v>
      </c>
      <c r="U1201">
        <v>20</v>
      </c>
      <c r="V1201">
        <v>2</v>
      </c>
      <c r="W1201">
        <v>5</v>
      </c>
      <c r="X1201">
        <v>0</v>
      </c>
      <c r="Y1201">
        <v>2</v>
      </c>
    </row>
    <row r="1202" spans="1:25" x14ac:dyDescent="0.25">
      <c r="A1202">
        <v>35</v>
      </c>
      <c r="B1202" t="s">
        <v>24</v>
      </c>
      <c r="C1202" t="s">
        <v>25</v>
      </c>
      <c r="D1202" t="s">
        <v>41</v>
      </c>
      <c r="E1202">
        <v>14</v>
      </c>
      <c r="F1202">
        <v>1</v>
      </c>
      <c r="G1202" t="s">
        <v>27</v>
      </c>
      <c r="H1202">
        <v>1</v>
      </c>
      <c r="I1202">
        <v>1201</v>
      </c>
      <c r="J1202" t="s">
        <v>38</v>
      </c>
      <c r="K1202">
        <v>2</v>
      </c>
      <c r="L1202" t="s">
        <v>35</v>
      </c>
      <c r="M1202" t="s">
        <v>30</v>
      </c>
      <c r="N1202">
        <v>79880</v>
      </c>
      <c r="O1202">
        <v>4</v>
      </c>
      <c r="P1202">
        <v>1</v>
      </c>
      <c r="Q1202" t="s">
        <v>31</v>
      </c>
      <c r="R1202">
        <v>18</v>
      </c>
      <c r="S1202">
        <v>8</v>
      </c>
      <c r="T1202">
        <v>0</v>
      </c>
      <c r="U1202">
        <v>4</v>
      </c>
      <c r="V1202">
        <v>3</v>
      </c>
      <c r="W1202">
        <v>4</v>
      </c>
      <c r="X1202">
        <v>1</v>
      </c>
      <c r="Y1202">
        <v>1</v>
      </c>
    </row>
    <row r="1203" spans="1:25" x14ac:dyDescent="0.25">
      <c r="A1203">
        <v>29</v>
      </c>
      <c r="B1203" t="s">
        <v>24</v>
      </c>
      <c r="C1203" t="s">
        <v>25</v>
      </c>
      <c r="D1203" t="s">
        <v>34</v>
      </c>
      <c r="E1203">
        <v>1</v>
      </c>
      <c r="F1203">
        <v>3</v>
      </c>
      <c r="G1203" t="s">
        <v>42</v>
      </c>
      <c r="H1203">
        <v>1</v>
      </c>
      <c r="I1203">
        <v>1202</v>
      </c>
      <c r="J1203" t="s">
        <v>38</v>
      </c>
      <c r="K1203">
        <v>3</v>
      </c>
      <c r="L1203" t="s">
        <v>39</v>
      </c>
      <c r="M1203" t="s">
        <v>30</v>
      </c>
      <c r="N1203">
        <v>42840</v>
      </c>
      <c r="O1203">
        <v>2</v>
      </c>
      <c r="P1203">
        <v>4</v>
      </c>
      <c r="Q1203" t="s">
        <v>31</v>
      </c>
      <c r="R1203">
        <v>11</v>
      </c>
      <c r="S1203">
        <v>8</v>
      </c>
      <c r="T1203">
        <v>0</v>
      </c>
      <c r="U1203">
        <v>10</v>
      </c>
      <c r="V1203">
        <v>5</v>
      </c>
      <c r="W1203">
        <v>4</v>
      </c>
      <c r="X1203">
        <v>0</v>
      </c>
      <c r="Y1203">
        <v>3</v>
      </c>
    </row>
    <row r="1204" spans="1:25" x14ac:dyDescent="0.25">
      <c r="A1204">
        <v>29</v>
      </c>
      <c r="B1204" t="s">
        <v>24</v>
      </c>
      <c r="C1204" t="s">
        <v>25</v>
      </c>
      <c r="D1204" t="s">
        <v>34</v>
      </c>
      <c r="E1204">
        <v>5</v>
      </c>
      <c r="F1204">
        <v>3</v>
      </c>
      <c r="G1204" t="s">
        <v>42</v>
      </c>
      <c r="H1204">
        <v>1</v>
      </c>
      <c r="I1204">
        <v>1203</v>
      </c>
      <c r="J1204" t="s">
        <v>38</v>
      </c>
      <c r="K1204">
        <v>2</v>
      </c>
      <c r="L1204" t="s">
        <v>47</v>
      </c>
      <c r="M1204" t="s">
        <v>36</v>
      </c>
      <c r="N1204">
        <v>75530</v>
      </c>
      <c r="O1204">
        <v>1</v>
      </c>
      <c r="P1204">
        <v>1</v>
      </c>
      <c r="Q1204" t="s">
        <v>31</v>
      </c>
      <c r="R1204">
        <v>19</v>
      </c>
      <c r="S1204">
        <v>8</v>
      </c>
      <c r="T1204">
        <v>0</v>
      </c>
      <c r="U1204">
        <v>5</v>
      </c>
      <c r="V1204">
        <v>3</v>
      </c>
      <c r="W1204">
        <v>5</v>
      </c>
      <c r="X1204">
        <v>0</v>
      </c>
      <c r="Y1204">
        <v>4</v>
      </c>
    </row>
    <row r="1205" spans="1:25" x14ac:dyDescent="0.25">
      <c r="A1205">
        <v>50</v>
      </c>
      <c r="B1205" t="s">
        <v>32</v>
      </c>
      <c r="C1205" t="s">
        <v>25</v>
      </c>
      <c r="D1205" t="s">
        <v>34</v>
      </c>
      <c r="E1205">
        <v>17</v>
      </c>
      <c r="F1205">
        <v>3</v>
      </c>
      <c r="G1205" t="s">
        <v>42</v>
      </c>
      <c r="H1205">
        <v>1</v>
      </c>
      <c r="I1205">
        <v>1204</v>
      </c>
      <c r="J1205" t="s">
        <v>38</v>
      </c>
      <c r="K1205">
        <v>1</v>
      </c>
      <c r="L1205" t="s">
        <v>35</v>
      </c>
      <c r="M1205" t="s">
        <v>45</v>
      </c>
      <c r="N1205">
        <v>173280</v>
      </c>
      <c r="O1205">
        <v>1</v>
      </c>
      <c r="P1205">
        <v>4</v>
      </c>
      <c r="Q1205" t="s">
        <v>31</v>
      </c>
      <c r="R1205">
        <v>15</v>
      </c>
      <c r="S1205">
        <v>8</v>
      </c>
      <c r="T1205">
        <v>2</v>
      </c>
      <c r="U1205">
        <v>20</v>
      </c>
      <c r="V1205">
        <v>1</v>
      </c>
      <c r="W1205">
        <v>3</v>
      </c>
      <c r="X1205">
        <v>2</v>
      </c>
      <c r="Y1205">
        <v>0</v>
      </c>
    </row>
    <row r="1206" spans="1:25" x14ac:dyDescent="0.25">
      <c r="A1206">
        <v>39</v>
      </c>
      <c r="B1206" t="s">
        <v>24</v>
      </c>
      <c r="C1206" t="s">
        <v>25</v>
      </c>
      <c r="D1206" t="s">
        <v>26</v>
      </c>
      <c r="E1206">
        <v>25</v>
      </c>
      <c r="F1206">
        <v>3</v>
      </c>
      <c r="G1206" t="s">
        <v>42</v>
      </c>
      <c r="H1206">
        <v>1</v>
      </c>
      <c r="I1206">
        <v>1205</v>
      </c>
      <c r="J1206" t="s">
        <v>38</v>
      </c>
      <c r="K1206">
        <v>2</v>
      </c>
      <c r="L1206" t="s">
        <v>39</v>
      </c>
      <c r="M1206" t="s">
        <v>30</v>
      </c>
      <c r="N1206">
        <v>197010</v>
      </c>
      <c r="O1206">
        <v>4</v>
      </c>
      <c r="P1206">
        <v>0</v>
      </c>
      <c r="Q1206" t="s">
        <v>31</v>
      </c>
      <c r="R1206">
        <v>11</v>
      </c>
      <c r="S1206">
        <v>8</v>
      </c>
      <c r="T1206">
        <v>0</v>
      </c>
      <c r="U1206">
        <v>21</v>
      </c>
      <c r="V1206">
        <v>3</v>
      </c>
      <c r="W1206">
        <v>20</v>
      </c>
      <c r="X1206">
        <v>9</v>
      </c>
      <c r="Y1206">
        <v>6</v>
      </c>
    </row>
    <row r="1207" spans="1:25" x14ac:dyDescent="0.25">
      <c r="A1207">
        <v>31</v>
      </c>
      <c r="B1207" t="s">
        <v>24</v>
      </c>
      <c r="C1207" t="s">
        <v>40</v>
      </c>
      <c r="D1207" t="s">
        <v>34</v>
      </c>
      <c r="E1207">
        <v>8</v>
      </c>
      <c r="F1207">
        <v>4</v>
      </c>
      <c r="G1207" t="s">
        <v>27</v>
      </c>
      <c r="H1207">
        <v>1</v>
      </c>
      <c r="I1207">
        <v>1206</v>
      </c>
      <c r="J1207" t="s">
        <v>28</v>
      </c>
      <c r="K1207">
        <v>4</v>
      </c>
      <c r="L1207" t="s">
        <v>39</v>
      </c>
      <c r="M1207" t="s">
        <v>36</v>
      </c>
      <c r="N1207">
        <v>147320</v>
      </c>
      <c r="O1207">
        <v>1</v>
      </c>
      <c r="P1207">
        <v>0</v>
      </c>
      <c r="Q1207" t="s">
        <v>31</v>
      </c>
      <c r="R1207">
        <v>12</v>
      </c>
      <c r="S1207">
        <v>8</v>
      </c>
      <c r="T1207">
        <v>0</v>
      </c>
      <c r="U1207">
        <v>10</v>
      </c>
      <c r="V1207">
        <v>3</v>
      </c>
      <c r="W1207">
        <v>9</v>
      </c>
      <c r="X1207">
        <v>1</v>
      </c>
      <c r="Y1207">
        <v>7</v>
      </c>
    </row>
    <row r="1208" spans="1:25" x14ac:dyDescent="0.25">
      <c r="A1208">
        <v>26</v>
      </c>
      <c r="B1208" t="s">
        <v>24</v>
      </c>
      <c r="C1208" t="s">
        <v>25</v>
      </c>
      <c r="D1208" t="s">
        <v>34</v>
      </c>
      <c r="E1208">
        <v>11</v>
      </c>
      <c r="F1208">
        <v>4</v>
      </c>
      <c r="G1208" t="s">
        <v>42</v>
      </c>
      <c r="H1208">
        <v>1</v>
      </c>
      <c r="I1208">
        <v>1207</v>
      </c>
      <c r="J1208" t="s">
        <v>38</v>
      </c>
      <c r="K1208">
        <v>2</v>
      </c>
      <c r="L1208" t="s">
        <v>48</v>
      </c>
      <c r="M1208" t="s">
        <v>36</v>
      </c>
      <c r="N1208">
        <v>92780</v>
      </c>
      <c r="O1208">
        <v>3</v>
      </c>
      <c r="P1208">
        <v>0</v>
      </c>
      <c r="Q1208" t="s">
        <v>31</v>
      </c>
      <c r="R1208">
        <v>20</v>
      </c>
      <c r="S1208">
        <v>8</v>
      </c>
      <c r="T1208">
        <v>0</v>
      </c>
      <c r="U1208">
        <v>5</v>
      </c>
      <c r="V1208">
        <v>3</v>
      </c>
      <c r="W1208">
        <v>4</v>
      </c>
      <c r="X1208">
        <v>0</v>
      </c>
      <c r="Y1208">
        <v>0</v>
      </c>
    </row>
    <row r="1209" spans="1:25" x14ac:dyDescent="0.25">
      <c r="A1209">
        <v>36</v>
      </c>
      <c r="B1209" t="s">
        <v>24</v>
      </c>
      <c r="C1209" t="s">
        <v>33</v>
      </c>
      <c r="D1209" t="s">
        <v>34</v>
      </c>
      <c r="E1209">
        <v>5</v>
      </c>
      <c r="F1209">
        <v>1</v>
      </c>
      <c r="G1209" t="s">
        <v>51</v>
      </c>
      <c r="H1209">
        <v>1</v>
      </c>
      <c r="I1209">
        <v>1208</v>
      </c>
      <c r="J1209" t="s">
        <v>38</v>
      </c>
      <c r="K1209">
        <v>1</v>
      </c>
      <c r="L1209" t="s">
        <v>39</v>
      </c>
      <c r="M1209" t="s">
        <v>30</v>
      </c>
      <c r="N1209">
        <v>13590</v>
      </c>
      <c r="O1209">
        <v>4</v>
      </c>
      <c r="P1209">
        <v>4</v>
      </c>
      <c r="Q1209" t="s">
        <v>31</v>
      </c>
      <c r="R1209">
        <v>12</v>
      </c>
      <c r="S1209">
        <v>8</v>
      </c>
      <c r="T1209">
        <v>0</v>
      </c>
      <c r="U1209">
        <v>17</v>
      </c>
      <c r="V1209">
        <v>2</v>
      </c>
      <c r="W1209">
        <v>5</v>
      </c>
      <c r="X1209">
        <v>0</v>
      </c>
      <c r="Y1209">
        <v>3</v>
      </c>
    </row>
    <row r="1210" spans="1:25" x14ac:dyDescent="0.25">
      <c r="A1210">
        <v>39</v>
      </c>
      <c r="B1210" t="s">
        <v>24</v>
      </c>
      <c r="C1210" t="s">
        <v>25</v>
      </c>
      <c r="D1210" t="s">
        <v>34</v>
      </c>
      <c r="E1210">
        <v>2</v>
      </c>
      <c r="F1210">
        <v>1</v>
      </c>
      <c r="G1210" t="s">
        <v>42</v>
      </c>
      <c r="H1210">
        <v>1</v>
      </c>
      <c r="I1210">
        <v>1209</v>
      </c>
      <c r="J1210" t="s">
        <v>28</v>
      </c>
      <c r="K1210">
        <v>1</v>
      </c>
      <c r="L1210" t="s">
        <v>35</v>
      </c>
      <c r="M1210" t="s">
        <v>30</v>
      </c>
      <c r="N1210">
        <v>47790</v>
      </c>
      <c r="O1210">
        <v>1</v>
      </c>
      <c r="P1210">
        <v>4</v>
      </c>
      <c r="Q1210" t="s">
        <v>31</v>
      </c>
      <c r="R1210">
        <v>14</v>
      </c>
      <c r="S1210">
        <v>8</v>
      </c>
      <c r="T1210">
        <v>2</v>
      </c>
      <c r="U1210">
        <v>9</v>
      </c>
      <c r="V1210">
        <v>3</v>
      </c>
      <c r="W1210">
        <v>7</v>
      </c>
      <c r="X1210">
        <v>1</v>
      </c>
      <c r="Y1210">
        <v>7</v>
      </c>
    </row>
    <row r="1211" spans="1:25" x14ac:dyDescent="0.25">
      <c r="A1211">
        <v>27</v>
      </c>
      <c r="B1211" t="s">
        <v>24</v>
      </c>
      <c r="C1211" t="s">
        <v>25</v>
      </c>
      <c r="D1211" t="s">
        <v>34</v>
      </c>
      <c r="E1211">
        <v>8</v>
      </c>
      <c r="F1211">
        <v>2</v>
      </c>
      <c r="G1211" t="s">
        <v>42</v>
      </c>
      <c r="H1211">
        <v>1</v>
      </c>
      <c r="I1211">
        <v>1210</v>
      </c>
      <c r="J1211" t="s">
        <v>38</v>
      </c>
      <c r="K1211">
        <v>1</v>
      </c>
      <c r="L1211" t="s">
        <v>44</v>
      </c>
      <c r="M1211" t="s">
        <v>30</v>
      </c>
      <c r="N1211">
        <v>164220</v>
      </c>
      <c r="O1211">
        <v>2</v>
      </c>
      <c r="P1211">
        <v>1</v>
      </c>
      <c r="Q1211" t="s">
        <v>31</v>
      </c>
      <c r="R1211">
        <v>20</v>
      </c>
      <c r="S1211">
        <v>8</v>
      </c>
      <c r="T1211">
        <v>1</v>
      </c>
      <c r="U1211">
        <v>6</v>
      </c>
      <c r="V1211">
        <v>3</v>
      </c>
      <c r="W1211">
        <v>6</v>
      </c>
      <c r="X1211">
        <v>0</v>
      </c>
      <c r="Y1211">
        <v>3</v>
      </c>
    </row>
    <row r="1212" spans="1:25" x14ac:dyDescent="0.25">
      <c r="A1212">
        <v>49</v>
      </c>
      <c r="B1212" t="s">
        <v>24</v>
      </c>
      <c r="C1212" t="s">
        <v>33</v>
      </c>
      <c r="D1212" t="s">
        <v>34</v>
      </c>
      <c r="E1212">
        <v>6</v>
      </c>
      <c r="F1212">
        <v>1</v>
      </c>
      <c r="G1212" t="s">
        <v>42</v>
      </c>
      <c r="H1212">
        <v>1</v>
      </c>
      <c r="I1212">
        <v>1211</v>
      </c>
      <c r="J1212" t="s">
        <v>38</v>
      </c>
      <c r="K1212">
        <v>3</v>
      </c>
      <c r="L1212" t="s">
        <v>29</v>
      </c>
      <c r="M1212" t="s">
        <v>30</v>
      </c>
      <c r="N1212">
        <v>29960</v>
      </c>
      <c r="O1212">
        <v>2</v>
      </c>
      <c r="P1212">
        <v>2</v>
      </c>
      <c r="Q1212" t="s">
        <v>31</v>
      </c>
      <c r="R1212">
        <v>18</v>
      </c>
      <c r="S1212">
        <v>8</v>
      </c>
      <c r="T1212">
        <v>1</v>
      </c>
      <c r="U1212">
        <v>17</v>
      </c>
      <c r="V1212">
        <v>2</v>
      </c>
      <c r="W1212">
        <v>9</v>
      </c>
      <c r="X1212">
        <v>0</v>
      </c>
      <c r="Y1212">
        <v>8</v>
      </c>
    </row>
    <row r="1213" spans="1:25" x14ac:dyDescent="0.25">
      <c r="A1213">
        <v>34</v>
      </c>
      <c r="B1213" t="s">
        <v>24</v>
      </c>
      <c r="C1213" t="s">
        <v>25</v>
      </c>
      <c r="D1213" t="s">
        <v>26</v>
      </c>
      <c r="E1213">
        <v>4</v>
      </c>
      <c r="F1213">
        <v>3</v>
      </c>
      <c r="G1213" t="s">
        <v>42</v>
      </c>
      <c r="H1213">
        <v>1</v>
      </c>
      <c r="I1213">
        <v>1212</v>
      </c>
      <c r="J1213" t="s">
        <v>28</v>
      </c>
      <c r="K1213">
        <v>1</v>
      </c>
      <c r="L1213" t="s">
        <v>39</v>
      </c>
      <c r="M1213" t="s">
        <v>30</v>
      </c>
      <c r="N1213">
        <v>12610</v>
      </c>
      <c r="O1213">
        <v>3</v>
      </c>
      <c r="P1213">
        <v>2</v>
      </c>
      <c r="Q1213" t="s">
        <v>31</v>
      </c>
      <c r="R1213">
        <v>14</v>
      </c>
      <c r="S1213">
        <v>8</v>
      </c>
      <c r="T1213">
        <v>1</v>
      </c>
      <c r="U1213">
        <v>6</v>
      </c>
      <c r="V1213">
        <v>6</v>
      </c>
      <c r="W1213">
        <v>4</v>
      </c>
      <c r="X1213">
        <v>1</v>
      </c>
      <c r="Y1213">
        <v>2</v>
      </c>
    </row>
    <row r="1214" spans="1:25" x14ac:dyDescent="0.25">
      <c r="A1214">
        <v>41</v>
      </c>
      <c r="B1214" t="s">
        <v>32</v>
      </c>
      <c r="C1214" t="s">
        <v>25</v>
      </c>
      <c r="D1214" t="s">
        <v>34</v>
      </c>
      <c r="E1214">
        <v>7</v>
      </c>
      <c r="F1214">
        <v>2</v>
      </c>
      <c r="G1214" t="s">
        <v>27</v>
      </c>
      <c r="H1214">
        <v>1</v>
      </c>
      <c r="I1214">
        <v>1213</v>
      </c>
      <c r="J1214" t="s">
        <v>28</v>
      </c>
      <c r="K1214">
        <v>1</v>
      </c>
      <c r="L1214" t="s">
        <v>35</v>
      </c>
      <c r="M1214" t="s">
        <v>36</v>
      </c>
      <c r="N1214">
        <v>20990</v>
      </c>
      <c r="O1214">
        <v>4</v>
      </c>
      <c r="P1214">
        <v>8</v>
      </c>
      <c r="Q1214" t="s">
        <v>31</v>
      </c>
      <c r="R1214">
        <v>12</v>
      </c>
      <c r="S1214">
        <v>8</v>
      </c>
      <c r="T1214">
        <v>1</v>
      </c>
      <c r="U1214">
        <v>8</v>
      </c>
      <c r="V1214">
        <v>2</v>
      </c>
      <c r="W1214">
        <v>6</v>
      </c>
      <c r="X1214">
        <v>0</v>
      </c>
      <c r="Y1214">
        <v>5</v>
      </c>
    </row>
    <row r="1215" spans="1:25" x14ac:dyDescent="0.25">
      <c r="A1215">
        <v>49</v>
      </c>
      <c r="B1215" t="s">
        <v>24</v>
      </c>
      <c r="C1215" t="s">
        <v>33</v>
      </c>
      <c r="D1215" t="s">
        <v>26</v>
      </c>
      <c r="E1215">
        <v>1</v>
      </c>
      <c r="F1215">
        <v>4</v>
      </c>
      <c r="G1215" t="s">
        <v>27</v>
      </c>
      <c r="H1215">
        <v>1</v>
      </c>
      <c r="I1215">
        <v>1214</v>
      </c>
      <c r="J1215" t="s">
        <v>28</v>
      </c>
      <c r="K1215">
        <v>2</v>
      </c>
      <c r="L1215" t="s">
        <v>46</v>
      </c>
      <c r="M1215" t="s">
        <v>30</v>
      </c>
      <c r="N1215">
        <v>58100</v>
      </c>
      <c r="O1215">
        <v>2</v>
      </c>
      <c r="P1215">
        <v>1</v>
      </c>
      <c r="Q1215" t="s">
        <v>31</v>
      </c>
      <c r="R1215">
        <v>21</v>
      </c>
      <c r="S1215">
        <v>8</v>
      </c>
      <c r="T1215">
        <v>1</v>
      </c>
      <c r="U1215">
        <v>10</v>
      </c>
      <c r="V1215">
        <v>2</v>
      </c>
      <c r="W1215">
        <v>10</v>
      </c>
      <c r="X1215">
        <v>1</v>
      </c>
      <c r="Y1215">
        <v>7</v>
      </c>
    </row>
    <row r="1216" spans="1:25" x14ac:dyDescent="0.25">
      <c r="A1216">
        <v>37</v>
      </c>
      <c r="B1216" t="s">
        <v>32</v>
      </c>
      <c r="C1216" t="s">
        <v>25</v>
      </c>
      <c r="D1216" t="s">
        <v>34</v>
      </c>
      <c r="E1216">
        <v>2</v>
      </c>
      <c r="F1216">
        <v>3</v>
      </c>
      <c r="G1216" t="s">
        <v>27</v>
      </c>
      <c r="H1216">
        <v>1</v>
      </c>
      <c r="I1216">
        <v>1215</v>
      </c>
      <c r="J1216" t="s">
        <v>38</v>
      </c>
      <c r="K1216">
        <v>1</v>
      </c>
      <c r="L1216" t="s">
        <v>39</v>
      </c>
      <c r="M1216" t="s">
        <v>36</v>
      </c>
      <c r="N1216">
        <v>56470</v>
      </c>
      <c r="O1216">
        <v>3</v>
      </c>
      <c r="P1216">
        <v>6</v>
      </c>
      <c r="Q1216" t="s">
        <v>31</v>
      </c>
      <c r="R1216">
        <v>19</v>
      </c>
      <c r="S1216">
        <v>8</v>
      </c>
      <c r="T1216">
        <v>0</v>
      </c>
      <c r="U1216">
        <v>7</v>
      </c>
      <c r="V1216">
        <v>2</v>
      </c>
      <c r="W1216">
        <v>0</v>
      </c>
      <c r="X1216">
        <v>0</v>
      </c>
      <c r="Y1216">
        <v>0</v>
      </c>
    </row>
    <row r="1217" spans="1:25" x14ac:dyDescent="0.25">
      <c r="A1217">
        <v>33</v>
      </c>
      <c r="B1217" t="s">
        <v>24</v>
      </c>
      <c r="C1217" t="s">
        <v>33</v>
      </c>
      <c r="D1217" t="s">
        <v>34</v>
      </c>
      <c r="E1217">
        <v>10</v>
      </c>
      <c r="F1217">
        <v>2</v>
      </c>
      <c r="G1217" t="s">
        <v>42</v>
      </c>
      <c r="H1217">
        <v>1</v>
      </c>
      <c r="I1217">
        <v>1216</v>
      </c>
      <c r="J1217" t="s">
        <v>38</v>
      </c>
      <c r="K1217">
        <v>2</v>
      </c>
      <c r="L1217" t="s">
        <v>35</v>
      </c>
      <c r="M1217" t="s">
        <v>30</v>
      </c>
      <c r="N1217">
        <v>34200</v>
      </c>
      <c r="O1217">
        <v>3</v>
      </c>
      <c r="P1217">
        <v>1</v>
      </c>
      <c r="Q1217" t="s">
        <v>31</v>
      </c>
      <c r="R1217">
        <v>14</v>
      </c>
      <c r="S1217">
        <v>8</v>
      </c>
      <c r="T1217">
        <v>0</v>
      </c>
      <c r="U1217">
        <v>8</v>
      </c>
      <c r="V1217">
        <v>3</v>
      </c>
      <c r="W1217">
        <v>8</v>
      </c>
      <c r="X1217">
        <v>3</v>
      </c>
      <c r="Y1217">
        <v>0</v>
      </c>
    </row>
    <row r="1218" spans="1:25" x14ac:dyDescent="0.25">
      <c r="A1218">
        <v>27</v>
      </c>
      <c r="B1218" t="s">
        <v>24</v>
      </c>
      <c r="C1218" t="s">
        <v>25</v>
      </c>
      <c r="D1218" t="s">
        <v>26</v>
      </c>
      <c r="E1218">
        <v>5</v>
      </c>
      <c r="F1218">
        <v>4</v>
      </c>
      <c r="G1218" t="s">
        <v>42</v>
      </c>
      <c r="H1218">
        <v>1</v>
      </c>
      <c r="I1218">
        <v>1217</v>
      </c>
      <c r="J1218" t="s">
        <v>28</v>
      </c>
      <c r="K1218">
        <v>4</v>
      </c>
      <c r="L1218" t="s">
        <v>46</v>
      </c>
      <c r="M1218" t="s">
        <v>30</v>
      </c>
      <c r="N1218">
        <v>44000</v>
      </c>
      <c r="O1218">
        <v>2</v>
      </c>
      <c r="P1218">
        <v>9</v>
      </c>
      <c r="Q1218" t="s">
        <v>31</v>
      </c>
      <c r="R1218">
        <v>17</v>
      </c>
      <c r="S1218">
        <v>8</v>
      </c>
      <c r="T1218">
        <v>1</v>
      </c>
      <c r="U1218">
        <v>6</v>
      </c>
      <c r="V1218">
        <v>3</v>
      </c>
      <c r="W1218">
        <v>2</v>
      </c>
      <c r="X1218">
        <v>2</v>
      </c>
      <c r="Y1218">
        <v>2</v>
      </c>
    </row>
    <row r="1219" spans="1:25" x14ac:dyDescent="0.25">
      <c r="A1219">
        <v>32</v>
      </c>
      <c r="B1219" t="s">
        <v>24</v>
      </c>
      <c r="C1219" t="s">
        <v>33</v>
      </c>
      <c r="D1219" t="s">
        <v>34</v>
      </c>
      <c r="E1219">
        <v>9</v>
      </c>
      <c r="F1219">
        <v>2</v>
      </c>
      <c r="G1219" t="s">
        <v>42</v>
      </c>
      <c r="H1219">
        <v>1</v>
      </c>
      <c r="I1219">
        <v>1218</v>
      </c>
      <c r="J1219" t="s">
        <v>28</v>
      </c>
      <c r="K1219">
        <v>2</v>
      </c>
      <c r="L1219" t="s">
        <v>35</v>
      </c>
      <c r="M1219" t="s">
        <v>36</v>
      </c>
      <c r="N1219">
        <v>35000</v>
      </c>
      <c r="O1219">
        <v>4</v>
      </c>
      <c r="P1219">
        <v>0</v>
      </c>
      <c r="Q1219" t="s">
        <v>31</v>
      </c>
      <c r="R1219">
        <v>16</v>
      </c>
      <c r="S1219">
        <v>8</v>
      </c>
      <c r="T1219">
        <v>1</v>
      </c>
      <c r="U1219">
        <v>8</v>
      </c>
      <c r="V1219">
        <v>2</v>
      </c>
      <c r="W1219">
        <v>7</v>
      </c>
      <c r="X1219">
        <v>3</v>
      </c>
      <c r="Y1219">
        <v>6</v>
      </c>
    </row>
    <row r="1220" spans="1:25" x14ac:dyDescent="0.25">
      <c r="A1220">
        <v>59</v>
      </c>
      <c r="B1220" t="s">
        <v>24</v>
      </c>
      <c r="C1220" t="s">
        <v>25</v>
      </c>
      <c r="D1220" t="s">
        <v>26</v>
      </c>
      <c r="E1220">
        <v>2</v>
      </c>
      <c r="F1220">
        <v>2</v>
      </c>
      <c r="G1220" t="s">
        <v>50</v>
      </c>
      <c r="H1220">
        <v>1</v>
      </c>
      <c r="I1220">
        <v>1219</v>
      </c>
      <c r="J1220" t="s">
        <v>28</v>
      </c>
      <c r="K1220">
        <v>5</v>
      </c>
      <c r="L1220" t="s">
        <v>47</v>
      </c>
      <c r="M1220" t="s">
        <v>30</v>
      </c>
      <c r="N1220">
        <v>20660</v>
      </c>
      <c r="O1220">
        <v>1</v>
      </c>
      <c r="P1220">
        <v>4</v>
      </c>
      <c r="Q1220" t="s">
        <v>31</v>
      </c>
      <c r="R1220">
        <v>12</v>
      </c>
      <c r="S1220">
        <v>8</v>
      </c>
      <c r="T1220">
        <v>1</v>
      </c>
      <c r="U1220">
        <v>12</v>
      </c>
      <c r="V1220">
        <v>3</v>
      </c>
      <c r="W1220">
        <v>1</v>
      </c>
      <c r="X1220">
        <v>0</v>
      </c>
      <c r="Y1220">
        <v>0</v>
      </c>
    </row>
    <row r="1221" spans="1:25" x14ac:dyDescent="0.25">
      <c r="A1221">
        <v>30</v>
      </c>
      <c r="B1221" t="s">
        <v>24</v>
      </c>
      <c r="C1221" t="s">
        <v>25</v>
      </c>
      <c r="D1221" t="s">
        <v>34</v>
      </c>
      <c r="E1221">
        <v>11</v>
      </c>
      <c r="F1221">
        <v>4</v>
      </c>
      <c r="G1221" t="s">
        <v>42</v>
      </c>
      <c r="H1221">
        <v>1</v>
      </c>
      <c r="I1221">
        <v>1220</v>
      </c>
      <c r="J1221" t="s">
        <v>38</v>
      </c>
      <c r="K1221">
        <v>2</v>
      </c>
      <c r="L1221" t="s">
        <v>44</v>
      </c>
      <c r="M1221" t="s">
        <v>45</v>
      </c>
      <c r="N1221">
        <v>171690</v>
      </c>
      <c r="O1221">
        <v>3</v>
      </c>
      <c r="P1221">
        <v>1</v>
      </c>
      <c r="Q1221" t="s">
        <v>31</v>
      </c>
      <c r="R1221">
        <v>17</v>
      </c>
      <c r="S1221">
        <v>8</v>
      </c>
      <c r="T1221">
        <v>2</v>
      </c>
      <c r="U1221">
        <v>1</v>
      </c>
      <c r="V1221">
        <v>2</v>
      </c>
      <c r="W1221">
        <v>1</v>
      </c>
      <c r="X1221">
        <v>0</v>
      </c>
      <c r="Y1221">
        <v>0</v>
      </c>
    </row>
    <row r="1222" spans="1:25" x14ac:dyDescent="0.25">
      <c r="A1222">
        <v>38</v>
      </c>
      <c r="B1222" t="s">
        <v>24</v>
      </c>
      <c r="C1222" t="s">
        <v>33</v>
      </c>
      <c r="D1222" t="s">
        <v>26</v>
      </c>
      <c r="E1222">
        <v>18</v>
      </c>
      <c r="F1222">
        <v>4</v>
      </c>
      <c r="G1222" t="s">
        <v>27</v>
      </c>
      <c r="H1222">
        <v>1</v>
      </c>
      <c r="I1222">
        <v>1221</v>
      </c>
      <c r="J1222" t="s">
        <v>38</v>
      </c>
      <c r="K1222">
        <v>2</v>
      </c>
      <c r="L1222" t="s">
        <v>29</v>
      </c>
      <c r="M1222" t="s">
        <v>36</v>
      </c>
      <c r="N1222">
        <v>41620</v>
      </c>
      <c r="O1222">
        <v>3</v>
      </c>
      <c r="P1222">
        <v>0</v>
      </c>
      <c r="Q1222" t="s">
        <v>31</v>
      </c>
      <c r="R1222">
        <v>15</v>
      </c>
      <c r="S1222">
        <v>8</v>
      </c>
      <c r="T1222">
        <v>1</v>
      </c>
      <c r="U1222">
        <v>10</v>
      </c>
      <c r="V1222">
        <v>1</v>
      </c>
      <c r="W1222">
        <v>9</v>
      </c>
      <c r="X1222">
        <v>1</v>
      </c>
      <c r="Y1222">
        <v>8</v>
      </c>
    </row>
    <row r="1223" spans="1:25" x14ac:dyDescent="0.25">
      <c r="A1223">
        <v>36</v>
      </c>
      <c r="B1223" t="s">
        <v>24</v>
      </c>
      <c r="C1223" t="s">
        <v>25</v>
      </c>
      <c r="D1223" t="s">
        <v>34</v>
      </c>
      <c r="E1223">
        <v>7</v>
      </c>
      <c r="F1223">
        <v>3</v>
      </c>
      <c r="G1223" t="s">
        <v>27</v>
      </c>
      <c r="H1223">
        <v>1</v>
      </c>
      <c r="I1223">
        <v>1222</v>
      </c>
      <c r="J1223" t="s">
        <v>38</v>
      </c>
      <c r="K1223">
        <v>1</v>
      </c>
      <c r="L1223" t="s">
        <v>39</v>
      </c>
      <c r="M1223" t="s">
        <v>30</v>
      </c>
      <c r="N1223">
        <v>92040</v>
      </c>
      <c r="O1223">
        <v>3</v>
      </c>
      <c r="P1223">
        <v>6</v>
      </c>
      <c r="Q1223" t="s">
        <v>31</v>
      </c>
      <c r="R1223">
        <v>23</v>
      </c>
      <c r="S1223">
        <v>8</v>
      </c>
      <c r="T1223">
        <v>1</v>
      </c>
      <c r="U1223">
        <v>17</v>
      </c>
      <c r="V1223">
        <v>2</v>
      </c>
      <c r="W1223">
        <v>7</v>
      </c>
      <c r="X1223">
        <v>7</v>
      </c>
      <c r="Y1223">
        <v>7</v>
      </c>
    </row>
    <row r="1224" spans="1:25" x14ac:dyDescent="0.25">
      <c r="A1224">
        <v>35</v>
      </c>
      <c r="B1224" t="s">
        <v>24</v>
      </c>
      <c r="C1224" t="s">
        <v>25</v>
      </c>
      <c r="D1224" t="s">
        <v>41</v>
      </c>
      <c r="E1224">
        <v>3</v>
      </c>
      <c r="F1224">
        <v>4</v>
      </c>
      <c r="G1224" t="s">
        <v>41</v>
      </c>
      <c r="H1224">
        <v>1</v>
      </c>
      <c r="I1224">
        <v>1223</v>
      </c>
      <c r="J1224" t="s">
        <v>38</v>
      </c>
      <c r="K1224">
        <v>2</v>
      </c>
      <c r="L1224" t="s">
        <v>48</v>
      </c>
      <c r="M1224" t="s">
        <v>30</v>
      </c>
      <c r="N1224">
        <v>32940</v>
      </c>
      <c r="O1224">
        <v>2</v>
      </c>
      <c r="P1224">
        <v>0</v>
      </c>
      <c r="Q1224" t="s">
        <v>31</v>
      </c>
      <c r="R1224">
        <v>11</v>
      </c>
      <c r="S1224">
        <v>8</v>
      </c>
      <c r="T1224">
        <v>0</v>
      </c>
      <c r="U1224">
        <v>6</v>
      </c>
      <c r="V1224">
        <v>2</v>
      </c>
      <c r="W1224">
        <v>5</v>
      </c>
      <c r="X1224">
        <v>0</v>
      </c>
      <c r="Y1224">
        <v>3</v>
      </c>
    </row>
    <row r="1225" spans="1:25" x14ac:dyDescent="0.25">
      <c r="A1225">
        <v>29</v>
      </c>
      <c r="B1225" t="s">
        <v>24</v>
      </c>
      <c r="C1225" t="s">
        <v>25</v>
      </c>
      <c r="D1225" t="s">
        <v>26</v>
      </c>
      <c r="E1225">
        <v>29</v>
      </c>
      <c r="F1225">
        <v>4</v>
      </c>
      <c r="G1225" t="s">
        <v>27</v>
      </c>
      <c r="H1225">
        <v>1</v>
      </c>
      <c r="I1225">
        <v>1224</v>
      </c>
      <c r="J1225" t="s">
        <v>38</v>
      </c>
      <c r="K1225">
        <v>2</v>
      </c>
      <c r="L1225" t="s">
        <v>44</v>
      </c>
      <c r="M1225" t="s">
        <v>36</v>
      </c>
      <c r="N1225">
        <v>21270</v>
      </c>
      <c r="O1225">
        <v>3</v>
      </c>
      <c r="P1225">
        <v>0</v>
      </c>
      <c r="Q1225" t="s">
        <v>31</v>
      </c>
      <c r="R1225">
        <v>11</v>
      </c>
      <c r="S1225">
        <v>8</v>
      </c>
      <c r="T1225">
        <v>1</v>
      </c>
      <c r="U1225">
        <v>10</v>
      </c>
      <c r="V1225">
        <v>3</v>
      </c>
      <c r="W1225">
        <v>9</v>
      </c>
      <c r="X1225">
        <v>0</v>
      </c>
      <c r="Y1225">
        <v>8</v>
      </c>
    </row>
    <row r="1226" spans="1:25" x14ac:dyDescent="0.25">
      <c r="A1226">
        <v>31</v>
      </c>
      <c r="B1226" t="s">
        <v>24</v>
      </c>
      <c r="C1226" t="s">
        <v>25</v>
      </c>
      <c r="D1226" t="s">
        <v>34</v>
      </c>
      <c r="E1226">
        <v>2</v>
      </c>
      <c r="F1226">
        <v>2</v>
      </c>
      <c r="G1226" t="s">
        <v>42</v>
      </c>
      <c r="H1226">
        <v>1</v>
      </c>
      <c r="I1226">
        <v>1225</v>
      </c>
      <c r="J1226" t="s">
        <v>38</v>
      </c>
      <c r="K1226">
        <v>2</v>
      </c>
      <c r="L1226" t="s">
        <v>44</v>
      </c>
      <c r="M1226" t="s">
        <v>45</v>
      </c>
      <c r="N1226">
        <v>39750</v>
      </c>
      <c r="O1226">
        <v>3</v>
      </c>
      <c r="P1226">
        <v>1</v>
      </c>
      <c r="Q1226" t="s">
        <v>31</v>
      </c>
      <c r="R1226">
        <v>15</v>
      </c>
      <c r="S1226">
        <v>8</v>
      </c>
      <c r="T1226">
        <v>1</v>
      </c>
      <c r="U1226">
        <v>5</v>
      </c>
      <c r="V1226">
        <v>3</v>
      </c>
      <c r="W1226">
        <v>5</v>
      </c>
      <c r="X1226">
        <v>4</v>
      </c>
      <c r="Y1226">
        <v>3</v>
      </c>
    </row>
    <row r="1227" spans="1:25" x14ac:dyDescent="0.25">
      <c r="A1227">
        <v>34</v>
      </c>
      <c r="B1227" t="s">
        <v>24</v>
      </c>
      <c r="C1227" t="s">
        <v>25</v>
      </c>
      <c r="D1227" t="s">
        <v>34</v>
      </c>
      <c r="E1227">
        <v>28</v>
      </c>
      <c r="F1227">
        <v>3</v>
      </c>
      <c r="G1227" t="s">
        <v>51</v>
      </c>
      <c r="H1227">
        <v>1</v>
      </c>
      <c r="I1227">
        <v>1226</v>
      </c>
      <c r="J1227" t="s">
        <v>38</v>
      </c>
      <c r="K1227">
        <v>1</v>
      </c>
      <c r="L1227" t="s">
        <v>44</v>
      </c>
      <c r="M1227" t="s">
        <v>45</v>
      </c>
      <c r="N1227">
        <v>107930</v>
      </c>
      <c r="O1227">
        <v>4</v>
      </c>
      <c r="P1227">
        <v>0</v>
      </c>
      <c r="Q1227" t="s">
        <v>31</v>
      </c>
      <c r="R1227">
        <v>11</v>
      </c>
      <c r="S1227">
        <v>8</v>
      </c>
      <c r="T1227">
        <v>3</v>
      </c>
      <c r="U1227">
        <v>3</v>
      </c>
      <c r="V1227">
        <v>1</v>
      </c>
      <c r="W1227">
        <v>2</v>
      </c>
      <c r="X1227">
        <v>1</v>
      </c>
      <c r="Y1227">
        <v>2</v>
      </c>
    </row>
    <row r="1228" spans="1:25" x14ac:dyDescent="0.25">
      <c r="A1228">
        <v>28</v>
      </c>
      <c r="B1228" t="s">
        <v>32</v>
      </c>
      <c r="C1228" t="s">
        <v>25</v>
      </c>
      <c r="D1228" t="s">
        <v>34</v>
      </c>
      <c r="E1228">
        <v>1</v>
      </c>
      <c r="F1228">
        <v>4</v>
      </c>
      <c r="G1228" t="s">
        <v>27</v>
      </c>
      <c r="H1228">
        <v>1</v>
      </c>
      <c r="I1228">
        <v>1227</v>
      </c>
      <c r="J1228" t="s">
        <v>38</v>
      </c>
      <c r="K1228">
        <v>5</v>
      </c>
      <c r="L1228" t="s">
        <v>43</v>
      </c>
      <c r="M1228" t="s">
        <v>36</v>
      </c>
      <c r="N1228">
        <v>100960</v>
      </c>
      <c r="O1228">
        <v>3</v>
      </c>
      <c r="P1228">
        <v>5</v>
      </c>
      <c r="Q1228" t="s">
        <v>31</v>
      </c>
      <c r="R1228">
        <v>13</v>
      </c>
      <c r="S1228">
        <v>8</v>
      </c>
      <c r="T1228">
        <v>0</v>
      </c>
      <c r="U1228">
        <v>6</v>
      </c>
      <c r="V1228">
        <v>2</v>
      </c>
      <c r="W1228">
        <v>4</v>
      </c>
      <c r="X1228">
        <v>0</v>
      </c>
      <c r="Y1228">
        <v>3</v>
      </c>
    </row>
    <row r="1229" spans="1:25" x14ac:dyDescent="0.25">
      <c r="A1229">
        <v>29</v>
      </c>
      <c r="B1229" t="s">
        <v>24</v>
      </c>
      <c r="C1229" t="s">
        <v>25</v>
      </c>
      <c r="D1229" t="s">
        <v>34</v>
      </c>
      <c r="E1229">
        <v>16</v>
      </c>
      <c r="F1229">
        <v>2</v>
      </c>
      <c r="G1229" t="s">
        <v>27</v>
      </c>
      <c r="H1229">
        <v>1</v>
      </c>
      <c r="I1229">
        <v>1228</v>
      </c>
      <c r="J1229" t="s">
        <v>28</v>
      </c>
      <c r="K1229">
        <v>4</v>
      </c>
      <c r="L1229" t="s">
        <v>44</v>
      </c>
      <c r="M1229" t="s">
        <v>45</v>
      </c>
      <c r="N1229">
        <v>36460</v>
      </c>
      <c r="O1229">
        <v>1</v>
      </c>
      <c r="P1229">
        <v>1</v>
      </c>
      <c r="Q1229" t="s">
        <v>31</v>
      </c>
      <c r="R1229">
        <v>14</v>
      </c>
      <c r="S1229">
        <v>8</v>
      </c>
      <c r="T1229">
        <v>0</v>
      </c>
      <c r="U1229">
        <v>10</v>
      </c>
      <c r="V1229">
        <v>3</v>
      </c>
      <c r="W1229">
        <v>10</v>
      </c>
      <c r="X1229">
        <v>8</v>
      </c>
      <c r="Y1229">
        <v>8</v>
      </c>
    </row>
    <row r="1230" spans="1:25" x14ac:dyDescent="0.25">
      <c r="A1230">
        <v>32</v>
      </c>
      <c r="B1230" t="s">
        <v>24</v>
      </c>
      <c r="C1230" t="s">
        <v>25</v>
      </c>
      <c r="D1230" t="s">
        <v>41</v>
      </c>
      <c r="E1230">
        <v>22</v>
      </c>
      <c r="F1230">
        <v>3</v>
      </c>
      <c r="G1230" t="s">
        <v>41</v>
      </c>
      <c r="H1230">
        <v>1</v>
      </c>
      <c r="I1230">
        <v>1229</v>
      </c>
      <c r="J1230" t="s">
        <v>28</v>
      </c>
      <c r="K1230">
        <v>2</v>
      </c>
      <c r="L1230" t="s">
        <v>43</v>
      </c>
      <c r="M1230" t="s">
        <v>45</v>
      </c>
      <c r="N1230">
        <v>74460</v>
      </c>
      <c r="O1230">
        <v>2</v>
      </c>
      <c r="P1230">
        <v>0</v>
      </c>
      <c r="Q1230" t="s">
        <v>31</v>
      </c>
      <c r="R1230">
        <v>19</v>
      </c>
      <c r="S1230">
        <v>8</v>
      </c>
      <c r="T1230">
        <v>0</v>
      </c>
      <c r="U1230">
        <v>7</v>
      </c>
      <c r="V1230">
        <v>3</v>
      </c>
      <c r="W1230">
        <v>6</v>
      </c>
      <c r="X1230">
        <v>0</v>
      </c>
      <c r="Y1230">
        <v>5</v>
      </c>
    </row>
    <row r="1231" spans="1:25" x14ac:dyDescent="0.25">
      <c r="A1231">
        <v>22</v>
      </c>
      <c r="B1231" t="s">
        <v>24</v>
      </c>
      <c r="C1231" t="s">
        <v>40</v>
      </c>
      <c r="D1231" t="s">
        <v>34</v>
      </c>
      <c r="E1231">
        <v>8</v>
      </c>
      <c r="F1231">
        <v>3</v>
      </c>
      <c r="G1231" t="s">
        <v>27</v>
      </c>
      <c r="H1231">
        <v>1</v>
      </c>
      <c r="I1231">
        <v>1230</v>
      </c>
      <c r="J1231" t="s">
        <v>28</v>
      </c>
      <c r="K1231">
        <v>3</v>
      </c>
      <c r="L1231" t="s">
        <v>39</v>
      </c>
      <c r="M1231" t="s">
        <v>45</v>
      </c>
      <c r="N1231">
        <v>108510</v>
      </c>
      <c r="O1231">
        <v>4</v>
      </c>
      <c r="P1231">
        <v>1</v>
      </c>
      <c r="Q1231" t="s">
        <v>31</v>
      </c>
      <c r="R1231">
        <v>16</v>
      </c>
      <c r="S1231">
        <v>8</v>
      </c>
      <c r="T1231">
        <v>1</v>
      </c>
      <c r="U1231">
        <v>1</v>
      </c>
      <c r="V1231">
        <v>2</v>
      </c>
      <c r="W1231">
        <v>1</v>
      </c>
      <c r="X1231">
        <v>0</v>
      </c>
      <c r="Y1231">
        <v>0</v>
      </c>
    </row>
    <row r="1232" spans="1:25" x14ac:dyDescent="0.25">
      <c r="A1232">
        <v>53</v>
      </c>
      <c r="B1232" t="s">
        <v>24</v>
      </c>
      <c r="C1232" t="s">
        <v>25</v>
      </c>
      <c r="D1232" t="s">
        <v>34</v>
      </c>
      <c r="E1232">
        <v>11</v>
      </c>
      <c r="F1232">
        <v>3</v>
      </c>
      <c r="G1232" t="s">
        <v>42</v>
      </c>
      <c r="H1232">
        <v>1</v>
      </c>
      <c r="I1232">
        <v>1231</v>
      </c>
      <c r="J1232" t="s">
        <v>38</v>
      </c>
      <c r="K1232">
        <v>2</v>
      </c>
      <c r="L1232" t="s">
        <v>48</v>
      </c>
      <c r="M1232" t="s">
        <v>30</v>
      </c>
      <c r="N1232">
        <v>21090</v>
      </c>
      <c r="O1232">
        <v>4</v>
      </c>
      <c r="P1232">
        <v>2</v>
      </c>
      <c r="Q1232" t="s">
        <v>31</v>
      </c>
      <c r="R1232">
        <v>13</v>
      </c>
      <c r="S1232">
        <v>8</v>
      </c>
      <c r="T1232">
        <v>0</v>
      </c>
      <c r="U1232">
        <v>31</v>
      </c>
      <c r="V1232">
        <v>3</v>
      </c>
      <c r="W1232">
        <v>25</v>
      </c>
      <c r="X1232">
        <v>3</v>
      </c>
      <c r="Y1232">
        <v>7</v>
      </c>
    </row>
    <row r="1233" spans="1:25" x14ac:dyDescent="0.25">
      <c r="A1233">
        <v>38</v>
      </c>
      <c r="B1233" t="s">
        <v>24</v>
      </c>
      <c r="C1233" t="s">
        <v>25</v>
      </c>
      <c r="D1233" t="s">
        <v>34</v>
      </c>
      <c r="E1233">
        <v>29</v>
      </c>
      <c r="F1233">
        <v>3</v>
      </c>
      <c r="G1233" t="s">
        <v>27</v>
      </c>
      <c r="H1233">
        <v>1</v>
      </c>
      <c r="I1233">
        <v>1232</v>
      </c>
      <c r="J1233" t="s">
        <v>28</v>
      </c>
      <c r="K1233">
        <v>1</v>
      </c>
      <c r="L1233" t="s">
        <v>46</v>
      </c>
      <c r="M1233" t="s">
        <v>36</v>
      </c>
      <c r="N1233">
        <v>37220</v>
      </c>
      <c r="O1233">
        <v>4</v>
      </c>
      <c r="P1233">
        <v>5</v>
      </c>
      <c r="Q1233" t="s">
        <v>31</v>
      </c>
      <c r="R1233">
        <v>14</v>
      </c>
      <c r="S1233">
        <v>8</v>
      </c>
      <c r="T1233">
        <v>0</v>
      </c>
      <c r="U1233">
        <v>6</v>
      </c>
      <c r="V1233">
        <v>0</v>
      </c>
      <c r="W1233">
        <v>3</v>
      </c>
      <c r="X1233">
        <v>1</v>
      </c>
      <c r="Y1233">
        <v>2</v>
      </c>
    </row>
    <row r="1234" spans="1:25" x14ac:dyDescent="0.25">
      <c r="A1234">
        <v>24</v>
      </c>
      <c r="B1234" t="s">
        <v>24</v>
      </c>
      <c r="C1234" t="s">
        <v>40</v>
      </c>
      <c r="D1234" t="s">
        <v>34</v>
      </c>
      <c r="E1234">
        <v>1</v>
      </c>
      <c r="F1234">
        <v>5</v>
      </c>
      <c r="G1234" t="s">
        <v>27</v>
      </c>
      <c r="H1234">
        <v>1</v>
      </c>
      <c r="I1234">
        <v>1233</v>
      </c>
      <c r="J1234" t="s">
        <v>38</v>
      </c>
      <c r="K1234">
        <v>3</v>
      </c>
      <c r="L1234" t="s">
        <v>35</v>
      </c>
      <c r="M1234" t="s">
        <v>45</v>
      </c>
      <c r="N1234">
        <v>93800</v>
      </c>
      <c r="O1234">
        <v>3</v>
      </c>
      <c r="P1234">
        <v>0</v>
      </c>
      <c r="Q1234" t="s">
        <v>31</v>
      </c>
      <c r="R1234">
        <v>16</v>
      </c>
      <c r="S1234">
        <v>8</v>
      </c>
      <c r="T1234">
        <v>0</v>
      </c>
      <c r="U1234">
        <v>5</v>
      </c>
      <c r="V1234">
        <v>2</v>
      </c>
      <c r="W1234">
        <v>4</v>
      </c>
      <c r="X1234">
        <v>1</v>
      </c>
      <c r="Y1234">
        <v>3</v>
      </c>
    </row>
    <row r="1235" spans="1:25" x14ac:dyDescent="0.25">
      <c r="A1235">
        <v>36</v>
      </c>
      <c r="B1235" t="s">
        <v>32</v>
      </c>
      <c r="C1235" t="s">
        <v>25</v>
      </c>
      <c r="D1235" t="s">
        <v>34</v>
      </c>
      <c r="E1235">
        <v>1</v>
      </c>
      <c r="F1235">
        <v>3</v>
      </c>
      <c r="G1235" t="s">
        <v>27</v>
      </c>
      <c r="H1235">
        <v>1</v>
      </c>
      <c r="I1235">
        <v>1234</v>
      </c>
      <c r="J1235" t="s">
        <v>38</v>
      </c>
      <c r="K1235">
        <v>1</v>
      </c>
      <c r="L1235" t="s">
        <v>43</v>
      </c>
      <c r="M1235" t="s">
        <v>36</v>
      </c>
      <c r="N1235">
        <v>54860</v>
      </c>
      <c r="O1235">
        <v>1</v>
      </c>
      <c r="P1235">
        <v>7</v>
      </c>
      <c r="Q1235" t="s">
        <v>31</v>
      </c>
      <c r="R1235">
        <v>12</v>
      </c>
      <c r="S1235">
        <v>8</v>
      </c>
      <c r="T1235">
        <v>1</v>
      </c>
      <c r="U1235">
        <v>10</v>
      </c>
      <c r="V1235">
        <v>2</v>
      </c>
      <c r="W1235">
        <v>5</v>
      </c>
      <c r="X1235">
        <v>0</v>
      </c>
      <c r="Y1235">
        <v>3</v>
      </c>
    </row>
    <row r="1236" spans="1:25" x14ac:dyDescent="0.25">
      <c r="A1236">
        <v>34</v>
      </c>
      <c r="B1236" t="s">
        <v>24</v>
      </c>
      <c r="C1236" t="s">
        <v>25</v>
      </c>
      <c r="D1236" t="s">
        <v>26</v>
      </c>
      <c r="E1236">
        <v>24</v>
      </c>
      <c r="F1236">
        <v>3</v>
      </c>
      <c r="G1236" t="s">
        <v>50</v>
      </c>
      <c r="H1236">
        <v>1</v>
      </c>
      <c r="I1236">
        <v>1235</v>
      </c>
      <c r="J1236" t="s">
        <v>38</v>
      </c>
      <c r="K1236">
        <v>4</v>
      </c>
      <c r="L1236" t="s">
        <v>35</v>
      </c>
      <c r="M1236" t="s">
        <v>36</v>
      </c>
      <c r="N1236">
        <v>27420</v>
      </c>
      <c r="O1236">
        <v>2</v>
      </c>
      <c r="P1236">
        <v>0</v>
      </c>
      <c r="Q1236" t="s">
        <v>31</v>
      </c>
      <c r="R1236">
        <v>11</v>
      </c>
      <c r="S1236">
        <v>8</v>
      </c>
      <c r="T1236">
        <v>1</v>
      </c>
      <c r="U1236">
        <v>13</v>
      </c>
      <c r="V1236">
        <v>2</v>
      </c>
      <c r="W1236">
        <v>12</v>
      </c>
      <c r="X1236">
        <v>2</v>
      </c>
      <c r="Y1236">
        <v>11</v>
      </c>
    </row>
    <row r="1237" spans="1:25" x14ac:dyDescent="0.25">
      <c r="A1237">
        <v>21</v>
      </c>
      <c r="B1237" t="s">
        <v>24</v>
      </c>
      <c r="C1237" t="s">
        <v>25</v>
      </c>
      <c r="D1237" t="s">
        <v>26</v>
      </c>
      <c r="E1237">
        <v>2</v>
      </c>
      <c r="F1237">
        <v>3</v>
      </c>
      <c r="G1237" t="s">
        <v>27</v>
      </c>
      <c r="H1237">
        <v>1</v>
      </c>
      <c r="I1237">
        <v>1236</v>
      </c>
      <c r="J1237" t="s">
        <v>38</v>
      </c>
      <c r="K1237">
        <v>2</v>
      </c>
      <c r="L1237" t="s">
        <v>46</v>
      </c>
      <c r="M1237" t="s">
        <v>36</v>
      </c>
      <c r="N1237">
        <v>137570</v>
      </c>
      <c r="O1237">
        <v>4</v>
      </c>
      <c r="P1237">
        <v>1</v>
      </c>
      <c r="Q1237" t="s">
        <v>31</v>
      </c>
      <c r="R1237">
        <v>12</v>
      </c>
      <c r="S1237">
        <v>8</v>
      </c>
      <c r="T1237">
        <v>1</v>
      </c>
      <c r="U1237">
        <v>0</v>
      </c>
      <c r="V1237">
        <v>3</v>
      </c>
      <c r="W1237">
        <v>0</v>
      </c>
      <c r="X1237">
        <v>0</v>
      </c>
      <c r="Y1237">
        <v>0</v>
      </c>
    </row>
    <row r="1238" spans="1:25" x14ac:dyDescent="0.25">
      <c r="A1238">
        <v>34</v>
      </c>
      <c r="B1238" t="s">
        <v>32</v>
      </c>
      <c r="C1238" t="s">
        <v>25</v>
      </c>
      <c r="D1238" t="s">
        <v>26</v>
      </c>
      <c r="E1238">
        <v>15</v>
      </c>
      <c r="F1238">
        <v>2</v>
      </c>
      <c r="G1238" t="s">
        <v>50</v>
      </c>
      <c r="H1238">
        <v>1</v>
      </c>
      <c r="I1238">
        <v>1237</v>
      </c>
      <c r="J1238" t="s">
        <v>28</v>
      </c>
      <c r="K1238">
        <v>2</v>
      </c>
      <c r="L1238" t="s">
        <v>35</v>
      </c>
      <c r="M1238" t="s">
        <v>36</v>
      </c>
      <c r="N1238">
        <v>84630</v>
      </c>
      <c r="O1238">
        <v>1</v>
      </c>
      <c r="P1238">
        <v>2</v>
      </c>
      <c r="Q1238" t="s">
        <v>31</v>
      </c>
      <c r="R1238">
        <v>13</v>
      </c>
      <c r="S1238">
        <v>8</v>
      </c>
      <c r="T1238">
        <v>0</v>
      </c>
      <c r="U1238">
        <v>8</v>
      </c>
      <c r="V1238">
        <v>2</v>
      </c>
      <c r="W1238">
        <v>4</v>
      </c>
      <c r="X1238">
        <v>1</v>
      </c>
      <c r="Y1238">
        <v>3</v>
      </c>
    </row>
    <row r="1239" spans="1:25" x14ac:dyDescent="0.25">
      <c r="A1239">
        <v>53</v>
      </c>
      <c r="B1239" t="s">
        <v>24</v>
      </c>
      <c r="C1239" t="s">
        <v>25</v>
      </c>
      <c r="D1239" t="s">
        <v>26</v>
      </c>
      <c r="E1239">
        <v>2</v>
      </c>
      <c r="F1239">
        <v>1</v>
      </c>
      <c r="G1239" t="s">
        <v>27</v>
      </c>
      <c r="H1239">
        <v>1</v>
      </c>
      <c r="I1239">
        <v>1238</v>
      </c>
      <c r="J1239" t="s">
        <v>38</v>
      </c>
      <c r="K1239">
        <v>5</v>
      </c>
      <c r="L1239" t="s">
        <v>41</v>
      </c>
      <c r="M1239" t="s">
        <v>45</v>
      </c>
      <c r="N1239">
        <v>31620</v>
      </c>
      <c r="O1239">
        <v>3</v>
      </c>
      <c r="P1239">
        <v>4</v>
      </c>
      <c r="Q1239" t="s">
        <v>31</v>
      </c>
      <c r="R1239">
        <v>15</v>
      </c>
      <c r="S1239">
        <v>8</v>
      </c>
      <c r="T1239">
        <v>0</v>
      </c>
      <c r="U1239">
        <v>26</v>
      </c>
      <c r="V1239">
        <v>4</v>
      </c>
      <c r="W1239">
        <v>14</v>
      </c>
      <c r="X1239">
        <v>4</v>
      </c>
      <c r="Y1239">
        <v>8</v>
      </c>
    </row>
    <row r="1240" spans="1:25" x14ac:dyDescent="0.25">
      <c r="A1240">
        <v>32</v>
      </c>
      <c r="B1240" t="s">
        <v>32</v>
      </c>
      <c r="C1240" t="s">
        <v>33</v>
      </c>
      <c r="D1240" t="s">
        <v>34</v>
      </c>
      <c r="E1240">
        <v>10</v>
      </c>
      <c r="F1240">
        <v>3</v>
      </c>
      <c r="G1240" t="s">
        <v>42</v>
      </c>
      <c r="H1240">
        <v>1</v>
      </c>
      <c r="I1240">
        <v>1239</v>
      </c>
      <c r="J1240" t="s">
        <v>28</v>
      </c>
      <c r="K1240">
        <v>2</v>
      </c>
      <c r="L1240" t="s">
        <v>46</v>
      </c>
      <c r="M1240" t="s">
        <v>36</v>
      </c>
      <c r="N1240">
        <v>165980</v>
      </c>
      <c r="O1240">
        <v>1</v>
      </c>
      <c r="P1240">
        <v>1</v>
      </c>
      <c r="Q1240" t="s">
        <v>31</v>
      </c>
      <c r="R1240">
        <v>13</v>
      </c>
      <c r="S1240">
        <v>8</v>
      </c>
      <c r="T1240">
        <v>0</v>
      </c>
      <c r="U1240">
        <v>10</v>
      </c>
      <c r="V1240">
        <v>2</v>
      </c>
      <c r="W1240">
        <v>10</v>
      </c>
      <c r="X1240">
        <v>6</v>
      </c>
      <c r="Y1240">
        <v>7</v>
      </c>
    </row>
    <row r="1241" spans="1:25" x14ac:dyDescent="0.25">
      <c r="A1241">
        <v>42</v>
      </c>
      <c r="B1241" t="s">
        <v>24</v>
      </c>
      <c r="C1241" t="s">
        <v>25</v>
      </c>
      <c r="D1241" t="s">
        <v>34</v>
      </c>
      <c r="E1241">
        <v>10</v>
      </c>
      <c r="F1241">
        <v>3</v>
      </c>
      <c r="G1241" t="s">
        <v>51</v>
      </c>
      <c r="H1241">
        <v>1</v>
      </c>
      <c r="I1241">
        <v>1240</v>
      </c>
      <c r="J1241" t="s">
        <v>38</v>
      </c>
      <c r="K1241">
        <v>2</v>
      </c>
      <c r="L1241" t="s">
        <v>44</v>
      </c>
      <c r="M1241" t="s">
        <v>30</v>
      </c>
      <c r="N1241">
        <v>66510</v>
      </c>
      <c r="O1241">
        <v>2</v>
      </c>
      <c r="P1241">
        <v>0</v>
      </c>
      <c r="Q1241" t="s">
        <v>31</v>
      </c>
      <c r="R1241">
        <v>20</v>
      </c>
      <c r="S1241">
        <v>8</v>
      </c>
      <c r="T1241">
        <v>0</v>
      </c>
      <c r="U1241">
        <v>10</v>
      </c>
      <c r="V1241">
        <v>5</v>
      </c>
      <c r="W1241">
        <v>9</v>
      </c>
      <c r="X1241">
        <v>4</v>
      </c>
      <c r="Y1241">
        <v>2</v>
      </c>
    </row>
    <row r="1242" spans="1:25" x14ac:dyDescent="0.25">
      <c r="A1242">
        <v>44</v>
      </c>
      <c r="B1242" t="s">
        <v>24</v>
      </c>
      <c r="C1242" t="s">
        <v>25</v>
      </c>
      <c r="D1242" t="s">
        <v>34</v>
      </c>
      <c r="E1242">
        <v>3</v>
      </c>
      <c r="F1242">
        <v>1</v>
      </c>
      <c r="G1242" t="s">
        <v>27</v>
      </c>
      <c r="H1242">
        <v>1</v>
      </c>
      <c r="I1242">
        <v>1241</v>
      </c>
      <c r="J1242" t="s">
        <v>28</v>
      </c>
      <c r="K1242">
        <v>1</v>
      </c>
      <c r="L1242" t="s">
        <v>46</v>
      </c>
      <c r="M1242" t="s">
        <v>30</v>
      </c>
      <c r="N1242">
        <v>23450</v>
      </c>
      <c r="O1242">
        <v>4</v>
      </c>
      <c r="P1242">
        <v>3</v>
      </c>
      <c r="Q1242" t="s">
        <v>31</v>
      </c>
      <c r="R1242">
        <v>15</v>
      </c>
      <c r="S1242">
        <v>8</v>
      </c>
      <c r="T1242">
        <v>2</v>
      </c>
      <c r="U1242">
        <v>24</v>
      </c>
      <c r="V1242">
        <v>0</v>
      </c>
      <c r="W1242">
        <v>22</v>
      </c>
      <c r="X1242">
        <v>5</v>
      </c>
      <c r="Y1242">
        <v>17</v>
      </c>
    </row>
    <row r="1243" spans="1:25" x14ac:dyDescent="0.25">
      <c r="A1243">
        <v>46</v>
      </c>
      <c r="B1243" t="s">
        <v>24</v>
      </c>
      <c r="C1243" t="s">
        <v>25</v>
      </c>
      <c r="D1243" t="s">
        <v>26</v>
      </c>
      <c r="E1243">
        <v>2</v>
      </c>
      <c r="F1243">
        <v>3</v>
      </c>
      <c r="G1243" t="s">
        <v>27</v>
      </c>
      <c r="H1243">
        <v>1</v>
      </c>
      <c r="I1243">
        <v>1242</v>
      </c>
      <c r="J1243" t="s">
        <v>28</v>
      </c>
      <c r="K1243">
        <v>1</v>
      </c>
      <c r="L1243" t="s">
        <v>35</v>
      </c>
      <c r="M1243" t="s">
        <v>36</v>
      </c>
      <c r="N1243">
        <v>34200</v>
      </c>
      <c r="O1243">
        <v>1</v>
      </c>
      <c r="P1243">
        <v>3</v>
      </c>
      <c r="Q1243" t="s">
        <v>31</v>
      </c>
      <c r="R1243">
        <v>13</v>
      </c>
      <c r="S1243">
        <v>8</v>
      </c>
      <c r="T1243">
        <v>2</v>
      </c>
      <c r="U1243">
        <v>22</v>
      </c>
      <c r="V1243">
        <v>3</v>
      </c>
      <c r="W1243">
        <v>2</v>
      </c>
      <c r="X1243">
        <v>2</v>
      </c>
      <c r="Y1243">
        <v>1</v>
      </c>
    </row>
    <row r="1244" spans="1:25" x14ac:dyDescent="0.25">
      <c r="A1244">
        <v>33</v>
      </c>
      <c r="B1244" t="s">
        <v>24</v>
      </c>
      <c r="C1244" t="s">
        <v>25</v>
      </c>
      <c r="D1244" t="s">
        <v>26</v>
      </c>
      <c r="E1244">
        <v>3</v>
      </c>
      <c r="F1244">
        <v>3</v>
      </c>
      <c r="G1244" t="s">
        <v>42</v>
      </c>
      <c r="H1244">
        <v>1</v>
      </c>
      <c r="I1244">
        <v>1243</v>
      </c>
      <c r="J1244" t="s">
        <v>38</v>
      </c>
      <c r="K1244">
        <v>1</v>
      </c>
      <c r="L1244" t="s">
        <v>46</v>
      </c>
      <c r="M1244" t="s">
        <v>36</v>
      </c>
      <c r="N1244">
        <v>43730</v>
      </c>
      <c r="O1244">
        <v>4</v>
      </c>
      <c r="P1244">
        <v>4</v>
      </c>
      <c r="Q1244" t="s">
        <v>31</v>
      </c>
      <c r="R1244">
        <v>14</v>
      </c>
      <c r="S1244">
        <v>8</v>
      </c>
      <c r="T1244">
        <v>0</v>
      </c>
      <c r="U1244">
        <v>7</v>
      </c>
      <c r="V1244">
        <v>3</v>
      </c>
      <c r="W1244">
        <v>1</v>
      </c>
      <c r="X1244">
        <v>0</v>
      </c>
      <c r="Y1244">
        <v>0</v>
      </c>
    </row>
    <row r="1245" spans="1:25" x14ac:dyDescent="0.25">
      <c r="A1245">
        <v>44</v>
      </c>
      <c r="B1245" t="s">
        <v>24</v>
      </c>
      <c r="C1245" t="s">
        <v>25</v>
      </c>
      <c r="D1245" t="s">
        <v>41</v>
      </c>
      <c r="E1245">
        <v>26</v>
      </c>
      <c r="F1245">
        <v>3</v>
      </c>
      <c r="G1245" t="s">
        <v>27</v>
      </c>
      <c r="H1245">
        <v>1</v>
      </c>
      <c r="I1245">
        <v>1244</v>
      </c>
      <c r="J1245" t="s">
        <v>38</v>
      </c>
      <c r="K1245">
        <v>5</v>
      </c>
      <c r="L1245" t="s">
        <v>29</v>
      </c>
      <c r="M1245" t="s">
        <v>30</v>
      </c>
      <c r="N1245">
        <v>47590</v>
      </c>
      <c r="O1245">
        <v>4</v>
      </c>
      <c r="P1245">
        <v>2</v>
      </c>
      <c r="Q1245" t="s">
        <v>31</v>
      </c>
      <c r="R1245">
        <v>21</v>
      </c>
      <c r="S1245">
        <v>8</v>
      </c>
      <c r="T1245">
        <v>0</v>
      </c>
      <c r="U1245">
        <v>9</v>
      </c>
      <c r="V1245">
        <v>2</v>
      </c>
      <c r="W1245">
        <v>4</v>
      </c>
      <c r="X1245">
        <v>1</v>
      </c>
      <c r="Y1245">
        <v>3</v>
      </c>
    </row>
    <row r="1246" spans="1:25" x14ac:dyDescent="0.25">
      <c r="A1246">
        <v>30</v>
      </c>
      <c r="B1246" t="s">
        <v>24</v>
      </c>
      <c r="C1246" t="s">
        <v>25</v>
      </c>
      <c r="D1246" t="s">
        <v>34</v>
      </c>
      <c r="E1246">
        <v>1</v>
      </c>
      <c r="F1246">
        <v>4</v>
      </c>
      <c r="G1246" t="s">
        <v>51</v>
      </c>
      <c r="H1246">
        <v>1</v>
      </c>
      <c r="I1246">
        <v>1245</v>
      </c>
      <c r="J1246" t="s">
        <v>28</v>
      </c>
      <c r="K1246">
        <v>1</v>
      </c>
      <c r="L1246" t="s">
        <v>35</v>
      </c>
      <c r="M1246" t="s">
        <v>36</v>
      </c>
      <c r="N1246">
        <v>53010</v>
      </c>
      <c r="O1246">
        <v>3</v>
      </c>
      <c r="P1246">
        <v>1</v>
      </c>
      <c r="Q1246" t="s">
        <v>31</v>
      </c>
      <c r="R1246">
        <v>16</v>
      </c>
      <c r="S1246">
        <v>8</v>
      </c>
      <c r="T1246">
        <v>1</v>
      </c>
      <c r="U1246">
        <v>10</v>
      </c>
      <c r="V1246">
        <v>3</v>
      </c>
      <c r="W1246">
        <v>10</v>
      </c>
      <c r="X1246">
        <v>1</v>
      </c>
      <c r="Y1246">
        <v>8</v>
      </c>
    </row>
    <row r="1247" spans="1:25" x14ac:dyDescent="0.25">
      <c r="A1247">
        <v>39</v>
      </c>
      <c r="B1247" t="s">
        <v>32</v>
      </c>
      <c r="C1247" t="s">
        <v>25</v>
      </c>
      <c r="D1247" t="s">
        <v>41</v>
      </c>
      <c r="E1247">
        <v>1</v>
      </c>
      <c r="F1247">
        <v>4</v>
      </c>
      <c r="G1247" t="s">
        <v>42</v>
      </c>
      <c r="H1247">
        <v>1</v>
      </c>
      <c r="I1247">
        <v>1246</v>
      </c>
      <c r="J1247" t="s">
        <v>38</v>
      </c>
      <c r="K1247">
        <v>1</v>
      </c>
      <c r="L1247" t="s">
        <v>39</v>
      </c>
      <c r="M1247" t="s">
        <v>30</v>
      </c>
      <c r="N1247">
        <v>36730</v>
      </c>
      <c r="O1247">
        <v>4</v>
      </c>
      <c r="P1247">
        <v>3</v>
      </c>
      <c r="Q1247" t="s">
        <v>31</v>
      </c>
      <c r="R1247">
        <v>14</v>
      </c>
      <c r="S1247">
        <v>8</v>
      </c>
      <c r="T1247">
        <v>1</v>
      </c>
      <c r="U1247">
        <v>19</v>
      </c>
      <c r="V1247">
        <v>3</v>
      </c>
      <c r="W1247">
        <v>1</v>
      </c>
      <c r="X1247">
        <v>0</v>
      </c>
      <c r="Y1247">
        <v>0</v>
      </c>
    </row>
    <row r="1248" spans="1:25" x14ac:dyDescent="0.25">
      <c r="A1248">
        <v>24</v>
      </c>
      <c r="B1248" t="s">
        <v>32</v>
      </c>
      <c r="C1248" t="s">
        <v>25</v>
      </c>
      <c r="D1248" t="s">
        <v>41</v>
      </c>
      <c r="E1248">
        <v>2</v>
      </c>
      <c r="F1248">
        <v>5</v>
      </c>
      <c r="G1248" t="s">
        <v>41</v>
      </c>
      <c r="H1248">
        <v>1</v>
      </c>
      <c r="I1248">
        <v>1247</v>
      </c>
      <c r="J1248" t="s">
        <v>38</v>
      </c>
      <c r="K1248">
        <v>3</v>
      </c>
      <c r="L1248" t="s">
        <v>39</v>
      </c>
      <c r="M1248" t="s">
        <v>30</v>
      </c>
      <c r="N1248">
        <v>47680</v>
      </c>
      <c r="O1248">
        <v>4</v>
      </c>
      <c r="P1248">
        <v>2</v>
      </c>
      <c r="Q1248" t="s">
        <v>31</v>
      </c>
      <c r="R1248">
        <v>11</v>
      </c>
      <c r="S1248">
        <v>8</v>
      </c>
      <c r="T1248">
        <v>1</v>
      </c>
      <c r="U1248">
        <v>6</v>
      </c>
      <c r="V1248">
        <v>2</v>
      </c>
      <c r="W1248">
        <v>2</v>
      </c>
      <c r="X1248">
        <v>2</v>
      </c>
      <c r="Y1248">
        <v>0</v>
      </c>
    </row>
    <row r="1249" spans="1:25" x14ac:dyDescent="0.25">
      <c r="A1249">
        <v>43</v>
      </c>
      <c r="B1249" t="s">
        <v>24</v>
      </c>
      <c r="C1249" t="s">
        <v>25</v>
      </c>
      <c r="D1249" t="s">
        <v>26</v>
      </c>
      <c r="E1249">
        <v>9</v>
      </c>
      <c r="F1249">
        <v>5</v>
      </c>
      <c r="G1249" t="s">
        <v>51</v>
      </c>
      <c r="H1249">
        <v>1</v>
      </c>
      <c r="I1249">
        <v>1248</v>
      </c>
      <c r="J1249" t="s">
        <v>28</v>
      </c>
      <c r="K1249">
        <v>1</v>
      </c>
      <c r="L1249" t="s">
        <v>43</v>
      </c>
      <c r="M1249" t="s">
        <v>45</v>
      </c>
      <c r="N1249">
        <v>12740</v>
      </c>
      <c r="O1249">
        <v>3</v>
      </c>
      <c r="P1249">
        <v>1</v>
      </c>
      <c r="Q1249" t="s">
        <v>31</v>
      </c>
      <c r="R1249">
        <v>19</v>
      </c>
      <c r="S1249">
        <v>8</v>
      </c>
      <c r="T1249">
        <v>0</v>
      </c>
      <c r="U1249">
        <v>6</v>
      </c>
      <c r="V1249">
        <v>3</v>
      </c>
      <c r="W1249">
        <v>5</v>
      </c>
      <c r="X1249">
        <v>1</v>
      </c>
      <c r="Y1249">
        <v>4</v>
      </c>
    </row>
    <row r="1250" spans="1:25" x14ac:dyDescent="0.25">
      <c r="A1250">
        <v>50</v>
      </c>
      <c r="B1250" t="s">
        <v>32</v>
      </c>
      <c r="C1250" t="s">
        <v>25</v>
      </c>
      <c r="D1250" t="s">
        <v>34</v>
      </c>
      <c r="E1250">
        <v>12</v>
      </c>
      <c r="F1250">
        <v>4</v>
      </c>
      <c r="G1250" t="s">
        <v>42</v>
      </c>
      <c r="H1250">
        <v>1</v>
      </c>
      <c r="I1250">
        <v>1249</v>
      </c>
      <c r="J1250" t="s">
        <v>38</v>
      </c>
      <c r="K1250">
        <v>1</v>
      </c>
      <c r="L1250" t="s">
        <v>43</v>
      </c>
      <c r="M1250" t="s">
        <v>30</v>
      </c>
      <c r="N1250">
        <v>49000</v>
      </c>
      <c r="O1250">
        <v>3</v>
      </c>
      <c r="P1250">
        <v>1</v>
      </c>
      <c r="Q1250" t="s">
        <v>31</v>
      </c>
      <c r="R1250">
        <v>11</v>
      </c>
      <c r="S1250">
        <v>8</v>
      </c>
      <c r="T1250">
        <v>0</v>
      </c>
      <c r="U1250">
        <v>3</v>
      </c>
      <c r="V1250">
        <v>3</v>
      </c>
      <c r="W1250">
        <v>3</v>
      </c>
      <c r="X1250">
        <v>0</v>
      </c>
      <c r="Y1250">
        <v>2</v>
      </c>
    </row>
    <row r="1251" spans="1:25" x14ac:dyDescent="0.25">
      <c r="A1251">
        <v>35</v>
      </c>
      <c r="B1251" t="s">
        <v>24</v>
      </c>
      <c r="C1251" t="s">
        <v>25</v>
      </c>
      <c r="D1251" t="s">
        <v>26</v>
      </c>
      <c r="E1251">
        <v>2</v>
      </c>
      <c r="F1251">
        <v>4</v>
      </c>
      <c r="G1251" t="s">
        <v>50</v>
      </c>
      <c r="H1251">
        <v>1</v>
      </c>
      <c r="I1251">
        <v>1250</v>
      </c>
      <c r="J1251" t="s">
        <v>38</v>
      </c>
      <c r="K1251">
        <v>3</v>
      </c>
      <c r="L1251" t="s">
        <v>46</v>
      </c>
      <c r="M1251" t="s">
        <v>30</v>
      </c>
      <c r="N1251">
        <v>104660</v>
      </c>
      <c r="O1251">
        <v>4</v>
      </c>
      <c r="P1251">
        <v>1</v>
      </c>
      <c r="Q1251" t="s">
        <v>31</v>
      </c>
      <c r="R1251">
        <v>13</v>
      </c>
      <c r="S1251">
        <v>8</v>
      </c>
      <c r="T1251">
        <v>0</v>
      </c>
      <c r="U1251">
        <v>2</v>
      </c>
      <c r="V1251">
        <v>1</v>
      </c>
      <c r="W1251">
        <v>2</v>
      </c>
      <c r="X1251">
        <v>2</v>
      </c>
      <c r="Y1251">
        <v>2</v>
      </c>
    </row>
    <row r="1252" spans="1:25" x14ac:dyDescent="0.25">
      <c r="A1252">
        <v>36</v>
      </c>
      <c r="B1252" t="s">
        <v>24</v>
      </c>
      <c r="C1252" t="s">
        <v>25</v>
      </c>
      <c r="D1252" t="s">
        <v>34</v>
      </c>
      <c r="E1252">
        <v>25</v>
      </c>
      <c r="F1252">
        <v>1</v>
      </c>
      <c r="G1252" t="s">
        <v>27</v>
      </c>
      <c r="H1252">
        <v>1</v>
      </c>
      <c r="I1252">
        <v>1251</v>
      </c>
      <c r="J1252" t="s">
        <v>28</v>
      </c>
      <c r="K1252">
        <v>4</v>
      </c>
      <c r="L1252" t="s">
        <v>39</v>
      </c>
      <c r="M1252" t="s">
        <v>30</v>
      </c>
      <c r="N1252">
        <v>170070</v>
      </c>
      <c r="O1252">
        <v>1</v>
      </c>
      <c r="P1252">
        <v>9</v>
      </c>
      <c r="Q1252" t="s">
        <v>31</v>
      </c>
      <c r="R1252">
        <v>12</v>
      </c>
      <c r="S1252">
        <v>8</v>
      </c>
      <c r="T1252">
        <v>1</v>
      </c>
      <c r="U1252">
        <v>6</v>
      </c>
      <c r="V1252">
        <v>2</v>
      </c>
      <c r="W1252">
        <v>1</v>
      </c>
      <c r="X1252">
        <v>0</v>
      </c>
      <c r="Y1252">
        <v>0</v>
      </c>
    </row>
    <row r="1253" spans="1:25" x14ac:dyDescent="0.25">
      <c r="A1253">
        <v>33</v>
      </c>
      <c r="B1253" t="s">
        <v>24</v>
      </c>
      <c r="C1253" t="s">
        <v>33</v>
      </c>
      <c r="D1253" t="s">
        <v>26</v>
      </c>
      <c r="E1253">
        <v>9</v>
      </c>
      <c r="F1253">
        <v>2</v>
      </c>
      <c r="G1253" t="s">
        <v>50</v>
      </c>
      <c r="H1253">
        <v>1</v>
      </c>
      <c r="I1253">
        <v>1252</v>
      </c>
      <c r="J1253" t="s">
        <v>38</v>
      </c>
      <c r="K1253">
        <v>4</v>
      </c>
      <c r="L1253" t="s">
        <v>41</v>
      </c>
      <c r="M1253" t="s">
        <v>30</v>
      </c>
      <c r="N1253">
        <v>29090</v>
      </c>
      <c r="O1253">
        <v>1</v>
      </c>
      <c r="P1253">
        <v>2</v>
      </c>
      <c r="Q1253" t="s">
        <v>31</v>
      </c>
      <c r="R1253">
        <v>11</v>
      </c>
      <c r="S1253">
        <v>8</v>
      </c>
      <c r="T1253">
        <v>0</v>
      </c>
      <c r="U1253">
        <v>10</v>
      </c>
      <c r="V1253">
        <v>2</v>
      </c>
      <c r="W1253">
        <v>5</v>
      </c>
      <c r="X1253">
        <v>1</v>
      </c>
      <c r="Y1253">
        <v>3</v>
      </c>
    </row>
    <row r="1254" spans="1:25" x14ac:dyDescent="0.25">
      <c r="A1254">
        <v>35</v>
      </c>
      <c r="B1254" t="s">
        <v>24</v>
      </c>
      <c r="C1254" t="s">
        <v>25</v>
      </c>
      <c r="D1254" t="s">
        <v>34</v>
      </c>
      <c r="E1254">
        <v>10</v>
      </c>
      <c r="F1254">
        <v>1</v>
      </c>
      <c r="G1254" t="s">
        <v>42</v>
      </c>
      <c r="H1254">
        <v>1</v>
      </c>
      <c r="I1254">
        <v>1253</v>
      </c>
      <c r="J1254" t="s">
        <v>38</v>
      </c>
      <c r="K1254">
        <v>1</v>
      </c>
      <c r="L1254" t="s">
        <v>35</v>
      </c>
      <c r="M1254" t="s">
        <v>45</v>
      </c>
      <c r="N1254">
        <v>57650</v>
      </c>
      <c r="O1254">
        <v>4</v>
      </c>
      <c r="P1254">
        <v>1</v>
      </c>
      <c r="Q1254" t="s">
        <v>31</v>
      </c>
      <c r="R1254">
        <v>14</v>
      </c>
      <c r="S1254">
        <v>8</v>
      </c>
      <c r="T1254">
        <v>1</v>
      </c>
      <c r="U1254">
        <v>1</v>
      </c>
      <c r="V1254">
        <v>2</v>
      </c>
      <c r="W1254">
        <v>1</v>
      </c>
      <c r="X1254">
        <v>0</v>
      </c>
      <c r="Y1254">
        <v>0</v>
      </c>
    </row>
    <row r="1255" spans="1:25" x14ac:dyDescent="0.25">
      <c r="A1255">
        <v>27</v>
      </c>
      <c r="B1255" t="s">
        <v>24</v>
      </c>
      <c r="C1255" t="s">
        <v>25</v>
      </c>
      <c r="D1255" t="s">
        <v>26</v>
      </c>
      <c r="E1255">
        <v>8</v>
      </c>
      <c r="F1255">
        <v>2</v>
      </c>
      <c r="G1255" t="s">
        <v>50</v>
      </c>
      <c r="H1255">
        <v>1</v>
      </c>
      <c r="I1255">
        <v>1254</v>
      </c>
      <c r="J1255" t="s">
        <v>28</v>
      </c>
      <c r="K1255">
        <v>3</v>
      </c>
      <c r="L1255" t="s">
        <v>35</v>
      </c>
      <c r="M1255" t="s">
        <v>45</v>
      </c>
      <c r="N1255">
        <v>45990</v>
      </c>
      <c r="O1255">
        <v>1</v>
      </c>
      <c r="P1255">
        <v>1</v>
      </c>
      <c r="Q1255" t="s">
        <v>31</v>
      </c>
      <c r="R1255">
        <v>15</v>
      </c>
      <c r="S1255">
        <v>8</v>
      </c>
      <c r="T1255">
        <v>1</v>
      </c>
      <c r="U1255">
        <v>1</v>
      </c>
      <c r="V1255">
        <v>3</v>
      </c>
      <c r="W1255">
        <v>1</v>
      </c>
      <c r="X1255">
        <v>0</v>
      </c>
      <c r="Y1255">
        <v>0</v>
      </c>
    </row>
    <row r="1256" spans="1:25" x14ac:dyDescent="0.25">
      <c r="A1256">
        <v>26</v>
      </c>
      <c r="B1256" t="s">
        <v>32</v>
      </c>
      <c r="C1256" t="s">
        <v>25</v>
      </c>
      <c r="D1256" t="s">
        <v>26</v>
      </c>
      <c r="E1256">
        <v>4</v>
      </c>
      <c r="F1256">
        <v>3</v>
      </c>
      <c r="G1256" t="s">
        <v>50</v>
      </c>
      <c r="H1256">
        <v>1</v>
      </c>
      <c r="I1256">
        <v>1255</v>
      </c>
      <c r="J1256" t="s">
        <v>38</v>
      </c>
      <c r="K1256">
        <v>2</v>
      </c>
      <c r="L1256" t="s">
        <v>48</v>
      </c>
      <c r="M1256" t="s">
        <v>36</v>
      </c>
      <c r="N1256">
        <v>24040</v>
      </c>
      <c r="O1256">
        <v>3</v>
      </c>
      <c r="P1256">
        <v>1</v>
      </c>
      <c r="Q1256" t="s">
        <v>31</v>
      </c>
      <c r="R1256">
        <v>12</v>
      </c>
      <c r="S1256">
        <v>8</v>
      </c>
      <c r="T1256">
        <v>0</v>
      </c>
      <c r="U1256">
        <v>1</v>
      </c>
      <c r="V1256">
        <v>6</v>
      </c>
      <c r="W1256">
        <v>1</v>
      </c>
      <c r="X1256">
        <v>0</v>
      </c>
      <c r="Y1256">
        <v>1</v>
      </c>
    </row>
    <row r="1257" spans="1:25" x14ac:dyDescent="0.25">
      <c r="A1257">
        <v>27</v>
      </c>
      <c r="B1257" t="s">
        <v>24</v>
      </c>
      <c r="C1257" t="s">
        <v>33</v>
      </c>
      <c r="D1257" t="s">
        <v>26</v>
      </c>
      <c r="E1257">
        <v>24</v>
      </c>
      <c r="F1257">
        <v>3</v>
      </c>
      <c r="G1257" t="s">
        <v>27</v>
      </c>
      <c r="H1257">
        <v>1</v>
      </c>
      <c r="I1257">
        <v>1256</v>
      </c>
      <c r="J1257" t="s">
        <v>38</v>
      </c>
      <c r="K1257">
        <v>4</v>
      </c>
      <c r="L1257" t="s">
        <v>29</v>
      </c>
      <c r="M1257" t="s">
        <v>36</v>
      </c>
      <c r="N1257">
        <v>31720</v>
      </c>
      <c r="O1257">
        <v>3</v>
      </c>
      <c r="P1257">
        <v>1</v>
      </c>
      <c r="Q1257" t="s">
        <v>31</v>
      </c>
      <c r="R1257">
        <v>20</v>
      </c>
      <c r="S1257">
        <v>8</v>
      </c>
      <c r="T1257">
        <v>1</v>
      </c>
      <c r="U1257">
        <v>9</v>
      </c>
      <c r="V1257">
        <v>1</v>
      </c>
      <c r="W1257">
        <v>9</v>
      </c>
      <c r="X1257">
        <v>1</v>
      </c>
      <c r="Y1257">
        <v>7</v>
      </c>
    </row>
    <row r="1258" spans="1:25" x14ac:dyDescent="0.25">
      <c r="A1258">
        <v>30</v>
      </c>
      <c r="B1258" t="s">
        <v>24</v>
      </c>
      <c r="C1258" t="s">
        <v>33</v>
      </c>
      <c r="D1258" t="s">
        <v>34</v>
      </c>
      <c r="E1258">
        <v>1</v>
      </c>
      <c r="F1258">
        <v>4</v>
      </c>
      <c r="G1258" t="s">
        <v>42</v>
      </c>
      <c r="H1258">
        <v>1</v>
      </c>
      <c r="I1258">
        <v>1257</v>
      </c>
      <c r="J1258" t="s">
        <v>38</v>
      </c>
      <c r="K1258">
        <v>1</v>
      </c>
      <c r="L1258" t="s">
        <v>35</v>
      </c>
      <c r="M1258" t="s">
        <v>36</v>
      </c>
      <c r="N1258">
        <v>20330</v>
      </c>
      <c r="O1258">
        <v>4</v>
      </c>
      <c r="P1258">
        <v>1</v>
      </c>
      <c r="Q1258" t="s">
        <v>31</v>
      </c>
      <c r="R1258">
        <v>14</v>
      </c>
      <c r="S1258">
        <v>8</v>
      </c>
      <c r="T1258">
        <v>1</v>
      </c>
      <c r="U1258">
        <v>12</v>
      </c>
      <c r="V1258">
        <v>3</v>
      </c>
      <c r="W1258">
        <v>12</v>
      </c>
      <c r="X1258">
        <v>3</v>
      </c>
      <c r="Y1258">
        <v>7</v>
      </c>
    </row>
    <row r="1259" spans="1:25" x14ac:dyDescent="0.25">
      <c r="A1259">
        <v>41</v>
      </c>
      <c r="B1259" t="s">
        <v>32</v>
      </c>
      <c r="C1259" t="s">
        <v>25</v>
      </c>
      <c r="D1259" t="s">
        <v>26</v>
      </c>
      <c r="E1259">
        <v>20</v>
      </c>
      <c r="F1259">
        <v>4</v>
      </c>
      <c r="G1259" t="s">
        <v>50</v>
      </c>
      <c r="H1259">
        <v>1</v>
      </c>
      <c r="I1259">
        <v>1258</v>
      </c>
      <c r="J1259" t="s">
        <v>38</v>
      </c>
      <c r="K1259">
        <v>2</v>
      </c>
      <c r="L1259" t="s">
        <v>39</v>
      </c>
      <c r="M1259" t="s">
        <v>30</v>
      </c>
      <c r="N1259">
        <v>102090</v>
      </c>
      <c r="O1259">
        <v>3</v>
      </c>
      <c r="P1259">
        <v>1</v>
      </c>
      <c r="Q1259" t="s">
        <v>31</v>
      </c>
      <c r="R1259">
        <v>13</v>
      </c>
      <c r="S1259">
        <v>8</v>
      </c>
      <c r="T1259">
        <v>1</v>
      </c>
      <c r="U1259">
        <v>23</v>
      </c>
      <c r="V1259">
        <v>2</v>
      </c>
      <c r="W1259">
        <v>22</v>
      </c>
      <c r="X1259">
        <v>15</v>
      </c>
      <c r="Y1259">
        <v>8</v>
      </c>
    </row>
    <row r="1260" spans="1:25" x14ac:dyDescent="0.25">
      <c r="A1260">
        <v>34</v>
      </c>
      <c r="B1260" t="s">
        <v>24</v>
      </c>
      <c r="C1260" t="s">
        <v>40</v>
      </c>
      <c r="D1260" t="s">
        <v>34</v>
      </c>
      <c r="E1260">
        <v>7</v>
      </c>
      <c r="F1260">
        <v>2</v>
      </c>
      <c r="G1260" t="s">
        <v>51</v>
      </c>
      <c r="H1260">
        <v>1</v>
      </c>
      <c r="I1260">
        <v>1259</v>
      </c>
      <c r="J1260" t="s">
        <v>28</v>
      </c>
      <c r="K1260">
        <v>1</v>
      </c>
      <c r="L1260" t="s">
        <v>35</v>
      </c>
      <c r="M1260" t="s">
        <v>36</v>
      </c>
      <c r="N1260">
        <v>86200</v>
      </c>
      <c r="O1260">
        <v>3</v>
      </c>
      <c r="P1260">
        <v>0</v>
      </c>
      <c r="Q1260" t="s">
        <v>31</v>
      </c>
      <c r="R1260">
        <v>13</v>
      </c>
      <c r="S1260">
        <v>8</v>
      </c>
      <c r="T1260">
        <v>1</v>
      </c>
      <c r="U1260">
        <v>10</v>
      </c>
      <c r="V1260">
        <v>2</v>
      </c>
      <c r="W1260">
        <v>9</v>
      </c>
      <c r="X1260">
        <v>8</v>
      </c>
      <c r="Y1260">
        <v>7</v>
      </c>
    </row>
    <row r="1261" spans="1:25" x14ac:dyDescent="0.25">
      <c r="A1261">
        <v>37</v>
      </c>
      <c r="B1261" t="s">
        <v>24</v>
      </c>
      <c r="C1261" t="s">
        <v>25</v>
      </c>
      <c r="D1261" t="s">
        <v>34</v>
      </c>
      <c r="E1261">
        <v>17</v>
      </c>
      <c r="F1261">
        <v>3</v>
      </c>
      <c r="G1261" t="s">
        <v>27</v>
      </c>
      <c r="H1261">
        <v>1</v>
      </c>
      <c r="I1261">
        <v>1260</v>
      </c>
      <c r="J1261" t="s">
        <v>28</v>
      </c>
      <c r="K1261">
        <v>3</v>
      </c>
      <c r="L1261" t="s">
        <v>39</v>
      </c>
      <c r="M1261" t="s">
        <v>30</v>
      </c>
      <c r="N1261">
        <v>20640</v>
      </c>
      <c r="O1261">
        <v>2</v>
      </c>
      <c r="P1261">
        <v>4</v>
      </c>
      <c r="Q1261" t="s">
        <v>31</v>
      </c>
      <c r="R1261">
        <v>16</v>
      </c>
      <c r="S1261">
        <v>8</v>
      </c>
      <c r="T1261">
        <v>0</v>
      </c>
      <c r="U1261">
        <v>8</v>
      </c>
      <c r="V1261">
        <v>3</v>
      </c>
      <c r="W1261">
        <v>1</v>
      </c>
      <c r="X1261">
        <v>0</v>
      </c>
      <c r="Y1261">
        <v>0</v>
      </c>
    </row>
    <row r="1262" spans="1:25" x14ac:dyDescent="0.25">
      <c r="A1262">
        <v>46</v>
      </c>
      <c r="B1262" t="s">
        <v>24</v>
      </c>
      <c r="C1262" t="s">
        <v>33</v>
      </c>
      <c r="D1262" t="s">
        <v>34</v>
      </c>
      <c r="E1262">
        <v>20</v>
      </c>
      <c r="F1262">
        <v>3</v>
      </c>
      <c r="G1262" t="s">
        <v>51</v>
      </c>
      <c r="H1262">
        <v>1</v>
      </c>
      <c r="I1262">
        <v>1261</v>
      </c>
      <c r="J1262" t="s">
        <v>38</v>
      </c>
      <c r="K1262">
        <v>3</v>
      </c>
      <c r="L1262" t="s">
        <v>39</v>
      </c>
      <c r="M1262" t="s">
        <v>36</v>
      </c>
      <c r="N1262">
        <v>40350</v>
      </c>
      <c r="O1262">
        <v>4</v>
      </c>
      <c r="P1262">
        <v>4</v>
      </c>
      <c r="Q1262" t="s">
        <v>31</v>
      </c>
      <c r="R1262">
        <v>14</v>
      </c>
      <c r="S1262">
        <v>8</v>
      </c>
      <c r="T1262">
        <v>1</v>
      </c>
      <c r="U1262">
        <v>14</v>
      </c>
      <c r="V1262">
        <v>2</v>
      </c>
      <c r="W1262">
        <v>9</v>
      </c>
      <c r="X1262">
        <v>0</v>
      </c>
      <c r="Y1262">
        <v>8</v>
      </c>
    </row>
    <row r="1263" spans="1:25" x14ac:dyDescent="0.25">
      <c r="A1263">
        <v>35</v>
      </c>
      <c r="B1263" t="s">
        <v>24</v>
      </c>
      <c r="C1263" t="s">
        <v>25</v>
      </c>
      <c r="D1263" t="s">
        <v>34</v>
      </c>
      <c r="E1263">
        <v>8</v>
      </c>
      <c r="F1263">
        <v>4</v>
      </c>
      <c r="G1263" t="s">
        <v>42</v>
      </c>
      <c r="H1263">
        <v>1</v>
      </c>
      <c r="I1263">
        <v>1262</v>
      </c>
      <c r="J1263" t="s">
        <v>28</v>
      </c>
      <c r="K1263">
        <v>3</v>
      </c>
      <c r="L1263" t="s">
        <v>35</v>
      </c>
      <c r="M1263" t="s">
        <v>30</v>
      </c>
      <c r="N1263">
        <v>38380</v>
      </c>
      <c r="O1263">
        <v>4</v>
      </c>
      <c r="P1263">
        <v>1</v>
      </c>
      <c r="Q1263" t="s">
        <v>31</v>
      </c>
      <c r="R1263">
        <v>16</v>
      </c>
      <c r="S1263">
        <v>8</v>
      </c>
      <c r="T1263">
        <v>1</v>
      </c>
      <c r="U1263">
        <v>1</v>
      </c>
      <c r="V1263">
        <v>2</v>
      </c>
      <c r="W1263">
        <v>1</v>
      </c>
      <c r="X1263">
        <v>0</v>
      </c>
      <c r="Y1263">
        <v>1</v>
      </c>
    </row>
    <row r="1264" spans="1:25" x14ac:dyDescent="0.25">
      <c r="A1264">
        <v>48</v>
      </c>
      <c r="B1264" t="s">
        <v>32</v>
      </c>
      <c r="C1264" t="s">
        <v>25</v>
      </c>
      <c r="D1264" t="s">
        <v>34</v>
      </c>
      <c r="E1264">
        <v>2</v>
      </c>
      <c r="F1264">
        <v>4</v>
      </c>
      <c r="G1264" t="s">
        <v>51</v>
      </c>
      <c r="H1264">
        <v>1</v>
      </c>
      <c r="I1264">
        <v>1263</v>
      </c>
      <c r="J1264" t="s">
        <v>28</v>
      </c>
      <c r="K1264">
        <v>1</v>
      </c>
      <c r="L1264" t="s">
        <v>39</v>
      </c>
      <c r="M1264" t="s">
        <v>36</v>
      </c>
      <c r="N1264">
        <v>45910</v>
      </c>
      <c r="O1264">
        <v>3</v>
      </c>
      <c r="P1264">
        <v>9</v>
      </c>
      <c r="Q1264" t="s">
        <v>31</v>
      </c>
      <c r="R1264">
        <v>16</v>
      </c>
      <c r="S1264">
        <v>8</v>
      </c>
      <c r="T1264">
        <v>0</v>
      </c>
      <c r="U1264">
        <v>23</v>
      </c>
      <c r="V1264">
        <v>6</v>
      </c>
      <c r="W1264">
        <v>1</v>
      </c>
      <c r="X1264">
        <v>0</v>
      </c>
      <c r="Y1264">
        <v>0</v>
      </c>
    </row>
    <row r="1265" spans="1:25" x14ac:dyDescent="0.25">
      <c r="A1265">
        <v>28</v>
      </c>
      <c r="B1265" t="s">
        <v>32</v>
      </c>
      <c r="C1265" t="s">
        <v>25</v>
      </c>
      <c r="D1265" t="s">
        <v>34</v>
      </c>
      <c r="E1265">
        <v>10</v>
      </c>
      <c r="F1265">
        <v>1</v>
      </c>
      <c r="G1265" t="s">
        <v>42</v>
      </c>
      <c r="H1265">
        <v>1</v>
      </c>
      <c r="I1265">
        <v>1264</v>
      </c>
      <c r="J1265" t="s">
        <v>38</v>
      </c>
      <c r="K1265">
        <v>1</v>
      </c>
      <c r="L1265" t="s">
        <v>39</v>
      </c>
      <c r="M1265" t="s">
        <v>36</v>
      </c>
      <c r="N1265">
        <v>25610</v>
      </c>
      <c r="O1265">
        <v>3</v>
      </c>
      <c r="P1265">
        <v>1</v>
      </c>
      <c r="Q1265" t="s">
        <v>31</v>
      </c>
      <c r="R1265">
        <v>22</v>
      </c>
      <c r="S1265">
        <v>8</v>
      </c>
      <c r="T1265">
        <v>1</v>
      </c>
      <c r="U1265">
        <v>2</v>
      </c>
      <c r="V1265">
        <v>3</v>
      </c>
      <c r="W1265">
        <v>2</v>
      </c>
      <c r="X1265">
        <v>2</v>
      </c>
      <c r="Y1265">
        <v>2</v>
      </c>
    </row>
    <row r="1266" spans="1:25" x14ac:dyDescent="0.25">
      <c r="A1266">
        <v>44</v>
      </c>
      <c r="B1266" t="s">
        <v>24</v>
      </c>
      <c r="C1266" t="s">
        <v>25</v>
      </c>
      <c r="D1266" t="s">
        <v>34</v>
      </c>
      <c r="E1266">
        <v>1</v>
      </c>
      <c r="F1266">
        <v>1</v>
      </c>
      <c r="G1266" t="s">
        <v>42</v>
      </c>
      <c r="H1266">
        <v>1</v>
      </c>
      <c r="I1266">
        <v>1265</v>
      </c>
      <c r="J1266" t="s">
        <v>28</v>
      </c>
      <c r="K1266">
        <v>3</v>
      </c>
      <c r="L1266" t="s">
        <v>35</v>
      </c>
      <c r="M1266" t="s">
        <v>45</v>
      </c>
      <c r="N1266">
        <v>15630</v>
      </c>
      <c r="O1266">
        <v>1</v>
      </c>
      <c r="P1266">
        <v>5</v>
      </c>
      <c r="Q1266" t="s">
        <v>31</v>
      </c>
      <c r="R1266">
        <v>12</v>
      </c>
      <c r="S1266">
        <v>8</v>
      </c>
      <c r="T1266">
        <v>2</v>
      </c>
      <c r="U1266">
        <v>9</v>
      </c>
      <c r="V1266">
        <v>3</v>
      </c>
      <c r="W1266">
        <v>4</v>
      </c>
      <c r="X1266">
        <v>1</v>
      </c>
      <c r="Y1266">
        <v>3</v>
      </c>
    </row>
    <row r="1267" spans="1:25" x14ac:dyDescent="0.25">
      <c r="A1267">
        <v>35</v>
      </c>
      <c r="B1267" t="s">
        <v>24</v>
      </c>
      <c r="C1267" t="s">
        <v>40</v>
      </c>
      <c r="D1267" t="s">
        <v>34</v>
      </c>
      <c r="E1267">
        <v>5</v>
      </c>
      <c r="F1267">
        <v>4</v>
      </c>
      <c r="G1267" t="s">
        <v>51</v>
      </c>
      <c r="H1267">
        <v>1</v>
      </c>
      <c r="I1267">
        <v>1266</v>
      </c>
      <c r="J1267" t="s">
        <v>28</v>
      </c>
      <c r="K1267">
        <v>3</v>
      </c>
      <c r="L1267" t="s">
        <v>46</v>
      </c>
      <c r="M1267" t="s">
        <v>30</v>
      </c>
      <c r="N1267">
        <v>48980</v>
      </c>
      <c r="O1267">
        <v>1</v>
      </c>
      <c r="P1267">
        <v>2</v>
      </c>
      <c r="Q1267" t="s">
        <v>31</v>
      </c>
      <c r="R1267">
        <v>15</v>
      </c>
      <c r="S1267">
        <v>8</v>
      </c>
      <c r="T1267">
        <v>2</v>
      </c>
      <c r="U1267">
        <v>10</v>
      </c>
      <c r="V1267">
        <v>2</v>
      </c>
      <c r="W1267">
        <v>4</v>
      </c>
      <c r="X1267">
        <v>2</v>
      </c>
      <c r="Y1267">
        <v>3</v>
      </c>
    </row>
    <row r="1268" spans="1:25" x14ac:dyDescent="0.25">
      <c r="A1268">
        <v>26</v>
      </c>
      <c r="B1268" t="s">
        <v>24</v>
      </c>
      <c r="C1268" t="s">
        <v>25</v>
      </c>
      <c r="D1268" t="s">
        <v>34</v>
      </c>
      <c r="E1268">
        <v>4</v>
      </c>
      <c r="F1268">
        <v>4</v>
      </c>
      <c r="G1268" t="s">
        <v>27</v>
      </c>
      <c r="H1268">
        <v>1</v>
      </c>
      <c r="I1268">
        <v>1267</v>
      </c>
      <c r="J1268" t="s">
        <v>28</v>
      </c>
      <c r="K1268">
        <v>3</v>
      </c>
      <c r="L1268" t="s">
        <v>39</v>
      </c>
      <c r="M1268" t="s">
        <v>30</v>
      </c>
      <c r="N1268">
        <v>47890</v>
      </c>
      <c r="O1268">
        <v>4</v>
      </c>
      <c r="P1268">
        <v>7</v>
      </c>
      <c r="Q1268" t="s">
        <v>31</v>
      </c>
      <c r="R1268">
        <v>20</v>
      </c>
      <c r="S1268">
        <v>8</v>
      </c>
      <c r="T1268">
        <v>1</v>
      </c>
      <c r="U1268">
        <v>5</v>
      </c>
      <c r="V1268">
        <v>2</v>
      </c>
      <c r="W1268">
        <v>2</v>
      </c>
      <c r="X1268">
        <v>0</v>
      </c>
      <c r="Y1268">
        <v>0</v>
      </c>
    </row>
    <row r="1269" spans="1:25" x14ac:dyDescent="0.25">
      <c r="A1269">
        <v>33</v>
      </c>
      <c r="B1269" t="s">
        <v>24</v>
      </c>
      <c r="C1269" t="s">
        <v>33</v>
      </c>
      <c r="D1269" t="s">
        <v>26</v>
      </c>
      <c r="E1269">
        <v>29</v>
      </c>
      <c r="F1269">
        <v>4</v>
      </c>
      <c r="G1269" t="s">
        <v>27</v>
      </c>
      <c r="H1269">
        <v>1</v>
      </c>
      <c r="I1269">
        <v>1268</v>
      </c>
      <c r="J1269" t="s">
        <v>28</v>
      </c>
      <c r="K1269">
        <v>1</v>
      </c>
      <c r="L1269" t="s">
        <v>41</v>
      </c>
      <c r="M1269" t="s">
        <v>36</v>
      </c>
      <c r="N1269">
        <v>31800</v>
      </c>
      <c r="O1269">
        <v>4</v>
      </c>
      <c r="P1269">
        <v>1</v>
      </c>
      <c r="Q1269" t="s">
        <v>31</v>
      </c>
      <c r="R1269">
        <v>14</v>
      </c>
      <c r="S1269">
        <v>8</v>
      </c>
      <c r="T1269">
        <v>1</v>
      </c>
      <c r="U1269">
        <v>15</v>
      </c>
      <c r="V1269">
        <v>2</v>
      </c>
      <c r="W1269">
        <v>15</v>
      </c>
      <c r="X1269">
        <v>8</v>
      </c>
      <c r="Y1269">
        <v>12</v>
      </c>
    </row>
    <row r="1270" spans="1:25" x14ac:dyDescent="0.25">
      <c r="A1270">
        <v>35</v>
      </c>
      <c r="B1270" t="s">
        <v>24</v>
      </c>
      <c r="C1270" t="s">
        <v>33</v>
      </c>
      <c r="D1270" t="s">
        <v>34</v>
      </c>
      <c r="E1270">
        <v>15</v>
      </c>
      <c r="F1270">
        <v>3</v>
      </c>
      <c r="G1270" t="s">
        <v>42</v>
      </c>
      <c r="H1270">
        <v>1</v>
      </c>
      <c r="I1270">
        <v>1269</v>
      </c>
      <c r="J1270" t="s">
        <v>38</v>
      </c>
      <c r="K1270">
        <v>3</v>
      </c>
      <c r="L1270" t="s">
        <v>46</v>
      </c>
      <c r="M1270" t="s">
        <v>30</v>
      </c>
      <c r="N1270">
        <v>65490</v>
      </c>
      <c r="O1270">
        <v>1</v>
      </c>
      <c r="P1270">
        <v>1</v>
      </c>
      <c r="Q1270" t="s">
        <v>31</v>
      </c>
      <c r="R1270">
        <v>20</v>
      </c>
      <c r="S1270">
        <v>8</v>
      </c>
      <c r="T1270">
        <v>0</v>
      </c>
      <c r="U1270">
        <v>9</v>
      </c>
      <c r="V1270">
        <v>3</v>
      </c>
      <c r="W1270">
        <v>9</v>
      </c>
      <c r="X1270">
        <v>1</v>
      </c>
      <c r="Y1270">
        <v>8</v>
      </c>
    </row>
    <row r="1271" spans="1:25" x14ac:dyDescent="0.25">
      <c r="A1271">
        <v>35</v>
      </c>
      <c r="B1271" t="s">
        <v>24</v>
      </c>
      <c r="C1271" t="s">
        <v>25</v>
      </c>
      <c r="D1271" t="s">
        <v>41</v>
      </c>
      <c r="E1271">
        <v>3</v>
      </c>
      <c r="F1271">
        <v>2</v>
      </c>
      <c r="G1271" t="s">
        <v>27</v>
      </c>
      <c r="H1271">
        <v>1</v>
      </c>
      <c r="I1271">
        <v>1270</v>
      </c>
      <c r="J1271" t="s">
        <v>28</v>
      </c>
      <c r="K1271">
        <v>1</v>
      </c>
      <c r="L1271" t="s">
        <v>44</v>
      </c>
      <c r="M1271" t="s">
        <v>30</v>
      </c>
      <c r="N1271">
        <v>63880</v>
      </c>
      <c r="O1271">
        <v>1</v>
      </c>
      <c r="P1271">
        <v>3</v>
      </c>
      <c r="Q1271" t="s">
        <v>31</v>
      </c>
      <c r="R1271">
        <v>13</v>
      </c>
      <c r="S1271">
        <v>8</v>
      </c>
      <c r="T1271">
        <v>0</v>
      </c>
      <c r="U1271">
        <v>4</v>
      </c>
      <c r="V1271">
        <v>6</v>
      </c>
      <c r="W1271">
        <v>2</v>
      </c>
      <c r="X1271">
        <v>2</v>
      </c>
      <c r="Y1271">
        <v>2</v>
      </c>
    </row>
    <row r="1272" spans="1:25" x14ac:dyDescent="0.25">
      <c r="A1272">
        <v>31</v>
      </c>
      <c r="B1272" t="s">
        <v>24</v>
      </c>
      <c r="C1272" t="s">
        <v>25</v>
      </c>
      <c r="D1272" t="s">
        <v>26</v>
      </c>
      <c r="E1272">
        <v>10</v>
      </c>
      <c r="F1272">
        <v>2</v>
      </c>
      <c r="G1272" t="s">
        <v>27</v>
      </c>
      <c r="H1272">
        <v>1</v>
      </c>
      <c r="I1272">
        <v>1271</v>
      </c>
      <c r="J1272" t="s">
        <v>28</v>
      </c>
      <c r="K1272">
        <v>2</v>
      </c>
      <c r="L1272" t="s">
        <v>35</v>
      </c>
      <c r="M1272" t="s">
        <v>45</v>
      </c>
      <c r="N1272">
        <v>112440</v>
      </c>
      <c r="O1272">
        <v>4</v>
      </c>
      <c r="P1272">
        <v>3</v>
      </c>
      <c r="Q1272" t="s">
        <v>31</v>
      </c>
      <c r="R1272">
        <v>12</v>
      </c>
      <c r="S1272">
        <v>8</v>
      </c>
      <c r="T1272">
        <v>1</v>
      </c>
      <c r="U1272">
        <v>10</v>
      </c>
      <c r="V1272">
        <v>3</v>
      </c>
      <c r="W1272">
        <v>7</v>
      </c>
      <c r="X1272">
        <v>1</v>
      </c>
      <c r="Y1272">
        <v>7</v>
      </c>
    </row>
    <row r="1273" spans="1:25" x14ac:dyDescent="0.25">
      <c r="A1273">
        <v>37</v>
      </c>
      <c r="B1273" t="s">
        <v>24</v>
      </c>
      <c r="C1273" t="s">
        <v>25</v>
      </c>
      <c r="D1273" t="s">
        <v>26</v>
      </c>
      <c r="E1273">
        <v>4</v>
      </c>
      <c r="F1273">
        <v>3</v>
      </c>
      <c r="G1273" t="s">
        <v>50</v>
      </c>
      <c r="H1273">
        <v>1</v>
      </c>
      <c r="I1273">
        <v>1272</v>
      </c>
      <c r="J1273" t="s">
        <v>38</v>
      </c>
      <c r="K1273">
        <v>4</v>
      </c>
      <c r="L1273" t="s">
        <v>41</v>
      </c>
      <c r="M1273" t="s">
        <v>45</v>
      </c>
      <c r="N1273">
        <v>160320</v>
      </c>
      <c r="O1273">
        <v>3</v>
      </c>
      <c r="P1273">
        <v>1</v>
      </c>
      <c r="Q1273" t="s">
        <v>31</v>
      </c>
      <c r="R1273">
        <v>13</v>
      </c>
      <c r="S1273">
        <v>8</v>
      </c>
      <c r="T1273">
        <v>0</v>
      </c>
      <c r="U1273">
        <v>7</v>
      </c>
      <c r="V1273">
        <v>2</v>
      </c>
      <c r="W1273">
        <v>7</v>
      </c>
      <c r="X1273">
        <v>0</v>
      </c>
      <c r="Y1273">
        <v>7</v>
      </c>
    </row>
    <row r="1274" spans="1:25" x14ac:dyDescent="0.25">
      <c r="A1274">
        <v>32</v>
      </c>
      <c r="B1274" t="s">
        <v>24</v>
      </c>
      <c r="C1274" t="s">
        <v>25</v>
      </c>
      <c r="D1274" t="s">
        <v>34</v>
      </c>
      <c r="E1274">
        <v>21</v>
      </c>
      <c r="F1274">
        <v>3</v>
      </c>
      <c r="G1274" t="s">
        <v>37</v>
      </c>
      <c r="H1274">
        <v>1</v>
      </c>
      <c r="I1274">
        <v>1273</v>
      </c>
      <c r="J1274" t="s">
        <v>38</v>
      </c>
      <c r="K1274">
        <v>2</v>
      </c>
      <c r="L1274" t="s">
        <v>39</v>
      </c>
      <c r="M1274" t="s">
        <v>30</v>
      </c>
      <c r="N1274">
        <v>23620</v>
      </c>
      <c r="O1274">
        <v>4</v>
      </c>
      <c r="P1274">
        <v>1</v>
      </c>
      <c r="Q1274" t="s">
        <v>31</v>
      </c>
      <c r="R1274">
        <v>11</v>
      </c>
      <c r="S1274">
        <v>8</v>
      </c>
      <c r="T1274">
        <v>0</v>
      </c>
      <c r="U1274">
        <v>9</v>
      </c>
      <c r="V1274">
        <v>2</v>
      </c>
      <c r="W1274">
        <v>9</v>
      </c>
      <c r="X1274">
        <v>7</v>
      </c>
      <c r="Y1274">
        <v>8</v>
      </c>
    </row>
    <row r="1275" spans="1:25" x14ac:dyDescent="0.25">
      <c r="A1275">
        <v>38</v>
      </c>
      <c r="B1275" t="s">
        <v>24</v>
      </c>
      <c r="C1275" t="s">
        <v>33</v>
      </c>
      <c r="D1275" t="s">
        <v>34</v>
      </c>
      <c r="E1275">
        <v>25</v>
      </c>
      <c r="F1275">
        <v>3</v>
      </c>
      <c r="G1275" t="s">
        <v>42</v>
      </c>
      <c r="H1275">
        <v>1</v>
      </c>
      <c r="I1275">
        <v>1274</v>
      </c>
      <c r="J1275" t="s">
        <v>38</v>
      </c>
      <c r="K1275">
        <v>2</v>
      </c>
      <c r="L1275" t="s">
        <v>46</v>
      </c>
      <c r="M1275" t="s">
        <v>36</v>
      </c>
      <c r="N1275">
        <v>163280</v>
      </c>
      <c r="O1275">
        <v>4</v>
      </c>
      <c r="P1275">
        <v>1</v>
      </c>
      <c r="Q1275" t="s">
        <v>31</v>
      </c>
      <c r="R1275">
        <v>17</v>
      </c>
      <c r="S1275">
        <v>8</v>
      </c>
      <c r="T1275">
        <v>3</v>
      </c>
      <c r="U1275">
        <v>10</v>
      </c>
      <c r="V1275">
        <v>2</v>
      </c>
      <c r="W1275">
        <v>10</v>
      </c>
      <c r="X1275">
        <v>9</v>
      </c>
      <c r="Y1275">
        <v>9</v>
      </c>
    </row>
    <row r="1276" spans="1:25" x14ac:dyDescent="0.25">
      <c r="A1276">
        <v>50</v>
      </c>
      <c r="B1276" t="s">
        <v>24</v>
      </c>
      <c r="C1276" t="s">
        <v>25</v>
      </c>
      <c r="D1276" t="s">
        <v>26</v>
      </c>
      <c r="E1276">
        <v>2</v>
      </c>
      <c r="F1276">
        <v>4</v>
      </c>
      <c r="G1276" t="s">
        <v>50</v>
      </c>
      <c r="H1276">
        <v>1</v>
      </c>
      <c r="I1276">
        <v>1275</v>
      </c>
      <c r="J1276" t="s">
        <v>28</v>
      </c>
      <c r="K1276">
        <v>4</v>
      </c>
      <c r="L1276" t="s">
        <v>35</v>
      </c>
      <c r="M1276" t="s">
        <v>45</v>
      </c>
      <c r="N1276">
        <v>83760</v>
      </c>
      <c r="O1276">
        <v>3</v>
      </c>
      <c r="P1276">
        <v>5</v>
      </c>
      <c r="Q1276" t="s">
        <v>31</v>
      </c>
      <c r="R1276">
        <v>14</v>
      </c>
      <c r="S1276">
        <v>8</v>
      </c>
      <c r="T1276">
        <v>3</v>
      </c>
      <c r="U1276">
        <v>29</v>
      </c>
      <c r="V1276">
        <v>2</v>
      </c>
      <c r="W1276">
        <v>27</v>
      </c>
      <c r="X1276">
        <v>13</v>
      </c>
      <c r="Y1276">
        <v>8</v>
      </c>
    </row>
    <row r="1277" spans="1:25" x14ac:dyDescent="0.25">
      <c r="A1277">
        <v>59</v>
      </c>
      <c r="B1277" t="s">
        <v>24</v>
      </c>
      <c r="C1277" t="s">
        <v>25</v>
      </c>
      <c r="D1277" t="s">
        <v>34</v>
      </c>
      <c r="E1277">
        <v>1</v>
      </c>
      <c r="F1277">
        <v>3</v>
      </c>
      <c r="G1277" t="s">
        <v>51</v>
      </c>
      <c r="H1277">
        <v>1</v>
      </c>
      <c r="I1277">
        <v>1276</v>
      </c>
      <c r="J1277" t="s">
        <v>38</v>
      </c>
      <c r="K1277">
        <v>1</v>
      </c>
      <c r="L1277" t="s">
        <v>44</v>
      </c>
      <c r="M1277" t="s">
        <v>36</v>
      </c>
      <c r="N1277">
        <v>166060</v>
      </c>
      <c r="O1277">
        <v>1</v>
      </c>
      <c r="P1277">
        <v>7</v>
      </c>
      <c r="Q1277" t="s">
        <v>31</v>
      </c>
      <c r="R1277">
        <v>11</v>
      </c>
      <c r="S1277">
        <v>8</v>
      </c>
      <c r="T1277">
        <v>0</v>
      </c>
      <c r="U1277">
        <v>28</v>
      </c>
      <c r="V1277">
        <v>6</v>
      </c>
      <c r="W1277">
        <v>21</v>
      </c>
      <c r="X1277">
        <v>7</v>
      </c>
      <c r="Y1277">
        <v>9</v>
      </c>
    </row>
    <row r="1278" spans="1:25" x14ac:dyDescent="0.25">
      <c r="A1278">
        <v>36</v>
      </c>
      <c r="B1278" t="s">
        <v>24</v>
      </c>
      <c r="C1278" t="s">
        <v>25</v>
      </c>
      <c r="D1278" t="s">
        <v>26</v>
      </c>
      <c r="E1278">
        <v>1</v>
      </c>
      <c r="F1278">
        <v>2</v>
      </c>
      <c r="G1278" t="s">
        <v>50</v>
      </c>
      <c r="H1278">
        <v>1</v>
      </c>
      <c r="I1278">
        <v>1277</v>
      </c>
      <c r="J1278" t="s">
        <v>28</v>
      </c>
      <c r="K1278">
        <v>2</v>
      </c>
      <c r="L1278" t="s">
        <v>39</v>
      </c>
      <c r="M1278" t="s">
        <v>45</v>
      </c>
      <c r="N1278">
        <v>86060</v>
      </c>
      <c r="O1278">
        <v>3</v>
      </c>
      <c r="P1278">
        <v>1</v>
      </c>
      <c r="Q1278" t="s">
        <v>31</v>
      </c>
      <c r="R1278">
        <v>14</v>
      </c>
      <c r="S1278">
        <v>8</v>
      </c>
      <c r="T1278">
        <v>2</v>
      </c>
      <c r="U1278">
        <v>17</v>
      </c>
      <c r="V1278">
        <v>3</v>
      </c>
      <c r="W1278">
        <v>17</v>
      </c>
      <c r="X1278">
        <v>12</v>
      </c>
      <c r="Y1278">
        <v>8</v>
      </c>
    </row>
    <row r="1279" spans="1:25" x14ac:dyDescent="0.25">
      <c r="A1279">
        <v>55</v>
      </c>
      <c r="B1279" t="s">
        <v>24</v>
      </c>
      <c r="C1279" t="s">
        <v>25</v>
      </c>
      <c r="D1279" t="s">
        <v>34</v>
      </c>
      <c r="E1279">
        <v>7</v>
      </c>
      <c r="F1279">
        <v>3</v>
      </c>
      <c r="G1279" t="s">
        <v>42</v>
      </c>
      <c r="H1279">
        <v>1</v>
      </c>
      <c r="I1279">
        <v>1278</v>
      </c>
      <c r="J1279" t="s">
        <v>38</v>
      </c>
      <c r="K1279">
        <v>3</v>
      </c>
      <c r="L1279" t="s">
        <v>35</v>
      </c>
      <c r="M1279" t="s">
        <v>45</v>
      </c>
      <c r="N1279">
        <v>22720</v>
      </c>
      <c r="O1279">
        <v>3</v>
      </c>
      <c r="P1279">
        <v>2</v>
      </c>
      <c r="Q1279" t="s">
        <v>31</v>
      </c>
      <c r="R1279">
        <v>17</v>
      </c>
      <c r="S1279">
        <v>8</v>
      </c>
      <c r="T1279">
        <v>1</v>
      </c>
      <c r="U1279">
        <v>21</v>
      </c>
      <c r="V1279">
        <v>2</v>
      </c>
      <c r="W1279">
        <v>5</v>
      </c>
      <c r="X1279">
        <v>0</v>
      </c>
      <c r="Y1279">
        <v>2</v>
      </c>
    </row>
    <row r="1280" spans="1:25" x14ac:dyDescent="0.25">
      <c r="A1280">
        <v>36</v>
      </c>
      <c r="B1280" t="s">
        <v>24</v>
      </c>
      <c r="C1280" t="s">
        <v>33</v>
      </c>
      <c r="D1280" t="s">
        <v>34</v>
      </c>
      <c r="E1280">
        <v>3</v>
      </c>
      <c r="F1280">
        <v>3</v>
      </c>
      <c r="G1280" t="s">
        <v>27</v>
      </c>
      <c r="H1280">
        <v>1</v>
      </c>
      <c r="I1280">
        <v>1279</v>
      </c>
      <c r="J1280" t="s">
        <v>28</v>
      </c>
      <c r="K1280">
        <v>2</v>
      </c>
      <c r="L1280" t="s">
        <v>44</v>
      </c>
      <c r="M1280" t="s">
        <v>36</v>
      </c>
      <c r="N1280">
        <v>20180</v>
      </c>
      <c r="O1280">
        <v>2</v>
      </c>
      <c r="P1280">
        <v>1</v>
      </c>
      <c r="Q1280" t="s">
        <v>31</v>
      </c>
      <c r="R1280">
        <v>13</v>
      </c>
      <c r="S1280">
        <v>8</v>
      </c>
      <c r="T1280">
        <v>0</v>
      </c>
      <c r="U1280">
        <v>6</v>
      </c>
      <c r="V1280">
        <v>5</v>
      </c>
      <c r="W1280">
        <v>6</v>
      </c>
      <c r="X1280">
        <v>0</v>
      </c>
      <c r="Y1280">
        <v>3</v>
      </c>
    </row>
    <row r="1281" spans="1:25" x14ac:dyDescent="0.25">
      <c r="A1281">
        <v>45</v>
      </c>
      <c r="B1281" t="s">
        <v>24</v>
      </c>
      <c r="C1281" t="s">
        <v>25</v>
      </c>
      <c r="D1281" t="s">
        <v>34</v>
      </c>
      <c r="E1281">
        <v>1</v>
      </c>
      <c r="F1281">
        <v>2</v>
      </c>
      <c r="G1281" t="s">
        <v>42</v>
      </c>
      <c r="H1281">
        <v>1</v>
      </c>
      <c r="I1281">
        <v>1280</v>
      </c>
      <c r="J1281" t="s">
        <v>28</v>
      </c>
      <c r="K1281">
        <v>1</v>
      </c>
      <c r="L1281" t="s">
        <v>39</v>
      </c>
      <c r="M1281" t="s">
        <v>45</v>
      </c>
      <c r="N1281">
        <v>70830</v>
      </c>
      <c r="O1281">
        <v>1</v>
      </c>
      <c r="P1281">
        <v>2</v>
      </c>
      <c r="Q1281" t="s">
        <v>31</v>
      </c>
      <c r="R1281">
        <v>12</v>
      </c>
      <c r="S1281">
        <v>8</v>
      </c>
      <c r="T1281">
        <v>1</v>
      </c>
      <c r="U1281">
        <v>25</v>
      </c>
      <c r="V1281">
        <v>5</v>
      </c>
      <c r="W1281">
        <v>1</v>
      </c>
      <c r="X1281">
        <v>0</v>
      </c>
      <c r="Y1281">
        <v>0</v>
      </c>
    </row>
    <row r="1282" spans="1:25" x14ac:dyDescent="0.25">
      <c r="A1282">
        <v>35</v>
      </c>
      <c r="B1282" t="s">
        <v>24</v>
      </c>
      <c r="C1282" t="s">
        <v>33</v>
      </c>
      <c r="D1282" t="s">
        <v>41</v>
      </c>
      <c r="E1282">
        <v>9</v>
      </c>
      <c r="F1282">
        <v>3</v>
      </c>
      <c r="G1282" t="s">
        <v>37</v>
      </c>
      <c r="H1282">
        <v>1</v>
      </c>
      <c r="I1282">
        <v>1281</v>
      </c>
      <c r="J1282" t="s">
        <v>28</v>
      </c>
      <c r="K1282">
        <v>2</v>
      </c>
      <c r="L1282" t="s">
        <v>47</v>
      </c>
      <c r="M1282" t="s">
        <v>30</v>
      </c>
      <c r="N1282">
        <v>40840</v>
      </c>
      <c r="O1282">
        <v>1</v>
      </c>
      <c r="P1282">
        <v>4</v>
      </c>
      <c r="Q1282" t="s">
        <v>31</v>
      </c>
      <c r="R1282">
        <v>13</v>
      </c>
      <c r="S1282">
        <v>8</v>
      </c>
      <c r="T1282">
        <v>1</v>
      </c>
      <c r="U1282">
        <v>5</v>
      </c>
      <c r="V1282">
        <v>3</v>
      </c>
      <c r="W1282">
        <v>3</v>
      </c>
      <c r="X1282">
        <v>1</v>
      </c>
      <c r="Y1282">
        <v>2</v>
      </c>
    </row>
    <row r="1283" spans="1:25" x14ac:dyDescent="0.25">
      <c r="A1283">
        <v>36</v>
      </c>
      <c r="B1283" t="s">
        <v>32</v>
      </c>
      <c r="C1283" t="s">
        <v>25</v>
      </c>
      <c r="D1283" t="s">
        <v>26</v>
      </c>
      <c r="E1283">
        <v>7</v>
      </c>
      <c r="F1283">
        <v>2</v>
      </c>
      <c r="G1283" t="s">
        <v>27</v>
      </c>
      <c r="H1283">
        <v>1</v>
      </c>
      <c r="I1283">
        <v>1282</v>
      </c>
      <c r="J1283" t="s">
        <v>38</v>
      </c>
      <c r="K1283">
        <v>4</v>
      </c>
      <c r="L1283" t="s">
        <v>44</v>
      </c>
      <c r="M1283" t="s">
        <v>30</v>
      </c>
      <c r="N1283">
        <v>144110</v>
      </c>
      <c r="O1283">
        <v>3</v>
      </c>
      <c r="P1283">
        <v>0</v>
      </c>
      <c r="Q1283" t="s">
        <v>31</v>
      </c>
      <c r="R1283">
        <v>18</v>
      </c>
      <c r="S1283">
        <v>8</v>
      </c>
      <c r="T1283">
        <v>3</v>
      </c>
      <c r="U1283">
        <v>2</v>
      </c>
      <c r="V1283">
        <v>2</v>
      </c>
      <c r="W1283">
        <v>1</v>
      </c>
      <c r="X1283">
        <v>0</v>
      </c>
      <c r="Y1283">
        <v>0</v>
      </c>
    </row>
    <row r="1284" spans="1:25" x14ac:dyDescent="0.25">
      <c r="A1284">
        <v>59</v>
      </c>
      <c r="B1284" t="s">
        <v>24</v>
      </c>
      <c r="C1284" t="s">
        <v>33</v>
      </c>
      <c r="D1284" t="s">
        <v>34</v>
      </c>
      <c r="E1284">
        <v>10</v>
      </c>
      <c r="F1284">
        <v>4</v>
      </c>
      <c r="G1284" t="s">
        <v>27</v>
      </c>
      <c r="H1284">
        <v>1</v>
      </c>
      <c r="I1284">
        <v>1283</v>
      </c>
      <c r="J1284" t="s">
        <v>38</v>
      </c>
      <c r="K1284">
        <v>3</v>
      </c>
      <c r="L1284" t="s">
        <v>35</v>
      </c>
      <c r="M1284" t="s">
        <v>36</v>
      </c>
      <c r="N1284">
        <v>23080</v>
      </c>
      <c r="O1284">
        <v>3</v>
      </c>
      <c r="P1284">
        <v>7</v>
      </c>
      <c r="Q1284" t="s">
        <v>31</v>
      </c>
      <c r="R1284">
        <v>19</v>
      </c>
      <c r="S1284">
        <v>8</v>
      </c>
      <c r="T1284">
        <v>1</v>
      </c>
      <c r="U1284">
        <v>20</v>
      </c>
      <c r="V1284">
        <v>4</v>
      </c>
      <c r="W1284">
        <v>4</v>
      </c>
      <c r="X1284">
        <v>1</v>
      </c>
      <c r="Y1284">
        <v>3</v>
      </c>
    </row>
    <row r="1285" spans="1:25" x14ac:dyDescent="0.25">
      <c r="A1285">
        <v>29</v>
      </c>
      <c r="B1285" t="s">
        <v>24</v>
      </c>
      <c r="C1285" t="s">
        <v>25</v>
      </c>
      <c r="D1285" t="s">
        <v>34</v>
      </c>
      <c r="E1285">
        <v>28</v>
      </c>
      <c r="F1285">
        <v>4</v>
      </c>
      <c r="G1285" t="s">
        <v>27</v>
      </c>
      <c r="H1285">
        <v>1</v>
      </c>
      <c r="I1285">
        <v>1284</v>
      </c>
      <c r="J1285" t="s">
        <v>28</v>
      </c>
      <c r="K1285">
        <v>1</v>
      </c>
      <c r="L1285" t="s">
        <v>47</v>
      </c>
      <c r="M1285" t="s">
        <v>30</v>
      </c>
      <c r="N1285">
        <v>48410</v>
      </c>
      <c r="O1285">
        <v>2</v>
      </c>
      <c r="P1285">
        <v>0</v>
      </c>
      <c r="Q1285" t="s">
        <v>31</v>
      </c>
      <c r="R1285">
        <v>11</v>
      </c>
      <c r="S1285">
        <v>8</v>
      </c>
      <c r="T1285">
        <v>0</v>
      </c>
      <c r="U1285">
        <v>6</v>
      </c>
      <c r="V1285">
        <v>3</v>
      </c>
      <c r="W1285">
        <v>5</v>
      </c>
      <c r="X1285">
        <v>0</v>
      </c>
      <c r="Y1285">
        <v>4</v>
      </c>
    </row>
    <row r="1286" spans="1:25" x14ac:dyDescent="0.25">
      <c r="A1286">
        <v>31</v>
      </c>
      <c r="B1286" t="s">
        <v>24</v>
      </c>
      <c r="C1286" t="s">
        <v>25</v>
      </c>
      <c r="D1286" t="s">
        <v>34</v>
      </c>
      <c r="E1286">
        <v>3</v>
      </c>
      <c r="F1286">
        <v>2</v>
      </c>
      <c r="G1286" t="s">
        <v>42</v>
      </c>
      <c r="H1286">
        <v>1</v>
      </c>
      <c r="I1286">
        <v>1285</v>
      </c>
      <c r="J1286" t="s">
        <v>28</v>
      </c>
      <c r="K1286">
        <v>3</v>
      </c>
      <c r="L1286" t="s">
        <v>39</v>
      </c>
      <c r="M1286" t="s">
        <v>36</v>
      </c>
      <c r="N1286">
        <v>42850</v>
      </c>
      <c r="O1286">
        <v>2</v>
      </c>
      <c r="P1286">
        <v>1</v>
      </c>
      <c r="Q1286" t="s">
        <v>31</v>
      </c>
      <c r="R1286">
        <v>21</v>
      </c>
      <c r="S1286">
        <v>8</v>
      </c>
      <c r="T1286">
        <v>1</v>
      </c>
      <c r="U1286">
        <v>1</v>
      </c>
      <c r="V1286">
        <v>2</v>
      </c>
      <c r="W1286">
        <v>1</v>
      </c>
      <c r="X1286">
        <v>1</v>
      </c>
      <c r="Y1286">
        <v>0</v>
      </c>
    </row>
    <row r="1287" spans="1:25" x14ac:dyDescent="0.25">
      <c r="A1287">
        <v>32</v>
      </c>
      <c r="B1287" t="s">
        <v>24</v>
      </c>
      <c r="C1287" t="s">
        <v>25</v>
      </c>
      <c r="D1287" t="s">
        <v>26</v>
      </c>
      <c r="E1287">
        <v>3</v>
      </c>
      <c r="F1287">
        <v>4</v>
      </c>
      <c r="G1287" t="s">
        <v>27</v>
      </c>
      <c r="H1287">
        <v>1</v>
      </c>
      <c r="I1287">
        <v>1286</v>
      </c>
      <c r="J1287" t="s">
        <v>38</v>
      </c>
      <c r="K1287">
        <v>2</v>
      </c>
      <c r="L1287" t="s">
        <v>46</v>
      </c>
      <c r="M1287" t="s">
        <v>30</v>
      </c>
      <c r="N1287">
        <v>97150</v>
      </c>
      <c r="O1287">
        <v>2</v>
      </c>
      <c r="P1287">
        <v>1</v>
      </c>
      <c r="Q1287" t="s">
        <v>31</v>
      </c>
      <c r="R1287">
        <v>15</v>
      </c>
      <c r="S1287">
        <v>8</v>
      </c>
      <c r="T1287">
        <v>1</v>
      </c>
      <c r="U1287">
        <v>10</v>
      </c>
      <c r="V1287">
        <v>1</v>
      </c>
      <c r="W1287">
        <v>10</v>
      </c>
      <c r="X1287">
        <v>0</v>
      </c>
      <c r="Y1287">
        <v>9</v>
      </c>
    </row>
    <row r="1288" spans="1:25" x14ac:dyDescent="0.25">
      <c r="A1288">
        <v>36</v>
      </c>
      <c r="B1288" t="s">
        <v>24</v>
      </c>
      <c r="C1288" t="s">
        <v>25</v>
      </c>
      <c r="D1288" t="s">
        <v>34</v>
      </c>
      <c r="E1288">
        <v>2</v>
      </c>
      <c r="F1288">
        <v>3</v>
      </c>
      <c r="G1288" t="s">
        <v>27</v>
      </c>
      <c r="H1288">
        <v>1</v>
      </c>
      <c r="I1288">
        <v>1287</v>
      </c>
      <c r="J1288" t="s">
        <v>38</v>
      </c>
      <c r="K1288">
        <v>2</v>
      </c>
      <c r="L1288" t="s">
        <v>47</v>
      </c>
      <c r="M1288" t="s">
        <v>30</v>
      </c>
      <c r="N1288">
        <v>43200</v>
      </c>
      <c r="O1288">
        <v>4</v>
      </c>
      <c r="P1288">
        <v>3</v>
      </c>
      <c r="Q1288" t="s">
        <v>31</v>
      </c>
      <c r="R1288">
        <v>17</v>
      </c>
      <c r="S1288">
        <v>8</v>
      </c>
      <c r="T1288">
        <v>0</v>
      </c>
      <c r="U1288">
        <v>5</v>
      </c>
      <c r="V1288">
        <v>2</v>
      </c>
      <c r="W1288">
        <v>1</v>
      </c>
      <c r="X1288">
        <v>0</v>
      </c>
      <c r="Y1288">
        <v>0</v>
      </c>
    </row>
    <row r="1289" spans="1:25" x14ac:dyDescent="0.25">
      <c r="A1289">
        <v>31</v>
      </c>
      <c r="B1289" t="s">
        <v>24</v>
      </c>
      <c r="C1289" t="s">
        <v>25</v>
      </c>
      <c r="D1289" t="s">
        <v>34</v>
      </c>
      <c r="E1289">
        <v>27</v>
      </c>
      <c r="F1289">
        <v>3</v>
      </c>
      <c r="G1289" t="s">
        <v>42</v>
      </c>
      <c r="H1289">
        <v>1</v>
      </c>
      <c r="I1289">
        <v>1288</v>
      </c>
      <c r="J1289" t="s">
        <v>28</v>
      </c>
      <c r="K1289">
        <v>2</v>
      </c>
      <c r="L1289" t="s">
        <v>43</v>
      </c>
      <c r="M1289" t="s">
        <v>36</v>
      </c>
      <c r="N1289">
        <v>21320</v>
      </c>
      <c r="O1289">
        <v>4</v>
      </c>
      <c r="P1289">
        <v>1</v>
      </c>
      <c r="Q1289" t="s">
        <v>31</v>
      </c>
      <c r="R1289">
        <v>18</v>
      </c>
      <c r="S1289">
        <v>8</v>
      </c>
      <c r="T1289">
        <v>0</v>
      </c>
      <c r="U1289">
        <v>11</v>
      </c>
      <c r="V1289">
        <v>3</v>
      </c>
      <c r="W1289">
        <v>11</v>
      </c>
      <c r="X1289">
        <v>1</v>
      </c>
      <c r="Y1289">
        <v>8</v>
      </c>
    </row>
    <row r="1290" spans="1:25" x14ac:dyDescent="0.25">
      <c r="A1290">
        <v>35</v>
      </c>
      <c r="B1290" t="s">
        <v>24</v>
      </c>
      <c r="C1290" t="s">
        <v>25</v>
      </c>
      <c r="D1290" t="s">
        <v>34</v>
      </c>
      <c r="E1290">
        <v>2</v>
      </c>
      <c r="F1290">
        <v>4</v>
      </c>
      <c r="G1290" t="s">
        <v>42</v>
      </c>
      <c r="H1290">
        <v>1</v>
      </c>
      <c r="I1290">
        <v>1289</v>
      </c>
      <c r="J1290" t="s">
        <v>38</v>
      </c>
      <c r="K1290">
        <v>2</v>
      </c>
      <c r="L1290" t="s">
        <v>29</v>
      </c>
      <c r="M1290" t="s">
        <v>36</v>
      </c>
      <c r="N1290">
        <v>101240</v>
      </c>
      <c r="O1290">
        <v>1</v>
      </c>
      <c r="P1290">
        <v>0</v>
      </c>
      <c r="Q1290" t="s">
        <v>31</v>
      </c>
      <c r="R1290">
        <v>14</v>
      </c>
      <c r="S1290">
        <v>8</v>
      </c>
      <c r="T1290">
        <v>1</v>
      </c>
      <c r="U1290">
        <v>16</v>
      </c>
      <c r="V1290">
        <v>2</v>
      </c>
      <c r="W1290">
        <v>15</v>
      </c>
      <c r="X1290">
        <v>2</v>
      </c>
      <c r="Y1290">
        <v>8</v>
      </c>
    </row>
    <row r="1291" spans="1:25" x14ac:dyDescent="0.25">
      <c r="A1291">
        <v>45</v>
      </c>
      <c r="B1291" t="s">
        <v>24</v>
      </c>
      <c r="C1291" t="s">
        <v>25</v>
      </c>
      <c r="D1291" t="s">
        <v>41</v>
      </c>
      <c r="E1291">
        <v>14</v>
      </c>
      <c r="F1291">
        <v>3</v>
      </c>
      <c r="G1291" t="s">
        <v>41</v>
      </c>
      <c r="H1291">
        <v>1</v>
      </c>
      <c r="I1291">
        <v>1290</v>
      </c>
      <c r="J1291" t="s">
        <v>28</v>
      </c>
      <c r="K1291">
        <v>1</v>
      </c>
      <c r="L1291" t="s">
        <v>39</v>
      </c>
      <c r="M1291" t="s">
        <v>30</v>
      </c>
      <c r="N1291">
        <v>54730</v>
      </c>
      <c r="O1291">
        <v>1</v>
      </c>
      <c r="P1291">
        <v>4</v>
      </c>
      <c r="Q1291" t="s">
        <v>31</v>
      </c>
      <c r="R1291">
        <v>13</v>
      </c>
      <c r="S1291">
        <v>8</v>
      </c>
      <c r="T1291">
        <v>0</v>
      </c>
      <c r="U1291">
        <v>17</v>
      </c>
      <c r="V1291">
        <v>3</v>
      </c>
      <c r="W1291">
        <v>0</v>
      </c>
      <c r="X1291">
        <v>0</v>
      </c>
      <c r="Y1291">
        <v>0</v>
      </c>
    </row>
    <row r="1292" spans="1:25" x14ac:dyDescent="0.25">
      <c r="A1292">
        <v>37</v>
      </c>
      <c r="B1292" t="s">
        <v>24</v>
      </c>
      <c r="C1292" t="s">
        <v>25</v>
      </c>
      <c r="D1292" t="s">
        <v>34</v>
      </c>
      <c r="E1292">
        <v>1</v>
      </c>
      <c r="F1292">
        <v>3</v>
      </c>
      <c r="G1292" t="s">
        <v>27</v>
      </c>
      <c r="H1292">
        <v>1</v>
      </c>
      <c r="I1292">
        <v>1291</v>
      </c>
      <c r="J1292" t="s">
        <v>28</v>
      </c>
      <c r="K1292">
        <v>3</v>
      </c>
      <c r="L1292" t="s">
        <v>39</v>
      </c>
      <c r="M1292" t="s">
        <v>36</v>
      </c>
      <c r="N1292">
        <v>52070</v>
      </c>
      <c r="O1292">
        <v>3</v>
      </c>
      <c r="P1292">
        <v>4</v>
      </c>
      <c r="Q1292" t="s">
        <v>31</v>
      </c>
      <c r="R1292">
        <v>17</v>
      </c>
      <c r="S1292">
        <v>8</v>
      </c>
      <c r="T1292">
        <v>3</v>
      </c>
      <c r="U1292">
        <v>16</v>
      </c>
      <c r="V1292">
        <v>3</v>
      </c>
      <c r="W1292">
        <v>5</v>
      </c>
      <c r="X1292">
        <v>0</v>
      </c>
      <c r="Y1292">
        <v>2</v>
      </c>
    </row>
    <row r="1293" spans="1:25" x14ac:dyDescent="0.25">
      <c r="A1293">
        <v>46</v>
      </c>
      <c r="B1293" t="s">
        <v>24</v>
      </c>
      <c r="C1293" t="s">
        <v>25</v>
      </c>
      <c r="D1293" t="s">
        <v>34</v>
      </c>
      <c r="E1293">
        <v>9</v>
      </c>
      <c r="F1293">
        <v>3</v>
      </c>
      <c r="G1293" t="s">
        <v>42</v>
      </c>
      <c r="H1293">
        <v>1</v>
      </c>
      <c r="I1293">
        <v>1292</v>
      </c>
      <c r="J1293" t="s">
        <v>38</v>
      </c>
      <c r="K1293">
        <v>3</v>
      </c>
      <c r="L1293" t="s">
        <v>48</v>
      </c>
      <c r="M1293" t="s">
        <v>45</v>
      </c>
      <c r="N1293">
        <v>164370</v>
      </c>
      <c r="O1293">
        <v>2</v>
      </c>
      <c r="P1293">
        <v>8</v>
      </c>
      <c r="Q1293" t="s">
        <v>31</v>
      </c>
      <c r="R1293">
        <v>15</v>
      </c>
      <c r="S1293">
        <v>8</v>
      </c>
      <c r="T1293">
        <v>1</v>
      </c>
      <c r="U1293">
        <v>16</v>
      </c>
      <c r="V1293">
        <v>0</v>
      </c>
      <c r="W1293">
        <v>4</v>
      </c>
      <c r="X1293">
        <v>0</v>
      </c>
      <c r="Y1293">
        <v>2</v>
      </c>
    </row>
    <row r="1294" spans="1:25" x14ac:dyDescent="0.25">
      <c r="A1294">
        <v>30</v>
      </c>
      <c r="B1294" t="s">
        <v>24</v>
      </c>
      <c r="C1294" t="s">
        <v>25</v>
      </c>
      <c r="D1294" t="s">
        <v>26</v>
      </c>
      <c r="E1294">
        <v>18</v>
      </c>
      <c r="F1294">
        <v>3</v>
      </c>
      <c r="G1294" t="s">
        <v>27</v>
      </c>
      <c r="H1294">
        <v>1</v>
      </c>
      <c r="I1294">
        <v>1293</v>
      </c>
      <c r="J1294" t="s">
        <v>38</v>
      </c>
      <c r="K1294">
        <v>4</v>
      </c>
      <c r="L1294" t="s">
        <v>41</v>
      </c>
      <c r="M1294" t="s">
        <v>30</v>
      </c>
      <c r="N1294">
        <v>22960</v>
      </c>
      <c r="O1294">
        <v>4</v>
      </c>
      <c r="P1294">
        <v>1</v>
      </c>
      <c r="Q1294" t="s">
        <v>31</v>
      </c>
      <c r="R1294">
        <v>18</v>
      </c>
      <c r="S1294">
        <v>8</v>
      </c>
      <c r="T1294">
        <v>1</v>
      </c>
      <c r="U1294">
        <v>10</v>
      </c>
      <c r="V1294">
        <v>2</v>
      </c>
      <c r="W1294">
        <v>10</v>
      </c>
      <c r="X1294">
        <v>3</v>
      </c>
      <c r="Y1294">
        <v>0</v>
      </c>
    </row>
    <row r="1295" spans="1:25" x14ac:dyDescent="0.25">
      <c r="A1295">
        <v>35</v>
      </c>
      <c r="B1295" t="s">
        <v>24</v>
      </c>
      <c r="C1295" t="s">
        <v>25</v>
      </c>
      <c r="D1295" t="s">
        <v>34</v>
      </c>
      <c r="E1295">
        <v>20</v>
      </c>
      <c r="F1295">
        <v>4</v>
      </c>
      <c r="G1295" t="s">
        <v>27</v>
      </c>
      <c r="H1295">
        <v>1</v>
      </c>
      <c r="I1295">
        <v>1294</v>
      </c>
      <c r="J1295" t="s">
        <v>28</v>
      </c>
      <c r="K1295">
        <v>3</v>
      </c>
      <c r="L1295" t="s">
        <v>41</v>
      </c>
      <c r="M1295" t="s">
        <v>36</v>
      </c>
      <c r="N1295">
        <v>40690</v>
      </c>
      <c r="O1295">
        <v>3</v>
      </c>
      <c r="P1295">
        <v>1</v>
      </c>
      <c r="Q1295" t="s">
        <v>31</v>
      </c>
      <c r="R1295">
        <v>13</v>
      </c>
      <c r="S1295">
        <v>8</v>
      </c>
      <c r="T1295">
        <v>0</v>
      </c>
      <c r="U1295">
        <v>6</v>
      </c>
      <c r="V1295">
        <v>5</v>
      </c>
      <c r="W1295">
        <v>6</v>
      </c>
      <c r="X1295">
        <v>0</v>
      </c>
      <c r="Y1295">
        <v>4</v>
      </c>
    </row>
    <row r="1296" spans="1:25" x14ac:dyDescent="0.25">
      <c r="A1296">
        <v>55</v>
      </c>
      <c r="B1296" t="s">
        <v>24</v>
      </c>
      <c r="C1296" t="s">
        <v>25</v>
      </c>
      <c r="D1296" t="s">
        <v>34</v>
      </c>
      <c r="E1296">
        <v>2</v>
      </c>
      <c r="F1296">
        <v>3</v>
      </c>
      <c r="G1296" t="s">
        <v>27</v>
      </c>
      <c r="H1296">
        <v>1</v>
      </c>
      <c r="I1296">
        <v>1295</v>
      </c>
      <c r="J1296" t="s">
        <v>28</v>
      </c>
      <c r="K1296">
        <v>2</v>
      </c>
      <c r="L1296" t="s">
        <v>44</v>
      </c>
      <c r="M1296" t="s">
        <v>30</v>
      </c>
      <c r="N1296">
        <v>74410</v>
      </c>
      <c r="O1296">
        <v>4</v>
      </c>
      <c r="P1296">
        <v>3</v>
      </c>
      <c r="Q1296" t="s">
        <v>31</v>
      </c>
      <c r="R1296">
        <v>12</v>
      </c>
      <c r="S1296">
        <v>8</v>
      </c>
      <c r="T1296">
        <v>1</v>
      </c>
      <c r="U1296">
        <v>24</v>
      </c>
      <c r="V1296">
        <v>4</v>
      </c>
      <c r="W1296">
        <v>1</v>
      </c>
      <c r="X1296">
        <v>1</v>
      </c>
      <c r="Y1296">
        <v>0</v>
      </c>
    </row>
    <row r="1297" spans="1:25" x14ac:dyDescent="0.25">
      <c r="A1297">
        <v>38</v>
      </c>
      <c r="B1297" t="s">
        <v>24</v>
      </c>
      <c r="C1297" t="s">
        <v>40</v>
      </c>
      <c r="D1297" t="s">
        <v>26</v>
      </c>
      <c r="E1297">
        <v>11</v>
      </c>
      <c r="F1297">
        <v>1</v>
      </c>
      <c r="G1297" t="s">
        <v>50</v>
      </c>
      <c r="H1297">
        <v>1</v>
      </c>
      <c r="I1297">
        <v>1296</v>
      </c>
      <c r="J1297" t="s">
        <v>38</v>
      </c>
      <c r="K1297">
        <v>2</v>
      </c>
      <c r="L1297" t="s">
        <v>44</v>
      </c>
      <c r="M1297" t="s">
        <v>45</v>
      </c>
      <c r="N1297">
        <v>24300</v>
      </c>
      <c r="O1297">
        <v>4</v>
      </c>
      <c r="P1297">
        <v>7</v>
      </c>
      <c r="Q1297" t="s">
        <v>31</v>
      </c>
      <c r="R1297">
        <v>13</v>
      </c>
      <c r="S1297">
        <v>8</v>
      </c>
      <c r="T1297">
        <v>2</v>
      </c>
      <c r="U1297">
        <v>17</v>
      </c>
      <c r="V1297">
        <v>2</v>
      </c>
      <c r="W1297">
        <v>13</v>
      </c>
      <c r="X1297">
        <v>1</v>
      </c>
      <c r="Y1297">
        <v>9</v>
      </c>
    </row>
    <row r="1298" spans="1:25" x14ac:dyDescent="0.25">
      <c r="A1298">
        <v>34</v>
      </c>
      <c r="B1298" t="s">
        <v>24</v>
      </c>
      <c r="C1298" t="s">
        <v>25</v>
      </c>
      <c r="D1298" t="s">
        <v>34</v>
      </c>
      <c r="E1298">
        <v>8</v>
      </c>
      <c r="F1298">
        <v>2</v>
      </c>
      <c r="G1298" t="s">
        <v>42</v>
      </c>
      <c r="H1298">
        <v>1</v>
      </c>
      <c r="I1298">
        <v>1297</v>
      </c>
      <c r="J1298" t="s">
        <v>38</v>
      </c>
      <c r="K1298">
        <v>1</v>
      </c>
      <c r="L1298" t="s">
        <v>35</v>
      </c>
      <c r="M1298" t="s">
        <v>30</v>
      </c>
      <c r="N1298">
        <v>58780</v>
      </c>
      <c r="O1298">
        <v>2</v>
      </c>
      <c r="P1298">
        <v>1</v>
      </c>
      <c r="Q1298" t="s">
        <v>31</v>
      </c>
      <c r="R1298">
        <v>14</v>
      </c>
      <c r="S1298">
        <v>8</v>
      </c>
      <c r="T1298">
        <v>0</v>
      </c>
      <c r="U1298">
        <v>5</v>
      </c>
      <c r="V1298">
        <v>1</v>
      </c>
      <c r="W1298">
        <v>5</v>
      </c>
      <c r="X1298">
        <v>1</v>
      </c>
      <c r="Y1298">
        <v>3</v>
      </c>
    </row>
    <row r="1299" spans="1:25" x14ac:dyDescent="0.25">
      <c r="A1299">
        <v>56</v>
      </c>
      <c r="B1299" t="s">
        <v>24</v>
      </c>
      <c r="C1299" t="s">
        <v>25</v>
      </c>
      <c r="D1299" t="s">
        <v>41</v>
      </c>
      <c r="E1299">
        <v>2</v>
      </c>
      <c r="F1299">
        <v>1</v>
      </c>
      <c r="G1299" t="s">
        <v>42</v>
      </c>
      <c r="H1299">
        <v>1</v>
      </c>
      <c r="I1299">
        <v>1298</v>
      </c>
      <c r="J1299" t="s">
        <v>38</v>
      </c>
      <c r="K1299">
        <v>2</v>
      </c>
      <c r="L1299" t="s">
        <v>39</v>
      </c>
      <c r="M1299" t="s">
        <v>36</v>
      </c>
      <c r="N1299">
        <v>26440</v>
      </c>
      <c r="O1299">
        <v>4</v>
      </c>
      <c r="P1299">
        <v>4</v>
      </c>
      <c r="Q1299" t="s">
        <v>31</v>
      </c>
      <c r="R1299">
        <v>11</v>
      </c>
      <c r="S1299">
        <v>8</v>
      </c>
      <c r="T1299">
        <v>1</v>
      </c>
      <c r="U1299">
        <v>37</v>
      </c>
      <c r="V1299">
        <v>2</v>
      </c>
      <c r="W1299">
        <v>6</v>
      </c>
      <c r="X1299">
        <v>0</v>
      </c>
      <c r="Y1299">
        <v>2</v>
      </c>
    </row>
    <row r="1300" spans="1:25" x14ac:dyDescent="0.25">
      <c r="A1300">
        <v>23</v>
      </c>
      <c r="B1300" t="s">
        <v>24</v>
      </c>
      <c r="C1300" t="s">
        <v>25</v>
      </c>
      <c r="D1300" t="s">
        <v>34</v>
      </c>
      <c r="E1300">
        <v>10</v>
      </c>
      <c r="F1300">
        <v>3</v>
      </c>
      <c r="G1300" t="s">
        <v>42</v>
      </c>
      <c r="H1300">
        <v>1</v>
      </c>
      <c r="I1300">
        <v>1299</v>
      </c>
      <c r="J1300" t="s">
        <v>38</v>
      </c>
      <c r="K1300">
        <v>2</v>
      </c>
      <c r="L1300" t="s">
        <v>44</v>
      </c>
      <c r="M1300" t="s">
        <v>45</v>
      </c>
      <c r="N1300">
        <v>64390</v>
      </c>
      <c r="O1300">
        <v>1</v>
      </c>
      <c r="P1300">
        <v>3</v>
      </c>
      <c r="Q1300" t="s">
        <v>31</v>
      </c>
      <c r="R1300">
        <v>22</v>
      </c>
      <c r="S1300">
        <v>8</v>
      </c>
      <c r="T1300">
        <v>3</v>
      </c>
      <c r="U1300">
        <v>3</v>
      </c>
      <c r="V1300">
        <v>2</v>
      </c>
      <c r="W1300">
        <v>0</v>
      </c>
      <c r="X1300">
        <v>0</v>
      </c>
      <c r="Y1300">
        <v>0</v>
      </c>
    </row>
    <row r="1301" spans="1:25" x14ac:dyDescent="0.25">
      <c r="A1301">
        <v>51</v>
      </c>
      <c r="B1301" t="s">
        <v>24</v>
      </c>
      <c r="C1301" t="s">
        <v>25</v>
      </c>
      <c r="D1301" t="s">
        <v>34</v>
      </c>
      <c r="E1301">
        <v>29</v>
      </c>
      <c r="F1301">
        <v>4</v>
      </c>
      <c r="G1301" t="s">
        <v>27</v>
      </c>
      <c r="H1301">
        <v>1</v>
      </c>
      <c r="I1301">
        <v>1300</v>
      </c>
      <c r="J1301" t="s">
        <v>28</v>
      </c>
      <c r="K1301">
        <v>5</v>
      </c>
      <c r="L1301" t="s">
        <v>46</v>
      </c>
      <c r="M1301" t="s">
        <v>30</v>
      </c>
      <c r="N1301">
        <v>24510</v>
      </c>
      <c r="O1301">
        <v>4</v>
      </c>
      <c r="P1301">
        <v>3</v>
      </c>
      <c r="Q1301" t="s">
        <v>31</v>
      </c>
      <c r="R1301">
        <v>17</v>
      </c>
      <c r="S1301">
        <v>8</v>
      </c>
      <c r="T1301">
        <v>0</v>
      </c>
      <c r="U1301">
        <v>10</v>
      </c>
      <c r="V1301">
        <v>2</v>
      </c>
      <c r="W1301">
        <v>4</v>
      </c>
      <c r="X1301">
        <v>0</v>
      </c>
      <c r="Y1301">
        <v>3</v>
      </c>
    </row>
    <row r="1302" spans="1:25" x14ac:dyDescent="0.25">
      <c r="A1302">
        <v>30</v>
      </c>
      <c r="B1302" t="s">
        <v>24</v>
      </c>
      <c r="C1302" t="s">
        <v>25</v>
      </c>
      <c r="D1302" t="s">
        <v>26</v>
      </c>
      <c r="E1302">
        <v>8</v>
      </c>
      <c r="F1302">
        <v>2</v>
      </c>
      <c r="G1302" t="s">
        <v>51</v>
      </c>
      <c r="H1302">
        <v>1</v>
      </c>
      <c r="I1302">
        <v>1301</v>
      </c>
      <c r="J1302" t="s">
        <v>38</v>
      </c>
      <c r="K1302">
        <v>1</v>
      </c>
      <c r="L1302" t="s">
        <v>47</v>
      </c>
      <c r="M1302" t="s">
        <v>30</v>
      </c>
      <c r="N1302">
        <v>63920</v>
      </c>
      <c r="O1302">
        <v>4</v>
      </c>
      <c r="P1302">
        <v>1</v>
      </c>
      <c r="Q1302" t="s">
        <v>31</v>
      </c>
      <c r="R1302">
        <v>21</v>
      </c>
      <c r="S1302">
        <v>8</v>
      </c>
      <c r="T1302">
        <v>1</v>
      </c>
      <c r="U1302">
        <v>11</v>
      </c>
      <c r="V1302">
        <v>2</v>
      </c>
      <c r="W1302">
        <v>11</v>
      </c>
      <c r="X1302">
        <v>10</v>
      </c>
      <c r="Y1302">
        <v>8</v>
      </c>
    </row>
    <row r="1303" spans="1:25" x14ac:dyDescent="0.25">
      <c r="A1303">
        <v>46</v>
      </c>
      <c r="B1303" t="s">
        <v>32</v>
      </c>
      <c r="C1303" t="s">
        <v>25</v>
      </c>
      <c r="D1303" t="s">
        <v>26</v>
      </c>
      <c r="E1303">
        <v>1</v>
      </c>
      <c r="F1303">
        <v>2</v>
      </c>
      <c r="G1303" t="s">
        <v>42</v>
      </c>
      <c r="H1303">
        <v>1</v>
      </c>
      <c r="I1303">
        <v>1302</v>
      </c>
      <c r="J1303" t="s">
        <v>28</v>
      </c>
      <c r="K1303">
        <v>2</v>
      </c>
      <c r="L1303" t="s">
        <v>35</v>
      </c>
      <c r="M1303" t="s">
        <v>36</v>
      </c>
      <c r="N1303">
        <v>97140</v>
      </c>
      <c r="O1303">
        <v>4</v>
      </c>
      <c r="P1303">
        <v>1</v>
      </c>
      <c r="Q1303" t="s">
        <v>31</v>
      </c>
      <c r="R1303">
        <v>22</v>
      </c>
      <c r="S1303">
        <v>8</v>
      </c>
      <c r="T1303">
        <v>0</v>
      </c>
      <c r="U1303">
        <v>9</v>
      </c>
      <c r="V1303">
        <v>0</v>
      </c>
      <c r="W1303">
        <v>9</v>
      </c>
      <c r="X1303">
        <v>4</v>
      </c>
      <c r="Y1303">
        <v>7</v>
      </c>
    </row>
    <row r="1304" spans="1:25" x14ac:dyDescent="0.25">
      <c r="A1304">
        <v>40</v>
      </c>
      <c r="B1304" t="s">
        <v>24</v>
      </c>
      <c r="C1304" t="s">
        <v>33</v>
      </c>
      <c r="D1304" t="s">
        <v>34</v>
      </c>
      <c r="E1304">
        <v>6</v>
      </c>
      <c r="F1304">
        <v>3</v>
      </c>
      <c r="G1304" t="s">
        <v>42</v>
      </c>
      <c r="H1304">
        <v>1</v>
      </c>
      <c r="I1304">
        <v>1303</v>
      </c>
      <c r="J1304" t="s">
        <v>38</v>
      </c>
      <c r="K1304">
        <v>1</v>
      </c>
      <c r="L1304" t="s">
        <v>29</v>
      </c>
      <c r="M1304" t="s">
        <v>30</v>
      </c>
      <c r="N1304">
        <v>60770</v>
      </c>
      <c r="O1304">
        <v>2</v>
      </c>
      <c r="P1304">
        <v>1</v>
      </c>
      <c r="Q1304" t="s">
        <v>31</v>
      </c>
      <c r="R1304">
        <v>16</v>
      </c>
      <c r="S1304">
        <v>8</v>
      </c>
      <c r="T1304">
        <v>2</v>
      </c>
      <c r="U1304">
        <v>22</v>
      </c>
      <c r="V1304">
        <v>2</v>
      </c>
      <c r="W1304">
        <v>22</v>
      </c>
      <c r="X1304">
        <v>11</v>
      </c>
      <c r="Y1304">
        <v>11</v>
      </c>
    </row>
    <row r="1305" spans="1:25" x14ac:dyDescent="0.25">
      <c r="A1305">
        <v>51</v>
      </c>
      <c r="B1305" t="s">
        <v>24</v>
      </c>
      <c r="C1305" t="s">
        <v>25</v>
      </c>
      <c r="D1305" t="s">
        <v>34</v>
      </c>
      <c r="E1305">
        <v>8</v>
      </c>
      <c r="F1305">
        <v>4</v>
      </c>
      <c r="G1305" t="s">
        <v>27</v>
      </c>
      <c r="H1305">
        <v>1</v>
      </c>
      <c r="I1305">
        <v>1304</v>
      </c>
      <c r="J1305" t="s">
        <v>28</v>
      </c>
      <c r="K1305">
        <v>5</v>
      </c>
      <c r="L1305" t="s">
        <v>47</v>
      </c>
      <c r="M1305" t="s">
        <v>36</v>
      </c>
      <c r="N1305">
        <v>24500</v>
      </c>
      <c r="O1305">
        <v>4</v>
      </c>
      <c r="P1305">
        <v>0</v>
      </c>
      <c r="Q1305" t="s">
        <v>31</v>
      </c>
      <c r="R1305">
        <v>12</v>
      </c>
      <c r="S1305">
        <v>8</v>
      </c>
      <c r="T1305">
        <v>1</v>
      </c>
      <c r="U1305">
        <v>11</v>
      </c>
      <c r="V1305">
        <v>2</v>
      </c>
      <c r="W1305">
        <v>10</v>
      </c>
      <c r="X1305">
        <v>1</v>
      </c>
      <c r="Y1305">
        <v>0</v>
      </c>
    </row>
    <row r="1306" spans="1:25" x14ac:dyDescent="0.25">
      <c r="A1306">
        <v>30</v>
      </c>
      <c r="B1306" t="s">
        <v>24</v>
      </c>
      <c r="C1306" t="s">
        <v>25</v>
      </c>
      <c r="D1306" t="s">
        <v>34</v>
      </c>
      <c r="E1306">
        <v>9</v>
      </c>
      <c r="F1306">
        <v>3</v>
      </c>
      <c r="G1306" t="s">
        <v>27</v>
      </c>
      <c r="H1306">
        <v>1</v>
      </c>
      <c r="I1306">
        <v>1305</v>
      </c>
      <c r="J1306" t="s">
        <v>38</v>
      </c>
      <c r="K1306">
        <v>1</v>
      </c>
      <c r="L1306" t="s">
        <v>46</v>
      </c>
      <c r="M1306" t="s">
        <v>45</v>
      </c>
      <c r="N1306">
        <v>92500</v>
      </c>
      <c r="O1306">
        <v>2</v>
      </c>
      <c r="P1306">
        <v>1</v>
      </c>
      <c r="Q1306" t="s">
        <v>31</v>
      </c>
      <c r="R1306">
        <v>12</v>
      </c>
      <c r="S1306">
        <v>8</v>
      </c>
      <c r="T1306">
        <v>3</v>
      </c>
      <c r="U1306">
        <v>11</v>
      </c>
      <c r="V1306">
        <v>0</v>
      </c>
      <c r="W1306">
        <v>11</v>
      </c>
      <c r="X1306">
        <v>2</v>
      </c>
      <c r="Y1306">
        <v>7</v>
      </c>
    </row>
    <row r="1307" spans="1:25" x14ac:dyDescent="0.25">
      <c r="A1307">
        <v>46</v>
      </c>
      <c r="B1307" t="s">
        <v>24</v>
      </c>
      <c r="C1307" t="s">
        <v>33</v>
      </c>
      <c r="D1307" t="s">
        <v>34</v>
      </c>
      <c r="E1307">
        <v>12</v>
      </c>
      <c r="F1307">
        <v>1</v>
      </c>
      <c r="G1307" t="s">
        <v>42</v>
      </c>
      <c r="H1307">
        <v>1</v>
      </c>
      <c r="I1307">
        <v>1306</v>
      </c>
      <c r="J1307" t="s">
        <v>38</v>
      </c>
      <c r="K1307">
        <v>1</v>
      </c>
      <c r="L1307" t="s">
        <v>44</v>
      </c>
      <c r="M1307" t="s">
        <v>30</v>
      </c>
      <c r="N1307">
        <v>20740</v>
      </c>
      <c r="O1307">
        <v>1</v>
      </c>
      <c r="P1307">
        <v>2</v>
      </c>
      <c r="Q1307" t="s">
        <v>31</v>
      </c>
      <c r="R1307">
        <v>15</v>
      </c>
      <c r="S1307">
        <v>8</v>
      </c>
      <c r="T1307">
        <v>1</v>
      </c>
      <c r="U1307">
        <v>21</v>
      </c>
      <c r="V1307">
        <v>3</v>
      </c>
      <c r="W1307">
        <v>10</v>
      </c>
      <c r="X1307">
        <v>9</v>
      </c>
      <c r="Y1307">
        <v>5</v>
      </c>
    </row>
    <row r="1308" spans="1:25" x14ac:dyDescent="0.25">
      <c r="A1308">
        <v>32</v>
      </c>
      <c r="B1308" t="s">
        <v>24</v>
      </c>
      <c r="C1308" t="s">
        <v>25</v>
      </c>
      <c r="D1308" t="s">
        <v>26</v>
      </c>
      <c r="E1308">
        <v>15</v>
      </c>
      <c r="F1308">
        <v>3</v>
      </c>
      <c r="G1308" t="s">
        <v>50</v>
      </c>
      <c r="H1308">
        <v>1</v>
      </c>
      <c r="I1308">
        <v>1307</v>
      </c>
      <c r="J1308" t="s">
        <v>38</v>
      </c>
      <c r="K1308">
        <v>1</v>
      </c>
      <c r="L1308" t="s">
        <v>35</v>
      </c>
      <c r="M1308" t="s">
        <v>36</v>
      </c>
      <c r="N1308">
        <v>101690</v>
      </c>
      <c r="O1308">
        <v>3</v>
      </c>
      <c r="P1308">
        <v>1</v>
      </c>
      <c r="Q1308" t="s">
        <v>31</v>
      </c>
      <c r="R1308">
        <v>14</v>
      </c>
      <c r="S1308">
        <v>8</v>
      </c>
      <c r="T1308">
        <v>0</v>
      </c>
      <c r="U1308">
        <v>12</v>
      </c>
      <c r="V1308">
        <v>6</v>
      </c>
      <c r="W1308">
        <v>11</v>
      </c>
      <c r="X1308">
        <v>5</v>
      </c>
      <c r="Y1308">
        <v>7</v>
      </c>
    </row>
    <row r="1309" spans="1:25" x14ac:dyDescent="0.25">
      <c r="A1309">
        <v>54</v>
      </c>
      <c r="B1309" t="s">
        <v>24</v>
      </c>
      <c r="C1309" t="s">
        <v>25</v>
      </c>
      <c r="D1309" t="s">
        <v>34</v>
      </c>
      <c r="E1309">
        <v>25</v>
      </c>
      <c r="F1309">
        <v>1</v>
      </c>
      <c r="G1309" t="s">
        <v>42</v>
      </c>
      <c r="H1309">
        <v>1</v>
      </c>
      <c r="I1309">
        <v>1308</v>
      </c>
      <c r="J1309" t="s">
        <v>28</v>
      </c>
      <c r="K1309">
        <v>1</v>
      </c>
      <c r="L1309" t="s">
        <v>44</v>
      </c>
      <c r="M1309" t="s">
        <v>30</v>
      </c>
      <c r="N1309">
        <v>48550</v>
      </c>
      <c r="O1309">
        <v>3</v>
      </c>
      <c r="P1309">
        <v>9</v>
      </c>
      <c r="Q1309" t="s">
        <v>31</v>
      </c>
      <c r="R1309">
        <v>25</v>
      </c>
      <c r="S1309">
        <v>8</v>
      </c>
      <c r="T1309">
        <v>1</v>
      </c>
      <c r="U1309">
        <v>16</v>
      </c>
      <c r="V1309">
        <v>2</v>
      </c>
      <c r="W1309">
        <v>4</v>
      </c>
      <c r="X1309">
        <v>0</v>
      </c>
      <c r="Y1309">
        <v>3</v>
      </c>
    </row>
    <row r="1310" spans="1:25" x14ac:dyDescent="0.25">
      <c r="A1310">
        <v>24</v>
      </c>
      <c r="B1310" t="s">
        <v>24</v>
      </c>
      <c r="C1310" t="s">
        <v>25</v>
      </c>
      <c r="D1310" t="s">
        <v>26</v>
      </c>
      <c r="E1310">
        <v>6</v>
      </c>
      <c r="F1310">
        <v>2</v>
      </c>
      <c r="G1310" t="s">
        <v>50</v>
      </c>
      <c r="H1310">
        <v>1</v>
      </c>
      <c r="I1310">
        <v>1309</v>
      </c>
      <c r="J1310" t="s">
        <v>38</v>
      </c>
      <c r="K1310">
        <v>2</v>
      </c>
      <c r="L1310" t="s">
        <v>35</v>
      </c>
      <c r="M1310" t="s">
        <v>30</v>
      </c>
      <c r="N1310">
        <v>40870</v>
      </c>
      <c r="O1310">
        <v>3</v>
      </c>
      <c r="P1310">
        <v>0</v>
      </c>
      <c r="Q1310" t="s">
        <v>31</v>
      </c>
      <c r="R1310">
        <v>20</v>
      </c>
      <c r="S1310">
        <v>8</v>
      </c>
      <c r="T1310">
        <v>3</v>
      </c>
      <c r="U1310">
        <v>4</v>
      </c>
      <c r="V1310">
        <v>1</v>
      </c>
      <c r="W1310">
        <v>3</v>
      </c>
      <c r="X1310">
        <v>0</v>
      </c>
      <c r="Y1310">
        <v>2</v>
      </c>
    </row>
    <row r="1311" spans="1:25" x14ac:dyDescent="0.25">
      <c r="A1311">
        <v>28</v>
      </c>
      <c r="B1311" t="s">
        <v>24</v>
      </c>
      <c r="C1311" t="s">
        <v>40</v>
      </c>
      <c r="D1311" t="s">
        <v>26</v>
      </c>
      <c r="E1311">
        <v>9</v>
      </c>
      <c r="F1311">
        <v>4</v>
      </c>
      <c r="G1311" t="s">
        <v>42</v>
      </c>
      <c r="H1311">
        <v>1</v>
      </c>
      <c r="I1311">
        <v>1310</v>
      </c>
      <c r="J1311" t="s">
        <v>38</v>
      </c>
      <c r="K1311">
        <v>2</v>
      </c>
      <c r="L1311" t="s">
        <v>44</v>
      </c>
      <c r="M1311" t="s">
        <v>30</v>
      </c>
      <c r="N1311">
        <v>23670</v>
      </c>
      <c r="O1311">
        <v>3</v>
      </c>
      <c r="P1311">
        <v>1</v>
      </c>
      <c r="Q1311" t="s">
        <v>31</v>
      </c>
      <c r="R1311">
        <v>13</v>
      </c>
      <c r="S1311">
        <v>8</v>
      </c>
      <c r="T1311">
        <v>0</v>
      </c>
      <c r="U1311">
        <v>5</v>
      </c>
      <c r="V1311">
        <v>2</v>
      </c>
      <c r="W1311">
        <v>5</v>
      </c>
      <c r="X1311">
        <v>0</v>
      </c>
      <c r="Y1311">
        <v>4</v>
      </c>
    </row>
    <row r="1312" spans="1:25" x14ac:dyDescent="0.25">
      <c r="A1312">
        <v>58</v>
      </c>
      <c r="B1312" t="s">
        <v>24</v>
      </c>
      <c r="C1312" t="s">
        <v>25</v>
      </c>
      <c r="D1312" t="s">
        <v>34</v>
      </c>
      <c r="E1312">
        <v>8</v>
      </c>
      <c r="F1312">
        <v>4</v>
      </c>
      <c r="G1312" t="s">
        <v>27</v>
      </c>
      <c r="H1312">
        <v>1</v>
      </c>
      <c r="I1312">
        <v>1311</v>
      </c>
      <c r="J1312" t="s">
        <v>38</v>
      </c>
      <c r="K1312">
        <v>2</v>
      </c>
      <c r="L1312" t="s">
        <v>39</v>
      </c>
      <c r="M1312" t="s">
        <v>36</v>
      </c>
      <c r="N1312">
        <v>29720</v>
      </c>
      <c r="O1312">
        <v>3</v>
      </c>
      <c r="P1312">
        <v>0</v>
      </c>
      <c r="Q1312" t="s">
        <v>31</v>
      </c>
      <c r="R1312">
        <v>14</v>
      </c>
      <c r="S1312">
        <v>8</v>
      </c>
      <c r="T1312">
        <v>0</v>
      </c>
      <c r="U1312">
        <v>38</v>
      </c>
      <c r="V1312">
        <v>2</v>
      </c>
      <c r="W1312">
        <v>37</v>
      </c>
      <c r="X1312">
        <v>1</v>
      </c>
      <c r="Y1312">
        <v>8</v>
      </c>
    </row>
    <row r="1313" spans="1:25" x14ac:dyDescent="0.25">
      <c r="A1313">
        <v>44</v>
      </c>
      <c r="B1313" t="s">
        <v>24</v>
      </c>
      <c r="C1313" t="s">
        <v>40</v>
      </c>
      <c r="D1313" t="s">
        <v>34</v>
      </c>
      <c r="E1313">
        <v>23</v>
      </c>
      <c r="F1313">
        <v>2</v>
      </c>
      <c r="G1313" t="s">
        <v>42</v>
      </c>
      <c r="H1313">
        <v>1</v>
      </c>
      <c r="I1313">
        <v>1312</v>
      </c>
      <c r="J1313" t="s">
        <v>28</v>
      </c>
      <c r="K1313">
        <v>1</v>
      </c>
      <c r="L1313" t="s">
        <v>35</v>
      </c>
      <c r="M1313" t="s">
        <v>30</v>
      </c>
      <c r="N1313">
        <v>195860</v>
      </c>
      <c r="O1313">
        <v>2</v>
      </c>
      <c r="P1313">
        <v>4</v>
      </c>
      <c r="Q1313" t="s">
        <v>31</v>
      </c>
      <c r="R1313">
        <v>16</v>
      </c>
      <c r="S1313">
        <v>8</v>
      </c>
      <c r="T1313">
        <v>0</v>
      </c>
      <c r="U1313">
        <v>17</v>
      </c>
      <c r="V1313">
        <v>3</v>
      </c>
      <c r="W1313">
        <v>3</v>
      </c>
      <c r="X1313">
        <v>1</v>
      </c>
      <c r="Y1313">
        <v>2</v>
      </c>
    </row>
    <row r="1314" spans="1:25" x14ac:dyDescent="0.25">
      <c r="A1314">
        <v>37</v>
      </c>
      <c r="B1314" t="s">
        <v>32</v>
      </c>
      <c r="C1314" t="s">
        <v>25</v>
      </c>
      <c r="D1314" t="s">
        <v>41</v>
      </c>
      <c r="E1314">
        <v>9</v>
      </c>
      <c r="F1314">
        <v>3</v>
      </c>
      <c r="G1314" t="s">
        <v>41</v>
      </c>
      <c r="H1314">
        <v>1</v>
      </c>
      <c r="I1314">
        <v>1313</v>
      </c>
      <c r="J1314" t="s">
        <v>38</v>
      </c>
      <c r="K1314">
        <v>2</v>
      </c>
      <c r="L1314" t="s">
        <v>29</v>
      </c>
      <c r="M1314" t="s">
        <v>45</v>
      </c>
      <c r="N1314">
        <v>54840</v>
      </c>
      <c r="O1314">
        <v>1</v>
      </c>
      <c r="P1314" t="s">
        <v>49</v>
      </c>
      <c r="Q1314" t="s">
        <v>31</v>
      </c>
      <c r="R1314">
        <v>17</v>
      </c>
      <c r="S1314">
        <v>8</v>
      </c>
      <c r="T1314">
        <v>0</v>
      </c>
      <c r="U1314">
        <v>7</v>
      </c>
      <c r="V1314">
        <v>4</v>
      </c>
      <c r="W1314">
        <v>3</v>
      </c>
      <c r="X1314">
        <v>0</v>
      </c>
      <c r="Y1314">
        <v>2</v>
      </c>
    </row>
    <row r="1315" spans="1:25" x14ac:dyDescent="0.25">
      <c r="A1315">
        <v>32</v>
      </c>
      <c r="B1315" t="s">
        <v>24</v>
      </c>
      <c r="C1315" t="s">
        <v>25</v>
      </c>
      <c r="D1315" t="s">
        <v>41</v>
      </c>
      <c r="E1315">
        <v>12</v>
      </c>
      <c r="F1315">
        <v>2</v>
      </c>
      <c r="G1315" t="s">
        <v>41</v>
      </c>
      <c r="H1315">
        <v>1</v>
      </c>
      <c r="I1315">
        <v>1314</v>
      </c>
      <c r="J1315" t="s">
        <v>28</v>
      </c>
      <c r="K1315">
        <v>1</v>
      </c>
      <c r="L1315" t="s">
        <v>47</v>
      </c>
      <c r="M1315" t="s">
        <v>36</v>
      </c>
      <c r="N1315">
        <v>20610</v>
      </c>
      <c r="O1315">
        <v>1</v>
      </c>
      <c r="P1315">
        <v>1</v>
      </c>
      <c r="Q1315" t="s">
        <v>31</v>
      </c>
      <c r="R1315">
        <v>15</v>
      </c>
      <c r="S1315">
        <v>8</v>
      </c>
      <c r="T1315">
        <v>1</v>
      </c>
      <c r="U1315">
        <v>1</v>
      </c>
      <c r="V1315">
        <v>2</v>
      </c>
      <c r="W1315">
        <v>1</v>
      </c>
      <c r="X1315">
        <v>0</v>
      </c>
      <c r="Y1315">
        <v>0</v>
      </c>
    </row>
    <row r="1316" spans="1:25" x14ac:dyDescent="0.25">
      <c r="A1316">
        <v>20</v>
      </c>
      <c r="B1316" t="s">
        <v>32</v>
      </c>
      <c r="C1316" t="s">
        <v>33</v>
      </c>
      <c r="D1316" t="s">
        <v>26</v>
      </c>
      <c r="E1316">
        <v>4</v>
      </c>
      <c r="F1316">
        <v>4</v>
      </c>
      <c r="G1316" t="s">
        <v>27</v>
      </c>
      <c r="H1316">
        <v>1</v>
      </c>
      <c r="I1316">
        <v>1315</v>
      </c>
      <c r="J1316" t="s">
        <v>28</v>
      </c>
      <c r="K1316">
        <v>2</v>
      </c>
      <c r="L1316" t="s">
        <v>29</v>
      </c>
      <c r="M1316" t="s">
        <v>36</v>
      </c>
      <c r="N1316">
        <v>99240</v>
      </c>
      <c r="O1316">
        <v>4</v>
      </c>
      <c r="P1316">
        <v>1</v>
      </c>
      <c r="Q1316" t="s">
        <v>31</v>
      </c>
      <c r="R1316">
        <v>22</v>
      </c>
      <c r="S1316">
        <v>8</v>
      </c>
      <c r="T1316">
        <v>0</v>
      </c>
      <c r="U1316">
        <v>1</v>
      </c>
      <c r="V1316">
        <v>3</v>
      </c>
      <c r="W1316">
        <v>1</v>
      </c>
      <c r="X1316">
        <v>1</v>
      </c>
      <c r="Y1316">
        <v>0</v>
      </c>
    </row>
    <row r="1317" spans="1:25" x14ac:dyDescent="0.25">
      <c r="A1317">
        <v>34</v>
      </c>
      <c r="B1317" t="s">
        <v>24</v>
      </c>
      <c r="C1317" t="s">
        <v>25</v>
      </c>
      <c r="D1317" t="s">
        <v>34</v>
      </c>
      <c r="E1317">
        <v>1</v>
      </c>
      <c r="F1317">
        <v>4</v>
      </c>
      <c r="G1317" t="s">
        <v>37</v>
      </c>
      <c r="H1317">
        <v>1</v>
      </c>
      <c r="I1317">
        <v>1316</v>
      </c>
      <c r="J1317" t="s">
        <v>38</v>
      </c>
      <c r="K1317">
        <v>4</v>
      </c>
      <c r="L1317" t="s">
        <v>44</v>
      </c>
      <c r="M1317" t="s">
        <v>36</v>
      </c>
      <c r="N1317">
        <v>41980</v>
      </c>
      <c r="O1317">
        <v>3</v>
      </c>
      <c r="P1317">
        <v>1</v>
      </c>
      <c r="Q1317" t="s">
        <v>31</v>
      </c>
      <c r="R1317">
        <v>22</v>
      </c>
      <c r="S1317">
        <v>8</v>
      </c>
      <c r="T1317">
        <v>1</v>
      </c>
      <c r="U1317">
        <v>16</v>
      </c>
      <c r="V1317">
        <v>2</v>
      </c>
      <c r="W1317">
        <v>16</v>
      </c>
      <c r="X1317">
        <v>2</v>
      </c>
      <c r="Y1317">
        <v>10</v>
      </c>
    </row>
    <row r="1318" spans="1:25" x14ac:dyDescent="0.25">
      <c r="A1318">
        <v>37</v>
      </c>
      <c r="B1318" t="s">
        <v>24</v>
      </c>
      <c r="C1318" t="s">
        <v>40</v>
      </c>
      <c r="D1318" t="s">
        <v>26</v>
      </c>
      <c r="E1318">
        <v>24</v>
      </c>
      <c r="F1318">
        <v>2</v>
      </c>
      <c r="G1318" t="s">
        <v>27</v>
      </c>
      <c r="H1318">
        <v>1</v>
      </c>
      <c r="I1318">
        <v>1317</v>
      </c>
      <c r="J1318" t="s">
        <v>38</v>
      </c>
      <c r="K1318">
        <v>1</v>
      </c>
      <c r="L1318" t="s">
        <v>35</v>
      </c>
      <c r="M1318" t="s">
        <v>45</v>
      </c>
      <c r="N1318">
        <v>68150</v>
      </c>
      <c r="O1318">
        <v>4</v>
      </c>
      <c r="P1318">
        <v>5</v>
      </c>
      <c r="Q1318" t="s">
        <v>31</v>
      </c>
      <c r="R1318">
        <v>20</v>
      </c>
      <c r="S1318">
        <v>8</v>
      </c>
      <c r="T1318">
        <v>1</v>
      </c>
      <c r="U1318">
        <v>17</v>
      </c>
      <c r="V1318">
        <v>3</v>
      </c>
      <c r="W1318">
        <v>1</v>
      </c>
      <c r="X1318">
        <v>0</v>
      </c>
      <c r="Y1318">
        <v>0</v>
      </c>
    </row>
    <row r="1319" spans="1:25" x14ac:dyDescent="0.25">
      <c r="A1319">
        <v>59</v>
      </c>
      <c r="B1319" t="s">
        <v>24</v>
      </c>
      <c r="C1319" t="s">
        <v>40</v>
      </c>
      <c r="D1319" t="s">
        <v>34</v>
      </c>
      <c r="E1319">
        <v>12</v>
      </c>
      <c r="F1319">
        <v>2</v>
      </c>
      <c r="G1319" t="s">
        <v>27</v>
      </c>
      <c r="H1319">
        <v>1</v>
      </c>
      <c r="I1319">
        <v>1318</v>
      </c>
      <c r="J1319" t="s">
        <v>38</v>
      </c>
      <c r="K1319">
        <v>2</v>
      </c>
      <c r="L1319" t="s">
        <v>39</v>
      </c>
      <c r="M1319" t="s">
        <v>30</v>
      </c>
      <c r="N1319">
        <v>47230</v>
      </c>
      <c r="O1319">
        <v>4</v>
      </c>
      <c r="P1319">
        <v>9</v>
      </c>
      <c r="Q1319" t="s">
        <v>31</v>
      </c>
      <c r="R1319">
        <v>14</v>
      </c>
      <c r="S1319">
        <v>8</v>
      </c>
      <c r="T1319">
        <v>0</v>
      </c>
      <c r="U1319">
        <v>30</v>
      </c>
      <c r="V1319">
        <v>0</v>
      </c>
      <c r="W1319">
        <v>3</v>
      </c>
      <c r="X1319">
        <v>2</v>
      </c>
      <c r="Y1319">
        <v>2</v>
      </c>
    </row>
    <row r="1320" spans="1:25" x14ac:dyDescent="0.25">
      <c r="A1320">
        <v>50</v>
      </c>
      <c r="B1320" t="s">
        <v>24</v>
      </c>
      <c r="C1320" t="s">
        <v>33</v>
      </c>
      <c r="D1320" t="s">
        <v>34</v>
      </c>
      <c r="E1320">
        <v>3</v>
      </c>
      <c r="F1320">
        <v>4</v>
      </c>
      <c r="G1320" t="s">
        <v>42</v>
      </c>
      <c r="H1320">
        <v>1</v>
      </c>
      <c r="I1320">
        <v>1319</v>
      </c>
      <c r="J1320" t="s">
        <v>38</v>
      </c>
      <c r="K1320">
        <v>4</v>
      </c>
      <c r="L1320" t="s">
        <v>35</v>
      </c>
      <c r="M1320" t="s">
        <v>30</v>
      </c>
      <c r="N1320">
        <v>61420</v>
      </c>
      <c r="O1320">
        <v>2</v>
      </c>
      <c r="P1320">
        <v>3</v>
      </c>
      <c r="Q1320" t="s">
        <v>31</v>
      </c>
      <c r="R1320">
        <v>13</v>
      </c>
      <c r="S1320">
        <v>8</v>
      </c>
      <c r="T1320">
        <v>2</v>
      </c>
      <c r="U1320">
        <v>28</v>
      </c>
      <c r="V1320">
        <v>3</v>
      </c>
      <c r="W1320">
        <v>8</v>
      </c>
      <c r="X1320">
        <v>0</v>
      </c>
      <c r="Y1320">
        <v>7</v>
      </c>
    </row>
    <row r="1321" spans="1:25" x14ac:dyDescent="0.25">
      <c r="A1321">
        <v>25</v>
      </c>
      <c r="B1321" t="s">
        <v>32</v>
      </c>
      <c r="C1321" t="s">
        <v>25</v>
      </c>
      <c r="D1321" t="s">
        <v>26</v>
      </c>
      <c r="E1321">
        <v>10</v>
      </c>
      <c r="F1321">
        <v>1</v>
      </c>
      <c r="G1321" t="s">
        <v>50</v>
      </c>
      <c r="H1321">
        <v>1</v>
      </c>
      <c r="I1321">
        <v>1320</v>
      </c>
      <c r="J1321" t="s">
        <v>38</v>
      </c>
      <c r="K1321">
        <v>2</v>
      </c>
      <c r="L1321" t="s">
        <v>43</v>
      </c>
      <c r="M1321" t="s">
        <v>36</v>
      </c>
      <c r="N1321">
        <v>82370</v>
      </c>
      <c r="O1321">
        <v>3</v>
      </c>
      <c r="P1321">
        <v>1</v>
      </c>
      <c r="Q1321" t="s">
        <v>31</v>
      </c>
      <c r="R1321">
        <v>13</v>
      </c>
      <c r="S1321">
        <v>8</v>
      </c>
      <c r="T1321">
        <v>0</v>
      </c>
      <c r="U1321">
        <v>6</v>
      </c>
      <c r="V1321">
        <v>6</v>
      </c>
      <c r="W1321">
        <v>6</v>
      </c>
      <c r="X1321">
        <v>0</v>
      </c>
      <c r="Y1321">
        <v>3</v>
      </c>
    </row>
    <row r="1322" spans="1:25" x14ac:dyDescent="0.25">
      <c r="A1322">
        <v>25</v>
      </c>
      <c r="B1322" t="s">
        <v>24</v>
      </c>
      <c r="C1322" t="s">
        <v>25</v>
      </c>
      <c r="D1322" t="s">
        <v>34</v>
      </c>
      <c r="E1322">
        <v>26</v>
      </c>
      <c r="F1322">
        <v>3</v>
      </c>
      <c r="G1322" t="s">
        <v>51</v>
      </c>
      <c r="H1322">
        <v>1</v>
      </c>
      <c r="I1322">
        <v>1321</v>
      </c>
      <c r="J1322" t="s">
        <v>38</v>
      </c>
      <c r="K1322">
        <v>1</v>
      </c>
      <c r="L1322" t="s">
        <v>44</v>
      </c>
      <c r="M1322" t="s">
        <v>30</v>
      </c>
      <c r="N1322">
        <v>88530</v>
      </c>
      <c r="O1322">
        <v>4</v>
      </c>
      <c r="P1322">
        <v>1</v>
      </c>
      <c r="Q1322" t="s">
        <v>31</v>
      </c>
      <c r="R1322">
        <v>22</v>
      </c>
      <c r="S1322">
        <v>8</v>
      </c>
      <c r="T1322">
        <v>1</v>
      </c>
      <c r="U1322">
        <v>2</v>
      </c>
      <c r="V1322">
        <v>3</v>
      </c>
      <c r="W1322">
        <v>2</v>
      </c>
      <c r="X1322">
        <v>2</v>
      </c>
      <c r="Y1322">
        <v>1</v>
      </c>
    </row>
    <row r="1323" spans="1:25" x14ac:dyDescent="0.25">
      <c r="A1323">
        <v>22</v>
      </c>
      <c r="B1323" t="s">
        <v>24</v>
      </c>
      <c r="C1323" t="s">
        <v>25</v>
      </c>
      <c r="D1323" t="s">
        <v>34</v>
      </c>
      <c r="E1323">
        <v>2</v>
      </c>
      <c r="F1323">
        <v>1</v>
      </c>
      <c r="G1323" t="s">
        <v>27</v>
      </c>
      <c r="H1323">
        <v>1</v>
      </c>
      <c r="I1323">
        <v>1322</v>
      </c>
      <c r="J1323" t="s">
        <v>38</v>
      </c>
      <c r="K1323">
        <v>1</v>
      </c>
      <c r="L1323" t="s">
        <v>47</v>
      </c>
      <c r="M1323" t="s">
        <v>36</v>
      </c>
      <c r="N1323">
        <v>193310</v>
      </c>
      <c r="O1323">
        <v>4</v>
      </c>
      <c r="P1323">
        <v>1</v>
      </c>
      <c r="Q1323" t="s">
        <v>31</v>
      </c>
      <c r="R1323">
        <v>12</v>
      </c>
      <c r="S1323">
        <v>8</v>
      </c>
      <c r="T1323">
        <v>1</v>
      </c>
      <c r="U1323">
        <v>1</v>
      </c>
      <c r="V1323">
        <v>2</v>
      </c>
      <c r="W1323">
        <v>0</v>
      </c>
      <c r="X1323">
        <v>0</v>
      </c>
      <c r="Y1323">
        <v>0</v>
      </c>
    </row>
    <row r="1324" spans="1:25" x14ac:dyDescent="0.25">
      <c r="A1324">
        <v>51</v>
      </c>
      <c r="B1324" t="s">
        <v>24</v>
      </c>
      <c r="C1324" t="s">
        <v>33</v>
      </c>
      <c r="D1324" t="s">
        <v>34</v>
      </c>
      <c r="E1324">
        <v>1</v>
      </c>
      <c r="F1324">
        <v>3</v>
      </c>
      <c r="G1324" t="s">
        <v>27</v>
      </c>
      <c r="H1324">
        <v>1</v>
      </c>
      <c r="I1324">
        <v>1323</v>
      </c>
      <c r="J1324" t="s">
        <v>28</v>
      </c>
      <c r="K1324">
        <v>1</v>
      </c>
      <c r="L1324" t="s">
        <v>39</v>
      </c>
      <c r="M1324" t="s">
        <v>36</v>
      </c>
      <c r="N1324">
        <v>20730</v>
      </c>
      <c r="O1324">
        <v>1</v>
      </c>
      <c r="P1324">
        <v>3</v>
      </c>
      <c r="Q1324" t="s">
        <v>31</v>
      </c>
      <c r="R1324">
        <v>14</v>
      </c>
      <c r="S1324">
        <v>8</v>
      </c>
      <c r="T1324">
        <v>1</v>
      </c>
      <c r="U1324">
        <v>23</v>
      </c>
      <c r="V1324">
        <v>4</v>
      </c>
      <c r="W1324">
        <v>13</v>
      </c>
      <c r="X1324">
        <v>12</v>
      </c>
      <c r="Y1324">
        <v>8</v>
      </c>
    </row>
    <row r="1325" spans="1:25" x14ac:dyDescent="0.25">
      <c r="A1325">
        <v>34</v>
      </c>
      <c r="B1325" t="s">
        <v>32</v>
      </c>
      <c r="C1325" t="s">
        <v>33</v>
      </c>
      <c r="D1325" t="s">
        <v>41</v>
      </c>
      <c r="E1325">
        <v>4</v>
      </c>
      <c r="F1325">
        <v>4</v>
      </c>
      <c r="G1325" t="s">
        <v>27</v>
      </c>
      <c r="H1325">
        <v>1</v>
      </c>
      <c r="I1325">
        <v>1324</v>
      </c>
      <c r="J1325" t="s">
        <v>28</v>
      </c>
      <c r="K1325">
        <v>5</v>
      </c>
      <c r="L1325" t="s">
        <v>39</v>
      </c>
      <c r="M1325" t="s">
        <v>36</v>
      </c>
      <c r="N1325">
        <v>55620</v>
      </c>
      <c r="O1325">
        <v>3</v>
      </c>
      <c r="P1325">
        <v>1</v>
      </c>
      <c r="Q1325" t="s">
        <v>31</v>
      </c>
      <c r="R1325">
        <v>15</v>
      </c>
      <c r="S1325">
        <v>8</v>
      </c>
      <c r="T1325">
        <v>0</v>
      </c>
      <c r="U1325">
        <v>9</v>
      </c>
      <c r="V1325">
        <v>3</v>
      </c>
      <c r="W1325">
        <v>9</v>
      </c>
      <c r="X1325">
        <v>0</v>
      </c>
      <c r="Y1325">
        <v>6</v>
      </c>
    </row>
    <row r="1326" spans="1:25" x14ac:dyDescent="0.25">
      <c r="A1326">
        <v>54</v>
      </c>
      <c r="B1326" t="s">
        <v>24</v>
      </c>
      <c r="C1326" t="s">
        <v>40</v>
      </c>
      <c r="D1326" t="s">
        <v>34</v>
      </c>
      <c r="E1326">
        <v>9</v>
      </c>
      <c r="F1326">
        <v>3</v>
      </c>
      <c r="G1326" t="s">
        <v>27</v>
      </c>
      <c r="H1326">
        <v>1</v>
      </c>
      <c r="I1326">
        <v>1325</v>
      </c>
      <c r="J1326" t="s">
        <v>38</v>
      </c>
      <c r="K1326">
        <v>1</v>
      </c>
      <c r="L1326" t="s">
        <v>44</v>
      </c>
      <c r="M1326" t="s">
        <v>36</v>
      </c>
      <c r="N1326">
        <v>196130</v>
      </c>
      <c r="O1326">
        <v>4</v>
      </c>
      <c r="P1326">
        <v>2</v>
      </c>
      <c r="Q1326" t="s">
        <v>31</v>
      </c>
      <c r="R1326">
        <v>17</v>
      </c>
      <c r="S1326">
        <v>8</v>
      </c>
      <c r="T1326">
        <v>0</v>
      </c>
      <c r="U1326">
        <v>23</v>
      </c>
      <c r="V1326">
        <v>5</v>
      </c>
      <c r="W1326">
        <v>5</v>
      </c>
      <c r="X1326">
        <v>4</v>
      </c>
      <c r="Y1326">
        <v>4</v>
      </c>
    </row>
    <row r="1327" spans="1:25" x14ac:dyDescent="0.25">
      <c r="A1327">
        <v>24</v>
      </c>
      <c r="B1327" t="s">
        <v>24</v>
      </c>
      <c r="C1327" t="s">
        <v>25</v>
      </c>
      <c r="D1327" t="s">
        <v>34</v>
      </c>
      <c r="E1327">
        <v>2</v>
      </c>
      <c r="F1327">
        <v>1</v>
      </c>
      <c r="G1327" t="s">
        <v>27</v>
      </c>
      <c r="H1327">
        <v>1</v>
      </c>
      <c r="I1327">
        <v>1326</v>
      </c>
      <c r="J1327" t="s">
        <v>38</v>
      </c>
      <c r="K1327">
        <v>2</v>
      </c>
      <c r="L1327" t="s">
        <v>44</v>
      </c>
      <c r="M1327" t="s">
        <v>30</v>
      </c>
      <c r="N1327">
        <v>34070</v>
      </c>
      <c r="O1327">
        <v>3</v>
      </c>
      <c r="P1327">
        <v>0</v>
      </c>
      <c r="Q1327" t="s">
        <v>31</v>
      </c>
      <c r="R1327">
        <v>13</v>
      </c>
      <c r="S1327">
        <v>8</v>
      </c>
      <c r="T1327">
        <v>1</v>
      </c>
      <c r="U1327">
        <v>6</v>
      </c>
      <c r="V1327">
        <v>4</v>
      </c>
      <c r="W1327">
        <v>5</v>
      </c>
      <c r="X1327">
        <v>1</v>
      </c>
      <c r="Y1327">
        <v>2</v>
      </c>
    </row>
    <row r="1328" spans="1:25" x14ac:dyDescent="0.25">
      <c r="A1328">
        <v>34</v>
      </c>
      <c r="B1328" t="s">
        <v>24</v>
      </c>
      <c r="C1328" t="s">
        <v>25</v>
      </c>
      <c r="D1328" t="s">
        <v>26</v>
      </c>
      <c r="E1328">
        <v>4</v>
      </c>
      <c r="F1328">
        <v>3</v>
      </c>
      <c r="G1328" t="s">
        <v>50</v>
      </c>
      <c r="H1328">
        <v>1</v>
      </c>
      <c r="I1328">
        <v>1327</v>
      </c>
      <c r="J1328" t="s">
        <v>28</v>
      </c>
      <c r="K1328">
        <v>2</v>
      </c>
      <c r="L1328" t="s">
        <v>47</v>
      </c>
      <c r="M1328" t="s">
        <v>45</v>
      </c>
      <c r="N1328">
        <v>50630</v>
      </c>
      <c r="O1328">
        <v>2</v>
      </c>
      <c r="P1328">
        <v>6</v>
      </c>
      <c r="Q1328" t="s">
        <v>31</v>
      </c>
      <c r="R1328">
        <v>12</v>
      </c>
      <c r="S1328">
        <v>8</v>
      </c>
      <c r="T1328">
        <v>1</v>
      </c>
      <c r="U1328">
        <v>12</v>
      </c>
      <c r="V1328">
        <v>2</v>
      </c>
      <c r="W1328">
        <v>1</v>
      </c>
      <c r="X1328">
        <v>0</v>
      </c>
      <c r="Y1328">
        <v>0</v>
      </c>
    </row>
    <row r="1329" spans="1:25" x14ac:dyDescent="0.25">
      <c r="A1329">
        <v>37</v>
      </c>
      <c r="B1329" t="s">
        <v>24</v>
      </c>
      <c r="C1329" t="s">
        <v>25</v>
      </c>
      <c r="D1329" t="s">
        <v>26</v>
      </c>
      <c r="E1329">
        <v>6</v>
      </c>
      <c r="F1329">
        <v>1</v>
      </c>
      <c r="G1329" t="s">
        <v>51</v>
      </c>
      <c r="H1329">
        <v>1</v>
      </c>
      <c r="I1329">
        <v>1328</v>
      </c>
      <c r="J1329" t="s">
        <v>38</v>
      </c>
      <c r="K1329">
        <v>1</v>
      </c>
      <c r="L1329" t="s">
        <v>44</v>
      </c>
      <c r="M1329" t="s">
        <v>36</v>
      </c>
      <c r="N1329">
        <v>46390</v>
      </c>
      <c r="O1329">
        <v>4</v>
      </c>
      <c r="P1329">
        <v>2</v>
      </c>
      <c r="Q1329" t="s">
        <v>31</v>
      </c>
      <c r="R1329">
        <v>12</v>
      </c>
      <c r="S1329">
        <v>8</v>
      </c>
      <c r="T1329">
        <v>2</v>
      </c>
      <c r="U1329">
        <v>12</v>
      </c>
      <c r="V1329">
        <v>3</v>
      </c>
      <c r="W1329">
        <v>5</v>
      </c>
      <c r="X1329">
        <v>1</v>
      </c>
      <c r="Y1329">
        <v>3</v>
      </c>
    </row>
    <row r="1330" spans="1:25" x14ac:dyDescent="0.25">
      <c r="A1330">
        <v>34</v>
      </c>
      <c r="B1330" t="s">
        <v>24</v>
      </c>
      <c r="C1330" t="s">
        <v>25</v>
      </c>
      <c r="D1330" t="s">
        <v>26</v>
      </c>
      <c r="E1330">
        <v>9</v>
      </c>
      <c r="F1330">
        <v>2</v>
      </c>
      <c r="G1330" t="s">
        <v>42</v>
      </c>
      <c r="H1330">
        <v>1</v>
      </c>
      <c r="I1330">
        <v>1329</v>
      </c>
      <c r="J1330" t="s">
        <v>38</v>
      </c>
      <c r="K1330">
        <v>2</v>
      </c>
      <c r="L1330" t="s">
        <v>29</v>
      </c>
      <c r="M1330" t="s">
        <v>36</v>
      </c>
      <c r="N1330">
        <v>48760</v>
      </c>
      <c r="O1330">
        <v>1</v>
      </c>
      <c r="P1330">
        <v>2</v>
      </c>
      <c r="Q1330" t="s">
        <v>31</v>
      </c>
      <c r="R1330">
        <v>21</v>
      </c>
      <c r="S1330">
        <v>8</v>
      </c>
      <c r="T1330">
        <v>1</v>
      </c>
      <c r="U1330">
        <v>14</v>
      </c>
      <c r="V1330">
        <v>3</v>
      </c>
      <c r="W1330">
        <v>11</v>
      </c>
      <c r="X1330">
        <v>5</v>
      </c>
      <c r="Y1330">
        <v>8</v>
      </c>
    </row>
    <row r="1331" spans="1:25" x14ac:dyDescent="0.25">
      <c r="A1331">
        <v>36</v>
      </c>
      <c r="B1331" t="s">
        <v>24</v>
      </c>
      <c r="C1331" t="s">
        <v>33</v>
      </c>
      <c r="D1331" t="s">
        <v>41</v>
      </c>
      <c r="E1331">
        <v>7</v>
      </c>
      <c r="F1331">
        <v>3</v>
      </c>
      <c r="G1331" t="s">
        <v>42</v>
      </c>
      <c r="H1331">
        <v>1</v>
      </c>
      <c r="I1331">
        <v>1330</v>
      </c>
      <c r="J1331" t="s">
        <v>38</v>
      </c>
      <c r="K1331">
        <v>1</v>
      </c>
      <c r="L1331" t="s">
        <v>35</v>
      </c>
      <c r="M1331" t="s">
        <v>30</v>
      </c>
      <c r="N1331">
        <v>26900</v>
      </c>
      <c r="O1331">
        <v>4</v>
      </c>
      <c r="P1331">
        <v>0</v>
      </c>
      <c r="Q1331" t="s">
        <v>31</v>
      </c>
      <c r="R1331">
        <v>11</v>
      </c>
      <c r="S1331">
        <v>8</v>
      </c>
      <c r="T1331">
        <v>0</v>
      </c>
      <c r="U1331">
        <v>10</v>
      </c>
      <c r="V1331">
        <v>1</v>
      </c>
      <c r="W1331">
        <v>9</v>
      </c>
      <c r="X1331">
        <v>2</v>
      </c>
      <c r="Y1331">
        <v>8</v>
      </c>
    </row>
    <row r="1332" spans="1:25" x14ac:dyDescent="0.25">
      <c r="A1332">
        <v>36</v>
      </c>
      <c r="B1332" t="s">
        <v>24</v>
      </c>
      <c r="C1332" t="s">
        <v>25</v>
      </c>
      <c r="D1332" t="s">
        <v>34</v>
      </c>
      <c r="E1332">
        <v>1</v>
      </c>
      <c r="F1332">
        <v>3</v>
      </c>
      <c r="G1332" t="s">
        <v>42</v>
      </c>
      <c r="H1332">
        <v>1</v>
      </c>
      <c r="I1332">
        <v>1331</v>
      </c>
      <c r="J1332" t="s">
        <v>28</v>
      </c>
      <c r="K1332">
        <v>2</v>
      </c>
      <c r="L1332" t="s">
        <v>46</v>
      </c>
      <c r="M1332" t="s">
        <v>45</v>
      </c>
      <c r="N1332">
        <v>175670</v>
      </c>
      <c r="O1332">
        <v>4</v>
      </c>
      <c r="P1332">
        <v>5</v>
      </c>
      <c r="Q1332" t="s">
        <v>31</v>
      </c>
      <c r="R1332">
        <v>13</v>
      </c>
      <c r="S1332">
        <v>8</v>
      </c>
      <c r="T1332">
        <v>0</v>
      </c>
      <c r="U1332">
        <v>7</v>
      </c>
      <c r="V1332">
        <v>6</v>
      </c>
      <c r="W1332">
        <v>1</v>
      </c>
      <c r="X1332">
        <v>0</v>
      </c>
      <c r="Y1332">
        <v>0</v>
      </c>
    </row>
    <row r="1333" spans="1:25" x14ac:dyDescent="0.25">
      <c r="A1333">
        <v>43</v>
      </c>
      <c r="B1333" t="s">
        <v>24</v>
      </c>
      <c r="C1333" t="s">
        <v>33</v>
      </c>
      <c r="D1333" t="s">
        <v>34</v>
      </c>
      <c r="E1333">
        <v>3</v>
      </c>
      <c r="F1333">
        <v>4</v>
      </c>
      <c r="G1333" t="s">
        <v>27</v>
      </c>
      <c r="H1333">
        <v>1</v>
      </c>
      <c r="I1333">
        <v>1332</v>
      </c>
      <c r="J1333" t="s">
        <v>38</v>
      </c>
      <c r="K1333">
        <v>1</v>
      </c>
      <c r="L1333" t="s">
        <v>39</v>
      </c>
      <c r="M1333" t="s">
        <v>30</v>
      </c>
      <c r="N1333">
        <v>24080</v>
      </c>
      <c r="O1333">
        <v>4</v>
      </c>
      <c r="P1333">
        <v>1</v>
      </c>
      <c r="Q1333" t="s">
        <v>31</v>
      </c>
      <c r="R1333">
        <v>12</v>
      </c>
      <c r="S1333">
        <v>8</v>
      </c>
      <c r="T1333">
        <v>1</v>
      </c>
      <c r="U1333">
        <v>25</v>
      </c>
      <c r="V1333">
        <v>3</v>
      </c>
      <c r="W1333">
        <v>25</v>
      </c>
      <c r="X1333">
        <v>4</v>
      </c>
      <c r="Y1333">
        <v>12</v>
      </c>
    </row>
    <row r="1334" spans="1:25" x14ac:dyDescent="0.25">
      <c r="A1334">
        <v>30</v>
      </c>
      <c r="B1334" t="s">
        <v>24</v>
      </c>
      <c r="C1334" t="s">
        <v>33</v>
      </c>
      <c r="D1334" t="s">
        <v>34</v>
      </c>
      <c r="E1334">
        <v>10</v>
      </c>
      <c r="F1334">
        <v>3</v>
      </c>
      <c r="G1334" t="s">
        <v>27</v>
      </c>
      <c r="H1334">
        <v>1</v>
      </c>
      <c r="I1334">
        <v>1333</v>
      </c>
      <c r="J1334" t="s">
        <v>28</v>
      </c>
      <c r="K1334">
        <v>3</v>
      </c>
      <c r="L1334" t="s">
        <v>29</v>
      </c>
      <c r="M1334" t="s">
        <v>45</v>
      </c>
      <c r="N1334">
        <v>28140</v>
      </c>
      <c r="O1334">
        <v>3</v>
      </c>
      <c r="P1334">
        <v>1</v>
      </c>
      <c r="Q1334" t="s">
        <v>31</v>
      </c>
      <c r="R1334">
        <v>24</v>
      </c>
      <c r="S1334">
        <v>8</v>
      </c>
      <c r="T1334">
        <v>0</v>
      </c>
      <c r="U1334">
        <v>10</v>
      </c>
      <c r="V1334">
        <v>2</v>
      </c>
      <c r="W1334">
        <v>10</v>
      </c>
      <c r="X1334">
        <v>0</v>
      </c>
      <c r="Y1334">
        <v>9</v>
      </c>
    </row>
    <row r="1335" spans="1:25" x14ac:dyDescent="0.25">
      <c r="A1335">
        <v>33</v>
      </c>
      <c r="B1335" t="s">
        <v>24</v>
      </c>
      <c r="C1335" t="s">
        <v>40</v>
      </c>
      <c r="D1335" t="s">
        <v>26</v>
      </c>
      <c r="E1335">
        <v>7</v>
      </c>
      <c r="F1335">
        <v>3</v>
      </c>
      <c r="G1335" t="s">
        <v>27</v>
      </c>
      <c r="H1335">
        <v>1</v>
      </c>
      <c r="I1335">
        <v>1334</v>
      </c>
      <c r="J1335" t="s">
        <v>38</v>
      </c>
      <c r="K1335">
        <v>2</v>
      </c>
      <c r="L1335" t="s">
        <v>39</v>
      </c>
      <c r="M1335" t="s">
        <v>30</v>
      </c>
      <c r="N1335">
        <v>112450</v>
      </c>
      <c r="O1335">
        <v>2</v>
      </c>
      <c r="P1335">
        <v>0</v>
      </c>
      <c r="Q1335" t="s">
        <v>31</v>
      </c>
      <c r="R1335">
        <v>21</v>
      </c>
      <c r="S1335">
        <v>8</v>
      </c>
      <c r="T1335">
        <v>0</v>
      </c>
      <c r="U1335">
        <v>8</v>
      </c>
      <c r="V1335">
        <v>3</v>
      </c>
      <c r="W1335">
        <v>7</v>
      </c>
      <c r="X1335">
        <v>0</v>
      </c>
      <c r="Y1335">
        <v>7</v>
      </c>
    </row>
    <row r="1336" spans="1:25" x14ac:dyDescent="0.25">
      <c r="A1336">
        <v>56</v>
      </c>
      <c r="B1336" t="s">
        <v>32</v>
      </c>
      <c r="C1336" t="s">
        <v>25</v>
      </c>
      <c r="D1336" t="s">
        <v>34</v>
      </c>
      <c r="E1336">
        <v>15</v>
      </c>
      <c r="F1336">
        <v>3</v>
      </c>
      <c r="G1336" t="s">
        <v>27</v>
      </c>
      <c r="H1336">
        <v>1</v>
      </c>
      <c r="I1336">
        <v>1335</v>
      </c>
      <c r="J1336" t="s">
        <v>38</v>
      </c>
      <c r="K1336">
        <v>2</v>
      </c>
      <c r="L1336" t="s">
        <v>44</v>
      </c>
      <c r="M1336" t="s">
        <v>30</v>
      </c>
      <c r="N1336">
        <v>33120</v>
      </c>
      <c r="O1336">
        <v>2</v>
      </c>
      <c r="P1336">
        <v>9</v>
      </c>
      <c r="Q1336" t="s">
        <v>31</v>
      </c>
      <c r="R1336">
        <v>19</v>
      </c>
      <c r="S1336">
        <v>8</v>
      </c>
      <c r="T1336">
        <v>0</v>
      </c>
      <c r="U1336">
        <v>7</v>
      </c>
      <c r="V1336">
        <v>1</v>
      </c>
      <c r="W1336">
        <v>5</v>
      </c>
      <c r="X1336">
        <v>4</v>
      </c>
      <c r="Y1336">
        <v>3</v>
      </c>
    </row>
    <row r="1337" spans="1:25" x14ac:dyDescent="0.25">
      <c r="A1337">
        <v>51</v>
      </c>
      <c r="B1337" t="s">
        <v>24</v>
      </c>
      <c r="C1337" t="s">
        <v>25</v>
      </c>
      <c r="D1337" t="s">
        <v>34</v>
      </c>
      <c r="E1337">
        <v>3</v>
      </c>
      <c r="F1337">
        <v>2</v>
      </c>
      <c r="G1337" t="s">
        <v>37</v>
      </c>
      <c r="H1337">
        <v>1</v>
      </c>
      <c r="I1337">
        <v>1336</v>
      </c>
      <c r="J1337" t="s">
        <v>28</v>
      </c>
      <c r="K1337">
        <v>2</v>
      </c>
      <c r="L1337" t="s">
        <v>47</v>
      </c>
      <c r="M1337" t="s">
        <v>36</v>
      </c>
      <c r="N1337">
        <v>190490</v>
      </c>
      <c r="O1337">
        <v>3</v>
      </c>
      <c r="P1337">
        <v>7</v>
      </c>
      <c r="Q1337" t="s">
        <v>31</v>
      </c>
      <c r="R1337">
        <v>14</v>
      </c>
      <c r="S1337">
        <v>8</v>
      </c>
      <c r="T1337">
        <v>1</v>
      </c>
      <c r="U1337">
        <v>23</v>
      </c>
      <c r="V1337">
        <v>2</v>
      </c>
      <c r="W1337">
        <v>20</v>
      </c>
      <c r="X1337">
        <v>15</v>
      </c>
      <c r="Y1337">
        <v>15</v>
      </c>
    </row>
    <row r="1338" spans="1:25" x14ac:dyDescent="0.25">
      <c r="A1338">
        <v>31</v>
      </c>
      <c r="B1338" t="s">
        <v>32</v>
      </c>
      <c r="C1338" t="s">
        <v>25</v>
      </c>
      <c r="D1338" t="s">
        <v>34</v>
      </c>
      <c r="E1338">
        <v>2</v>
      </c>
      <c r="F1338">
        <v>4</v>
      </c>
      <c r="G1338" t="s">
        <v>51</v>
      </c>
      <c r="H1338">
        <v>1</v>
      </c>
      <c r="I1338">
        <v>1337</v>
      </c>
      <c r="J1338" t="s">
        <v>28</v>
      </c>
      <c r="K1338">
        <v>3</v>
      </c>
      <c r="L1338" t="s">
        <v>39</v>
      </c>
      <c r="M1338" t="s">
        <v>30</v>
      </c>
      <c r="N1338">
        <v>21410</v>
      </c>
      <c r="O1338">
        <v>3</v>
      </c>
      <c r="P1338">
        <v>4</v>
      </c>
      <c r="Q1338" t="s">
        <v>31</v>
      </c>
      <c r="R1338">
        <v>20</v>
      </c>
      <c r="S1338">
        <v>8</v>
      </c>
      <c r="T1338">
        <v>0</v>
      </c>
      <c r="U1338">
        <v>12</v>
      </c>
      <c r="V1338">
        <v>2</v>
      </c>
      <c r="W1338">
        <v>7</v>
      </c>
      <c r="X1338">
        <v>7</v>
      </c>
      <c r="Y1338">
        <v>7</v>
      </c>
    </row>
    <row r="1339" spans="1:25" x14ac:dyDescent="0.25">
      <c r="A1339">
        <v>26</v>
      </c>
      <c r="B1339" t="s">
        <v>24</v>
      </c>
      <c r="C1339" t="s">
        <v>25</v>
      </c>
      <c r="D1339" t="s">
        <v>26</v>
      </c>
      <c r="E1339">
        <v>17</v>
      </c>
      <c r="F1339">
        <v>3</v>
      </c>
      <c r="G1339" t="s">
        <v>42</v>
      </c>
      <c r="H1339">
        <v>1</v>
      </c>
      <c r="I1339">
        <v>1338</v>
      </c>
      <c r="J1339" t="s">
        <v>28</v>
      </c>
      <c r="K1339">
        <v>2</v>
      </c>
      <c r="L1339" t="s">
        <v>48</v>
      </c>
      <c r="M1339" t="s">
        <v>30</v>
      </c>
      <c r="N1339">
        <v>57690</v>
      </c>
      <c r="O1339">
        <v>2</v>
      </c>
      <c r="P1339">
        <v>1</v>
      </c>
      <c r="Q1339" t="s">
        <v>31</v>
      </c>
      <c r="R1339">
        <v>19</v>
      </c>
      <c r="S1339">
        <v>8</v>
      </c>
      <c r="T1339">
        <v>0</v>
      </c>
      <c r="U1339">
        <v>5</v>
      </c>
      <c r="V1339">
        <v>4</v>
      </c>
      <c r="W1339">
        <v>5</v>
      </c>
      <c r="X1339">
        <v>4</v>
      </c>
      <c r="Y1339">
        <v>3</v>
      </c>
    </row>
    <row r="1340" spans="1:25" x14ac:dyDescent="0.25">
      <c r="A1340">
        <v>58</v>
      </c>
      <c r="B1340" t="s">
        <v>32</v>
      </c>
      <c r="C1340" t="s">
        <v>25</v>
      </c>
      <c r="D1340" t="s">
        <v>26</v>
      </c>
      <c r="E1340">
        <v>2</v>
      </c>
      <c r="F1340">
        <v>2</v>
      </c>
      <c r="G1340" t="s">
        <v>42</v>
      </c>
      <c r="H1340">
        <v>1</v>
      </c>
      <c r="I1340">
        <v>1339</v>
      </c>
      <c r="J1340" t="s">
        <v>28</v>
      </c>
      <c r="K1340">
        <v>1</v>
      </c>
      <c r="L1340" t="s">
        <v>35</v>
      </c>
      <c r="M1340" t="s">
        <v>30</v>
      </c>
      <c r="N1340">
        <v>43850</v>
      </c>
      <c r="O1340">
        <v>4</v>
      </c>
      <c r="P1340">
        <v>1</v>
      </c>
      <c r="Q1340" t="s">
        <v>31</v>
      </c>
      <c r="R1340">
        <v>13</v>
      </c>
      <c r="S1340">
        <v>8</v>
      </c>
      <c r="T1340">
        <v>1</v>
      </c>
      <c r="U1340">
        <v>40</v>
      </c>
      <c r="V1340">
        <v>2</v>
      </c>
      <c r="W1340">
        <v>40</v>
      </c>
      <c r="X1340">
        <v>15</v>
      </c>
      <c r="Y1340">
        <v>6</v>
      </c>
    </row>
    <row r="1341" spans="1:25" x14ac:dyDescent="0.25">
      <c r="A1341">
        <v>19</v>
      </c>
      <c r="B1341" t="s">
        <v>32</v>
      </c>
      <c r="C1341" t="s">
        <v>25</v>
      </c>
      <c r="D1341" t="s">
        <v>34</v>
      </c>
      <c r="E1341">
        <v>5</v>
      </c>
      <c r="F1341">
        <v>2</v>
      </c>
      <c r="G1341" t="s">
        <v>27</v>
      </c>
      <c r="H1341">
        <v>1</v>
      </c>
      <c r="I1341">
        <v>1340</v>
      </c>
      <c r="J1341" t="s">
        <v>38</v>
      </c>
      <c r="K1341">
        <v>1</v>
      </c>
      <c r="L1341" t="s">
        <v>48</v>
      </c>
      <c r="M1341" t="s">
        <v>36</v>
      </c>
      <c r="N1341">
        <v>53320</v>
      </c>
      <c r="O1341">
        <v>3</v>
      </c>
      <c r="P1341">
        <v>1</v>
      </c>
      <c r="Q1341" t="s">
        <v>31</v>
      </c>
      <c r="R1341">
        <v>23</v>
      </c>
      <c r="S1341">
        <v>8</v>
      </c>
      <c r="T1341">
        <v>1</v>
      </c>
      <c r="U1341">
        <v>0</v>
      </c>
      <c r="V1341">
        <v>2</v>
      </c>
      <c r="W1341">
        <v>0</v>
      </c>
      <c r="X1341">
        <v>0</v>
      </c>
      <c r="Y1341">
        <v>0</v>
      </c>
    </row>
    <row r="1342" spans="1:25" x14ac:dyDescent="0.25">
      <c r="A1342">
        <v>22</v>
      </c>
      <c r="B1342" t="s">
        <v>24</v>
      </c>
      <c r="C1342" t="s">
        <v>25</v>
      </c>
      <c r="D1342" t="s">
        <v>26</v>
      </c>
      <c r="E1342">
        <v>29</v>
      </c>
      <c r="F1342">
        <v>4</v>
      </c>
      <c r="G1342" t="s">
        <v>51</v>
      </c>
      <c r="H1342">
        <v>1</v>
      </c>
      <c r="I1342">
        <v>1341</v>
      </c>
      <c r="J1342" t="s">
        <v>38</v>
      </c>
      <c r="K1342">
        <v>1</v>
      </c>
      <c r="L1342" t="s">
        <v>39</v>
      </c>
      <c r="M1342" t="s">
        <v>30</v>
      </c>
      <c r="N1342">
        <v>46630</v>
      </c>
      <c r="O1342">
        <v>4</v>
      </c>
      <c r="P1342">
        <v>0</v>
      </c>
      <c r="Q1342" t="s">
        <v>31</v>
      </c>
      <c r="R1342">
        <v>13</v>
      </c>
      <c r="S1342">
        <v>8</v>
      </c>
      <c r="T1342">
        <v>1</v>
      </c>
      <c r="U1342">
        <v>3</v>
      </c>
      <c r="V1342">
        <v>1</v>
      </c>
      <c r="W1342">
        <v>2</v>
      </c>
      <c r="X1342">
        <v>2</v>
      </c>
      <c r="Y1342">
        <v>1</v>
      </c>
    </row>
    <row r="1343" spans="1:25" x14ac:dyDescent="0.25">
      <c r="A1343">
        <v>49</v>
      </c>
      <c r="B1343" t="s">
        <v>24</v>
      </c>
      <c r="C1343" t="s">
        <v>25</v>
      </c>
      <c r="D1343" t="s">
        <v>34</v>
      </c>
      <c r="E1343">
        <v>2</v>
      </c>
      <c r="F1343">
        <v>3</v>
      </c>
      <c r="G1343" t="s">
        <v>27</v>
      </c>
      <c r="H1343">
        <v>1</v>
      </c>
      <c r="I1343">
        <v>1342</v>
      </c>
      <c r="J1343" t="s">
        <v>28</v>
      </c>
      <c r="K1343">
        <v>1</v>
      </c>
      <c r="L1343" t="s">
        <v>39</v>
      </c>
      <c r="M1343" t="s">
        <v>30</v>
      </c>
      <c r="N1343">
        <v>47240</v>
      </c>
      <c r="O1343">
        <v>1</v>
      </c>
      <c r="P1343">
        <v>1</v>
      </c>
      <c r="Q1343" t="s">
        <v>31</v>
      </c>
      <c r="R1343">
        <v>11</v>
      </c>
      <c r="S1343">
        <v>8</v>
      </c>
      <c r="T1343">
        <v>1</v>
      </c>
      <c r="U1343">
        <v>16</v>
      </c>
      <c r="V1343">
        <v>3</v>
      </c>
      <c r="W1343">
        <v>15</v>
      </c>
      <c r="X1343">
        <v>5</v>
      </c>
      <c r="Y1343">
        <v>11</v>
      </c>
    </row>
    <row r="1344" spans="1:25" x14ac:dyDescent="0.25">
      <c r="A1344">
        <v>43</v>
      </c>
      <c r="B1344" t="s">
        <v>24</v>
      </c>
      <c r="C1344" t="s">
        <v>33</v>
      </c>
      <c r="D1344" t="s">
        <v>26</v>
      </c>
      <c r="E1344">
        <v>2</v>
      </c>
      <c r="F1344">
        <v>2</v>
      </c>
      <c r="G1344" t="s">
        <v>27</v>
      </c>
      <c r="H1344">
        <v>1</v>
      </c>
      <c r="I1344">
        <v>1343</v>
      </c>
      <c r="J1344" t="s">
        <v>38</v>
      </c>
      <c r="K1344">
        <v>1</v>
      </c>
      <c r="L1344" t="s">
        <v>39</v>
      </c>
      <c r="M1344" t="s">
        <v>36</v>
      </c>
      <c r="N1344">
        <v>32110</v>
      </c>
      <c r="O1344">
        <v>3</v>
      </c>
      <c r="P1344">
        <v>4</v>
      </c>
      <c r="Q1344" t="s">
        <v>31</v>
      </c>
      <c r="R1344">
        <v>13</v>
      </c>
      <c r="S1344">
        <v>8</v>
      </c>
      <c r="T1344">
        <v>0</v>
      </c>
      <c r="U1344">
        <v>18</v>
      </c>
      <c r="V1344">
        <v>2</v>
      </c>
      <c r="W1344">
        <v>3</v>
      </c>
      <c r="X1344">
        <v>1</v>
      </c>
      <c r="Y1344">
        <v>2</v>
      </c>
    </row>
    <row r="1345" spans="1:25" x14ac:dyDescent="0.25">
      <c r="A1345">
        <v>50</v>
      </c>
      <c r="B1345" t="s">
        <v>24</v>
      </c>
      <c r="C1345" t="s">
        <v>33</v>
      </c>
      <c r="D1345" t="s">
        <v>34</v>
      </c>
      <c r="E1345">
        <v>19</v>
      </c>
      <c r="F1345">
        <v>4</v>
      </c>
      <c r="G1345" t="s">
        <v>27</v>
      </c>
      <c r="H1345">
        <v>1</v>
      </c>
      <c r="I1345">
        <v>1344</v>
      </c>
      <c r="J1345" t="s">
        <v>38</v>
      </c>
      <c r="K1345">
        <v>2</v>
      </c>
      <c r="L1345" t="s">
        <v>39</v>
      </c>
      <c r="M1345" t="s">
        <v>36</v>
      </c>
      <c r="N1345">
        <v>53770</v>
      </c>
      <c r="O1345">
        <v>4</v>
      </c>
      <c r="P1345">
        <v>4</v>
      </c>
      <c r="Q1345" t="s">
        <v>31</v>
      </c>
      <c r="R1345">
        <v>14</v>
      </c>
      <c r="S1345">
        <v>8</v>
      </c>
      <c r="T1345">
        <v>1</v>
      </c>
      <c r="U1345">
        <v>16</v>
      </c>
      <c r="V1345">
        <v>3</v>
      </c>
      <c r="W1345">
        <v>2</v>
      </c>
      <c r="X1345">
        <v>2</v>
      </c>
      <c r="Y1345">
        <v>1</v>
      </c>
    </row>
    <row r="1346" spans="1:25" x14ac:dyDescent="0.25">
      <c r="A1346">
        <v>31</v>
      </c>
      <c r="B1346" t="s">
        <v>32</v>
      </c>
      <c r="C1346" t="s">
        <v>25</v>
      </c>
      <c r="D1346" t="s">
        <v>34</v>
      </c>
      <c r="E1346">
        <v>15</v>
      </c>
      <c r="F1346">
        <v>1</v>
      </c>
      <c r="G1346" t="s">
        <v>42</v>
      </c>
      <c r="H1346">
        <v>1</v>
      </c>
      <c r="I1346">
        <v>1345</v>
      </c>
      <c r="J1346" t="s">
        <v>28</v>
      </c>
      <c r="K1346">
        <v>2</v>
      </c>
      <c r="L1346" t="s">
        <v>39</v>
      </c>
      <c r="M1346" t="s">
        <v>30</v>
      </c>
      <c r="N1346">
        <v>40660</v>
      </c>
      <c r="O1346">
        <v>3</v>
      </c>
      <c r="P1346">
        <v>3</v>
      </c>
      <c r="Q1346" t="s">
        <v>31</v>
      </c>
      <c r="R1346">
        <v>22</v>
      </c>
      <c r="S1346">
        <v>8</v>
      </c>
      <c r="T1346">
        <v>0</v>
      </c>
      <c r="U1346">
        <v>4</v>
      </c>
      <c r="V1346">
        <v>2</v>
      </c>
      <c r="W1346">
        <v>2</v>
      </c>
      <c r="X1346">
        <v>2</v>
      </c>
      <c r="Y1346">
        <v>2</v>
      </c>
    </row>
    <row r="1347" spans="1:25" x14ac:dyDescent="0.25">
      <c r="A1347">
        <v>41</v>
      </c>
      <c r="B1347" t="s">
        <v>24</v>
      </c>
      <c r="C1347" t="s">
        <v>25</v>
      </c>
      <c r="D1347" t="s">
        <v>34</v>
      </c>
      <c r="E1347">
        <v>17</v>
      </c>
      <c r="F1347">
        <v>2</v>
      </c>
      <c r="G1347" t="s">
        <v>37</v>
      </c>
      <c r="H1347">
        <v>1</v>
      </c>
      <c r="I1347">
        <v>1346</v>
      </c>
      <c r="J1347" t="s">
        <v>38</v>
      </c>
      <c r="K1347">
        <v>1</v>
      </c>
      <c r="L1347" t="s">
        <v>46</v>
      </c>
      <c r="M1347" t="s">
        <v>45</v>
      </c>
      <c r="N1347">
        <v>52080</v>
      </c>
      <c r="O1347">
        <v>3</v>
      </c>
      <c r="P1347">
        <v>3</v>
      </c>
      <c r="Q1347" t="s">
        <v>31</v>
      </c>
      <c r="R1347">
        <v>11</v>
      </c>
      <c r="S1347">
        <v>8</v>
      </c>
      <c r="T1347">
        <v>3</v>
      </c>
      <c r="U1347">
        <v>12</v>
      </c>
      <c r="V1347">
        <v>2</v>
      </c>
      <c r="W1347">
        <v>9</v>
      </c>
      <c r="X1347">
        <v>0</v>
      </c>
      <c r="Y1347">
        <v>7</v>
      </c>
    </row>
    <row r="1348" spans="1:25" x14ac:dyDescent="0.25">
      <c r="A1348">
        <v>26</v>
      </c>
      <c r="B1348" t="s">
        <v>24</v>
      </c>
      <c r="C1348" t="s">
        <v>25</v>
      </c>
      <c r="D1348" t="s">
        <v>34</v>
      </c>
      <c r="E1348">
        <v>17</v>
      </c>
      <c r="F1348">
        <v>4</v>
      </c>
      <c r="G1348" t="s">
        <v>27</v>
      </c>
      <c r="H1348">
        <v>1</v>
      </c>
      <c r="I1348">
        <v>1347</v>
      </c>
      <c r="J1348" t="s">
        <v>38</v>
      </c>
      <c r="K1348">
        <v>2</v>
      </c>
      <c r="L1348" t="s">
        <v>39</v>
      </c>
      <c r="M1348" t="s">
        <v>30</v>
      </c>
      <c r="N1348">
        <v>48770</v>
      </c>
      <c r="O1348">
        <v>3</v>
      </c>
      <c r="P1348">
        <v>1</v>
      </c>
      <c r="Q1348" t="s">
        <v>31</v>
      </c>
      <c r="R1348">
        <v>13</v>
      </c>
      <c r="S1348">
        <v>8</v>
      </c>
      <c r="T1348">
        <v>1</v>
      </c>
      <c r="U1348">
        <v>8</v>
      </c>
      <c r="V1348">
        <v>5</v>
      </c>
      <c r="W1348">
        <v>8</v>
      </c>
      <c r="X1348">
        <v>5</v>
      </c>
      <c r="Y1348">
        <v>7</v>
      </c>
    </row>
    <row r="1349" spans="1:25" x14ac:dyDescent="0.25">
      <c r="A1349">
        <v>36</v>
      </c>
      <c r="B1349" t="s">
        <v>24</v>
      </c>
      <c r="C1349" t="s">
        <v>25</v>
      </c>
      <c r="D1349" t="s">
        <v>41</v>
      </c>
      <c r="E1349">
        <v>25</v>
      </c>
      <c r="F1349">
        <v>1</v>
      </c>
      <c r="G1349" t="s">
        <v>41</v>
      </c>
      <c r="H1349">
        <v>1</v>
      </c>
      <c r="I1349">
        <v>1348</v>
      </c>
      <c r="J1349" t="s">
        <v>38</v>
      </c>
      <c r="K1349">
        <v>2</v>
      </c>
      <c r="L1349" t="s">
        <v>35</v>
      </c>
      <c r="M1349" t="s">
        <v>45</v>
      </c>
      <c r="N1349">
        <v>31170</v>
      </c>
      <c r="O1349">
        <v>2</v>
      </c>
      <c r="P1349">
        <v>6</v>
      </c>
      <c r="Q1349" t="s">
        <v>31</v>
      </c>
      <c r="R1349">
        <v>21</v>
      </c>
      <c r="S1349">
        <v>8</v>
      </c>
      <c r="T1349">
        <v>1</v>
      </c>
      <c r="U1349">
        <v>7</v>
      </c>
      <c r="V1349">
        <v>2</v>
      </c>
      <c r="W1349">
        <v>3</v>
      </c>
      <c r="X1349">
        <v>0</v>
      </c>
      <c r="Y1349">
        <v>1</v>
      </c>
    </row>
    <row r="1350" spans="1:25" x14ac:dyDescent="0.25">
      <c r="A1350">
        <v>51</v>
      </c>
      <c r="B1350" t="s">
        <v>32</v>
      </c>
      <c r="C1350" t="s">
        <v>33</v>
      </c>
      <c r="D1350" t="s">
        <v>34</v>
      </c>
      <c r="E1350">
        <v>6</v>
      </c>
      <c r="F1350">
        <v>3</v>
      </c>
      <c r="G1350" t="s">
        <v>27</v>
      </c>
      <c r="H1350">
        <v>1</v>
      </c>
      <c r="I1350">
        <v>1349</v>
      </c>
      <c r="J1350" t="s">
        <v>28</v>
      </c>
      <c r="K1350">
        <v>1</v>
      </c>
      <c r="L1350" t="s">
        <v>48</v>
      </c>
      <c r="M1350" t="s">
        <v>36</v>
      </c>
      <c r="N1350">
        <v>15690</v>
      </c>
      <c r="O1350">
        <v>4</v>
      </c>
      <c r="P1350">
        <v>2</v>
      </c>
      <c r="Q1350" t="s">
        <v>31</v>
      </c>
      <c r="R1350">
        <v>11</v>
      </c>
      <c r="S1350">
        <v>8</v>
      </c>
      <c r="T1350">
        <v>0</v>
      </c>
      <c r="U1350">
        <v>18</v>
      </c>
      <c r="V1350">
        <v>2</v>
      </c>
      <c r="W1350">
        <v>4</v>
      </c>
      <c r="X1350">
        <v>0</v>
      </c>
      <c r="Y1350">
        <v>3</v>
      </c>
    </row>
    <row r="1351" spans="1:25" x14ac:dyDescent="0.25">
      <c r="A1351">
        <v>39</v>
      </c>
      <c r="B1351" t="s">
        <v>24</v>
      </c>
      <c r="C1351" t="s">
        <v>25</v>
      </c>
      <c r="D1351" t="s">
        <v>34</v>
      </c>
      <c r="E1351">
        <v>7</v>
      </c>
      <c r="F1351">
        <v>3</v>
      </c>
      <c r="G1351" t="s">
        <v>27</v>
      </c>
      <c r="H1351">
        <v>1</v>
      </c>
      <c r="I1351">
        <v>1350</v>
      </c>
      <c r="J1351" t="s">
        <v>28</v>
      </c>
      <c r="K1351">
        <v>1</v>
      </c>
      <c r="L1351" t="s">
        <v>35</v>
      </c>
      <c r="M1351" t="s">
        <v>30</v>
      </c>
      <c r="N1351">
        <v>196580</v>
      </c>
      <c r="O1351">
        <v>3</v>
      </c>
      <c r="P1351">
        <v>4</v>
      </c>
      <c r="Q1351" t="s">
        <v>31</v>
      </c>
      <c r="R1351">
        <v>13</v>
      </c>
      <c r="S1351">
        <v>8</v>
      </c>
      <c r="T1351">
        <v>1</v>
      </c>
      <c r="U1351">
        <v>17</v>
      </c>
      <c r="V1351">
        <v>3</v>
      </c>
      <c r="W1351">
        <v>15</v>
      </c>
      <c r="X1351">
        <v>5</v>
      </c>
      <c r="Y1351">
        <v>9</v>
      </c>
    </row>
    <row r="1352" spans="1:25" x14ac:dyDescent="0.25">
      <c r="A1352">
        <v>25</v>
      </c>
      <c r="B1352" t="s">
        <v>24</v>
      </c>
      <c r="C1352" t="s">
        <v>25</v>
      </c>
      <c r="D1352" t="s">
        <v>26</v>
      </c>
      <c r="E1352">
        <v>29</v>
      </c>
      <c r="F1352">
        <v>1</v>
      </c>
      <c r="G1352" t="s">
        <v>42</v>
      </c>
      <c r="H1352">
        <v>1</v>
      </c>
      <c r="I1352">
        <v>1351</v>
      </c>
      <c r="J1352" t="s">
        <v>28</v>
      </c>
      <c r="K1352">
        <v>3</v>
      </c>
      <c r="L1352" t="s">
        <v>35</v>
      </c>
      <c r="M1352" t="s">
        <v>30</v>
      </c>
      <c r="N1352">
        <v>30690</v>
      </c>
      <c r="O1352">
        <v>3</v>
      </c>
      <c r="P1352">
        <v>2</v>
      </c>
      <c r="Q1352" t="s">
        <v>31</v>
      </c>
      <c r="R1352">
        <v>14</v>
      </c>
      <c r="S1352">
        <v>8</v>
      </c>
      <c r="T1352">
        <v>1</v>
      </c>
      <c r="U1352">
        <v>6</v>
      </c>
      <c r="V1352">
        <v>3</v>
      </c>
      <c r="W1352">
        <v>2</v>
      </c>
      <c r="X1352">
        <v>2</v>
      </c>
      <c r="Y1352">
        <v>2</v>
      </c>
    </row>
    <row r="1353" spans="1:25" x14ac:dyDescent="0.25">
      <c r="A1353">
        <v>30</v>
      </c>
      <c r="B1353" t="s">
        <v>24</v>
      </c>
      <c r="C1353" t="s">
        <v>25</v>
      </c>
      <c r="D1353" t="s">
        <v>34</v>
      </c>
      <c r="E1353">
        <v>21</v>
      </c>
      <c r="F1353">
        <v>1</v>
      </c>
      <c r="G1353" t="s">
        <v>42</v>
      </c>
      <c r="H1353">
        <v>1</v>
      </c>
      <c r="I1353">
        <v>1352</v>
      </c>
      <c r="J1353" t="s">
        <v>38</v>
      </c>
      <c r="K1353">
        <v>2</v>
      </c>
      <c r="L1353" t="s">
        <v>44</v>
      </c>
      <c r="M1353" t="s">
        <v>30</v>
      </c>
      <c r="N1353">
        <v>104350</v>
      </c>
      <c r="O1353">
        <v>4</v>
      </c>
      <c r="P1353">
        <v>0</v>
      </c>
      <c r="Q1353" t="s">
        <v>31</v>
      </c>
      <c r="R1353">
        <v>11</v>
      </c>
      <c r="S1353">
        <v>8</v>
      </c>
      <c r="T1353">
        <v>0</v>
      </c>
      <c r="U1353">
        <v>12</v>
      </c>
      <c r="V1353">
        <v>5</v>
      </c>
      <c r="W1353">
        <v>11</v>
      </c>
      <c r="X1353">
        <v>4</v>
      </c>
      <c r="Y1353">
        <v>7</v>
      </c>
    </row>
    <row r="1354" spans="1:25" x14ac:dyDescent="0.25">
      <c r="A1354">
        <v>32</v>
      </c>
      <c r="B1354" t="s">
        <v>32</v>
      </c>
      <c r="C1354" t="s">
        <v>25</v>
      </c>
      <c r="D1354" t="s">
        <v>34</v>
      </c>
      <c r="E1354">
        <v>2</v>
      </c>
      <c r="F1354">
        <v>4</v>
      </c>
      <c r="G1354" t="s">
        <v>27</v>
      </c>
      <c r="H1354">
        <v>1</v>
      </c>
      <c r="I1354">
        <v>1353</v>
      </c>
      <c r="J1354" t="s">
        <v>28</v>
      </c>
      <c r="K1354">
        <v>2</v>
      </c>
      <c r="L1354" t="s">
        <v>43</v>
      </c>
      <c r="M1354" t="s">
        <v>36</v>
      </c>
      <c r="N1354">
        <v>41480</v>
      </c>
      <c r="O1354">
        <v>1</v>
      </c>
      <c r="P1354">
        <v>7</v>
      </c>
      <c r="Q1354" t="s">
        <v>31</v>
      </c>
      <c r="R1354">
        <v>15</v>
      </c>
      <c r="S1354">
        <v>8</v>
      </c>
      <c r="T1354">
        <v>0</v>
      </c>
      <c r="U1354">
        <v>10</v>
      </c>
      <c r="V1354">
        <v>0</v>
      </c>
      <c r="W1354">
        <v>5</v>
      </c>
      <c r="X1354">
        <v>0</v>
      </c>
      <c r="Y1354">
        <v>4</v>
      </c>
    </row>
    <row r="1355" spans="1:25" x14ac:dyDescent="0.25">
      <c r="A1355">
        <v>45</v>
      </c>
      <c r="B1355" t="s">
        <v>24</v>
      </c>
      <c r="C1355" t="s">
        <v>25</v>
      </c>
      <c r="D1355" t="s">
        <v>34</v>
      </c>
      <c r="E1355">
        <v>2</v>
      </c>
      <c r="F1355">
        <v>1</v>
      </c>
      <c r="G1355" t="s">
        <v>51</v>
      </c>
      <c r="H1355">
        <v>1</v>
      </c>
      <c r="I1355">
        <v>1354</v>
      </c>
      <c r="J1355" t="s">
        <v>28</v>
      </c>
      <c r="K1355">
        <v>2</v>
      </c>
      <c r="L1355" t="s">
        <v>29</v>
      </c>
      <c r="M1355" t="s">
        <v>36</v>
      </c>
      <c r="N1355">
        <v>57680</v>
      </c>
      <c r="O1355">
        <v>4</v>
      </c>
      <c r="P1355">
        <v>5</v>
      </c>
      <c r="Q1355" t="s">
        <v>31</v>
      </c>
      <c r="R1355">
        <v>23</v>
      </c>
      <c r="S1355">
        <v>8</v>
      </c>
      <c r="T1355">
        <v>1</v>
      </c>
      <c r="U1355">
        <v>9</v>
      </c>
      <c r="V1355">
        <v>4</v>
      </c>
      <c r="W1355">
        <v>6</v>
      </c>
      <c r="X1355">
        <v>0</v>
      </c>
      <c r="Y1355">
        <v>3</v>
      </c>
    </row>
    <row r="1356" spans="1:25" x14ac:dyDescent="0.25">
      <c r="A1356">
        <v>38</v>
      </c>
      <c r="B1356" t="s">
        <v>24</v>
      </c>
      <c r="C1356" t="s">
        <v>25</v>
      </c>
      <c r="D1356" t="s">
        <v>34</v>
      </c>
      <c r="E1356">
        <v>7</v>
      </c>
      <c r="F1356">
        <v>4</v>
      </c>
      <c r="G1356" t="s">
        <v>27</v>
      </c>
      <c r="H1356">
        <v>1</v>
      </c>
      <c r="I1356">
        <v>1355</v>
      </c>
      <c r="J1356" t="s">
        <v>28</v>
      </c>
      <c r="K1356">
        <v>2</v>
      </c>
      <c r="L1356" t="s">
        <v>43</v>
      </c>
      <c r="M1356" t="s">
        <v>36</v>
      </c>
      <c r="N1356">
        <v>50420</v>
      </c>
      <c r="O1356">
        <v>3</v>
      </c>
      <c r="P1356">
        <v>3</v>
      </c>
      <c r="Q1356" t="s">
        <v>31</v>
      </c>
      <c r="R1356">
        <v>16</v>
      </c>
      <c r="S1356">
        <v>8</v>
      </c>
      <c r="T1356">
        <v>1</v>
      </c>
      <c r="U1356">
        <v>19</v>
      </c>
      <c r="V1356">
        <v>4</v>
      </c>
      <c r="W1356">
        <v>3</v>
      </c>
      <c r="X1356">
        <v>2</v>
      </c>
      <c r="Y1356">
        <v>2</v>
      </c>
    </row>
    <row r="1357" spans="1:25" x14ac:dyDescent="0.25">
      <c r="A1357">
        <v>30</v>
      </c>
      <c r="B1357" t="s">
        <v>24</v>
      </c>
      <c r="C1357" t="s">
        <v>25</v>
      </c>
      <c r="D1357" t="s">
        <v>26</v>
      </c>
      <c r="E1357">
        <v>13</v>
      </c>
      <c r="F1357">
        <v>3</v>
      </c>
      <c r="G1357" t="s">
        <v>50</v>
      </c>
      <c r="H1357">
        <v>1</v>
      </c>
      <c r="I1357">
        <v>1356</v>
      </c>
      <c r="J1357" t="s">
        <v>28</v>
      </c>
      <c r="K1357">
        <v>2</v>
      </c>
      <c r="L1357" t="s">
        <v>44</v>
      </c>
      <c r="M1357" t="s">
        <v>36</v>
      </c>
      <c r="N1357">
        <v>57700</v>
      </c>
      <c r="O1357">
        <v>3</v>
      </c>
      <c r="P1357">
        <v>1</v>
      </c>
      <c r="Q1357" t="s">
        <v>31</v>
      </c>
      <c r="R1357">
        <v>16</v>
      </c>
      <c r="S1357">
        <v>8</v>
      </c>
      <c r="T1357">
        <v>1</v>
      </c>
      <c r="U1357">
        <v>5</v>
      </c>
      <c r="V1357">
        <v>2</v>
      </c>
      <c r="W1357">
        <v>5</v>
      </c>
      <c r="X1357">
        <v>0</v>
      </c>
      <c r="Y1357">
        <v>4</v>
      </c>
    </row>
    <row r="1358" spans="1:25" x14ac:dyDescent="0.25">
      <c r="A1358">
        <v>32</v>
      </c>
      <c r="B1358" t="s">
        <v>24</v>
      </c>
      <c r="C1358" t="s">
        <v>33</v>
      </c>
      <c r="D1358" t="s">
        <v>26</v>
      </c>
      <c r="E1358">
        <v>2</v>
      </c>
      <c r="F1358">
        <v>3</v>
      </c>
      <c r="G1358" t="s">
        <v>50</v>
      </c>
      <c r="H1358">
        <v>1</v>
      </c>
      <c r="I1358">
        <v>1357</v>
      </c>
      <c r="J1358" t="s">
        <v>38</v>
      </c>
      <c r="K1358">
        <v>3</v>
      </c>
      <c r="L1358" t="s">
        <v>44</v>
      </c>
      <c r="M1358" t="s">
        <v>45</v>
      </c>
      <c r="N1358">
        <v>77560</v>
      </c>
      <c r="O1358">
        <v>4</v>
      </c>
      <c r="P1358">
        <v>0</v>
      </c>
      <c r="Q1358" t="s">
        <v>31</v>
      </c>
      <c r="R1358">
        <v>21</v>
      </c>
      <c r="S1358">
        <v>8</v>
      </c>
      <c r="T1358">
        <v>0</v>
      </c>
      <c r="U1358">
        <v>9</v>
      </c>
      <c r="V1358">
        <v>3</v>
      </c>
      <c r="W1358">
        <v>8</v>
      </c>
      <c r="X1358">
        <v>0</v>
      </c>
      <c r="Y1358">
        <v>7</v>
      </c>
    </row>
    <row r="1359" spans="1:25" x14ac:dyDescent="0.25">
      <c r="A1359">
        <v>30</v>
      </c>
      <c r="B1359" t="s">
        <v>24</v>
      </c>
      <c r="C1359" t="s">
        <v>25</v>
      </c>
      <c r="D1359" t="s">
        <v>34</v>
      </c>
      <c r="E1359">
        <v>1</v>
      </c>
      <c r="F1359">
        <v>3</v>
      </c>
      <c r="G1359" t="s">
        <v>42</v>
      </c>
      <c r="H1359">
        <v>1</v>
      </c>
      <c r="I1359">
        <v>1358</v>
      </c>
      <c r="J1359" t="s">
        <v>28</v>
      </c>
      <c r="K1359">
        <v>3</v>
      </c>
      <c r="L1359" t="s">
        <v>39</v>
      </c>
      <c r="M1359" t="s">
        <v>45</v>
      </c>
      <c r="N1359">
        <v>103060</v>
      </c>
      <c r="O1359">
        <v>1</v>
      </c>
      <c r="P1359">
        <v>5</v>
      </c>
      <c r="Q1359" t="s">
        <v>31</v>
      </c>
      <c r="R1359">
        <v>13</v>
      </c>
      <c r="S1359">
        <v>8</v>
      </c>
      <c r="T1359">
        <v>0</v>
      </c>
      <c r="U1359">
        <v>8</v>
      </c>
      <c r="V1359">
        <v>5</v>
      </c>
      <c r="W1359">
        <v>3</v>
      </c>
      <c r="X1359">
        <v>2</v>
      </c>
      <c r="Y1359">
        <v>2</v>
      </c>
    </row>
    <row r="1360" spans="1:25" x14ac:dyDescent="0.25">
      <c r="A1360">
        <v>30</v>
      </c>
      <c r="B1360" t="s">
        <v>24</v>
      </c>
      <c r="C1360" t="s">
        <v>25</v>
      </c>
      <c r="D1360" t="s">
        <v>26</v>
      </c>
      <c r="E1360">
        <v>9</v>
      </c>
      <c r="F1360">
        <v>3</v>
      </c>
      <c r="G1360" t="s">
        <v>42</v>
      </c>
      <c r="H1360">
        <v>1</v>
      </c>
      <c r="I1360">
        <v>1359</v>
      </c>
      <c r="J1360" t="s">
        <v>38</v>
      </c>
      <c r="K1360">
        <v>2</v>
      </c>
      <c r="L1360" t="s">
        <v>35</v>
      </c>
      <c r="M1360" t="s">
        <v>36</v>
      </c>
      <c r="N1360">
        <v>39360</v>
      </c>
      <c r="O1360">
        <v>4</v>
      </c>
      <c r="P1360">
        <v>0</v>
      </c>
      <c r="Q1360" t="s">
        <v>31</v>
      </c>
      <c r="R1360">
        <v>11</v>
      </c>
      <c r="S1360">
        <v>8</v>
      </c>
      <c r="T1360">
        <v>1</v>
      </c>
      <c r="U1360">
        <v>6</v>
      </c>
      <c r="V1360">
        <v>3</v>
      </c>
      <c r="W1360">
        <v>5</v>
      </c>
      <c r="X1360">
        <v>1</v>
      </c>
      <c r="Y1360">
        <v>2</v>
      </c>
    </row>
    <row r="1361" spans="1:25" x14ac:dyDescent="0.25">
      <c r="A1361">
        <v>41</v>
      </c>
      <c r="B1361" t="s">
        <v>24</v>
      </c>
      <c r="C1361" t="s">
        <v>33</v>
      </c>
      <c r="D1361" t="s">
        <v>26</v>
      </c>
      <c r="E1361">
        <v>10</v>
      </c>
      <c r="F1361">
        <v>2</v>
      </c>
      <c r="G1361" t="s">
        <v>42</v>
      </c>
      <c r="H1361">
        <v>1</v>
      </c>
      <c r="I1361">
        <v>1360</v>
      </c>
      <c r="J1361" t="s">
        <v>28</v>
      </c>
      <c r="K1361">
        <v>3</v>
      </c>
      <c r="L1361" t="s">
        <v>46</v>
      </c>
      <c r="M1361" t="s">
        <v>45</v>
      </c>
      <c r="N1361">
        <v>79450</v>
      </c>
      <c r="O1361">
        <v>1</v>
      </c>
      <c r="P1361">
        <v>4</v>
      </c>
      <c r="Q1361" t="s">
        <v>31</v>
      </c>
      <c r="R1361">
        <v>12</v>
      </c>
      <c r="S1361">
        <v>8</v>
      </c>
      <c r="T1361">
        <v>1</v>
      </c>
      <c r="U1361">
        <v>21</v>
      </c>
      <c r="V1361">
        <v>6</v>
      </c>
      <c r="W1361">
        <v>7</v>
      </c>
      <c r="X1361">
        <v>7</v>
      </c>
      <c r="Y1361">
        <v>7</v>
      </c>
    </row>
    <row r="1362" spans="1:25" x14ac:dyDescent="0.25">
      <c r="A1362">
        <v>41</v>
      </c>
      <c r="B1362" t="s">
        <v>24</v>
      </c>
      <c r="C1362" t="s">
        <v>25</v>
      </c>
      <c r="D1362" t="s">
        <v>34</v>
      </c>
      <c r="E1362">
        <v>10</v>
      </c>
      <c r="F1362">
        <v>4</v>
      </c>
      <c r="G1362" t="s">
        <v>42</v>
      </c>
      <c r="H1362">
        <v>1</v>
      </c>
      <c r="I1362">
        <v>1361</v>
      </c>
      <c r="J1362" t="s">
        <v>38</v>
      </c>
      <c r="K1362">
        <v>4</v>
      </c>
      <c r="L1362" t="s">
        <v>35</v>
      </c>
      <c r="M1362" t="s">
        <v>30</v>
      </c>
      <c r="N1362">
        <v>57430</v>
      </c>
      <c r="O1362">
        <v>1</v>
      </c>
      <c r="P1362">
        <v>2</v>
      </c>
      <c r="Q1362" t="s">
        <v>31</v>
      </c>
      <c r="R1362">
        <v>12</v>
      </c>
      <c r="S1362">
        <v>8</v>
      </c>
      <c r="T1362">
        <v>3</v>
      </c>
      <c r="U1362">
        <v>7</v>
      </c>
      <c r="V1362">
        <v>2</v>
      </c>
      <c r="W1362">
        <v>5</v>
      </c>
      <c r="X1362">
        <v>1</v>
      </c>
      <c r="Y1362">
        <v>4</v>
      </c>
    </row>
    <row r="1363" spans="1:25" x14ac:dyDescent="0.25">
      <c r="A1363">
        <v>19</v>
      </c>
      <c r="B1363" t="s">
        <v>24</v>
      </c>
      <c r="C1363" t="s">
        <v>25</v>
      </c>
      <c r="D1363" t="s">
        <v>34</v>
      </c>
      <c r="E1363">
        <v>1</v>
      </c>
      <c r="F1363">
        <v>3</v>
      </c>
      <c r="G1363" t="s">
        <v>37</v>
      </c>
      <c r="H1363">
        <v>1</v>
      </c>
      <c r="I1363">
        <v>1362</v>
      </c>
      <c r="J1363" t="s">
        <v>28</v>
      </c>
      <c r="K1363">
        <v>5</v>
      </c>
      <c r="L1363" t="s">
        <v>46</v>
      </c>
      <c r="M1363" t="s">
        <v>36</v>
      </c>
      <c r="N1363">
        <v>152020</v>
      </c>
      <c r="O1363">
        <v>2</v>
      </c>
      <c r="P1363">
        <v>1</v>
      </c>
      <c r="Q1363" t="s">
        <v>31</v>
      </c>
      <c r="R1363">
        <v>18</v>
      </c>
      <c r="S1363">
        <v>8</v>
      </c>
      <c r="T1363">
        <v>3</v>
      </c>
      <c r="U1363">
        <v>1</v>
      </c>
      <c r="V1363">
        <v>2</v>
      </c>
      <c r="W1363">
        <v>1</v>
      </c>
      <c r="X1363">
        <v>0</v>
      </c>
      <c r="Y1363">
        <v>0</v>
      </c>
    </row>
    <row r="1364" spans="1:25" x14ac:dyDescent="0.25">
      <c r="A1364">
        <v>40</v>
      </c>
      <c r="B1364" t="s">
        <v>24</v>
      </c>
      <c r="C1364" t="s">
        <v>33</v>
      </c>
      <c r="D1364" t="s">
        <v>34</v>
      </c>
      <c r="E1364">
        <v>26</v>
      </c>
      <c r="F1364">
        <v>4</v>
      </c>
      <c r="G1364" t="s">
        <v>42</v>
      </c>
      <c r="H1364">
        <v>1</v>
      </c>
      <c r="I1364">
        <v>1363</v>
      </c>
      <c r="J1364" t="s">
        <v>38</v>
      </c>
      <c r="K1364">
        <v>2</v>
      </c>
      <c r="L1364" t="s">
        <v>46</v>
      </c>
      <c r="M1364" t="s">
        <v>45</v>
      </c>
      <c r="N1364">
        <v>54400</v>
      </c>
      <c r="O1364">
        <v>2</v>
      </c>
      <c r="P1364">
        <v>1</v>
      </c>
      <c r="Q1364" t="s">
        <v>31</v>
      </c>
      <c r="R1364">
        <v>12</v>
      </c>
      <c r="S1364">
        <v>8</v>
      </c>
      <c r="T1364">
        <v>1</v>
      </c>
      <c r="U1364">
        <v>20</v>
      </c>
      <c r="V1364">
        <v>2</v>
      </c>
      <c r="W1364">
        <v>20</v>
      </c>
      <c r="X1364">
        <v>2</v>
      </c>
      <c r="Y1364">
        <v>13</v>
      </c>
    </row>
    <row r="1365" spans="1:25" x14ac:dyDescent="0.25">
      <c r="A1365">
        <v>35</v>
      </c>
      <c r="B1365" t="s">
        <v>24</v>
      </c>
      <c r="C1365" t="s">
        <v>25</v>
      </c>
      <c r="D1365" t="s">
        <v>26</v>
      </c>
      <c r="E1365">
        <v>8</v>
      </c>
      <c r="F1365">
        <v>1</v>
      </c>
      <c r="G1365" t="s">
        <v>50</v>
      </c>
      <c r="H1365">
        <v>1</v>
      </c>
      <c r="I1365">
        <v>1364</v>
      </c>
      <c r="J1365" t="s">
        <v>28</v>
      </c>
      <c r="K1365">
        <v>3</v>
      </c>
      <c r="L1365" t="s">
        <v>44</v>
      </c>
      <c r="M1365" t="s">
        <v>30</v>
      </c>
      <c r="N1365">
        <v>37600</v>
      </c>
      <c r="O1365">
        <v>2</v>
      </c>
      <c r="P1365">
        <v>1</v>
      </c>
      <c r="Q1365" t="s">
        <v>31</v>
      </c>
      <c r="R1365">
        <v>14</v>
      </c>
      <c r="S1365">
        <v>8</v>
      </c>
      <c r="T1365">
        <v>3</v>
      </c>
      <c r="U1365">
        <v>10</v>
      </c>
      <c r="V1365">
        <v>2</v>
      </c>
      <c r="W1365">
        <v>10</v>
      </c>
      <c r="X1365">
        <v>0</v>
      </c>
      <c r="Y1365">
        <v>6</v>
      </c>
    </row>
    <row r="1366" spans="1:25" x14ac:dyDescent="0.25">
      <c r="A1366">
        <v>53</v>
      </c>
      <c r="B1366" t="s">
        <v>24</v>
      </c>
      <c r="C1366" t="s">
        <v>25</v>
      </c>
      <c r="D1366" t="s">
        <v>26</v>
      </c>
      <c r="E1366">
        <v>14</v>
      </c>
      <c r="F1366">
        <v>2</v>
      </c>
      <c r="G1366" t="s">
        <v>27</v>
      </c>
      <c r="H1366">
        <v>1</v>
      </c>
      <c r="I1366">
        <v>1365</v>
      </c>
      <c r="J1366" t="s">
        <v>28</v>
      </c>
      <c r="K1366">
        <v>5</v>
      </c>
      <c r="L1366" t="s">
        <v>46</v>
      </c>
      <c r="M1366" t="s">
        <v>30</v>
      </c>
      <c r="N1366">
        <v>35170</v>
      </c>
      <c r="O1366">
        <v>3</v>
      </c>
      <c r="P1366">
        <v>2</v>
      </c>
      <c r="Q1366" t="s">
        <v>31</v>
      </c>
      <c r="R1366">
        <v>12</v>
      </c>
      <c r="S1366">
        <v>8</v>
      </c>
      <c r="T1366">
        <v>1</v>
      </c>
      <c r="U1366">
        <v>13</v>
      </c>
      <c r="V1366">
        <v>1</v>
      </c>
      <c r="W1366">
        <v>7</v>
      </c>
      <c r="X1366">
        <v>4</v>
      </c>
      <c r="Y1366">
        <v>5</v>
      </c>
    </row>
    <row r="1367" spans="1:25" x14ac:dyDescent="0.25">
      <c r="A1367">
        <v>45</v>
      </c>
      <c r="B1367" t="s">
        <v>24</v>
      </c>
      <c r="C1367" t="s">
        <v>25</v>
      </c>
      <c r="D1367" t="s">
        <v>26</v>
      </c>
      <c r="E1367">
        <v>1</v>
      </c>
      <c r="F1367">
        <v>4</v>
      </c>
      <c r="G1367" t="s">
        <v>51</v>
      </c>
      <c r="H1367">
        <v>1</v>
      </c>
      <c r="I1367">
        <v>1366</v>
      </c>
      <c r="J1367" t="s">
        <v>38</v>
      </c>
      <c r="K1367">
        <v>1</v>
      </c>
      <c r="L1367" t="s">
        <v>35</v>
      </c>
      <c r="M1367" t="s">
        <v>45</v>
      </c>
      <c r="N1367">
        <v>25800</v>
      </c>
      <c r="O1367">
        <v>2</v>
      </c>
      <c r="P1367">
        <v>8</v>
      </c>
      <c r="Q1367" t="s">
        <v>31</v>
      </c>
      <c r="R1367">
        <v>17</v>
      </c>
      <c r="S1367">
        <v>8</v>
      </c>
      <c r="T1367">
        <v>3</v>
      </c>
      <c r="U1367">
        <v>20</v>
      </c>
      <c r="V1367">
        <v>3</v>
      </c>
      <c r="W1367">
        <v>17</v>
      </c>
      <c r="X1367">
        <v>0</v>
      </c>
      <c r="Y1367">
        <v>15</v>
      </c>
    </row>
    <row r="1368" spans="1:25" x14ac:dyDescent="0.25">
      <c r="A1368">
        <v>32</v>
      </c>
      <c r="B1368" t="s">
        <v>24</v>
      </c>
      <c r="C1368" t="s">
        <v>33</v>
      </c>
      <c r="D1368" t="s">
        <v>26</v>
      </c>
      <c r="E1368">
        <v>2</v>
      </c>
      <c r="F1368">
        <v>2</v>
      </c>
      <c r="G1368" t="s">
        <v>27</v>
      </c>
      <c r="H1368">
        <v>1</v>
      </c>
      <c r="I1368">
        <v>1367</v>
      </c>
      <c r="J1368" t="s">
        <v>28</v>
      </c>
      <c r="K1368">
        <v>1</v>
      </c>
      <c r="L1368" t="s">
        <v>46</v>
      </c>
      <c r="M1368" t="s">
        <v>36</v>
      </c>
      <c r="N1368">
        <v>21660</v>
      </c>
      <c r="O1368">
        <v>4</v>
      </c>
      <c r="P1368">
        <v>1</v>
      </c>
      <c r="Q1368" t="s">
        <v>31</v>
      </c>
      <c r="R1368">
        <v>19</v>
      </c>
      <c r="S1368">
        <v>8</v>
      </c>
      <c r="T1368">
        <v>1</v>
      </c>
      <c r="U1368">
        <v>9</v>
      </c>
      <c r="V1368">
        <v>4</v>
      </c>
      <c r="W1368">
        <v>9</v>
      </c>
      <c r="X1368">
        <v>3</v>
      </c>
      <c r="Y1368">
        <v>7</v>
      </c>
    </row>
    <row r="1369" spans="1:25" x14ac:dyDescent="0.25">
      <c r="A1369">
        <v>29</v>
      </c>
      <c r="B1369" t="s">
        <v>24</v>
      </c>
      <c r="C1369" t="s">
        <v>40</v>
      </c>
      <c r="D1369" t="s">
        <v>34</v>
      </c>
      <c r="E1369">
        <v>10</v>
      </c>
      <c r="F1369">
        <v>4</v>
      </c>
      <c r="G1369" t="s">
        <v>51</v>
      </c>
      <c r="H1369">
        <v>1</v>
      </c>
      <c r="I1369">
        <v>1368</v>
      </c>
      <c r="J1369" t="s">
        <v>38</v>
      </c>
      <c r="K1369">
        <v>3</v>
      </c>
      <c r="L1369" t="s">
        <v>29</v>
      </c>
      <c r="M1369" t="s">
        <v>30</v>
      </c>
      <c r="N1369">
        <v>58690</v>
      </c>
      <c r="O1369">
        <v>3</v>
      </c>
      <c r="P1369">
        <v>1</v>
      </c>
      <c r="Q1369" t="s">
        <v>31</v>
      </c>
      <c r="R1369">
        <v>11</v>
      </c>
      <c r="S1369">
        <v>8</v>
      </c>
      <c r="T1369">
        <v>1</v>
      </c>
      <c r="U1369">
        <v>10</v>
      </c>
      <c r="V1369">
        <v>6</v>
      </c>
      <c r="W1369">
        <v>10</v>
      </c>
      <c r="X1369">
        <v>0</v>
      </c>
      <c r="Y1369">
        <v>9</v>
      </c>
    </row>
    <row r="1370" spans="1:25" x14ac:dyDescent="0.25">
      <c r="A1370">
        <v>51</v>
      </c>
      <c r="B1370" t="s">
        <v>24</v>
      </c>
      <c r="C1370" t="s">
        <v>25</v>
      </c>
      <c r="D1370" t="s">
        <v>34</v>
      </c>
      <c r="E1370">
        <v>1</v>
      </c>
      <c r="F1370">
        <v>3</v>
      </c>
      <c r="G1370" t="s">
        <v>37</v>
      </c>
      <c r="H1370">
        <v>1</v>
      </c>
      <c r="I1370">
        <v>1369</v>
      </c>
      <c r="J1370" t="s">
        <v>28</v>
      </c>
      <c r="K1370">
        <v>3</v>
      </c>
      <c r="L1370" t="s">
        <v>43</v>
      </c>
      <c r="M1370" t="s">
        <v>30</v>
      </c>
      <c r="N1370">
        <v>80080</v>
      </c>
      <c r="O1370">
        <v>3</v>
      </c>
      <c r="P1370">
        <v>2</v>
      </c>
      <c r="Q1370" t="s">
        <v>31</v>
      </c>
      <c r="R1370">
        <v>15</v>
      </c>
      <c r="S1370">
        <v>8</v>
      </c>
      <c r="T1370">
        <v>1</v>
      </c>
      <c r="U1370">
        <v>10</v>
      </c>
      <c r="V1370">
        <v>4</v>
      </c>
      <c r="W1370">
        <v>1</v>
      </c>
      <c r="X1370">
        <v>0</v>
      </c>
      <c r="Y1370">
        <v>0</v>
      </c>
    </row>
    <row r="1371" spans="1:25" x14ac:dyDescent="0.25">
      <c r="A1371">
        <v>58</v>
      </c>
      <c r="B1371" t="s">
        <v>24</v>
      </c>
      <c r="C1371" t="s">
        <v>25</v>
      </c>
      <c r="D1371" t="s">
        <v>26</v>
      </c>
      <c r="E1371">
        <v>3</v>
      </c>
      <c r="F1371">
        <v>3</v>
      </c>
      <c r="G1371" t="s">
        <v>50</v>
      </c>
      <c r="H1371">
        <v>1</v>
      </c>
      <c r="I1371">
        <v>1370</v>
      </c>
      <c r="J1371" t="s">
        <v>28</v>
      </c>
      <c r="K1371">
        <v>1</v>
      </c>
      <c r="L1371" t="s">
        <v>35</v>
      </c>
      <c r="M1371" t="s">
        <v>30</v>
      </c>
      <c r="N1371">
        <v>52060</v>
      </c>
      <c r="O1371">
        <v>2</v>
      </c>
      <c r="P1371">
        <v>4</v>
      </c>
      <c r="Q1371" t="s">
        <v>31</v>
      </c>
      <c r="R1371">
        <v>11</v>
      </c>
      <c r="S1371">
        <v>8</v>
      </c>
      <c r="T1371">
        <v>3</v>
      </c>
      <c r="U1371">
        <v>9</v>
      </c>
      <c r="V1371">
        <v>4</v>
      </c>
      <c r="W1371">
        <v>1</v>
      </c>
      <c r="X1371">
        <v>0</v>
      </c>
      <c r="Y1371">
        <v>0</v>
      </c>
    </row>
    <row r="1372" spans="1:25" x14ac:dyDescent="0.25">
      <c r="A1372">
        <v>40</v>
      </c>
      <c r="B1372" t="s">
        <v>24</v>
      </c>
      <c r="C1372" t="s">
        <v>25</v>
      </c>
      <c r="D1372" t="s">
        <v>34</v>
      </c>
      <c r="E1372">
        <v>11</v>
      </c>
      <c r="F1372">
        <v>2</v>
      </c>
      <c r="G1372" t="s">
        <v>51</v>
      </c>
      <c r="H1372">
        <v>1</v>
      </c>
      <c r="I1372">
        <v>1371</v>
      </c>
      <c r="J1372" t="s">
        <v>38</v>
      </c>
      <c r="K1372">
        <v>4</v>
      </c>
      <c r="L1372" t="s">
        <v>44</v>
      </c>
      <c r="M1372" t="s">
        <v>30</v>
      </c>
      <c r="N1372">
        <v>52950</v>
      </c>
      <c r="O1372">
        <v>4</v>
      </c>
      <c r="P1372">
        <v>7</v>
      </c>
      <c r="Q1372" t="s">
        <v>31</v>
      </c>
      <c r="R1372">
        <v>18</v>
      </c>
      <c r="S1372">
        <v>8</v>
      </c>
      <c r="T1372">
        <v>0</v>
      </c>
      <c r="U1372">
        <v>15</v>
      </c>
      <c r="V1372">
        <v>4</v>
      </c>
      <c r="W1372">
        <v>12</v>
      </c>
      <c r="X1372">
        <v>2</v>
      </c>
      <c r="Y1372">
        <v>11</v>
      </c>
    </row>
    <row r="1373" spans="1:25" x14ac:dyDescent="0.25">
      <c r="A1373">
        <v>34</v>
      </c>
      <c r="B1373" t="s">
        <v>24</v>
      </c>
      <c r="C1373" t="s">
        <v>33</v>
      </c>
      <c r="D1373" t="s">
        <v>26</v>
      </c>
      <c r="E1373">
        <v>24</v>
      </c>
      <c r="F1373">
        <v>4</v>
      </c>
      <c r="G1373" t="s">
        <v>50</v>
      </c>
      <c r="H1373">
        <v>1</v>
      </c>
      <c r="I1373">
        <v>1372</v>
      </c>
      <c r="J1373" t="s">
        <v>38</v>
      </c>
      <c r="K1373">
        <v>2</v>
      </c>
      <c r="L1373" t="s">
        <v>46</v>
      </c>
      <c r="M1373" t="s">
        <v>30</v>
      </c>
      <c r="N1373">
        <v>164130</v>
      </c>
      <c r="O1373">
        <v>3</v>
      </c>
      <c r="P1373">
        <v>6</v>
      </c>
      <c r="Q1373" t="s">
        <v>31</v>
      </c>
      <c r="R1373">
        <v>16</v>
      </c>
      <c r="S1373">
        <v>8</v>
      </c>
      <c r="T1373">
        <v>0</v>
      </c>
      <c r="U1373">
        <v>6</v>
      </c>
      <c r="V1373">
        <v>1</v>
      </c>
      <c r="W1373">
        <v>4</v>
      </c>
      <c r="X1373">
        <v>1</v>
      </c>
      <c r="Y1373">
        <v>2</v>
      </c>
    </row>
    <row r="1374" spans="1:25" x14ac:dyDescent="0.25">
      <c r="A1374">
        <v>22</v>
      </c>
      <c r="B1374" t="s">
        <v>24</v>
      </c>
      <c r="C1374" t="s">
        <v>25</v>
      </c>
      <c r="D1374" t="s">
        <v>34</v>
      </c>
      <c r="E1374">
        <v>3</v>
      </c>
      <c r="F1374">
        <v>3</v>
      </c>
      <c r="G1374" t="s">
        <v>42</v>
      </c>
      <c r="H1374">
        <v>1</v>
      </c>
      <c r="I1374">
        <v>1373</v>
      </c>
      <c r="J1374" t="s">
        <v>38</v>
      </c>
      <c r="K1374">
        <v>1</v>
      </c>
      <c r="L1374" t="s">
        <v>44</v>
      </c>
      <c r="M1374" t="s">
        <v>30</v>
      </c>
      <c r="N1374">
        <v>132690</v>
      </c>
      <c r="O1374">
        <v>4</v>
      </c>
      <c r="P1374">
        <v>1</v>
      </c>
      <c r="Q1374" t="s">
        <v>31</v>
      </c>
      <c r="R1374">
        <v>25</v>
      </c>
      <c r="S1374">
        <v>8</v>
      </c>
      <c r="T1374">
        <v>1</v>
      </c>
      <c r="U1374">
        <v>2</v>
      </c>
      <c r="V1374">
        <v>2</v>
      </c>
      <c r="W1374">
        <v>2</v>
      </c>
      <c r="X1374">
        <v>2</v>
      </c>
      <c r="Y1374">
        <v>2</v>
      </c>
    </row>
    <row r="1375" spans="1:25" x14ac:dyDescent="0.25">
      <c r="A1375">
        <v>27</v>
      </c>
      <c r="B1375" t="s">
        <v>24</v>
      </c>
      <c r="C1375" t="s">
        <v>40</v>
      </c>
      <c r="D1375" t="s">
        <v>34</v>
      </c>
      <c r="E1375">
        <v>3</v>
      </c>
      <c r="F1375">
        <v>3</v>
      </c>
      <c r="G1375" t="s">
        <v>42</v>
      </c>
      <c r="H1375">
        <v>1</v>
      </c>
      <c r="I1375">
        <v>1374</v>
      </c>
      <c r="J1375" t="s">
        <v>38</v>
      </c>
      <c r="K1375">
        <v>1</v>
      </c>
      <c r="L1375" t="s">
        <v>29</v>
      </c>
      <c r="M1375" t="s">
        <v>45</v>
      </c>
      <c r="N1375">
        <v>27830</v>
      </c>
      <c r="O1375">
        <v>2</v>
      </c>
      <c r="P1375">
        <v>6</v>
      </c>
      <c r="Q1375" t="s">
        <v>31</v>
      </c>
      <c r="R1375">
        <v>16</v>
      </c>
      <c r="S1375">
        <v>8</v>
      </c>
      <c r="T1375">
        <v>1</v>
      </c>
      <c r="U1375">
        <v>6</v>
      </c>
      <c r="V1375">
        <v>2</v>
      </c>
      <c r="W1375">
        <v>2</v>
      </c>
      <c r="X1375">
        <v>2</v>
      </c>
      <c r="Y1375">
        <v>2</v>
      </c>
    </row>
    <row r="1376" spans="1:25" x14ac:dyDescent="0.25">
      <c r="A1376">
        <v>28</v>
      </c>
      <c r="B1376" t="s">
        <v>24</v>
      </c>
      <c r="C1376" t="s">
        <v>25</v>
      </c>
      <c r="D1376" t="s">
        <v>26</v>
      </c>
      <c r="E1376">
        <v>4</v>
      </c>
      <c r="F1376">
        <v>4</v>
      </c>
      <c r="G1376" t="s">
        <v>27</v>
      </c>
      <c r="H1376">
        <v>1</v>
      </c>
      <c r="I1376">
        <v>1375</v>
      </c>
      <c r="J1376" t="s">
        <v>38</v>
      </c>
      <c r="K1376">
        <v>2</v>
      </c>
      <c r="L1376" t="s">
        <v>29</v>
      </c>
      <c r="M1376" t="s">
        <v>30</v>
      </c>
      <c r="N1376">
        <v>54330</v>
      </c>
      <c r="O1376">
        <v>4</v>
      </c>
      <c r="P1376">
        <v>1</v>
      </c>
      <c r="Q1376" t="s">
        <v>31</v>
      </c>
      <c r="R1376">
        <v>13</v>
      </c>
      <c r="S1376">
        <v>8</v>
      </c>
      <c r="T1376">
        <v>1</v>
      </c>
      <c r="U1376">
        <v>5</v>
      </c>
      <c r="V1376">
        <v>4</v>
      </c>
      <c r="W1376">
        <v>5</v>
      </c>
      <c r="X1376">
        <v>0</v>
      </c>
      <c r="Y1376">
        <v>2</v>
      </c>
    </row>
    <row r="1377" spans="1:25" x14ac:dyDescent="0.25">
      <c r="A1377">
        <v>57</v>
      </c>
      <c r="B1377" t="s">
        <v>24</v>
      </c>
      <c r="C1377" t="s">
        <v>25</v>
      </c>
      <c r="D1377" t="s">
        <v>34</v>
      </c>
      <c r="E1377">
        <v>3</v>
      </c>
      <c r="F1377">
        <v>3</v>
      </c>
      <c r="G1377" t="s">
        <v>27</v>
      </c>
      <c r="H1377">
        <v>1</v>
      </c>
      <c r="I1377">
        <v>1376</v>
      </c>
      <c r="J1377" t="s">
        <v>38</v>
      </c>
      <c r="K1377">
        <v>2</v>
      </c>
      <c r="L1377" t="s">
        <v>46</v>
      </c>
      <c r="M1377" t="s">
        <v>45</v>
      </c>
      <c r="N1377">
        <v>20130</v>
      </c>
      <c r="O1377">
        <v>4</v>
      </c>
      <c r="P1377">
        <v>3</v>
      </c>
      <c r="Q1377" t="s">
        <v>31</v>
      </c>
      <c r="R1377">
        <v>14</v>
      </c>
      <c r="S1377">
        <v>8</v>
      </c>
      <c r="T1377">
        <v>1</v>
      </c>
      <c r="U1377">
        <v>12</v>
      </c>
      <c r="V1377">
        <v>5</v>
      </c>
      <c r="W1377">
        <v>5</v>
      </c>
      <c r="X1377">
        <v>1</v>
      </c>
      <c r="Y1377">
        <v>4</v>
      </c>
    </row>
    <row r="1378" spans="1:25" x14ac:dyDescent="0.25">
      <c r="A1378">
        <v>27</v>
      </c>
      <c r="B1378" t="s">
        <v>24</v>
      </c>
      <c r="C1378" t="s">
        <v>40</v>
      </c>
      <c r="D1378" t="s">
        <v>34</v>
      </c>
      <c r="E1378">
        <v>2</v>
      </c>
      <c r="F1378">
        <v>3</v>
      </c>
      <c r="G1378" t="s">
        <v>27</v>
      </c>
      <c r="H1378">
        <v>1</v>
      </c>
      <c r="I1378">
        <v>1377</v>
      </c>
      <c r="J1378" t="s">
        <v>38</v>
      </c>
      <c r="K1378">
        <v>1</v>
      </c>
      <c r="L1378" t="s">
        <v>46</v>
      </c>
      <c r="M1378" t="s">
        <v>45</v>
      </c>
      <c r="N1378">
        <v>139660</v>
      </c>
      <c r="O1378">
        <v>3</v>
      </c>
      <c r="P1378">
        <v>1</v>
      </c>
      <c r="Q1378" t="s">
        <v>31</v>
      </c>
      <c r="R1378">
        <v>19</v>
      </c>
      <c r="S1378">
        <v>8</v>
      </c>
      <c r="T1378">
        <v>0</v>
      </c>
      <c r="U1378">
        <v>1</v>
      </c>
      <c r="V1378">
        <v>1</v>
      </c>
      <c r="W1378">
        <v>1</v>
      </c>
      <c r="X1378">
        <v>0</v>
      </c>
      <c r="Y1378">
        <v>1</v>
      </c>
    </row>
    <row r="1379" spans="1:25" x14ac:dyDescent="0.25">
      <c r="A1379">
        <v>50</v>
      </c>
      <c r="B1379" t="s">
        <v>24</v>
      </c>
      <c r="C1379" t="s">
        <v>25</v>
      </c>
      <c r="D1379" t="s">
        <v>34</v>
      </c>
      <c r="E1379">
        <v>4</v>
      </c>
      <c r="F1379">
        <v>3</v>
      </c>
      <c r="G1379" t="s">
        <v>27</v>
      </c>
      <c r="H1379">
        <v>1</v>
      </c>
      <c r="I1379">
        <v>1378</v>
      </c>
      <c r="J1379" t="s">
        <v>28</v>
      </c>
      <c r="K1379">
        <v>2</v>
      </c>
      <c r="L1379" t="s">
        <v>46</v>
      </c>
      <c r="M1379" t="s">
        <v>36</v>
      </c>
      <c r="N1379">
        <v>43740</v>
      </c>
      <c r="O1379">
        <v>2</v>
      </c>
      <c r="P1379">
        <v>3</v>
      </c>
      <c r="Q1379" t="s">
        <v>31</v>
      </c>
      <c r="R1379">
        <v>15</v>
      </c>
      <c r="S1379">
        <v>8</v>
      </c>
      <c r="T1379">
        <v>1</v>
      </c>
      <c r="U1379">
        <v>21</v>
      </c>
      <c r="V1379">
        <v>5</v>
      </c>
      <c r="W1379">
        <v>5</v>
      </c>
      <c r="X1379">
        <v>4</v>
      </c>
      <c r="Y1379">
        <v>4</v>
      </c>
    </row>
    <row r="1380" spans="1:25" x14ac:dyDescent="0.25">
      <c r="A1380">
        <v>41</v>
      </c>
      <c r="B1380" t="s">
        <v>24</v>
      </c>
      <c r="C1380" t="s">
        <v>25</v>
      </c>
      <c r="D1380" t="s">
        <v>26</v>
      </c>
      <c r="E1380">
        <v>7</v>
      </c>
      <c r="F1380">
        <v>4</v>
      </c>
      <c r="G1380" t="s">
        <v>50</v>
      </c>
      <c r="H1380">
        <v>1</v>
      </c>
      <c r="I1380">
        <v>1379</v>
      </c>
      <c r="J1380" t="s">
        <v>38</v>
      </c>
      <c r="K1380">
        <v>4</v>
      </c>
      <c r="L1380" t="s">
        <v>44</v>
      </c>
      <c r="M1380" t="s">
        <v>45</v>
      </c>
      <c r="N1380">
        <v>68420</v>
      </c>
      <c r="O1380">
        <v>3</v>
      </c>
      <c r="P1380">
        <v>4</v>
      </c>
      <c r="Q1380" t="s">
        <v>31</v>
      </c>
      <c r="R1380">
        <v>12</v>
      </c>
      <c r="S1380">
        <v>8</v>
      </c>
      <c r="T1380">
        <v>1</v>
      </c>
      <c r="U1380">
        <v>13</v>
      </c>
      <c r="V1380">
        <v>3</v>
      </c>
      <c r="W1380">
        <v>9</v>
      </c>
      <c r="X1380">
        <v>1</v>
      </c>
      <c r="Y1380">
        <v>8</v>
      </c>
    </row>
    <row r="1381" spans="1:25" x14ac:dyDescent="0.25">
      <c r="A1381">
        <v>30</v>
      </c>
      <c r="B1381" t="s">
        <v>24</v>
      </c>
      <c r="C1381" t="s">
        <v>25</v>
      </c>
      <c r="D1381" t="s">
        <v>41</v>
      </c>
      <c r="E1381">
        <v>1</v>
      </c>
      <c r="F1381">
        <v>4</v>
      </c>
      <c r="G1381" t="s">
        <v>41</v>
      </c>
      <c r="H1381">
        <v>1</v>
      </c>
      <c r="I1381">
        <v>1380</v>
      </c>
      <c r="J1381" t="s">
        <v>28</v>
      </c>
      <c r="K1381">
        <v>1</v>
      </c>
      <c r="L1381" t="s">
        <v>48</v>
      </c>
      <c r="M1381" t="s">
        <v>30</v>
      </c>
      <c r="N1381">
        <v>174260</v>
      </c>
      <c r="O1381">
        <v>4</v>
      </c>
      <c r="P1381">
        <v>2</v>
      </c>
      <c r="Q1381" t="s">
        <v>31</v>
      </c>
      <c r="R1381">
        <v>12</v>
      </c>
      <c r="S1381">
        <v>8</v>
      </c>
      <c r="T1381">
        <v>1</v>
      </c>
      <c r="U1381">
        <v>12</v>
      </c>
      <c r="V1381">
        <v>0</v>
      </c>
      <c r="W1381">
        <v>10</v>
      </c>
      <c r="X1381">
        <v>7</v>
      </c>
      <c r="Y1381">
        <v>4</v>
      </c>
    </row>
    <row r="1382" spans="1:25" x14ac:dyDescent="0.25">
      <c r="A1382">
        <v>38</v>
      </c>
      <c r="B1382" t="s">
        <v>24</v>
      </c>
      <c r="C1382" t="s">
        <v>25</v>
      </c>
      <c r="D1382" t="s">
        <v>26</v>
      </c>
      <c r="E1382">
        <v>1</v>
      </c>
      <c r="F1382">
        <v>1</v>
      </c>
      <c r="G1382" t="s">
        <v>42</v>
      </c>
      <c r="H1382">
        <v>1</v>
      </c>
      <c r="I1382">
        <v>1381</v>
      </c>
      <c r="J1382" t="s">
        <v>38</v>
      </c>
      <c r="K1382">
        <v>2</v>
      </c>
      <c r="L1382" t="s">
        <v>44</v>
      </c>
      <c r="M1382" t="s">
        <v>36</v>
      </c>
      <c r="N1382">
        <v>176030</v>
      </c>
      <c r="O1382">
        <v>4</v>
      </c>
      <c r="P1382">
        <v>4</v>
      </c>
      <c r="Q1382" t="s">
        <v>31</v>
      </c>
      <c r="R1382">
        <v>16</v>
      </c>
      <c r="S1382">
        <v>8</v>
      </c>
      <c r="T1382">
        <v>0</v>
      </c>
      <c r="U1382">
        <v>12</v>
      </c>
      <c r="V1382">
        <v>0</v>
      </c>
      <c r="W1382">
        <v>8</v>
      </c>
      <c r="X1382">
        <v>0</v>
      </c>
      <c r="Y1382">
        <v>7</v>
      </c>
    </row>
    <row r="1383" spans="1:25" x14ac:dyDescent="0.25">
      <c r="A1383">
        <v>32</v>
      </c>
      <c r="B1383" t="s">
        <v>24</v>
      </c>
      <c r="C1383" t="s">
        <v>25</v>
      </c>
      <c r="D1383" t="s">
        <v>34</v>
      </c>
      <c r="E1383">
        <v>20</v>
      </c>
      <c r="F1383">
        <v>3</v>
      </c>
      <c r="G1383" t="s">
        <v>42</v>
      </c>
      <c r="H1383">
        <v>1</v>
      </c>
      <c r="I1383">
        <v>1382</v>
      </c>
      <c r="J1383" t="s">
        <v>28</v>
      </c>
      <c r="K1383">
        <v>1</v>
      </c>
      <c r="L1383" t="s">
        <v>46</v>
      </c>
      <c r="M1383" t="s">
        <v>36</v>
      </c>
      <c r="N1383">
        <v>45810</v>
      </c>
      <c r="O1383">
        <v>3</v>
      </c>
      <c r="P1383">
        <v>3</v>
      </c>
      <c r="Q1383" t="s">
        <v>31</v>
      </c>
      <c r="R1383">
        <v>14</v>
      </c>
      <c r="S1383">
        <v>8</v>
      </c>
      <c r="T1383">
        <v>1</v>
      </c>
      <c r="U1383">
        <v>8</v>
      </c>
      <c r="V1383">
        <v>3</v>
      </c>
      <c r="W1383">
        <v>5</v>
      </c>
      <c r="X1383">
        <v>1</v>
      </c>
      <c r="Y1383">
        <v>4</v>
      </c>
    </row>
    <row r="1384" spans="1:25" x14ac:dyDescent="0.25">
      <c r="A1384">
        <v>27</v>
      </c>
      <c r="B1384" t="s">
        <v>24</v>
      </c>
      <c r="C1384" t="s">
        <v>25</v>
      </c>
      <c r="D1384" t="s">
        <v>34</v>
      </c>
      <c r="E1384">
        <v>5</v>
      </c>
      <c r="F1384">
        <v>4</v>
      </c>
      <c r="G1384" t="s">
        <v>42</v>
      </c>
      <c r="H1384">
        <v>1</v>
      </c>
      <c r="I1384">
        <v>1383</v>
      </c>
      <c r="J1384" t="s">
        <v>38</v>
      </c>
      <c r="K1384">
        <v>2</v>
      </c>
      <c r="L1384" t="s">
        <v>29</v>
      </c>
      <c r="M1384" t="s">
        <v>30</v>
      </c>
      <c r="N1384">
        <v>47350</v>
      </c>
      <c r="O1384">
        <v>2</v>
      </c>
      <c r="P1384">
        <v>0</v>
      </c>
      <c r="Q1384" t="s">
        <v>31</v>
      </c>
      <c r="R1384">
        <v>13</v>
      </c>
      <c r="S1384">
        <v>8</v>
      </c>
      <c r="T1384">
        <v>0</v>
      </c>
      <c r="U1384">
        <v>6</v>
      </c>
      <c r="V1384">
        <v>2</v>
      </c>
      <c r="W1384">
        <v>5</v>
      </c>
      <c r="X1384">
        <v>1</v>
      </c>
      <c r="Y1384">
        <v>1</v>
      </c>
    </row>
    <row r="1385" spans="1:25" x14ac:dyDescent="0.25">
      <c r="A1385">
        <v>19</v>
      </c>
      <c r="B1385" t="s">
        <v>32</v>
      </c>
      <c r="C1385" t="s">
        <v>33</v>
      </c>
      <c r="D1385" t="s">
        <v>34</v>
      </c>
      <c r="E1385">
        <v>10</v>
      </c>
      <c r="F1385">
        <v>2</v>
      </c>
      <c r="G1385" t="s">
        <v>27</v>
      </c>
      <c r="H1385">
        <v>1</v>
      </c>
      <c r="I1385">
        <v>1384</v>
      </c>
      <c r="J1385" t="s">
        <v>38</v>
      </c>
      <c r="K1385">
        <v>2</v>
      </c>
      <c r="L1385" t="s">
        <v>29</v>
      </c>
      <c r="M1385" t="s">
        <v>36</v>
      </c>
      <c r="N1385">
        <v>41870</v>
      </c>
      <c r="O1385">
        <v>1</v>
      </c>
      <c r="P1385">
        <v>0</v>
      </c>
      <c r="Q1385" t="s">
        <v>31</v>
      </c>
      <c r="R1385">
        <v>22</v>
      </c>
      <c r="S1385">
        <v>8</v>
      </c>
      <c r="T1385">
        <v>1</v>
      </c>
      <c r="U1385">
        <v>1</v>
      </c>
      <c r="V1385">
        <v>4</v>
      </c>
      <c r="W1385">
        <v>0</v>
      </c>
      <c r="X1385">
        <v>0</v>
      </c>
      <c r="Y1385">
        <v>0</v>
      </c>
    </row>
    <row r="1386" spans="1:25" x14ac:dyDescent="0.25">
      <c r="A1386">
        <v>36</v>
      </c>
      <c r="B1386" t="s">
        <v>24</v>
      </c>
      <c r="C1386" t="s">
        <v>33</v>
      </c>
      <c r="D1386" t="s">
        <v>26</v>
      </c>
      <c r="E1386">
        <v>25</v>
      </c>
      <c r="F1386">
        <v>3</v>
      </c>
      <c r="G1386" t="s">
        <v>50</v>
      </c>
      <c r="H1386">
        <v>1</v>
      </c>
      <c r="I1386">
        <v>1385</v>
      </c>
      <c r="J1386" t="s">
        <v>28</v>
      </c>
      <c r="K1386">
        <v>2</v>
      </c>
      <c r="L1386" t="s">
        <v>43</v>
      </c>
      <c r="M1386" t="s">
        <v>36</v>
      </c>
      <c r="N1386">
        <v>55050</v>
      </c>
      <c r="O1386">
        <v>2</v>
      </c>
      <c r="P1386">
        <v>4</v>
      </c>
      <c r="Q1386" t="s">
        <v>31</v>
      </c>
      <c r="R1386">
        <v>21</v>
      </c>
      <c r="S1386">
        <v>8</v>
      </c>
      <c r="T1386">
        <v>2</v>
      </c>
      <c r="U1386">
        <v>13</v>
      </c>
      <c r="V1386">
        <v>3</v>
      </c>
      <c r="W1386">
        <v>8</v>
      </c>
      <c r="X1386">
        <v>7</v>
      </c>
      <c r="Y1386">
        <v>2</v>
      </c>
    </row>
    <row r="1387" spans="1:25" x14ac:dyDescent="0.25">
      <c r="A1387">
        <v>30</v>
      </c>
      <c r="B1387" t="s">
        <v>24</v>
      </c>
      <c r="C1387" t="s">
        <v>40</v>
      </c>
      <c r="D1387" t="s">
        <v>26</v>
      </c>
      <c r="E1387">
        <v>1</v>
      </c>
      <c r="F1387">
        <v>3</v>
      </c>
      <c r="G1387" t="s">
        <v>42</v>
      </c>
      <c r="H1387">
        <v>1</v>
      </c>
      <c r="I1387">
        <v>1386</v>
      </c>
      <c r="J1387" t="s">
        <v>28</v>
      </c>
      <c r="K1387">
        <v>1</v>
      </c>
      <c r="L1387" t="s">
        <v>39</v>
      </c>
      <c r="M1387" t="s">
        <v>45</v>
      </c>
      <c r="N1387">
        <v>54700</v>
      </c>
      <c r="O1387">
        <v>1</v>
      </c>
      <c r="P1387">
        <v>1</v>
      </c>
      <c r="Q1387" t="s">
        <v>31</v>
      </c>
      <c r="R1387">
        <v>18</v>
      </c>
      <c r="S1387">
        <v>8</v>
      </c>
      <c r="T1387">
        <v>1</v>
      </c>
      <c r="U1387">
        <v>12</v>
      </c>
      <c r="V1387">
        <v>2</v>
      </c>
      <c r="W1387">
        <v>12</v>
      </c>
      <c r="X1387">
        <v>6</v>
      </c>
      <c r="Y1387">
        <v>10</v>
      </c>
    </row>
    <row r="1388" spans="1:25" x14ac:dyDescent="0.25">
      <c r="A1388">
        <v>45</v>
      </c>
      <c r="B1388" t="s">
        <v>24</v>
      </c>
      <c r="C1388" t="s">
        <v>25</v>
      </c>
      <c r="D1388" t="s">
        <v>34</v>
      </c>
      <c r="E1388">
        <v>24</v>
      </c>
      <c r="F1388">
        <v>2</v>
      </c>
      <c r="G1388" t="s">
        <v>42</v>
      </c>
      <c r="H1388">
        <v>1</v>
      </c>
      <c r="I1388">
        <v>1387</v>
      </c>
      <c r="J1388" t="s">
        <v>38</v>
      </c>
      <c r="K1388">
        <v>2</v>
      </c>
      <c r="L1388" t="s">
        <v>39</v>
      </c>
      <c r="M1388" t="s">
        <v>45</v>
      </c>
      <c r="N1388">
        <v>54760</v>
      </c>
      <c r="O1388">
        <v>1</v>
      </c>
      <c r="P1388">
        <v>4</v>
      </c>
      <c r="Q1388" t="s">
        <v>31</v>
      </c>
      <c r="R1388">
        <v>13</v>
      </c>
      <c r="S1388">
        <v>8</v>
      </c>
      <c r="T1388">
        <v>1</v>
      </c>
      <c r="U1388">
        <v>9</v>
      </c>
      <c r="V1388">
        <v>3</v>
      </c>
      <c r="W1388">
        <v>5</v>
      </c>
      <c r="X1388">
        <v>0</v>
      </c>
      <c r="Y1388">
        <v>3</v>
      </c>
    </row>
    <row r="1389" spans="1:25" x14ac:dyDescent="0.25">
      <c r="A1389">
        <v>56</v>
      </c>
      <c r="B1389" t="s">
        <v>24</v>
      </c>
      <c r="C1389" t="s">
        <v>25</v>
      </c>
      <c r="D1389" t="s">
        <v>34</v>
      </c>
      <c r="E1389">
        <v>4</v>
      </c>
      <c r="F1389">
        <v>3</v>
      </c>
      <c r="G1389" t="s">
        <v>27</v>
      </c>
      <c r="H1389">
        <v>1</v>
      </c>
      <c r="I1389">
        <v>1388</v>
      </c>
      <c r="J1389" t="s">
        <v>38</v>
      </c>
      <c r="K1389">
        <v>4</v>
      </c>
      <c r="L1389" t="s">
        <v>48</v>
      </c>
      <c r="M1389" t="s">
        <v>45</v>
      </c>
      <c r="N1389">
        <v>25870</v>
      </c>
      <c r="O1389">
        <v>1</v>
      </c>
      <c r="P1389">
        <v>4</v>
      </c>
      <c r="Q1389" t="s">
        <v>31</v>
      </c>
      <c r="R1389">
        <v>12</v>
      </c>
      <c r="S1389">
        <v>8</v>
      </c>
      <c r="T1389">
        <v>0</v>
      </c>
      <c r="U1389">
        <v>19</v>
      </c>
      <c r="V1389">
        <v>2</v>
      </c>
      <c r="W1389">
        <v>2</v>
      </c>
      <c r="X1389">
        <v>2</v>
      </c>
      <c r="Y1389">
        <v>2</v>
      </c>
    </row>
    <row r="1390" spans="1:25" x14ac:dyDescent="0.25">
      <c r="A1390">
        <v>33</v>
      </c>
      <c r="B1390" t="s">
        <v>24</v>
      </c>
      <c r="C1390" t="s">
        <v>25</v>
      </c>
      <c r="D1390" t="s">
        <v>34</v>
      </c>
      <c r="E1390">
        <v>2</v>
      </c>
      <c r="F1390">
        <v>2</v>
      </c>
      <c r="G1390" t="s">
        <v>42</v>
      </c>
      <c r="H1390">
        <v>1</v>
      </c>
      <c r="I1390">
        <v>1389</v>
      </c>
      <c r="J1390" t="s">
        <v>38</v>
      </c>
      <c r="K1390">
        <v>1</v>
      </c>
      <c r="L1390" t="s">
        <v>39</v>
      </c>
      <c r="M1390" t="s">
        <v>36</v>
      </c>
      <c r="N1390">
        <v>24400</v>
      </c>
      <c r="O1390">
        <v>4</v>
      </c>
      <c r="P1390">
        <v>0</v>
      </c>
      <c r="Q1390" t="s">
        <v>31</v>
      </c>
      <c r="R1390">
        <v>18</v>
      </c>
      <c r="S1390">
        <v>8</v>
      </c>
      <c r="T1390">
        <v>3</v>
      </c>
      <c r="U1390">
        <v>4</v>
      </c>
      <c r="V1390">
        <v>4</v>
      </c>
      <c r="W1390">
        <v>3</v>
      </c>
      <c r="X1390">
        <v>0</v>
      </c>
      <c r="Y1390">
        <v>2</v>
      </c>
    </row>
    <row r="1391" spans="1:25" x14ac:dyDescent="0.25">
      <c r="A1391">
        <v>19</v>
      </c>
      <c r="B1391" t="s">
        <v>32</v>
      </c>
      <c r="C1391" t="s">
        <v>25</v>
      </c>
      <c r="D1391" t="s">
        <v>34</v>
      </c>
      <c r="E1391">
        <v>8</v>
      </c>
      <c r="F1391">
        <v>2</v>
      </c>
      <c r="G1391" t="s">
        <v>27</v>
      </c>
      <c r="H1391">
        <v>1</v>
      </c>
      <c r="I1391">
        <v>1390</v>
      </c>
      <c r="J1391" t="s">
        <v>38</v>
      </c>
      <c r="K1391">
        <v>2</v>
      </c>
      <c r="L1391" t="s">
        <v>39</v>
      </c>
      <c r="M1391" t="s">
        <v>36</v>
      </c>
      <c r="N1391">
        <v>159720</v>
      </c>
      <c r="O1391">
        <v>4</v>
      </c>
      <c r="P1391">
        <v>1</v>
      </c>
      <c r="Q1391" t="s">
        <v>31</v>
      </c>
      <c r="R1391">
        <v>21</v>
      </c>
      <c r="S1391">
        <v>8</v>
      </c>
      <c r="T1391">
        <v>0</v>
      </c>
      <c r="U1391">
        <v>1</v>
      </c>
      <c r="V1391">
        <v>2</v>
      </c>
      <c r="W1391">
        <v>1</v>
      </c>
      <c r="X1391">
        <v>1</v>
      </c>
      <c r="Y1391">
        <v>0</v>
      </c>
    </row>
    <row r="1392" spans="1:25" x14ac:dyDescent="0.25">
      <c r="A1392">
        <v>46</v>
      </c>
      <c r="B1392" t="s">
        <v>24</v>
      </c>
      <c r="C1392" t="s">
        <v>25</v>
      </c>
      <c r="D1392" t="s">
        <v>34</v>
      </c>
      <c r="E1392">
        <v>10</v>
      </c>
      <c r="F1392">
        <v>3</v>
      </c>
      <c r="G1392" t="s">
        <v>51</v>
      </c>
      <c r="H1392">
        <v>1</v>
      </c>
      <c r="I1392">
        <v>1391</v>
      </c>
      <c r="J1392" t="s">
        <v>28</v>
      </c>
      <c r="K1392">
        <v>2</v>
      </c>
      <c r="L1392" t="s">
        <v>44</v>
      </c>
      <c r="M1392" t="s">
        <v>45</v>
      </c>
      <c r="N1392">
        <v>153790</v>
      </c>
      <c r="O1392">
        <v>1</v>
      </c>
      <c r="P1392">
        <v>1</v>
      </c>
      <c r="Q1392" t="s">
        <v>31</v>
      </c>
      <c r="R1392">
        <v>12</v>
      </c>
      <c r="S1392">
        <v>8</v>
      </c>
      <c r="T1392">
        <v>0</v>
      </c>
      <c r="U1392">
        <v>24</v>
      </c>
      <c r="V1392">
        <v>1</v>
      </c>
      <c r="W1392">
        <v>24</v>
      </c>
      <c r="X1392">
        <v>15</v>
      </c>
      <c r="Y1392">
        <v>7</v>
      </c>
    </row>
    <row r="1393" spans="1:25" x14ac:dyDescent="0.25">
      <c r="A1393">
        <v>38</v>
      </c>
      <c r="B1393" t="s">
        <v>24</v>
      </c>
      <c r="C1393" t="s">
        <v>25</v>
      </c>
      <c r="D1393" t="s">
        <v>26</v>
      </c>
      <c r="E1393">
        <v>4</v>
      </c>
      <c r="F1393">
        <v>4</v>
      </c>
      <c r="G1393" t="s">
        <v>27</v>
      </c>
      <c r="H1393">
        <v>1</v>
      </c>
      <c r="I1393">
        <v>1392</v>
      </c>
      <c r="J1393" t="s">
        <v>38</v>
      </c>
      <c r="K1393">
        <v>1</v>
      </c>
      <c r="L1393" t="s">
        <v>46</v>
      </c>
      <c r="M1393" t="s">
        <v>36</v>
      </c>
      <c r="N1393">
        <v>70820</v>
      </c>
      <c r="O1393">
        <v>4</v>
      </c>
      <c r="P1393">
        <v>1</v>
      </c>
      <c r="Q1393" t="s">
        <v>31</v>
      </c>
      <c r="R1393">
        <v>14</v>
      </c>
      <c r="S1393">
        <v>8</v>
      </c>
      <c r="T1393">
        <v>0</v>
      </c>
      <c r="U1393">
        <v>2</v>
      </c>
      <c r="V1393">
        <v>3</v>
      </c>
      <c r="W1393">
        <v>2</v>
      </c>
      <c r="X1393">
        <v>2</v>
      </c>
      <c r="Y1393">
        <v>1</v>
      </c>
    </row>
    <row r="1394" spans="1:25" x14ac:dyDescent="0.25">
      <c r="A1394">
        <v>31</v>
      </c>
      <c r="B1394" t="s">
        <v>24</v>
      </c>
      <c r="C1394" t="s">
        <v>25</v>
      </c>
      <c r="D1394" t="s">
        <v>26</v>
      </c>
      <c r="E1394">
        <v>2</v>
      </c>
      <c r="F1394">
        <v>5</v>
      </c>
      <c r="G1394" t="s">
        <v>27</v>
      </c>
      <c r="H1394">
        <v>1</v>
      </c>
      <c r="I1394">
        <v>1393</v>
      </c>
      <c r="J1394" t="s">
        <v>38</v>
      </c>
      <c r="K1394">
        <v>2</v>
      </c>
      <c r="L1394" t="s">
        <v>47</v>
      </c>
      <c r="M1394" t="s">
        <v>30</v>
      </c>
      <c r="N1394">
        <v>27280</v>
      </c>
      <c r="O1394">
        <v>4</v>
      </c>
      <c r="P1394">
        <v>8</v>
      </c>
      <c r="Q1394" t="s">
        <v>31</v>
      </c>
      <c r="R1394">
        <v>11</v>
      </c>
      <c r="S1394">
        <v>8</v>
      </c>
      <c r="T1394">
        <v>0</v>
      </c>
      <c r="U1394">
        <v>7</v>
      </c>
      <c r="V1394">
        <v>3</v>
      </c>
      <c r="W1394">
        <v>4</v>
      </c>
      <c r="X1394">
        <v>0</v>
      </c>
      <c r="Y1394">
        <v>2</v>
      </c>
    </row>
    <row r="1395" spans="1:25" x14ac:dyDescent="0.25">
      <c r="A1395">
        <v>34</v>
      </c>
      <c r="B1395" t="s">
        <v>24</v>
      </c>
      <c r="C1395" t="s">
        <v>25</v>
      </c>
      <c r="D1395" t="s">
        <v>26</v>
      </c>
      <c r="E1395">
        <v>9</v>
      </c>
      <c r="F1395">
        <v>3</v>
      </c>
      <c r="G1395" t="s">
        <v>50</v>
      </c>
      <c r="H1395">
        <v>1</v>
      </c>
      <c r="I1395">
        <v>1394</v>
      </c>
      <c r="J1395" t="s">
        <v>28</v>
      </c>
      <c r="K1395">
        <v>2</v>
      </c>
      <c r="L1395" t="s">
        <v>48</v>
      </c>
      <c r="M1395" t="s">
        <v>36</v>
      </c>
      <c r="N1395">
        <v>53680</v>
      </c>
      <c r="O1395">
        <v>2</v>
      </c>
      <c r="P1395">
        <v>2</v>
      </c>
      <c r="Q1395" t="s">
        <v>31</v>
      </c>
      <c r="R1395">
        <v>14</v>
      </c>
      <c r="S1395">
        <v>8</v>
      </c>
      <c r="T1395">
        <v>1</v>
      </c>
      <c r="U1395">
        <v>9</v>
      </c>
      <c r="V1395">
        <v>2</v>
      </c>
      <c r="W1395">
        <v>3</v>
      </c>
      <c r="X1395">
        <v>1</v>
      </c>
      <c r="Y1395">
        <v>2</v>
      </c>
    </row>
    <row r="1396" spans="1:25" x14ac:dyDescent="0.25">
      <c r="A1396">
        <v>41</v>
      </c>
      <c r="B1396" t="s">
        <v>32</v>
      </c>
      <c r="C1396" t="s">
        <v>25</v>
      </c>
      <c r="D1396" t="s">
        <v>34</v>
      </c>
      <c r="E1396">
        <v>18</v>
      </c>
      <c r="F1396">
        <v>4</v>
      </c>
      <c r="G1396" t="s">
        <v>27</v>
      </c>
      <c r="H1396">
        <v>1</v>
      </c>
      <c r="I1396">
        <v>1395</v>
      </c>
      <c r="J1396" t="s">
        <v>38</v>
      </c>
      <c r="K1396">
        <v>5</v>
      </c>
      <c r="L1396" t="s">
        <v>44</v>
      </c>
      <c r="M1396" t="s">
        <v>36</v>
      </c>
      <c r="N1396">
        <v>53470</v>
      </c>
      <c r="O1396">
        <v>2</v>
      </c>
      <c r="P1396">
        <v>1</v>
      </c>
      <c r="Q1396" t="s">
        <v>31</v>
      </c>
      <c r="R1396">
        <v>24</v>
      </c>
      <c r="S1396">
        <v>8</v>
      </c>
      <c r="T1396">
        <v>1</v>
      </c>
      <c r="U1396">
        <v>4</v>
      </c>
      <c r="V1396">
        <v>1</v>
      </c>
      <c r="W1396">
        <v>4</v>
      </c>
      <c r="X1396">
        <v>0</v>
      </c>
      <c r="Y1396">
        <v>2</v>
      </c>
    </row>
    <row r="1397" spans="1:25" x14ac:dyDescent="0.25">
      <c r="A1397">
        <v>50</v>
      </c>
      <c r="B1397" t="s">
        <v>24</v>
      </c>
      <c r="C1397" t="s">
        <v>25</v>
      </c>
      <c r="D1397" t="s">
        <v>26</v>
      </c>
      <c r="E1397">
        <v>19</v>
      </c>
      <c r="F1397">
        <v>4</v>
      </c>
      <c r="G1397" t="s">
        <v>50</v>
      </c>
      <c r="H1397">
        <v>1</v>
      </c>
      <c r="I1397">
        <v>1396</v>
      </c>
      <c r="J1397" t="s">
        <v>38</v>
      </c>
      <c r="K1397">
        <v>3</v>
      </c>
      <c r="L1397" t="s">
        <v>39</v>
      </c>
      <c r="M1397" t="s">
        <v>30</v>
      </c>
      <c r="N1397">
        <v>31950</v>
      </c>
      <c r="O1397">
        <v>3</v>
      </c>
      <c r="P1397">
        <v>2</v>
      </c>
      <c r="Q1397" t="s">
        <v>31</v>
      </c>
      <c r="R1397">
        <v>11</v>
      </c>
      <c r="S1397">
        <v>8</v>
      </c>
      <c r="T1397">
        <v>0</v>
      </c>
      <c r="U1397">
        <v>5</v>
      </c>
      <c r="V1397">
        <v>4</v>
      </c>
      <c r="W1397">
        <v>3</v>
      </c>
      <c r="X1397">
        <v>0</v>
      </c>
      <c r="Y1397">
        <v>2</v>
      </c>
    </row>
    <row r="1398" spans="1:25" x14ac:dyDescent="0.25">
      <c r="A1398">
        <v>53</v>
      </c>
      <c r="B1398" t="s">
        <v>24</v>
      </c>
      <c r="C1398" t="s">
        <v>25</v>
      </c>
      <c r="D1398" t="s">
        <v>26</v>
      </c>
      <c r="E1398">
        <v>1</v>
      </c>
      <c r="F1398">
        <v>2</v>
      </c>
      <c r="G1398" t="s">
        <v>27</v>
      </c>
      <c r="H1398">
        <v>1</v>
      </c>
      <c r="I1398">
        <v>1397</v>
      </c>
      <c r="J1398" t="s">
        <v>38</v>
      </c>
      <c r="K1398">
        <v>1</v>
      </c>
      <c r="L1398" t="s">
        <v>48</v>
      </c>
      <c r="M1398" t="s">
        <v>45</v>
      </c>
      <c r="N1398">
        <v>39890</v>
      </c>
      <c r="O1398">
        <v>1</v>
      </c>
      <c r="P1398">
        <v>1</v>
      </c>
      <c r="Q1398" t="s">
        <v>31</v>
      </c>
      <c r="R1398">
        <v>13</v>
      </c>
      <c r="S1398">
        <v>8</v>
      </c>
      <c r="T1398">
        <v>0</v>
      </c>
      <c r="U1398">
        <v>5</v>
      </c>
      <c r="V1398">
        <v>2</v>
      </c>
      <c r="W1398">
        <v>4</v>
      </c>
      <c r="X1398">
        <v>1</v>
      </c>
      <c r="Y1398">
        <v>3</v>
      </c>
    </row>
    <row r="1399" spans="1:25" x14ac:dyDescent="0.25">
      <c r="A1399">
        <v>33</v>
      </c>
      <c r="B1399" t="s">
        <v>24</v>
      </c>
      <c r="C1399" t="s">
        <v>25</v>
      </c>
      <c r="D1399" t="s">
        <v>34</v>
      </c>
      <c r="E1399">
        <v>4</v>
      </c>
      <c r="F1399">
        <v>3</v>
      </c>
      <c r="G1399" t="s">
        <v>27</v>
      </c>
      <c r="H1399">
        <v>1</v>
      </c>
      <c r="I1399">
        <v>1398</v>
      </c>
      <c r="J1399" t="s">
        <v>38</v>
      </c>
      <c r="K1399">
        <v>1</v>
      </c>
      <c r="L1399" t="s">
        <v>41</v>
      </c>
      <c r="M1399" t="s">
        <v>30</v>
      </c>
      <c r="N1399">
        <v>33060</v>
      </c>
      <c r="O1399">
        <v>2</v>
      </c>
      <c r="P1399">
        <v>1</v>
      </c>
      <c r="Q1399" t="s">
        <v>31</v>
      </c>
      <c r="R1399">
        <v>11</v>
      </c>
      <c r="S1399">
        <v>8</v>
      </c>
      <c r="T1399">
        <v>3</v>
      </c>
      <c r="U1399">
        <v>8</v>
      </c>
      <c r="V1399">
        <v>6</v>
      </c>
      <c r="W1399">
        <v>8</v>
      </c>
      <c r="X1399">
        <v>1</v>
      </c>
      <c r="Y1399">
        <v>6</v>
      </c>
    </row>
    <row r="1400" spans="1:25" x14ac:dyDescent="0.25">
      <c r="A1400">
        <v>40</v>
      </c>
      <c r="B1400" t="s">
        <v>24</v>
      </c>
      <c r="C1400" t="s">
        <v>25</v>
      </c>
      <c r="D1400" t="s">
        <v>34</v>
      </c>
      <c r="E1400">
        <v>11</v>
      </c>
      <c r="F1400">
        <v>3</v>
      </c>
      <c r="G1400" t="s">
        <v>27</v>
      </c>
      <c r="H1400">
        <v>1</v>
      </c>
      <c r="I1400">
        <v>1399</v>
      </c>
      <c r="J1400" t="s">
        <v>28</v>
      </c>
      <c r="K1400">
        <v>2</v>
      </c>
      <c r="L1400" t="s">
        <v>39</v>
      </c>
      <c r="M1400" t="s">
        <v>30</v>
      </c>
      <c r="N1400">
        <v>70050</v>
      </c>
      <c r="O1400">
        <v>3</v>
      </c>
      <c r="P1400">
        <v>1</v>
      </c>
      <c r="Q1400" t="s">
        <v>31</v>
      </c>
      <c r="R1400">
        <v>20</v>
      </c>
      <c r="S1400">
        <v>8</v>
      </c>
      <c r="T1400">
        <v>2</v>
      </c>
      <c r="U1400">
        <v>21</v>
      </c>
      <c r="V1400">
        <v>2</v>
      </c>
      <c r="W1400">
        <v>20</v>
      </c>
      <c r="X1400">
        <v>9</v>
      </c>
      <c r="Y1400">
        <v>9</v>
      </c>
    </row>
    <row r="1401" spans="1:25" x14ac:dyDescent="0.25">
      <c r="A1401">
        <v>55</v>
      </c>
      <c r="B1401" t="s">
        <v>24</v>
      </c>
      <c r="C1401" t="s">
        <v>25</v>
      </c>
      <c r="D1401" t="s">
        <v>34</v>
      </c>
      <c r="E1401">
        <v>6</v>
      </c>
      <c r="F1401">
        <v>1</v>
      </c>
      <c r="G1401" t="s">
        <v>27</v>
      </c>
      <c r="H1401">
        <v>1</v>
      </c>
      <c r="I1401">
        <v>1400</v>
      </c>
      <c r="J1401" t="s">
        <v>28</v>
      </c>
      <c r="K1401">
        <v>2</v>
      </c>
      <c r="L1401" t="s">
        <v>44</v>
      </c>
      <c r="M1401" t="s">
        <v>36</v>
      </c>
      <c r="N1401">
        <v>26550</v>
      </c>
      <c r="O1401">
        <v>2</v>
      </c>
      <c r="P1401">
        <v>8</v>
      </c>
      <c r="Q1401" t="s">
        <v>31</v>
      </c>
      <c r="R1401">
        <v>17</v>
      </c>
      <c r="S1401">
        <v>8</v>
      </c>
      <c r="T1401">
        <v>0</v>
      </c>
      <c r="U1401">
        <v>36</v>
      </c>
      <c r="V1401">
        <v>0</v>
      </c>
      <c r="W1401">
        <v>24</v>
      </c>
      <c r="X1401">
        <v>2</v>
      </c>
      <c r="Y1401">
        <v>15</v>
      </c>
    </row>
    <row r="1402" spans="1:25" x14ac:dyDescent="0.25">
      <c r="A1402">
        <v>34</v>
      </c>
      <c r="B1402" t="s">
        <v>24</v>
      </c>
      <c r="C1402" t="s">
        <v>33</v>
      </c>
      <c r="D1402" t="s">
        <v>41</v>
      </c>
      <c r="E1402">
        <v>7</v>
      </c>
      <c r="F1402">
        <v>4</v>
      </c>
      <c r="G1402" t="s">
        <v>37</v>
      </c>
      <c r="H1402">
        <v>1</v>
      </c>
      <c r="I1402">
        <v>1401</v>
      </c>
      <c r="J1402" t="s">
        <v>28</v>
      </c>
      <c r="K1402">
        <v>1</v>
      </c>
      <c r="L1402" t="s">
        <v>35</v>
      </c>
      <c r="M1402" t="s">
        <v>30</v>
      </c>
      <c r="N1402">
        <v>13930</v>
      </c>
      <c r="O1402">
        <v>3</v>
      </c>
      <c r="P1402">
        <v>1</v>
      </c>
      <c r="Q1402" t="s">
        <v>31</v>
      </c>
      <c r="R1402">
        <v>11</v>
      </c>
      <c r="S1402">
        <v>8</v>
      </c>
      <c r="T1402">
        <v>2</v>
      </c>
      <c r="U1402">
        <v>10</v>
      </c>
      <c r="V1402">
        <v>4</v>
      </c>
      <c r="W1402">
        <v>10</v>
      </c>
      <c r="X1402">
        <v>1</v>
      </c>
      <c r="Y1402">
        <v>9</v>
      </c>
    </row>
    <row r="1403" spans="1:25" x14ac:dyDescent="0.25">
      <c r="A1403">
        <v>51</v>
      </c>
      <c r="B1403" t="s">
        <v>24</v>
      </c>
      <c r="C1403" t="s">
        <v>25</v>
      </c>
      <c r="D1403" t="s">
        <v>41</v>
      </c>
      <c r="E1403">
        <v>4</v>
      </c>
      <c r="F1403">
        <v>2</v>
      </c>
      <c r="G1403" t="s">
        <v>41</v>
      </c>
      <c r="H1403">
        <v>1</v>
      </c>
      <c r="I1403">
        <v>1402</v>
      </c>
      <c r="J1403" t="s">
        <v>38</v>
      </c>
      <c r="K1403">
        <v>2</v>
      </c>
      <c r="L1403" t="s">
        <v>47</v>
      </c>
      <c r="M1403" t="s">
        <v>36</v>
      </c>
      <c r="N1403">
        <v>25700</v>
      </c>
      <c r="O1403">
        <v>2</v>
      </c>
      <c r="P1403">
        <v>3</v>
      </c>
      <c r="Q1403" t="s">
        <v>31</v>
      </c>
      <c r="R1403">
        <v>18</v>
      </c>
      <c r="S1403">
        <v>8</v>
      </c>
      <c r="T1403">
        <v>0</v>
      </c>
      <c r="U1403">
        <v>21</v>
      </c>
      <c r="V1403">
        <v>2</v>
      </c>
      <c r="W1403">
        <v>7</v>
      </c>
      <c r="X1403">
        <v>1</v>
      </c>
      <c r="Y1403">
        <v>0</v>
      </c>
    </row>
    <row r="1404" spans="1:25" x14ac:dyDescent="0.25">
      <c r="A1404">
        <v>52</v>
      </c>
      <c r="B1404" t="s">
        <v>24</v>
      </c>
      <c r="C1404" t="s">
        <v>25</v>
      </c>
      <c r="D1404" t="s">
        <v>34</v>
      </c>
      <c r="E1404">
        <v>2</v>
      </c>
      <c r="F1404">
        <v>4</v>
      </c>
      <c r="G1404" t="s">
        <v>42</v>
      </c>
      <c r="H1404">
        <v>1</v>
      </c>
      <c r="I1404">
        <v>1403</v>
      </c>
      <c r="J1404" t="s">
        <v>28</v>
      </c>
      <c r="K1404">
        <v>2</v>
      </c>
      <c r="L1404" t="s">
        <v>47</v>
      </c>
      <c r="M1404" t="s">
        <v>30</v>
      </c>
      <c r="N1404">
        <v>35370</v>
      </c>
      <c r="O1404">
        <v>3</v>
      </c>
      <c r="P1404">
        <v>0</v>
      </c>
      <c r="Q1404" t="s">
        <v>31</v>
      </c>
      <c r="R1404">
        <v>11</v>
      </c>
      <c r="S1404">
        <v>8</v>
      </c>
      <c r="T1404">
        <v>1</v>
      </c>
      <c r="U1404">
        <v>34</v>
      </c>
      <c r="V1404">
        <v>3</v>
      </c>
      <c r="W1404">
        <v>33</v>
      </c>
      <c r="X1404">
        <v>11</v>
      </c>
      <c r="Y1404">
        <v>9</v>
      </c>
    </row>
    <row r="1405" spans="1:25" x14ac:dyDescent="0.25">
      <c r="A1405">
        <v>27</v>
      </c>
      <c r="B1405" t="s">
        <v>24</v>
      </c>
      <c r="C1405" t="s">
        <v>25</v>
      </c>
      <c r="D1405" t="s">
        <v>26</v>
      </c>
      <c r="E1405">
        <v>15</v>
      </c>
      <c r="F1405">
        <v>3</v>
      </c>
      <c r="G1405" t="s">
        <v>50</v>
      </c>
      <c r="H1405">
        <v>1</v>
      </c>
      <c r="I1405">
        <v>1404</v>
      </c>
      <c r="J1405" t="s">
        <v>38</v>
      </c>
      <c r="K1405">
        <v>1</v>
      </c>
      <c r="L1405" t="s">
        <v>35</v>
      </c>
      <c r="M1405" t="s">
        <v>36</v>
      </c>
      <c r="N1405">
        <v>39860</v>
      </c>
      <c r="O1405">
        <v>2</v>
      </c>
      <c r="P1405">
        <v>1</v>
      </c>
      <c r="Q1405" t="s">
        <v>31</v>
      </c>
      <c r="R1405">
        <v>12</v>
      </c>
      <c r="S1405">
        <v>8</v>
      </c>
      <c r="T1405">
        <v>2</v>
      </c>
      <c r="U1405">
        <v>7</v>
      </c>
      <c r="V1405">
        <v>3</v>
      </c>
      <c r="W1405">
        <v>7</v>
      </c>
      <c r="X1405">
        <v>0</v>
      </c>
      <c r="Y1405">
        <v>3</v>
      </c>
    </row>
    <row r="1406" spans="1:25" x14ac:dyDescent="0.25">
      <c r="A1406">
        <v>35</v>
      </c>
      <c r="B1406" t="s">
        <v>32</v>
      </c>
      <c r="C1406" t="s">
        <v>25</v>
      </c>
      <c r="D1406" t="s">
        <v>34</v>
      </c>
      <c r="E1406">
        <v>2</v>
      </c>
      <c r="F1406">
        <v>4</v>
      </c>
      <c r="G1406" t="s">
        <v>27</v>
      </c>
      <c r="H1406">
        <v>1</v>
      </c>
      <c r="I1406">
        <v>1405</v>
      </c>
      <c r="J1406" t="s">
        <v>28</v>
      </c>
      <c r="K1406">
        <v>2</v>
      </c>
      <c r="L1406" t="s">
        <v>43</v>
      </c>
      <c r="M1406" t="s">
        <v>30</v>
      </c>
      <c r="N1406">
        <v>108830</v>
      </c>
      <c r="O1406">
        <v>3</v>
      </c>
      <c r="P1406">
        <v>3</v>
      </c>
      <c r="Q1406" t="s">
        <v>31</v>
      </c>
      <c r="R1406">
        <v>12</v>
      </c>
      <c r="S1406">
        <v>8</v>
      </c>
      <c r="T1406">
        <v>0</v>
      </c>
      <c r="U1406">
        <v>8</v>
      </c>
      <c r="V1406">
        <v>3</v>
      </c>
      <c r="W1406">
        <v>1</v>
      </c>
      <c r="X1406">
        <v>0</v>
      </c>
      <c r="Y1406">
        <v>1</v>
      </c>
    </row>
    <row r="1407" spans="1:25" x14ac:dyDescent="0.25">
      <c r="A1407">
        <v>43</v>
      </c>
      <c r="B1407" t="s">
        <v>24</v>
      </c>
      <c r="C1407" t="s">
        <v>40</v>
      </c>
      <c r="D1407" t="s">
        <v>34</v>
      </c>
      <c r="E1407">
        <v>6</v>
      </c>
      <c r="F1407">
        <v>2</v>
      </c>
      <c r="G1407" t="s">
        <v>42</v>
      </c>
      <c r="H1407">
        <v>1</v>
      </c>
      <c r="I1407">
        <v>1406</v>
      </c>
      <c r="J1407" t="s">
        <v>38</v>
      </c>
      <c r="K1407">
        <v>1</v>
      </c>
      <c r="L1407" t="s">
        <v>29</v>
      </c>
      <c r="M1407" t="s">
        <v>45</v>
      </c>
      <c r="N1407">
        <v>20280</v>
      </c>
      <c r="O1407">
        <v>4</v>
      </c>
      <c r="P1407">
        <v>4</v>
      </c>
      <c r="Q1407" t="s">
        <v>31</v>
      </c>
      <c r="R1407">
        <v>20</v>
      </c>
      <c r="S1407">
        <v>8</v>
      </c>
      <c r="T1407">
        <v>1</v>
      </c>
      <c r="U1407">
        <v>7</v>
      </c>
      <c r="V1407">
        <v>2</v>
      </c>
      <c r="W1407">
        <v>5</v>
      </c>
      <c r="X1407">
        <v>2</v>
      </c>
      <c r="Y1407">
        <v>2</v>
      </c>
    </row>
    <row r="1408" spans="1:25" x14ac:dyDescent="0.25">
      <c r="A1408">
        <v>45</v>
      </c>
      <c r="B1408" t="s">
        <v>24</v>
      </c>
      <c r="C1408" t="s">
        <v>40</v>
      </c>
      <c r="D1408" t="s">
        <v>34</v>
      </c>
      <c r="E1408">
        <v>9</v>
      </c>
      <c r="F1408">
        <v>2</v>
      </c>
      <c r="G1408" t="s">
        <v>42</v>
      </c>
      <c r="H1408">
        <v>1</v>
      </c>
      <c r="I1408">
        <v>1407</v>
      </c>
      <c r="J1408" t="s">
        <v>28</v>
      </c>
      <c r="K1408">
        <v>1</v>
      </c>
      <c r="L1408" t="s">
        <v>39</v>
      </c>
      <c r="M1408" t="s">
        <v>30</v>
      </c>
      <c r="N1408">
        <v>95250</v>
      </c>
      <c r="O1408">
        <v>4</v>
      </c>
      <c r="P1408">
        <v>9</v>
      </c>
      <c r="Q1408" t="s">
        <v>31</v>
      </c>
      <c r="R1408">
        <v>19</v>
      </c>
      <c r="S1408">
        <v>8</v>
      </c>
      <c r="T1408">
        <v>0</v>
      </c>
      <c r="U1408">
        <v>22</v>
      </c>
      <c r="V1408">
        <v>3</v>
      </c>
      <c r="W1408">
        <v>20</v>
      </c>
      <c r="X1408">
        <v>11</v>
      </c>
      <c r="Y1408">
        <v>8</v>
      </c>
    </row>
    <row r="1409" spans="1:25" x14ac:dyDescent="0.25">
      <c r="A1409">
        <v>37</v>
      </c>
      <c r="B1409" t="s">
        <v>24</v>
      </c>
      <c r="C1409" t="s">
        <v>25</v>
      </c>
      <c r="D1409" t="s">
        <v>34</v>
      </c>
      <c r="E1409">
        <v>7</v>
      </c>
      <c r="F1409">
        <v>3</v>
      </c>
      <c r="G1409" t="s">
        <v>27</v>
      </c>
      <c r="H1409">
        <v>1</v>
      </c>
      <c r="I1409">
        <v>1408</v>
      </c>
      <c r="J1409" t="s">
        <v>28</v>
      </c>
      <c r="K1409">
        <v>1</v>
      </c>
      <c r="L1409" t="s">
        <v>35</v>
      </c>
      <c r="M1409" t="s">
        <v>30</v>
      </c>
      <c r="N1409">
        <v>29290</v>
      </c>
      <c r="O1409">
        <v>1</v>
      </c>
      <c r="P1409">
        <v>1</v>
      </c>
      <c r="Q1409" t="s">
        <v>31</v>
      </c>
      <c r="R1409">
        <v>12</v>
      </c>
      <c r="S1409">
        <v>8</v>
      </c>
      <c r="T1409">
        <v>0</v>
      </c>
      <c r="U1409">
        <v>8</v>
      </c>
      <c r="V1409">
        <v>2</v>
      </c>
      <c r="W1409">
        <v>8</v>
      </c>
      <c r="X1409">
        <v>1</v>
      </c>
      <c r="Y1409">
        <v>7</v>
      </c>
    </row>
    <row r="1410" spans="1:25" x14ac:dyDescent="0.25">
      <c r="A1410">
        <v>35</v>
      </c>
      <c r="B1410" t="s">
        <v>24</v>
      </c>
      <c r="C1410" t="s">
        <v>33</v>
      </c>
      <c r="D1410" t="s">
        <v>34</v>
      </c>
      <c r="E1410">
        <v>1</v>
      </c>
      <c r="F1410">
        <v>3</v>
      </c>
      <c r="G1410" t="s">
        <v>37</v>
      </c>
      <c r="H1410">
        <v>1</v>
      </c>
      <c r="I1410">
        <v>1409</v>
      </c>
      <c r="J1410" t="s">
        <v>38</v>
      </c>
      <c r="K1410">
        <v>2</v>
      </c>
      <c r="L1410" t="s">
        <v>43</v>
      </c>
      <c r="M1410" t="s">
        <v>36</v>
      </c>
      <c r="N1410">
        <v>22750</v>
      </c>
      <c r="O1410">
        <v>2</v>
      </c>
      <c r="P1410">
        <v>5</v>
      </c>
      <c r="Q1410" t="s">
        <v>31</v>
      </c>
      <c r="R1410">
        <v>13</v>
      </c>
      <c r="S1410">
        <v>8</v>
      </c>
      <c r="T1410">
        <v>0</v>
      </c>
      <c r="U1410">
        <v>10</v>
      </c>
      <c r="V1410">
        <v>2</v>
      </c>
      <c r="W1410">
        <v>6</v>
      </c>
      <c r="X1410">
        <v>1</v>
      </c>
      <c r="Y1410">
        <v>2</v>
      </c>
    </row>
    <row r="1411" spans="1:25" x14ac:dyDescent="0.25">
      <c r="A1411">
        <v>42</v>
      </c>
      <c r="B1411" t="s">
        <v>24</v>
      </c>
      <c r="C1411" t="s">
        <v>40</v>
      </c>
      <c r="D1411" t="s">
        <v>34</v>
      </c>
      <c r="E1411">
        <v>1</v>
      </c>
      <c r="F1411">
        <v>1</v>
      </c>
      <c r="G1411" t="s">
        <v>51</v>
      </c>
      <c r="H1411">
        <v>1</v>
      </c>
      <c r="I1411">
        <v>1410</v>
      </c>
      <c r="J1411" t="s">
        <v>38</v>
      </c>
      <c r="K1411">
        <v>2</v>
      </c>
      <c r="L1411" t="s">
        <v>39</v>
      </c>
      <c r="M1411" t="s">
        <v>45</v>
      </c>
      <c r="N1411">
        <v>78790</v>
      </c>
      <c r="O1411">
        <v>3</v>
      </c>
      <c r="P1411">
        <v>2</v>
      </c>
      <c r="Q1411" t="s">
        <v>31</v>
      </c>
      <c r="R1411">
        <v>11</v>
      </c>
      <c r="S1411">
        <v>8</v>
      </c>
      <c r="T1411">
        <v>1</v>
      </c>
      <c r="U1411">
        <v>11</v>
      </c>
      <c r="V1411">
        <v>2</v>
      </c>
      <c r="W1411">
        <v>5</v>
      </c>
      <c r="X1411">
        <v>0</v>
      </c>
      <c r="Y1411">
        <v>2</v>
      </c>
    </row>
    <row r="1412" spans="1:25" x14ac:dyDescent="0.25">
      <c r="A1412">
        <v>38</v>
      </c>
      <c r="B1412" t="s">
        <v>24</v>
      </c>
      <c r="C1412" t="s">
        <v>25</v>
      </c>
      <c r="D1412" t="s">
        <v>26</v>
      </c>
      <c r="E1412">
        <v>8</v>
      </c>
      <c r="F1412">
        <v>2</v>
      </c>
      <c r="G1412" t="s">
        <v>50</v>
      </c>
      <c r="H1412">
        <v>1</v>
      </c>
      <c r="I1412">
        <v>1411</v>
      </c>
      <c r="J1412" t="s">
        <v>38</v>
      </c>
      <c r="K1412">
        <v>5</v>
      </c>
      <c r="L1412" t="s">
        <v>35</v>
      </c>
      <c r="M1412" t="s">
        <v>30</v>
      </c>
      <c r="N1412">
        <v>49300</v>
      </c>
      <c r="O1412">
        <v>3</v>
      </c>
      <c r="P1412">
        <v>9</v>
      </c>
      <c r="Q1412" t="s">
        <v>31</v>
      </c>
      <c r="R1412">
        <v>14</v>
      </c>
      <c r="S1412">
        <v>8</v>
      </c>
      <c r="T1412">
        <v>0</v>
      </c>
      <c r="U1412">
        <v>14</v>
      </c>
      <c r="V1412">
        <v>0</v>
      </c>
      <c r="W1412">
        <v>1</v>
      </c>
      <c r="X1412">
        <v>0</v>
      </c>
      <c r="Y1412">
        <v>0</v>
      </c>
    </row>
    <row r="1413" spans="1:25" x14ac:dyDescent="0.25">
      <c r="A1413">
        <v>38</v>
      </c>
      <c r="B1413" t="s">
        <v>24</v>
      </c>
      <c r="C1413" t="s">
        <v>25</v>
      </c>
      <c r="D1413" t="s">
        <v>41</v>
      </c>
      <c r="E1413">
        <v>25</v>
      </c>
      <c r="F1413">
        <v>1</v>
      </c>
      <c r="G1413" t="s">
        <v>41</v>
      </c>
      <c r="H1413">
        <v>1</v>
      </c>
      <c r="I1413">
        <v>1412</v>
      </c>
      <c r="J1413" t="s">
        <v>28</v>
      </c>
      <c r="K1413">
        <v>1</v>
      </c>
      <c r="L1413" t="s">
        <v>46</v>
      </c>
      <c r="M1413" t="s">
        <v>30</v>
      </c>
      <c r="N1413">
        <v>78470</v>
      </c>
      <c r="O1413">
        <v>4</v>
      </c>
      <c r="P1413">
        <v>3</v>
      </c>
      <c r="Q1413" t="s">
        <v>31</v>
      </c>
      <c r="R1413">
        <v>14</v>
      </c>
      <c r="S1413">
        <v>8</v>
      </c>
      <c r="T1413">
        <v>1</v>
      </c>
      <c r="U1413">
        <v>9</v>
      </c>
      <c r="V1413">
        <v>3</v>
      </c>
      <c r="W1413">
        <v>7</v>
      </c>
      <c r="X1413">
        <v>1</v>
      </c>
      <c r="Y1413">
        <v>7</v>
      </c>
    </row>
    <row r="1414" spans="1:25" x14ac:dyDescent="0.25">
      <c r="A1414">
        <v>27</v>
      </c>
      <c r="B1414" t="s">
        <v>24</v>
      </c>
      <c r="C1414" t="s">
        <v>33</v>
      </c>
      <c r="D1414" t="s">
        <v>34</v>
      </c>
      <c r="E1414">
        <v>13</v>
      </c>
      <c r="F1414">
        <v>4</v>
      </c>
      <c r="G1414" t="s">
        <v>42</v>
      </c>
      <c r="H1414">
        <v>1</v>
      </c>
      <c r="I1414">
        <v>1413</v>
      </c>
      <c r="J1414" t="s">
        <v>38</v>
      </c>
      <c r="K1414">
        <v>1</v>
      </c>
      <c r="L1414" t="s">
        <v>48</v>
      </c>
      <c r="M1414" t="s">
        <v>30</v>
      </c>
      <c r="N1414">
        <v>44010</v>
      </c>
      <c r="O1414">
        <v>1</v>
      </c>
      <c r="P1414">
        <v>5</v>
      </c>
      <c r="Q1414" t="s">
        <v>31</v>
      </c>
      <c r="R1414">
        <v>13</v>
      </c>
      <c r="S1414">
        <v>8</v>
      </c>
      <c r="T1414">
        <v>0</v>
      </c>
      <c r="U1414">
        <v>6</v>
      </c>
      <c r="V1414">
        <v>4</v>
      </c>
      <c r="W1414">
        <v>2</v>
      </c>
      <c r="X1414">
        <v>2</v>
      </c>
      <c r="Y1414">
        <v>0</v>
      </c>
    </row>
    <row r="1415" spans="1:25" x14ac:dyDescent="0.25">
      <c r="A1415">
        <v>49</v>
      </c>
      <c r="B1415" t="s">
        <v>24</v>
      </c>
      <c r="C1415" t="s">
        <v>40</v>
      </c>
      <c r="D1415" t="s">
        <v>34</v>
      </c>
      <c r="E1415">
        <v>23</v>
      </c>
      <c r="F1415">
        <v>1</v>
      </c>
      <c r="G1415" t="s">
        <v>37</v>
      </c>
      <c r="H1415">
        <v>1</v>
      </c>
      <c r="I1415">
        <v>1414</v>
      </c>
      <c r="J1415" t="s">
        <v>28</v>
      </c>
      <c r="K1415">
        <v>2</v>
      </c>
      <c r="L1415" t="s">
        <v>39</v>
      </c>
      <c r="M1415" t="s">
        <v>45</v>
      </c>
      <c r="N1415">
        <v>92410</v>
      </c>
      <c r="O1415">
        <v>4</v>
      </c>
      <c r="P1415">
        <v>1</v>
      </c>
      <c r="Q1415" t="s">
        <v>31</v>
      </c>
      <c r="R1415">
        <v>19</v>
      </c>
      <c r="S1415">
        <v>8</v>
      </c>
      <c r="T1415">
        <v>1</v>
      </c>
      <c r="U1415">
        <v>7</v>
      </c>
      <c r="V1415">
        <v>5</v>
      </c>
      <c r="W1415">
        <v>7</v>
      </c>
      <c r="X1415">
        <v>1</v>
      </c>
      <c r="Y1415">
        <v>7</v>
      </c>
    </row>
    <row r="1416" spans="1:25" x14ac:dyDescent="0.25">
      <c r="A1416">
        <v>34</v>
      </c>
      <c r="B1416" t="s">
        <v>24</v>
      </c>
      <c r="C1416" t="s">
        <v>33</v>
      </c>
      <c r="D1416" t="s">
        <v>34</v>
      </c>
      <c r="E1416">
        <v>7</v>
      </c>
      <c r="F1416">
        <v>2</v>
      </c>
      <c r="G1416" t="s">
        <v>42</v>
      </c>
      <c r="H1416">
        <v>1</v>
      </c>
      <c r="I1416">
        <v>1415</v>
      </c>
      <c r="J1416" t="s">
        <v>38</v>
      </c>
      <c r="K1416">
        <v>4</v>
      </c>
      <c r="L1416" t="s">
        <v>47</v>
      </c>
      <c r="M1416" t="s">
        <v>45</v>
      </c>
      <c r="N1416">
        <v>29740</v>
      </c>
      <c r="O1416">
        <v>3</v>
      </c>
      <c r="P1416">
        <v>1</v>
      </c>
      <c r="Q1416" t="s">
        <v>31</v>
      </c>
      <c r="R1416">
        <v>23</v>
      </c>
      <c r="S1416">
        <v>8</v>
      </c>
      <c r="T1416">
        <v>0</v>
      </c>
      <c r="U1416">
        <v>5</v>
      </c>
      <c r="V1416">
        <v>2</v>
      </c>
      <c r="W1416">
        <v>5</v>
      </c>
      <c r="X1416">
        <v>2</v>
      </c>
      <c r="Y1416">
        <v>0</v>
      </c>
    </row>
    <row r="1417" spans="1:25" x14ac:dyDescent="0.25">
      <c r="A1417">
        <v>40</v>
      </c>
      <c r="B1417" t="s">
        <v>24</v>
      </c>
      <c r="C1417" t="s">
        <v>25</v>
      </c>
      <c r="D1417" t="s">
        <v>34</v>
      </c>
      <c r="E1417">
        <v>23</v>
      </c>
      <c r="F1417">
        <v>3</v>
      </c>
      <c r="G1417" t="s">
        <v>42</v>
      </c>
      <c r="H1417">
        <v>1</v>
      </c>
      <c r="I1417">
        <v>1416</v>
      </c>
      <c r="J1417" t="s">
        <v>28</v>
      </c>
      <c r="K1417">
        <v>1</v>
      </c>
      <c r="L1417" t="s">
        <v>44</v>
      </c>
      <c r="M1417" t="s">
        <v>30</v>
      </c>
      <c r="N1417">
        <v>45020</v>
      </c>
      <c r="O1417">
        <v>4</v>
      </c>
      <c r="P1417">
        <v>8</v>
      </c>
      <c r="Q1417" t="s">
        <v>31</v>
      </c>
      <c r="R1417">
        <v>12</v>
      </c>
      <c r="S1417">
        <v>8</v>
      </c>
      <c r="T1417">
        <v>2</v>
      </c>
      <c r="U1417">
        <v>15</v>
      </c>
      <c r="V1417">
        <v>0</v>
      </c>
      <c r="W1417">
        <v>7</v>
      </c>
      <c r="X1417">
        <v>3</v>
      </c>
      <c r="Y1417">
        <v>7</v>
      </c>
    </row>
    <row r="1418" spans="1:25" x14ac:dyDescent="0.25">
      <c r="A1418">
        <v>38</v>
      </c>
      <c r="B1418" t="s">
        <v>32</v>
      </c>
      <c r="C1418" t="s">
        <v>25</v>
      </c>
      <c r="D1418" t="s">
        <v>26</v>
      </c>
      <c r="E1418">
        <v>6</v>
      </c>
      <c r="F1418">
        <v>4</v>
      </c>
      <c r="G1418" t="s">
        <v>27</v>
      </c>
      <c r="H1418">
        <v>1</v>
      </c>
      <c r="I1418">
        <v>1417</v>
      </c>
      <c r="J1418" t="s">
        <v>28</v>
      </c>
      <c r="K1418">
        <v>3</v>
      </c>
      <c r="L1418" t="s">
        <v>35</v>
      </c>
      <c r="M1418" t="s">
        <v>30</v>
      </c>
      <c r="N1418">
        <v>107480</v>
      </c>
      <c r="O1418">
        <v>1</v>
      </c>
      <c r="P1418">
        <v>7</v>
      </c>
      <c r="Q1418" t="s">
        <v>31</v>
      </c>
      <c r="R1418">
        <v>15</v>
      </c>
      <c r="S1418">
        <v>8</v>
      </c>
      <c r="T1418">
        <v>0</v>
      </c>
      <c r="U1418">
        <v>17</v>
      </c>
      <c r="V1418">
        <v>3</v>
      </c>
      <c r="W1418">
        <v>1</v>
      </c>
      <c r="X1418">
        <v>0</v>
      </c>
      <c r="Y1418">
        <v>0</v>
      </c>
    </row>
    <row r="1419" spans="1:25" x14ac:dyDescent="0.25">
      <c r="A1419">
        <v>29</v>
      </c>
      <c r="B1419" t="s">
        <v>32</v>
      </c>
      <c r="C1419" t="s">
        <v>25</v>
      </c>
      <c r="D1419" t="s">
        <v>26</v>
      </c>
      <c r="E1419">
        <v>10</v>
      </c>
      <c r="F1419">
        <v>2</v>
      </c>
      <c r="G1419" t="s">
        <v>27</v>
      </c>
      <c r="H1419">
        <v>1</v>
      </c>
      <c r="I1419">
        <v>1418</v>
      </c>
      <c r="J1419" t="s">
        <v>28</v>
      </c>
      <c r="K1419">
        <v>2</v>
      </c>
      <c r="L1419" t="s">
        <v>35</v>
      </c>
      <c r="M1419" t="s">
        <v>30</v>
      </c>
      <c r="N1419">
        <v>15550</v>
      </c>
      <c r="O1419">
        <v>4</v>
      </c>
      <c r="P1419">
        <v>1</v>
      </c>
      <c r="Q1419" t="s">
        <v>31</v>
      </c>
      <c r="R1419">
        <v>19</v>
      </c>
      <c r="S1419">
        <v>8</v>
      </c>
      <c r="T1419">
        <v>2</v>
      </c>
      <c r="U1419">
        <v>10</v>
      </c>
      <c r="V1419">
        <v>2</v>
      </c>
      <c r="W1419">
        <v>10</v>
      </c>
      <c r="X1419">
        <v>1</v>
      </c>
      <c r="Y1419">
        <v>9</v>
      </c>
    </row>
    <row r="1420" spans="1:25" x14ac:dyDescent="0.25">
      <c r="A1420">
        <v>22</v>
      </c>
      <c r="B1420" t="s">
        <v>24</v>
      </c>
      <c r="C1420" t="s">
        <v>25</v>
      </c>
      <c r="D1420" t="s">
        <v>34</v>
      </c>
      <c r="E1420">
        <v>1</v>
      </c>
      <c r="F1420">
        <v>3</v>
      </c>
      <c r="G1420" t="s">
        <v>27</v>
      </c>
      <c r="H1420">
        <v>1</v>
      </c>
      <c r="I1420">
        <v>1419</v>
      </c>
      <c r="J1420" t="s">
        <v>28</v>
      </c>
      <c r="K1420">
        <v>4</v>
      </c>
      <c r="L1420" t="s">
        <v>29</v>
      </c>
      <c r="M1420" t="s">
        <v>45</v>
      </c>
      <c r="N1420">
        <v>129360</v>
      </c>
      <c r="O1420">
        <v>2</v>
      </c>
      <c r="P1420">
        <v>1</v>
      </c>
      <c r="Q1420" t="s">
        <v>31</v>
      </c>
      <c r="R1420">
        <v>11</v>
      </c>
      <c r="S1420">
        <v>8</v>
      </c>
      <c r="T1420">
        <v>2</v>
      </c>
      <c r="U1420">
        <v>4</v>
      </c>
      <c r="V1420">
        <v>3</v>
      </c>
      <c r="W1420">
        <v>4</v>
      </c>
      <c r="X1420">
        <v>2</v>
      </c>
      <c r="Y1420">
        <v>2</v>
      </c>
    </row>
    <row r="1421" spans="1:25" x14ac:dyDescent="0.25">
      <c r="A1421">
        <v>36</v>
      </c>
      <c r="B1421" t="s">
        <v>24</v>
      </c>
      <c r="C1421" t="s">
        <v>33</v>
      </c>
      <c r="D1421" t="s">
        <v>34</v>
      </c>
      <c r="E1421">
        <v>1</v>
      </c>
      <c r="F1421">
        <v>3</v>
      </c>
      <c r="G1421" t="s">
        <v>27</v>
      </c>
      <c r="H1421">
        <v>1</v>
      </c>
      <c r="I1421">
        <v>1420</v>
      </c>
      <c r="J1421" t="s">
        <v>28</v>
      </c>
      <c r="K1421">
        <v>2</v>
      </c>
      <c r="L1421" t="s">
        <v>44</v>
      </c>
      <c r="M1421" t="s">
        <v>36</v>
      </c>
      <c r="N1421">
        <v>23050</v>
      </c>
      <c r="O1421">
        <v>4</v>
      </c>
      <c r="P1421">
        <v>1</v>
      </c>
      <c r="Q1421" t="s">
        <v>31</v>
      </c>
      <c r="R1421">
        <v>17</v>
      </c>
      <c r="S1421">
        <v>8</v>
      </c>
      <c r="T1421">
        <v>0</v>
      </c>
      <c r="U1421">
        <v>8</v>
      </c>
      <c r="V1421">
        <v>3</v>
      </c>
      <c r="W1421">
        <v>8</v>
      </c>
      <c r="X1421">
        <v>1</v>
      </c>
      <c r="Y1421">
        <v>7</v>
      </c>
    </row>
    <row r="1422" spans="1:25" x14ac:dyDescent="0.25">
      <c r="A1422">
        <v>40</v>
      </c>
      <c r="B1422" t="s">
        <v>24</v>
      </c>
      <c r="C1422" t="s">
        <v>40</v>
      </c>
      <c r="D1422" t="s">
        <v>34</v>
      </c>
      <c r="E1422">
        <v>28</v>
      </c>
      <c r="F1422">
        <v>2</v>
      </c>
      <c r="G1422" t="s">
        <v>27</v>
      </c>
      <c r="H1422">
        <v>1</v>
      </c>
      <c r="I1422">
        <v>1421</v>
      </c>
      <c r="J1422" t="s">
        <v>38</v>
      </c>
      <c r="K1422">
        <v>1</v>
      </c>
      <c r="L1422" t="s">
        <v>46</v>
      </c>
      <c r="M1422" t="s">
        <v>30</v>
      </c>
      <c r="N1422">
        <v>167040</v>
      </c>
      <c r="O1422">
        <v>4</v>
      </c>
      <c r="P1422">
        <v>9</v>
      </c>
      <c r="Q1422" t="s">
        <v>31</v>
      </c>
      <c r="R1422">
        <v>22</v>
      </c>
      <c r="S1422">
        <v>8</v>
      </c>
      <c r="T1422">
        <v>0</v>
      </c>
      <c r="U1422">
        <v>5</v>
      </c>
      <c r="V1422">
        <v>2</v>
      </c>
      <c r="W1422">
        <v>3</v>
      </c>
      <c r="X1422">
        <v>0</v>
      </c>
      <c r="Y1422">
        <v>2</v>
      </c>
    </row>
    <row r="1423" spans="1:25" x14ac:dyDescent="0.25">
      <c r="A1423">
        <v>46</v>
      </c>
      <c r="B1423" t="s">
        <v>24</v>
      </c>
      <c r="C1423" t="s">
        <v>25</v>
      </c>
      <c r="D1423" t="s">
        <v>34</v>
      </c>
      <c r="E1423">
        <v>25</v>
      </c>
      <c r="F1423">
        <v>1</v>
      </c>
      <c r="G1423" t="s">
        <v>42</v>
      </c>
      <c r="H1423">
        <v>1</v>
      </c>
      <c r="I1423">
        <v>1422</v>
      </c>
      <c r="J1423" t="s">
        <v>38</v>
      </c>
      <c r="K1423">
        <v>5</v>
      </c>
      <c r="L1423" t="s">
        <v>35</v>
      </c>
      <c r="M1423" t="s">
        <v>45</v>
      </c>
      <c r="N1423">
        <v>34330</v>
      </c>
      <c r="O1423">
        <v>1</v>
      </c>
      <c r="P1423">
        <v>7</v>
      </c>
      <c r="Q1423" t="s">
        <v>31</v>
      </c>
      <c r="R1423">
        <v>18</v>
      </c>
      <c r="S1423">
        <v>8</v>
      </c>
      <c r="T1423">
        <v>0</v>
      </c>
      <c r="U1423">
        <v>17</v>
      </c>
      <c r="V1423">
        <v>3</v>
      </c>
      <c r="W1423">
        <v>4</v>
      </c>
      <c r="X1423">
        <v>0</v>
      </c>
      <c r="Y1423">
        <v>3</v>
      </c>
    </row>
    <row r="1424" spans="1:25" x14ac:dyDescent="0.25">
      <c r="A1424">
        <v>32</v>
      </c>
      <c r="B1424" t="s">
        <v>32</v>
      </c>
      <c r="C1424" t="s">
        <v>25</v>
      </c>
      <c r="D1424" t="s">
        <v>34</v>
      </c>
      <c r="E1424">
        <v>5</v>
      </c>
      <c r="F1424">
        <v>3</v>
      </c>
      <c r="G1424" t="s">
        <v>42</v>
      </c>
      <c r="H1424">
        <v>1</v>
      </c>
      <c r="I1424">
        <v>1423</v>
      </c>
      <c r="J1424" t="s">
        <v>38</v>
      </c>
      <c r="K1424">
        <v>1</v>
      </c>
      <c r="L1424" t="s">
        <v>29</v>
      </c>
      <c r="M1424" t="s">
        <v>30</v>
      </c>
      <c r="N1424">
        <v>34770</v>
      </c>
      <c r="O1424">
        <v>4</v>
      </c>
      <c r="P1424">
        <v>1</v>
      </c>
      <c r="Q1424" t="s">
        <v>31</v>
      </c>
      <c r="R1424">
        <v>11</v>
      </c>
      <c r="S1424">
        <v>8</v>
      </c>
      <c r="T1424">
        <v>0</v>
      </c>
      <c r="U1424">
        <v>14</v>
      </c>
      <c r="V1424">
        <v>2</v>
      </c>
      <c r="W1424">
        <v>14</v>
      </c>
      <c r="X1424">
        <v>9</v>
      </c>
      <c r="Y1424">
        <v>8</v>
      </c>
    </row>
    <row r="1425" spans="1:25" x14ac:dyDescent="0.25">
      <c r="A1425">
        <v>30</v>
      </c>
      <c r="B1425" t="s">
        <v>24</v>
      </c>
      <c r="C1425" t="s">
        <v>40</v>
      </c>
      <c r="D1425" t="s">
        <v>34</v>
      </c>
      <c r="E1425">
        <v>17</v>
      </c>
      <c r="F1425">
        <v>4</v>
      </c>
      <c r="G1425" t="s">
        <v>27</v>
      </c>
      <c r="H1425">
        <v>1</v>
      </c>
      <c r="I1425">
        <v>1424</v>
      </c>
      <c r="J1425" t="s">
        <v>38</v>
      </c>
      <c r="K1425">
        <v>2</v>
      </c>
      <c r="L1425" t="s">
        <v>29</v>
      </c>
      <c r="M1425" t="s">
        <v>36</v>
      </c>
      <c r="N1425">
        <v>64300</v>
      </c>
      <c r="O1425">
        <v>3</v>
      </c>
      <c r="P1425">
        <v>1</v>
      </c>
      <c r="Q1425" t="s">
        <v>31</v>
      </c>
      <c r="R1425">
        <v>12</v>
      </c>
      <c r="S1425">
        <v>8</v>
      </c>
      <c r="T1425">
        <v>1</v>
      </c>
      <c r="U1425">
        <v>12</v>
      </c>
      <c r="V1425">
        <v>2</v>
      </c>
      <c r="W1425">
        <v>11</v>
      </c>
      <c r="X1425">
        <v>5</v>
      </c>
      <c r="Y1425">
        <v>8</v>
      </c>
    </row>
    <row r="1426" spans="1:25" x14ac:dyDescent="0.25">
      <c r="A1426">
        <v>27</v>
      </c>
      <c r="B1426" t="s">
        <v>24</v>
      </c>
      <c r="C1426" t="s">
        <v>33</v>
      </c>
      <c r="D1426" t="s">
        <v>34</v>
      </c>
      <c r="E1426">
        <v>18</v>
      </c>
      <c r="F1426">
        <v>2</v>
      </c>
      <c r="G1426" t="s">
        <v>42</v>
      </c>
      <c r="H1426">
        <v>1</v>
      </c>
      <c r="I1426">
        <v>1425</v>
      </c>
      <c r="J1426" t="s">
        <v>28</v>
      </c>
      <c r="K1426">
        <v>1</v>
      </c>
      <c r="L1426" t="s">
        <v>44</v>
      </c>
      <c r="M1426" t="s">
        <v>36</v>
      </c>
      <c r="N1426">
        <v>65160</v>
      </c>
      <c r="O1426">
        <v>3</v>
      </c>
      <c r="P1426">
        <v>1</v>
      </c>
      <c r="Q1426" t="s">
        <v>31</v>
      </c>
      <c r="R1426">
        <v>19</v>
      </c>
      <c r="S1426">
        <v>8</v>
      </c>
      <c r="T1426">
        <v>1</v>
      </c>
      <c r="U1426">
        <v>7</v>
      </c>
      <c r="V1426">
        <v>4</v>
      </c>
      <c r="W1426">
        <v>7</v>
      </c>
      <c r="X1426">
        <v>0</v>
      </c>
      <c r="Y1426">
        <v>7</v>
      </c>
    </row>
    <row r="1427" spans="1:25" x14ac:dyDescent="0.25">
      <c r="A1427">
        <v>51</v>
      </c>
      <c r="B1427" t="s">
        <v>24</v>
      </c>
      <c r="C1427" t="s">
        <v>25</v>
      </c>
      <c r="D1427" t="s">
        <v>34</v>
      </c>
      <c r="E1427">
        <v>2</v>
      </c>
      <c r="F1427">
        <v>1</v>
      </c>
      <c r="G1427" t="s">
        <v>42</v>
      </c>
      <c r="H1427">
        <v>1</v>
      </c>
      <c r="I1427">
        <v>1426</v>
      </c>
      <c r="J1427" t="s">
        <v>28</v>
      </c>
      <c r="K1427">
        <v>1</v>
      </c>
      <c r="L1427" t="s">
        <v>46</v>
      </c>
      <c r="M1427" t="s">
        <v>30</v>
      </c>
      <c r="N1427">
        <v>39070</v>
      </c>
      <c r="O1427">
        <v>2</v>
      </c>
      <c r="P1427">
        <v>5</v>
      </c>
      <c r="Q1427" t="s">
        <v>31</v>
      </c>
      <c r="R1427">
        <v>13</v>
      </c>
      <c r="S1427">
        <v>8</v>
      </c>
      <c r="T1427">
        <v>0</v>
      </c>
      <c r="U1427">
        <v>16</v>
      </c>
      <c r="V1427">
        <v>2</v>
      </c>
      <c r="W1427">
        <v>10</v>
      </c>
      <c r="X1427">
        <v>4</v>
      </c>
      <c r="Y1427">
        <v>7</v>
      </c>
    </row>
    <row r="1428" spans="1:25" x14ac:dyDescent="0.25">
      <c r="A1428">
        <v>30</v>
      </c>
      <c r="B1428" t="s">
        <v>32</v>
      </c>
      <c r="C1428" t="s">
        <v>25</v>
      </c>
      <c r="D1428" t="s">
        <v>34</v>
      </c>
      <c r="E1428">
        <v>10</v>
      </c>
      <c r="F1428">
        <v>4</v>
      </c>
      <c r="G1428" t="s">
        <v>27</v>
      </c>
      <c r="H1428">
        <v>1</v>
      </c>
      <c r="I1428">
        <v>1427</v>
      </c>
      <c r="J1428" t="s">
        <v>28</v>
      </c>
      <c r="K1428">
        <v>2</v>
      </c>
      <c r="L1428" t="s">
        <v>35</v>
      </c>
      <c r="M1428" t="s">
        <v>36</v>
      </c>
      <c r="N1428">
        <v>55620</v>
      </c>
      <c r="O1428">
        <v>1</v>
      </c>
      <c r="P1428">
        <v>5</v>
      </c>
      <c r="Q1428" t="s">
        <v>31</v>
      </c>
      <c r="R1428">
        <v>13</v>
      </c>
      <c r="S1428">
        <v>8</v>
      </c>
      <c r="T1428">
        <v>0</v>
      </c>
      <c r="U1428">
        <v>8</v>
      </c>
      <c r="V1428">
        <v>3</v>
      </c>
      <c r="W1428">
        <v>5</v>
      </c>
      <c r="X1428">
        <v>0</v>
      </c>
      <c r="Y1428">
        <v>4</v>
      </c>
    </row>
    <row r="1429" spans="1:25" x14ac:dyDescent="0.25">
      <c r="A1429">
        <v>41</v>
      </c>
      <c r="B1429" t="s">
        <v>24</v>
      </c>
      <c r="C1429" t="s">
        <v>25</v>
      </c>
      <c r="D1429" t="s">
        <v>34</v>
      </c>
      <c r="E1429">
        <v>1</v>
      </c>
      <c r="F1429">
        <v>3</v>
      </c>
      <c r="G1429" t="s">
        <v>27</v>
      </c>
      <c r="H1429">
        <v>1</v>
      </c>
      <c r="I1429">
        <v>1428</v>
      </c>
      <c r="J1429" t="s">
        <v>38</v>
      </c>
      <c r="K1429">
        <v>2</v>
      </c>
      <c r="L1429" t="s">
        <v>41</v>
      </c>
      <c r="M1429" t="s">
        <v>36</v>
      </c>
      <c r="N1429">
        <v>68830</v>
      </c>
      <c r="O1429">
        <v>4</v>
      </c>
      <c r="P1429">
        <v>3</v>
      </c>
      <c r="Q1429" t="s">
        <v>31</v>
      </c>
      <c r="R1429">
        <v>19</v>
      </c>
      <c r="S1429">
        <v>8</v>
      </c>
      <c r="T1429">
        <v>2</v>
      </c>
      <c r="U1429">
        <v>16</v>
      </c>
      <c r="V1429">
        <v>3</v>
      </c>
      <c r="W1429">
        <v>1</v>
      </c>
      <c r="X1429">
        <v>0</v>
      </c>
      <c r="Y1429">
        <v>0</v>
      </c>
    </row>
    <row r="1430" spans="1:25" x14ac:dyDescent="0.25">
      <c r="A1430">
        <v>30</v>
      </c>
      <c r="B1430" t="s">
        <v>32</v>
      </c>
      <c r="C1430" t="s">
        <v>33</v>
      </c>
      <c r="D1430" t="s">
        <v>26</v>
      </c>
      <c r="E1430">
        <v>3</v>
      </c>
      <c r="F1430">
        <v>2</v>
      </c>
      <c r="G1430" t="s">
        <v>42</v>
      </c>
      <c r="H1430">
        <v>1</v>
      </c>
      <c r="I1430">
        <v>1429</v>
      </c>
      <c r="J1430" t="s">
        <v>38</v>
      </c>
      <c r="K1430">
        <v>2</v>
      </c>
      <c r="L1430" t="s">
        <v>29</v>
      </c>
      <c r="M1430" t="s">
        <v>36</v>
      </c>
      <c r="N1430">
        <v>28620</v>
      </c>
      <c r="O1430">
        <v>1</v>
      </c>
      <c r="P1430">
        <v>5</v>
      </c>
      <c r="Q1430" t="s">
        <v>31</v>
      </c>
      <c r="R1430">
        <v>14</v>
      </c>
      <c r="S1430">
        <v>8</v>
      </c>
      <c r="T1430">
        <v>0</v>
      </c>
      <c r="U1430">
        <v>9</v>
      </c>
      <c r="V1430">
        <v>2</v>
      </c>
      <c r="W1430">
        <v>6</v>
      </c>
      <c r="X1430">
        <v>0</v>
      </c>
      <c r="Y1430">
        <v>1</v>
      </c>
    </row>
    <row r="1431" spans="1:25" x14ac:dyDescent="0.25">
      <c r="A1431">
        <v>29</v>
      </c>
      <c r="B1431" t="s">
        <v>32</v>
      </c>
      <c r="C1431" t="s">
        <v>25</v>
      </c>
      <c r="D1431" t="s">
        <v>34</v>
      </c>
      <c r="E1431">
        <v>2</v>
      </c>
      <c r="F1431">
        <v>3</v>
      </c>
      <c r="G1431" t="s">
        <v>27</v>
      </c>
      <c r="H1431">
        <v>1</v>
      </c>
      <c r="I1431">
        <v>1430</v>
      </c>
      <c r="J1431" t="s">
        <v>38</v>
      </c>
      <c r="K1431">
        <v>1</v>
      </c>
      <c r="L1431" t="s">
        <v>39</v>
      </c>
      <c r="M1431" t="s">
        <v>36</v>
      </c>
      <c r="N1431">
        <v>49780</v>
      </c>
      <c r="O1431">
        <v>3</v>
      </c>
      <c r="P1431">
        <v>0</v>
      </c>
      <c r="Q1431" t="s">
        <v>31</v>
      </c>
      <c r="R1431">
        <v>13</v>
      </c>
      <c r="S1431">
        <v>8</v>
      </c>
      <c r="T1431">
        <v>0</v>
      </c>
      <c r="U1431">
        <v>7</v>
      </c>
      <c r="V1431">
        <v>3</v>
      </c>
      <c r="W1431">
        <v>6</v>
      </c>
      <c r="X1431">
        <v>1</v>
      </c>
      <c r="Y1431">
        <v>5</v>
      </c>
    </row>
    <row r="1432" spans="1:25" x14ac:dyDescent="0.25">
      <c r="A1432">
        <v>45</v>
      </c>
      <c r="B1432" t="s">
        <v>24</v>
      </c>
      <c r="C1432" t="s">
        <v>40</v>
      </c>
      <c r="D1432" t="s">
        <v>34</v>
      </c>
      <c r="E1432">
        <v>2</v>
      </c>
      <c r="F1432">
        <v>3</v>
      </c>
      <c r="G1432" t="s">
        <v>42</v>
      </c>
      <c r="H1432">
        <v>1</v>
      </c>
      <c r="I1432">
        <v>1431</v>
      </c>
      <c r="J1432" t="s">
        <v>28</v>
      </c>
      <c r="K1432">
        <v>2</v>
      </c>
      <c r="L1432" t="s">
        <v>35</v>
      </c>
      <c r="M1432" t="s">
        <v>36</v>
      </c>
      <c r="N1432">
        <v>103680</v>
      </c>
      <c r="O1432">
        <v>4</v>
      </c>
      <c r="P1432">
        <v>6</v>
      </c>
      <c r="Q1432" t="s">
        <v>31</v>
      </c>
      <c r="R1432">
        <v>12</v>
      </c>
      <c r="S1432">
        <v>8</v>
      </c>
      <c r="T1432">
        <v>2</v>
      </c>
      <c r="U1432">
        <v>23</v>
      </c>
      <c r="V1432">
        <v>2</v>
      </c>
      <c r="W1432">
        <v>19</v>
      </c>
      <c r="X1432">
        <v>12</v>
      </c>
      <c r="Y1432">
        <v>8</v>
      </c>
    </row>
    <row r="1433" spans="1:25" x14ac:dyDescent="0.25">
      <c r="A1433">
        <v>54</v>
      </c>
      <c r="B1433" t="s">
        <v>24</v>
      </c>
      <c r="C1433" t="s">
        <v>25</v>
      </c>
      <c r="D1433" t="s">
        <v>26</v>
      </c>
      <c r="E1433">
        <v>8</v>
      </c>
      <c r="F1433">
        <v>2</v>
      </c>
      <c r="G1433" t="s">
        <v>50</v>
      </c>
      <c r="H1433">
        <v>1</v>
      </c>
      <c r="I1433">
        <v>1432</v>
      </c>
      <c r="J1433" t="s">
        <v>28</v>
      </c>
      <c r="K1433">
        <v>2</v>
      </c>
      <c r="L1433" t="s">
        <v>44</v>
      </c>
      <c r="M1433" t="s">
        <v>30</v>
      </c>
      <c r="N1433">
        <v>61340</v>
      </c>
      <c r="O1433">
        <v>1</v>
      </c>
      <c r="P1433">
        <v>2</v>
      </c>
      <c r="Q1433" t="s">
        <v>31</v>
      </c>
      <c r="R1433">
        <v>19</v>
      </c>
      <c r="S1433">
        <v>8</v>
      </c>
      <c r="T1433">
        <v>0</v>
      </c>
      <c r="U1433">
        <v>16</v>
      </c>
      <c r="V1433">
        <v>2</v>
      </c>
      <c r="W1433">
        <v>6</v>
      </c>
      <c r="X1433">
        <v>0</v>
      </c>
      <c r="Y1433">
        <v>5</v>
      </c>
    </row>
    <row r="1434" spans="1:25" x14ac:dyDescent="0.25">
      <c r="A1434">
        <v>36</v>
      </c>
      <c r="B1434" t="s">
        <v>24</v>
      </c>
      <c r="C1434" t="s">
        <v>25</v>
      </c>
      <c r="D1434" t="s">
        <v>34</v>
      </c>
      <c r="E1434">
        <v>16</v>
      </c>
      <c r="F1434">
        <v>4</v>
      </c>
      <c r="G1434" t="s">
        <v>27</v>
      </c>
      <c r="H1434">
        <v>1</v>
      </c>
      <c r="I1434">
        <v>1433</v>
      </c>
      <c r="J1434" t="s">
        <v>38</v>
      </c>
      <c r="K1434">
        <v>1</v>
      </c>
      <c r="L1434" t="s">
        <v>29</v>
      </c>
      <c r="M1434" t="s">
        <v>36</v>
      </c>
      <c r="N1434">
        <v>67350</v>
      </c>
      <c r="O1434">
        <v>2</v>
      </c>
      <c r="P1434">
        <v>8</v>
      </c>
      <c r="Q1434" t="s">
        <v>31</v>
      </c>
      <c r="R1434">
        <v>25</v>
      </c>
      <c r="S1434">
        <v>8</v>
      </c>
      <c r="T1434">
        <v>2</v>
      </c>
      <c r="U1434">
        <v>16</v>
      </c>
      <c r="V1434">
        <v>3</v>
      </c>
      <c r="W1434">
        <v>13</v>
      </c>
      <c r="X1434">
        <v>3</v>
      </c>
      <c r="Y1434">
        <v>7</v>
      </c>
    </row>
    <row r="1435" spans="1:25" x14ac:dyDescent="0.25">
      <c r="A1435">
        <v>33</v>
      </c>
      <c r="B1435" t="s">
        <v>24</v>
      </c>
      <c r="C1435" t="s">
        <v>25</v>
      </c>
      <c r="D1435" t="s">
        <v>26</v>
      </c>
      <c r="E1435">
        <v>9</v>
      </c>
      <c r="F1435">
        <v>1</v>
      </c>
      <c r="G1435" t="s">
        <v>37</v>
      </c>
      <c r="H1435">
        <v>1</v>
      </c>
      <c r="I1435">
        <v>1434</v>
      </c>
      <c r="J1435" t="s">
        <v>28</v>
      </c>
      <c r="K1435">
        <v>3</v>
      </c>
      <c r="L1435" t="s">
        <v>39</v>
      </c>
      <c r="M1435" t="s">
        <v>30</v>
      </c>
      <c r="N1435">
        <v>32950</v>
      </c>
      <c r="O1435">
        <v>2</v>
      </c>
      <c r="P1435">
        <v>6</v>
      </c>
      <c r="Q1435" t="s">
        <v>31</v>
      </c>
      <c r="R1435">
        <v>22</v>
      </c>
      <c r="S1435">
        <v>8</v>
      </c>
      <c r="T1435">
        <v>2</v>
      </c>
      <c r="U1435">
        <v>7</v>
      </c>
      <c r="V1435">
        <v>2</v>
      </c>
      <c r="W1435">
        <v>3</v>
      </c>
      <c r="X1435">
        <v>1</v>
      </c>
      <c r="Y1435">
        <v>1</v>
      </c>
    </row>
    <row r="1436" spans="1:25" x14ac:dyDescent="0.25">
      <c r="A1436">
        <v>37</v>
      </c>
      <c r="B1436" t="s">
        <v>24</v>
      </c>
      <c r="C1436" t="s">
        <v>33</v>
      </c>
      <c r="D1436" t="s">
        <v>26</v>
      </c>
      <c r="E1436">
        <v>2</v>
      </c>
      <c r="F1436">
        <v>4</v>
      </c>
      <c r="G1436" t="s">
        <v>27</v>
      </c>
      <c r="H1436">
        <v>1</v>
      </c>
      <c r="I1436">
        <v>1435</v>
      </c>
      <c r="J1436" t="s">
        <v>38</v>
      </c>
      <c r="K1436">
        <v>2</v>
      </c>
      <c r="L1436" t="s">
        <v>44</v>
      </c>
      <c r="M1436" t="s">
        <v>45</v>
      </c>
      <c r="N1436">
        <v>52380</v>
      </c>
      <c r="O1436">
        <v>4</v>
      </c>
      <c r="P1436">
        <v>1</v>
      </c>
      <c r="Q1436" t="s">
        <v>31</v>
      </c>
      <c r="R1436">
        <v>15</v>
      </c>
      <c r="S1436">
        <v>8</v>
      </c>
      <c r="T1436">
        <v>1</v>
      </c>
      <c r="U1436">
        <v>10</v>
      </c>
      <c r="V1436">
        <v>5</v>
      </c>
      <c r="W1436">
        <v>10</v>
      </c>
      <c r="X1436">
        <v>0</v>
      </c>
      <c r="Y1436">
        <v>7</v>
      </c>
    </row>
    <row r="1437" spans="1:25" x14ac:dyDescent="0.25">
      <c r="A1437">
        <v>38</v>
      </c>
      <c r="B1437" t="s">
        <v>24</v>
      </c>
      <c r="C1437" t="s">
        <v>25</v>
      </c>
      <c r="D1437" t="s">
        <v>34</v>
      </c>
      <c r="E1437">
        <v>1</v>
      </c>
      <c r="F1437">
        <v>2</v>
      </c>
      <c r="G1437" t="s">
        <v>42</v>
      </c>
      <c r="H1437">
        <v>1</v>
      </c>
      <c r="I1437">
        <v>1436</v>
      </c>
      <c r="J1437" t="s">
        <v>38</v>
      </c>
      <c r="K1437">
        <v>4</v>
      </c>
      <c r="L1437" t="s">
        <v>44</v>
      </c>
      <c r="M1437" t="s">
        <v>45</v>
      </c>
      <c r="N1437">
        <v>64720</v>
      </c>
      <c r="O1437">
        <v>3</v>
      </c>
      <c r="P1437">
        <v>0</v>
      </c>
      <c r="Q1437" t="s">
        <v>31</v>
      </c>
      <c r="R1437">
        <v>12</v>
      </c>
      <c r="S1437">
        <v>8</v>
      </c>
      <c r="T1437">
        <v>0</v>
      </c>
      <c r="U1437">
        <v>17</v>
      </c>
      <c r="V1437">
        <v>4</v>
      </c>
      <c r="W1437">
        <v>16</v>
      </c>
      <c r="X1437">
        <v>5</v>
      </c>
      <c r="Y1437">
        <v>13</v>
      </c>
    </row>
    <row r="1438" spans="1:25" x14ac:dyDescent="0.25">
      <c r="A1438">
        <v>31</v>
      </c>
      <c r="B1438" t="s">
        <v>24</v>
      </c>
      <c r="C1438" t="s">
        <v>40</v>
      </c>
      <c r="D1438" t="s">
        <v>26</v>
      </c>
      <c r="E1438">
        <v>4</v>
      </c>
      <c r="F1438">
        <v>1</v>
      </c>
      <c r="G1438" t="s">
        <v>42</v>
      </c>
      <c r="H1438">
        <v>1</v>
      </c>
      <c r="I1438">
        <v>1437</v>
      </c>
      <c r="J1438" t="s">
        <v>28</v>
      </c>
      <c r="K1438">
        <v>3</v>
      </c>
      <c r="L1438" t="s">
        <v>35</v>
      </c>
      <c r="M1438" t="s">
        <v>30</v>
      </c>
      <c r="N1438">
        <v>96100</v>
      </c>
      <c r="O1438">
        <v>3</v>
      </c>
      <c r="P1438">
        <v>0</v>
      </c>
      <c r="Q1438" t="s">
        <v>31</v>
      </c>
      <c r="R1438">
        <v>11</v>
      </c>
      <c r="S1438">
        <v>8</v>
      </c>
      <c r="T1438">
        <v>1</v>
      </c>
      <c r="U1438">
        <v>6</v>
      </c>
      <c r="V1438">
        <v>2</v>
      </c>
      <c r="W1438">
        <v>5</v>
      </c>
      <c r="X1438">
        <v>1</v>
      </c>
      <c r="Y1438">
        <v>4</v>
      </c>
    </row>
    <row r="1439" spans="1:25" x14ac:dyDescent="0.25">
      <c r="A1439">
        <v>59</v>
      </c>
      <c r="B1439" t="s">
        <v>24</v>
      </c>
      <c r="C1439" t="s">
        <v>25</v>
      </c>
      <c r="D1439" t="s">
        <v>34</v>
      </c>
      <c r="E1439">
        <v>5</v>
      </c>
      <c r="F1439">
        <v>3</v>
      </c>
      <c r="G1439" t="s">
        <v>27</v>
      </c>
      <c r="H1439">
        <v>1</v>
      </c>
      <c r="I1439">
        <v>1438</v>
      </c>
      <c r="J1439" t="s">
        <v>28</v>
      </c>
      <c r="K1439">
        <v>3</v>
      </c>
      <c r="L1439" t="s">
        <v>48</v>
      </c>
      <c r="M1439" t="s">
        <v>30</v>
      </c>
      <c r="N1439">
        <v>198330</v>
      </c>
      <c r="O1439">
        <v>4</v>
      </c>
      <c r="P1439">
        <v>3</v>
      </c>
      <c r="Q1439" t="s">
        <v>31</v>
      </c>
      <c r="R1439">
        <v>13</v>
      </c>
      <c r="S1439">
        <v>8</v>
      </c>
      <c r="T1439">
        <v>0</v>
      </c>
      <c r="U1439">
        <v>7</v>
      </c>
      <c r="V1439">
        <v>2</v>
      </c>
      <c r="W1439">
        <v>1</v>
      </c>
      <c r="X1439">
        <v>0</v>
      </c>
      <c r="Y1439">
        <v>0</v>
      </c>
    </row>
    <row r="1440" spans="1:25" x14ac:dyDescent="0.25">
      <c r="A1440">
        <v>37</v>
      </c>
      <c r="B1440" t="s">
        <v>24</v>
      </c>
      <c r="C1440" t="s">
        <v>33</v>
      </c>
      <c r="D1440" t="s">
        <v>26</v>
      </c>
      <c r="E1440">
        <v>2</v>
      </c>
      <c r="F1440">
        <v>3</v>
      </c>
      <c r="G1440" t="s">
        <v>50</v>
      </c>
      <c r="H1440">
        <v>1</v>
      </c>
      <c r="I1440">
        <v>1439</v>
      </c>
      <c r="J1440" t="s">
        <v>28</v>
      </c>
      <c r="K1440">
        <v>2</v>
      </c>
      <c r="L1440" t="s">
        <v>44</v>
      </c>
      <c r="M1440" t="s">
        <v>45</v>
      </c>
      <c r="N1440">
        <v>97560</v>
      </c>
      <c r="O1440">
        <v>4</v>
      </c>
      <c r="P1440">
        <v>4</v>
      </c>
      <c r="Q1440" t="s">
        <v>31</v>
      </c>
      <c r="R1440">
        <v>19</v>
      </c>
      <c r="S1440">
        <v>8</v>
      </c>
      <c r="T1440">
        <v>0</v>
      </c>
      <c r="U1440">
        <v>13</v>
      </c>
      <c r="V1440">
        <v>2</v>
      </c>
      <c r="W1440">
        <v>9</v>
      </c>
      <c r="X1440">
        <v>5</v>
      </c>
      <c r="Y1440">
        <v>8</v>
      </c>
    </row>
    <row r="1441" spans="1:25" x14ac:dyDescent="0.25">
      <c r="A1441">
        <v>29</v>
      </c>
      <c r="B1441" t="s">
        <v>24</v>
      </c>
      <c r="C1441" t="s">
        <v>33</v>
      </c>
      <c r="D1441" t="s">
        <v>26</v>
      </c>
      <c r="E1441">
        <v>15</v>
      </c>
      <c r="F1441">
        <v>4</v>
      </c>
      <c r="G1441" t="s">
        <v>42</v>
      </c>
      <c r="H1441">
        <v>1</v>
      </c>
      <c r="I1441">
        <v>1440</v>
      </c>
      <c r="J1441" t="s">
        <v>28</v>
      </c>
      <c r="K1441">
        <v>1</v>
      </c>
      <c r="L1441" t="s">
        <v>39</v>
      </c>
      <c r="M1441" t="s">
        <v>30</v>
      </c>
      <c r="N1441">
        <v>49680</v>
      </c>
      <c r="O1441">
        <v>4</v>
      </c>
      <c r="P1441">
        <v>1</v>
      </c>
      <c r="Q1441" t="s">
        <v>31</v>
      </c>
      <c r="R1441">
        <v>19</v>
      </c>
      <c r="S1441">
        <v>8</v>
      </c>
      <c r="T1441">
        <v>3</v>
      </c>
      <c r="U1441">
        <v>11</v>
      </c>
      <c r="V1441">
        <v>4</v>
      </c>
      <c r="W1441">
        <v>11</v>
      </c>
      <c r="X1441">
        <v>4</v>
      </c>
      <c r="Y1441">
        <v>1</v>
      </c>
    </row>
    <row r="1442" spans="1:25" x14ac:dyDescent="0.25">
      <c r="A1442">
        <v>35</v>
      </c>
      <c r="B1442" t="s">
        <v>24</v>
      </c>
      <c r="C1442" t="s">
        <v>33</v>
      </c>
      <c r="D1442" t="s">
        <v>34</v>
      </c>
      <c r="E1442">
        <v>19</v>
      </c>
      <c r="F1442">
        <v>3</v>
      </c>
      <c r="G1442" t="s">
        <v>27</v>
      </c>
      <c r="H1442">
        <v>1</v>
      </c>
      <c r="I1442">
        <v>1441</v>
      </c>
      <c r="J1442" t="s">
        <v>28</v>
      </c>
      <c r="K1442">
        <v>1</v>
      </c>
      <c r="L1442" t="s">
        <v>39</v>
      </c>
      <c r="M1442" t="s">
        <v>36</v>
      </c>
      <c r="N1442">
        <v>21450</v>
      </c>
      <c r="O1442">
        <v>3</v>
      </c>
      <c r="P1442">
        <v>1</v>
      </c>
      <c r="Q1442" t="s">
        <v>31</v>
      </c>
      <c r="R1442">
        <v>13</v>
      </c>
      <c r="S1442">
        <v>8</v>
      </c>
      <c r="T1442">
        <v>0</v>
      </c>
      <c r="U1442">
        <v>10</v>
      </c>
      <c r="V1442">
        <v>6</v>
      </c>
      <c r="W1442">
        <v>10</v>
      </c>
      <c r="X1442">
        <v>0</v>
      </c>
      <c r="Y1442">
        <v>8</v>
      </c>
    </row>
    <row r="1443" spans="1:25" x14ac:dyDescent="0.25">
      <c r="A1443">
        <v>29</v>
      </c>
      <c r="B1443" t="s">
        <v>32</v>
      </c>
      <c r="C1443" t="s">
        <v>25</v>
      </c>
      <c r="D1443" t="s">
        <v>34</v>
      </c>
      <c r="E1443">
        <v>7</v>
      </c>
      <c r="F1443">
        <v>1</v>
      </c>
      <c r="G1443" t="s">
        <v>27</v>
      </c>
      <c r="H1443">
        <v>1</v>
      </c>
      <c r="I1443">
        <v>1442</v>
      </c>
      <c r="J1443" t="s">
        <v>28</v>
      </c>
      <c r="K1443">
        <v>1</v>
      </c>
      <c r="L1443" t="s">
        <v>35</v>
      </c>
      <c r="M1443" t="s">
        <v>36</v>
      </c>
      <c r="N1443">
        <v>21800</v>
      </c>
      <c r="O1443">
        <v>4</v>
      </c>
      <c r="P1443">
        <v>1</v>
      </c>
      <c r="Q1443" t="s">
        <v>31</v>
      </c>
      <c r="R1443">
        <v>21</v>
      </c>
      <c r="S1443">
        <v>8</v>
      </c>
      <c r="T1443">
        <v>0</v>
      </c>
      <c r="U1443">
        <v>4</v>
      </c>
      <c r="V1443">
        <v>2</v>
      </c>
      <c r="W1443">
        <v>4</v>
      </c>
      <c r="X1443">
        <v>0</v>
      </c>
      <c r="Y1443">
        <v>1</v>
      </c>
    </row>
    <row r="1444" spans="1:25" x14ac:dyDescent="0.25">
      <c r="A1444">
        <v>52</v>
      </c>
      <c r="B1444" t="s">
        <v>24</v>
      </c>
      <c r="C1444" t="s">
        <v>25</v>
      </c>
      <c r="D1444" t="s">
        <v>34</v>
      </c>
      <c r="E1444">
        <v>1</v>
      </c>
      <c r="F1444">
        <v>2</v>
      </c>
      <c r="G1444" t="s">
        <v>42</v>
      </c>
      <c r="H1444">
        <v>1</v>
      </c>
      <c r="I1444">
        <v>1443</v>
      </c>
      <c r="J1444" t="s">
        <v>28</v>
      </c>
      <c r="K1444">
        <v>4</v>
      </c>
      <c r="L1444" t="s">
        <v>48</v>
      </c>
      <c r="M1444" t="s">
        <v>36</v>
      </c>
      <c r="N1444">
        <v>83460</v>
      </c>
      <c r="O1444">
        <v>4</v>
      </c>
      <c r="P1444">
        <v>7</v>
      </c>
      <c r="Q1444" t="s">
        <v>31</v>
      </c>
      <c r="R1444">
        <v>14</v>
      </c>
      <c r="S1444">
        <v>8</v>
      </c>
      <c r="T1444">
        <v>0</v>
      </c>
      <c r="U1444">
        <v>6</v>
      </c>
      <c r="V1444">
        <v>5</v>
      </c>
      <c r="W1444">
        <v>2</v>
      </c>
      <c r="X1444">
        <v>2</v>
      </c>
      <c r="Y1444">
        <v>2</v>
      </c>
    </row>
    <row r="1445" spans="1:25" x14ac:dyDescent="0.25">
      <c r="A1445">
        <v>42</v>
      </c>
      <c r="B1445" t="s">
        <v>24</v>
      </c>
      <c r="C1445" t="s">
        <v>25</v>
      </c>
      <c r="D1445" t="s">
        <v>34</v>
      </c>
      <c r="E1445">
        <v>7</v>
      </c>
      <c r="F1445">
        <v>4</v>
      </c>
      <c r="G1445" t="s">
        <v>27</v>
      </c>
      <c r="H1445">
        <v>1</v>
      </c>
      <c r="I1445">
        <v>1444</v>
      </c>
      <c r="J1445" t="s">
        <v>28</v>
      </c>
      <c r="K1445">
        <v>2</v>
      </c>
      <c r="L1445" t="s">
        <v>39</v>
      </c>
      <c r="M1445" t="s">
        <v>30</v>
      </c>
      <c r="N1445">
        <v>34450</v>
      </c>
      <c r="O1445">
        <v>4</v>
      </c>
      <c r="P1445">
        <v>1</v>
      </c>
      <c r="Q1445" t="s">
        <v>31</v>
      </c>
      <c r="R1445">
        <v>11</v>
      </c>
      <c r="S1445">
        <v>8</v>
      </c>
      <c r="T1445">
        <v>2</v>
      </c>
      <c r="U1445">
        <v>22</v>
      </c>
      <c r="V1445">
        <v>2</v>
      </c>
      <c r="W1445">
        <v>22</v>
      </c>
      <c r="X1445">
        <v>11</v>
      </c>
      <c r="Y1445">
        <v>15</v>
      </c>
    </row>
    <row r="1446" spans="1:25" x14ac:dyDescent="0.25">
      <c r="A1446">
        <v>59</v>
      </c>
      <c r="B1446" t="s">
        <v>24</v>
      </c>
      <c r="C1446" t="s">
        <v>25</v>
      </c>
      <c r="D1446" t="s">
        <v>34</v>
      </c>
      <c r="E1446">
        <v>4</v>
      </c>
      <c r="F1446">
        <v>4</v>
      </c>
      <c r="G1446" t="s">
        <v>51</v>
      </c>
      <c r="H1446">
        <v>1</v>
      </c>
      <c r="I1446">
        <v>1445</v>
      </c>
      <c r="J1446" t="s">
        <v>38</v>
      </c>
      <c r="K1446">
        <v>1</v>
      </c>
      <c r="L1446" t="s">
        <v>29</v>
      </c>
      <c r="M1446" t="s">
        <v>30</v>
      </c>
      <c r="N1446">
        <v>27600</v>
      </c>
      <c r="O1446">
        <v>3</v>
      </c>
      <c r="P1446">
        <v>8</v>
      </c>
      <c r="Q1446" t="s">
        <v>31</v>
      </c>
      <c r="R1446">
        <v>11</v>
      </c>
      <c r="S1446">
        <v>8</v>
      </c>
      <c r="T1446">
        <v>0</v>
      </c>
      <c r="U1446">
        <v>7</v>
      </c>
      <c r="V1446">
        <v>3</v>
      </c>
      <c r="W1446">
        <v>2</v>
      </c>
      <c r="X1446">
        <v>2</v>
      </c>
      <c r="Y1446">
        <v>2</v>
      </c>
    </row>
    <row r="1447" spans="1:25" x14ac:dyDescent="0.25">
      <c r="A1447">
        <v>50</v>
      </c>
      <c r="B1447" t="s">
        <v>24</v>
      </c>
      <c r="C1447" t="s">
        <v>25</v>
      </c>
      <c r="D1447" t="s">
        <v>34</v>
      </c>
      <c r="E1447">
        <v>11</v>
      </c>
      <c r="F1447">
        <v>2</v>
      </c>
      <c r="G1447" t="s">
        <v>27</v>
      </c>
      <c r="H1447">
        <v>1</v>
      </c>
      <c r="I1447">
        <v>1446</v>
      </c>
      <c r="J1447" t="s">
        <v>38</v>
      </c>
      <c r="K1447">
        <v>2</v>
      </c>
      <c r="L1447" t="s">
        <v>39</v>
      </c>
      <c r="M1447" t="s">
        <v>45</v>
      </c>
      <c r="N1447">
        <v>62940</v>
      </c>
      <c r="O1447">
        <v>4</v>
      </c>
      <c r="P1447">
        <v>3</v>
      </c>
      <c r="Q1447" t="s">
        <v>31</v>
      </c>
      <c r="R1447">
        <v>23</v>
      </c>
      <c r="S1447">
        <v>8</v>
      </c>
      <c r="T1447">
        <v>1</v>
      </c>
      <c r="U1447">
        <v>32</v>
      </c>
      <c r="V1447">
        <v>2</v>
      </c>
      <c r="W1447">
        <v>7</v>
      </c>
      <c r="X1447">
        <v>0</v>
      </c>
      <c r="Y1447">
        <v>6</v>
      </c>
    </row>
    <row r="1448" spans="1:25" x14ac:dyDescent="0.25">
      <c r="A1448">
        <v>33</v>
      </c>
      <c r="B1448" t="s">
        <v>32</v>
      </c>
      <c r="C1448" t="s">
        <v>25</v>
      </c>
      <c r="D1448" t="s">
        <v>26</v>
      </c>
      <c r="E1448">
        <v>11</v>
      </c>
      <c r="F1448">
        <v>4</v>
      </c>
      <c r="G1448" t="s">
        <v>50</v>
      </c>
      <c r="H1448">
        <v>1</v>
      </c>
      <c r="I1448">
        <v>1447</v>
      </c>
      <c r="J1448" t="s">
        <v>38</v>
      </c>
      <c r="K1448">
        <v>1</v>
      </c>
      <c r="L1448" t="s">
        <v>35</v>
      </c>
      <c r="M1448" t="s">
        <v>30</v>
      </c>
      <c r="N1448">
        <v>71400</v>
      </c>
      <c r="O1448">
        <v>4</v>
      </c>
      <c r="P1448">
        <v>5</v>
      </c>
      <c r="Q1448" t="s">
        <v>31</v>
      </c>
      <c r="R1448">
        <v>21</v>
      </c>
      <c r="S1448">
        <v>8</v>
      </c>
      <c r="T1448">
        <v>0</v>
      </c>
      <c r="U1448">
        <v>8</v>
      </c>
      <c r="V1448">
        <v>2</v>
      </c>
      <c r="W1448">
        <v>5</v>
      </c>
      <c r="X1448">
        <v>0</v>
      </c>
      <c r="Y1448">
        <v>4</v>
      </c>
    </row>
    <row r="1449" spans="1:25" x14ac:dyDescent="0.25">
      <c r="A1449">
        <v>43</v>
      </c>
      <c r="B1449" t="s">
        <v>24</v>
      </c>
      <c r="C1449" t="s">
        <v>25</v>
      </c>
      <c r="D1449" t="s">
        <v>26</v>
      </c>
      <c r="E1449">
        <v>1</v>
      </c>
      <c r="F1449">
        <v>3</v>
      </c>
      <c r="G1449" t="s">
        <v>50</v>
      </c>
      <c r="H1449">
        <v>1</v>
      </c>
      <c r="I1449">
        <v>1448</v>
      </c>
      <c r="J1449" t="s">
        <v>28</v>
      </c>
      <c r="K1449">
        <v>2</v>
      </c>
      <c r="L1449" t="s">
        <v>46</v>
      </c>
      <c r="M1449" t="s">
        <v>30</v>
      </c>
      <c r="N1449">
        <v>29320</v>
      </c>
      <c r="O1449">
        <v>4</v>
      </c>
      <c r="P1449">
        <v>5</v>
      </c>
      <c r="Q1449" t="s">
        <v>31</v>
      </c>
      <c r="R1449">
        <v>24</v>
      </c>
      <c r="S1449">
        <v>8</v>
      </c>
      <c r="T1449">
        <v>0</v>
      </c>
      <c r="U1449">
        <v>22</v>
      </c>
      <c r="V1449">
        <v>3</v>
      </c>
      <c r="W1449">
        <v>17</v>
      </c>
      <c r="X1449">
        <v>1</v>
      </c>
      <c r="Y1449">
        <v>9</v>
      </c>
    </row>
    <row r="1450" spans="1:25" x14ac:dyDescent="0.25">
      <c r="A1450">
        <v>33</v>
      </c>
      <c r="B1450" t="s">
        <v>32</v>
      </c>
      <c r="C1450" t="s">
        <v>25</v>
      </c>
      <c r="D1450" t="s">
        <v>26</v>
      </c>
      <c r="E1450">
        <v>1</v>
      </c>
      <c r="F1450">
        <v>3</v>
      </c>
      <c r="G1450" t="s">
        <v>27</v>
      </c>
      <c r="H1450">
        <v>1</v>
      </c>
      <c r="I1450">
        <v>1449</v>
      </c>
      <c r="J1450" t="s">
        <v>38</v>
      </c>
      <c r="K1450">
        <v>2</v>
      </c>
      <c r="L1450" t="s">
        <v>48</v>
      </c>
      <c r="M1450" t="s">
        <v>30</v>
      </c>
      <c r="N1450">
        <v>51470</v>
      </c>
      <c r="O1450">
        <v>1</v>
      </c>
      <c r="P1450">
        <v>7</v>
      </c>
      <c r="Q1450" t="s">
        <v>31</v>
      </c>
      <c r="R1450">
        <v>11</v>
      </c>
      <c r="S1450">
        <v>8</v>
      </c>
      <c r="T1450">
        <v>0</v>
      </c>
      <c r="U1450">
        <v>13</v>
      </c>
      <c r="V1450">
        <v>2</v>
      </c>
      <c r="W1450">
        <v>9</v>
      </c>
      <c r="X1450">
        <v>1</v>
      </c>
      <c r="Y1450">
        <v>7</v>
      </c>
    </row>
    <row r="1451" spans="1:25" x14ac:dyDescent="0.25">
      <c r="A1451">
        <v>52</v>
      </c>
      <c r="B1451" t="s">
        <v>24</v>
      </c>
      <c r="C1451" t="s">
        <v>40</v>
      </c>
      <c r="D1451" t="s">
        <v>34</v>
      </c>
      <c r="E1451">
        <v>2</v>
      </c>
      <c r="F1451">
        <v>3</v>
      </c>
      <c r="G1451" t="s">
        <v>51</v>
      </c>
      <c r="H1451">
        <v>1</v>
      </c>
      <c r="I1451">
        <v>1450</v>
      </c>
      <c r="J1451" t="s">
        <v>38</v>
      </c>
      <c r="K1451">
        <v>1</v>
      </c>
      <c r="L1451" t="s">
        <v>39</v>
      </c>
      <c r="M1451" t="s">
        <v>36</v>
      </c>
      <c r="N1451">
        <v>45070</v>
      </c>
      <c r="O1451">
        <v>3</v>
      </c>
      <c r="P1451">
        <v>1</v>
      </c>
      <c r="Q1451" t="s">
        <v>31</v>
      </c>
      <c r="R1451">
        <v>14</v>
      </c>
      <c r="S1451">
        <v>8</v>
      </c>
      <c r="T1451">
        <v>0</v>
      </c>
      <c r="U1451">
        <v>33</v>
      </c>
      <c r="V1451">
        <v>3</v>
      </c>
      <c r="W1451">
        <v>33</v>
      </c>
      <c r="X1451">
        <v>15</v>
      </c>
      <c r="Y1451">
        <v>12</v>
      </c>
    </row>
    <row r="1452" spans="1:25" x14ac:dyDescent="0.25">
      <c r="A1452">
        <v>32</v>
      </c>
      <c r="B1452" t="s">
        <v>24</v>
      </c>
      <c r="C1452" t="s">
        <v>25</v>
      </c>
      <c r="D1452" t="s">
        <v>41</v>
      </c>
      <c r="E1452">
        <v>13</v>
      </c>
      <c r="F1452">
        <v>4</v>
      </c>
      <c r="G1452" t="s">
        <v>27</v>
      </c>
      <c r="H1452">
        <v>1</v>
      </c>
      <c r="I1452">
        <v>1451</v>
      </c>
      <c r="J1452" t="s">
        <v>28</v>
      </c>
      <c r="K1452">
        <v>3</v>
      </c>
      <c r="L1452" t="s">
        <v>46</v>
      </c>
      <c r="M1452" t="s">
        <v>30</v>
      </c>
      <c r="N1452">
        <v>85640</v>
      </c>
      <c r="O1452">
        <v>2</v>
      </c>
      <c r="P1452">
        <v>2</v>
      </c>
      <c r="Q1452" t="s">
        <v>31</v>
      </c>
      <c r="R1452">
        <v>16</v>
      </c>
      <c r="S1452">
        <v>8</v>
      </c>
      <c r="T1452">
        <v>1</v>
      </c>
      <c r="U1452">
        <v>6</v>
      </c>
      <c r="V1452">
        <v>2</v>
      </c>
      <c r="W1452">
        <v>4</v>
      </c>
      <c r="X1452">
        <v>1</v>
      </c>
      <c r="Y1452">
        <v>2</v>
      </c>
    </row>
    <row r="1453" spans="1:25" x14ac:dyDescent="0.25">
      <c r="A1453">
        <v>32</v>
      </c>
      <c r="B1453" t="s">
        <v>32</v>
      </c>
      <c r="C1453" t="s">
        <v>25</v>
      </c>
      <c r="D1453" t="s">
        <v>26</v>
      </c>
      <c r="E1453">
        <v>23</v>
      </c>
      <c r="F1453">
        <v>1</v>
      </c>
      <c r="G1453" t="s">
        <v>27</v>
      </c>
      <c r="H1453">
        <v>1</v>
      </c>
      <c r="I1453">
        <v>1452</v>
      </c>
      <c r="J1453" t="s">
        <v>38</v>
      </c>
      <c r="K1453">
        <v>3</v>
      </c>
      <c r="L1453" t="s">
        <v>29</v>
      </c>
      <c r="M1453" t="s">
        <v>36</v>
      </c>
      <c r="N1453">
        <v>24680</v>
      </c>
      <c r="O1453">
        <v>3</v>
      </c>
      <c r="P1453">
        <v>0</v>
      </c>
      <c r="Q1453" t="s">
        <v>31</v>
      </c>
      <c r="R1453">
        <v>11</v>
      </c>
      <c r="S1453">
        <v>8</v>
      </c>
      <c r="T1453">
        <v>0</v>
      </c>
      <c r="U1453">
        <v>4</v>
      </c>
      <c r="V1453">
        <v>2</v>
      </c>
      <c r="W1453">
        <v>3</v>
      </c>
      <c r="X1453">
        <v>1</v>
      </c>
      <c r="Y1453">
        <v>2</v>
      </c>
    </row>
    <row r="1454" spans="1:25" x14ac:dyDescent="0.25">
      <c r="A1454">
        <v>39</v>
      </c>
      <c r="B1454" t="s">
        <v>24</v>
      </c>
      <c r="C1454" t="s">
        <v>25</v>
      </c>
      <c r="D1454" t="s">
        <v>26</v>
      </c>
      <c r="E1454">
        <v>26</v>
      </c>
      <c r="F1454">
        <v>4</v>
      </c>
      <c r="G1454" t="s">
        <v>27</v>
      </c>
      <c r="H1454">
        <v>1</v>
      </c>
      <c r="I1454">
        <v>1453</v>
      </c>
      <c r="J1454" t="s">
        <v>38</v>
      </c>
      <c r="K1454">
        <v>2</v>
      </c>
      <c r="L1454" t="s">
        <v>43</v>
      </c>
      <c r="M1454" t="s">
        <v>45</v>
      </c>
      <c r="N1454">
        <v>81610</v>
      </c>
      <c r="O1454">
        <v>3</v>
      </c>
      <c r="P1454">
        <v>7</v>
      </c>
      <c r="Q1454" t="s">
        <v>31</v>
      </c>
      <c r="R1454">
        <v>12</v>
      </c>
      <c r="S1454">
        <v>8</v>
      </c>
      <c r="T1454">
        <v>1</v>
      </c>
      <c r="U1454">
        <v>7</v>
      </c>
      <c r="V1454">
        <v>2</v>
      </c>
      <c r="W1454">
        <v>3</v>
      </c>
      <c r="X1454">
        <v>1</v>
      </c>
      <c r="Y1454">
        <v>2</v>
      </c>
    </row>
    <row r="1455" spans="1:25" x14ac:dyDescent="0.25">
      <c r="A1455">
        <v>32</v>
      </c>
      <c r="B1455" t="s">
        <v>24</v>
      </c>
      <c r="C1455" t="s">
        <v>40</v>
      </c>
      <c r="D1455" t="s">
        <v>26</v>
      </c>
      <c r="E1455">
        <v>2</v>
      </c>
      <c r="F1455">
        <v>4</v>
      </c>
      <c r="G1455" t="s">
        <v>50</v>
      </c>
      <c r="H1455">
        <v>1</v>
      </c>
      <c r="I1455">
        <v>1454</v>
      </c>
      <c r="J1455" t="s">
        <v>38</v>
      </c>
      <c r="K1455">
        <v>4</v>
      </c>
      <c r="L1455" t="s">
        <v>35</v>
      </c>
      <c r="M1455" t="s">
        <v>30</v>
      </c>
      <c r="N1455">
        <v>21090</v>
      </c>
      <c r="O1455">
        <v>4</v>
      </c>
      <c r="P1455">
        <v>0</v>
      </c>
      <c r="Q1455" t="s">
        <v>31</v>
      </c>
      <c r="R1455">
        <v>13</v>
      </c>
      <c r="S1455">
        <v>8</v>
      </c>
      <c r="T1455">
        <v>1</v>
      </c>
      <c r="U1455">
        <v>4</v>
      </c>
      <c r="V1455">
        <v>3</v>
      </c>
      <c r="W1455">
        <v>3</v>
      </c>
      <c r="X1455">
        <v>2</v>
      </c>
      <c r="Y1455">
        <v>2</v>
      </c>
    </row>
    <row r="1456" spans="1:25" x14ac:dyDescent="0.25">
      <c r="A1456">
        <v>41</v>
      </c>
      <c r="B1456" t="s">
        <v>24</v>
      </c>
      <c r="C1456" t="s">
        <v>25</v>
      </c>
      <c r="D1456" t="s">
        <v>26</v>
      </c>
      <c r="E1456">
        <v>29</v>
      </c>
      <c r="F1456">
        <v>3</v>
      </c>
      <c r="G1456" t="s">
        <v>27</v>
      </c>
      <c r="H1456">
        <v>1</v>
      </c>
      <c r="I1456">
        <v>1455</v>
      </c>
      <c r="J1456" t="s">
        <v>28</v>
      </c>
      <c r="K1456">
        <v>2</v>
      </c>
      <c r="L1456" t="s">
        <v>44</v>
      </c>
      <c r="M1456" t="s">
        <v>45</v>
      </c>
      <c r="N1456">
        <v>52940</v>
      </c>
      <c r="O1456">
        <v>1</v>
      </c>
      <c r="P1456">
        <v>2</v>
      </c>
      <c r="Q1456" t="s">
        <v>31</v>
      </c>
      <c r="R1456">
        <v>15</v>
      </c>
      <c r="S1456">
        <v>8</v>
      </c>
      <c r="T1456">
        <v>0</v>
      </c>
      <c r="U1456">
        <v>17</v>
      </c>
      <c r="V1456">
        <v>3</v>
      </c>
      <c r="W1456">
        <v>1</v>
      </c>
      <c r="X1456">
        <v>0</v>
      </c>
      <c r="Y1456">
        <v>0</v>
      </c>
    </row>
    <row r="1457" spans="1:25" x14ac:dyDescent="0.25">
      <c r="A1457">
        <v>40</v>
      </c>
      <c r="B1457" t="s">
        <v>24</v>
      </c>
      <c r="C1457" t="s">
        <v>25</v>
      </c>
      <c r="D1457" t="s">
        <v>34</v>
      </c>
      <c r="E1457">
        <v>2</v>
      </c>
      <c r="F1457">
        <v>3</v>
      </c>
      <c r="G1457" t="s">
        <v>27</v>
      </c>
      <c r="H1457">
        <v>1</v>
      </c>
      <c r="I1457">
        <v>1456</v>
      </c>
      <c r="J1457" t="s">
        <v>38</v>
      </c>
      <c r="K1457">
        <v>1</v>
      </c>
      <c r="L1457" t="s">
        <v>46</v>
      </c>
      <c r="M1457" t="s">
        <v>45</v>
      </c>
      <c r="N1457">
        <v>27180</v>
      </c>
      <c r="O1457">
        <v>4</v>
      </c>
      <c r="P1457">
        <v>1</v>
      </c>
      <c r="Q1457" t="s">
        <v>31</v>
      </c>
      <c r="R1457">
        <v>14</v>
      </c>
      <c r="S1457">
        <v>8</v>
      </c>
      <c r="T1457">
        <v>1</v>
      </c>
      <c r="U1457">
        <v>9</v>
      </c>
      <c r="V1457">
        <v>4</v>
      </c>
      <c r="W1457">
        <v>9</v>
      </c>
      <c r="X1457">
        <v>4</v>
      </c>
      <c r="Y1457">
        <v>7</v>
      </c>
    </row>
    <row r="1458" spans="1:25" x14ac:dyDescent="0.25">
      <c r="A1458">
        <v>45</v>
      </c>
      <c r="B1458" t="s">
        <v>24</v>
      </c>
      <c r="C1458" t="s">
        <v>25</v>
      </c>
      <c r="D1458" t="s">
        <v>34</v>
      </c>
      <c r="E1458">
        <v>18</v>
      </c>
      <c r="F1458">
        <v>1</v>
      </c>
      <c r="G1458" t="s">
        <v>27</v>
      </c>
      <c r="H1458">
        <v>1</v>
      </c>
      <c r="I1458">
        <v>1457</v>
      </c>
      <c r="J1458" t="s">
        <v>28</v>
      </c>
      <c r="K1458">
        <v>2</v>
      </c>
      <c r="L1458" t="s">
        <v>47</v>
      </c>
      <c r="M1458" t="s">
        <v>30</v>
      </c>
      <c r="N1458">
        <v>58110</v>
      </c>
      <c r="O1458">
        <v>4</v>
      </c>
      <c r="P1458">
        <v>0</v>
      </c>
      <c r="Q1458" t="s">
        <v>31</v>
      </c>
      <c r="R1458">
        <v>14</v>
      </c>
      <c r="S1458">
        <v>8</v>
      </c>
      <c r="T1458">
        <v>0</v>
      </c>
      <c r="U1458">
        <v>25</v>
      </c>
      <c r="V1458">
        <v>4</v>
      </c>
      <c r="W1458">
        <v>24</v>
      </c>
      <c r="X1458">
        <v>1</v>
      </c>
      <c r="Y1458">
        <v>7</v>
      </c>
    </row>
    <row r="1459" spans="1:25" x14ac:dyDescent="0.25">
      <c r="A1459">
        <v>31</v>
      </c>
      <c r="B1459" t="s">
        <v>24</v>
      </c>
      <c r="C1459" t="s">
        <v>33</v>
      </c>
      <c r="D1459" t="s">
        <v>34</v>
      </c>
      <c r="E1459">
        <v>7</v>
      </c>
      <c r="F1459">
        <v>4</v>
      </c>
      <c r="G1459" t="s">
        <v>42</v>
      </c>
      <c r="H1459">
        <v>1</v>
      </c>
      <c r="I1459">
        <v>1458</v>
      </c>
      <c r="J1459" t="s">
        <v>38</v>
      </c>
      <c r="K1459">
        <v>1</v>
      </c>
      <c r="L1459" t="s">
        <v>35</v>
      </c>
      <c r="M1459" t="s">
        <v>45</v>
      </c>
      <c r="N1459">
        <v>24370</v>
      </c>
      <c r="O1459">
        <v>3</v>
      </c>
      <c r="P1459">
        <v>9</v>
      </c>
      <c r="Q1459" t="s">
        <v>31</v>
      </c>
      <c r="R1459">
        <v>14</v>
      </c>
      <c r="S1459">
        <v>8</v>
      </c>
      <c r="T1459">
        <v>1</v>
      </c>
      <c r="U1459">
        <v>9</v>
      </c>
      <c r="V1459">
        <v>3</v>
      </c>
      <c r="W1459">
        <v>2</v>
      </c>
      <c r="X1459">
        <v>2</v>
      </c>
      <c r="Y1459">
        <v>2</v>
      </c>
    </row>
    <row r="1460" spans="1:25" x14ac:dyDescent="0.25">
      <c r="A1460">
        <v>33</v>
      </c>
      <c r="B1460" t="s">
        <v>24</v>
      </c>
      <c r="C1460" t="s">
        <v>25</v>
      </c>
      <c r="D1460" t="s">
        <v>34</v>
      </c>
      <c r="E1460">
        <v>2</v>
      </c>
      <c r="F1460">
        <v>4</v>
      </c>
      <c r="G1460" t="s">
        <v>27</v>
      </c>
      <c r="H1460">
        <v>1</v>
      </c>
      <c r="I1460">
        <v>1459</v>
      </c>
      <c r="J1460" t="s">
        <v>28</v>
      </c>
      <c r="K1460">
        <v>1</v>
      </c>
      <c r="L1460" t="s">
        <v>39</v>
      </c>
      <c r="M1460" t="s">
        <v>30</v>
      </c>
      <c r="N1460">
        <v>27660</v>
      </c>
      <c r="O1460">
        <v>4</v>
      </c>
      <c r="P1460">
        <v>1</v>
      </c>
      <c r="Q1460" t="s">
        <v>31</v>
      </c>
      <c r="R1460">
        <v>12</v>
      </c>
      <c r="S1460">
        <v>8</v>
      </c>
      <c r="T1460">
        <v>1</v>
      </c>
      <c r="U1460">
        <v>2</v>
      </c>
      <c r="V1460">
        <v>2</v>
      </c>
      <c r="W1460">
        <v>2</v>
      </c>
      <c r="X1460">
        <v>0</v>
      </c>
      <c r="Y1460">
        <v>2</v>
      </c>
    </row>
    <row r="1461" spans="1:25" x14ac:dyDescent="0.25">
      <c r="A1461">
        <v>34</v>
      </c>
      <c r="B1461" t="s">
        <v>24</v>
      </c>
      <c r="C1461" t="s">
        <v>25</v>
      </c>
      <c r="D1461" t="s">
        <v>34</v>
      </c>
      <c r="E1461">
        <v>26</v>
      </c>
      <c r="F1461">
        <v>3</v>
      </c>
      <c r="G1461" t="s">
        <v>37</v>
      </c>
      <c r="H1461">
        <v>1</v>
      </c>
      <c r="I1461">
        <v>1460</v>
      </c>
      <c r="J1461" t="s">
        <v>28</v>
      </c>
      <c r="K1461">
        <v>1</v>
      </c>
      <c r="L1461" t="s">
        <v>39</v>
      </c>
      <c r="M1461" t="s">
        <v>30</v>
      </c>
      <c r="N1461">
        <v>190380</v>
      </c>
      <c r="O1461">
        <v>1</v>
      </c>
      <c r="P1461">
        <v>6</v>
      </c>
      <c r="Q1461" t="s">
        <v>31</v>
      </c>
      <c r="R1461">
        <v>13</v>
      </c>
      <c r="S1461">
        <v>8</v>
      </c>
      <c r="T1461">
        <v>0</v>
      </c>
      <c r="U1461">
        <v>13</v>
      </c>
      <c r="V1461">
        <v>3</v>
      </c>
      <c r="W1461">
        <v>11</v>
      </c>
      <c r="X1461">
        <v>5</v>
      </c>
      <c r="Y1461">
        <v>9</v>
      </c>
    </row>
    <row r="1462" spans="1:25" x14ac:dyDescent="0.25">
      <c r="A1462">
        <v>37</v>
      </c>
      <c r="B1462" t="s">
        <v>24</v>
      </c>
      <c r="C1462" t="s">
        <v>25</v>
      </c>
      <c r="D1462" t="s">
        <v>34</v>
      </c>
      <c r="E1462">
        <v>22</v>
      </c>
      <c r="F1462">
        <v>5</v>
      </c>
      <c r="G1462" t="s">
        <v>42</v>
      </c>
      <c r="H1462">
        <v>1</v>
      </c>
      <c r="I1462">
        <v>1461</v>
      </c>
      <c r="J1462" t="s">
        <v>28</v>
      </c>
      <c r="K1462">
        <v>2</v>
      </c>
      <c r="L1462" t="s">
        <v>46</v>
      </c>
      <c r="M1462" t="s">
        <v>30</v>
      </c>
      <c r="N1462">
        <v>30550</v>
      </c>
      <c r="O1462">
        <v>1</v>
      </c>
      <c r="P1462">
        <v>2</v>
      </c>
      <c r="Q1462" t="s">
        <v>31</v>
      </c>
      <c r="R1462">
        <v>14</v>
      </c>
      <c r="S1462">
        <v>8</v>
      </c>
      <c r="T1462">
        <v>3</v>
      </c>
      <c r="U1462">
        <v>17</v>
      </c>
      <c r="V1462">
        <v>3</v>
      </c>
      <c r="W1462">
        <v>3</v>
      </c>
      <c r="X1462">
        <v>0</v>
      </c>
      <c r="Y1462">
        <v>2</v>
      </c>
    </row>
    <row r="1463" spans="1:25" x14ac:dyDescent="0.25">
      <c r="A1463">
        <v>45</v>
      </c>
      <c r="B1463" t="s">
        <v>24</v>
      </c>
      <c r="C1463" t="s">
        <v>33</v>
      </c>
      <c r="D1463" t="s">
        <v>26</v>
      </c>
      <c r="E1463">
        <v>21</v>
      </c>
      <c r="F1463">
        <v>1</v>
      </c>
      <c r="G1463" t="s">
        <v>50</v>
      </c>
      <c r="H1463">
        <v>1</v>
      </c>
      <c r="I1463">
        <v>1462</v>
      </c>
      <c r="J1463" t="s">
        <v>38</v>
      </c>
      <c r="K1463">
        <v>3</v>
      </c>
      <c r="L1463" t="s">
        <v>35</v>
      </c>
      <c r="M1463" t="s">
        <v>30</v>
      </c>
      <c r="N1463">
        <v>22890</v>
      </c>
      <c r="O1463">
        <v>3</v>
      </c>
      <c r="P1463">
        <v>4</v>
      </c>
      <c r="Q1463" t="s">
        <v>31</v>
      </c>
      <c r="R1463">
        <v>13</v>
      </c>
      <c r="S1463">
        <v>8</v>
      </c>
      <c r="T1463">
        <v>0</v>
      </c>
      <c r="U1463">
        <v>9</v>
      </c>
      <c r="V1463">
        <v>3</v>
      </c>
      <c r="W1463">
        <v>3</v>
      </c>
      <c r="X1463">
        <v>0</v>
      </c>
      <c r="Y1463">
        <v>2</v>
      </c>
    </row>
    <row r="1464" spans="1:25" x14ac:dyDescent="0.25">
      <c r="A1464">
        <v>37</v>
      </c>
      <c r="B1464" t="s">
        <v>32</v>
      </c>
      <c r="C1464" t="s">
        <v>33</v>
      </c>
      <c r="D1464" t="s">
        <v>26</v>
      </c>
      <c r="E1464">
        <v>2</v>
      </c>
      <c r="F1464">
        <v>3</v>
      </c>
      <c r="G1464" t="s">
        <v>50</v>
      </c>
      <c r="H1464">
        <v>1</v>
      </c>
      <c r="I1464">
        <v>1463</v>
      </c>
      <c r="J1464" t="s">
        <v>38</v>
      </c>
      <c r="K1464">
        <v>1</v>
      </c>
      <c r="L1464" t="s">
        <v>44</v>
      </c>
      <c r="M1464" t="s">
        <v>45</v>
      </c>
      <c r="N1464">
        <v>40010</v>
      </c>
      <c r="O1464">
        <v>3</v>
      </c>
      <c r="P1464">
        <v>6</v>
      </c>
      <c r="Q1464" t="s">
        <v>31</v>
      </c>
      <c r="R1464">
        <v>11</v>
      </c>
      <c r="S1464">
        <v>8</v>
      </c>
      <c r="T1464">
        <v>1</v>
      </c>
      <c r="U1464">
        <v>17</v>
      </c>
      <c r="V1464">
        <v>2</v>
      </c>
      <c r="W1464">
        <v>1</v>
      </c>
      <c r="X1464">
        <v>0</v>
      </c>
      <c r="Y1464">
        <v>0</v>
      </c>
    </row>
    <row r="1465" spans="1:25" x14ac:dyDescent="0.25">
      <c r="A1465">
        <v>39</v>
      </c>
      <c r="B1465" t="s">
        <v>24</v>
      </c>
      <c r="C1465" t="s">
        <v>33</v>
      </c>
      <c r="D1465" t="s">
        <v>34</v>
      </c>
      <c r="E1465">
        <v>22</v>
      </c>
      <c r="F1465">
        <v>3</v>
      </c>
      <c r="G1465" t="s">
        <v>42</v>
      </c>
      <c r="H1465">
        <v>1</v>
      </c>
      <c r="I1465">
        <v>1464</v>
      </c>
      <c r="J1465" t="s">
        <v>28</v>
      </c>
      <c r="K1465">
        <v>1</v>
      </c>
      <c r="L1465" t="s">
        <v>46</v>
      </c>
      <c r="M1465" t="s">
        <v>36</v>
      </c>
      <c r="N1465">
        <v>129650</v>
      </c>
      <c r="O1465">
        <v>3</v>
      </c>
      <c r="P1465">
        <v>0</v>
      </c>
      <c r="Q1465" t="s">
        <v>31</v>
      </c>
      <c r="R1465">
        <v>19</v>
      </c>
      <c r="S1465">
        <v>8</v>
      </c>
      <c r="T1465">
        <v>1</v>
      </c>
      <c r="U1465">
        <v>20</v>
      </c>
      <c r="V1465">
        <v>2</v>
      </c>
      <c r="W1465">
        <v>19</v>
      </c>
      <c r="X1465">
        <v>11</v>
      </c>
      <c r="Y1465">
        <v>8</v>
      </c>
    </row>
    <row r="1466" spans="1:25" x14ac:dyDescent="0.25">
      <c r="A1466">
        <v>29</v>
      </c>
      <c r="B1466" t="s">
        <v>24</v>
      </c>
      <c r="C1466" t="s">
        <v>25</v>
      </c>
      <c r="D1466" t="s">
        <v>26</v>
      </c>
      <c r="E1466">
        <v>4</v>
      </c>
      <c r="F1466">
        <v>3</v>
      </c>
      <c r="G1466" t="s">
        <v>37</v>
      </c>
      <c r="H1466">
        <v>1</v>
      </c>
      <c r="I1466">
        <v>1465</v>
      </c>
      <c r="J1466" t="s">
        <v>28</v>
      </c>
      <c r="K1466">
        <v>2</v>
      </c>
      <c r="L1466" t="s">
        <v>41</v>
      </c>
      <c r="M1466" t="s">
        <v>36</v>
      </c>
      <c r="N1466">
        <v>35390</v>
      </c>
      <c r="O1466">
        <v>4</v>
      </c>
      <c r="P1466">
        <v>1</v>
      </c>
      <c r="Q1466" t="s">
        <v>31</v>
      </c>
      <c r="R1466">
        <v>18</v>
      </c>
      <c r="S1466">
        <v>8</v>
      </c>
      <c r="T1466">
        <v>0</v>
      </c>
      <c r="U1466">
        <v>6</v>
      </c>
      <c r="V1466">
        <v>2</v>
      </c>
      <c r="W1466">
        <v>6</v>
      </c>
      <c r="X1466">
        <v>1</v>
      </c>
      <c r="Y1466">
        <v>5</v>
      </c>
    </row>
    <row r="1467" spans="1:25" x14ac:dyDescent="0.25">
      <c r="A1467">
        <v>42</v>
      </c>
      <c r="B1467" t="s">
        <v>24</v>
      </c>
      <c r="C1467" t="s">
        <v>25</v>
      </c>
      <c r="D1467" t="s">
        <v>34</v>
      </c>
      <c r="E1467">
        <v>5</v>
      </c>
      <c r="F1467">
        <v>4</v>
      </c>
      <c r="G1467" t="s">
        <v>42</v>
      </c>
      <c r="H1467">
        <v>1</v>
      </c>
      <c r="I1467">
        <v>1466</v>
      </c>
      <c r="J1467" t="s">
        <v>28</v>
      </c>
      <c r="K1467">
        <v>1</v>
      </c>
      <c r="L1467" t="s">
        <v>35</v>
      </c>
      <c r="M1467" t="s">
        <v>36</v>
      </c>
      <c r="N1467">
        <v>60290</v>
      </c>
      <c r="O1467">
        <v>1</v>
      </c>
      <c r="P1467">
        <v>3</v>
      </c>
      <c r="Q1467" t="s">
        <v>31</v>
      </c>
      <c r="R1467">
        <v>17</v>
      </c>
      <c r="S1467">
        <v>8</v>
      </c>
      <c r="T1467">
        <v>1</v>
      </c>
      <c r="U1467">
        <v>10</v>
      </c>
      <c r="V1467">
        <v>5</v>
      </c>
      <c r="W1467">
        <v>3</v>
      </c>
      <c r="X1467">
        <v>0</v>
      </c>
      <c r="Y1467">
        <v>2</v>
      </c>
    </row>
    <row r="1468" spans="1:25" x14ac:dyDescent="0.25">
      <c r="A1468">
        <v>29</v>
      </c>
      <c r="B1468" t="s">
        <v>24</v>
      </c>
      <c r="C1468" t="s">
        <v>25</v>
      </c>
      <c r="D1468" t="s">
        <v>34</v>
      </c>
      <c r="E1468">
        <v>2</v>
      </c>
      <c r="F1468">
        <v>4</v>
      </c>
      <c r="G1468" t="s">
        <v>42</v>
      </c>
      <c r="H1468">
        <v>1</v>
      </c>
      <c r="I1468">
        <v>1467</v>
      </c>
      <c r="J1468" t="s">
        <v>38</v>
      </c>
      <c r="K1468">
        <v>1</v>
      </c>
      <c r="L1468" t="s">
        <v>44</v>
      </c>
      <c r="M1468" t="s">
        <v>45</v>
      </c>
      <c r="N1468">
        <v>26790</v>
      </c>
      <c r="O1468">
        <v>4</v>
      </c>
      <c r="P1468">
        <v>2</v>
      </c>
      <c r="Q1468" t="s">
        <v>31</v>
      </c>
      <c r="R1468">
        <v>15</v>
      </c>
      <c r="S1468">
        <v>8</v>
      </c>
      <c r="T1468">
        <v>0</v>
      </c>
      <c r="U1468">
        <v>10</v>
      </c>
      <c r="V1468">
        <v>2</v>
      </c>
      <c r="W1468">
        <v>3</v>
      </c>
      <c r="X1468">
        <v>0</v>
      </c>
      <c r="Y1468">
        <v>2</v>
      </c>
    </row>
    <row r="1469" spans="1:25" x14ac:dyDescent="0.25">
      <c r="A1469">
        <v>25</v>
      </c>
      <c r="B1469" t="s">
        <v>24</v>
      </c>
      <c r="C1469" t="s">
        <v>25</v>
      </c>
      <c r="D1469" t="s">
        <v>34</v>
      </c>
      <c r="E1469">
        <v>25</v>
      </c>
      <c r="F1469">
        <v>2</v>
      </c>
      <c r="G1469" t="s">
        <v>27</v>
      </c>
      <c r="H1469">
        <v>1</v>
      </c>
      <c r="I1469">
        <v>1468</v>
      </c>
      <c r="J1469" t="s">
        <v>38</v>
      </c>
      <c r="K1469">
        <v>2</v>
      </c>
      <c r="L1469" t="s">
        <v>39</v>
      </c>
      <c r="M1469" t="s">
        <v>30</v>
      </c>
      <c r="N1469">
        <v>37020</v>
      </c>
      <c r="O1469">
        <v>3</v>
      </c>
      <c r="P1469">
        <v>0</v>
      </c>
      <c r="Q1469" t="s">
        <v>31</v>
      </c>
      <c r="R1469">
        <v>20</v>
      </c>
      <c r="S1469">
        <v>8</v>
      </c>
      <c r="T1469">
        <v>0</v>
      </c>
      <c r="U1469">
        <v>5</v>
      </c>
      <c r="V1469">
        <v>4</v>
      </c>
      <c r="W1469">
        <v>4</v>
      </c>
      <c r="X1469">
        <v>1</v>
      </c>
      <c r="Y1469">
        <v>2</v>
      </c>
    </row>
    <row r="1470" spans="1:25" x14ac:dyDescent="0.25">
      <c r="A1470">
        <v>42</v>
      </c>
      <c r="B1470" t="s">
        <v>24</v>
      </c>
      <c r="C1470" t="s">
        <v>25</v>
      </c>
      <c r="D1470" t="s">
        <v>26</v>
      </c>
      <c r="E1470">
        <v>18</v>
      </c>
      <c r="F1470">
        <v>2</v>
      </c>
      <c r="G1470" t="s">
        <v>42</v>
      </c>
      <c r="H1470">
        <v>1</v>
      </c>
      <c r="I1470">
        <v>1469</v>
      </c>
      <c r="J1470" t="s">
        <v>38</v>
      </c>
      <c r="K1470">
        <v>1</v>
      </c>
      <c r="L1470" t="s">
        <v>44</v>
      </c>
      <c r="M1470" t="s">
        <v>45</v>
      </c>
      <c r="N1470">
        <v>23980</v>
      </c>
      <c r="O1470">
        <v>4</v>
      </c>
      <c r="P1470">
        <v>0</v>
      </c>
      <c r="Q1470" t="s">
        <v>31</v>
      </c>
      <c r="R1470">
        <v>14</v>
      </c>
      <c r="S1470">
        <v>8</v>
      </c>
      <c r="T1470">
        <v>1</v>
      </c>
      <c r="U1470">
        <v>10</v>
      </c>
      <c r="V1470">
        <v>2</v>
      </c>
      <c r="W1470">
        <v>9</v>
      </c>
      <c r="X1470">
        <v>7</v>
      </c>
      <c r="Y1470">
        <v>8</v>
      </c>
    </row>
    <row r="1471" spans="1:25" x14ac:dyDescent="0.25">
      <c r="A1471">
        <v>40</v>
      </c>
      <c r="B1471" t="s">
        <v>24</v>
      </c>
      <c r="C1471" t="s">
        <v>25</v>
      </c>
      <c r="D1471" t="s">
        <v>34</v>
      </c>
      <c r="E1471">
        <v>28</v>
      </c>
      <c r="F1471">
        <v>3</v>
      </c>
      <c r="G1471" t="s">
        <v>42</v>
      </c>
      <c r="H1471">
        <v>1</v>
      </c>
      <c r="I1471">
        <v>1470</v>
      </c>
      <c r="J1471" t="s">
        <v>38</v>
      </c>
      <c r="K1471">
        <v>2</v>
      </c>
      <c r="L1471" t="s">
        <v>44</v>
      </c>
      <c r="M1471" t="s">
        <v>45</v>
      </c>
      <c r="N1471">
        <v>54680</v>
      </c>
      <c r="O1471">
        <v>3</v>
      </c>
      <c r="P1471">
        <v>0</v>
      </c>
      <c r="Q1471" t="s">
        <v>31</v>
      </c>
      <c r="R1471">
        <v>12</v>
      </c>
      <c r="S1471">
        <v>8</v>
      </c>
      <c r="T1471">
        <v>0</v>
      </c>
      <c r="U1471">
        <v>22</v>
      </c>
      <c r="V1471">
        <v>6</v>
      </c>
      <c r="W1471">
        <v>21</v>
      </c>
      <c r="X1471">
        <v>3</v>
      </c>
      <c r="Y1471">
        <v>9</v>
      </c>
    </row>
    <row r="1472" spans="1:25" x14ac:dyDescent="0.25">
      <c r="A1472">
        <v>51</v>
      </c>
      <c r="B1472" t="s">
        <v>24</v>
      </c>
      <c r="C1472" t="s">
        <v>25</v>
      </c>
      <c r="D1472" t="s">
        <v>26</v>
      </c>
      <c r="E1472">
        <v>6</v>
      </c>
      <c r="F1472">
        <v>2</v>
      </c>
      <c r="G1472" t="s">
        <v>27</v>
      </c>
      <c r="H1472">
        <v>1</v>
      </c>
      <c r="I1472">
        <v>1471</v>
      </c>
      <c r="J1472" t="s">
        <v>28</v>
      </c>
      <c r="K1472">
        <v>1</v>
      </c>
      <c r="L1472" t="s">
        <v>29</v>
      </c>
      <c r="M1472" t="s">
        <v>30</v>
      </c>
      <c r="N1472">
        <v>131160</v>
      </c>
      <c r="O1472">
        <v>4</v>
      </c>
      <c r="P1472">
        <v>1</v>
      </c>
      <c r="Q1472" t="s">
        <v>31</v>
      </c>
      <c r="R1472">
        <v>11</v>
      </c>
      <c r="S1472">
        <v>8</v>
      </c>
      <c r="T1472">
        <v>0</v>
      </c>
      <c r="U1472">
        <v>1</v>
      </c>
      <c r="V1472">
        <v>6</v>
      </c>
      <c r="W1472">
        <v>1</v>
      </c>
      <c r="X1472">
        <v>0</v>
      </c>
      <c r="Y1472">
        <v>0</v>
      </c>
    </row>
    <row r="1473" spans="1:25" x14ac:dyDescent="0.25">
      <c r="A1473">
        <v>31</v>
      </c>
      <c r="B1473" t="s">
        <v>32</v>
      </c>
      <c r="C1473" t="s">
        <v>33</v>
      </c>
      <c r="D1473" t="s">
        <v>34</v>
      </c>
      <c r="E1473">
        <v>10</v>
      </c>
      <c r="F1473">
        <v>1</v>
      </c>
      <c r="G1473" t="s">
        <v>27</v>
      </c>
      <c r="H1473">
        <v>1</v>
      </c>
      <c r="I1473">
        <v>1472</v>
      </c>
      <c r="J1473" t="s">
        <v>28</v>
      </c>
      <c r="K1473">
        <v>1</v>
      </c>
      <c r="L1473" t="s">
        <v>35</v>
      </c>
      <c r="M1473" t="s">
        <v>36</v>
      </c>
      <c r="N1473">
        <v>41890</v>
      </c>
      <c r="O1473">
        <v>2</v>
      </c>
      <c r="P1473">
        <v>0</v>
      </c>
      <c r="Q1473" t="s">
        <v>31</v>
      </c>
      <c r="R1473">
        <v>23</v>
      </c>
      <c r="S1473">
        <v>8</v>
      </c>
      <c r="T1473">
        <v>1</v>
      </c>
      <c r="U1473">
        <v>6</v>
      </c>
      <c r="V1473">
        <v>3</v>
      </c>
      <c r="W1473">
        <v>5</v>
      </c>
      <c r="X1473">
        <v>1</v>
      </c>
      <c r="Y1473">
        <v>4</v>
      </c>
    </row>
    <row r="1474" spans="1:25" x14ac:dyDescent="0.25">
      <c r="A1474">
        <v>32</v>
      </c>
      <c r="B1474" t="s">
        <v>24</v>
      </c>
      <c r="C1474" t="s">
        <v>33</v>
      </c>
      <c r="D1474" t="s">
        <v>34</v>
      </c>
      <c r="E1474">
        <v>17</v>
      </c>
      <c r="F1474">
        <v>4</v>
      </c>
      <c r="G1474" t="s">
        <v>37</v>
      </c>
      <c r="H1474">
        <v>1</v>
      </c>
      <c r="I1474">
        <v>1473</v>
      </c>
      <c r="J1474" t="s">
        <v>38</v>
      </c>
      <c r="K1474">
        <v>4</v>
      </c>
      <c r="L1474" t="s">
        <v>39</v>
      </c>
      <c r="M1474" t="s">
        <v>30</v>
      </c>
      <c r="N1474">
        <v>193280</v>
      </c>
      <c r="O1474">
        <v>2</v>
      </c>
      <c r="P1474">
        <v>1</v>
      </c>
      <c r="Q1474" t="s">
        <v>31</v>
      </c>
      <c r="R1474">
        <v>15</v>
      </c>
      <c r="S1474">
        <v>8</v>
      </c>
      <c r="T1474">
        <v>3</v>
      </c>
      <c r="U1474">
        <v>5</v>
      </c>
      <c r="V1474">
        <v>2</v>
      </c>
      <c r="W1474">
        <v>5</v>
      </c>
      <c r="X1474">
        <v>0</v>
      </c>
      <c r="Y1474">
        <v>3</v>
      </c>
    </row>
    <row r="1475" spans="1:25" x14ac:dyDescent="0.25">
      <c r="A1475">
        <v>38</v>
      </c>
      <c r="B1475" t="s">
        <v>24</v>
      </c>
      <c r="C1475" t="s">
        <v>40</v>
      </c>
      <c r="D1475" t="s">
        <v>34</v>
      </c>
      <c r="E1475">
        <v>2</v>
      </c>
      <c r="F1475">
        <v>5</v>
      </c>
      <c r="G1475" t="s">
        <v>27</v>
      </c>
      <c r="H1475">
        <v>1</v>
      </c>
      <c r="I1475">
        <v>1474</v>
      </c>
      <c r="J1475" t="s">
        <v>38</v>
      </c>
      <c r="K1475">
        <v>3</v>
      </c>
      <c r="L1475" t="s">
        <v>41</v>
      </c>
      <c r="M1475" t="s">
        <v>30</v>
      </c>
      <c r="N1475">
        <v>83210</v>
      </c>
      <c r="O1475">
        <v>4</v>
      </c>
      <c r="P1475">
        <v>3</v>
      </c>
      <c r="Q1475" t="s">
        <v>31</v>
      </c>
      <c r="R1475">
        <v>11</v>
      </c>
      <c r="S1475">
        <v>8</v>
      </c>
      <c r="T1475">
        <v>3</v>
      </c>
      <c r="U1475">
        <v>13</v>
      </c>
      <c r="V1475">
        <v>5</v>
      </c>
      <c r="W1475">
        <v>8</v>
      </c>
      <c r="X1475">
        <v>7</v>
      </c>
      <c r="Y1475">
        <v>5</v>
      </c>
    </row>
    <row r="1476" spans="1:25" x14ac:dyDescent="0.25">
      <c r="A1476">
        <v>32</v>
      </c>
      <c r="B1476" t="s">
        <v>24</v>
      </c>
      <c r="C1476" t="s">
        <v>25</v>
      </c>
      <c r="D1476" t="s">
        <v>34</v>
      </c>
      <c r="E1476">
        <v>10</v>
      </c>
      <c r="F1476">
        <v>1</v>
      </c>
      <c r="G1476" t="s">
        <v>42</v>
      </c>
      <c r="H1476">
        <v>1</v>
      </c>
      <c r="I1476">
        <v>1475</v>
      </c>
      <c r="J1476" t="s">
        <v>38</v>
      </c>
      <c r="K1476">
        <v>1</v>
      </c>
      <c r="L1476" t="s">
        <v>39</v>
      </c>
      <c r="M1476" t="s">
        <v>36</v>
      </c>
      <c r="N1476">
        <v>23420</v>
      </c>
      <c r="O1476">
        <v>1</v>
      </c>
      <c r="P1476">
        <v>4</v>
      </c>
      <c r="Q1476" t="s">
        <v>31</v>
      </c>
      <c r="R1476">
        <v>12</v>
      </c>
      <c r="S1476">
        <v>8</v>
      </c>
      <c r="T1476">
        <v>2</v>
      </c>
      <c r="U1476">
        <v>9</v>
      </c>
      <c r="V1476">
        <v>2</v>
      </c>
      <c r="W1476">
        <v>6</v>
      </c>
      <c r="X1476">
        <v>0</v>
      </c>
      <c r="Y1476">
        <v>4</v>
      </c>
    </row>
    <row r="1477" spans="1:25" x14ac:dyDescent="0.25">
      <c r="A1477">
        <v>46</v>
      </c>
      <c r="B1477" t="s">
        <v>24</v>
      </c>
      <c r="C1477" t="s">
        <v>25</v>
      </c>
      <c r="D1477" t="s">
        <v>34</v>
      </c>
      <c r="E1477">
        <v>8</v>
      </c>
      <c r="F1477">
        <v>3</v>
      </c>
      <c r="G1477" t="s">
        <v>27</v>
      </c>
      <c r="H1477">
        <v>1</v>
      </c>
      <c r="I1477">
        <v>1476</v>
      </c>
      <c r="J1477" t="s">
        <v>28</v>
      </c>
      <c r="K1477">
        <v>4</v>
      </c>
      <c r="L1477" t="s">
        <v>43</v>
      </c>
      <c r="M1477" t="s">
        <v>30</v>
      </c>
      <c r="N1477">
        <v>40710</v>
      </c>
      <c r="O1477">
        <v>2</v>
      </c>
      <c r="P1477">
        <v>3</v>
      </c>
      <c r="Q1477" t="s">
        <v>31</v>
      </c>
      <c r="R1477">
        <v>13</v>
      </c>
      <c r="S1477">
        <v>8</v>
      </c>
      <c r="T1477">
        <v>0</v>
      </c>
      <c r="U1477">
        <v>28</v>
      </c>
      <c r="V1477">
        <v>5</v>
      </c>
      <c r="W1477">
        <v>7</v>
      </c>
      <c r="X1477">
        <v>7</v>
      </c>
      <c r="Y1477">
        <v>7</v>
      </c>
    </row>
    <row r="1478" spans="1:25" x14ac:dyDescent="0.25">
      <c r="A1478">
        <v>28</v>
      </c>
      <c r="B1478" t="s">
        <v>32</v>
      </c>
      <c r="C1478" t="s">
        <v>25</v>
      </c>
      <c r="D1478" t="s">
        <v>34</v>
      </c>
      <c r="E1478">
        <v>11</v>
      </c>
      <c r="F1478">
        <v>2</v>
      </c>
      <c r="G1478" t="s">
        <v>42</v>
      </c>
      <c r="H1478">
        <v>1</v>
      </c>
      <c r="I1478">
        <v>1477</v>
      </c>
      <c r="J1478" t="s">
        <v>38</v>
      </c>
      <c r="K1478">
        <v>2</v>
      </c>
      <c r="L1478" t="s">
        <v>39</v>
      </c>
      <c r="M1478" t="s">
        <v>36</v>
      </c>
      <c r="N1478">
        <v>58130</v>
      </c>
      <c r="O1478">
        <v>3</v>
      </c>
      <c r="P1478">
        <v>2</v>
      </c>
      <c r="Q1478" t="s">
        <v>31</v>
      </c>
      <c r="R1478">
        <v>20</v>
      </c>
      <c r="S1478">
        <v>8</v>
      </c>
      <c r="T1478">
        <v>1</v>
      </c>
      <c r="U1478">
        <v>5</v>
      </c>
      <c r="V1478">
        <v>2</v>
      </c>
      <c r="W1478">
        <v>0</v>
      </c>
      <c r="X1478">
        <v>0</v>
      </c>
      <c r="Y1478">
        <v>0</v>
      </c>
    </row>
    <row r="1479" spans="1:25" x14ac:dyDescent="0.25">
      <c r="A1479">
        <v>29</v>
      </c>
      <c r="B1479" t="s">
        <v>24</v>
      </c>
      <c r="C1479" t="s">
        <v>25</v>
      </c>
      <c r="D1479" t="s">
        <v>34</v>
      </c>
      <c r="E1479">
        <v>18</v>
      </c>
      <c r="F1479">
        <v>3</v>
      </c>
      <c r="G1479" t="s">
        <v>27</v>
      </c>
      <c r="H1479">
        <v>1</v>
      </c>
      <c r="I1479">
        <v>1478</v>
      </c>
      <c r="J1479" t="s">
        <v>38</v>
      </c>
      <c r="K1479">
        <v>2</v>
      </c>
      <c r="L1479" t="s">
        <v>39</v>
      </c>
      <c r="M1479" t="s">
        <v>30</v>
      </c>
      <c r="N1479">
        <v>31430</v>
      </c>
      <c r="O1479">
        <v>2</v>
      </c>
      <c r="P1479">
        <v>2</v>
      </c>
      <c r="Q1479" t="s">
        <v>31</v>
      </c>
      <c r="R1479">
        <v>22</v>
      </c>
      <c r="S1479">
        <v>8</v>
      </c>
      <c r="T1479">
        <v>3</v>
      </c>
      <c r="U1479">
        <v>10</v>
      </c>
      <c r="V1479">
        <v>2</v>
      </c>
      <c r="W1479">
        <v>0</v>
      </c>
      <c r="X1479">
        <v>0</v>
      </c>
      <c r="Y1479">
        <v>0</v>
      </c>
    </row>
    <row r="1480" spans="1:25" x14ac:dyDescent="0.25">
      <c r="A1480">
        <v>31</v>
      </c>
      <c r="B1480" t="s">
        <v>24</v>
      </c>
      <c r="C1480" t="s">
        <v>25</v>
      </c>
      <c r="D1480" t="s">
        <v>34</v>
      </c>
      <c r="E1480">
        <v>1</v>
      </c>
      <c r="F1480">
        <v>3</v>
      </c>
      <c r="G1480" t="s">
        <v>27</v>
      </c>
      <c r="H1480">
        <v>1</v>
      </c>
      <c r="I1480">
        <v>1479</v>
      </c>
      <c r="J1480" t="s">
        <v>38</v>
      </c>
      <c r="K1480">
        <v>3</v>
      </c>
      <c r="L1480" t="s">
        <v>44</v>
      </c>
      <c r="M1480" t="s">
        <v>30</v>
      </c>
      <c r="N1480">
        <v>20440</v>
      </c>
      <c r="O1480">
        <v>4</v>
      </c>
      <c r="P1480">
        <v>0</v>
      </c>
      <c r="Q1480" t="s">
        <v>31</v>
      </c>
      <c r="R1480">
        <v>21</v>
      </c>
      <c r="S1480">
        <v>8</v>
      </c>
      <c r="T1480">
        <v>0</v>
      </c>
      <c r="U1480">
        <v>10</v>
      </c>
      <c r="V1480">
        <v>2</v>
      </c>
      <c r="W1480">
        <v>9</v>
      </c>
      <c r="X1480">
        <v>7</v>
      </c>
      <c r="Y1480">
        <v>8</v>
      </c>
    </row>
    <row r="1481" spans="1:25" x14ac:dyDescent="0.25">
      <c r="A1481">
        <v>25</v>
      </c>
      <c r="B1481" t="s">
        <v>24</v>
      </c>
      <c r="C1481" t="s">
        <v>40</v>
      </c>
      <c r="D1481" t="s">
        <v>34</v>
      </c>
      <c r="E1481">
        <v>7</v>
      </c>
      <c r="F1481">
        <v>4</v>
      </c>
      <c r="G1481" t="s">
        <v>42</v>
      </c>
      <c r="H1481">
        <v>1</v>
      </c>
      <c r="I1481">
        <v>1480</v>
      </c>
      <c r="J1481" t="s">
        <v>28</v>
      </c>
      <c r="K1481">
        <v>4</v>
      </c>
      <c r="L1481" t="s">
        <v>44</v>
      </c>
      <c r="M1481" t="s">
        <v>45</v>
      </c>
      <c r="N1481">
        <v>134640</v>
      </c>
      <c r="O1481">
        <v>1</v>
      </c>
      <c r="P1481">
        <v>1</v>
      </c>
      <c r="Q1481" t="s">
        <v>31</v>
      </c>
      <c r="R1481">
        <v>13</v>
      </c>
      <c r="S1481">
        <v>8</v>
      </c>
      <c r="T1481">
        <v>1</v>
      </c>
      <c r="U1481">
        <v>6</v>
      </c>
      <c r="V1481">
        <v>2</v>
      </c>
      <c r="W1481">
        <v>6</v>
      </c>
      <c r="X1481">
        <v>1</v>
      </c>
      <c r="Y1481">
        <v>5</v>
      </c>
    </row>
    <row r="1482" spans="1:25" x14ac:dyDescent="0.25">
      <c r="A1482">
        <v>45</v>
      </c>
      <c r="B1482" t="s">
        <v>24</v>
      </c>
      <c r="C1482" t="s">
        <v>25</v>
      </c>
      <c r="D1482" t="s">
        <v>34</v>
      </c>
      <c r="E1482">
        <v>17</v>
      </c>
      <c r="F1482">
        <v>2</v>
      </c>
      <c r="G1482" t="s">
        <v>42</v>
      </c>
      <c r="H1482">
        <v>1</v>
      </c>
      <c r="I1482">
        <v>1481</v>
      </c>
      <c r="J1482" t="s">
        <v>38</v>
      </c>
      <c r="K1482">
        <v>2</v>
      </c>
      <c r="L1482" t="s">
        <v>44</v>
      </c>
      <c r="M1482" t="s">
        <v>30</v>
      </c>
      <c r="N1482">
        <v>79910</v>
      </c>
      <c r="O1482">
        <v>4</v>
      </c>
      <c r="P1482">
        <v>0</v>
      </c>
      <c r="Q1482" t="s">
        <v>31</v>
      </c>
      <c r="R1482">
        <v>13</v>
      </c>
      <c r="S1482">
        <v>8</v>
      </c>
      <c r="T1482">
        <v>2</v>
      </c>
      <c r="U1482">
        <v>21</v>
      </c>
      <c r="V1482">
        <v>2</v>
      </c>
      <c r="W1482">
        <v>20</v>
      </c>
      <c r="X1482">
        <v>4</v>
      </c>
      <c r="Y1482">
        <v>10</v>
      </c>
    </row>
    <row r="1483" spans="1:25" x14ac:dyDescent="0.25">
      <c r="A1483">
        <v>36</v>
      </c>
      <c r="B1483" t="s">
        <v>24</v>
      </c>
      <c r="C1483" t="s">
        <v>25</v>
      </c>
      <c r="D1483" t="s">
        <v>34</v>
      </c>
      <c r="E1483">
        <v>28</v>
      </c>
      <c r="F1483">
        <v>1</v>
      </c>
      <c r="G1483" t="s">
        <v>27</v>
      </c>
      <c r="H1483">
        <v>1</v>
      </c>
      <c r="I1483">
        <v>1482</v>
      </c>
      <c r="J1483" t="s">
        <v>38</v>
      </c>
      <c r="K1483">
        <v>1</v>
      </c>
      <c r="L1483" t="s">
        <v>44</v>
      </c>
      <c r="M1483" t="s">
        <v>30</v>
      </c>
      <c r="N1483">
        <v>33770</v>
      </c>
      <c r="O1483">
        <v>4</v>
      </c>
      <c r="P1483">
        <v>0</v>
      </c>
      <c r="Q1483" t="s">
        <v>31</v>
      </c>
      <c r="R1483">
        <v>12</v>
      </c>
      <c r="S1483">
        <v>8</v>
      </c>
      <c r="T1483">
        <v>2</v>
      </c>
      <c r="U1483">
        <v>16</v>
      </c>
      <c r="V1483">
        <v>2</v>
      </c>
      <c r="W1483">
        <v>15</v>
      </c>
      <c r="X1483">
        <v>10</v>
      </c>
      <c r="Y1483">
        <v>11</v>
      </c>
    </row>
    <row r="1484" spans="1:25" x14ac:dyDescent="0.25">
      <c r="A1484">
        <v>55</v>
      </c>
      <c r="B1484" t="s">
        <v>24</v>
      </c>
      <c r="C1484" t="s">
        <v>25</v>
      </c>
      <c r="D1484" t="s">
        <v>34</v>
      </c>
      <c r="E1484">
        <v>14</v>
      </c>
      <c r="F1484">
        <v>4</v>
      </c>
      <c r="G1484" t="s">
        <v>27</v>
      </c>
      <c r="H1484">
        <v>1</v>
      </c>
      <c r="I1484">
        <v>1483</v>
      </c>
      <c r="J1484" t="s">
        <v>28</v>
      </c>
      <c r="K1484">
        <v>1</v>
      </c>
      <c r="L1484" t="s">
        <v>39</v>
      </c>
      <c r="M1484" t="s">
        <v>36</v>
      </c>
      <c r="N1484">
        <v>55380</v>
      </c>
      <c r="O1484">
        <v>1</v>
      </c>
      <c r="P1484">
        <v>0</v>
      </c>
      <c r="Q1484" t="s">
        <v>31</v>
      </c>
      <c r="R1484">
        <v>17</v>
      </c>
      <c r="S1484">
        <v>8</v>
      </c>
      <c r="T1484">
        <v>0</v>
      </c>
      <c r="U1484">
        <v>37</v>
      </c>
      <c r="V1484">
        <v>2</v>
      </c>
      <c r="W1484">
        <v>36</v>
      </c>
      <c r="X1484">
        <v>4</v>
      </c>
      <c r="Y1484">
        <v>13</v>
      </c>
    </row>
    <row r="1485" spans="1:25" x14ac:dyDescent="0.25">
      <c r="A1485">
        <v>47</v>
      </c>
      <c r="B1485" t="s">
        <v>32</v>
      </c>
      <c r="C1485" t="s">
        <v>40</v>
      </c>
      <c r="D1485" t="s">
        <v>34</v>
      </c>
      <c r="E1485">
        <v>1</v>
      </c>
      <c r="F1485">
        <v>1</v>
      </c>
      <c r="G1485" t="s">
        <v>42</v>
      </c>
      <c r="H1485">
        <v>1</v>
      </c>
      <c r="I1485">
        <v>1484</v>
      </c>
      <c r="J1485" t="s">
        <v>38</v>
      </c>
      <c r="K1485">
        <v>1</v>
      </c>
      <c r="L1485" t="s">
        <v>35</v>
      </c>
      <c r="M1485" t="s">
        <v>30</v>
      </c>
      <c r="N1485">
        <v>57620</v>
      </c>
      <c r="O1485">
        <v>2</v>
      </c>
      <c r="P1485">
        <v>1</v>
      </c>
      <c r="Q1485" t="s">
        <v>31</v>
      </c>
      <c r="R1485">
        <v>11</v>
      </c>
      <c r="S1485">
        <v>8</v>
      </c>
      <c r="T1485">
        <v>2</v>
      </c>
      <c r="U1485">
        <v>10</v>
      </c>
      <c r="V1485">
        <v>4</v>
      </c>
      <c r="W1485">
        <v>10</v>
      </c>
      <c r="X1485">
        <v>9</v>
      </c>
      <c r="Y1485">
        <v>9</v>
      </c>
    </row>
    <row r="1486" spans="1:25" x14ac:dyDescent="0.25">
      <c r="A1486">
        <v>28</v>
      </c>
      <c r="B1486" t="s">
        <v>24</v>
      </c>
      <c r="C1486" t="s">
        <v>25</v>
      </c>
      <c r="D1486" t="s">
        <v>34</v>
      </c>
      <c r="E1486">
        <v>1</v>
      </c>
      <c r="F1486">
        <v>3</v>
      </c>
      <c r="G1486" t="s">
        <v>27</v>
      </c>
      <c r="H1486">
        <v>1</v>
      </c>
      <c r="I1486">
        <v>1485</v>
      </c>
      <c r="J1486" t="s">
        <v>38</v>
      </c>
      <c r="K1486">
        <v>1</v>
      </c>
      <c r="L1486" t="s">
        <v>46</v>
      </c>
      <c r="M1486" t="s">
        <v>30</v>
      </c>
      <c r="N1486">
        <v>25920</v>
      </c>
      <c r="O1486">
        <v>4</v>
      </c>
      <c r="P1486">
        <v>1</v>
      </c>
      <c r="Q1486" t="s">
        <v>31</v>
      </c>
      <c r="R1486">
        <v>14</v>
      </c>
      <c r="S1486">
        <v>8</v>
      </c>
      <c r="T1486">
        <v>0</v>
      </c>
      <c r="U1486">
        <v>5</v>
      </c>
      <c r="V1486">
        <v>2</v>
      </c>
      <c r="W1486">
        <v>5</v>
      </c>
      <c r="X1486">
        <v>0</v>
      </c>
      <c r="Y1486">
        <v>4</v>
      </c>
    </row>
    <row r="1487" spans="1:25" x14ac:dyDescent="0.25">
      <c r="A1487">
        <v>37</v>
      </c>
      <c r="B1487" t="s">
        <v>24</v>
      </c>
      <c r="C1487" t="s">
        <v>25</v>
      </c>
      <c r="D1487" t="s">
        <v>34</v>
      </c>
      <c r="E1487">
        <v>1</v>
      </c>
      <c r="F1487">
        <v>3</v>
      </c>
      <c r="G1487" t="s">
        <v>27</v>
      </c>
      <c r="H1487">
        <v>1</v>
      </c>
      <c r="I1487">
        <v>1486</v>
      </c>
      <c r="J1487" t="s">
        <v>38</v>
      </c>
      <c r="K1487">
        <v>2</v>
      </c>
      <c r="L1487" t="s">
        <v>29</v>
      </c>
      <c r="M1487" t="s">
        <v>30</v>
      </c>
      <c r="N1487">
        <v>53460</v>
      </c>
      <c r="O1487">
        <v>4</v>
      </c>
      <c r="P1487">
        <v>4</v>
      </c>
      <c r="Q1487" t="s">
        <v>31</v>
      </c>
      <c r="R1487">
        <v>11</v>
      </c>
      <c r="S1487">
        <v>8</v>
      </c>
      <c r="T1487">
        <v>0</v>
      </c>
      <c r="U1487">
        <v>7</v>
      </c>
      <c r="V1487">
        <v>2</v>
      </c>
      <c r="W1487">
        <v>5</v>
      </c>
      <c r="X1487">
        <v>0</v>
      </c>
      <c r="Y1487">
        <v>1</v>
      </c>
    </row>
    <row r="1488" spans="1:25" x14ac:dyDescent="0.25">
      <c r="A1488">
        <v>21</v>
      </c>
      <c r="B1488" t="s">
        <v>24</v>
      </c>
      <c r="C1488" t="s">
        <v>25</v>
      </c>
      <c r="D1488" t="s">
        <v>34</v>
      </c>
      <c r="E1488">
        <v>3</v>
      </c>
      <c r="F1488">
        <v>2</v>
      </c>
      <c r="G1488" t="s">
        <v>27</v>
      </c>
      <c r="H1488">
        <v>1</v>
      </c>
      <c r="I1488">
        <v>1487</v>
      </c>
      <c r="J1488" t="s">
        <v>38</v>
      </c>
      <c r="K1488">
        <v>1</v>
      </c>
      <c r="L1488" t="s">
        <v>44</v>
      </c>
      <c r="M1488" t="s">
        <v>36</v>
      </c>
      <c r="N1488">
        <v>42130</v>
      </c>
      <c r="O1488">
        <v>3</v>
      </c>
      <c r="P1488">
        <v>1</v>
      </c>
      <c r="Q1488" t="s">
        <v>31</v>
      </c>
      <c r="R1488">
        <v>12</v>
      </c>
      <c r="S1488">
        <v>8</v>
      </c>
      <c r="T1488">
        <v>3</v>
      </c>
      <c r="U1488">
        <v>3</v>
      </c>
      <c r="V1488">
        <v>3</v>
      </c>
      <c r="W1488">
        <v>3</v>
      </c>
      <c r="X1488">
        <v>1</v>
      </c>
      <c r="Y1488">
        <v>0</v>
      </c>
    </row>
    <row r="1489" spans="1:25" x14ac:dyDescent="0.25">
      <c r="A1489">
        <v>37</v>
      </c>
      <c r="B1489" t="s">
        <v>24</v>
      </c>
      <c r="C1489" t="s">
        <v>40</v>
      </c>
      <c r="D1489" t="s">
        <v>34</v>
      </c>
      <c r="E1489">
        <v>1</v>
      </c>
      <c r="F1489">
        <v>3</v>
      </c>
      <c r="G1489" t="s">
        <v>42</v>
      </c>
      <c r="H1489">
        <v>1</v>
      </c>
      <c r="I1489">
        <v>1488</v>
      </c>
      <c r="J1489" t="s">
        <v>38</v>
      </c>
      <c r="K1489">
        <v>2</v>
      </c>
      <c r="L1489" t="s">
        <v>39</v>
      </c>
      <c r="M1489" t="s">
        <v>45</v>
      </c>
      <c r="N1489">
        <v>41270</v>
      </c>
      <c r="O1489">
        <v>4</v>
      </c>
      <c r="P1489">
        <v>2</v>
      </c>
      <c r="Q1489" t="s">
        <v>31</v>
      </c>
      <c r="R1489">
        <v>13</v>
      </c>
      <c r="S1489">
        <v>8</v>
      </c>
      <c r="T1489">
        <v>1</v>
      </c>
      <c r="U1489">
        <v>15</v>
      </c>
      <c r="V1489">
        <v>2</v>
      </c>
      <c r="W1489">
        <v>5</v>
      </c>
      <c r="X1489">
        <v>0</v>
      </c>
      <c r="Y1489">
        <v>2</v>
      </c>
    </row>
    <row r="1490" spans="1:25" x14ac:dyDescent="0.25">
      <c r="A1490">
        <v>35</v>
      </c>
      <c r="B1490" t="s">
        <v>24</v>
      </c>
      <c r="C1490" t="s">
        <v>25</v>
      </c>
      <c r="D1490" t="s">
        <v>26</v>
      </c>
      <c r="E1490">
        <v>7</v>
      </c>
      <c r="F1490">
        <v>4</v>
      </c>
      <c r="G1490" t="s">
        <v>27</v>
      </c>
      <c r="H1490">
        <v>1</v>
      </c>
      <c r="I1490">
        <v>1489</v>
      </c>
      <c r="J1490" t="s">
        <v>38</v>
      </c>
      <c r="K1490">
        <v>1</v>
      </c>
      <c r="L1490" t="s">
        <v>47</v>
      </c>
      <c r="M1490" t="s">
        <v>45</v>
      </c>
      <c r="N1490">
        <v>24380</v>
      </c>
      <c r="O1490">
        <v>2</v>
      </c>
      <c r="P1490">
        <v>7</v>
      </c>
      <c r="Q1490" t="s">
        <v>31</v>
      </c>
      <c r="R1490">
        <v>16</v>
      </c>
      <c r="S1490">
        <v>8</v>
      </c>
      <c r="T1490">
        <v>0</v>
      </c>
      <c r="U1490">
        <v>10</v>
      </c>
      <c r="V1490">
        <v>5</v>
      </c>
      <c r="W1490">
        <v>7</v>
      </c>
      <c r="X1490">
        <v>6</v>
      </c>
      <c r="Y1490">
        <v>2</v>
      </c>
    </row>
    <row r="1491" spans="1:25" x14ac:dyDescent="0.25">
      <c r="A1491">
        <v>38</v>
      </c>
      <c r="B1491" t="s">
        <v>24</v>
      </c>
      <c r="C1491" t="s">
        <v>25</v>
      </c>
      <c r="D1491" t="s">
        <v>34</v>
      </c>
      <c r="E1491">
        <v>8</v>
      </c>
      <c r="F1491">
        <v>3</v>
      </c>
      <c r="G1491" t="s">
        <v>27</v>
      </c>
      <c r="H1491">
        <v>1</v>
      </c>
      <c r="I1491">
        <v>1490</v>
      </c>
      <c r="J1491" t="s">
        <v>28</v>
      </c>
      <c r="K1491">
        <v>1</v>
      </c>
      <c r="L1491" t="s">
        <v>48</v>
      </c>
      <c r="M1491" t="s">
        <v>45</v>
      </c>
      <c r="N1491">
        <v>68700</v>
      </c>
      <c r="O1491">
        <v>1</v>
      </c>
      <c r="P1491">
        <v>1</v>
      </c>
      <c r="Q1491" t="s">
        <v>31</v>
      </c>
      <c r="R1491">
        <v>11</v>
      </c>
      <c r="S1491">
        <v>8</v>
      </c>
      <c r="T1491">
        <v>1</v>
      </c>
      <c r="U1491">
        <v>8</v>
      </c>
      <c r="V1491">
        <v>5</v>
      </c>
      <c r="W1491">
        <v>8</v>
      </c>
      <c r="X1491">
        <v>7</v>
      </c>
      <c r="Y1491">
        <v>7</v>
      </c>
    </row>
    <row r="1492" spans="1:25" x14ac:dyDescent="0.25">
      <c r="A1492">
        <v>26</v>
      </c>
      <c r="B1492" t="s">
        <v>24</v>
      </c>
      <c r="C1492" t="s">
        <v>33</v>
      </c>
      <c r="D1492" t="s">
        <v>34</v>
      </c>
      <c r="E1492">
        <v>1</v>
      </c>
      <c r="F1492">
        <v>4</v>
      </c>
      <c r="G1492" t="s">
        <v>37</v>
      </c>
      <c r="H1492">
        <v>1</v>
      </c>
      <c r="I1492">
        <v>1491</v>
      </c>
      <c r="J1492" t="s">
        <v>38</v>
      </c>
      <c r="K1492">
        <v>2</v>
      </c>
      <c r="L1492" t="s">
        <v>44</v>
      </c>
      <c r="M1492" t="s">
        <v>45</v>
      </c>
      <c r="N1492">
        <v>104470</v>
      </c>
      <c r="O1492">
        <v>2</v>
      </c>
      <c r="P1492">
        <v>1</v>
      </c>
      <c r="Q1492" t="s">
        <v>31</v>
      </c>
      <c r="R1492">
        <v>18</v>
      </c>
      <c r="S1492">
        <v>8</v>
      </c>
      <c r="T1492">
        <v>0</v>
      </c>
      <c r="U1492">
        <v>6</v>
      </c>
      <c r="V1492">
        <v>3</v>
      </c>
      <c r="W1492">
        <v>6</v>
      </c>
      <c r="X1492">
        <v>1</v>
      </c>
      <c r="Y1492">
        <v>4</v>
      </c>
    </row>
    <row r="1493" spans="1:25" x14ac:dyDescent="0.25">
      <c r="A1493">
        <v>50</v>
      </c>
      <c r="B1493" t="s">
        <v>24</v>
      </c>
      <c r="C1493" t="s">
        <v>25</v>
      </c>
      <c r="D1493" t="s">
        <v>26</v>
      </c>
      <c r="E1493">
        <v>8</v>
      </c>
      <c r="F1493">
        <v>4</v>
      </c>
      <c r="G1493" t="s">
        <v>27</v>
      </c>
      <c r="H1493">
        <v>1</v>
      </c>
      <c r="I1493">
        <v>1492</v>
      </c>
      <c r="J1493" t="s">
        <v>38</v>
      </c>
      <c r="K1493">
        <v>1</v>
      </c>
      <c r="L1493" t="s">
        <v>35</v>
      </c>
      <c r="M1493" t="s">
        <v>45</v>
      </c>
      <c r="N1493">
        <v>96670</v>
      </c>
      <c r="O1493">
        <v>2</v>
      </c>
      <c r="P1493">
        <v>3</v>
      </c>
      <c r="Q1493" t="s">
        <v>31</v>
      </c>
      <c r="R1493">
        <v>23</v>
      </c>
      <c r="S1493">
        <v>8</v>
      </c>
      <c r="T1493">
        <v>0</v>
      </c>
      <c r="U1493">
        <v>28</v>
      </c>
      <c r="V1493">
        <v>2</v>
      </c>
      <c r="W1493">
        <v>10</v>
      </c>
      <c r="X1493">
        <v>1</v>
      </c>
      <c r="Y1493">
        <v>6</v>
      </c>
    </row>
    <row r="1494" spans="1:25" x14ac:dyDescent="0.25">
      <c r="A1494">
        <v>53</v>
      </c>
      <c r="B1494" t="s">
        <v>24</v>
      </c>
      <c r="C1494" t="s">
        <v>25</v>
      </c>
      <c r="D1494" t="s">
        <v>34</v>
      </c>
      <c r="E1494">
        <v>11</v>
      </c>
      <c r="F1494">
        <v>4</v>
      </c>
      <c r="G1494" t="s">
        <v>27</v>
      </c>
      <c r="H1494">
        <v>1</v>
      </c>
      <c r="I1494">
        <v>1493</v>
      </c>
      <c r="J1494" t="s">
        <v>28</v>
      </c>
      <c r="K1494">
        <v>2</v>
      </c>
      <c r="L1494" t="s">
        <v>35</v>
      </c>
      <c r="M1494" t="s">
        <v>30</v>
      </c>
      <c r="N1494">
        <v>21480</v>
      </c>
      <c r="O1494">
        <v>3</v>
      </c>
      <c r="P1494">
        <v>3</v>
      </c>
      <c r="Q1494" t="s">
        <v>31</v>
      </c>
      <c r="R1494">
        <v>11</v>
      </c>
      <c r="S1494">
        <v>8</v>
      </c>
      <c r="T1494">
        <v>0</v>
      </c>
      <c r="U1494">
        <v>21</v>
      </c>
      <c r="V1494">
        <v>2</v>
      </c>
      <c r="W1494">
        <v>5</v>
      </c>
      <c r="X1494">
        <v>1</v>
      </c>
      <c r="Y1494">
        <v>3</v>
      </c>
    </row>
    <row r="1495" spans="1:25" x14ac:dyDescent="0.25">
      <c r="A1495">
        <v>42</v>
      </c>
      <c r="B1495" t="s">
        <v>24</v>
      </c>
      <c r="C1495" t="s">
        <v>25</v>
      </c>
      <c r="D1495" t="s">
        <v>34</v>
      </c>
      <c r="E1495">
        <v>4</v>
      </c>
      <c r="F1495">
        <v>4</v>
      </c>
      <c r="G1495" t="s">
        <v>27</v>
      </c>
      <c r="H1495">
        <v>1</v>
      </c>
      <c r="I1495">
        <v>1494</v>
      </c>
      <c r="J1495" t="s">
        <v>38</v>
      </c>
      <c r="K1495">
        <v>1</v>
      </c>
      <c r="L1495" t="s">
        <v>46</v>
      </c>
      <c r="M1495" t="s">
        <v>30</v>
      </c>
      <c r="N1495">
        <v>89260</v>
      </c>
      <c r="O1495">
        <v>3</v>
      </c>
      <c r="P1495">
        <v>1</v>
      </c>
      <c r="Q1495" t="s">
        <v>31</v>
      </c>
      <c r="R1495">
        <v>14</v>
      </c>
      <c r="S1495">
        <v>8</v>
      </c>
      <c r="T1495">
        <v>0</v>
      </c>
      <c r="U1495">
        <v>20</v>
      </c>
      <c r="V1495">
        <v>4</v>
      </c>
      <c r="W1495">
        <v>20</v>
      </c>
      <c r="X1495">
        <v>11</v>
      </c>
      <c r="Y1495">
        <v>6</v>
      </c>
    </row>
    <row r="1496" spans="1:25" x14ac:dyDescent="0.25">
      <c r="A1496">
        <v>29</v>
      </c>
      <c r="B1496" t="s">
        <v>24</v>
      </c>
      <c r="C1496" t="s">
        <v>33</v>
      </c>
      <c r="D1496" t="s">
        <v>34</v>
      </c>
      <c r="E1496">
        <v>16</v>
      </c>
      <c r="F1496">
        <v>4</v>
      </c>
      <c r="G1496" t="s">
        <v>42</v>
      </c>
      <c r="H1496">
        <v>1</v>
      </c>
      <c r="I1496">
        <v>1495</v>
      </c>
      <c r="J1496" t="s">
        <v>38</v>
      </c>
      <c r="K1496">
        <v>1</v>
      </c>
      <c r="L1496" t="s">
        <v>44</v>
      </c>
      <c r="M1496" t="s">
        <v>36</v>
      </c>
      <c r="N1496">
        <v>65130</v>
      </c>
      <c r="O1496">
        <v>4</v>
      </c>
      <c r="P1496">
        <v>1</v>
      </c>
      <c r="Q1496" t="s">
        <v>31</v>
      </c>
      <c r="R1496">
        <v>11</v>
      </c>
      <c r="S1496">
        <v>8</v>
      </c>
      <c r="T1496">
        <v>1</v>
      </c>
      <c r="U1496">
        <v>10</v>
      </c>
      <c r="V1496">
        <v>2</v>
      </c>
      <c r="W1496">
        <v>10</v>
      </c>
      <c r="X1496">
        <v>0</v>
      </c>
      <c r="Y1496">
        <v>9</v>
      </c>
    </row>
    <row r="1497" spans="1:25" x14ac:dyDescent="0.25">
      <c r="A1497">
        <v>55</v>
      </c>
      <c r="B1497" t="s">
        <v>24</v>
      </c>
      <c r="C1497" t="s">
        <v>25</v>
      </c>
      <c r="D1497" t="s">
        <v>34</v>
      </c>
      <c r="E1497">
        <v>1</v>
      </c>
      <c r="F1497">
        <v>4</v>
      </c>
      <c r="G1497" t="s">
        <v>37</v>
      </c>
      <c r="H1497">
        <v>1</v>
      </c>
      <c r="I1497">
        <v>1496</v>
      </c>
      <c r="J1497" t="s">
        <v>28</v>
      </c>
      <c r="K1497">
        <v>1</v>
      </c>
      <c r="L1497" t="s">
        <v>35</v>
      </c>
      <c r="M1497" t="s">
        <v>30</v>
      </c>
      <c r="N1497">
        <v>67990</v>
      </c>
      <c r="O1497">
        <v>4</v>
      </c>
      <c r="P1497">
        <v>3</v>
      </c>
      <c r="Q1497" t="s">
        <v>31</v>
      </c>
      <c r="R1497">
        <v>11</v>
      </c>
      <c r="S1497">
        <v>8</v>
      </c>
      <c r="T1497">
        <v>0</v>
      </c>
      <c r="U1497">
        <v>12</v>
      </c>
      <c r="V1497">
        <v>2</v>
      </c>
      <c r="W1497">
        <v>10</v>
      </c>
      <c r="X1497">
        <v>0</v>
      </c>
      <c r="Y1497">
        <v>8</v>
      </c>
    </row>
    <row r="1498" spans="1:25" x14ac:dyDescent="0.25">
      <c r="A1498">
        <v>26</v>
      </c>
      <c r="B1498" t="s">
        <v>24</v>
      </c>
      <c r="C1498" t="s">
        <v>33</v>
      </c>
      <c r="D1498" t="s">
        <v>34</v>
      </c>
      <c r="E1498">
        <v>9</v>
      </c>
      <c r="F1498">
        <v>3</v>
      </c>
      <c r="G1498" t="s">
        <v>27</v>
      </c>
      <c r="H1498">
        <v>1</v>
      </c>
      <c r="I1498">
        <v>1497</v>
      </c>
      <c r="J1498" t="s">
        <v>28</v>
      </c>
      <c r="K1498">
        <v>1</v>
      </c>
      <c r="L1498" t="s">
        <v>48</v>
      </c>
      <c r="M1498" t="s">
        <v>30</v>
      </c>
      <c r="N1498">
        <v>162910</v>
      </c>
      <c r="O1498">
        <v>1</v>
      </c>
      <c r="P1498">
        <v>1</v>
      </c>
      <c r="Q1498" t="s">
        <v>31</v>
      </c>
      <c r="R1498">
        <v>22</v>
      </c>
      <c r="S1498">
        <v>8</v>
      </c>
      <c r="T1498">
        <v>0</v>
      </c>
      <c r="U1498">
        <v>5</v>
      </c>
      <c r="V1498">
        <v>3</v>
      </c>
      <c r="W1498">
        <v>5</v>
      </c>
      <c r="X1498">
        <v>3</v>
      </c>
      <c r="Y1498">
        <v>3</v>
      </c>
    </row>
    <row r="1499" spans="1:25" x14ac:dyDescent="0.25">
      <c r="A1499">
        <v>37</v>
      </c>
      <c r="B1499" t="s">
        <v>24</v>
      </c>
      <c r="C1499" t="s">
        <v>25</v>
      </c>
      <c r="D1499" t="s">
        <v>26</v>
      </c>
      <c r="E1499">
        <v>5</v>
      </c>
      <c r="F1499">
        <v>1</v>
      </c>
      <c r="G1499" t="s">
        <v>50</v>
      </c>
      <c r="H1499">
        <v>1</v>
      </c>
      <c r="I1499">
        <v>1498</v>
      </c>
      <c r="J1499" t="s">
        <v>38</v>
      </c>
      <c r="K1499">
        <v>1</v>
      </c>
      <c r="L1499" t="s">
        <v>35</v>
      </c>
      <c r="M1499" t="s">
        <v>36</v>
      </c>
      <c r="N1499">
        <v>27050</v>
      </c>
      <c r="O1499">
        <v>4</v>
      </c>
      <c r="P1499">
        <v>1</v>
      </c>
      <c r="Q1499" t="s">
        <v>31</v>
      </c>
      <c r="R1499">
        <v>11</v>
      </c>
      <c r="S1499">
        <v>8</v>
      </c>
      <c r="T1499">
        <v>0</v>
      </c>
      <c r="U1499">
        <v>17</v>
      </c>
      <c r="V1499">
        <v>2</v>
      </c>
      <c r="W1499">
        <v>17</v>
      </c>
      <c r="X1499">
        <v>5</v>
      </c>
      <c r="Y1499">
        <v>7</v>
      </c>
    </row>
    <row r="1500" spans="1:25" x14ac:dyDescent="0.25">
      <c r="A1500">
        <v>44</v>
      </c>
      <c r="B1500" t="s">
        <v>32</v>
      </c>
      <c r="C1500" t="s">
        <v>33</v>
      </c>
      <c r="D1500" t="s">
        <v>34</v>
      </c>
      <c r="E1500">
        <v>1</v>
      </c>
      <c r="F1500">
        <v>2</v>
      </c>
      <c r="G1500" t="s">
        <v>42</v>
      </c>
      <c r="H1500">
        <v>1</v>
      </c>
      <c r="I1500">
        <v>1499</v>
      </c>
      <c r="J1500" t="s">
        <v>38</v>
      </c>
      <c r="K1500">
        <v>2</v>
      </c>
      <c r="L1500" t="s">
        <v>35</v>
      </c>
      <c r="M1500" t="s">
        <v>45</v>
      </c>
      <c r="N1500">
        <v>103330</v>
      </c>
      <c r="O1500">
        <v>3</v>
      </c>
      <c r="P1500">
        <v>3</v>
      </c>
      <c r="Q1500" t="s">
        <v>31</v>
      </c>
      <c r="R1500">
        <v>14</v>
      </c>
      <c r="S1500">
        <v>8</v>
      </c>
      <c r="T1500">
        <v>1</v>
      </c>
      <c r="U1500">
        <v>19</v>
      </c>
      <c r="V1500">
        <v>2</v>
      </c>
      <c r="W1500">
        <v>1</v>
      </c>
      <c r="X1500">
        <v>0</v>
      </c>
      <c r="Y1500">
        <v>0</v>
      </c>
    </row>
    <row r="1501" spans="1:25" x14ac:dyDescent="0.25">
      <c r="A1501">
        <v>38</v>
      </c>
      <c r="B1501" t="s">
        <v>24</v>
      </c>
      <c r="C1501" t="s">
        <v>25</v>
      </c>
      <c r="D1501" t="s">
        <v>26</v>
      </c>
      <c r="E1501">
        <v>2</v>
      </c>
      <c r="F1501">
        <v>3</v>
      </c>
      <c r="G1501" t="s">
        <v>50</v>
      </c>
      <c r="H1501">
        <v>1</v>
      </c>
      <c r="I1501">
        <v>1500</v>
      </c>
      <c r="J1501" t="s">
        <v>28</v>
      </c>
      <c r="K1501">
        <v>1</v>
      </c>
      <c r="L1501" t="s">
        <v>48</v>
      </c>
      <c r="M1501" t="s">
        <v>45</v>
      </c>
      <c r="N1501">
        <v>44480</v>
      </c>
      <c r="O1501">
        <v>4</v>
      </c>
      <c r="P1501">
        <v>9</v>
      </c>
      <c r="Q1501" t="s">
        <v>31</v>
      </c>
      <c r="R1501">
        <v>12</v>
      </c>
      <c r="S1501">
        <v>8</v>
      </c>
      <c r="T1501">
        <v>0</v>
      </c>
      <c r="U1501">
        <v>10</v>
      </c>
      <c r="V1501">
        <v>3</v>
      </c>
      <c r="W1501">
        <v>2</v>
      </c>
      <c r="X1501">
        <v>1</v>
      </c>
      <c r="Y1501">
        <v>2</v>
      </c>
    </row>
    <row r="1502" spans="1:25" x14ac:dyDescent="0.25">
      <c r="A1502">
        <v>26</v>
      </c>
      <c r="B1502" t="s">
        <v>32</v>
      </c>
      <c r="C1502" t="s">
        <v>25</v>
      </c>
      <c r="D1502" t="s">
        <v>34</v>
      </c>
      <c r="E1502">
        <v>4</v>
      </c>
      <c r="F1502">
        <v>3</v>
      </c>
      <c r="G1502" t="s">
        <v>42</v>
      </c>
      <c r="H1502">
        <v>1</v>
      </c>
      <c r="I1502">
        <v>1501</v>
      </c>
      <c r="J1502" t="s">
        <v>38</v>
      </c>
      <c r="K1502">
        <v>3</v>
      </c>
      <c r="L1502" t="s">
        <v>35</v>
      </c>
      <c r="M1502" t="s">
        <v>45</v>
      </c>
      <c r="N1502">
        <v>68540</v>
      </c>
      <c r="O1502">
        <v>2</v>
      </c>
      <c r="P1502">
        <v>2</v>
      </c>
      <c r="Q1502" t="s">
        <v>31</v>
      </c>
      <c r="R1502">
        <v>11</v>
      </c>
      <c r="S1502">
        <v>8</v>
      </c>
      <c r="T1502">
        <v>0</v>
      </c>
      <c r="U1502">
        <v>5</v>
      </c>
      <c r="V1502">
        <v>5</v>
      </c>
      <c r="W1502">
        <v>3</v>
      </c>
      <c r="X1502">
        <v>0</v>
      </c>
      <c r="Y1502">
        <v>2</v>
      </c>
    </row>
    <row r="1503" spans="1:25" x14ac:dyDescent="0.25">
      <c r="A1503">
        <v>28</v>
      </c>
      <c r="B1503" t="s">
        <v>24</v>
      </c>
      <c r="C1503" t="s">
        <v>25</v>
      </c>
      <c r="D1503" t="s">
        <v>34</v>
      </c>
      <c r="E1503">
        <v>7</v>
      </c>
      <c r="F1503">
        <v>3</v>
      </c>
      <c r="G1503" t="s">
        <v>37</v>
      </c>
      <c r="H1503">
        <v>1</v>
      </c>
      <c r="I1503">
        <v>1502</v>
      </c>
      <c r="J1503" t="s">
        <v>38</v>
      </c>
      <c r="K1503">
        <v>1</v>
      </c>
      <c r="L1503" t="s">
        <v>41</v>
      </c>
      <c r="M1503" t="s">
        <v>36</v>
      </c>
      <c r="N1503">
        <v>96370</v>
      </c>
      <c r="O1503">
        <v>4</v>
      </c>
      <c r="P1503">
        <v>1</v>
      </c>
      <c r="Q1503" t="s">
        <v>31</v>
      </c>
      <c r="R1503">
        <v>13</v>
      </c>
      <c r="S1503">
        <v>8</v>
      </c>
      <c r="T1503">
        <v>0</v>
      </c>
      <c r="U1503">
        <v>5</v>
      </c>
      <c r="V1503">
        <v>6</v>
      </c>
      <c r="W1503">
        <v>5</v>
      </c>
      <c r="X1503">
        <v>0</v>
      </c>
      <c r="Y1503">
        <v>2</v>
      </c>
    </row>
    <row r="1504" spans="1:25" x14ac:dyDescent="0.25">
      <c r="A1504">
        <v>49</v>
      </c>
      <c r="B1504" t="s">
        <v>24</v>
      </c>
      <c r="C1504" t="s">
        <v>33</v>
      </c>
      <c r="D1504" t="s">
        <v>34</v>
      </c>
      <c r="E1504">
        <v>1</v>
      </c>
      <c r="F1504">
        <v>1</v>
      </c>
      <c r="G1504" t="s">
        <v>42</v>
      </c>
      <c r="H1504">
        <v>1</v>
      </c>
      <c r="I1504">
        <v>1503</v>
      </c>
      <c r="J1504" t="s">
        <v>28</v>
      </c>
      <c r="K1504">
        <v>2</v>
      </c>
      <c r="L1504" t="s">
        <v>35</v>
      </c>
      <c r="M1504" t="s">
        <v>36</v>
      </c>
      <c r="N1504">
        <v>35910</v>
      </c>
      <c r="O1504">
        <v>1</v>
      </c>
      <c r="P1504">
        <v>9</v>
      </c>
      <c r="Q1504" t="s">
        <v>31</v>
      </c>
      <c r="R1504">
        <v>13</v>
      </c>
      <c r="S1504">
        <v>8</v>
      </c>
      <c r="T1504">
        <v>0</v>
      </c>
      <c r="U1504">
        <v>22</v>
      </c>
      <c r="V1504">
        <v>2</v>
      </c>
      <c r="W1504">
        <v>3</v>
      </c>
      <c r="X1504">
        <v>1</v>
      </c>
      <c r="Y1504">
        <v>2</v>
      </c>
    </row>
    <row r="1505" spans="1:25" x14ac:dyDescent="0.25">
      <c r="A1505">
        <v>36</v>
      </c>
      <c r="B1505" t="s">
        <v>24</v>
      </c>
      <c r="C1505" t="s">
        <v>25</v>
      </c>
      <c r="D1505" t="s">
        <v>26</v>
      </c>
      <c r="E1505">
        <v>5</v>
      </c>
      <c r="F1505">
        <v>3</v>
      </c>
      <c r="G1505" t="s">
        <v>51</v>
      </c>
      <c r="H1505">
        <v>1</v>
      </c>
      <c r="I1505">
        <v>1504</v>
      </c>
      <c r="J1505" t="s">
        <v>38</v>
      </c>
      <c r="K1505">
        <v>3</v>
      </c>
      <c r="L1505" t="s">
        <v>39</v>
      </c>
      <c r="M1505" t="s">
        <v>36</v>
      </c>
      <c r="N1505">
        <v>54050</v>
      </c>
      <c r="O1505">
        <v>2</v>
      </c>
      <c r="P1505">
        <v>4</v>
      </c>
      <c r="Q1505" t="s">
        <v>31</v>
      </c>
      <c r="R1505">
        <v>14</v>
      </c>
      <c r="S1505">
        <v>8</v>
      </c>
      <c r="T1505">
        <v>0</v>
      </c>
      <c r="U1505">
        <v>10</v>
      </c>
      <c r="V1505">
        <v>2</v>
      </c>
      <c r="W1505">
        <v>8</v>
      </c>
      <c r="X1505">
        <v>7</v>
      </c>
      <c r="Y1505">
        <v>7</v>
      </c>
    </row>
    <row r="1506" spans="1:25" x14ac:dyDescent="0.25">
      <c r="A1506">
        <v>31</v>
      </c>
      <c r="B1506" t="s">
        <v>24</v>
      </c>
      <c r="C1506" t="s">
        <v>33</v>
      </c>
      <c r="D1506" t="s">
        <v>34</v>
      </c>
      <c r="E1506">
        <v>9</v>
      </c>
      <c r="F1506">
        <v>4</v>
      </c>
      <c r="G1506" t="s">
        <v>42</v>
      </c>
      <c r="H1506">
        <v>1</v>
      </c>
      <c r="I1506">
        <v>1505</v>
      </c>
      <c r="J1506" t="s">
        <v>38</v>
      </c>
      <c r="K1506">
        <v>1</v>
      </c>
      <c r="L1506" t="s">
        <v>39</v>
      </c>
      <c r="M1506" t="s">
        <v>45</v>
      </c>
      <c r="N1506">
        <v>46840</v>
      </c>
      <c r="O1506">
        <v>2</v>
      </c>
      <c r="P1506">
        <v>1</v>
      </c>
      <c r="Q1506" t="s">
        <v>31</v>
      </c>
      <c r="R1506">
        <v>16</v>
      </c>
      <c r="S1506">
        <v>8</v>
      </c>
      <c r="T1506">
        <v>1</v>
      </c>
      <c r="U1506">
        <v>2</v>
      </c>
      <c r="V1506">
        <v>4</v>
      </c>
      <c r="W1506">
        <v>2</v>
      </c>
      <c r="X1506">
        <v>2</v>
      </c>
      <c r="Y1506">
        <v>2</v>
      </c>
    </row>
    <row r="1507" spans="1:25" x14ac:dyDescent="0.25">
      <c r="A1507">
        <v>26</v>
      </c>
      <c r="B1507" t="s">
        <v>32</v>
      </c>
      <c r="C1507" t="s">
        <v>25</v>
      </c>
      <c r="D1507" t="s">
        <v>34</v>
      </c>
      <c r="E1507">
        <v>8</v>
      </c>
      <c r="F1507">
        <v>3</v>
      </c>
      <c r="G1507" t="s">
        <v>42</v>
      </c>
      <c r="H1507">
        <v>1</v>
      </c>
      <c r="I1507">
        <v>1506</v>
      </c>
      <c r="J1507" t="s">
        <v>38</v>
      </c>
      <c r="K1507">
        <v>2</v>
      </c>
      <c r="L1507" t="s">
        <v>48</v>
      </c>
      <c r="M1507" t="s">
        <v>36</v>
      </c>
      <c r="N1507">
        <v>157870</v>
      </c>
      <c r="O1507">
        <v>4</v>
      </c>
      <c r="P1507">
        <v>1</v>
      </c>
      <c r="Q1507" t="s">
        <v>31</v>
      </c>
      <c r="R1507">
        <v>12</v>
      </c>
      <c r="S1507">
        <v>8</v>
      </c>
      <c r="T1507">
        <v>2</v>
      </c>
      <c r="U1507">
        <v>8</v>
      </c>
      <c r="V1507">
        <v>5</v>
      </c>
      <c r="W1507">
        <v>8</v>
      </c>
      <c r="X1507">
        <v>7</v>
      </c>
      <c r="Y1507">
        <v>4</v>
      </c>
    </row>
    <row r="1508" spans="1:25" x14ac:dyDescent="0.25">
      <c r="A1508">
        <v>37</v>
      </c>
      <c r="B1508" t="s">
        <v>24</v>
      </c>
      <c r="C1508" t="s">
        <v>33</v>
      </c>
      <c r="D1508" t="s">
        <v>26</v>
      </c>
      <c r="E1508">
        <v>9</v>
      </c>
      <c r="F1508">
        <v>1</v>
      </c>
      <c r="G1508" t="s">
        <v>50</v>
      </c>
      <c r="H1508">
        <v>1</v>
      </c>
      <c r="I1508">
        <v>1507</v>
      </c>
      <c r="J1508" t="s">
        <v>38</v>
      </c>
      <c r="K1508">
        <v>1</v>
      </c>
      <c r="L1508" t="s">
        <v>44</v>
      </c>
      <c r="M1508" t="s">
        <v>30</v>
      </c>
      <c r="N1508">
        <v>15140</v>
      </c>
      <c r="O1508">
        <v>4</v>
      </c>
      <c r="P1508">
        <v>1</v>
      </c>
      <c r="Q1508" t="s">
        <v>31</v>
      </c>
      <c r="R1508">
        <v>14</v>
      </c>
      <c r="S1508">
        <v>8</v>
      </c>
      <c r="T1508">
        <v>0</v>
      </c>
      <c r="U1508">
        <v>4</v>
      </c>
      <c r="V1508">
        <v>3</v>
      </c>
      <c r="W1508">
        <v>4</v>
      </c>
      <c r="X1508">
        <v>1</v>
      </c>
      <c r="Y1508">
        <v>2</v>
      </c>
    </row>
    <row r="1509" spans="1:25" x14ac:dyDescent="0.25">
      <c r="A1509">
        <v>42</v>
      </c>
      <c r="B1509" t="s">
        <v>24</v>
      </c>
      <c r="C1509" t="s">
        <v>33</v>
      </c>
      <c r="D1509" t="s">
        <v>26</v>
      </c>
      <c r="E1509">
        <v>2</v>
      </c>
      <c r="F1509">
        <v>2</v>
      </c>
      <c r="G1509" t="s">
        <v>50</v>
      </c>
      <c r="H1509">
        <v>1</v>
      </c>
      <c r="I1509">
        <v>1508</v>
      </c>
      <c r="J1509" t="s">
        <v>38</v>
      </c>
      <c r="K1509">
        <v>3</v>
      </c>
      <c r="L1509" t="s">
        <v>43</v>
      </c>
      <c r="M1509" t="s">
        <v>30</v>
      </c>
      <c r="N1509">
        <v>29560</v>
      </c>
      <c r="O1509">
        <v>2</v>
      </c>
      <c r="P1509">
        <v>5</v>
      </c>
      <c r="Q1509" t="s">
        <v>31</v>
      </c>
      <c r="R1509">
        <v>13</v>
      </c>
      <c r="S1509">
        <v>8</v>
      </c>
      <c r="T1509">
        <v>0</v>
      </c>
      <c r="U1509">
        <v>23</v>
      </c>
      <c r="V1509">
        <v>2</v>
      </c>
      <c r="W1509">
        <v>20</v>
      </c>
      <c r="X1509">
        <v>4</v>
      </c>
      <c r="Y1509">
        <v>8</v>
      </c>
    </row>
    <row r="1510" spans="1:25" x14ac:dyDescent="0.25">
      <c r="A1510">
        <v>18</v>
      </c>
      <c r="B1510" t="s">
        <v>32</v>
      </c>
      <c r="C1510" t="s">
        <v>25</v>
      </c>
      <c r="D1510" t="s">
        <v>34</v>
      </c>
      <c r="E1510">
        <v>1</v>
      </c>
      <c r="F1510">
        <v>4</v>
      </c>
      <c r="G1510" t="s">
        <v>27</v>
      </c>
      <c r="H1510">
        <v>1</v>
      </c>
      <c r="I1510">
        <v>1509</v>
      </c>
      <c r="J1510" t="s">
        <v>38</v>
      </c>
      <c r="K1510">
        <v>1</v>
      </c>
      <c r="L1510" t="s">
        <v>39</v>
      </c>
      <c r="M1510" t="s">
        <v>36</v>
      </c>
      <c r="N1510">
        <v>23350</v>
      </c>
      <c r="O1510">
        <v>3</v>
      </c>
      <c r="P1510">
        <v>1</v>
      </c>
      <c r="Q1510" t="s">
        <v>31</v>
      </c>
      <c r="R1510">
        <v>14</v>
      </c>
      <c r="S1510">
        <v>8</v>
      </c>
      <c r="T1510">
        <v>2</v>
      </c>
      <c r="U1510">
        <v>0</v>
      </c>
      <c r="V1510">
        <v>3</v>
      </c>
      <c r="W1510">
        <v>0</v>
      </c>
      <c r="X1510">
        <v>0</v>
      </c>
      <c r="Y1510">
        <v>0</v>
      </c>
    </row>
    <row r="1511" spans="1:25" x14ac:dyDescent="0.25">
      <c r="A1511">
        <v>35</v>
      </c>
      <c r="B1511" t="s">
        <v>24</v>
      </c>
      <c r="C1511" t="s">
        <v>25</v>
      </c>
      <c r="D1511" t="s">
        <v>26</v>
      </c>
      <c r="E1511">
        <v>20</v>
      </c>
      <c r="F1511">
        <v>2</v>
      </c>
      <c r="G1511" t="s">
        <v>27</v>
      </c>
      <c r="H1511">
        <v>1</v>
      </c>
      <c r="I1511">
        <v>1510</v>
      </c>
      <c r="J1511" t="s">
        <v>38</v>
      </c>
      <c r="K1511">
        <v>1</v>
      </c>
      <c r="L1511" t="s">
        <v>44</v>
      </c>
      <c r="M1511" t="s">
        <v>30</v>
      </c>
      <c r="N1511">
        <v>51540</v>
      </c>
      <c r="O1511">
        <v>2</v>
      </c>
      <c r="P1511">
        <v>0</v>
      </c>
      <c r="Q1511" t="s">
        <v>31</v>
      </c>
      <c r="R1511">
        <v>19</v>
      </c>
      <c r="S1511">
        <v>8</v>
      </c>
      <c r="T1511">
        <v>0</v>
      </c>
      <c r="U1511">
        <v>12</v>
      </c>
      <c r="V1511">
        <v>2</v>
      </c>
      <c r="W1511">
        <v>11</v>
      </c>
      <c r="X1511">
        <v>6</v>
      </c>
      <c r="Y1511">
        <v>9</v>
      </c>
    </row>
    <row r="1512" spans="1:25" x14ac:dyDescent="0.25">
      <c r="A1512">
        <v>36</v>
      </c>
      <c r="B1512" t="s">
        <v>24</v>
      </c>
      <c r="C1512" t="s">
        <v>33</v>
      </c>
      <c r="D1512" t="s">
        <v>34</v>
      </c>
      <c r="E1512">
        <v>8</v>
      </c>
      <c r="F1512">
        <v>3</v>
      </c>
      <c r="G1512" t="s">
        <v>37</v>
      </c>
      <c r="H1512">
        <v>1</v>
      </c>
      <c r="I1512">
        <v>1511</v>
      </c>
      <c r="J1512" t="s">
        <v>28</v>
      </c>
      <c r="K1512">
        <v>3</v>
      </c>
      <c r="L1512" t="s">
        <v>39</v>
      </c>
      <c r="M1512" t="s">
        <v>30</v>
      </c>
      <c r="N1512">
        <v>69620</v>
      </c>
      <c r="O1512">
        <v>4</v>
      </c>
      <c r="P1512">
        <v>4</v>
      </c>
      <c r="Q1512" t="s">
        <v>31</v>
      </c>
      <c r="R1512">
        <v>12</v>
      </c>
      <c r="S1512">
        <v>8</v>
      </c>
      <c r="T1512">
        <v>2</v>
      </c>
      <c r="U1512">
        <v>4</v>
      </c>
      <c r="V1512">
        <v>2</v>
      </c>
      <c r="W1512">
        <v>1</v>
      </c>
      <c r="X1512">
        <v>0</v>
      </c>
      <c r="Y1512">
        <v>0</v>
      </c>
    </row>
    <row r="1513" spans="1:25" x14ac:dyDescent="0.25">
      <c r="A1513">
        <v>51</v>
      </c>
      <c r="B1513" t="s">
        <v>24</v>
      </c>
      <c r="C1513" t="s">
        <v>25</v>
      </c>
      <c r="D1513" t="s">
        <v>34</v>
      </c>
      <c r="E1513">
        <v>2</v>
      </c>
      <c r="F1513">
        <v>3</v>
      </c>
      <c r="G1513" t="s">
        <v>27</v>
      </c>
      <c r="H1513">
        <v>1</v>
      </c>
      <c r="I1513">
        <v>1512</v>
      </c>
      <c r="J1513" t="s">
        <v>38</v>
      </c>
      <c r="K1513">
        <v>2</v>
      </c>
      <c r="L1513" t="s">
        <v>44</v>
      </c>
      <c r="M1513" t="s">
        <v>45</v>
      </c>
      <c r="N1513">
        <v>56750</v>
      </c>
      <c r="O1513">
        <v>2</v>
      </c>
      <c r="P1513">
        <v>5</v>
      </c>
      <c r="Q1513" t="s">
        <v>31</v>
      </c>
      <c r="R1513">
        <v>13</v>
      </c>
      <c r="S1513">
        <v>8</v>
      </c>
      <c r="T1513">
        <v>0</v>
      </c>
      <c r="U1513">
        <v>13</v>
      </c>
      <c r="V1513">
        <v>2</v>
      </c>
      <c r="W1513">
        <v>4</v>
      </c>
      <c r="X1513">
        <v>1</v>
      </c>
      <c r="Y1513">
        <v>2</v>
      </c>
    </row>
    <row r="1514" spans="1:25" x14ac:dyDescent="0.25">
      <c r="A1514">
        <v>41</v>
      </c>
      <c r="B1514" t="s">
        <v>24</v>
      </c>
      <c r="C1514" t="s">
        <v>25</v>
      </c>
      <c r="D1514" t="s">
        <v>34</v>
      </c>
      <c r="E1514">
        <v>29</v>
      </c>
      <c r="F1514">
        <v>1</v>
      </c>
      <c r="G1514" t="s">
        <v>27</v>
      </c>
      <c r="H1514">
        <v>1</v>
      </c>
      <c r="I1514">
        <v>1513</v>
      </c>
      <c r="J1514" t="s">
        <v>38</v>
      </c>
      <c r="K1514">
        <v>1</v>
      </c>
      <c r="L1514" t="s">
        <v>44</v>
      </c>
      <c r="M1514" t="s">
        <v>36</v>
      </c>
      <c r="N1514">
        <v>23790</v>
      </c>
      <c r="O1514">
        <v>2</v>
      </c>
      <c r="P1514">
        <v>1</v>
      </c>
      <c r="Q1514" t="s">
        <v>31</v>
      </c>
      <c r="R1514">
        <v>12</v>
      </c>
      <c r="S1514">
        <v>8</v>
      </c>
      <c r="T1514">
        <v>0</v>
      </c>
      <c r="U1514">
        <v>22</v>
      </c>
      <c r="V1514">
        <v>6</v>
      </c>
      <c r="W1514">
        <v>22</v>
      </c>
      <c r="X1514">
        <v>0</v>
      </c>
      <c r="Y1514">
        <v>4</v>
      </c>
    </row>
    <row r="1515" spans="1:25" x14ac:dyDescent="0.25">
      <c r="A1515">
        <v>18</v>
      </c>
      <c r="B1515" t="s">
        <v>24</v>
      </c>
      <c r="C1515" t="s">
        <v>25</v>
      </c>
      <c r="D1515" t="s">
        <v>26</v>
      </c>
      <c r="E1515">
        <v>7</v>
      </c>
      <c r="F1515">
        <v>3</v>
      </c>
      <c r="G1515" t="s">
        <v>27</v>
      </c>
      <c r="H1515">
        <v>1</v>
      </c>
      <c r="I1515">
        <v>1514</v>
      </c>
      <c r="J1515" t="s">
        <v>38</v>
      </c>
      <c r="K1515">
        <v>1</v>
      </c>
      <c r="L1515" t="s">
        <v>35</v>
      </c>
      <c r="M1515" t="s">
        <v>36</v>
      </c>
      <c r="N1515">
        <v>38120</v>
      </c>
      <c r="O1515">
        <v>3</v>
      </c>
      <c r="P1515">
        <v>1</v>
      </c>
      <c r="Q1515" t="s">
        <v>31</v>
      </c>
      <c r="R1515">
        <v>15</v>
      </c>
      <c r="S1515">
        <v>8</v>
      </c>
      <c r="T1515">
        <v>0</v>
      </c>
      <c r="U1515">
        <v>0</v>
      </c>
      <c r="V1515">
        <v>3</v>
      </c>
      <c r="W1515">
        <v>0</v>
      </c>
      <c r="X1515">
        <v>0</v>
      </c>
      <c r="Y1515">
        <v>0</v>
      </c>
    </row>
    <row r="1516" spans="1:25" x14ac:dyDescent="0.25">
      <c r="A1516">
        <v>28</v>
      </c>
      <c r="B1516" t="s">
        <v>24</v>
      </c>
      <c r="C1516" t="s">
        <v>25</v>
      </c>
      <c r="D1516" t="s">
        <v>34</v>
      </c>
      <c r="E1516">
        <v>9</v>
      </c>
      <c r="F1516">
        <v>3</v>
      </c>
      <c r="G1516" t="s">
        <v>42</v>
      </c>
      <c r="H1516">
        <v>1</v>
      </c>
      <c r="I1516">
        <v>1515</v>
      </c>
      <c r="J1516" t="s">
        <v>38</v>
      </c>
      <c r="K1516">
        <v>1</v>
      </c>
      <c r="L1516" t="s">
        <v>47</v>
      </c>
      <c r="M1516" t="s">
        <v>36</v>
      </c>
      <c r="N1516">
        <v>46480</v>
      </c>
      <c r="O1516">
        <v>1</v>
      </c>
      <c r="P1516">
        <v>0</v>
      </c>
      <c r="Q1516" t="s">
        <v>31</v>
      </c>
      <c r="R1516">
        <v>23</v>
      </c>
      <c r="S1516">
        <v>8</v>
      </c>
      <c r="T1516">
        <v>2</v>
      </c>
      <c r="U1516">
        <v>9</v>
      </c>
      <c r="V1516">
        <v>2</v>
      </c>
      <c r="W1516">
        <v>8</v>
      </c>
      <c r="X1516">
        <v>0</v>
      </c>
      <c r="Y1516">
        <v>7</v>
      </c>
    </row>
    <row r="1517" spans="1:25" x14ac:dyDescent="0.25">
      <c r="A1517">
        <v>31</v>
      </c>
      <c r="B1517" t="s">
        <v>24</v>
      </c>
      <c r="C1517" t="s">
        <v>25</v>
      </c>
      <c r="D1517" t="s">
        <v>34</v>
      </c>
      <c r="E1517">
        <v>8</v>
      </c>
      <c r="F1517">
        <v>1</v>
      </c>
      <c r="G1517" t="s">
        <v>51</v>
      </c>
      <c r="H1517">
        <v>1</v>
      </c>
      <c r="I1517">
        <v>1516</v>
      </c>
      <c r="J1517" t="s">
        <v>38</v>
      </c>
      <c r="K1517">
        <v>1</v>
      </c>
      <c r="L1517" t="s">
        <v>46</v>
      </c>
      <c r="M1517" t="s">
        <v>30</v>
      </c>
      <c r="N1517">
        <v>29360</v>
      </c>
      <c r="O1517">
        <v>4</v>
      </c>
      <c r="P1517">
        <v>4</v>
      </c>
      <c r="Q1517" t="s">
        <v>31</v>
      </c>
      <c r="R1517">
        <v>12</v>
      </c>
      <c r="S1517">
        <v>8</v>
      </c>
      <c r="T1517">
        <v>1</v>
      </c>
      <c r="U1517">
        <v>10</v>
      </c>
      <c r="V1517">
        <v>2</v>
      </c>
      <c r="W1517">
        <v>8</v>
      </c>
      <c r="X1517">
        <v>7</v>
      </c>
      <c r="Y1517">
        <v>7</v>
      </c>
    </row>
    <row r="1518" spans="1:25" x14ac:dyDescent="0.25">
      <c r="A1518">
        <v>39</v>
      </c>
      <c r="B1518" t="s">
        <v>24</v>
      </c>
      <c r="C1518" t="s">
        <v>25</v>
      </c>
      <c r="D1518" t="s">
        <v>26</v>
      </c>
      <c r="E1518">
        <v>5</v>
      </c>
      <c r="F1518">
        <v>4</v>
      </c>
      <c r="G1518" t="s">
        <v>50</v>
      </c>
      <c r="H1518">
        <v>1</v>
      </c>
      <c r="I1518">
        <v>1517</v>
      </c>
      <c r="J1518" t="s">
        <v>28</v>
      </c>
      <c r="K1518">
        <v>2</v>
      </c>
      <c r="L1518" t="s">
        <v>41</v>
      </c>
      <c r="M1518" t="s">
        <v>45</v>
      </c>
      <c r="N1518">
        <v>21050</v>
      </c>
      <c r="O1518">
        <v>4</v>
      </c>
      <c r="P1518">
        <v>0</v>
      </c>
      <c r="Q1518" t="s">
        <v>31</v>
      </c>
      <c r="R1518">
        <v>20</v>
      </c>
      <c r="S1518">
        <v>8</v>
      </c>
      <c r="T1518">
        <v>0</v>
      </c>
      <c r="U1518">
        <v>19</v>
      </c>
      <c r="V1518">
        <v>3</v>
      </c>
      <c r="W1518">
        <v>18</v>
      </c>
      <c r="X1518">
        <v>3</v>
      </c>
      <c r="Y1518">
        <v>7</v>
      </c>
    </row>
    <row r="1519" spans="1:25" x14ac:dyDescent="0.25">
      <c r="A1519">
        <v>36</v>
      </c>
      <c r="B1519" t="s">
        <v>24</v>
      </c>
      <c r="C1519" t="s">
        <v>40</v>
      </c>
      <c r="D1519" t="s">
        <v>34</v>
      </c>
      <c r="E1519">
        <v>5</v>
      </c>
      <c r="F1519">
        <v>4</v>
      </c>
      <c r="G1519" t="s">
        <v>27</v>
      </c>
      <c r="H1519">
        <v>1</v>
      </c>
      <c r="I1519">
        <v>1518</v>
      </c>
      <c r="J1519" t="s">
        <v>38</v>
      </c>
      <c r="K1519">
        <v>1</v>
      </c>
      <c r="L1519" t="s">
        <v>39</v>
      </c>
      <c r="M1519" t="s">
        <v>30</v>
      </c>
      <c r="N1519">
        <v>85780</v>
      </c>
      <c r="O1519">
        <v>2</v>
      </c>
      <c r="P1519">
        <v>7</v>
      </c>
      <c r="Q1519" t="s">
        <v>31</v>
      </c>
      <c r="R1519">
        <v>21</v>
      </c>
      <c r="S1519">
        <v>8</v>
      </c>
      <c r="T1519">
        <v>0</v>
      </c>
      <c r="U1519">
        <v>10</v>
      </c>
      <c r="V1519">
        <v>4</v>
      </c>
      <c r="W1519">
        <v>9</v>
      </c>
      <c r="X1519">
        <v>0</v>
      </c>
      <c r="Y1519">
        <v>8</v>
      </c>
    </row>
    <row r="1520" spans="1:25" x14ac:dyDescent="0.25">
      <c r="A1520">
        <v>32</v>
      </c>
      <c r="B1520" t="s">
        <v>24</v>
      </c>
      <c r="C1520" t="s">
        <v>25</v>
      </c>
      <c r="D1520" t="s">
        <v>26</v>
      </c>
      <c r="E1520">
        <v>2</v>
      </c>
      <c r="F1520">
        <v>3</v>
      </c>
      <c r="G1520" t="s">
        <v>50</v>
      </c>
      <c r="H1520">
        <v>1</v>
      </c>
      <c r="I1520">
        <v>1519</v>
      </c>
      <c r="J1520" t="s">
        <v>38</v>
      </c>
      <c r="K1520">
        <v>2</v>
      </c>
      <c r="L1520" t="s">
        <v>44</v>
      </c>
      <c r="M1520" t="s">
        <v>30</v>
      </c>
      <c r="N1520">
        <v>27060</v>
      </c>
      <c r="O1520">
        <v>3</v>
      </c>
      <c r="P1520">
        <v>1</v>
      </c>
      <c r="Q1520" t="s">
        <v>31</v>
      </c>
      <c r="R1520">
        <v>21</v>
      </c>
      <c r="S1520">
        <v>8</v>
      </c>
      <c r="T1520">
        <v>1</v>
      </c>
      <c r="U1520">
        <v>13</v>
      </c>
      <c r="V1520">
        <v>4</v>
      </c>
      <c r="W1520">
        <v>13</v>
      </c>
      <c r="X1520">
        <v>4</v>
      </c>
      <c r="Y1520">
        <v>8</v>
      </c>
    </row>
    <row r="1521" spans="1:25" x14ac:dyDescent="0.25">
      <c r="A1521">
        <v>38</v>
      </c>
      <c r="B1521" t="s">
        <v>24</v>
      </c>
      <c r="C1521" t="s">
        <v>25</v>
      </c>
      <c r="D1521" t="s">
        <v>34</v>
      </c>
      <c r="E1521">
        <v>5</v>
      </c>
      <c r="F1521">
        <v>2</v>
      </c>
      <c r="G1521" t="s">
        <v>27</v>
      </c>
      <c r="H1521">
        <v>1</v>
      </c>
      <c r="I1521">
        <v>1520</v>
      </c>
      <c r="J1521" t="s">
        <v>28</v>
      </c>
      <c r="K1521">
        <v>3</v>
      </c>
      <c r="L1521" t="s">
        <v>35</v>
      </c>
      <c r="M1521" t="s">
        <v>30</v>
      </c>
      <c r="N1521">
        <v>63840</v>
      </c>
      <c r="O1521">
        <v>2</v>
      </c>
      <c r="P1521">
        <v>3</v>
      </c>
      <c r="Q1521" t="s">
        <v>31</v>
      </c>
      <c r="R1521">
        <v>19</v>
      </c>
      <c r="S1521">
        <v>8</v>
      </c>
      <c r="T1521">
        <v>2</v>
      </c>
      <c r="U1521">
        <v>19</v>
      </c>
      <c r="V1521">
        <v>4</v>
      </c>
      <c r="W1521">
        <v>10</v>
      </c>
      <c r="X1521">
        <v>0</v>
      </c>
      <c r="Y1521">
        <v>1</v>
      </c>
    </row>
    <row r="1522" spans="1:25" x14ac:dyDescent="0.25">
      <c r="A1522">
        <v>58</v>
      </c>
      <c r="B1522" t="s">
        <v>24</v>
      </c>
      <c r="C1522" t="s">
        <v>40</v>
      </c>
      <c r="D1522" t="s">
        <v>34</v>
      </c>
      <c r="E1522">
        <v>2</v>
      </c>
      <c r="F1522">
        <v>3</v>
      </c>
      <c r="G1522" t="s">
        <v>27</v>
      </c>
      <c r="H1522">
        <v>1</v>
      </c>
      <c r="I1522">
        <v>1521</v>
      </c>
      <c r="J1522" t="s">
        <v>38</v>
      </c>
      <c r="K1522">
        <v>2</v>
      </c>
      <c r="L1522" t="s">
        <v>46</v>
      </c>
      <c r="M1522" t="s">
        <v>45</v>
      </c>
      <c r="N1522">
        <v>39680</v>
      </c>
      <c r="O1522">
        <v>3</v>
      </c>
      <c r="P1522">
        <v>2</v>
      </c>
      <c r="Q1522" t="s">
        <v>31</v>
      </c>
      <c r="R1522">
        <v>13</v>
      </c>
      <c r="S1522">
        <v>8</v>
      </c>
      <c r="T1522">
        <v>2</v>
      </c>
      <c r="U1522">
        <v>12</v>
      </c>
      <c r="V1522">
        <v>3</v>
      </c>
      <c r="W1522">
        <v>5</v>
      </c>
      <c r="X1522">
        <v>1</v>
      </c>
      <c r="Y1522">
        <v>2</v>
      </c>
    </row>
    <row r="1523" spans="1:25" x14ac:dyDescent="0.25">
      <c r="A1523">
        <v>31</v>
      </c>
      <c r="B1523" t="s">
        <v>24</v>
      </c>
      <c r="C1523" t="s">
        <v>25</v>
      </c>
      <c r="D1523" t="s">
        <v>34</v>
      </c>
      <c r="E1523">
        <v>20</v>
      </c>
      <c r="F1523">
        <v>1</v>
      </c>
      <c r="G1523" t="s">
        <v>51</v>
      </c>
      <c r="H1523">
        <v>1</v>
      </c>
      <c r="I1523">
        <v>1522</v>
      </c>
      <c r="J1523" t="s">
        <v>28</v>
      </c>
      <c r="K1523">
        <v>3</v>
      </c>
      <c r="L1523" t="s">
        <v>35</v>
      </c>
      <c r="M1523" t="s">
        <v>30</v>
      </c>
      <c r="N1523">
        <v>99070</v>
      </c>
      <c r="O1523">
        <v>4</v>
      </c>
      <c r="P1523" t="s">
        <v>49</v>
      </c>
      <c r="Q1523" t="s">
        <v>31</v>
      </c>
      <c r="R1523">
        <v>13</v>
      </c>
      <c r="S1523">
        <v>8</v>
      </c>
      <c r="T1523">
        <v>1</v>
      </c>
      <c r="U1523">
        <v>6</v>
      </c>
      <c r="V1523">
        <v>3</v>
      </c>
      <c r="W1523">
        <v>5</v>
      </c>
      <c r="X1523">
        <v>0</v>
      </c>
      <c r="Y1523">
        <v>3</v>
      </c>
    </row>
    <row r="1524" spans="1:25" x14ac:dyDescent="0.25">
      <c r="A1524">
        <v>31</v>
      </c>
      <c r="B1524" t="s">
        <v>24</v>
      </c>
      <c r="C1524" t="s">
        <v>25</v>
      </c>
      <c r="D1524" t="s">
        <v>26</v>
      </c>
      <c r="E1524">
        <v>7</v>
      </c>
      <c r="F1524">
        <v>4</v>
      </c>
      <c r="G1524" t="s">
        <v>50</v>
      </c>
      <c r="H1524">
        <v>1</v>
      </c>
      <c r="I1524">
        <v>1523</v>
      </c>
      <c r="J1524" t="s">
        <v>38</v>
      </c>
      <c r="K1524">
        <v>2</v>
      </c>
      <c r="L1524" t="s">
        <v>39</v>
      </c>
      <c r="M1524" t="s">
        <v>30</v>
      </c>
      <c r="N1524">
        <v>132250</v>
      </c>
      <c r="O1524">
        <v>1</v>
      </c>
      <c r="P1524">
        <v>3</v>
      </c>
      <c r="Q1524" t="s">
        <v>31</v>
      </c>
      <c r="R1524">
        <v>21</v>
      </c>
      <c r="S1524">
        <v>8</v>
      </c>
      <c r="T1524">
        <v>1</v>
      </c>
      <c r="U1524">
        <v>9</v>
      </c>
      <c r="V1524">
        <v>2</v>
      </c>
      <c r="W1524">
        <v>2</v>
      </c>
      <c r="X1524">
        <v>1</v>
      </c>
      <c r="Y1524">
        <v>0</v>
      </c>
    </row>
    <row r="1525" spans="1:25" x14ac:dyDescent="0.25">
      <c r="A1525">
        <v>45</v>
      </c>
      <c r="B1525" t="s">
        <v>24</v>
      </c>
      <c r="C1525" t="s">
        <v>33</v>
      </c>
      <c r="D1525" t="s">
        <v>34</v>
      </c>
      <c r="E1525">
        <v>3</v>
      </c>
      <c r="F1525">
        <v>1</v>
      </c>
      <c r="G1525" t="s">
        <v>42</v>
      </c>
      <c r="H1525">
        <v>1</v>
      </c>
      <c r="I1525">
        <v>1524</v>
      </c>
      <c r="J1525" t="s">
        <v>28</v>
      </c>
      <c r="K1525">
        <v>1</v>
      </c>
      <c r="L1525" t="s">
        <v>39</v>
      </c>
      <c r="M1525" t="s">
        <v>45</v>
      </c>
      <c r="N1525">
        <v>35400</v>
      </c>
      <c r="O1525">
        <v>1</v>
      </c>
      <c r="P1525">
        <v>1</v>
      </c>
      <c r="Q1525" t="s">
        <v>31</v>
      </c>
      <c r="R1525">
        <v>13</v>
      </c>
      <c r="S1525">
        <v>8</v>
      </c>
      <c r="T1525">
        <v>0</v>
      </c>
      <c r="U1525">
        <v>24</v>
      </c>
      <c r="V1525">
        <v>6</v>
      </c>
      <c r="W1525">
        <v>24</v>
      </c>
      <c r="X1525">
        <v>9</v>
      </c>
      <c r="Y1525">
        <v>11</v>
      </c>
    </row>
    <row r="1526" spans="1:25" x14ac:dyDescent="0.25">
      <c r="A1526">
        <v>31</v>
      </c>
      <c r="B1526" t="s">
        <v>24</v>
      </c>
      <c r="C1526" t="s">
        <v>25</v>
      </c>
      <c r="D1526" t="s">
        <v>26</v>
      </c>
      <c r="E1526">
        <v>16</v>
      </c>
      <c r="F1526">
        <v>4</v>
      </c>
      <c r="G1526" t="s">
        <v>50</v>
      </c>
      <c r="H1526">
        <v>1</v>
      </c>
      <c r="I1526">
        <v>1525</v>
      </c>
      <c r="J1526" t="s">
        <v>28</v>
      </c>
      <c r="K1526">
        <v>2</v>
      </c>
      <c r="L1526" t="s">
        <v>35</v>
      </c>
      <c r="M1526" t="s">
        <v>45</v>
      </c>
      <c r="N1526">
        <v>28040</v>
      </c>
      <c r="O1526">
        <v>4</v>
      </c>
      <c r="P1526">
        <v>0</v>
      </c>
      <c r="Q1526" t="s">
        <v>31</v>
      </c>
      <c r="R1526">
        <v>19</v>
      </c>
      <c r="S1526">
        <v>8</v>
      </c>
      <c r="T1526">
        <v>2</v>
      </c>
      <c r="U1526">
        <v>3</v>
      </c>
      <c r="V1526">
        <v>0</v>
      </c>
      <c r="W1526">
        <v>2</v>
      </c>
      <c r="X1526">
        <v>2</v>
      </c>
      <c r="Y1526">
        <v>2</v>
      </c>
    </row>
    <row r="1527" spans="1:25" x14ac:dyDescent="0.25">
      <c r="A1527">
        <v>33</v>
      </c>
      <c r="B1527" t="s">
        <v>24</v>
      </c>
      <c r="C1527" t="s">
        <v>33</v>
      </c>
      <c r="D1527" t="s">
        <v>34</v>
      </c>
      <c r="E1527">
        <v>9</v>
      </c>
      <c r="F1527">
        <v>3</v>
      </c>
      <c r="G1527" t="s">
        <v>27</v>
      </c>
      <c r="H1527">
        <v>1</v>
      </c>
      <c r="I1527">
        <v>1526</v>
      </c>
      <c r="J1527" t="s">
        <v>38</v>
      </c>
      <c r="K1527">
        <v>4</v>
      </c>
      <c r="L1527" t="s">
        <v>43</v>
      </c>
      <c r="M1527" t="s">
        <v>30</v>
      </c>
      <c r="N1527">
        <v>193920</v>
      </c>
      <c r="O1527">
        <v>2</v>
      </c>
      <c r="P1527">
        <v>6</v>
      </c>
      <c r="Q1527" t="s">
        <v>31</v>
      </c>
      <c r="R1527">
        <v>12</v>
      </c>
      <c r="S1527">
        <v>8</v>
      </c>
      <c r="T1527">
        <v>1</v>
      </c>
      <c r="U1527">
        <v>12</v>
      </c>
      <c r="V1527">
        <v>3</v>
      </c>
      <c r="W1527">
        <v>10</v>
      </c>
      <c r="X1527">
        <v>8</v>
      </c>
      <c r="Y1527">
        <v>8</v>
      </c>
    </row>
    <row r="1528" spans="1:25" x14ac:dyDescent="0.25">
      <c r="A1528">
        <v>39</v>
      </c>
      <c r="B1528" t="s">
        <v>24</v>
      </c>
      <c r="C1528" t="s">
        <v>25</v>
      </c>
      <c r="D1528" t="s">
        <v>26</v>
      </c>
      <c r="E1528">
        <v>1</v>
      </c>
      <c r="F1528">
        <v>4</v>
      </c>
      <c r="G1528" t="s">
        <v>27</v>
      </c>
      <c r="H1528">
        <v>1</v>
      </c>
      <c r="I1528">
        <v>1527</v>
      </c>
      <c r="J1528" t="s">
        <v>38</v>
      </c>
      <c r="K1528">
        <v>1</v>
      </c>
      <c r="L1528" t="s">
        <v>39</v>
      </c>
      <c r="M1528" t="s">
        <v>30</v>
      </c>
      <c r="N1528">
        <v>196650</v>
      </c>
      <c r="O1528">
        <v>1</v>
      </c>
      <c r="P1528">
        <v>1</v>
      </c>
      <c r="Q1528" t="s">
        <v>31</v>
      </c>
      <c r="R1528">
        <v>22</v>
      </c>
      <c r="S1528">
        <v>8</v>
      </c>
      <c r="T1528">
        <v>1</v>
      </c>
      <c r="U1528">
        <v>21</v>
      </c>
      <c r="V1528">
        <v>6</v>
      </c>
      <c r="W1528">
        <v>21</v>
      </c>
      <c r="X1528">
        <v>11</v>
      </c>
      <c r="Y1528">
        <v>10</v>
      </c>
    </row>
    <row r="1529" spans="1:25" x14ac:dyDescent="0.25">
      <c r="A1529">
        <v>43</v>
      </c>
      <c r="B1529" t="s">
        <v>24</v>
      </c>
      <c r="C1529" t="s">
        <v>33</v>
      </c>
      <c r="D1529" t="s">
        <v>34</v>
      </c>
      <c r="E1529">
        <v>7</v>
      </c>
      <c r="F1529">
        <v>4</v>
      </c>
      <c r="G1529" t="s">
        <v>42</v>
      </c>
      <c r="H1529">
        <v>1</v>
      </c>
      <c r="I1529">
        <v>1528</v>
      </c>
      <c r="J1529" t="s">
        <v>38</v>
      </c>
      <c r="K1529">
        <v>4</v>
      </c>
      <c r="L1529" t="s">
        <v>35</v>
      </c>
      <c r="M1529" t="s">
        <v>36</v>
      </c>
      <c r="N1529">
        <v>24390</v>
      </c>
      <c r="O1529">
        <v>4</v>
      </c>
      <c r="P1529">
        <v>0</v>
      </c>
      <c r="Q1529" t="s">
        <v>31</v>
      </c>
      <c r="R1529">
        <v>15</v>
      </c>
      <c r="S1529">
        <v>8</v>
      </c>
      <c r="T1529">
        <v>0</v>
      </c>
      <c r="U1529">
        <v>9</v>
      </c>
      <c r="V1529">
        <v>2</v>
      </c>
      <c r="W1529">
        <v>8</v>
      </c>
      <c r="X1529">
        <v>1</v>
      </c>
      <c r="Y1529">
        <v>7</v>
      </c>
    </row>
    <row r="1530" spans="1:25" x14ac:dyDescent="0.25">
      <c r="A1530">
        <v>49</v>
      </c>
      <c r="B1530" t="s">
        <v>24</v>
      </c>
      <c r="C1530" t="s">
        <v>25</v>
      </c>
      <c r="D1530" t="s">
        <v>34</v>
      </c>
      <c r="E1530">
        <v>1</v>
      </c>
      <c r="F1530">
        <v>3</v>
      </c>
      <c r="G1530" t="s">
        <v>27</v>
      </c>
      <c r="H1530">
        <v>1</v>
      </c>
      <c r="I1530">
        <v>1529</v>
      </c>
      <c r="J1530" t="s">
        <v>38</v>
      </c>
      <c r="K1530">
        <v>3</v>
      </c>
      <c r="L1530" t="s">
        <v>46</v>
      </c>
      <c r="M1530" t="s">
        <v>36</v>
      </c>
      <c r="N1530">
        <v>73140</v>
      </c>
      <c r="O1530">
        <v>3</v>
      </c>
      <c r="P1530">
        <v>7</v>
      </c>
      <c r="Q1530" t="s">
        <v>31</v>
      </c>
      <c r="R1530">
        <v>22</v>
      </c>
      <c r="S1530">
        <v>8</v>
      </c>
      <c r="T1530">
        <v>0</v>
      </c>
      <c r="U1530">
        <v>25</v>
      </c>
      <c r="V1530">
        <v>2</v>
      </c>
      <c r="W1530">
        <v>7</v>
      </c>
      <c r="X1530">
        <v>0</v>
      </c>
      <c r="Y1530">
        <v>7</v>
      </c>
    </row>
    <row r="1531" spans="1:25" x14ac:dyDescent="0.25">
      <c r="A1531">
        <v>52</v>
      </c>
      <c r="B1531" t="s">
        <v>32</v>
      </c>
      <c r="C1531" t="s">
        <v>25</v>
      </c>
      <c r="D1531" t="s">
        <v>34</v>
      </c>
      <c r="E1531">
        <v>7</v>
      </c>
      <c r="F1531">
        <v>1</v>
      </c>
      <c r="G1531" t="s">
        <v>27</v>
      </c>
      <c r="H1531">
        <v>1</v>
      </c>
      <c r="I1531">
        <v>1530</v>
      </c>
      <c r="J1531" t="s">
        <v>28</v>
      </c>
      <c r="K1531">
        <v>2</v>
      </c>
      <c r="L1531" t="s">
        <v>35</v>
      </c>
      <c r="M1531" t="s">
        <v>30</v>
      </c>
      <c r="N1531">
        <v>47740</v>
      </c>
      <c r="O1531">
        <v>2</v>
      </c>
      <c r="P1531">
        <v>2</v>
      </c>
      <c r="Q1531" t="s">
        <v>31</v>
      </c>
      <c r="R1531">
        <v>18</v>
      </c>
      <c r="S1531">
        <v>8</v>
      </c>
      <c r="T1531">
        <v>1</v>
      </c>
      <c r="U1531">
        <v>11</v>
      </c>
      <c r="V1531">
        <v>2</v>
      </c>
      <c r="W1531">
        <v>8</v>
      </c>
      <c r="X1531">
        <v>7</v>
      </c>
      <c r="Y1531">
        <v>7</v>
      </c>
    </row>
    <row r="1532" spans="1:25" x14ac:dyDescent="0.25">
      <c r="A1532">
        <v>27</v>
      </c>
      <c r="B1532" t="s">
        <v>24</v>
      </c>
      <c r="C1532" t="s">
        <v>25</v>
      </c>
      <c r="D1532" t="s">
        <v>34</v>
      </c>
      <c r="E1532">
        <v>15</v>
      </c>
      <c r="F1532">
        <v>4</v>
      </c>
      <c r="G1532" t="s">
        <v>42</v>
      </c>
      <c r="H1532">
        <v>1</v>
      </c>
      <c r="I1532">
        <v>1531</v>
      </c>
      <c r="J1532" t="s">
        <v>38</v>
      </c>
      <c r="K1532">
        <v>3</v>
      </c>
      <c r="L1532" t="s">
        <v>35</v>
      </c>
      <c r="M1532" t="s">
        <v>36</v>
      </c>
      <c r="N1532">
        <v>39020</v>
      </c>
      <c r="O1532">
        <v>2</v>
      </c>
      <c r="P1532">
        <v>1</v>
      </c>
      <c r="Q1532" t="s">
        <v>31</v>
      </c>
      <c r="R1532">
        <v>22</v>
      </c>
      <c r="S1532">
        <v>8</v>
      </c>
      <c r="T1532">
        <v>0</v>
      </c>
      <c r="U1532">
        <v>4</v>
      </c>
      <c r="V1532">
        <v>2</v>
      </c>
      <c r="W1532">
        <v>4</v>
      </c>
      <c r="X1532">
        <v>1</v>
      </c>
      <c r="Y1532">
        <v>2</v>
      </c>
    </row>
    <row r="1533" spans="1:25" x14ac:dyDescent="0.25">
      <c r="A1533">
        <v>32</v>
      </c>
      <c r="B1533" t="s">
        <v>24</v>
      </c>
      <c r="C1533" t="s">
        <v>25</v>
      </c>
      <c r="D1533" t="s">
        <v>34</v>
      </c>
      <c r="E1533">
        <v>1</v>
      </c>
      <c r="F1533">
        <v>3</v>
      </c>
      <c r="G1533" t="s">
        <v>27</v>
      </c>
      <c r="H1533">
        <v>1</v>
      </c>
      <c r="I1533">
        <v>1532</v>
      </c>
      <c r="J1533" t="s">
        <v>38</v>
      </c>
      <c r="K1533">
        <v>3</v>
      </c>
      <c r="L1533" t="s">
        <v>35</v>
      </c>
      <c r="M1533" t="s">
        <v>30</v>
      </c>
      <c r="N1533">
        <v>26620</v>
      </c>
      <c r="O1533">
        <v>2</v>
      </c>
      <c r="P1533">
        <v>1</v>
      </c>
      <c r="Q1533" t="s">
        <v>31</v>
      </c>
      <c r="R1533">
        <v>11</v>
      </c>
      <c r="S1533">
        <v>8</v>
      </c>
      <c r="T1533">
        <v>1</v>
      </c>
      <c r="U1533">
        <v>13</v>
      </c>
      <c r="V1533">
        <v>6</v>
      </c>
      <c r="W1533">
        <v>13</v>
      </c>
      <c r="X1533">
        <v>11</v>
      </c>
      <c r="Y1533">
        <v>9</v>
      </c>
    </row>
    <row r="1534" spans="1:25" x14ac:dyDescent="0.25">
      <c r="A1534">
        <v>27</v>
      </c>
      <c r="B1534" t="s">
        <v>24</v>
      </c>
      <c r="C1534" t="s">
        <v>25</v>
      </c>
      <c r="D1534" t="s">
        <v>34</v>
      </c>
      <c r="E1534">
        <v>13</v>
      </c>
      <c r="F1534">
        <v>2</v>
      </c>
      <c r="G1534" t="s">
        <v>42</v>
      </c>
      <c r="H1534">
        <v>1</v>
      </c>
      <c r="I1534">
        <v>1533</v>
      </c>
      <c r="J1534" t="s">
        <v>28</v>
      </c>
      <c r="K1534">
        <v>4</v>
      </c>
      <c r="L1534" t="s">
        <v>43</v>
      </c>
      <c r="M1534" t="s">
        <v>36</v>
      </c>
      <c r="N1534">
        <v>28560</v>
      </c>
      <c r="O1534">
        <v>3</v>
      </c>
      <c r="P1534">
        <v>1</v>
      </c>
      <c r="Q1534" t="s">
        <v>31</v>
      </c>
      <c r="R1534">
        <v>12</v>
      </c>
      <c r="S1534">
        <v>8</v>
      </c>
      <c r="T1534">
        <v>2</v>
      </c>
      <c r="U1534">
        <v>5</v>
      </c>
      <c r="V1534">
        <v>5</v>
      </c>
      <c r="W1534">
        <v>5</v>
      </c>
      <c r="X1534">
        <v>0</v>
      </c>
      <c r="Y1534">
        <v>4</v>
      </c>
    </row>
    <row r="1535" spans="1:25" x14ac:dyDescent="0.25">
      <c r="A1535">
        <v>31</v>
      </c>
      <c r="B1535" t="s">
        <v>24</v>
      </c>
      <c r="C1535" t="s">
        <v>25</v>
      </c>
      <c r="D1535" t="s">
        <v>26</v>
      </c>
      <c r="E1535">
        <v>24</v>
      </c>
      <c r="F1535">
        <v>3</v>
      </c>
      <c r="G1535" t="s">
        <v>27</v>
      </c>
      <c r="H1535">
        <v>1</v>
      </c>
      <c r="I1535">
        <v>1534</v>
      </c>
      <c r="J1535" t="s">
        <v>38</v>
      </c>
      <c r="K1535">
        <v>2</v>
      </c>
      <c r="L1535" t="s">
        <v>29</v>
      </c>
      <c r="M1535" t="s">
        <v>45</v>
      </c>
      <c r="N1535">
        <v>10810</v>
      </c>
      <c r="O1535">
        <v>4</v>
      </c>
      <c r="P1535">
        <v>4</v>
      </c>
      <c r="Q1535" t="s">
        <v>31</v>
      </c>
      <c r="R1535">
        <v>11</v>
      </c>
      <c r="S1535">
        <v>8</v>
      </c>
      <c r="T1535">
        <v>3</v>
      </c>
      <c r="U1535">
        <v>13</v>
      </c>
      <c r="V1535">
        <v>4</v>
      </c>
      <c r="W1535">
        <v>7</v>
      </c>
      <c r="X1535">
        <v>1</v>
      </c>
      <c r="Y1535">
        <v>7</v>
      </c>
    </row>
    <row r="1536" spans="1:25" x14ac:dyDescent="0.25">
      <c r="A1536">
        <v>32</v>
      </c>
      <c r="B1536" t="s">
        <v>24</v>
      </c>
      <c r="C1536" t="s">
        <v>25</v>
      </c>
      <c r="D1536" t="s">
        <v>34</v>
      </c>
      <c r="E1536">
        <v>7</v>
      </c>
      <c r="F1536">
        <v>3</v>
      </c>
      <c r="G1536" t="s">
        <v>51</v>
      </c>
      <c r="H1536">
        <v>1</v>
      </c>
      <c r="I1536">
        <v>1535</v>
      </c>
      <c r="J1536" t="s">
        <v>38</v>
      </c>
      <c r="K1536">
        <v>2</v>
      </c>
      <c r="L1536" t="s">
        <v>29</v>
      </c>
      <c r="M1536" t="s">
        <v>36</v>
      </c>
      <c r="N1536">
        <v>24720</v>
      </c>
      <c r="O1536">
        <v>4</v>
      </c>
      <c r="P1536">
        <v>7</v>
      </c>
      <c r="Q1536" t="s">
        <v>31</v>
      </c>
      <c r="R1536">
        <v>13</v>
      </c>
      <c r="S1536">
        <v>8</v>
      </c>
      <c r="T1536">
        <v>0</v>
      </c>
      <c r="U1536">
        <v>10</v>
      </c>
      <c r="V1536">
        <v>2</v>
      </c>
      <c r="W1536">
        <v>7</v>
      </c>
      <c r="X1536">
        <v>0</v>
      </c>
      <c r="Y1536">
        <v>7</v>
      </c>
    </row>
    <row r="1537" spans="1:25" x14ac:dyDescent="0.25">
      <c r="A1537">
        <v>28</v>
      </c>
      <c r="B1537" t="s">
        <v>32</v>
      </c>
      <c r="C1537" t="s">
        <v>25</v>
      </c>
      <c r="D1537" t="s">
        <v>34</v>
      </c>
      <c r="E1537">
        <v>9</v>
      </c>
      <c r="F1537">
        <v>4</v>
      </c>
      <c r="G1537" t="s">
        <v>42</v>
      </c>
      <c r="H1537">
        <v>1</v>
      </c>
      <c r="I1537">
        <v>1536</v>
      </c>
      <c r="J1537" t="s">
        <v>38</v>
      </c>
      <c r="K1537">
        <v>1</v>
      </c>
      <c r="L1537" t="s">
        <v>39</v>
      </c>
      <c r="M1537" t="s">
        <v>30</v>
      </c>
      <c r="N1537">
        <v>56730</v>
      </c>
      <c r="O1537">
        <v>4</v>
      </c>
      <c r="P1537">
        <v>5</v>
      </c>
      <c r="Q1537" t="s">
        <v>31</v>
      </c>
      <c r="R1537">
        <v>14</v>
      </c>
      <c r="S1537">
        <v>8</v>
      </c>
      <c r="T1537">
        <v>1</v>
      </c>
      <c r="U1537">
        <v>5</v>
      </c>
      <c r="V1537">
        <v>4</v>
      </c>
      <c r="W1537">
        <v>3</v>
      </c>
      <c r="X1537">
        <v>2</v>
      </c>
      <c r="Y1537">
        <v>2</v>
      </c>
    </row>
    <row r="1538" spans="1:25" x14ac:dyDescent="0.25">
      <c r="A1538">
        <v>30</v>
      </c>
      <c r="B1538" t="s">
        <v>24</v>
      </c>
      <c r="C1538" t="s">
        <v>25</v>
      </c>
      <c r="D1538" t="s">
        <v>34</v>
      </c>
      <c r="E1538">
        <v>13</v>
      </c>
      <c r="F1538">
        <v>3</v>
      </c>
      <c r="G1538" t="s">
        <v>27</v>
      </c>
      <c r="H1538">
        <v>1</v>
      </c>
      <c r="I1538">
        <v>1537</v>
      </c>
      <c r="J1538" t="s">
        <v>28</v>
      </c>
      <c r="K1538">
        <v>4</v>
      </c>
      <c r="L1538" t="s">
        <v>43</v>
      </c>
      <c r="M1538" t="s">
        <v>30</v>
      </c>
      <c r="N1538">
        <v>41970</v>
      </c>
      <c r="O1538">
        <v>4</v>
      </c>
      <c r="P1538">
        <v>1</v>
      </c>
      <c r="Q1538" t="s">
        <v>31</v>
      </c>
      <c r="R1538">
        <v>13</v>
      </c>
      <c r="S1538">
        <v>8</v>
      </c>
      <c r="T1538">
        <v>0</v>
      </c>
      <c r="U1538">
        <v>11</v>
      </c>
      <c r="V1538">
        <v>3</v>
      </c>
      <c r="W1538">
        <v>10</v>
      </c>
      <c r="X1538">
        <v>1</v>
      </c>
      <c r="Y1538">
        <v>9</v>
      </c>
    </row>
    <row r="1539" spans="1:25" x14ac:dyDescent="0.25">
      <c r="A1539">
        <v>31</v>
      </c>
      <c r="B1539" t="s">
        <v>24</v>
      </c>
      <c r="C1539" t="s">
        <v>33</v>
      </c>
      <c r="D1539" t="s">
        <v>34</v>
      </c>
      <c r="E1539">
        <v>2</v>
      </c>
      <c r="F1539">
        <v>1</v>
      </c>
      <c r="G1539" t="s">
        <v>27</v>
      </c>
      <c r="H1539">
        <v>1</v>
      </c>
      <c r="I1539">
        <v>1538</v>
      </c>
      <c r="J1539" t="s">
        <v>28</v>
      </c>
      <c r="K1539">
        <v>1</v>
      </c>
      <c r="L1539" t="s">
        <v>48</v>
      </c>
      <c r="M1539" t="s">
        <v>30</v>
      </c>
      <c r="N1539">
        <v>97130</v>
      </c>
      <c r="O1539">
        <v>3</v>
      </c>
      <c r="P1539">
        <v>1</v>
      </c>
      <c r="Q1539" t="s">
        <v>31</v>
      </c>
      <c r="R1539">
        <v>17</v>
      </c>
      <c r="S1539">
        <v>8</v>
      </c>
      <c r="T1539">
        <v>0</v>
      </c>
      <c r="U1539">
        <v>10</v>
      </c>
      <c r="V1539">
        <v>5</v>
      </c>
      <c r="W1539">
        <v>10</v>
      </c>
      <c r="X1539">
        <v>8</v>
      </c>
      <c r="Y1539">
        <v>9</v>
      </c>
    </row>
    <row r="1540" spans="1:25" x14ac:dyDescent="0.25">
      <c r="A1540">
        <v>39</v>
      </c>
      <c r="B1540" t="s">
        <v>24</v>
      </c>
      <c r="C1540" t="s">
        <v>33</v>
      </c>
      <c r="D1540" t="s">
        <v>34</v>
      </c>
      <c r="E1540">
        <v>19</v>
      </c>
      <c r="F1540">
        <v>4</v>
      </c>
      <c r="G1540" t="s">
        <v>42</v>
      </c>
      <c r="H1540">
        <v>1</v>
      </c>
      <c r="I1540">
        <v>1539</v>
      </c>
      <c r="J1540" t="s">
        <v>28</v>
      </c>
      <c r="K1540">
        <v>1</v>
      </c>
      <c r="L1540" t="s">
        <v>35</v>
      </c>
      <c r="M1540" t="s">
        <v>30</v>
      </c>
      <c r="N1540">
        <v>20620</v>
      </c>
      <c r="O1540">
        <v>4</v>
      </c>
      <c r="P1540">
        <v>1</v>
      </c>
      <c r="Q1540" t="s">
        <v>31</v>
      </c>
      <c r="R1540">
        <v>13</v>
      </c>
      <c r="S1540">
        <v>8</v>
      </c>
      <c r="T1540">
        <v>0</v>
      </c>
      <c r="U1540">
        <v>21</v>
      </c>
      <c r="V1540">
        <v>4</v>
      </c>
      <c r="W1540">
        <v>21</v>
      </c>
      <c r="X1540">
        <v>13</v>
      </c>
      <c r="Y1540">
        <v>3</v>
      </c>
    </row>
    <row r="1541" spans="1:25" x14ac:dyDescent="0.25">
      <c r="A1541">
        <v>39</v>
      </c>
      <c r="B1541" t="s">
        <v>32</v>
      </c>
      <c r="C1541" t="s">
        <v>25</v>
      </c>
      <c r="D1541" t="s">
        <v>34</v>
      </c>
      <c r="E1541">
        <v>1</v>
      </c>
      <c r="F1541">
        <v>1</v>
      </c>
      <c r="G1541" t="s">
        <v>42</v>
      </c>
      <c r="H1541">
        <v>1</v>
      </c>
      <c r="I1541">
        <v>1540</v>
      </c>
      <c r="J1541" t="s">
        <v>28</v>
      </c>
      <c r="K1541">
        <v>1</v>
      </c>
      <c r="L1541" t="s">
        <v>44</v>
      </c>
      <c r="M1541" t="s">
        <v>30</v>
      </c>
      <c r="N1541">
        <v>42840</v>
      </c>
      <c r="O1541">
        <v>3</v>
      </c>
      <c r="P1541">
        <v>4</v>
      </c>
      <c r="Q1541" t="s">
        <v>31</v>
      </c>
      <c r="R1541">
        <v>17</v>
      </c>
      <c r="S1541">
        <v>8</v>
      </c>
      <c r="T1541">
        <v>1</v>
      </c>
      <c r="U1541">
        <v>12</v>
      </c>
      <c r="V1541">
        <v>0</v>
      </c>
      <c r="W1541">
        <v>1</v>
      </c>
      <c r="X1541">
        <v>0</v>
      </c>
      <c r="Y1541">
        <v>0</v>
      </c>
    </row>
    <row r="1542" spans="1:25" x14ac:dyDescent="0.25">
      <c r="A1542">
        <v>33</v>
      </c>
      <c r="B1542" t="s">
        <v>24</v>
      </c>
      <c r="C1542" t="s">
        <v>33</v>
      </c>
      <c r="D1542" t="s">
        <v>26</v>
      </c>
      <c r="E1542">
        <v>4</v>
      </c>
      <c r="F1542">
        <v>2</v>
      </c>
      <c r="G1542" t="s">
        <v>27</v>
      </c>
      <c r="H1542">
        <v>1</v>
      </c>
      <c r="I1542">
        <v>1541</v>
      </c>
      <c r="J1542" t="s">
        <v>38</v>
      </c>
      <c r="K1542">
        <v>4</v>
      </c>
      <c r="L1542" t="s">
        <v>35</v>
      </c>
      <c r="M1542" t="s">
        <v>36</v>
      </c>
      <c r="N1542">
        <v>47880</v>
      </c>
      <c r="O1542">
        <v>4</v>
      </c>
      <c r="P1542">
        <v>3</v>
      </c>
      <c r="Q1542" t="s">
        <v>31</v>
      </c>
      <c r="R1542">
        <v>11</v>
      </c>
      <c r="S1542">
        <v>8</v>
      </c>
      <c r="T1542">
        <v>1</v>
      </c>
      <c r="U1542">
        <v>9</v>
      </c>
      <c r="V1542">
        <v>0</v>
      </c>
      <c r="W1542">
        <v>7</v>
      </c>
      <c r="X1542">
        <v>0</v>
      </c>
      <c r="Y1542">
        <v>1</v>
      </c>
    </row>
    <row r="1543" spans="1:25" x14ac:dyDescent="0.25">
      <c r="A1543">
        <v>47</v>
      </c>
      <c r="B1543" t="s">
        <v>24</v>
      </c>
      <c r="C1543" t="s">
        <v>25</v>
      </c>
      <c r="D1543" t="s">
        <v>34</v>
      </c>
      <c r="E1543">
        <v>4</v>
      </c>
      <c r="F1543">
        <v>3</v>
      </c>
      <c r="G1543" t="s">
        <v>27</v>
      </c>
      <c r="H1543">
        <v>1</v>
      </c>
      <c r="I1543">
        <v>1542</v>
      </c>
      <c r="J1543" t="s">
        <v>28</v>
      </c>
      <c r="K1543">
        <v>2</v>
      </c>
      <c r="L1543" t="s">
        <v>29</v>
      </c>
      <c r="M1543" t="s">
        <v>30</v>
      </c>
      <c r="N1543">
        <v>59060</v>
      </c>
      <c r="O1543">
        <v>3</v>
      </c>
      <c r="P1543">
        <v>4</v>
      </c>
      <c r="Q1543" t="s">
        <v>31</v>
      </c>
      <c r="R1543">
        <v>23</v>
      </c>
      <c r="S1543">
        <v>8</v>
      </c>
      <c r="T1543">
        <v>0</v>
      </c>
      <c r="U1543">
        <v>21</v>
      </c>
      <c r="V1543">
        <v>4</v>
      </c>
      <c r="W1543">
        <v>3</v>
      </c>
      <c r="X1543">
        <v>1</v>
      </c>
      <c r="Y1543">
        <v>1</v>
      </c>
    </row>
    <row r="1544" spans="1:25" x14ac:dyDescent="0.25">
      <c r="A1544">
        <v>43</v>
      </c>
      <c r="B1544" t="s">
        <v>24</v>
      </c>
      <c r="C1544" t="s">
        <v>33</v>
      </c>
      <c r="D1544" t="s">
        <v>34</v>
      </c>
      <c r="E1544">
        <v>14</v>
      </c>
      <c r="F1544">
        <v>3</v>
      </c>
      <c r="G1544" t="s">
        <v>42</v>
      </c>
      <c r="H1544">
        <v>1</v>
      </c>
      <c r="I1544">
        <v>1543</v>
      </c>
      <c r="J1544" t="s">
        <v>28</v>
      </c>
      <c r="K1544">
        <v>5</v>
      </c>
      <c r="L1544" t="s">
        <v>43</v>
      </c>
      <c r="M1544" t="s">
        <v>45</v>
      </c>
      <c r="N1544">
        <v>38860</v>
      </c>
      <c r="O1544">
        <v>3</v>
      </c>
      <c r="P1544">
        <v>1</v>
      </c>
      <c r="Q1544" t="s">
        <v>31</v>
      </c>
      <c r="R1544">
        <v>17</v>
      </c>
      <c r="S1544">
        <v>8</v>
      </c>
      <c r="T1544">
        <v>2</v>
      </c>
      <c r="U1544">
        <v>9</v>
      </c>
      <c r="V1544">
        <v>2</v>
      </c>
      <c r="W1544">
        <v>9</v>
      </c>
      <c r="X1544">
        <v>0</v>
      </c>
      <c r="Y1544">
        <v>0</v>
      </c>
    </row>
    <row r="1545" spans="1:25" x14ac:dyDescent="0.25">
      <c r="A1545">
        <v>27</v>
      </c>
      <c r="B1545" t="s">
        <v>24</v>
      </c>
      <c r="C1545" t="s">
        <v>40</v>
      </c>
      <c r="D1545" t="s">
        <v>34</v>
      </c>
      <c r="E1545">
        <v>2</v>
      </c>
      <c r="F1545">
        <v>3</v>
      </c>
      <c r="G1545" t="s">
        <v>27</v>
      </c>
      <c r="H1545">
        <v>1</v>
      </c>
      <c r="I1545">
        <v>1544</v>
      </c>
      <c r="J1545" t="s">
        <v>38</v>
      </c>
      <c r="K1545">
        <v>1</v>
      </c>
      <c r="L1545" t="s">
        <v>43</v>
      </c>
      <c r="M1545" t="s">
        <v>30</v>
      </c>
      <c r="N1545">
        <v>168230</v>
      </c>
      <c r="O1545">
        <v>2</v>
      </c>
      <c r="P1545">
        <v>0</v>
      </c>
      <c r="Q1545" t="s">
        <v>31</v>
      </c>
      <c r="R1545">
        <v>17</v>
      </c>
      <c r="S1545">
        <v>8</v>
      </c>
      <c r="T1545">
        <v>0</v>
      </c>
      <c r="U1545">
        <v>6</v>
      </c>
      <c r="V1545">
        <v>3</v>
      </c>
      <c r="W1545">
        <v>5</v>
      </c>
      <c r="X1545">
        <v>1</v>
      </c>
      <c r="Y1545">
        <v>4</v>
      </c>
    </row>
    <row r="1546" spans="1:25" x14ac:dyDescent="0.25">
      <c r="A1546">
        <v>54</v>
      </c>
      <c r="B1546" t="s">
        <v>24</v>
      </c>
      <c r="C1546" t="s">
        <v>33</v>
      </c>
      <c r="D1546" t="s">
        <v>34</v>
      </c>
      <c r="E1546">
        <v>1</v>
      </c>
      <c r="F1546">
        <v>4</v>
      </c>
      <c r="G1546" t="s">
        <v>27</v>
      </c>
      <c r="H1546">
        <v>1</v>
      </c>
      <c r="I1546">
        <v>1545</v>
      </c>
      <c r="J1546" t="s">
        <v>38</v>
      </c>
      <c r="K1546">
        <v>2</v>
      </c>
      <c r="L1546" t="s">
        <v>35</v>
      </c>
      <c r="M1546" t="s">
        <v>36</v>
      </c>
      <c r="N1546">
        <v>29330</v>
      </c>
      <c r="O1546">
        <v>3</v>
      </c>
      <c r="P1546">
        <v>3</v>
      </c>
      <c r="Q1546" t="s">
        <v>31</v>
      </c>
      <c r="R1546">
        <v>12</v>
      </c>
      <c r="S1546">
        <v>8</v>
      </c>
      <c r="T1546">
        <v>2</v>
      </c>
      <c r="U1546">
        <v>20</v>
      </c>
      <c r="V1546">
        <v>2</v>
      </c>
      <c r="W1546">
        <v>4</v>
      </c>
      <c r="X1546">
        <v>0</v>
      </c>
      <c r="Y1546">
        <v>3</v>
      </c>
    </row>
    <row r="1547" spans="1:25" x14ac:dyDescent="0.25">
      <c r="A1547">
        <v>43</v>
      </c>
      <c r="B1547" t="s">
        <v>24</v>
      </c>
      <c r="C1547" t="s">
        <v>25</v>
      </c>
      <c r="D1547" t="s">
        <v>34</v>
      </c>
      <c r="E1547">
        <v>7</v>
      </c>
      <c r="F1547">
        <v>2</v>
      </c>
      <c r="G1547" t="s">
        <v>27</v>
      </c>
      <c r="H1547">
        <v>1</v>
      </c>
      <c r="I1547">
        <v>1546</v>
      </c>
      <c r="J1547" t="s">
        <v>28</v>
      </c>
      <c r="K1547">
        <v>2</v>
      </c>
      <c r="L1547" t="s">
        <v>48</v>
      </c>
      <c r="M1547" t="s">
        <v>30</v>
      </c>
      <c r="N1547">
        <v>65000</v>
      </c>
      <c r="O1547">
        <v>1</v>
      </c>
      <c r="P1547">
        <v>8</v>
      </c>
      <c r="Q1547" t="s">
        <v>31</v>
      </c>
      <c r="R1547">
        <v>23</v>
      </c>
      <c r="S1547">
        <v>8</v>
      </c>
      <c r="T1547">
        <v>0</v>
      </c>
      <c r="U1547">
        <v>10</v>
      </c>
      <c r="V1547">
        <v>3</v>
      </c>
      <c r="W1547">
        <v>1</v>
      </c>
      <c r="X1547">
        <v>0</v>
      </c>
      <c r="Y1547">
        <v>0</v>
      </c>
    </row>
    <row r="1548" spans="1:25" x14ac:dyDescent="0.25">
      <c r="A1548">
        <v>45</v>
      </c>
      <c r="B1548" t="s">
        <v>24</v>
      </c>
      <c r="C1548" t="s">
        <v>25</v>
      </c>
      <c r="D1548" t="s">
        <v>26</v>
      </c>
      <c r="E1548">
        <v>3</v>
      </c>
      <c r="F1548">
        <v>1</v>
      </c>
      <c r="G1548" t="s">
        <v>50</v>
      </c>
      <c r="H1548">
        <v>1</v>
      </c>
      <c r="I1548">
        <v>1547</v>
      </c>
      <c r="J1548" t="s">
        <v>28</v>
      </c>
      <c r="K1548">
        <v>1</v>
      </c>
      <c r="L1548" t="s">
        <v>39</v>
      </c>
      <c r="M1548" t="s">
        <v>30</v>
      </c>
      <c r="N1548">
        <v>171740</v>
      </c>
      <c r="O1548">
        <v>4</v>
      </c>
      <c r="P1548">
        <v>9</v>
      </c>
      <c r="Q1548" t="s">
        <v>31</v>
      </c>
      <c r="R1548">
        <v>14</v>
      </c>
      <c r="S1548">
        <v>8</v>
      </c>
      <c r="T1548">
        <v>1</v>
      </c>
      <c r="U1548">
        <v>12</v>
      </c>
      <c r="V1548">
        <v>6</v>
      </c>
      <c r="W1548">
        <v>10</v>
      </c>
      <c r="X1548">
        <v>9</v>
      </c>
      <c r="Y1548">
        <v>8</v>
      </c>
    </row>
    <row r="1549" spans="1:25" x14ac:dyDescent="0.25">
      <c r="A1549">
        <v>40</v>
      </c>
      <c r="B1549" t="s">
        <v>24</v>
      </c>
      <c r="C1549" t="s">
        <v>25</v>
      </c>
      <c r="D1549" t="s">
        <v>34</v>
      </c>
      <c r="E1549">
        <v>2</v>
      </c>
      <c r="F1549">
        <v>4</v>
      </c>
      <c r="G1549" t="s">
        <v>37</v>
      </c>
      <c r="H1549">
        <v>1</v>
      </c>
      <c r="I1549">
        <v>1548</v>
      </c>
      <c r="J1549" t="s">
        <v>38</v>
      </c>
      <c r="K1549">
        <v>4</v>
      </c>
      <c r="L1549" t="s">
        <v>35</v>
      </c>
      <c r="M1549" t="s">
        <v>30</v>
      </c>
      <c r="N1549">
        <v>50330</v>
      </c>
      <c r="O1549">
        <v>4</v>
      </c>
      <c r="P1549">
        <v>2</v>
      </c>
      <c r="Q1549" t="s">
        <v>31</v>
      </c>
      <c r="R1549">
        <v>14</v>
      </c>
      <c r="S1549">
        <v>8</v>
      </c>
      <c r="T1549">
        <v>2</v>
      </c>
      <c r="U1549">
        <v>6</v>
      </c>
      <c r="V1549">
        <v>6</v>
      </c>
      <c r="W1549">
        <v>4</v>
      </c>
      <c r="X1549">
        <v>0</v>
      </c>
      <c r="Y1549">
        <v>2</v>
      </c>
    </row>
    <row r="1550" spans="1:25" x14ac:dyDescent="0.25">
      <c r="A1550">
        <v>29</v>
      </c>
      <c r="B1550" t="s">
        <v>32</v>
      </c>
      <c r="C1550" t="s">
        <v>25</v>
      </c>
      <c r="D1550" t="s">
        <v>34</v>
      </c>
      <c r="E1550">
        <v>29</v>
      </c>
      <c r="F1550">
        <v>3</v>
      </c>
      <c r="G1550" t="s">
        <v>42</v>
      </c>
      <c r="H1550">
        <v>1</v>
      </c>
      <c r="I1550">
        <v>1549</v>
      </c>
      <c r="J1550" t="s">
        <v>28</v>
      </c>
      <c r="K1550">
        <v>1</v>
      </c>
      <c r="L1550" t="s">
        <v>35</v>
      </c>
      <c r="M1550" t="s">
        <v>30</v>
      </c>
      <c r="N1550">
        <v>23070</v>
      </c>
      <c r="O1550">
        <v>1</v>
      </c>
      <c r="P1550">
        <v>1</v>
      </c>
      <c r="Q1550" t="s">
        <v>31</v>
      </c>
      <c r="R1550">
        <v>13</v>
      </c>
      <c r="S1550">
        <v>8</v>
      </c>
      <c r="T1550">
        <v>1</v>
      </c>
      <c r="U1550">
        <v>7</v>
      </c>
      <c r="V1550">
        <v>0</v>
      </c>
      <c r="W1550">
        <v>7</v>
      </c>
      <c r="X1550">
        <v>0</v>
      </c>
      <c r="Y1550">
        <v>7</v>
      </c>
    </row>
    <row r="1551" spans="1:25" x14ac:dyDescent="0.25">
      <c r="A1551">
        <v>29</v>
      </c>
      <c r="B1551" t="s">
        <v>24</v>
      </c>
      <c r="C1551" t="s">
        <v>25</v>
      </c>
      <c r="D1551" t="s">
        <v>41</v>
      </c>
      <c r="E1551">
        <v>8</v>
      </c>
      <c r="F1551">
        <v>3</v>
      </c>
      <c r="G1551" t="s">
        <v>42</v>
      </c>
      <c r="H1551">
        <v>1</v>
      </c>
      <c r="I1551">
        <v>1550</v>
      </c>
      <c r="J1551" t="s">
        <v>38</v>
      </c>
      <c r="K1551">
        <v>3</v>
      </c>
      <c r="L1551" t="s">
        <v>47</v>
      </c>
      <c r="M1551" t="s">
        <v>36</v>
      </c>
      <c r="N1551">
        <v>25870</v>
      </c>
      <c r="O1551">
        <v>4</v>
      </c>
      <c r="P1551">
        <v>0</v>
      </c>
      <c r="Q1551" t="s">
        <v>31</v>
      </c>
      <c r="R1551">
        <v>22</v>
      </c>
      <c r="S1551">
        <v>8</v>
      </c>
      <c r="T1551">
        <v>2</v>
      </c>
      <c r="U1551">
        <v>4</v>
      </c>
      <c r="V1551">
        <v>3</v>
      </c>
      <c r="W1551">
        <v>3</v>
      </c>
      <c r="X1551">
        <v>2</v>
      </c>
      <c r="Y1551">
        <v>2</v>
      </c>
    </row>
    <row r="1552" spans="1:25" x14ac:dyDescent="0.25">
      <c r="A1552">
        <v>30</v>
      </c>
      <c r="B1552" t="s">
        <v>24</v>
      </c>
      <c r="C1552" t="s">
        <v>25</v>
      </c>
      <c r="D1552" t="s">
        <v>34</v>
      </c>
      <c r="E1552">
        <v>10</v>
      </c>
      <c r="F1552">
        <v>3</v>
      </c>
      <c r="G1552" t="s">
        <v>27</v>
      </c>
      <c r="H1552">
        <v>1</v>
      </c>
      <c r="I1552">
        <v>1551</v>
      </c>
      <c r="J1552" t="s">
        <v>38</v>
      </c>
      <c r="K1552">
        <v>2</v>
      </c>
      <c r="L1552" t="s">
        <v>35</v>
      </c>
      <c r="M1552" t="s">
        <v>45</v>
      </c>
      <c r="N1552">
        <v>55070</v>
      </c>
      <c r="O1552">
        <v>3</v>
      </c>
      <c r="P1552">
        <v>1</v>
      </c>
      <c r="Q1552" t="s">
        <v>31</v>
      </c>
      <c r="R1552">
        <v>12</v>
      </c>
      <c r="S1552">
        <v>8</v>
      </c>
      <c r="T1552">
        <v>2</v>
      </c>
      <c r="U1552">
        <v>10</v>
      </c>
      <c r="V1552">
        <v>2</v>
      </c>
      <c r="W1552">
        <v>10</v>
      </c>
      <c r="X1552">
        <v>1</v>
      </c>
      <c r="Y1552">
        <v>2</v>
      </c>
    </row>
    <row r="1553" spans="1:25" x14ac:dyDescent="0.25">
      <c r="A1553">
        <v>27</v>
      </c>
      <c r="B1553" t="s">
        <v>24</v>
      </c>
      <c r="C1553" t="s">
        <v>25</v>
      </c>
      <c r="D1553" t="s">
        <v>34</v>
      </c>
      <c r="E1553">
        <v>11</v>
      </c>
      <c r="F1553">
        <v>2</v>
      </c>
      <c r="G1553" t="s">
        <v>42</v>
      </c>
      <c r="H1553">
        <v>1</v>
      </c>
      <c r="I1553">
        <v>1552</v>
      </c>
      <c r="J1553" t="s">
        <v>38</v>
      </c>
      <c r="K1553">
        <v>1</v>
      </c>
      <c r="L1553" t="s">
        <v>48</v>
      </c>
      <c r="M1553" t="s">
        <v>30</v>
      </c>
      <c r="N1553">
        <v>43930</v>
      </c>
      <c r="O1553">
        <v>2</v>
      </c>
      <c r="P1553">
        <v>1</v>
      </c>
      <c r="Q1553" t="s">
        <v>31</v>
      </c>
      <c r="R1553">
        <v>18</v>
      </c>
      <c r="S1553">
        <v>8</v>
      </c>
      <c r="T1553">
        <v>1</v>
      </c>
      <c r="U1553">
        <v>8</v>
      </c>
      <c r="V1553">
        <v>2</v>
      </c>
      <c r="W1553">
        <v>8</v>
      </c>
      <c r="X1553">
        <v>0</v>
      </c>
      <c r="Y1553">
        <v>7</v>
      </c>
    </row>
    <row r="1554" spans="1:25" x14ac:dyDescent="0.25">
      <c r="A1554">
        <v>37</v>
      </c>
      <c r="B1554" t="s">
        <v>24</v>
      </c>
      <c r="C1554" t="s">
        <v>25</v>
      </c>
      <c r="D1554" t="s">
        <v>26</v>
      </c>
      <c r="E1554">
        <v>1</v>
      </c>
      <c r="F1554">
        <v>4</v>
      </c>
      <c r="G1554" t="s">
        <v>27</v>
      </c>
      <c r="H1554">
        <v>1</v>
      </c>
      <c r="I1554">
        <v>1553</v>
      </c>
      <c r="J1554" t="s">
        <v>38</v>
      </c>
      <c r="K1554">
        <v>2</v>
      </c>
      <c r="L1554" t="s">
        <v>29</v>
      </c>
      <c r="M1554" t="s">
        <v>45</v>
      </c>
      <c r="N1554">
        <v>133480</v>
      </c>
      <c r="O1554">
        <v>4</v>
      </c>
      <c r="P1554">
        <v>7</v>
      </c>
      <c r="Q1554" t="s">
        <v>31</v>
      </c>
      <c r="R1554">
        <v>14</v>
      </c>
      <c r="S1554">
        <v>8</v>
      </c>
      <c r="T1554">
        <v>0</v>
      </c>
      <c r="U1554">
        <v>8</v>
      </c>
      <c r="V1554">
        <v>4</v>
      </c>
      <c r="W1554">
        <v>6</v>
      </c>
      <c r="X1554">
        <v>0</v>
      </c>
      <c r="Y1554">
        <v>4</v>
      </c>
    </row>
    <row r="1555" spans="1:25" x14ac:dyDescent="0.25">
      <c r="A1555">
        <v>38</v>
      </c>
      <c r="B1555" t="s">
        <v>24</v>
      </c>
      <c r="C1555" t="s">
        <v>25</v>
      </c>
      <c r="D1555" t="s">
        <v>34</v>
      </c>
      <c r="E1555">
        <v>28</v>
      </c>
      <c r="F1555">
        <v>4</v>
      </c>
      <c r="G1555" t="s">
        <v>42</v>
      </c>
      <c r="H1555">
        <v>1</v>
      </c>
      <c r="I1555">
        <v>1554</v>
      </c>
      <c r="J1555" t="s">
        <v>38</v>
      </c>
      <c r="K1555">
        <v>1</v>
      </c>
      <c r="L1555" t="s">
        <v>44</v>
      </c>
      <c r="M1555" t="s">
        <v>45</v>
      </c>
      <c r="N1555">
        <v>65830</v>
      </c>
      <c r="O1555">
        <v>4</v>
      </c>
      <c r="P1555">
        <v>0</v>
      </c>
      <c r="Q1555" t="s">
        <v>31</v>
      </c>
      <c r="R1555">
        <v>12</v>
      </c>
      <c r="S1555">
        <v>8</v>
      </c>
      <c r="T1555">
        <v>0</v>
      </c>
      <c r="U1555">
        <v>12</v>
      </c>
      <c r="V1555">
        <v>1</v>
      </c>
      <c r="W1555">
        <v>11</v>
      </c>
      <c r="X1555">
        <v>2</v>
      </c>
      <c r="Y1555">
        <v>9</v>
      </c>
    </row>
    <row r="1556" spans="1:25" x14ac:dyDescent="0.25">
      <c r="A1556">
        <v>31</v>
      </c>
      <c r="B1556" t="s">
        <v>24</v>
      </c>
      <c r="C1556" t="s">
        <v>25</v>
      </c>
      <c r="D1556" t="s">
        <v>34</v>
      </c>
      <c r="E1556">
        <v>6</v>
      </c>
      <c r="F1556">
        <v>3</v>
      </c>
      <c r="G1556" t="s">
        <v>42</v>
      </c>
      <c r="H1556">
        <v>1</v>
      </c>
      <c r="I1556">
        <v>1555</v>
      </c>
      <c r="J1556" t="s">
        <v>28</v>
      </c>
      <c r="K1556">
        <v>3</v>
      </c>
      <c r="L1556" t="s">
        <v>48</v>
      </c>
      <c r="M1556" t="s">
        <v>36</v>
      </c>
      <c r="N1556">
        <v>81030</v>
      </c>
      <c r="O1556">
        <v>4</v>
      </c>
      <c r="P1556">
        <v>1</v>
      </c>
      <c r="Q1556" t="s">
        <v>31</v>
      </c>
      <c r="R1556">
        <v>15</v>
      </c>
      <c r="S1556">
        <v>8</v>
      </c>
      <c r="T1556">
        <v>1</v>
      </c>
      <c r="U1556">
        <v>11</v>
      </c>
      <c r="V1556">
        <v>5</v>
      </c>
      <c r="W1556">
        <v>11</v>
      </c>
      <c r="X1556">
        <v>4</v>
      </c>
      <c r="Y1556">
        <v>10</v>
      </c>
    </row>
    <row r="1557" spans="1:25" x14ac:dyDescent="0.25">
      <c r="A1557">
        <v>29</v>
      </c>
      <c r="B1557" t="s">
        <v>24</v>
      </c>
      <c r="C1557" t="s">
        <v>25</v>
      </c>
      <c r="D1557" t="s">
        <v>34</v>
      </c>
      <c r="E1557">
        <v>3</v>
      </c>
      <c r="F1557">
        <v>4</v>
      </c>
      <c r="G1557" t="s">
        <v>27</v>
      </c>
      <c r="H1557">
        <v>1</v>
      </c>
      <c r="I1557">
        <v>1556</v>
      </c>
      <c r="J1557" t="s">
        <v>38</v>
      </c>
      <c r="K1557">
        <v>3</v>
      </c>
      <c r="L1557" t="s">
        <v>39</v>
      </c>
      <c r="M1557" t="s">
        <v>45</v>
      </c>
      <c r="N1557">
        <v>39780</v>
      </c>
      <c r="O1557">
        <v>2</v>
      </c>
      <c r="P1557">
        <v>1</v>
      </c>
      <c r="Q1557" t="s">
        <v>31</v>
      </c>
      <c r="R1557">
        <v>11</v>
      </c>
      <c r="S1557">
        <v>8</v>
      </c>
      <c r="T1557">
        <v>0</v>
      </c>
      <c r="U1557">
        <v>7</v>
      </c>
      <c r="V1557">
        <v>0</v>
      </c>
      <c r="W1557">
        <v>7</v>
      </c>
      <c r="X1557">
        <v>1</v>
      </c>
      <c r="Y1557">
        <v>7</v>
      </c>
    </row>
    <row r="1558" spans="1:25" x14ac:dyDescent="0.25">
      <c r="A1558">
        <v>35</v>
      </c>
      <c r="B1558" t="s">
        <v>24</v>
      </c>
      <c r="C1558" t="s">
        <v>25</v>
      </c>
      <c r="D1558" t="s">
        <v>26</v>
      </c>
      <c r="E1558">
        <v>16</v>
      </c>
      <c r="F1558">
        <v>2</v>
      </c>
      <c r="G1558" t="s">
        <v>51</v>
      </c>
      <c r="H1558">
        <v>1</v>
      </c>
      <c r="I1558">
        <v>1557</v>
      </c>
      <c r="J1558" t="s">
        <v>38</v>
      </c>
      <c r="K1558">
        <v>3</v>
      </c>
      <c r="L1558" t="s">
        <v>48</v>
      </c>
      <c r="M1558" t="s">
        <v>36</v>
      </c>
      <c r="N1558">
        <v>25440</v>
      </c>
      <c r="O1558">
        <v>2</v>
      </c>
      <c r="P1558">
        <v>0</v>
      </c>
      <c r="Q1558" t="s">
        <v>31</v>
      </c>
      <c r="R1558">
        <v>13</v>
      </c>
      <c r="S1558">
        <v>8</v>
      </c>
      <c r="T1558">
        <v>1</v>
      </c>
      <c r="U1558">
        <v>17</v>
      </c>
      <c r="V1558">
        <v>3</v>
      </c>
      <c r="W1558">
        <v>16</v>
      </c>
      <c r="X1558">
        <v>0</v>
      </c>
      <c r="Y1558">
        <v>13</v>
      </c>
    </row>
    <row r="1559" spans="1:25" x14ac:dyDescent="0.25">
      <c r="A1559">
        <v>23</v>
      </c>
      <c r="B1559" t="s">
        <v>24</v>
      </c>
      <c r="C1559" t="s">
        <v>25</v>
      </c>
      <c r="D1559" t="s">
        <v>34</v>
      </c>
      <c r="E1559">
        <v>20</v>
      </c>
      <c r="F1559">
        <v>4</v>
      </c>
      <c r="G1559" t="s">
        <v>27</v>
      </c>
      <c r="H1559">
        <v>1</v>
      </c>
      <c r="I1559">
        <v>1558</v>
      </c>
      <c r="J1559" t="s">
        <v>38</v>
      </c>
      <c r="K1559">
        <v>1</v>
      </c>
      <c r="L1559" t="s">
        <v>46</v>
      </c>
      <c r="M1559" t="s">
        <v>45</v>
      </c>
      <c r="N1559">
        <v>53990</v>
      </c>
      <c r="O1559">
        <v>4</v>
      </c>
      <c r="P1559">
        <v>1</v>
      </c>
      <c r="Q1559" t="s">
        <v>31</v>
      </c>
      <c r="R1559">
        <v>23</v>
      </c>
      <c r="S1559">
        <v>8</v>
      </c>
      <c r="T1559">
        <v>0</v>
      </c>
      <c r="U1559">
        <v>4</v>
      </c>
      <c r="V1559">
        <v>2</v>
      </c>
      <c r="W1559">
        <v>4</v>
      </c>
      <c r="X1559">
        <v>0</v>
      </c>
      <c r="Y1559">
        <v>2</v>
      </c>
    </row>
    <row r="1560" spans="1:25" x14ac:dyDescent="0.25">
      <c r="A1560">
        <v>41</v>
      </c>
      <c r="B1560" t="s">
        <v>24</v>
      </c>
      <c r="C1560" t="s">
        <v>25</v>
      </c>
      <c r="D1560" t="s">
        <v>34</v>
      </c>
      <c r="E1560">
        <v>9</v>
      </c>
      <c r="F1560">
        <v>2</v>
      </c>
      <c r="G1560" t="s">
        <v>27</v>
      </c>
      <c r="H1560">
        <v>1</v>
      </c>
      <c r="I1560">
        <v>1559</v>
      </c>
      <c r="J1560" t="s">
        <v>28</v>
      </c>
      <c r="K1560">
        <v>1</v>
      </c>
      <c r="L1560" t="s">
        <v>44</v>
      </c>
      <c r="M1560" t="s">
        <v>36</v>
      </c>
      <c r="N1560">
        <v>54870</v>
      </c>
      <c r="O1560">
        <v>2</v>
      </c>
      <c r="P1560">
        <v>6</v>
      </c>
      <c r="Q1560" t="s">
        <v>31</v>
      </c>
      <c r="R1560">
        <v>19</v>
      </c>
      <c r="S1560">
        <v>8</v>
      </c>
      <c r="T1560">
        <v>2</v>
      </c>
      <c r="U1560">
        <v>8</v>
      </c>
      <c r="V1560">
        <v>0</v>
      </c>
      <c r="W1560">
        <v>5</v>
      </c>
      <c r="X1560">
        <v>1</v>
      </c>
      <c r="Y1560">
        <v>2</v>
      </c>
    </row>
    <row r="1561" spans="1:25" x14ac:dyDescent="0.25">
      <c r="A1561">
        <v>47</v>
      </c>
      <c r="B1561" t="s">
        <v>24</v>
      </c>
      <c r="C1561" t="s">
        <v>33</v>
      </c>
      <c r="D1561" t="s">
        <v>26</v>
      </c>
      <c r="E1561">
        <v>1</v>
      </c>
      <c r="F1561">
        <v>3</v>
      </c>
      <c r="G1561" t="s">
        <v>42</v>
      </c>
      <c r="H1561">
        <v>1</v>
      </c>
      <c r="I1561">
        <v>1560</v>
      </c>
      <c r="J1561" t="s">
        <v>28</v>
      </c>
      <c r="K1561">
        <v>2</v>
      </c>
      <c r="L1561" t="s">
        <v>44</v>
      </c>
      <c r="M1561" t="s">
        <v>36</v>
      </c>
      <c r="N1561">
        <v>68340</v>
      </c>
      <c r="O1561">
        <v>3</v>
      </c>
      <c r="P1561">
        <v>3</v>
      </c>
      <c r="Q1561" t="s">
        <v>31</v>
      </c>
      <c r="R1561">
        <v>16</v>
      </c>
      <c r="S1561">
        <v>8</v>
      </c>
      <c r="T1561">
        <v>1</v>
      </c>
      <c r="U1561">
        <v>5</v>
      </c>
      <c r="V1561">
        <v>2</v>
      </c>
      <c r="W1561">
        <v>0</v>
      </c>
      <c r="X1561">
        <v>0</v>
      </c>
      <c r="Y1561">
        <v>0</v>
      </c>
    </row>
    <row r="1562" spans="1:25" x14ac:dyDescent="0.25">
      <c r="A1562">
        <v>42</v>
      </c>
      <c r="B1562" t="s">
        <v>24</v>
      </c>
      <c r="C1562" t="s">
        <v>25</v>
      </c>
      <c r="D1562" t="s">
        <v>34</v>
      </c>
      <c r="E1562">
        <v>3</v>
      </c>
      <c r="F1562">
        <v>4</v>
      </c>
      <c r="G1562" t="s">
        <v>27</v>
      </c>
      <c r="H1562">
        <v>1</v>
      </c>
      <c r="I1562">
        <v>1561</v>
      </c>
      <c r="J1562" t="s">
        <v>38</v>
      </c>
      <c r="K1562">
        <v>1</v>
      </c>
      <c r="L1562" t="s">
        <v>48</v>
      </c>
      <c r="M1562" t="s">
        <v>36</v>
      </c>
      <c r="N1562">
        <v>10910</v>
      </c>
      <c r="O1562">
        <v>4</v>
      </c>
      <c r="P1562">
        <v>2</v>
      </c>
      <c r="Q1562" t="s">
        <v>31</v>
      </c>
      <c r="R1562">
        <v>22</v>
      </c>
      <c r="S1562">
        <v>8</v>
      </c>
      <c r="T1562">
        <v>0</v>
      </c>
      <c r="U1562">
        <v>16</v>
      </c>
      <c r="V1562">
        <v>0</v>
      </c>
      <c r="W1562">
        <v>1</v>
      </c>
      <c r="X1562">
        <v>0</v>
      </c>
      <c r="Y1562">
        <v>0</v>
      </c>
    </row>
    <row r="1563" spans="1:25" x14ac:dyDescent="0.25">
      <c r="A1563">
        <v>29</v>
      </c>
      <c r="B1563" t="s">
        <v>24</v>
      </c>
      <c r="C1563" t="s">
        <v>40</v>
      </c>
      <c r="D1563" t="s">
        <v>26</v>
      </c>
      <c r="E1563">
        <v>22</v>
      </c>
      <c r="F1563">
        <v>4</v>
      </c>
      <c r="G1563" t="s">
        <v>50</v>
      </c>
      <c r="H1563">
        <v>1</v>
      </c>
      <c r="I1563">
        <v>1562</v>
      </c>
      <c r="J1563" t="s">
        <v>38</v>
      </c>
      <c r="K1563">
        <v>2</v>
      </c>
      <c r="L1563" t="s">
        <v>41</v>
      </c>
      <c r="M1563" t="s">
        <v>30</v>
      </c>
      <c r="N1563">
        <v>57360</v>
      </c>
      <c r="O1563">
        <v>3</v>
      </c>
      <c r="P1563">
        <v>1</v>
      </c>
      <c r="Q1563" t="s">
        <v>31</v>
      </c>
      <c r="R1563">
        <v>22</v>
      </c>
      <c r="S1563">
        <v>8</v>
      </c>
      <c r="T1563">
        <v>0</v>
      </c>
      <c r="U1563">
        <v>4</v>
      </c>
      <c r="V1563">
        <v>1</v>
      </c>
      <c r="W1563">
        <v>4</v>
      </c>
      <c r="X1563">
        <v>0</v>
      </c>
      <c r="Y1563">
        <v>2</v>
      </c>
    </row>
    <row r="1564" spans="1:25" x14ac:dyDescent="0.25">
      <c r="A1564">
        <v>42</v>
      </c>
      <c r="B1564" t="s">
        <v>24</v>
      </c>
      <c r="C1564" t="s">
        <v>25</v>
      </c>
      <c r="D1564" t="s">
        <v>26</v>
      </c>
      <c r="E1564">
        <v>7</v>
      </c>
      <c r="F1564">
        <v>4</v>
      </c>
      <c r="G1564" t="s">
        <v>42</v>
      </c>
      <c r="H1564">
        <v>1</v>
      </c>
      <c r="I1564">
        <v>1563</v>
      </c>
      <c r="J1564" t="s">
        <v>38</v>
      </c>
      <c r="K1564">
        <v>3</v>
      </c>
      <c r="L1564" t="s">
        <v>35</v>
      </c>
      <c r="M1564" t="s">
        <v>45</v>
      </c>
      <c r="N1564">
        <v>22260</v>
      </c>
      <c r="O1564">
        <v>3</v>
      </c>
      <c r="P1564">
        <v>0</v>
      </c>
      <c r="Q1564" t="s">
        <v>31</v>
      </c>
      <c r="R1564">
        <v>12</v>
      </c>
      <c r="S1564">
        <v>8</v>
      </c>
      <c r="T1564">
        <v>1</v>
      </c>
      <c r="U1564">
        <v>4</v>
      </c>
      <c r="V1564">
        <v>3</v>
      </c>
      <c r="W1564">
        <v>3</v>
      </c>
      <c r="X1564">
        <v>1</v>
      </c>
      <c r="Y1564">
        <v>0</v>
      </c>
    </row>
    <row r="1565" spans="1:25" x14ac:dyDescent="0.25">
      <c r="A1565">
        <v>32</v>
      </c>
      <c r="B1565" t="s">
        <v>24</v>
      </c>
      <c r="C1565" t="s">
        <v>25</v>
      </c>
      <c r="D1565" t="s">
        <v>34</v>
      </c>
      <c r="E1565">
        <v>2</v>
      </c>
      <c r="F1565">
        <v>3</v>
      </c>
      <c r="G1565" t="s">
        <v>42</v>
      </c>
      <c r="H1565">
        <v>1</v>
      </c>
      <c r="I1565">
        <v>1564</v>
      </c>
      <c r="J1565" t="s">
        <v>38</v>
      </c>
      <c r="K1565">
        <v>2</v>
      </c>
      <c r="L1565" t="s">
        <v>35</v>
      </c>
      <c r="M1565" t="s">
        <v>30</v>
      </c>
      <c r="N1565">
        <v>57470</v>
      </c>
      <c r="O1565">
        <v>2</v>
      </c>
      <c r="P1565">
        <v>1</v>
      </c>
      <c r="Q1565" t="s">
        <v>31</v>
      </c>
      <c r="R1565">
        <v>13</v>
      </c>
      <c r="S1565">
        <v>8</v>
      </c>
      <c r="T1565">
        <v>0</v>
      </c>
      <c r="U1565">
        <v>8</v>
      </c>
      <c r="V1565">
        <v>0</v>
      </c>
      <c r="W1565">
        <v>8</v>
      </c>
      <c r="X1565">
        <v>0</v>
      </c>
      <c r="Y1565">
        <v>7</v>
      </c>
    </row>
    <row r="1566" spans="1:25" x14ac:dyDescent="0.25">
      <c r="A1566">
        <v>48</v>
      </c>
      <c r="B1566" t="s">
        <v>24</v>
      </c>
      <c r="C1566" t="s">
        <v>25</v>
      </c>
      <c r="D1566" t="s">
        <v>26</v>
      </c>
      <c r="E1566">
        <v>13</v>
      </c>
      <c r="F1566">
        <v>4</v>
      </c>
      <c r="G1566" t="s">
        <v>42</v>
      </c>
      <c r="H1566">
        <v>1</v>
      </c>
      <c r="I1566">
        <v>1565</v>
      </c>
      <c r="J1566" t="s">
        <v>38</v>
      </c>
      <c r="K1566">
        <v>4</v>
      </c>
      <c r="L1566" t="s">
        <v>39</v>
      </c>
      <c r="M1566" t="s">
        <v>30</v>
      </c>
      <c r="N1566">
        <v>98540</v>
      </c>
      <c r="O1566">
        <v>3</v>
      </c>
      <c r="P1566">
        <v>3</v>
      </c>
      <c r="Q1566" t="s">
        <v>31</v>
      </c>
      <c r="R1566">
        <v>16</v>
      </c>
      <c r="S1566">
        <v>8</v>
      </c>
      <c r="T1566">
        <v>1</v>
      </c>
      <c r="U1566">
        <v>15</v>
      </c>
      <c r="V1566">
        <v>2</v>
      </c>
      <c r="W1566">
        <v>0</v>
      </c>
      <c r="X1566">
        <v>0</v>
      </c>
      <c r="Y1566">
        <v>0</v>
      </c>
    </row>
    <row r="1567" spans="1:25" x14ac:dyDescent="0.25">
      <c r="A1567">
        <v>37</v>
      </c>
      <c r="B1567" t="s">
        <v>24</v>
      </c>
      <c r="C1567" t="s">
        <v>25</v>
      </c>
      <c r="D1567" t="s">
        <v>34</v>
      </c>
      <c r="E1567">
        <v>8</v>
      </c>
      <c r="F1567">
        <v>5</v>
      </c>
      <c r="G1567" t="s">
        <v>51</v>
      </c>
      <c r="H1567">
        <v>1</v>
      </c>
      <c r="I1567">
        <v>1566</v>
      </c>
      <c r="J1567" t="s">
        <v>38</v>
      </c>
      <c r="K1567">
        <v>2</v>
      </c>
      <c r="L1567" t="s">
        <v>46</v>
      </c>
      <c r="M1567" t="s">
        <v>45</v>
      </c>
      <c r="N1567">
        <v>54670</v>
      </c>
      <c r="O1567">
        <v>1</v>
      </c>
      <c r="P1567">
        <v>4</v>
      </c>
      <c r="Q1567" t="s">
        <v>31</v>
      </c>
      <c r="R1567">
        <v>12</v>
      </c>
      <c r="S1567">
        <v>8</v>
      </c>
      <c r="T1567">
        <v>0</v>
      </c>
      <c r="U1567">
        <v>13</v>
      </c>
      <c r="V1567">
        <v>2</v>
      </c>
      <c r="W1567">
        <v>7</v>
      </c>
      <c r="X1567">
        <v>6</v>
      </c>
      <c r="Y1567">
        <v>7</v>
      </c>
    </row>
    <row r="1568" spans="1:25" x14ac:dyDescent="0.25">
      <c r="A1568">
        <v>30</v>
      </c>
      <c r="B1568" t="s">
        <v>24</v>
      </c>
      <c r="C1568" t="s">
        <v>40</v>
      </c>
      <c r="D1568" t="s">
        <v>26</v>
      </c>
      <c r="E1568">
        <v>25</v>
      </c>
      <c r="F1568">
        <v>4</v>
      </c>
      <c r="G1568" t="s">
        <v>37</v>
      </c>
      <c r="H1568">
        <v>1</v>
      </c>
      <c r="I1568">
        <v>1567</v>
      </c>
      <c r="J1568" t="s">
        <v>38</v>
      </c>
      <c r="K1568">
        <v>1</v>
      </c>
      <c r="L1568" t="s">
        <v>29</v>
      </c>
      <c r="M1568" t="s">
        <v>30</v>
      </c>
      <c r="N1568">
        <v>53800</v>
      </c>
      <c r="O1568">
        <v>3</v>
      </c>
      <c r="P1568">
        <v>7</v>
      </c>
      <c r="Q1568" t="s">
        <v>31</v>
      </c>
      <c r="R1568">
        <v>21</v>
      </c>
      <c r="S1568">
        <v>8</v>
      </c>
      <c r="T1568">
        <v>1</v>
      </c>
      <c r="U1568">
        <v>4</v>
      </c>
      <c r="V1568">
        <v>0</v>
      </c>
      <c r="W1568">
        <v>2</v>
      </c>
      <c r="X1568">
        <v>2</v>
      </c>
      <c r="Y1568">
        <v>2</v>
      </c>
    </row>
    <row r="1569" spans="1:25" x14ac:dyDescent="0.25">
      <c r="A1569">
        <v>26</v>
      </c>
      <c r="B1569" t="s">
        <v>24</v>
      </c>
      <c r="C1569" t="s">
        <v>25</v>
      </c>
      <c r="D1569" t="s">
        <v>26</v>
      </c>
      <c r="E1569">
        <v>28</v>
      </c>
      <c r="F1569">
        <v>3</v>
      </c>
      <c r="G1569" t="s">
        <v>42</v>
      </c>
      <c r="H1569">
        <v>1</v>
      </c>
      <c r="I1569">
        <v>1568</v>
      </c>
      <c r="J1569" t="s">
        <v>28</v>
      </c>
      <c r="K1569">
        <v>5</v>
      </c>
      <c r="L1569" t="s">
        <v>44</v>
      </c>
      <c r="M1569" t="s">
        <v>30</v>
      </c>
      <c r="N1569">
        <v>51510</v>
      </c>
      <c r="O1569">
        <v>3</v>
      </c>
      <c r="P1569">
        <v>1</v>
      </c>
      <c r="Q1569" t="s">
        <v>31</v>
      </c>
      <c r="R1569">
        <v>15</v>
      </c>
      <c r="S1569">
        <v>8</v>
      </c>
      <c r="T1569">
        <v>3</v>
      </c>
      <c r="U1569">
        <v>8</v>
      </c>
      <c r="V1569">
        <v>3</v>
      </c>
      <c r="W1569">
        <v>8</v>
      </c>
      <c r="X1569">
        <v>7</v>
      </c>
      <c r="Y1569">
        <v>7</v>
      </c>
    </row>
    <row r="1570" spans="1:25" x14ac:dyDescent="0.25">
      <c r="A1570">
        <v>42</v>
      </c>
      <c r="B1570" t="s">
        <v>24</v>
      </c>
      <c r="C1570" t="s">
        <v>25</v>
      </c>
      <c r="D1570" t="s">
        <v>26</v>
      </c>
      <c r="E1570">
        <v>2</v>
      </c>
      <c r="F1570">
        <v>2</v>
      </c>
      <c r="G1570" t="s">
        <v>42</v>
      </c>
      <c r="H1570">
        <v>1</v>
      </c>
      <c r="I1570">
        <v>1569</v>
      </c>
      <c r="J1570" t="s">
        <v>28</v>
      </c>
      <c r="K1570">
        <v>1</v>
      </c>
      <c r="L1570" t="s">
        <v>44</v>
      </c>
      <c r="M1570" t="s">
        <v>36</v>
      </c>
      <c r="N1570">
        <v>21330</v>
      </c>
      <c r="O1570">
        <v>4</v>
      </c>
      <c r="P1570">
        <v>3</v>
      </c>
      <c r="Q1570" t="s">
        <v>31</v>
      </c>
      <c r="R1570">
        <v>13</v>
      </c>
      <c r="S1570">
        <v>8</v>
      </c>
      <c r="T1570">
        <v>2</v>
      </c>
      <c r="U1570">
        <v>14</v>
      </c>
      <c r="V1570">
        <v>2</v>
      </c>
      <c r="W1570">
        <v>1</v>
      </c>
      <c r="X1570">
        <v>0</v>
      </c>
      <c r="Y1570">
        <v>0</v>
      </c>
    </row>
    <row r="1571" spans="1:25" x14ac:dyDescent="0.25">
      <c r="A1571">
        <v>21</v>
      </c>
      <c r="B1571" t="s">
        <v>32</v>
      </c>
      <c r="C1571" t="s">
        <v>33</v>
      </c>
      <c r="D1571" t="s">
        <v>34</v>
      </c>
      <c r="E1571">
        <v>9</v>
      </c>
      <c r="F1571">
        <v>3</v>
      </c>
      <c r="G1571" t="s">
        <v>42</v>
      </c>
      <c r="H1571">
        <v>1</v>
      </c>
      <c r="I1571">
        <v>1570</v>
      </c>
      <c r="J1571" t="s">
        <v>28</v>
      </c>
      <c r="K1571">
        <v>4</v>
      </c>
      <c r="L1571" t="s">
        <v>46</v>
      </c>
      <c r="M1571" t="s">
        <v>36</v>
      </c>
      <c r="N1571">
        <v>178750</v>
      </c>
      <c r="O1571">
        <v>2</v>
      </c>
      <c r="P1571">
        <v>1</v>
      </c>
      <c r="Q1571" t="s">
        <v>31</v>
      </c>
      <c r="R1571">
        <v>12</v>
      </c>
      <c r="S1571">
        <v>8</v>
      </c>
      <c r="T1571">
        <v>0</v>
      </c>
      <c r="U1571">
        <v>3</v>
      </c>
      <c r="V1571">
        <v>5</v>
      </c>
      <c r="W1571">
        <v>3</v>
      </c>
      <c r="X1571">
        <v>1</v>
      </c>
      <c r="Y1571">
        <v>2</v>
      </c>
    </row>
    <row r="1572" spans="1:25" x14ac:dyDescent="0.25">
      <c r="A1572">
        <v>36</v>
      </c>
      <c r="B1572" t="s">
        <v>24</v>
      </c>
      <c r="C1572" t="s">
        <v>40</v>
      </c>
      <c r="D1572" t="s">
        <v>41</v>
      </c>
      <c r="E1572">
        <v>28</v>
      </c>
      <c r="F1572">
        <v>3</v>
      </c>
      <c r="G1572" t="s">
        <v>41</v>
      </c>
      <c r="H1572">
        <v>1</v>
      </c>
      <c r="I1572">
        <v>1571</v>
      </c>
      <c r="J1572" t="s">
        <v>38</v>
      </c>
      <c r="K1572">
        <v>2</v>
      </c>
      <c r="L1572" t="s">
        <v>44</v>
      </c>
      <c r="M1572" t="s">
        <v>36</v>
      </c>
      <c r="N1572">
        <v>24320</v>
      </c>
      <c r="O1572">
        <v>4</v>
      </c>
      <c r="P1572">
        <v>4</v>
      </c>
      <c r="Q1572" t="s">
        <v>31</v>
      </c>
      <c r="R1572">
        <v>22</v>
      </c>
      <c r="S1572">
        <v>8</v>
      </c>
      <c r="T1572">
        <v>0</v>
      </c>
      <c r="U1572">
        <v>7</v>
      </c>
      <c r="V1572">
        <v>4</v>
      </c>
      <c r="W1572">
        <v>1</v>
      </c>
      <c r="X1572">
        <v>0</v>
      </c>
      <c r="Y1572">
        <v>0</v>
      </c>
    </row>
    <row r="1573" spans="1:25" x14ac:dyDescent="0.25">
      <c r="A1573">
        <v>36</v>
      </c>
      <c r="B1573" t="s">
        <v>24</v>
      </c>
      <c r="C1573" t="s">
        <v>33</v>
      </c>
      <c r="D1573" t="s">
        <v>34</v>
      </c>
      <c r="E1573">
        <v>6</v>
      </c>
      <c r="F1573">
        <v>3</v>
      </c>
      <c r="G1573" t="s">
        <v>27</v>
      </c>
      <c r="H1573">
        <v>1</v>
      </c>
      <c r="I1573">
        <v>1572</v>
      </c>
      <c r="J1573" t="s">
        <v>28</v>
      </c>
      <c r="K1573">
        <v>2</v>
      </c>
      <c r="L1573" t="s">
        <v>35</v>
      </c>
      <c r="M1573" t="s">
        <v>30</v>
      </c>
      <c r="N1573">
        <v>47710</v>
      </c>
      <c r="O1573">
        <v>4</v>
      </c>
      <c r="P1573">
        <v>4</v>
      </c>
      <c r="Q1573" t="s">
        <v>31</v>
      </c>
      <c r="R1573">
        <v>13</v>
      </c>
      <c r="S1573">
        <v>8</v>
      </c>
      <c r="T1573">
        <v>1</v>
      </c>
      <c r="U1573">
        <v>16</v>
      </c>
      <c r="V1573">
        <v>2</v>
      </c>
      <c r="W1573">
        <v>13</v>
      </c>
      <c r="X1573">
        <v>1</v>
      </c>
      <c r="Y1573">
        <v>12</v>
      </c>
    </row>
    <row r="1574" spans="1:25" x14ac:dyDescent="0.25">
      <c r="A1574">
        <v>57</v>
      </c>
      <c r="B1574" t="s">
        <v>24</v>
      </c>
      <c r="C1574" t="s">
        <v>25</v>
      </c>
      <c r="D1574" t="s">
        <v>34</v>
      </c>
      <c r="E1574">
        <v>21</v>
      </c>
      <c r="F1574">
        <v>4</v>
      </c>
      <c r="G1574" t="s">
        <v>27</v>
      </c>
      <c r="H1574">
        <v>1</v>
      </c>
      <c r="I1574">
        <v>1573</v>
      </c>
      <c r="J1574" t="s">
        <v>38</v>
      </c>
      <c r="K1574">
        <v>5</v>
      </c>
      <c r="L1574" t="s">
        <v>35</v>
      </c>
      <c r="M1574" t="s">
        <v>30</v>
      </c>
      <c r="N1574">
        <v>191610</v>
      </c>
      <c r="O1574">
        <v>3</v>
      </c>
      <c r="P1574">
        <v>2</v>
      </c>
      <c r="Q1574" t="s">
        <v>31</v>
      </c>
      <c r="R1574">
        <v>18</v>
      </c>
      <c r="S1574">
        <v>8</v>
      </c>
      <c r="T1574">
        <v>0</v>
      </c>
      <c r="U1574">
        <v>15</v>
      </c>
      <c r="V1574">
        <v>2</v>
      </c>
      <c r="W1574">
        <v>3</v>
      </c>
      <c r="X1574">
        <v>1</v>
      </c>
      <c r="Y1574">
        <v>2</v>
      </c>
    </row>
    <row r="1575" spans="1:25" x14ac:dyDescent="0.25">
      <c r="A1575">
        <v>40</v>
      </c>
      <c r="B1575" t="s">
        <v>24</v>
      </c>
      <c r="C1575" t="s">
        <v>25</v>
      </c>
      <c r="D1575" t="s">
        <v>34</v>
      </c>
      <c r="E1575">
        <v>8</v>
      </c>
      <c r="F1575">
        <v>3</v>
      </c>
      <c r="G1575" t="s">
        <v>37</v>
      </c>
      <c r="H1575">
        <v>1</v>
      </c>
      <c r="I1575">
        <v>1574</v>
      </c>
      <c r="J1575" t="s">
        <v>38</v>
      </c>
      <c r="K1575">
        <v>2</v>
      </c>
      <c r="L1575" t="s">
        <v>39</v>
      </c>
      <c r="M1575" t="s">
        <v>30</v>
      </c>
      <c r="N1575">
        <v>50870</v>
      </c>
      <c r="O1575">
        <v>3</v>
      </c>
      <c r="P1575">
        <v>3</v>
      </c>
      <c r="Q1575" t="s">
        <v>31</v>
      </c>
      <c r="R1575">
        <v>14</v>
      </c>
      <c r="S1575">
        <v>8</v>
      </c>
      <c r="T1575">
        <v>1</v>
      </c>
      <c r="U1575">
        <v>10</v>
      </c>
      <c r="V1575">
        <v>3</v>
      </c>
      <c r="W1575">
        <v>7</v>
      </c>
      <c r="X1575">
        <v>1</v>
      </c>
      <c r="Y1575">
        <v>7</v>
      </c>
    </row>
    <row r="1576" spans="1:25" x14ac:dyDescent="0.25">
      <c r="A1576">
        <v>21</v>
      </c>
      <c r="B1576" t="s">
        <v>24</v>
      </c>
      <c r="C1576" t="s">
        <v>40</v>
      </c>
      <c r="D1576" t="s">
        <v>34</v>
      </c>
      <c r="E1576">
        <v>1</v>
      </c>
      <c r="F1576">
        <v>5</v>
      </c>
      <c r="G1576" t="s">
        <v>27</v>
      </c>
      <c r="H1576">
        <v>1</v>
      </c>
      <c r="I1576">
        <v>1575</v>
      </c>
      <c r="J1576" t="s">
        <v>28</v>
      </c>
      <c r="K1576">
        <v>2</v>
      </c>
      <c r="L1576" t="s">
        <v>48</v>
      </c>
      <c r="M1576" t="s">
        <v>36</v>
      </c>
      <c r="N1576">
        <v>28630</v>
      </c>
      <c r="O1576">
        <v>4</v>
      </c>
      <c r="P1576">
        <v>1</v>
      </c>
      <c r="Q1576" t="s">
        <v>31</v>
      </c>
      <c r="R1576">
        <v>14</v>
      </c>
      <c r="S1576">
        <v>8</v>
      </c>
      <c r="T1576">
        <v>0</v>
      </c>
      <c r="U1576">
        <v>3</v>
      </c>
      <c r="V1576">
        <v>2</v>
      </c>
      <c r="W1576">
        <v>3</v>
      </c>
      <c r="X1576">
        <v>2</v>
      </c>
      <c r="Y1576">
        <v>2</v>
      </c>
    </row>
    <row r="1577" spans="1:25" x14ac:dyDescent="0.25">
      <c r="A1577">
        <v>33</v>
      </c>
      <c r="B1577" t="s">
        <v>32</v>
      </c>
      <c r="C1577" t="s">
        <v>25</v>
      </c>
      <c r="D1577" t="s">
        <v>41</v>
      </c>
      <c r="E1577">
        <v>28</v>
      </c>
      <c r="F1577">
        <v>2</v>
      </c>
      <c r="G1577" t="s">
        <v>41</v>
      </c>
      <c r="H1577">
        <v>1</v>
      </c>
      <c r="I1577">
        <v>1576</v>
      </c>
      <c r="J1577" t="s">
        <v>28</v>
      </c>
      <c r="K1577">
        <v>5</v>
      </c>
      <c r="L1577" t="s">
        <v>48</v>
      </c>
      <c r="M1577" t="s">
        <v>36</v>
      </c>
      <c r="N1577">
        <v>55610</v>
      </c>
      <c r="O1577">
        <v>3</v>
      </c>
      <c r="P1577">
        <v>1</v>
      </c>
      <c r="Q1577" t="s">
        <v>31</v>
      </c>
      <c r="R1577">
        <v>21</v>
      </c>
      <c r="S1577">
        <v>8</v>
      </c>
      <c r="T1577">
        <v>1</v>
      </c>
      <c r="U1577">
        <v>1</v>
      </c>
      <c r="V1577">
        <v>3</v>
      </c>
      <c r="W1577">
        <v>1</v>
      </c>
      <c r="X1577">
        <v>0</v>
      </c>
      <c r="Y1577">
        <v>0</v>
      </c>
    </row>
    <row r="1578" spans="1:25" x14ac:dyDescent="0.25">
      <c r="A1578">
        <v>37</v>
      </c>
      <c r="B1578" t="s">
        <v>24</v>
      </c>
      <c r="C1578" t="s">
        <v>25</v>
      </c>
      <c r="D1578" t="s">
        <v>34</v>
      </c>
      <c r="E1578">
        <v>5</v>
      </c>
      <c r="F1578">
        <v>3</v>
      </c>
      <c r="G1578" t="s">
        <v>27</v>
      </c>
      <c r="H1578">
        <v>1</v>
      </c>
      <c r="I1578">
        <v>1577</v>
      </c>
      <c r="J1578" t="s">
        <v>38</v>
      </c>
      <c r="K1578">
        <v>4</v>
      </c>
      <c r="L1578" t="s">
        <v>35</v>
      </c>
      <c r="M1578" t="s">
        <v>30</v>
      </c>
      <c r="N1578">
        <v>21440</v>
      </c>
      <c r="O1578">
        <v>1</v>
      </c>
      <c r="P1578">
        <v>6</v>
      </c>
      <c r="Q1578" t="s">
        <v>31</v>
      </c>
      <c r="R1578">
        <v>19</v>
      </c>
      <c r="S1578">
        <v>8</v>
      </c>
      <c r="T1578">
        <v>0</v>
      </c>
      <c r="U1578">
        <v>17</v>
      </c>
      <c r="V1578">
        <v>3</v>
      </c>
      <c r="W1578">
        <v>5</v>
      </c>
      <c r="X1578">
        <v>0</v>
      </c>
      <c r="Y1578">
        <v>3</v>
      </c>
    </row>
    <row r="1579" spans="1:25" x14ac:dyDescent="0.25">
      <c r="A1579">
        <v>46</v>
      </c>
      <c r="B1579" t="s">
        <v>24</v>
      </c>
      <c r="C1579" t="s">
        <v>40</v>
      </c>
      <c r="D1579" t="s">
        <v>26</v>
      </c>
      <c r="E1579">
        <v>2</v>
      </c>
      <c r="F1579">
        <v>4</v>
      </c>
      <c r="G1579" t="s">
        <v>50</v>
      </c>
      <c r="H1579">
        <v>1</v>
      </c>
      <c r="I1579">
        <v>1578</v>
      </c>
      <c r="J1579" t="s">
        <v>28</v>
      </c>
      <c r="K1579">
        <v>2</v>
      </c>
      <c r="L1579" t="s">
        <v>44</v>
      </c>
      <c r="M1579" t="s">
        <v>30</v>
      </c>
      <c r="N1579">
        <v>30650</v>
      </c>
      <c r="O1579">
        <v>3</v>
      </c>
      <c r="P1579">
        <v>2</v>
      </c>
      <c r="Q1579" t="s">
        <v>31</v>
      </c>
      <c r="R1579">
        <v>11</v>
      </c>
      <c r="S1579">
        <v>8</v>
      </c>
      <c r="T1579">
        <v>0</v>
      </c>
      <c r="U1579">
        <v>7</v>
      </c>
      <c r="V1579">
        <v>3</v>
      </c>
      <c r="W1579">
        <v>1</v>
      </c>
      <c r="X1579">
        <v>0</v>
      </c>
      <c r="Y1579">
        <v>0</v>
      </c>
    </row>
    <row r="1580" spans="1:25" x14ac:dyDescent="0.25">
      <c r="A1580">
        <v>41</v>
      </c>
      <c r="B1580" t="s">
        <v>32</v>
      </c>
      <c r="C1580" t="s">
        <v>33</v>
      </c>
      <c r="D1580" t="s">
        <v>34</v>
      </c>
      <c r="E1580">
        <v>16</v>
      </c>
      <c r="F1580">
        <v>1</v>
      </c>
      <c r="G1580" t="s">
        <v>42</v>
      </c>
      <c r="H1580">
        <v>1</v>
      </c>
      <c r="I1580">
        <v>1579</v>
      </c>
      <c r="J1580" t="s">
        <v>28</v>
      </c>
      <c r="K1580">
        <v>1</v>
      </c>
      <c r="L1580" t="s">
        <v>35</v>
      </c>
      <c r="M1580" t="s">
        <v>36</v>
      </c>
      <c r="N1580">
        <v>28100</v>
      </c>
      <c r="O1580">
        <v>2</v>
      </c>
      <c r="P1580">
        <v>1</v>
      </c>
      <c r="Q1580" t="s">
        <v>31</v>
      </c>
      <c r="R1580">
        <v>11</v>
      </c>
      <c r="S1580">
        <v>8</v>
      </c>
      <c r="T1580">
        <v>0</v>
      </c>
      <c r="U1580">
        <v>8</v>
      </c>
      <c r="V1580">
        <v>3</v>
      </c>
      <c r="W1580">
        <v>8</v>
      </c>
      <c r="X1580">
        <v>7</v>
      </c>
      <c r="Y1580">
        <v>7</v>
      </c>
    </row>
    <row r="1581" spans="1:25" x14ac:dyDescent="0.25">
      <c r="A1581">
        <v>50</v>
      </c>
      <c r="B1581" t="s">
        <v>24</v>
      </c>
      <c r="C1581" t="s">
        <v>25</v>
      </c>
      <c r="D1581" t="s">
        <v>34</v>
      </c>
      <c r="E1581">
        <v>9</v>
      </c>
      <c r="F1581">
        <v>3</v>
      </c>
      <c r="G1581" t="s">
        <v>42</v>
      </c>
      <c r="H1581">
        <v>1</v>
      </c>
      <c r="I1581">
        <v>1580</v>
      </c>
      <c r="J1581" t="s">
        <v>28</v>
      </c>
      <c r="K1581">
        <v>3</v>
      </c>
      <c r="L1581" t="s">
        <v>44</v>
      </c>
      <c r="M1581" t="s">
        <v>36</v>
      </c>
      <c r="N1581">
        <v>98880</v>
      </c>
      <c r="O1581">
        <v>4</v>
      </c>
      <c r="P1581">
        <v>6</v>
      </c>
      <c r="Q1581" t="s">
        <v>31</v>
      </c>
      <c r="R1581">
        <v>15</v>
      </c>
      <c r="S1581">
        <v>8</v>
      </c>
      <c r="T1581">
        <v>0</v>
      </c>
      <c r="U1581">
        <v>20</v>
      </c>
      <c r="V1581">
        <v>2</v>
      </c>
      <c r="W1581">
        <v>4</v>
      </c>
      <c r="X1581">
        <v>1</v>
      </c>
      <c r="Y1581">
        <v>3</v>
      </c>
    </row>
    <row r="1582" spans="1:25" x14ac:dyDescent="0.25">
      <c r="A1582">
        <v>40</v>
      </c>
      <c r="B1582" t="s">
        <v>32</v>
      </c>
      <c r="C1582" t="s">
        <v>25</v>
      </c>
      <c r="D1582" t="s">
        <v>34</v>
      </c>
      <c r="E1582">
        <v>8</v>
      </c>
      <c r="F1582">
        <v>3</v>
      </c>
      <c r="G1582" t="s">
        <v>42</v>
      </c>
      <c r="H1582">
        <v>1</v>
      </c>
      <c r="I1582">
        <v>1581</v>
      </c>
      <c r="J1582" t="s">
        <v>28</v>
      </c>
      <c r="K1582">
        <v>1</v>
      </c>
      <c r="L1582" t="s">
        <v>29</v>
      </c>
      <c r="M1582" t="s">
        <v>30</v>
      </c>
      <c r="N1582">
        <v>86280</v>
      </c>
      <c r="O1582">
        <v>3</v>
      </c>
      <c r="P1582">
        <v>2</v>
      </c>
      <c r="Q1582" t="s">
        <v>31</v>
      </c>
      <c r="R1582">
        <v>20</v>
      </c>
      <c r="S1582">
        <v>8</v>
      </c>
      <c r="T1582">
        <v>0</v>
      </c>
      <c r="U1582">
        <v>8</v>
      </c>
      <c r="V1582">
        <v>2</v>
      </c>
      <c r="W1582">
        <v>6</v>
      </c>
      <c r="X1582">
        <v>1</v>
      </c>
      <c r="Y1582">
        <v>0</v>
      </c>
    </row>
    <row r="1583" spans="1:25" x14ac:dyDescent="0.25">
      <c r="A1583">
        <v>31</v>
      </c>
      <c r="B1583" t="s">
        <v>24</v>
      </c>
      <c r="C1583" t="s">
        <v>25</v>
      </c>
      <c r="D1583" t="s">
        <v>34</v>
      </c>
      <c r="E1583">
        <v>1</v>
      </c>
      <c r="F1583">
        <v>3</v>
      </c>
      <c r="G1583" t="s">
        <v>27</v>
      </c>
      <c r="H1583">
        <v>1</v>
      </c>
      <c r="I1583">
        <v>1582</v>
      </c>
      <c r="J1583" t="s">
        <v>38</v>
      </c>
      <c r="K1583">
        <v>4</v>
      </c>
      <c r="L1583" t="s">
        <v>41</v>
      </c>
      <c r="M1583" t="s">
        <v>36</v>
      </c>
      <c r="N1583">
        <v>28670</v>
      </c>
      <c r="O1583">
        <v>2</v>
      </c>
      <c r="P1583">
        <v>0</v>
      </c>
      <c r="Q1583" t="s">
        <v>31</v>
      </c>
      <c r="R1583">
        <v>24</v>
      </c>
      <c r="S1583">
        <v>8</v>
      </c>
      <c r="T1583">
        <v>0</v>
      </c>
      <c r="U1583">
        <v>3</v>
      </c>
      <c r="V1583">
        <v>5</v>
      </c>
      <c r="W1583">
        <v>2</v>
      </c>
      <c r="X1583">
        <v>2</v>
      </c>
      <c r="Y1583">
        <v>2</v>
      </c>
    </row>
    <row r="1584" spans="1:25" x14ac:dyDescent="0.25">
      <c r="A1584">
        <v>21</v>
      </c>
      <c r="B1584" t="s">
        <v>32</v>
      </c>
      <c r="C1584" t="s">
        <v>25</v>
      </c>
      <c r="D1584" t="s">
        <v>41</v>
      </c>
      <c r="E1584">
        <v>10</v>
      </c>
      <c r="F1584">
        <v>2</v>
      </c>
      <c r="G1584" t="s">
        <v>41</v>
      </c>
      <c r="H1584">
        <v>1</v>
      </c>
      <c r="I1584">
        <v>1583</v>
      </c>
      <c r="J1584" t="s">
        <v>38</v>
      </c>
      <c r="K1584">
        <v>1</v>
      </c>
      <c r="L1584" t="s">
        <v>44</v>
      </c>
      <c r="M1584" t="s">
        <v>36</v>
      </c>
      <c r="N1584">
        <v>53730</v>
      </c>
      <c r="O1584">
        <v>2</v>
      </c>
      <c r="P1584">
        <v>1</v>
      </c>
      <c r="Q1584" t="s">
        <v>31</v>
      </c>
      <c r="R1584">
        <v>12</v>
      </c>
      <c r="S1584">
        <v>8</v>
      </c>
      <c r="T1584">
        <v>1</v>
      </c>
      <c r="U1584">
        <v>1</v>
      </c>
      <c r="V1584">
        <v>2</v>
      </c>
      <c r="W1584">
        <v>1</v>
      </c>
      <c r="X1584">
        <v>0</v>
      </c>
      <c r="Y1584">
        <v>0</v>
      </c>
    </row>
    <row r="1585" spans="1:25" x14ac:dyDescent="0.25">
      <c r="A1585">
        <v>29</v>
      </c>
      <c r="B1585" t="s">
        <v>24</v>
      </c>
      <c r="C1585" t="s">
        <v>25</v>
      </c>
      <c r="D1585" t="s">
        <v>34</v>
      </c>
      <c r="E1585">
        <v>1</v>
      </c>
      <c r="F1585">
        <v>3</v>
      </c>
      <c r="G1585" t="s">
        <v>27</v>
      </c>
      <c r="H1585">
        <v>1</v>
      </c>
      <c r="I1585">
        <v>1584</v>
      </c>
      <c r="J1585" t="s">
        <v>28</v>
      </c>
      <c r="K1585">
        <v>2</v>
      </c>
      <c r="L1585" t="s">
        <v>43</v>
      </c>
      <c r="M1585" t="s">
        <v>36</v>
      </c>
      <c r="N1585">
        <v>66670</v>
      </c>
      <c r="O1585">
        <v>4</v>
      </c>
      <c r="P1585">
        <v>9</v>
      </c>
      <c r="Q1585" t="s">
        <v>31</v>
      </c>
      <c r="R1585">
        <v>12</v>
      </c>
      <c r="S1585">
        <v>8</v>
      </c>
      <c r="T1585">
        <v>1</v>
      </c>
      <c r="U1585">
        <v>6</v>
      </c>
      <c r="V1585">
        <v>6</v>
      </c>
      <c r="W1585">
        <v>3</v>
      </c>
      <c r="X1585">
        <v>1</v>
      </c>
      <c r="Y1585">
        <v>2</v>
      </c>
    </row>
    <row r="1586" spans="1:25" x14ac:dyDescent="0.25">
      <c r="A1586">
        <v>35</v>
      </c>
      <c r="B1586" t="s">
        <v>24</v>
      </c>
      <c r="C1586" t="s">
        <v>25</v>
      </c>
      <c r="D1586" t="s">
        <v>34</v>
      </c>
      <c r="E1586">
        <v>29</v>
      </c>
      <c r="F1586">
        <v>3</v>
      </c>
      <c r="G1586" t="s">
        <v>27</v>
      </c>
      <c r="H1586">
        <v>1</v>
      </c>
      <c r="I1586">
        <v>1585</v>
      </c>
      <c r="J1586" t="s">
        <v>28</v>
      </c>
      <c r="K1586">
        <v>3</v>
      </c>
      <c r="L1586" t="s">
        <v>39</v>
      </c>
      <c r="M1586" t="s">
        <v>36</v>
      </c>
      <c r="N1586">
        <v>50030</v>
      </c>
      <c r="O1586">
        <v>2</v>
      </c>
      <c r="P1586">
        <v>9</v>
      </c>
      <c r="Q1586" t="s">
        <v>31</v>
      </c>
      <c r="R1586">
        <v>15</v>
      </c>
      <c r="S1586">
        <v>8</v>
      </c>
      <c r="T1586">
        <v>0</v>
      </c>
      <c r="U1586">
        <v>10</v>
      </c>
      <c r="V1586">
        <v>2</v>
      </c>
      <c r="W1586">
        <v>1</v>
      </c>
      <c r="X1586">
        <v>0</v>
      </c>
      <c r="Y1586">
        <v>0</v>
      </c>
    </row>
    <row r="1587" spans="1:25" x14ac:dyDescent="0.25">
      <c r="A1587">
        <v>27</v>
      </c>
      <c r="B1587" t="s">
        <v>24</v>
      </c>
      <c r="C1587" t="s">
        <v>25</v>
      </c>
      <c r="D1587" t="s">
        <v>26</v>
      </c>
      <c r="E1587">
        <v>2</v>
      </c>
      <c r="F1587">
        <v>3</v>
      </c>
      <c r="G1587" t="s">
        <v>27</v>
      </c>
      <c r="H1587">
        <v>1</v>
      </c>
      <c r="I1587">
        <v>1586</v>
      </c>
      <c r="J1587" t="s">
        <v>38</v>
      </c>
      <c r="K1587">
        <v>1</v>
      </c>
      <c r="L1587" t="s">
        <v>39</v>
      </c>
      <c r="M1587" t="s">
        <v>45</v>
      </c>
      <c r="N1587">
        <v>23670</v>
      </c>
      <c r="O1587">
        <v>2</v>
      </c>
      <c r="P1587">
        <v>1</v>
      </c>
      <c r="Q1587" t="s">
        <v>31</v>
      </c>
      <c r="R1587">
        <v>12</v>
      </c>
      <c r="S1587">
        <v>8</v>
      </c>
      <c r="T1587">
        <v>1</v>
      </c>
      <c r="U1587">
        <v>5</v>
      </c>
      <c r="V1587">
        <v>2</v>
      </c>
      <c r="W1587">
        <v>5</v>
      </c>
      <c r="X1587">
        <v>0</v>
      </c>
      <c r="Y1587">
        <v>4</v>
      </c>
    </row>
    <row r="1588" spans="1:25" x14ac:dyDescent="0.25">
      <c r="A1588">
        <v>28</v>
      </c>
      <c r="B1588" t="s">
        <v>24</v>
      </c>
      <c r="C1588" t="s">
        <v>25</v>
      </c>
      <c r="D1588" t="s">
        <v>34</v>
      </c>
      <c r="E1588">
        <v>2</v>
      </c>
      <c r="F1588">
        <v>2</v>
      </c>
      <c r="G1588" t="s">
        <v>42</v>
      </c>
      <c r="H1588">
        <v>1</v>
      </c>
      <c r="I1588">
        <v>1587</v>
      </c>
      <c r="J1588" t="s">
        <v>38</v>
      </c>
      <c r="K1588">
        <v>3</v>
      </c>
      <c r="L1588" t="s">
        <v>48</v>
      </c>
      <c r="M1588" t="s">
        <v>36</v>
      </c>
      <c r="N1588">
        <v>28580</v>
      </c>
      <c r="O1588">
        <v>4</v>
      </c>
      <c r="P1588">
        <v>1</v>
      </c>
      <c r="Q1588" t="s">
        <v>31</v>
      </c>
      <c r="R1588">
        <v>12</v>
      </c>
      <c r="S1588">
        <v>8</v>
      </c>
      <c r="T1588">
        <v>0</v>
      </c>
      <c r="U1588">
        <v>7</v>
      </c>
      <c r="V1588">
        <v>2</v>
      </c>
      <c r="W1588">
        <v>7</v>
      </c>
      <c r="X1588">
        <v>0</v>
      </c>
      <c r="Y1588">
        <v>7</v>
      </c>
    </row>
    <row r="1589" spans="1:25" x14ac:dyDescent="0.25">
      <c r="A1589">
        <v>49</v>
      </c>
      <c r="B1589" t="s">
        <v>24</v>
      </c>
      <c r="C1589" t="s">
        <v>25</v>
      </c>
      <c r="D1589" t="s">
        <v>26</v>
      </c>
      <c r="E1589">
        <v>2</v>
      </c>
      <c r="F1589">
        <v>3</v>
      </c>
      <c r="G1589" t="s">
        <v>51</v>
      </c>
      <c r="H1589">
        <v>1</v>
      </c>
      <c r="I1589">
        <v>1588</v>
      </c>
      <c r="J1589" t="s">
        <v>38</v>
      </c>
      <c r="K1589">
        <v>2</v>
      </c>
      <c r="L1589" t="s">
        <v>46</v>
      </c>
      <c r="M1589" t="s">
        <v>36</v>
      </c>
      <c r="N1589">
        <v>52040</v>
      </c>
      <c r="O1589">
        <v>3</v>
      </c>
      <c r="P1589">
        <v>8</v>
      </c>
      <c r="Q1589" t="s">
        <v>31</v>
      </c>
      <c r="R1589">
        <v>14</v>
      </c>
      <c r="S1589">
        <v>8</v>
      </c>
      <c r="T1589">
        <v>1</v>
      </c>
      <c r="U1589">
        <v>26</v>
      </c>
      <c r="V1589">
        <v>3</v>
      </c>
      <c r="W1589">
        <v>5</v>
      </c>
      <c r="X1589">
        <v>0</v>
      </c>
      <c r="Y1589">
        <v>0</v>
      </c>
    </row>
    <row r="1590" spans="1:25" x14ac:dyDescent="0.25">
      <c r="A1590">
        <v>51</v>
      </c>
      <c r="B1590" t="s">
        <v>24</v>
      </c>
      <c r="C1590" t="s">
        <v>25</v>
      </c>
      <c r="D1590" t="s">
        <v>34</v>
      </c>
      <c r="E1590">
        <v>1</v>
      </c>
      <c r="F1590">
        <v>2</v>
      </c>
      <c r="G1590" t="s">
        <v>27</v>
      </c>
      <c r="H1590">
        <v>1</v>
      </c>
      <c r="I1590">
        <v>1589</v>
      </c>
      <c r="J1590" t="s">
        <v>38</v>
      </c>
      <c r="K1590">
        <v>1</v>
      </c>
      <c r="L1590" t="s">
        <v>39</v>
      </c>
      <c r="M1590" t="s">
        <v>30</v>
      </c>
      <c r="N1590">
        <v>41050</v>
      </c>
      <c r="O1590">
        <v>4</v>
      </c>
      <c r="P1590">
        <v>4</v>
      </c>
      <c r="Q1590" t="s">
        <v>31</v>
      </c>
      <c r="R1590">
        <v>22</v>
      </c>
      <c r="S1590">
        <v>8</v>
      </c>
      <c r="T1590">
        <v>1</v>
      </c>
      <c r="U1590">
        <v>18</v>
      </c>
      <c r="V1590">
        <v>2</v>
      </c>
      <c r="W1590">
        <v>7</v>
      </c>
      <c r="X1590">
        <v>0</v>
      </c>
      <c r="Y1590">
        <v>7</v>
      </c>
    </row>
    <row r="1591" spans="1:25" x14ac:dyDescent="0.25">
      <c r="A1591">
        <v>36</v>
      </c>
      <c r="B1591" t="s">
        <v>24</v>
      </c>
      <c r="C1591" t="s">
        <v>25</v>
      </c>
      <c r="D1591" t="s">
        <v>26</v>
      </c>
      <c r="E1591">
        <v>15</v>
      </c>
      <c r="F1591">
        <v>2</v>
      </c>
      <c r="G1591" t="s">
        <v>27</v>
      </c>
      <c r="H1591">
        <v>1</v>
      </c>
      <c r="I1591">
        <v>1590</v>
      </c>
      <c r="J1591" t="s">
        <v>38</v>
      </c>
      <c r="K1591">
        <v>1</v>
      </c>
      <c r="L1591" t="s">
        <v>39</v>
      </c>
      <c r="M1591" t="s">
        <v>30</v>
      </c>
      <c r="N1591">
        <v>96790</v>
      </c>
      <c r="O1591">
        <v>3</v>
      </c>
      <c r="P1591">
        <v>4</v>
      </c>
      <c r="Q1591" t="s">
        <v>31</v>
      </c>
      <c r="R1591">
        <v>12</v>
      </c>
      <c r="S1591">
        <v>8</v>
      </c>
      <c r="T1591">
        <v>0</v>
      </c>
      <c r="U1591">
        <v>6</v>
      </c>
      <c r="V1591">
        <v>1</v>
      </c>
      <c r="W1591">
        <v>2</v>
      </c>
      <c r="X1591">
        <v>2</v>
      </c>
      <c r="Y1591">
        <v>2</v>
      </c>
    </row>
    <row r="1592" spans="1:25" x14ac:dyDescent="0.25">
      <c r="A1592">
        <v>34</v>
      </c>
      <c r="B1592" t="s">
        <v>32</v>
      </c>
      <c r="C1592" t="s">
        <v>40</v>
      </c>
      <c r="D1592" t="s">
        <v>34</v>
      </c>
      <c r="E1592">
        <v>7</v>
      </c>
      <c r="F1592">
        <v>3</v>
      </c>
      <c r="G1592" t="s">
        <v>27</v>
      </c>
      <c r="H1592">
        <v>1</v>
      </c>
      <c r="I1592">
        <v>1591</v>
      </c>
      <c r="J1592" t="s">
        <v>38</v>
      </c>
      <c r="K1592">
        <v>1</v>
      </c>
      <c r="L1592" t="s">
        <v>47</v>
      </c>
      <c r="M1592" t="s">
        <v>36</v>
      </c>
      <c r="N1592">
        <v>56170</v>
      </c>
      <c r="O1592">
        <v>4</v>
      </c>
      <c r="P1592">
        <v>8</v>
      </c>
      <c r="Q1592" t="s">
        <v>31</v>
      </c>
      <c r="R1592">
        <v>25</v>
      </c>
      <c r="S1592">
        <v>8</v>
      </c>
      <c r="T1592">
        <v>1</v>
      </c>
      <c r="U1592">
        <v>9</v>
      </c>
      <c r="V1592">
        <v>3</v>
      </c>
      <c r="W1592">
        <v>5</v>
      </c>
      <c r="X1592">
        <v>0</v>
      </c>
      <c r="Y1592">
        <v>4</v>
      </c>
    </row>
    <row r="1593" spans="1:25" x14ac:dyDescent="0.25">
      <c r="A1593">
        <v>55</v>
      </c>
      <c r="B1593" t="s">
        <v>24</v>
      </c>
      <c r="C1593" t="s">
        <v>25</v>
      </c>
      <c r="D1593" t="s">
        <v>26</v>
      </c>
      <c r="E1593">
        <v>26</v>
      </c>
      <c r="F1593">
        <v>3</v>
      </c>
      <c r="G1593" t="s">
        <v>50</v>
      </c>
      <c r="H1593">
        <v>1</v>
      </c>
      <c r="I1593">
        <v>1592</v>
      </c>
      <c r="J1593" t="s">
        <v>38</v>
      </c>
      <c r="K1593">
        <v>1</v>
      </c>
      <c r="L1593" t="s">
        <v>44</v>
      </c>
      <c r="M1593" t="s">
        <v>36</v>
      </c>
      <c r="N1593">
        <v>104480</v>
      </c>
      <c r="O1593">
        <v>4</v>
      </c>
      <c r="P1593">
        <v>2</v>
      </c>
      <c r="Q1593" t="s">
        <v>31</v>
      </c>
      <c r="R1593">
        <v>13</v>
      </c>
      <c r="S1593">
        <v>8</v>
      </c>
      <c r="T1593">
        <v>0</v>
      </c>
      <c r="U1593">
        <v>30</v>
      </c>
      <c r="V1593">
        <v>3</v>
      </c>
      <c r="W1593">
        <v>5</v>
      </c>
      <c r="X1593">
        <v>1</v>
      </c>
      <c r="Y1593">
        <v>2</v>
      </c>
    </row>
    <row r="1594" spans="1:25" x14ac:dyDescent="0.25">
      <c r="A1594">
        <v>24</v>
      </c>
      <c r="B1594" t="s">
        <v>24</v>
      </c>
      <c r="C1594" t="s">
        <v>25</v>
      </c>
      <c r="D1594" t="s">
        <v>34</v>
      </c>
      <c r="E1594">
        <v>1</v>
      </c>
      <c r="F1594">
        <v>3</v>
      </c>
      <c r="G1594" t="s">
        <v>27</v>
      </c>
      <c r="H1594">
        <v>1</v>
      </c>
      <c r="I1594">
        <v>1593</v>
      </c>
      <c r="J1594" t="s">
        <v>28</v>
      </c>
      <c r="K1594">
        <v>5</v>
      </c>
      <c r="L1594" t="s">
        <v>48</v>
      </c>
      <c r="M1594" t="s">
        <v>45</v>
      </c>
      <c r="N1594">
        <v>28970</v>
      </c>
      <c r="O1594">
        <v>3</v>
      </c>
      <c r="P1594">
        <v>1</v>
      </c>
      <c r="Q1594" t="s">
        <v>31</v>
      </c>
      <c r="R1594">
        <v>18</v>
      </c>
      <c r="S1594">
        <v>8</v>
      </c>
      <c r="T1594">
        <v>3</v>
      </c>
      <c r="U1594">
        <v>5</v>
      </c>
      <c r="V1594">
        <v>4</v>
      </c>
      <c r="W1594">
        <v>5</v>
      </c>
      <c r="X1594">
        <v>0</v>
      </c>
      <c r="Y1594">
        <v>3</v>
      </c>
    </row>
    <row r="1595" spans="1:25" x14ac:dyDescent="0.25">
      <c r="A1595">
        <v>30</v>
      </c>
      <c r="B1595" t="s">
        <v>24</v>
      </c>
      <c r="C1595" t="s">
        <v>25</v>
      </c>
      <c r="D1595" t="s">
        <v>34</v>
      </c>
      <c r="E1595">
        <v>3</v>
      </c>
      <c r="F1595">
        <v>3</v>
      </c>
      <c r="G1595" t="s">
        <v>27</v>
      </c>
      <c r="H1595">
        <v>1</v>
      </c>
      <c r="I1595">
        <v>1594</v>
      </c>
      <c r="J1595" t="s">
        <v>28</v>
      </c>
      <c r="K1595">
        <v>2</v>
      </c>
      <c r="L1595" t="s">
        <v>48</v>
      </c>
      <c r="M1595" t="s">
        <v>30</v>
      </c>
      <c r="N1595">
        <v>59680</v>
      </c>
      <c r="O1595">
        <v>2</v>
      </c>
      <c r="P1595">
        <v>1</v>
      </c>
      <c r="Q1595" t="s">
        <v>31</v>
      </c>
      <c r="R1595">
        <v>13</v>
      </c>
      <c r="S1595">
        <v>8</v>
      </c>
      <c r="T1595">
        <v>0</v>
      </c>
      <c r="U1595">
        <v>1</v>
      </c>
      <c r="V1595">
        <v>3</v>
      </c>
      <c r="W1595">
        <v>1</v>
      </c>
      <c r="X1595">
        <v>0</v>
      </c>
      <c r="Y1595">
        <v>0</v>
      </c>
    </row>
    <row r="1596" spans="1:25" x14ac:dyDescent="0.25">
      <c r="A1596">
        <v>26</v>
      </c>
      <c r="B1596" t="s">
        <v>32</v>
      </c>
      <c r="C1596" t="s">
        <v>33</v>
      </c>
      <c r="D1596" t="s">
        <v>26</v>
      </c>
      <c r="E1596">
        <v>14</v>
      </c>
      <c r="F1596">
        <v>3</v>
      </c>
      <c r="G1596" t="s">
        <v>27</v>
      </c>
      <c r="H1596">
        <v>1</v>
      </c>
      <c r="I1596">
        <v>1595</v>
      </c>
      <c r="J1596" t="s">
        <v>38</v>
      </c>
      <c r="K1596">
        <v>2</v>
      </c>
      <c r="L1596" t="s">
        <v>48</v>
      </c>
      <c r="M1596" t="s">
        <v>36</v>
      </c>
      <c r="N1596">
        <v>75100</v>
      </c>
      <c r="O1596">
        <v>1</v>
      </c>
      <c r="P1596">
        <v>0</v>
      </c>
      <c r="Q1596" t="s">
        <v>31</v>
      </c>
      <c r="R1596">
        <v>18</v>
      </c>
      <c r="S1596">
        <v>8</v>
      </c>
      <c r="T1596">
        <v>3</v>
      </c>
      <c r="U1596">
        <v>7</v>
      </c>
      <c r="V1596">
        <v>3</v>
      </c>
      <c r="W1596">
        <v>6</v>
      </c>
      <c r="X1596">
        <v>0</v>
      </c>
      <c r="Y1596">
        <v>4</v>
      </c>
    </row>
    <row r="1597" spans="1:25" x14ac:dyDescent="0.25">
      <c r="A1597">
        <v>22</v>
      </c>
      <c r="B1597" t="s">
        <v>24</v>
      </c>
      <c r="C1597" t="s">
        <v>25</v>
      </c>
      <c r="D1597" t="s">
        <v>34</v>
      </c>
      <c r="E1597">
        <v>16</v>
      </c>
      <c r="F1597">
        <v>5</v>
      </c>
      <c r="G1597" t="s">
        <v>37</v>
      </c>
      <c r="H1597">
        <v>1</v>
      </c>
      <c r="I1597">
        <v>1596</v>
      </c>
      <c r="J1597" t="s">
        <v>38</v>
      </c>
      <c r="K1597">
        <v>1</v>
      </c>
      <c r="L1597" t="s">
        <v>35</v>
      </c>
      <c r="M1597" t="s">
        <v>30</v>
      </c>
      <c r="N1597">
        <v>29910</v>
      </c>
      <c r="O1597">
        <v>2</v>
      </c>
      <c r="P1597">
        <v>1</v>
      </c>
      <c r="Q1597" t="s">
        <v>31</v>
      </c>
      <c r="R1597">
        <v>19</v>
      </c>
      <c r="S1597">
        <v>8</v>
      </c>
      <c r="T1597">
        <v>2</v>
      </c>
      <c r="U1597">
        <v>2</v>
      </c>
      <c r="V1597">
        <v>3</v>
      </c>
      <c r="W1597">
        <v>2</v>
      </c>
      <c r="X1597">
        <v>1</v>
      </c>
      <c r="Y1597">
        <v>2</v>
      </c>
    </row>
    <row r="1598" spans="1:25" x14ac:dyDescent="0.25">
      <c r="A1598">
        <v>36</v>
      </c>
      <c r="B1598" t="s">
        <v>24</v>
      </c>
      <c r="C1598" t="s">
        <v>25</v>
      </c>
      <c r="D1598" t="s">
        <v>34</v>
      </c>
      <c r="E1598">
        <v>1</v>
      </c>
      <c r="F1598">
        <v>3</v>
      </c>
      <c r="G1598" t="s">
        <v>42</v>
      </c>
      <c r="H1598">
        <v>1</v>
      </c>
      <c r="I1598">
        <v>1597</v>
      </c>
      <c r="J1598" t="s">
        <v>28</v>
      </c>
      <c r="K1598">
        <v>5</v>
      </c>
      <c r="L1598" t="s">
        <v>29</v>
      </c>
      <c r="M1598" t="s">
        <v>30</v>
      </c>
      <c r="N1598">
        <v>196360</v>
      </c>
      <c r="O1598">
        <v>3</v>
      </c>
      <c r="P1598">
        <v>1</v>
      </c>
      <c r="Q1598" t="s">
        <v>31</v>
      </c>
      <c r="R1598">
        <v>12</v>
      </c>
      <c r="S1598">
        <v>8</v>
      </c>
      <c r="T1598">
        <v>1</v>
      </c>
      <c r="U1598">
        <v>10</v>
      </c>
      <c r="V1598">
        <v>3</v>
      </c>
      <c r="W1598">
        <v>10</v>
      </c>
      <c r="X1598">
        <v>9</v>
      </c>
      <c r="Y1598">
        <v>0</v>
      </c>
    </row>
    <row r="1599" spans="1:25" x14ac:dyDescent="0.25">
      <c r="A1599">
        <v>30</v>
      </c>
      <c r="B1599" t="s">
        <v>32</v>
      </c>
      <c r="C1599" t="s">
        <v>33</v>
      </c>
      <c r="D1599" t="s">
        <v>26</v>
      </c>
      <c r="E1599">
        <v>3</v>
      </c>
      <c r="F1599">
        <v>2</v>
      </c>
      <c r="G1599" t="s">
        <v>50</v>
      </c>
      <c r="H1599">
        <v>1</v>
      </c>
      <c r="I1599">
        <v>1598</v>
      </c>
      <c r="J1599" t="s">
        <v>38</v>
      </c>
      <c r="K1599">
        <v>3</v>
      </c>
      <c r="L1599" t="s">
        <v>35</v>
      </c>
      <c r="M1599" t="s">
        <v>36</v>
      </c>
      <c r="N1599">
        <v>11290</v>
      </c>
      <c r="O1599">
        <v>4</v>
      </c>
      <c r="P1599">
        <v>9</v>
      </c>
      <c r="Q1599" t="s">
        <v>31</v>
      </c>
      <c r="R1599">
        <v>19</v>
      </c>
      <c r="S1599">
        <v>8</v>
      </c>
      <c r="T1599">
        <v>0</v>
      </c>
      <c r="U1599">
        <v>3</v>
      </c>
      <c r="V1599">
        <v>2</v>
      </c>
      <c r="W1599">
        <v>1</v>
      </c>
      <c r="X1599">
        <v>0</v>
      </c>
      <c r="Y1599">
        <v>0</v>
      </c>
    </row>
    <row r="1600" spans="1:25" x14ac:dyDescent="0.25">
      <c r="A1600">
        <v>37</v>
      </c>
      <c r="B1600" t="s">
        <v>24</v>
      </c>
      <c r="C1600" t="s">
        <v>25</v>
      </c>
      <c r="D1600" t="s">
        <v>34</v>
      </c>
      <c r="E1600">
        <v>10</v>
      </c>
      <c r="F1600">
        <v>1</v>
      </c>
      <c r="G1600" t="s">
        <v>51</v>
      </c>
      <c r="H1600">
        <v>1</v>
      </c>
      <c r="I1600">
        <v>1599</v>
      </c>
      <c r="J1600" t="s">
        <v>38</v>
      </c>
      <c r="K1600">
        <v>1</v>
      </c>
      <c r="L1600" t="s">
        <v>39</v>
      </c>
      <c r="M1600" t="s">
        <v>45</v>
      </c>
      <c r="N1600">
        <v>133410</v>
      </c>
      <c r="O1600">
        <v>1</v>
      </c>
      <c r="P1600">
        <v>1</v>
      </c>
      <c r="Q1600" t="s">
        <v>31</v>
      </c>
      <c r="R1600">
        <v>14</v>
      </c>
      <c r="S1600">
        <v>8</v>
      </c>
      <c r="T1600">
        <v>1</v>
      </c>
      <c r="U1600">
        <v>18</v>
      </c>
      <c r="V1600">
        <v>3</v>
      </c>
      <c r="W1600">
        <v>18</v>
      </c>
      <c r="X1600">
        <v>12</v>
      </c>
      <c r="Y1600">
        <v>17</v>
      </c>
    </row>
    <row r="1601" spans="1:25" x14ac:dyDescent="0.25">
      <c r="A1601">
        <v>40</v>
      </c>
      <c r="B1601" t="s">
        <v>24</v>
      </c>
      <c r="C1601" t="s">
        <v>25</v>
      </c>
      <c r="D1601" t="s">
        <v>34</v>
      </c>
      <c r="E1601">
        <v>6</v>
      </c>
      <c r="F1601">
        <v>2</v>
      </c>
      <c r="G1601" t="s">
        <v>42</v>
      </c>
      <c r="H1601">
        <v>1</v>
      </c>
      <c r="I1601">
        <v>1600</v>
      </c>
      <c r="J1601" t="s">
        <v>38</v>
      </c>
      <c r="K1601">
        <v>3</v>
      </c>
      <c r="L1601" t="s">
        <v>35</v>
      </c>
      <c r="M1601" t="s">
        <v>45</v>
      </c>
      <c r="N1601">
        <v>43320</v>
      </c>
      <c r="O1601">
        <v>2</v>
      </c>
      <c r="P1601">
        <v>7</v>
      </c>
      <c r="Q1601" t="s">
        <v>31</v>
      </c>
      <c r="R1601">
        <v>14</v>
      </c>
      <c r="S1601">
        <v>8</v>
      </c>
      <c r="T1601">
        <v>2</v>
      </c>
      <c r="U1601">
        <v>8</v>
      </c>
      <c r="V1601">
        <v>3</v>
      </c>
      <c r="W1601">
        <v>5</v>
      </c>
      <c r="X1601">
        <v>1</v>
      </c>
      <c r="Y1601">
        <v>3</v>
      </c>
    </row>
    <row r="1602" spans="1:25" x14ac:dyDescent="0.25">
      <c r="A1602">
        <v>42</v>
      </c>
      <c r="B1602" t="s">
        <v>24</v>
      </c>
      <c r="C1602" t="s">
        <v>25</v>
      </c>
      <c r="D1602" t="s">
        <v>34</v>
      </c>
      <c r="E1602">
        <v>2</v>
      </c>
      <c r="F1602">
        <v>3</v>
      </c>
      <c r="G1602" t="s">
        <v>42</v>
      </c>
      <c r="H1602">
        <v>1</v>
      </c>
      <c r="I1602">
        <v>1601</v>
      </c>
      <c r="J1602" t="s">
        <v>28</v>
      </c>
      <c r="K1602">
        <v>4</v>
      </c>
      <c r="L1602" t="s">
        <v>48</v>
      </c>
      <c r="M1602" t="s">
        <v>45</v>
      </c>
      <c r="N1602">
        <v>110310</v>
      </c>
      <c r="O1602">
        <v>1</v>
      </c>
      <c r="P1602">
        <v>3</v>
      </c>
      <c r="Q1602" t="s">
        <v>31</v>
      </c>
      <c r="R1602">
        <v>12</v>
      </c>
      <c r="S1602">
        <v>8</v>
      </c>
      <c r="T1602">
        <v>1</v>
      </c>
      <c r="U1602">
        <v>8</v>
      </c>
      <c r="V1602">
        <v>2</v>
      </c>
      <c r="W1602">
        <v>5</v>
      </c>
      <c r="X1602">
        <v>1</v>
      </c>
      <c r="Y1602">
        <v>2</v>
      </c>
    </row>
    <row r="1603" spans="1:25" x14ac:dyDescent="0.25">
      <c r="A1603">
        <v>37</v>
      </c>
      <c r="B1603" t="s">
        <v>24</v>
      </c>
      <c r="C1603" t="s">
        <v>25</v>
      </c>
      <c r="D1603" t="s">
        <v>26</v>
      </c>
      <c r="E1603">
        <v>9</v>
      </c>
      <c r="F1603">
        <v>1</v>
      </c>
      <c r="G1603" t="s">
        <v>50</v>
      </c>
      <c r="H1603">
        <v>1</v>
      </c>
      <c r="I1603">
        <v>1602</v>
      </c>
      <c r="J1603" t="s">
        <v>38</v>
      </c>
      <c r="K1603">
        <v>3</v>
      </c>
      <c r="L1603" t="s">
        <v>39</v>
      </c>
      <c r="M1603" t="s">
        <v>36</v>
      </c>
      <c r="N1603">
        <v>44400</v>
      </c>
      <c r="O1603">
        <v>2</v>
      </c>
      <c r="P1603">
        <v>2</v>
      </c>
      <c r="Q1603" t="s">
        <v>31</v>
      </c>
      <c r="R1603">
        <v>11</v>
      </c>
      <c r="S1603">
        <v>8</v>
      </c>
      <c r="T1603">
        <v>1</v>
      </c>
      <c r="U1603">
        <v>18</v>
      </c>
      <c r="V1603">
        <v>3</v>
      </c>
      <c r="W1603">
        <v>1</v>
      </c>
      <c r="X1603">
        <v>0</v>
      </c>
      <c r="Y1603">
        <v>1</v>
      </c>
    </row>
    <row r="1604" spans="1:25" x14ac:dyDescent="0.25">
      <c r="A1604">
        <v>43</v>
      </c>
      <c r="B1604" t="s">
        <v>24</v>
      </c>
      <c r="C1604" t="s">
        <v>25</v>
      </c>
      <c r="D1604" t="s">
        <v>26</v>
      </c>
      <c r="E1604">
        <v>10</v>
      </c>
      <c r="F1604">
        <v>2</v>
      </c>
      <c r="G1604" t="s">
        <v>27</v>
      </c>
      <c r="H1604">
        <v>1</v>
      </c>
      <c r="I1604">
        <v>1603</v>
      </c>
      <c r="J1604" t="s">
        <v>28</v>
      </c>
      <c r="K1604">
        <v>1</v>
      </c>
      <c r="L1604" t="s">
        <v>39</v>
      </c>
      <c r="M1604" t="s">
        <v>45</v>
      </c>
      <c r="N1604">
        <v>46170</v>
      </c>
      <c r="O1604">
        <v>2</v>
      </c>
      <c r="P1604">
        <v>1</v>
      </c>
      <c r="Q1604" t="s">
        <v>31</v>
      </c>
      <c r="R1604">
        <v>11</v>
      </c>
      <c r="S1604">
        <v>8</v>
      </c>
      <c r="T1604">
        <v>0</v>
      </c>
      <c r="U1604">
        <v>25</v>
      </c>
      <c r="V1604">
        <v>2</v>
      </c>
      <c r="W1604">
        <v>25</v>
      </c>
      <c r="X1604">
        <v>3</v>
      </c>
      <c r="Y1604">
        <v>9</v>
      </c>
    </row>
    <row r="1605" spans="1:25" x14ac:dyDescent="0.25">
      <c r="A1605">
        <v>40</v>
      </c>
      <c r="B1605" t="s">
        <v>24</v>
      </c>
      <c r="C1605" t="s">
        <v>25</v>
      </c>
      <c r="D1605" t="s">
        <v>26</v>
      </c>
      <c r="E1605">
        <v>6</v>
      </c>
      <c r="F1605">
        <v>2</v>
      </c>
      <c r="G1605" t="s">
        <v>27</v>
      </c>
      <c r="H1605">
        <v>1</v>
      </c>
      <c r="I1605">
        <v>1604</v>
      </c>
      <c r="J1605" t="s">
        <v>28</v>
      </c>
      <c r="K1605">
        <v>1</v>
      </c>
      <c r="L1605" t="s">
        <v>44</v>
      </c>
      <c r="M1605" t="s">
        <v>30</v>
      </c>
      <c r="N1605">
        <v>26470</v>
      </c>
      <c r="O1605">
        <v>3</v>
      </c>
      <c r="P1605">
        <v>6</v>
      </c>
      <c r="Q1605" t="s">
        <v>31</v>
      </c>
      <c r="R1605">
        <v>13</v>
      </c>
      <c r="S1605">
        <v>8</v>
      </c>
      <c r="T1605">
        <v>0</v>
      </c>
      <c r="U1605">
        <v>20</v>
      </c>
      <c r="V1605">
        <v>2</v>
      </c>
      <c r="W1605">
        <v>1</v>
      </c>
      <c r="X1605">
        <v>0</v>
      </c>
      <c r="Y1605">
        <v>0</v>
      </c>
    </row>
    <row r="1606" spans="1:25" x14ac:dyDescent="0.25">
      <c r="A1606">
        <v>54</v>
      </c>
      <c r="B1606" t="s">
        <v>24</v>
      </c>
      <c r="C1606" t="s">
        <v>25</v>
      </c>
      <c r="D1606" t="s">
        <v>41</v>
      </c>
      <c r="E1606">
        <v>9</v>
      </c>
      <c r="F1606">
        <v>3</v>
      </c>
      <c r="G1606" t="s">
        <v>27</v>
      </c>
      <c r="H1606">
        <v>1</v>
      </c>
      <c r="I1606">
        <v>1605</v>
      </c>
      <c r="J1606" t="s">
        <v>28</v>
      </c>
      <c r="K1606">
        <v>2</v>
      </c>
      <c r="L1606" t="s">
        <v>46</v>
      </c>
      <c r="M1606" t="s">
        <v>30</v>
      </c>
      <c r="N1606">
        <v>63230</v>
      </c>
      <c r="O1606">
        <v>1</v>
      </c>
      <c r="P1606">
        <v>4</v>
      </c>
      <c r="Q1606" t="s">
        <v>31</v>
      </c>
      <c r="R1606">
        <v>23</v>
      </c>
      <c r="S1606">
        <v>8</v>
      </c>
      <c r="T1606">
        <v>1</v>
      </c>
      <c r="U1606">
        <v>24</v>
      </c>
      <c r="V1606">
        <v>2</v>
      </c>
      <c r="W1606">
        <v>4</v>
      </c>
      <c r="X1606">
        <v>1</v>
      </c>
      <c r="Y1606">
        <v>2</v>
      </c>
    </row>
    <row r="1607" spans="1:25" x14ac:dyDescent="0.25">
      <c r="A1607">
        <v>34</v>
      </c>
      <c r="B1607" t="s">
        <v>24</v>
      </c>
      <c r="C1607" t="s">
        <v>40</v>
      </c>
      <c r="D1607" t="s">
        <v>34</v>
      </c>
      <c r="E1607">
        <v>28</v>
      </c>
      <c r="F1607">
        <v>3</v>
      </c>
      <c r="G1607" t="s">
        <v>42</v>
      </c>
      <c r="H1607">
        <v>1</v>
      </c>
      <c r="I1607">
        <v>1606</v>
      </c>
      <c r="J1607" t="s">
        <v>38</v>
      </c>
      <c r="K1607">
        <v>1</v>
      </c>
      <c r="L1607" t="s">
        <v>44</v>
      </c>
      <c r="M1607" t="s">
        <v>30</v>
      </c>
      <c r="N1607">
        <v>56770</v>
      </c>
      <c r="O1607">
        <v>3</v>
      </c>
      <c r="P1607">
        <v>9</v>
      </c>
      <c r="Q1607" t="s">
        <v>31</v>
      </c>
      <c r="R1607">
        <v>20</v>
      </c>
      <c r="S1607">
        <v>8</v>
      </c>
      <c r="T1607">
        <v>1</v>
      </c>
      <c r="U1607">
        <v>6</v>
      </c>
      <c r="V1607">
        <v>3</v>
      </c>
      <c r="W1607">
        <v>3</v>
      </c>
      <c r="X1607">
        <v>1</v>
      </c>
      <c r="Y1607">
        <v>2</v>
      </c>
    </row>
    <row r="1608" spans="1:25" x14ac:dyDescent="0.25">
      <c r="A1608">
        <v>31</v>
      </c>
      <c r="B1608" t="s">
        <v>24</v>
      </c>
      <c r="C1608" t="s">
        <v>25</v>
      </c>
      <c r="D1608" t="s">
        <v>34</v>
      </c>
      <c r="E1608">
        <v>10</v>
      </c>
      <c r="F1608">
        <v>4</v>
      </c>
      <c r="G1608" t="s">
        <v>27</v>
      </c>
      <c r="H1608">
        <v>1</v>
      </c>
      <c r="I1608">
        <v>1607</v>
      </c>
      <c r="J1608" t="s">
        <v>38</v>
      </c>
      <c r="K1608">
        <v>3</v>
      </c>
      <c r="L1608" t="s">
        <v>39</v>
      </c>
      <c r="M1608" t="s">
        <v>30</v>
      </c>
      <c r="N1608">
        <v>21870</v>
      </c>
      <c r="O1608">
        <v>1</v>
      </c>
      <c r="P1608">
        <v>1</v>
      </c>
      <c r="Q1608" t="s">
        <v>31</v>
      </c>
      <c r="R1608">
        <v>15</v>
      </c>
      <c r="S1608">
        <v>8</v>
      </c>
      <c r="T1608">
        <v>1</v>
      </c>
      <c r="U1608">
        <v>13</v>
      </c>
      <c r="V1608">
        <v>2</v>
      </c>
      <c r="W1608">
        <v>13</v>
      </c>
      <c r="X1608">
        <v>3</v>
      </c>
      <c r="Y1608">
        <v>12</v>
      </c>
    </row>
    <row r="1609" spans="1:25" x14ac:dyDescent="0.25">
      <c r="A1609">
        <v>43</v>
      </c>
      <c r="B1609" t="s">
        <v>24</v>
      </c>
      <c r="C1609" t="s">
        <v>33</v>
      </c>
      <c r="D1609" t="s">
        <v>26</v>
      </c>
      <c r="E1609">
        <v>14</v>
      </c>
      <c r="F1609">
        <v>3</v>
      </c>
      <c r="G1609" t="s">
        <v>27</v>
      </c>
      <c r="H1609">
        <v>1</v>
      </c>
      <c r="I1609">
        <v>1608</v>
      </c>
      <c r="J1609" t="s">
        <v>28</v>
      </c>
      <c r="K1609">
        <v>1</v>
      </c>
      <c r="L1609" t="s">
        <v>46</v>
      </c>
      <c r="M1609" t="s">
        <v>30</v>
      </c>
      <c r="N1609">
        <v>37480</v>
      </c>
      <c r="O1609">
        <v>4</v>
      </c>
      <c r="P1609">
        <v>7</v>
      </c>
      <c r="Q1609" t="s">
        <v>31</v>
      </c>
      <c r="R1609">
        <v>14</v>
      </c>
      <c r="S1609">
        <v>8</v>
      </c>
      <c r="T1609">
        <v>2</v>
      </c>
      <c r="U1609">
        <v>8</v>
      </c>
      <c r="V1609">
        <v>3</v>
      </c>
      <c r="W1609">
        <v>3</v>
      </c>
      <c r="X1609">
        <v>1</v>
      </c>
      <c r="Y1609">
        <v>2</v>
      </c>
    </row>
    <row r="1610" spans="1:25" x14ac:dyDescent="0.25">
      <c r="A1610">
        <v>43</v>
      </c>
      <c r="B1610" t="s">
        <v>24</v>
      </c>
      <c r="C1610" t="s">
        <v>25</v>
      </c>
      <c r="D1610" t="s">
        <v>26</v>
      </c>
      <c r="E1610">
        <v>27</v>
      </c>
      <c r="F1610">
        <v>4</v>
      </c>
      <c r="G1610" t="s">
        <v>27</v>
      </c>
      <c r="H1610">
        <v>1</v>
      </c>
      <c r="I1610">
        <v>1609</v>
      </c>
      <c r="J1610" t="s">
        <v>38</v>
      </c>
      <c r="K1610">
        <v>2</v>
      </c>
      <c r="L1610" t="s">
        <v>47</v>
      </c>
      <c r="M1610" t="s">
        <v>45</v>
      </c>
      <c r="N1610">
        <v>39770</v>
      </c>
      <c r="O1610">
        <v>3</v>
      </c>
      <c r="P1610">
        <v>4</v>
      </c>
      <c r="Q1610" t="s">
        <v>31</v>
      </c>
      <c r="R1610">
        <v>18</v>
      </c>
      <c r="S1610">
        <v>8</v>
      </c>
      <c r="T1610">
        <v>1</v>
      </c>
      <c r="U1610">
        <v>8</v>
      </c>
      <c r="V1610">
        <v>3</v>
      </c>
      <c r="W1610">
        <v>5</v>
      </c>
      <c r="X1610">
        <v>0</v>
      </c>
      <c r="Y1610">
        <v>2</v>
      </c>
    </row>
    <row r="1611" spans="1:25" x14ac:dyDescent="0.25">
      <c r="A1611">
        <v>25</v>
      </c>
      <c r="B1611" t="s">
        <v>24</v>
      </c>
      <c r="C1611" t="s">
        <v>25</v>
      </c>
      <c r="D1611" t="s">
        <v>41</v>
      </c>
      <c r="E1611">
        <v>7</v>
      </c>
      <c r="F1611">
        <v>2</v>
      </c>
      <c r="G1611" t="s">
        <v>41</v>
      </c>
      <c r="H1611">
        <v>1</v>
      </c>
      <c r="I1611">
        <v>1610</v>
      </c>
      <c r="J1611" t="s">
        <v>38</v>
      </c>
      <c r="K1611">
        <v>1</v>
      </c>
      <c r="L1611" t="s">
        <v>46</v>
      </c>
      <c r="M1611" t="s">
        <v>36</v>
      </c>
      <c r="N1611">
        <v>86330</v>
      </c>
      <c r="O1611">
        <v>4</v>
      </c>
      <c r="P1611">
        <v>1</v>
      </c>
      <c r="Q1611" t="s">
        <v>31</v>
      </c>
      <c r="R1611">
        <v>19</v>
      </c>
      <c r="S1611">
        <v>8</v>
      </c>
      <c r="T1611">
        <v>1</v>
      </c>
      <c r="U1611">
        <v>5</v>
      </c>
      <c r="V1611">
        <v>2</v>
      </c>
      <c r="W1611">
        <v>5</v>
      </c>
      <c r="X1611">
        <v>1</v>
      </c>
      <c r="Y1611">
        <v>3</v>
      </c>
    </row>
    <row r="1612" spans="1:25" x14ac:dyDescent="0.25">
      <c r="A1612">
        <v>37</v>
      </c>
      <c r="B1612" t="s">
        <v>24</v>
      </c>
      <c r="C1612" t="s">
        <v>40</v>
      </c>
      <c r="D1612" t="s">
        <v>34</v>
      </c>
      <c r="E1612">
        <v>1</v>
      </c>
      <c r="F1612">
        <v>3</v>
      </c>
      <c r="G1612" t="s">
        <v>42</v>
      </c>
      <c r="H1612">
        <v>1</v>
      </c>
      <c r="I1612">
        <v>1611</v>
      </c>
      <c r="J1612" t="s">
        <v>38</v>
      </c>
      <c r="K1612">
        <v>3</v>
      </c>
      <c r="L1612" t="s">
        <v>44</v>
      </c>
      <c r="M1612" t="s">
        <v>30</v>
      </c>
      <c r="N1612">
        <v>20080</v>
      </c>
      <c r="O1612">
        <v>3</v>
      </c>
      <c r="P1612">
        <v>3</v>
      </c>
      <c r="Q1612" t="s">
        <v>31</v>
      </c>
      <c r="R1612">
        <v>22</v>
      </c>
      <c r="S1612">
        <v>8</v>
      </c>
      <c r="T1612">
        <v>0</v>
      </c>
      <c r="U1612">
        <v>15</v>
      </c>
      <c r="V1612">
        <v>5</v>
      </c>
      <c r="W1612">
        <v>13</v>
      </c>
      <c r="X1612">
        <v>10</v>
      </c>
      <c r="Y1612">
        <v>7</v>
      </c>
    </row>
    <row r="1613" spans="1:25" x14ac:dyDescent="0.25">
      <c r="A1613">
        <v>31</v>
      </c>
      <c r="B1613" t="s">
        <v>24</v>
      </c>
      <c r="C1613" t="s">
        <v>25</v>
      </c>
      <c r="D1613" t="s">
        <v>34</v>
      </c>
      <c r="E1613">
        <v>24</v>
      </c>
      <c r="F1613">
        <v>1</v>
      </c>
      <c r="G1613" t="s">
        <v>42</v>
      </c>
      <c r="H1613">
        <v>1</v>
      </c>
      <c r="I1613">
        <v>1612</v>
      </c>
      <c r="J1613" t="s">
        <v>38</v>
      </c>
      <c r="K1613">
        <v>3</v>
      </c>
      <c r="L1613" t="s">
        <v>44</v>
      </c>
      <c r="M1613" t="s">
        <v>30</v>
      </c>
      <c r="N1613">
        <v>44400</v>
      </c>
      <c r="O1613">
        <v>1</v>
      </c>
      <c r="P1613">
        <v>1</v>
      </c>
      <c r="Q1613" t="s">
        <v>31</v>
      </c>
      <c r="R1613">
        <v>13</v>
      </c>
      <c r="S1613">
        <v>8</v>
      </c>
      <c r="T1613">
        <v>1</v>
      </c>
      <c r="U1613">
        <v>4</v>
      </c>
      <c r="V1613">
        <v>2</v>
      </c>
      <c r="W1613">
        <v>4</v>
      </c>
      <c r="X1613">
        <v>3</v>
      </c>
      <c r="Y1613">
        <v>2</v>
      </c>
    </row>
    <row r="1614" spans="1:25" x14ac:dyDescent="0.25">
      <c r="A1614">
        <v>39</v>
      </c>
      <c r="B1614" t="s">
        <v>24</v>
      </c>
      <c r="C1614" t="s">
        <v>33</v>
      </c>
      <c r="D1614" t="s">
        <v>34</v>
      </c>
      <c r="E1614">
        <v>26</v>
      </c>
      <c r="F1614">
        <v>4</v>
      </c>
      <c r="G1614" t="s">
        <v>51</v>
      </c>
      <c r="H1614">
        <v>1</v>
      </c>
      <c r="I1614">
        <v>1613</v>
      </c>
      <c r="J1614" t="s">
        <v>28</v>
      </c>
      <c r="K1614">
        <v>1</v>
      </c>
      <c r="L1614" t="s">
        <v>39</v>
      </c>
      <c r="M1614" t="s">
        <v>45</v>
      </c>
      <c r="N1614">
        <v>30670</v>
      </c>
      <c r="O1614">
        <v>3</v>
      </c>
      <c r="P1614">
        <v>1</v>
      </c>
      <c r="Q1614" t="s">
        <v>31</v>
      </c>
      <c r="R1614">
        <v>20</v>
      </c>
      <c r="S1614">
        <v>8</v>
      </c>
      <c r="T1614">
        <v>1</v>
      </c>
      <c r="U1614">
        <v>21</v>
      </c>
      <c r="V1614">
        <v>5</v>
      </c>
      <c r="W1614">
        <v>21</v>
      </c>
      <c r="X1614">
        <v>1</v>
      </c>
      <c r="Y1614">
        <v>6</v>
      </c>
    </row>
    <row r="1615" spans="1:25" x14ac:dyDescent="0.25">
      <c r="A1615">
        <v>56</v>
      </c>
      <c r="B1615" t="s">
        <v>24</v>
      </c>
      <c r="C1615" t="s">
        <v>33</v>
      </c>
      <c r="D1615" t="s">
        <v>34</v>
      </c>
      <c r="E1615">
        <v>20</v>
      </c>
      <c r="F1615">
        <v>4</v>
      </c>
      <c r="G1615" t="s">
        <v>27</v>
      </c>
      <c r="H1615">
        <v>1</v>
      </c>
      <c r="I1615">
        <v>1614</v>
      </c>
      <c r="J1615" t="s">
        <v>28</v>
      </c>
      <c r="K1615">
        <v>3</v>
      </c>
      <c r="L1615" t="s">
        <v>39</v>
      </c>
      <c r="M1615" t="s">
        <v>30</v>
      </c>
      <c r="N1615">
        <v>53210</v>
      </c>
      <c r="O1615">
        <v>1</v>
      </c>
      <c r="P1615">
        <v>9</v>
      </c>
      <c r="Q1615" t="s">
        <v>31</v>
      </c>
      <c r="R1615">
        <v>14</v>
      </c>
      <c r="S1615">
        <v>8</v>
      </c>
      <c r="T1615">
        <v>0</v>
      </c>
      <c r="U1615">
        <v>36</v>
      </c>
      <c r="V1615">
        <v>1</v>
      </c>
      <c r="W1615">
        <v>7</v>
      </c>
      <c r="X1615">
        <v>7</v>
      </c>
      <c r="Y1615">
        <v>7</v>
      </c>
    </row>
    <row r="1616" spans="1:25" x14ac:dyDescent="0.25">
      <c r="A1616">
        <v>30</v>
      </c>
      <c r="B1616" t="s">
        <v>24</v>
      </c>
      <c r="C1616" t="s">
        <v>25</v>
      </c>
      <c r="D1616" t="s">
        <v>26</v>
      </c>
      <c r="E1616">
        <v>5</v>
      </c>
      <c r="F1616">
        <v>4</v>
      </c>
      <c r="G1616" t="s">
        <v>42</v>
      </c>
      <c r="H1616">
        <v>1</v>
      </c>
      <c r="I1616">
        <v>1615</v>
      </c>
      <c r="J1616" t="s">
        <v>28</v>
      </c>
      <c r="K1616">
        <v>2</v>
      </c>
      <c r="L1616" t="s">
        <v>46</v>
      </c>
      <c r="M1616" t="s">
        <v>36</v>
      </c>
      <c r="N1616">
        <v>54100</v>
      </c>
      <c r="O1616">
        <v>3</v>
      </c>
      <c r="P1616">
        <v>0</v>
      </c>
      <c r="Q1616" t="s">
        <v>31</v>
      </c>
      <c r="R1616">
        <v>17</v>
      </c>
      <c r="S1616">
        <v>8</v>
      </c>
      <c r="T1616">
        <v>1</v>
      </c>
      <c r="U1616">
        <v>6</v>
      </c>
      <c r="V1616">
        <v>2</v>
      </c>
      <c r="W1616">
        <v>5</v>
      </c>
      <c r="X1616">
        <v>4</v>
      </c>
      <c r="Y1616">
        <v>4</v>
      </c>
    </row>
    <row r="1617" spans="1:25" x14ac:dyDescent="0.25">
      <c r="A1617">
        <v>41</v>
      </c>
      <c r="B1617" t="s">
        <v>24</v>
      </c>
      <c r="C1617" t="s">
        <v>25</v>
      </c>
      <c r="D1617" t="s">
        <v>34</v>
      </c>
      <c r="E1617">
        <v>7</v>
      </c>
      <c r="F1617">
        <v>3</v>
      </c>
      <c r="G1617" t="s">
        <v>51</v>
      </c>
      <c r="H1617">
        <v>1</v>
      </c>
      <c r="I1617">
        <v>1616</v>
      </c>
      <c r="J1617" t="s">
        <v>28</v>
      </c>
      <c r="K1617">
        <v>3</v>
      </c>
      <c r="L1617" t="s">
        <v>35</v>
      </c>
      <c r="M1617" t="s">
        <v>30</v>
      </c>
      <c r="N1617">
        <v>27820</v>
      </c>
      <c r="O1617">
        <v>1</v>
      </c>
      <c r="P1617">
        <v>1</v>
      </c>
      <c r="Q1617" t="s">
        <v>31</v>
      </c>
      <c r="R1617">
        <v>14</v>
      </c>
      <c r="S1617">
        <v>8</v>
      </c>
      <c r="T1617">
        <v>0</v>
      </c>
      <c r="U1617">
        <v>10</v>
      </c>
      <c r="V1617">
        <v>2</v>
      </c>
      <c r="W1617">
        <v>10</v>
      </c>
      <c r="X1617">
        <v>0</v>
      </c>
      <c r="Y1617">
        <v>7</v>
      </c>
    </row>
    <row r="1618" spans="1:25" x14ac:dyDescent="0.25">
      <c r="A1618">
        <v>28</v>
      </c>
      <c r="B1618" t="s">
        <v>24</v>
      </c>
      <c r="C1618" t="s">
        <v>25</v>
      </c>
      <c r="D1618" t="s">
        <v>34</v>
      </c>
      <c r="E1618">
        <v>7</v>
      </c>
      <c r="F1618">
        <v>3</v>
      </c>
      <c r="G1618" t="s">
        <v>42</v>
      </c>
      <c r="H1618">
        <v>1</v>
      </c>
      <c r="I1618">
        <v>1617</v>
      </c>
      <c r="J1618" t="s">
        <v>38</v>
      </c>
      <c r="K1618">
        <v>3</v>
      </c>
      <c r="L1618" t="s">
        <v>29</v>
      </c>
      <c r="M1618" t="s">
        <v>45</v>
      </c>
      <c r="N1618">
        <v>119570</v>
      </c>
      <c r="O1618">
        <v>1</v>
      </c>
      <c r="P1618">
        <v>1</v>
      </c>
      <c r="Q1618" t="s">
        <v>31</v>
      </c>
      <c r="R1618">
        <v>13</v>
      </c>
      <c r="S1618">
        <v>8</v>
      </c>
      <c r="T1618">
        <v>0</v>
      </c>
      <c r="U1618">
        <v>10</v>
      </c>
      <c r="V1618">
        <v>2</v>
      </c>
      <c r="W1618">
        <v>10</v>
      </c>
      <c r="X1618">
        <v>1</v>
      </c>
      <c r="Y1618">
        <v>8</v>
      </c>
    </row>
    <row r="1619" spans="1:25" x14ac:dyDescent="0.25">
      <c r="A1619">
        <v>25</v>
      </c>
      <c r="B1619" t="s">
        <v>32</v>
      </c>
      <c r="C1619" t="s">
        <v>25</v>
      </c>
      <c r="D1619" t="s">
        <v>34</v>
      </c>
      <c r="E1619">
        <v>5</v>
      </c>
      <c r="F1619">
        <v>2</v>
      </c>
      <c r="G1619" t="s">
        <v>27</v>
      </c>
      <c r="H1619">
        <v>1</v>
      </c>
      <c r="I1619">
        <v>1618</v>
      </c>
      <c r="J1619" t="s">
        <v>28</v>
      </c>
      <c r="K1619">
        <v>3</v>
      </c>
      <c r="L1619" t="s">
        <v>44</v>
      </c>
      <c r="M1619" t="s">
        <v>30</v>
      </c>
      <c r="N1619">
        <v>26600</v>
      </c>
      <c r="O1619">
        <v>1</v>
      </c>
      <c r="P1619">
        <v>5</v>
      </c>
      <c r="Q1619" t="s">
        <v>31</v>
      </c>
      <c r="R1619">
        <v>13</v>
      </c>
      <c r="S1619">
        <v>8</v>
      </c>
      <c r="T1619">
        <v>0</v>
      </c>
      <c r="U1619">
        <v>6</v>
      </c>
      <c r="V1619">
        <v>3</v>
      </c>
      <c r="W1619">
        <v>2</v>
      </c>
      <c r="X1619">
        <v>0</v>
      </c>
      <c r="Y1619">
        <v>2</v>
      </c>
    </row>
    <row r="1620" spans="1:25" x14ac:dyDescent="0.25">
      <c r="A1620">
        <v>52</v>
      </c>
      <c r="B1620" t="s">
        <v>24</v>
      </c>
      <c r="C1620" t="s">
        <v>25</v>
      </c>
      <c r="D1620" t="s">
        <v>34</v>
      </c>
      <c r="E1620">
        <v>26</v>
      </c>
      <c r="F1620">
        <v>2</v>
      </c>
      <c r="G1620" t="s">
        <v>27</v>
      </c>
      <c r="H1620">
        <v>1</v>
      </c>
      <c r="I1620">
        <v>1619</v>
      </c>
      <c r="J1620" t="s">
        <v>28</v>
      </c>
      <c r="K1620">
        <v>2</v>
      </c>
      <c r="L1620" t="s">
        <v>47</v>
      </c>
      <c r="M1620" t="s">
        <v>30</v>
      </c>
      <c r="N1620">
        <v>33750</v>
      </c>
      <c r="O1620">
        <v>3</v>
      </c>
      <c r="P1620">
        <v>2</v>
      </c>
      <c r="Q1620" t="s">
        <v>31</v>
      </c>
      <c r="R1620">
        <v>21</v>
      </c>
      <c r="S1620">
        <v>8</v>
      </c>
      <c r="T1620">
        <v>0</v>
      </c>
      <c r="U1620">
        <v>28</v>
      </c>
      <c r="V1620">
        <v>2</v>
      </c>
      <c r="W1620">
        <v>5</v>
      </c>
      <c r="X1620">
        <v>0</v>
      </c>
      <c r="Y1620">
        <v>4</v>
      </c>
    </row>
    <row r="1621" spans="1:25" x14ac:dyDescent="0.25">
      <c r="A1621">
        <v>45</v>
      </c>
      <c r="B1621" t="s">
        <v>24</v>
      </c>
      <c r="C1621" t="s">
        <v>25</v>
      </c>
      <c r="D1621" t="s">
        <v>34</v>
      </c>
      <c r="E1621">
        <v>2</v>
      </c>
      <c r="F1621">
        <v>3</v>
      </c>
      <c r="G1621" t="s">
        <v>42</v>
      </c>
      <c r="H1621">
        <v>1</v>
      </c>
      <c r="I1621">
        <v>1620</v>
      </c>
      <c r="J1621" t="s">
        <v>28</v>
      </c>
      <c r="K1621">
        <v>1</v>
      </c>
      <c r="L1621" t="s">
        <v>39</v>
      </c>
      <c r="M1621" t="s">
        <v>30</v>
      </c>
      <c r="N1621">
        <v>50980</v>
      </c>
      <c r="O1621">
        <v>4</v>
      </c>
      <c r="P1621">
        <v>3</v>
      </c>
      <c r="Q1621" t="s">
        <v>31</v>
      </c>
      <c r="R1621">
        <v>14</v>
      </c>
      <c r="S1621">
        <v>8</v>
      </c>
      <c r="T1621">
        <v>1</v>
      </c>
      <c r="U1621">
        <v>8</v>
      </c>
      <c r="V1621">
        <v>4</v>
      </c>
      <c r="W1621">
        <v>2</v>
      </c>
      <c r="X1621">
        <v>0</v>
      </c>
      <c r="Y1621">
        <v>2</v>
      </c>
    </row>
    <row r="1622" spans="1:25" x14ac:dyDescent="0.25">
      <c r="A1622">
        <v>52</v>
      </c>
      <c r="B1622" t="s">
        <v>24</v>
      </c>
      <c r="C1622" t="s">
        <v>25</v>
      </c>
      <c r="D1622" t="s">
        <v>34</v>
      </c>
      <c r="E1622">
        <v>12</v>
      </c>
      <c r="F1622">
        <v>3</v>
      </c>
      <c r="G1622" t="s">
        <v>42</v>
      </c>
      <c r="H1622">
        <v>1</v>
      </c>
      <c r="I1622">
        <v>1621</v>
      </c>
      <c r="J1622" t="s">
        <v>38</v>
      </c>
      <c r="K1622">
        <v>2</v>
      </c>
      <c r="L1622" t="s">
        <v>35</v>
      </c>
      <c r="M1622" t="s">
        <v>30</v>
      </c>
      <c r="N1622">
        <v>48780</v>
      </c>
      <c r="O1622">
        <v>4</v>
      </c>
      <c r="P1622">
        <v>2</v>
      </c>
      <c r="Q1622" t="s">
        <v>31</v>
      </c>
      <c r="R1622">
        <v>11</v>
      </c>
      <c r="S1622">
        <v>8</v>
      </c>
      <c r="T1622">
        <v>1</v>
      </c>
      <c r="U1622">
        <v>31</v>
      </c>
      <c r="V1622">
        <v>3</v>
      </c>
      <c r="W1622">
        <v>5</v>
      </c>
      <c r="X1622">
        <v>1</v>
      </c>
      <c r="Y1622">
        <v>4</v>
      </c>
    </row>
    <row r="1623" spans="1:25" x14ac:dyDescent="0.25">
      <c r="A1623">
        <v>42</v>
      </c>
      <c r="B1623" t="s">
        <v>24</v>
      </c>
      <c r="C1623" t="s">
        <v>33</v>
      </c>
      <c r="D1623" t="s">
        <v>26</v>
      </c>
      <c r="E1623">
        <v>10</v>
      </c>
      <c r="F1623">
        <v>3</v>
      </c>
      <c r="G1623" t="s">
        <v>50</v>
      </c>
      <c r="H1623">
        <v>1</v>
      </c>
      <c r="I1623">
        <v>1622</v>
      </c>
      <c r="J1623" t="s">
        <v>28</v>
      </c>
      <c r="K1623">
        <v>2</v>
      </c>
      <c r="L1623" t="s">
        <v>29</v>
      </c>
      <c r="M1623" t="s">
        <v>45</v>
      </c>
      <c r="N1623">
        <v>28370</v>
      </c>
      <c r="O1623">
        <v>3</v>
      </c>
      <c r="P1623">
        <v>2</v>
      </c>
      <c r="Q1623" t="s">
        <v>31</v>
      </c>
      <c r="R1623">
        <v>13</v>
      </c>
      <c r="S1623">
        <v>8</v>
      </c>
      <c r="T1623">
        <v>1</v>
      </c>
      <c r="U1623">
        <v>19</v>
      </c>
      <c r="V1623">
        <v>0</v>
      </c>
      <c r="W1623">
        <v>5</v>
      </c>
      <c r="X1623">
        <v>0</v>
      </c>
      <c r="Y1623">
        <v>2</v>
      </c>
    </row>
    <row r="1624" spans="1:25" x14ac:dyDescent="0.25">
      <c r="A1624">
        <v>30</v>
      </c>
      <c r="B1624" t="s">
        <v>24</v>
      </c>
      <c r="C1624" t="s">
        <v>25</v>
      </c>
      <c r="D1624" t="s">
        <v>26</v>
      </c>
      <c r="E1624">
        <v>25</v>
      </c>
      <c r="F1624">
        <v>3</v>
      </c>
      <c r="G1624" t="s">
        <v>50</v>
      </c>
      <c r="H1624">
        <v>1</v>
      </c>
      <c r="I1624">
        <v>1623</v>
      </c>
      <c r="J1624" t="s">
        <v>38</v>
      </c>
      <c r="K1624">
        <v>1</v>
      </c>
      <c r="L1624" t="s">
        <v>39</v>
      </c>
      <c r="M1624" t="s">
        <v>36</v>
      </c>
      <c r="N1624">
        <v>24060</v>
      </c>
      <c r="O1624">
        <v>4</v>
      </c>
      <c r="P1624">
        <v>2</v>
      </c>
      <c r="Q1624" t="s">
        <v>31</v>
      </c>
      <c r="R1624">
        <v>20</v>
      </c>
      <c r="S1624">
        <v>8</v>
      </c>
      <c r="T1624">
        <v>1</v>
      </c>
      <c r="U1624">
        <v>11</v>
      </c>
      <c r="V1624">
        <v>5</v>
      </c>
      <c r="W1624">
        <v>5</v>
      </c>
      <c r="X1624">
        <v>0</v>
      </c>
      <c r="Y1624">
        <v>2</v>
      </c>
    </row>
    <row r="1625" spans="1:25" x14ac:dyDescent="0.25">
      <c r="A1625">
        <v>60</v>
      </c>
      <c r="B1625" t="s">
        <v>24</v>
      </c>
      <c r="C1625" t="s">
        <v>25</v>
      </c>
      <c r="D1625" t="s">
        <v>34</v>
      </c>
      <c r="E1625">
        <v>10</v>
      </c>
      <c r="F1625">
        <v>3</v>
      </c>
      <c r="G1625" t="s">
        <v>27</v>
      </c>
      <c r="H1625">
        <v>1</v>
      </c>
      <c r="I1625">
        <v>1624</v>
      </c>
      <c r="J1625" t="s">
        <v>28</v>
      </c>
      <c r="K1625">
        <v>1</v>
      </c>
      <c r="L1625" t="s">
        <v>46</v>
      </c>
      <c r="M1625" t="s">
        <v>30</v>
      </c>
      <c r="N1625">
        <v>22690</v>
      </c>
      <c r="O1625">
        <v>1</v>
      </c>
      <c r="P1625">
        <v>5</v>
      </c>
      <c r="Q1625" t="s">
        <v>31</v>
      </c>
      <c r="R1625">
        <v>18</v>
      </c>
      <c r="S1625">
        <v>8</v>
      </c>
      <c r="T1625">
        <v>1</v>
      </c>
      <c r="U1625">
        <v>33</v>
      </c>
      <c r="V1625">
        <v>4</v>
      </c>
      <c r="W1625">
        <v>29</v>
      </c>
      <c r="X1625">
        <v>11</v>
      </c>
      <c r="Y1625">
        <v>10</v>
      </c>
    </row>
    <row r="1626" spans="1:25" x14ac:dyDescent="0.25">
      <c r="A1626">
        <v>46</v>
      </c>
      <c r="B1626" t="s">
        <v>24</v>
      </c>
      <c r="C1626" t="s">
        <v>25</v>
      </c>
      <c r="D1626" t="s">
        <v>26</v>
      </c>
      <c r="E1626">
        <v>19</v>
      </c>
      <c r="F1626">
        <v>4</v>
      </c>
      <c r="G1626" t="s">
        <v>50</v>
      </c>
      <c r="H1626">
        <v>1</v>
      </c>
      <c r="I1626">
        <v>1625</v>
      </c>
      <c r="J1626" t="s">
        <v>28</v>
      </c>
      <c r="K1626">
        <v>1</v>
      </c>
      <c r="L1626" t="s">
        <v>39</v>
      </c>
      <c r="M1626" t="s">
        <v>45</v>
      </c>
      <c r="N1626">
        <v>41080</v>
      </c>
      <c r="O1626">
        <v>3</v>
      </c>
      <c r="P1626">
        <v>2</v>
      </c>
      <c r="Q1626" t="s">
        <v>31</v>
      </c>
      <c r="R1626">
        <v>14</v>
      </c>
      <c r="S1626">
        <v>8</v>
      </c>
      <c r="T1626">
        <v>0</v>
      </c>
      <c r="U1626">
        <v>19</v>
      </c>
      <c r="V1626">
        <v>5</v>
      </c>
      <c r="W1626">
        <v>10</v>
      </c>
      <c r="X1626">
        <v>0</v>
      </c>
      <c r="Y1626">
        <v>8</v>
      </c>
    </row>
    <row r="1627" spans="1:25" x14ac:dyDescent="0.25">
      <c r="A1627">
        <v>42</v>
      </c>
      <c r="B1627" t="s">
        <v>24</v>
      </c>
      <c r="C1627" t="s">
        <v>33</v>
      </c>
      <c r="D1627" t="s">
        <v>34</v>
      </c>
      <c r="E1627">
        <v>18</v>
      </c>
      <c r="F1627">
        <v>4</v>
      </c>
      <c r="G1627" t="s">
        <v>51</v>
      </c>
      <c r="H1627">
        <v>1</v>
      </c>
      <c r="I1627">
        <v>1626</v>
      </c>
      <c r="J1627" t="s">
        <v>38</v>
      </c>
      <c r="K1627">
        <v>4</v>
      </c>
      <c r="L1627" t="s">
        <v>39</v>
      </c>
      <c r="M1627" t="s">
        <v>30</v>
      </c>
      <c r="N1627">
        <v>132060</v>
      </c>
      <c r="O1627">
        <v>4</v>
      </c>
      <c r="P1627">
        <v>0</v>
      </c>
      <c r="Q1627" t="s">
        <v>31</v>
      </c>
      <c r="R1627">
        <v>13</v>
      </c>
      <c r="S1627">
        <v>8</v>
      </c>
      <c r="T1627">
        <v>2</v>
      </c>
      <c r="U1627">
        <v>7</v>
      </c>
      <c r="V1627">
        <v>2</v>
      </c>
      <c r="W1627">
        <v>6</v>
      </c>
      <c r="X1627">
        <v>0</v>
      </c>
      <c r="Y1627">
        <v>4</v>
      </c>
    </row>
    <row r="1628" spans="1:25" x14ac:dyDescent="0.25">
      <c r="A1628">
        <v>24</v>
      </c>
      <c r="B1628" t="s">
        <v>32</v>
      </c>
      <c r="C1628" t="s">
        <v>25</v>
      </c>
      <c r="D1628" t="s">
        <v>34</v>
      </c>
      <c r="E1628">
        <v>27</v>
      </c>
      <c r="F1628">
        <v>2</v>
      </c>
      <c r="G1628" t="s">
        <v>42</v>
      </c>
      <c r="H1628">
        <v>1</v>
      </c>
      <c r="I1628">
        <v>1627</v>
      </c>
      <c r="J1628" t="s">
        <v>38</v>
      </c>
      <c r="K1628">
        <v>1</v>
      </c>
      <c r="L1628" t="s">
        <v>35</v>
      </c>
      <c r="M1628" t="s">
        <v>36</v>
      </c>
      <c r="N1628">
        <v>104220</v>
      </c>
      <c r="O1628">
        <v>2</v>
      </c>
      <c r="P1628">
        <v>1</v>
      </c>
      <c r="Q1628" t="s">
        <v>31</v>
      </c>
      <c r="R1628">
        <v>17</v>
      </c>
      <c r="S1628">
        <v>8</v>
      </c>
      <c r="T1628">
        <v>1</v>
      </c>
      <c r="U1628">
        <v>6</v>
      </c>
      <c r="V1628">
        <v>0</v>
      </c>
      <c r="W1628">
        <v>5</v>
      </c>
      <c r="X1628">
        <v>1</v>
      </c>
      <c r="Y1628">
        <v>4</v>
      </c>
    </row>
    <row r="1629" spans="1:25" x14ac:dyDescent="0.25">
      <c r="A1629">
        <v>34</v>
      </c>
      <c r="B1629" t="s">
        <v>32</v>
      </c>
      <c r="C1629" t="s">
        <v>33</v>
      </c>
      <c r="D1629" t="s">
        <v>34</v>
      </c>
      <c r="E1629">
        <v>5</v>
      </c>
      <c r="F1629">
        <v>3</v>
      </c>
      <c r="G1629" t="s">
        <v>42</v>
      </c>
      <c r="H1629">
        <v>1</v>
      </c>
      <c r="I1629">
        <v>1628</v>
      </c>
      <c r="J1629" t="s">
        <v>38</v>
      </c>
      <c r="K1629">
        <v>2</v>
      </c>
      <c r="L1629" t="s">
        <v>35</v>
      </c>
      <c r="M1629" t="s">
        <v>45</v>
      </c>
      <c r="N1629">
        <v>137440</v>
      </c>
      <c r="O1629">
        <v>3</v>
      </c>
      <c r="P1629">
        <v>0</v>
      </c>
      <c r="Q1629" t="s">
        <v>31</v>
      </c>
      <c r="R1629">
        <v>20</v>
      </c>
      <c r="S1629">
        <v>8</v>
      </c>
      <c r="T1629">
        <v>1</v>
      </c>
      <c r="U1629">
        <v>3</v>
      </c>
      <c r="V1629">
        <v>3</v>
      </c>
      <c r="W1629">
        <v>2</v>
      </c>
      <c r="X1629">
        <v>1</v>
      </c>
      <c r="Y1629">
        <v>0</v>
      </c>
    </row>
    <row r="1630" spans="1:25" x14ac:dyDescent="0.25">
      <c r="A1630">
        <v>38</v>
      </c>
      <c r="B1630" t="s">
        <v>24</v>
      </c>
      <c r="C1630" t="s">
        <v>33</v>
      </c>
      <c r="D1630" t="s">
        <v>26</v>
      </c>
      <c r="E1630">
        <v>3</v>
      </c>
      <c r="F1630">
        <v>3</v>
      </c>
      <c r="G1630" t="s">
        <v>50</v>
      </c>
      <c r="H1630">
        <v>1</v>
      </c>
      <c r="I1630">
        <v>1629</v>
      </c>
      <c r="J1630" t="s">
        <v>28</v>
      </c>
      <c r="K1630">
        <v>2</v>
      </c>
      <c r="L1630" t="s">
        <v>39</v>
      </c>
      <c r="M1630" t="s">
        <v>30</v>
      </c>
      <c r="N1630">
        <v>49070</v>
      </c>
      <c r="O1630">
        <v>4</v>
      </c>
      <c r="P1630">
        <v>1</v>
      </c>
      <c r="Q1630" t="s">
        <v>31</v>
      </c>
      <c r="R1630">
        <v>11</v>
      </c>
      <c r="S1630">
        <v>8</v>
      </c>
      <c r="T1630">
        <v>1</v>
      </c>
      <c r="U1630">
        <v>1</v>
      </c>
      <c r="V1630">
        <v>3</v>
      </c>
      <c r="W1630">
        <v>1</v>
      </c>
      <c r="X1630">
        <v>0</v>
      </c>
      <c r="Y1630">
        <v>0</v>
      </c>
    </row>
    <row r="1631" spans="1:25" x14ac:dyDescent="0.25">
      <c r="A1631">
        <v>40</v>
      </c>
      <c r="B1631" t="s">
        <v>24</v>
      </c>
      <c r="C1631" t="s">
        <v>25</v>
      </c>
      <c r="D1631" t="s">
        <v>26</v>
      </c>
      <c r="E1631">
        <v>26</v>
      </c>
      <c r="F1631">
        <v>4</v>
      </c>
      <c r="G1631" t="s">
        <v>50</v>
      </c>
      <c r="H1631">
        <v>1</v>
      </c>
      <c r="I1631">
        <v>1630</v>
      </c>
      <c r="J1631" t="s">
        <v>28</v>
      </c>
      <c r="K1631">
        <v>1</v>
      </c>
      <c r="L1631" t="s">
        <v>39</v>
      </c>
      <c r="M1631" t="s">
        <v>30</v>
      </c>
      <c r="N1631">
        <v>34820</v>
      </c>
      <c r="O1631">
        <v>3</v>
      </c>
      <c r="P1631">
        <v>0</v>
      </c>
      <c r="Q1631" t="s">
        <v>31</v>
      </c>
      <c r="R1631">
        <v>18</v>
      </c>
      <c r="S1631">
        <v>8</v>
      </c>
      <c r="T1631">
        <v>1</v>
      </c>
      <c r="U1631">
        <v>21</v>
      </c>
      <c r="V1631">
        <v>2</v>
      </c>
      <c r="W1631">
        <v>20</v>
      </c>
      <c r="X1631">
        <v>1</v>
      </c>
      <c r="Y1631">
        <v>12</v>
      </c>
    </row>
    <row r="1632" spans="1:25" x14ac:dyDescent="0.25">
      <c r="A1632">
        <v>26</v>
      </c>
      <c r="B1632" t="s">
        <v>24</v>
      </c>
      <c r="C1632" t="s">
        <v>25</v>
      </c>
      <c r="D1632" t="s">
        <v>34</v>
      </c>
      <c r="E1632">
        <v>3</v>
      </c>
      <c r="F1632">
        <v>2</v>
      </c>
      <c r="G1632" t="s">
        <v>42</v>
      </c>
      <c r="H1632">
        <v>1</v>
      </c>
      <c r="I1632">
        <v>1631</v>
      </c>
      <c r="J1632" t="s">
        <v>28</v>
      </c>
      <c r="K1632">
        <v>4</v>
      </c>
      <c r="L1632" t="s">
        <v>29</v>
      </c>
      <c r="M1632" t="s">
        <v>45</v>
      </c>
      <c r="N1632">
        <v>24360</v>
      </c>
      <c r="O1632">
        <v>4</v>
      </c>
      <c r="P1632">
        <v>1</v>
      </c>
      <c r="Q1632" t="s">
        <v>31</v>
      </c>
      <c r="R1632">
        <v>24</v>
      </c>
      <c r="S1632">
        <v>8</v>
      </c>
      <c r="T1632">
        <v>0</v>
      </c>
      <c r="U1632">
        <v>3</v>
      </c>
      <c r="V1632">
        <v>2</v>
      </c>
      <c r="W1632">
        <v>3</v>
      </c>
      <c r="X1632">
        <v>0</v>
      </c>
      <c r="Y1632">
        <v>2</v>
      </c>
    </row>
    <row r="1633" spans="1:25" x14ac:dyDescent="0.25">
      <c r="A1633">
        <v>30</v>
      </c>
      <c r="B1633" t="s">
        <v>24</v>
      </c>
      <c r="C1633" t="s">
        <v>40</v>
      </c>
      <c r="D1633" t="s">
        <v>34</v>
      </c>
      <c r="E1633">
        <v>15</v>
      </c>
      <c r="F1633">
        <v>3</v>
      </c>
      <c r="G1633" t="s">
        <v>42</v>
      </c>
      <c r="H1633">
        <v>1</v>
      </c>
      <c r="I1633">
        <v>1632</v>
      </c>
      <c r="J1633" t="s">
        <v>28</v>
      </c>
      <c r="K1633">
        <v>2</v>
      </c>
      <c r="L1633" t="s">
        <v>39</v>
      </c>
      <c r="M1633" t="s">
        <v>30</v>
      </c>
      <c r="N1633">
        <v>23800</v>
      </c>
      <c r="O1633">
        <v>4</v>
      </c>
      <c r="P1633">
        <v>4</v>
      </c>
      <c r="Q1633" t="s">
        <v>31</v>
      </c>
      <c r="R1633">
        <v>18</v>
      </c>
      <c r="S1633">
        <v>8</v>
      </c>
      <c r="T1633">
        <v>3</v>
      </c>
      <c r="U1633">
        <v>9</v>
      </c>
      <c r="V1633">
        <v>2</v>
      </c>
      <c r="W1633">
        <v>5</v>
      </c>
      <c r="X1633">
        <v>1</v>
      </c>
      <c r="Y1633">
        <v>4</v>
      </c>
    </row>
    <row r="1634" spans="1:25" x14ac:dyDescent="0.25">
      <c r="A1634">
        <v>29</v>
      </c>
      <c r="B1634" t="s">
        <v>24</v>
      </c>
      <c r="C1634" t="s">
        <v>25</v>
      </c>
      <c r="D1634" t="s">
        <v>34</v>
      </c>
      <c r="E1634">
        <v>8</v>
      </c>
      <c r="F1634">
        <v>3</v>
      </c>
      <c r="G1634" t="s">
        <v>42</v>
      </c>
      <c r="H1634">
        <v>1</v>
      </c>
      <c r="I1634">
        <v>1633</v>
      </c>
      <c r="J1634" t="s">
        <v>28</v>
      </c>
      <c r="K1634">
        <v>3</v>
      </c>
      <c r="L1634" t="s">
        <v>46</v>
      </c>
      <c r="M1634" t="s">
        <v>30</v>
      </c>
      <c r="N1634">
        <v>194310</v>
      </c>
      <c r="O1634">
        <v>3</v>
      </c>
      <c r="P1634">
        <v>1</v>
      </c>
      <c r="Q1634" t="s">
        <v>31</v>
      </c>
      <c r="R1634">
        <v>11</v>
      </c>
      <c r="S1634">
        <v>8</v>
      </c>
      <c r="T1634">
        <v>0</v>
      </c>
      <c r="U1634">
        <v>10</v>
      </c>
      <c r="V1634">
        <v>3</v>
      </c>
      <c r="W1634">
        <v>10</v>
      </c>
      <c r="X1634">
        <v>0</v>
      </c>
      <c r="Y1634">
        <v>7</v>
      </c>
    </row>
    <row r="1635" spans="1:25" x14ac:dyDescent="0.25">
      <c r="A1635">
        <v>29</v>
      </c>
      <c r="B1635" t="s">
        <v>32</v>
      </c>
      <c r="C1635" t="s">
        <v>25</v>
      </c>
      <c r="D1635" t="s">
        <v>34</v>
      </c>
      <c r="E1635">
        <v>19</v>
      </c>
      <c r="F1635">
        <v>4</v>
      </c>
      <c r="G1635" t="s">
        <v>27</v>
      </c>
      <c r="H1635">
        <v>1</v>
      </c>
      <c r="I1635">
        <v>1634</v>
      </c>
      <c r="J1635" t="s">
        <v>38</v>
      </c>
      <c r="K1635">
        <v>3</v>
      </c>
      <c r="L1635" t="s">
        <v>35</v>
      </c>
      <c r="M1635" t="s">
        <v>30</v>
      </c>
      <c r="N1635">
        <v>17900</v>
      </c>
      <c r="O1635">
        <v>2</v>
      </c>
      <c r="P1635">
        <v>5</v>
      </c>
      <c r="Q1635" t="s">
        <v>31</v>
      </c>
      <c r="R1635">
        <v>16</v>
      </c>
      <c r="S1635">
        <v>8</v>
      </c>
      <c r="T1635">
        <v>1</v>
      </c>
      <c r="U1635">
        <v>6</v>
      </c>
      <c r="V1635">
        <v>4</v>
      </c>
      <c r="W1635">
        <v>2</v>
      </c>
      <c r="X1635">
        <v>1</v>
      </c>
      <c r="Y1635">
        <v>1</v>
      </c>
    </row>
    <row r="1636" spans="1:25" x14ac:dyDescent="0.25">
      <c r="A1636">
        <v>19</v>
      </c>
      <c r="B1636" t="s">
        <v>32</v>
      </c>
      <c r="C1636" t="s">
        <v>25</v>
      </c>
      <c r="D1636" t="s">
        <v>34</v>
      </c>
      <c r="E1636">
        <v>4</v>
      </c>
      <c r="F1636">
        <v>3</v>
      </c>
      <c r="G1636" t="s">
        <v>42</v>
      </c>
      <c r="H1636">
        <v>1</v>
      </c>
      <c r="I1636">
        <v>1635</v>
      </c>
      <c r="J1636" t="s">
        <v>38</v>
      </c>
      <c r="K1636">
        <v>1</v>
      </c>
      <c r="L1636" t="s">
        <v>39</v>
      </c>
      <c r="M1636" t="s">
        <v>36</v>
      </c>
      <c r="N1636">
        <v>76440</v>
      </c>
      <c r="O1636">
        <v>4</v>
      </c>
      <c r="P1636">
        <v>1</v>
      </c>
      <c r="Q1636" t="s">
        <v>31</v>
      </c>
      <c r="R1636">
        <v>15</v>
      </c>
      <c r="S1636">
        <v>8</v>
      </c>
      <c r="T1636">
        <v>2</v>
      </c>
      <c r="U1636">
        <v>1</v>
      </c>
      <c r="V1636">
        <v>2</v>
      </c>
      <c r="W1636">
        <v>1</v>
      </c>
      <c r="X1636">
        <v>0</v>
      </c>
      <c r="Y1636">
        <v>0</v>
      </c>
    </row>
    <row r="1637" spans="1:25" x14ac:dyDescent="0.25">
      <c r="A1637">
        <v>30</v>
      </c>
      <c r="B1637" t="s">
        <v>24</v>
      </c>
      <c r="C1637" t="s">
        <v>40</v>
      </c>
      <c r="D1637" t="s">
        <v>34</v>
      </c>
      <c r="E1637">
        <v>2</v>
      </c>
      <c r="F1637">
        <v>4</v>
      </c>
      <c r="G1637" t="s">
        <v>27</v>
      </c>
      <c r="H1637">
        <v>1</v>
      </c>
      <c r="I1637">
        <v>1636</v>
      </c>
      <c r="J1637" t="s">
        <v>28</v>
      </c>
      <c r="K1637">
        <v>3</v>
      </c>
      <c r="L1637" t="s">
        <v>35</v>
      </c>
      <c r="M1637" t="s">
        <v>30</v>
      </c>
      <c r="N1637">
        <v>51310</v>
      </c>
      <c r="O1637">
        <v>1</v>
      </c>
      <c r="P1637">
        <v>0</v>
      </c>
      <c r="Q1637" t="s">
        <v>31</v>
      </c>
      <c r="R1637">
        <v>15</v>
      </c>
      <c r="S1637">
        <v>8</v>
      </c>
      <c r="T1637">
        <v>1</v>
      </c>
      <c r="U1637">
        <v>10</v>
      </c>
      <c r="V1637">
        <v>2</v>
      </c>
      <c r="W1637">
        <v>9</v>
      </c>
      <c r="X1637">
        <v>7</v>
      </c>
      <c r="Y1637">
        <v>8</v>
      </c>
    </row>
    <row r="1638" spans="1:25" x14ac:dyDescent="0.25">
      <c r="A1638">
        <v>57</v>
      </c>
      <c r="B1638" t="s">
        <v>24</v>
      </c>
      <c r="C1638" t="s">
        <v>25</v>
      </c>
      <c r="D1638" t="s">
        <v>34</v>
      </c>
      <c r="E1638">
        <v>2</v>
      </c>
      <c r="F1638">
        <v>2</v>
      </c>
      <c r="G1638" t="s">
        <v>27</v>
      </c>
      <c r="H1638">
        <v>1</v>
      </c>
      <c r="I1638">
        <v>1637</v>
      </c>
      <c r="J1638" t="s">
        <v>38</v>
      </c>
      <c r="K1638">
        <v>4</v>
      </c>
      <c r="L1638" t="s">
        <v>35</v>
      </c>
      <c r="M1638" t="s">
        <v>45</v>
      </c>
      <c r="N1638">
        <v>63060</v>
      </c>
      <c r="O1638">
        <v>4</v>
      </c>
      <c r="P1638">
        <v>3</v>
      </c>
      <c r="Q1638" t="s">
        <v>31</v>
      </c>
      <c r="R1638">
        <v>12</v>
      </c>
      <c r="S1638">
        <v>8</v>
      </c>
      <c r="T1638">
        <v>1</v>
      </c>
      <c r="U1638">
        <v>32</v>
      </c>
      <c r="V1638">
        <v>3</v>
      </c>
      <c r="W1638">
        <v>1</v>
      </c>
      <c r="X1638">
        <v>0</v>
      </c>
      <c r="Y1638">
        <v>0</v>
      </c>
    </row>
    <row r="1639" spans="1:25" x14ac:dyDescent="0.25">
      <c r="A1639">
        <v>50</v>
      </c>
      <c r="B1639" t="s">
        <v>24</v>
      </c>
      <c r="C1639" t="s">
        <v>25</v>
      </c>
      <c r="D1639" t="s">
        <v>26</v>
      </c>
      <c r="E1639">
        <v>10</v>
      </c>
      <c r="F1639">
        <v>4</v>
      </c>
      <c r="G1639" t="s">
        <v>27</v>
      </c>
      <c r="H1639">
        <v>1</v>
      </c>
      <c r="I1639">
        <v>1638</v>
      </c>
      <c r="J1639" t="s">
        <v>28</v>
      </c>
      <c r="K1639">
        <v>3</v>
      </c>
      <c r="L1639" t="s">
        <v>48</v>
      </c>
      <c r="M1639" t="s">
        <v>30</v>
      </c>
      <c r="N1639">
        <v>47870</v>
      </c>
      <c r="O1639">
        <v>3</v>
      </c>
      <c r="P1639">
        <v>0</v>
      </c>
      <c r="Q1639" t="s">
        <v>31</v>
      </c>
      <c r="R1639">
        <v>12</v>
      </c>
      <c r="S1639">
        <v>8</v>
      </c>
      <c r="T1639">
        <v>0</v>
      </c>
      <c r="U1639">
        <v>28</v>
      </c>
      <c r="V1639">
        <v>3</v>
      </c>
      <c r="W1639">
        <v>27</v>
      </c>
      <c r="X1639">
        <v>15</v>
      </c>
      <c r="Y1639">
        <v>7</v>
      </c>
    </row>
    <row r="1640" spans="1:25" x14ac:dyDescent="0.25">
      <c r="A1640">
        <v>30</v>
      </c>
      <c r="B1640" t="s">
        <v>24</v>
      </c>
      <c r="C1640" t="s">
        <v>40</v>
      </c>
      <c r="D1640" t="s">
        <v>26</v>
      </c>
      <c r="E1640">
        <v>10</v>
      </c>
      <c r="F1640">
        <v>2</v>
      </c>
      <c r="G1640" t="s">
        <v>27</v>
      </c>
      <c r="H1640">
        <v>1</v>
      </c>
      <c r="I1640">
        <v>1639</v>
      </c>
      <c r="J1640" t="s">
        <v>38</v>
      </c>
      <c r="K1640">
        <v>3</v>
      </c>
      <c r="L1640" t="s">
        <v>44</v>
      </c>
      <c r="M1640" t="s">
        <v>36</v>
      </c>
      <c r="N1640">
        <v>188800</v>
      </c>
      <c r="O1640">
        <v>4</v>
      </c>
      <c r="P1640">
        <v>0</v>
      </c>
      <c r="Q1640" t="s">
        <v>31</v>
      </c>
      <c r="R1640">
        <v>22</v>
      </c>
      <c r="S1640">
        <v>8</v>
      </c>
      <c r="T1640">
        <v>1</v>
      </c>
      <c r="U1640">
        <v>12</v>
      </c>
      <c r="V1640">
        <v>3</v>
      </c>
      <c r="W1640">
        <v>11</v>
      </c>
      <c r="X1640">
        <v>6</v>
      </c>
      <c r="Y1640">
        <v>7</v>
      </c>
    </row>
    <row r="1641" spans="1:25" x14ac:dyDescent="0.25">
      <c r="A1641">
        <v>60</v>
      </c>
      <c r="B1641" t="s">
        <v>24</v>
      </c>
      <c r="C1641" t="s">
        <v>33</v>
      </c>
      <c r="D1641" t="s">
        <v>34</v>
      </c>
      <c r="E1641">
        <v>16</v>
      </c>
      <c r="F1641">
        <v>3</v>
      </c>
      <c r="G1641" t="s">
        <v>27</v>
      </c>
      <c r="H1641">
        <v>1</v>
      </c>
      <c r="I1641">
        <v>1640</v>
      </c>
      <c r="J1641" t="s">
        <v>28</v>
      </c>
      <c r="K1641">
        <v>4</v>
      </c>
      <c r="L1641" t="s">
        <v>44</v>
      </c>
      <c r="M1641" t="s">
        <v>30</v>
      </c>
      <c r="N1641">
        <v>23390</v>
      </c>
      <c r="O1641">
        <v>1</v>
      </c>
      <c r="P1641">
        <v>4</v>
      </c>
      <c r="Q1641" t="s">
        <v>31</v>
      </c>
      <c r="R1641">
        <v>20</v>
      </c>
      <c r="S1641">
        <v>8</v>
      </c>
      <c r="T1641">
        <v>0</v>
      </c>
      <c r="U1641">
        <v>22</v>
      </c>
      <c r="V1641">
        <v>4</v>
      </c>
      <c r="W1641">
        <v>18</v>
      </c>
      <c r="X1641">
        <v>13</v>
      </c>
      <c r="Y1641">
        <v>11</v>
      </c>
    </row>
    <row r="1642" spans="1:25" x14ac:dyDescent="0.25">
      <c r="A1642">
        <v>47</v>
      </c>
      <c r="B1642" t="s">
        <v>24</v>
      </c>
      <c r="C1642" t="s">
        <v>25</v>
      </c>
      <c r="D1642" t="s">
        <v>34</v>
      </c>
      <c r="E1642">
        <v>1</v>
      </c>
      <c r="F1642">
        <v>3</v>
      </c>
      <c r="G1642" t="s">
        <v>51</v>
      </c>
      <c r="H1642">
        <v>1</v>
      </c>
      <c r="I1642">
        <v>1641</v>
      </c>
      <c r="J1642" t="s">
        <v>38</v>
      </c>
      <c r="K1642">
        <v>5</v>
      </c>
      <c r="L1642" t="s">
        <v>46</v>
      </c>
      <c r="M1642" t="s">
        <v>45</v>
      </c>
      <c r="N1642">
        <v>135700</v>
      </c>
      <c r="O1642">
        <v>4</v>
      </c>
      <c r="P1642">
        <v>5</v>
      </c>
      <c r="Q1642" t="s">
        <v>31</v>
      </c>
      <c r="R1642">
        <v>16</v>
      </c>
      <c r="S1642">
        <v>8</v>
      </c>
      <c r="T1642">
        <v>2</v>
      </c>
      <c r="U1642">
        <v>20</v>
      </c>
      <c r="V1642">
        <v>2</v>
      </c>
      <c r="W1642">
        <v>5</v>
      </c>
      <c r="X1642">
        <v>0</v>
      </c>
      <c r="Y1642">
        <v>4</v>
      </c>
    </row>
    <row r="1643" spans="1:25" x14ac:dyDescent="0.25">
      <c r="A1643">
        <v>46</v>
      </c>
      <c r="B1643" t="s">
        <v>24</v>
      </c>
      <c r="C1643" t="s">
        <v>25</v>
      </c>
      <c r="D1643" t="s">
        <v>26</v>
      </c>
      <c r="E1643">
        <v>4</v>
      </c>
      <c r="F1643">
        <v>1</v>
      </c>
      <c r="G1643" t="s">
        <v>51</v>
      </c>
      <c r="H1643">
        <v>1</v>
      </c>
      <c r="I1643">
        <v>1642</v>
      </c>
      <c r="J1643" t="s">
        <v>38</v>
      </c>
      <c r="K1643">
        <v>1</v>
      </c>
      <c r="L1643" t="s">
        <v>44</v>
      </c>
      <c r="M1643" t="s">
        <v>30</v>
      </c>
      <c r="N1643">
        <v>67120</v>
      </c>
      <c r="O1643">
        <v>3</v>
      </c>
      <c r="P1643">
        <v>6</v>
      </c>
      <c r="Q1643" t="s">
        <v>31</v>
      </c>
      <c r="R1643">
        <v>21</v>
      </c>
      <c r="S1643">
        <v>8</v>
      </c>
      <c r="T1643">
        <v>1</v>
      </c>
      <c r="U1643">
        <v>26</v>
      </c>
      <c r="V1643">
        <v>3</v>
      </c>
      <c r="W1643">
        <v>3</v>
      </c>
      <c r="X1643">
        <v>0</v>
      </c>
      <c r="Y1643">
        <v>1</v>
      </c>
    </row>
    <row r="1644" spans="1:25" x14ac:dyDescent="0.25">
      <c r="A1644">
        <v>35</v>
      </c>
      <c r="B1644" t="s">
        <v>24</v>
      </c>
      <c r="C1644" t="s">
        <v>25</v>
      </c>
      <c r="D1644" t="s">
        <v>34</v>
      </c>
      <c r="E1644">
        <v>15</v>
      </c>
      <c r="F1644">
        <v>2</v>
      </c>
      <c r="G1644" t="s">
        <v>42</v>
      </c>
      <c r="H1644">
        <v>1</v>
      </c>
      <c r="I1644">
        <v>1643</v>
      </c>
      <c r="J1644" t="s">
        <v>28</v>
      </c>
      <c r="K1644">
        <v>2</v>
      </c>
      <c r="L1644" t="s">
        <v>44</v>
      </c>
      <c r="M1644" t="s">
        <v>36</v>
      </c>
      <c r="N1644">
        <v>54060</v>
      </c>
      <c r="O1644">
        <v>3</v>
      </c>
      <c r="P1644">
        <v>0</v>
      </c>
      <c r="Q1644" t="s">
        <v>31</v>
      </c>
      <c r="R1644">
        <v>12</v>
      </c>
      <c r="S1644">
        <v>8</v>
      </c>
      <c r="T1644">
        <v>1</v>
      </c>
      <c r="U1644">
        <v>6</v>
      </c>
      <c r="V1644">
        <v>2</v>
      </c>
      <c r="W1644">
        <v>5</v>
      </c>
      <c r="X1644">
        <v>4</v>
      </c>
      <c r="Y1644">
        <v>3</v>
      </c>
    </row>
    <row r="1645" spans="1:25" x14ac:dyDescent="0.25">
      <c r="A1645">
        <v>54</v>
      </c>
      <c r="B1645" t="s">
        <v>24</v>
      </c>
      <c r="C1645" t="s">
        <v>25</v>
      </c>
      <c r="D1645" t="s">
        <v>34</v>
      </c>
      <c r="E1645">
        <v>2</v>
      </c>
      <c r="F1645">
        <v>4</v>
      </c>
      <c r="G1645" t="s">
        <v>42</v>
      </c>
      <c r="H1645">
        <v>1</v>
      </c>
      <c r="I1645">
        <v>1644</v>
      </c>
      <c r="J1645" t="s">
        <v>38</v>
      </c>
      <c r="K1645">
        <v>2</v>
      </c>
      <c r="L1645" t="s">
        <v>41</v>
      </c>
      <c r="M1645" t="s">
        <v>36</v>
      </c>
      <c r="N1645">
        <v>89380</v>
      </c>
      <c r="O1645">
        <v>3</v>
      </c>
      <c r="P1645">
        <v>7</v>
      </c>
      <c r="Q1645" t="s">
        <v>31</v>
      </c>
      <c r="R1645">
        <v>11</v>
      </c>
      <c r="S1645">
        <v>8</v>
      </c>
      <c r="T1645">
        <v>3</v>
      </c>
      <c r="U1645">
        <v>19</v>
      </c>
      <c r="V1645">
        <v>2</v>
      </c>
      <c r="W1645">
        <v>1</v>
      </c>
      <c r="X1645">
        <v>0</v>
      </c>
      <c r="Y1645">
        <v>0</v>
      </c>
    </row>
    <row r="1646" spans="1:25" x14ac:dyDescent="0.25">
      <c r="A1646">
        <v>34</v>
      </c>
      <c r="B1646" t="s">
        <v>24</v>
      </c>
      <c r="C1646" t="s">
        <v>25</v>
      </c>
      <c r="D1646" t="s">
        <v>26</v>
      </c>
      <c r="E1646">
        <v>8</v>
      </c>
      <c r="F1646">
        <v>2</v>
      </c>
      <c r="G1646" t="s">
        <v>27</v>
      </c>
      <c r="H1646">
        <v>1</v>
      </c>
      <c r="I1646">
        <v>1645</v>
      </c>
      <c r="J1646" t="s">
        <v>38</v>
      </c>
      <c r="K1646">
        <v>1</v>
      </c>
      <c r="L1646" t="s">
        <v>44</v>
      </c>
      <c r="M1646" t="s">
        <v>45</v>
      </c>
      <c r="N1646">
        <v>24390</v>
      </c>
      <c r="O1646">
        <v>3</v>
      </c>
      <c r="P1646">
        <v>3</v>
      </c>
      <c r="Q1646" t="s">
        <v>31</v>
      </c>
      <c r="R1646">
        <v>11</v>
      </c>
      <c r="S1646">
        <v>8</v>
      </c>
      <c r="T1646">
        <v>2</v>
      </c>
      <c r="U1646">
        <v>14</v>
      </c>
      <c r="V1646">
        <v>2</v>
      </c>
      <c r="W1646">
        <v>7</v>
      </c>
      <c r="X1646">
        <v>5</v>
      </c>
      <c r="Y1646">
        <v>7</v>
      </c>
    </row>
    <row r="1647" spans="1:25" x14ac:dyDescent="0.25">
      <c r="A1647">
        <v>46</v>
      </c>
      <c r="B1647" t="s">
        <v>24</v>
      </c>
      <c r="C1647" t="s">
        <v>25</v>
      </c>
      <c r="D1647" t="s">
        <v>34</v>
      </c>
      <c r="E1647">
        <v>2</v>
      </c>
      <c r="F1647">
        <v>3</v>
      </c>
      <c r="G1647" t="s">
        <v>27</v>
      </c>
      <c r="H1647">
        <v>1</v>
      </c>
      <c r="I1647">
        <v>1646</v>
      </c>
      <c r="J1647" t="s">
        <v>38</v>
      </c>
      <c r="K1647">
        <v>1</v>
      </c>
      <c r="L1647" t="s">
        <v>29</v>
      </c>
      <c r="M1647" t="s">
        <v>30</v>
      </c>
      <c r="N1647">
        <v>88370</v>
      </c>
      <c r="O1647">
        <v>4</v>
      </c>
      <c r="P1647">
        <v>2</v>
      </c>
      <c r="Q1647" t="s">
        <v>31</v>
      </c>
      <c r="R1647">
        <v>18</v>
      </c>
      <c r="S1647">
        <v>8</v>
      </c>
      <c r="T1647">
        <v>0</v>
      </c>
      <c r="U1647">
        <v>15</v>
      </c>
      <c r="V1647">
        <v>3</v>
      </c>
      <c r="W1647">
        <v>3</v>
      </c>
      <c r="X1647">
        <v>1</v>
      </c>
      <c r="Y1647">
        <v>2</v>
      </c>
    </row>
    <row r="1648" spans="1:25" x14ac:dyDescent="0.25">
      <c r="A1648">
        <v>31</v>
      </c>
      <c r="B1648" t="s">
        <v>24</v>
      </c>
      <c r="C1648" t="s">
        <v>25</v>
      </c>
      <c r="D1648" t="s">
        <v>34</v>
      </c>
      <c r="E1648">
        <v>7</v>
      </c>
      <c r="F1648">
        <v>3</v>
      </c>
      <c r="G1648" t="s">
        <v>27</v>
      </c>
      <c r="H1648">
        <v>1</v>
      </c>
      <c r="I1648">
        <v>1647</v>
      </c>
      <c r="J1648" t="s">
        <v>38</v>
      </c>
      <c r="K1648">
        <v>2</v>
      </c>
      <c r="L1648" t="s">
        <v>43</v>
      </c>
      <c r="M1648" t="s">
        <v>45</v>
      </c>
      <c r="N1648">
        <v>53430</v>
      </c>
      <c r="O1648">
        <v>2</v>
      </c>
      <c r="P1648">
        <v>1</v>
      </c>
      <c r="Q1648" t="s">
        <v>31</v>
      </c>
      <c r="R1648">
        <v>14</v>
      </c>
      <c r="S1648">
        <v>8</v>
      </c>
      <c r="T1648">
        <v>1</v>
      </c>
      <c r="U1648">
        <v>13</v>
      </c>
      <c r="V1648">
        <v>3</v>
      </c>
      <c r="W1648">
        <v>13</v>
      </c>
      <c r="X1648">
        <v>0</v>
      </c>
      <c r="Y1648">
        <v>8</v>
      </c>
    </row>
    <row r="1649" spans="1:25" x14ac:dyDescent="0.25">
      <c r="A1649">
        <v>33</v>
      </c>
      <c r="B1649" t="s">
        <v>32</v>
      </c>
      <c r="C1649" t="s">
        <v>25</v>
      </c>
      <c r="D1649" t="s">
        <v>34</v>
      </c>
      <c r="E1649">
        <v>10</v>
      </c>
      <c r="F1649">
        <v>3</v>
      </c>
      <c r="G1649" t="s">
        <v>27</v>
      </c>
      <c r="H1649">
        <v>1</v>
      </c>
      <c r="I1649">
        <v>1648</v>
      </c>
      <c r="J1649" t="s">
        <v>28</v>
      </c>
      <c r="K1649">
        <v>4</v>
      </c>
      <c r="L1649" t="s">
        <v>43</v>
      </c>
      <c r="M1649" t="s">
        <v>30</v>
      </c>
      <c r="N1649">
        <v>67280</v>
      </c>
      <c r="O1649">
        <v>3</v>
      </c>
      <c r="P1649">
        <v>7</v>
      </c>
      <c r="Q1649" t="s">
        <v>31</v>
      </c>
      <c r="R1649">
        <v>22</v>
      </c>
      <c r="S1649">
        <v>8</v>
      </c>
      <c r="T1649">
        <v>0</v>
      </c>
      <c r="U1649">
        <v>15</v>
      </c>
      <c r="V1649">
        <v>2</v>
      </c>
      <c r="W1649">
        <v>7</v>
      </c>
      <c r="X1649">
        <v>7</v>
      </c>
      <c r="Y1649">
        <v>7</v>
      </c>
    </row>
    <row r="1650" spans="1:25" x14ac:dyDescent="0.25">
      <c r="A1650">
        <v>33</v>
      </c>
      <c r="B1650" t="s">
        <v>32</v>
      </c>
      <c r="C1650" t="s">
        <v>25</v>
      </c>
      <c r="D1650" t="s">
        <v>26</v>
      </c>
      <c r="E1650">
        <v>5</v>
      </c>
      <c r="F1650">
        <v>4</v>
      </c>
      <c r="G1650" t="s">
        <v>50</v>
      </c>
      <c r="H1650">
        <v>1</v>
      </c>
      <c r="I1650">
        <v>1649</v>
      </c>
      <c r="J1650" t="s">
        <v>38</v>
      </c>
      <c r="K1650">
        <v>2</v>
      </c>
      <c r="L1650" t="s">
        <v>43</v>
      </c>
      <c r="M1650" t="s">
        <v>45</v>
      </c>
      <c r="N1650">
        <v>66520</v>
      </c>
      <c r="O1650">
        <v>4</v>
      </c>
      <c r="P1650">
        <v>7</v>
      </c>
      <c r="Q1650" t="s">
        <v>31</v>
      </c>
      <c r="R1650">
        <v>25</v>
      </c>
      <c r="S1650">
        <v>8</v>
      </c>
      <c r="T1650">
        <v>0</v>
      </c>
      <c r="U1650">
        <v>8</v>
      </c>
      <c r="V1650">
        <v>5</v>
      </c>
      <c r="W1650">
        <v>4</v>
      </c>
      <c r="X1650">
        <v>1</v>
      </c>
      <c r="Y1650">
        <v>3</v>
      </c>
    </row>
    <row r="1651" spans="1:25" x14ac:dyDescent="0.25">
      <c r="A1651">
        <v>30</v>
      </c>
      <c r="B1651" t="s">
        <v>24</v>
      </c>
      <c r="C1651" t="s">
        <v>25</v>
      </c>
      <c r="D1651" t="s">
        <v>34</v>
      </c>
      <c r="E1651">
        <v>2</v>
      </c>
      <c r="F1651">
        <v>3</v>
      </c>
      <c r="G1651" t="s">
        <v>27</v>
      </c>
      <c r="H1651">
        <v>1</v>
      </c>
      <c r="I1651">
        <v>1650</v>
      </c>
      <c r="J1651" t="s">
        <v>38</v>
      </c>
      <c r="K1651">
        <v>1</v>
      </c>
      <c r="L1651" t="s">
        <v>39</v>
      </c>
      <c r="M1651" t="s">
        <v>36</v>
      </c>
      <c r="N1651">
        <v>48500</v>
      </c>
      <c r="O1651">
        <v>2</v>
      </c>
      <c r="P1651">
        <v>0</v>
      </c>
      <c r="Q1651" t="s">
        <v>31</v>
      </c>
      <c r="R1651">
        <v>12</v>
      </c>
      <c r="S1651">
        <v>8</v>
      </c>
      <c r="T1651">
        <v>1</v>
      </c>
      <c r="U1651">
        <v>4</v>
      </c>
      <c r="V1651">
        <v>4</v>
      </c>
      <c r="W1651">
        <v>3</v>
      </c>
      <c r="X1651">
        <v>1</v>
      </c>
      <c r="Y1651">
        <v>2</v>
      </c>
    </row>
    <row r="1652" spans="1:25" x14ac:dyDescent="0.25">
      <c r="A1652">
        <v>35</v>
      </c>
      <c r="B1652" t="s">
        <v>24</v>
      </c>
      <c r="C1652" t="s">
        <v>25</v>
      </c>
      <c r="D1652" t="s">
        <v>34</v>
      </c>
      <c r="E1652">
        <v>12</v>
      </c>
      <c r="F1652">
        <v>2</v>
      </c>
      <c r="G1652" t="s">
        <v>42</v>
      </c>
      <c r="H1652">
        <v>1</v>
      </c>
      <c r="I1652">
        <v>1651</v>
      </c>
      <c r="J1652" t="s">
        <v>28</v>
      </c>
      <c r="K1652">
        <v>2</v>
      </c>
      <c r="L1652" t="s">
        <v>47</v>
      </c>
      <c r="M1652" t="s">
        <v>30</v>
      </c>
      <c r="N1652">
        <v>28090</v>
      </c>
      <c r="O1652">
        <v>3</v>
      </c>
      <c r="P1652">
        <v>4</v>
      </c>
      <c r="Q1652" t="s">
        <v>31</v>
      </c>
      <c r="R1652">
        <v>23</v>
      </c>
      <c r="S1652">
        <v>8</v>
      </c>
      <c r="T1652">
        <v>1</v>
      </c>
      <c r="U1652">
        <v>10</v>
      </c>
      <c r="V1652">
        <v>2</v>
      </c>
      <c r="W1652">
        <v>8</v>
      </c>
      <c r="X1652">
        <v>0</v>
      </c>
      <c r="Y1652">
        <v>0</v>
      </c>
    </row>
    <row r="1653" spans="1:25" x14ac:dyDescent="0.25">
      <c r="A1653">
        <v>31</v>
      </c>
      <c r="B1653" t="s">
        <v>32</v>
      </c>
      <c r="C1653" t="s">
        <v>33</v>
      </c>
      <c r="D1653" t="s">
        <v>34</v>
      </c>
      <c r="E1653">
        <v>22</v>
      </c>
      <c r="F1653">
        <v>2</v>
      </c>
      <c r="G1653" t="s">
        <v>42</v>
      </c>
      <c r="H1653">
        <v>1</v>
      </c>
      <c r="I1653">
        <v>1652</v>
      </c>
      <c r="J1653" t="s">
        <v>28</v>
      </c>
      <c r="K1653">
        <v>2</v>
      </c>
      <c r="L1653" t="s">
        <v>39</v>
      </c>
      <c r="M1653" t="s">
        <v>30</v>
      </c>
      <c r="N1653">
        <v>56890</v>
      </c>
      <c r="O1653">
        <v>3</v>
      </c>
      <c r="P1653">
        <v>3</v>
      </c>
      <c r="Q1653" t="s">
        <v>31</v>
      </c>
      <c r="R1653">
        <v>15</v>
      </c>
      <c r="S1653">
        <v>8</v>
      </c>
      <c r="T1653">
        <v>2</v>
      </c>
      <c r="U1653">
        <v>12</v>
      </c>
      <c r="V1653">
        <v>2</v>
      </c>
      <c r="W1653">
        <v>1</v>
      </c>
      <c r="X1653">
        <v>0</v>
      </c>
      <c r="Y1653">
        <v>0</v>
      </c>
    </row>
    <row r="1654" spans="1:25" x14ac:dyDescent="0.25">
      <c r="A1654">
        <v>34</v>
      </c>
      <c r="B1654" t="s">
        <v>32</v>
      </c>
      <c r="C1654" t="s">
        <v>33</v>
      </c>
      <c r="D1654" t="s">
        <v>26</v>
      </c>
      <c r="E1654">
        <v>17</v>
      </c>
      <c r="F1654">
        <v>1</v>
      </c>
      <c r="G1654" t="s">
        <v>50</v>
      </c>
      <c r="H1654">
        <v>1</v>
      </c>
      <c r="I1654">
        <v>1653</v>
      </c>
      <c r="J1654" t="s">
        <v>38</v>
      </c>
      <c r="K1654">
        <v>1</v>
      </c>
      <c r="L1654" t="s">
        <v>43</v>
      </c>
      <c r="M1654" t="s">
        <v>45</v>
      </c>
      <c r="N1654">
        <v>20010</v>
      </c>
      <c r="O1654">
        <v>1</v>
      </c>
      <c r="P1654">
        <v>9</v>
      </c>
      <c r="Q1654" t="s">
        <v>31</v>
      </c>
      <c r="R1654">
        <v>22</v>
      </c>
      <c r="S1654">
        <v>8</v>
      </c>
      <c r="T1654">
        <v>1</v>
      </c>
      <c r="U1654">
        <v>11</v>
      </c>
      <c r="V1654">
        <v>5</v>
      </c>
      <c r="W1654">
        <v>3</v>
      </c>
      <c r="X1654">
        <v>0</v>
      </c>
      <c r="Y1654">
        <v>2</v>
      </c>
    </row>
    <row r="1655" spans="1:25" x14ac:dyDescent="0.25">
      <c r="A1655">
        <v>42</v>
      </c>
      <c r="B1655" t="s">
        <v>24</v>
      </c>
      <c r="C1655" t="s">
        <v>33</v>
      </c>
      <c r="D1655" t="s">
        <v>34</v>
      </c>
      <c r="E1655">
        <v>2</v>
      </c>
      <c r="F1655">
        <v>4</v>
      </c>
      <c r="G1655" t="s">
        <v>42</v>
      </c>
      <c r="H1655">
        <v>1</v>
      </c>
      <c r="I1655">
        <v>1654</v>
      </c>
      <c r="J1655" t="s">
        <v>28</v>
      </c>
      <c r="K1655">
        <v>1</v>
      </c>
      <c r="L1655" t="s">
        <v>35</v>
      </c>
      <c r="M1655" t="s">
        <v>30</v>
      </c>
      <c r="N1655">
        <v>29770</v>
      </c>
      <c r="O1655">
        <v>3</v>
      </c>
      <c r="P1655">
        <v>4</v>
      </c>
      <c r="Q1655" t="s">
        <v>31</v>
      </c>
      <c r="R1655">
        <v>15</v>
      </c>
      <c r="S1655">
        <v>8</v>
      </c>
      <c r="T1655">
        <v>3</v>
      </c>
      <c r="U1655">
        <v>8</v>
      </c>
      <c r="V1655">
        <v>3</v>
      </c>
      <c r="W1655">
        <v>2</v>
      </c>
      <c r="X1655">
        <v>2</v>
      </c>
      <c r="Y1655">
        <v>0</v>
      </c>
    </row>
    <row r="1656" spans="1:25" x14ac:dyDescent="0.25">
      <c r="A1656">
        <v>36</v>
      </c>
      <c r="B1656" t="s">
        <v>24</v>
      </c>
      <c r="C1656" t="s">
        <v>40</v>
      </c>
      <c r="D1656" t="s">
        <v>34</v>
      </c>
      <c r="E1656">
        <v>3</v>
      </c>
      <c r="F1656">
        <v>4</v>
      </c>
      <c r="G1656" t="s">
        <v>42</v>
      </c>
      <c r="H1656">
        <v>1</v>
      </c>
      <c r="I1656">
        <v>1655</v>
      </c>
      <c r="J1656" t="s">
        <v>38</v>
      </c>
      <c r="K1656">
        <v>1</v>
      </c>
      <c r="L1656" t="s">
        <v>35</v>
      </c>
      <c r="M1656" t="s">
        <v>36</v>
      </c>
      <c r="N1656">
        <v>40250</v>
      </c>
      <c r="O1656">
        <v>4</v>
      </c>
      <c r="P1656">
        <v>1</v>
      </c>
      <c r="Q1656" t="s">
        <v>31</v>
      </c>
      <c r="R1656">
        <v>11</v>
      </c>
      <c r="S1656">
        <v>8</v>
      </c>
      <c r="T1656">
        <v>0</v>
      </c>
      <c r="U1656">
        <v>10</v>
      </c>
      <c r="V1656">
        <v>3</v>
      </c>
      <c r="W1656">
        <v>10</v>
      </c>
      <c r="X1656">
        <v>9</v>
      </c>
      <c r="Y1656">
        <v>7</v>
      </c>
    </row>
    <row r="1657" spans="1:25" x14ac:dyDescent="0.25">
      <c r="A1657">
        <v>22</v>
      </c>
      <c r="B1657" t="s">
        <v>32</v>
      </c>
      <c r="C1657" t="s">
        <v>33</v>
      </c>
      <c r="D1657" t="s">
        <v>34</v>
      </c>
      <c r="E1657">
        <v>7</v>
      </c>
      <c r="F1657">
        <v>3</v>
      </c>
      <c r="G1657" t="s">
        <v>42</v>
      </c>
      <c r="H1657">
        <v>1</v>
      </c>
      <c r="I1657">
        <v>1656</v>
      </c>
      <c r="J1657" t="s">
        <v>28</v>
      </c>
      <c r="K1657">
        <v>2</v>
      </c>
      <c r="L1657" t="s">
        <v>44</v>
      </c>
      <c r="M1657" t="s">
        <v>36</v>
      </c>
      <c r="N1657">
        <v>37850</v>
      </c>
      <c r="O1657">
        <v>3</v>
      </c>
      <c r="P1657">
        <v>5</v>
      </c>
      <c r="Q1657" t="s">
        <v>31</v>
      </c>
      <c r="R1657">
        <v>13</v>
      </c>
      <c r="S1657">
        <v>8</v>
      </c>
      <c r="T1657">
        <v>2</v>
      </c>
      <c r="U1657">
        <v>4</v>
      </c>
      <c r="V1657">
        <v>2</v>
      </c>
      <c r="W1657">
        <v>2</v>
      </c>
      <c r="X1657">
        <v>1</v>
      </c>
      <c r="Y1657">
        <v>2</v>
      </c>
    </row>
    <row r="1658" spans="1:25" x14ac:dyDescent="0.25">
      <c r="A1658">
        <v>48</v>
      </c>
      <c r="B1658" t="s">
        <v>24</v>
      </c>
      <c r="C1658" t="s">
        <v>25</v>
      </c>
      <c r="D1658" t="s">
        <v>34</v>
      </c>
      <c r="E1658">
        <v>6</v>
      </c>
      <c r="F1658">
        <v>3</v>
      </c>
      <c r="G1658" t="s">
        <v>42</v>
      </c>
      <c r="H1658">
        <v>1</v>
      </c>
      <c r="I1658">
        <v>1657</v>
      </c>
      <c r="J1658" t="s">
        <v>38</v>
      </c>
      <c r="K1658">
        <v>1</v>
      </c>
      <c r="L1658" t="s">
        <v>44</v>
      </c>
      <c r="M1658" t="s">
        <v>30</v>
      </c>
      <c r="N1658">
        <v>108540</v>
      </c>
      <c r="O1658">
        <v>4</v>
      </c>
      <c r="P1658">
        <v>2</v>
      </c>
      <c r="Q1658" t="s">
        <v>31</v>
      </c>
      <c r="R1658">
        <v>14</v>
      </c>
      <c r="S1658">
        <v>8</v>
      </c>
      <c r="T1658">
        <v>1</v>
      </c>
      <c r="U1658">
        <v>14</v>
      </c>
      <c r="V1658">
        <v>6</v>
      </c>
      <c r="W1658">
        <v>9</v>
      </c>
      <c r="X1658">
        <v>6</v>
      </c>
      <c r="Y1658">
        <v>7</v>
      </c>
    </row>
    <row r="1659" spans="1:25" x14ac:dyDescent="0.25">
      <c r="A1659">
        <v>55</v>
      </c>
      <c r="B1659" t="s">
        <v>24</v>
      </c>
      <c r="C1659" t="s">
        <v>25</v>
      </c>
      <c r="D1659" t="s">
        <v>34</v>
      </c>
      <c r="E1659">
        <v>1</v>
      </c>
      <c r="F1659">
        <v>3</v>
      </c>
      <c r="G1659" t="s">
        <v>42</v>
      </c>
      <c r="H1659">
        <v>1</v>
      </c>
      <c r="I1659">
        <v>1658</v>
      </c>
      <c r="J1659" t="s">
        <v>28</v>
      </c>
      <c r="K1659">
        <v>1</v>
      </c>
      <c r="L1659" t="s">
        <v>39</v>
      </c>
      <c r="M1659" t="s">
        <v>36</v>
      </c>
      <c r="N1659">
        <v>120310</v>
      </c>
      <c r="O1659">
        <v>2</v>
      </c>
      <c r="P1659">
        <v>3</v>
      </c>
      <c r="Q1659" t="s">
        <v>31</v>
      </c>
      <c r="R1659">
        <v>11</v>
      </c>
      <c r="S1659">
        <v>8</v>
      </c>
      <c r="T1659">
        <v>0</v>
      </c>
      <c r="U1659">
        <v>37</v>
      </c>
      <c r="V1659">
        <v>5</v>
      </c>
      <c r="W1659">
        <v>10</v>
      </c>
      <c r="X1659">
        <v>7</v>
      </c>
      <c r="Y1659">
        <v>7</v>
      </c>
    </row>
    <row r="1660" spans="1:25" x14ac:dyDescent="0.25">
      <c r="A1660">
        <v>41</v>
      </c>
      <c r="B1660" t="s">
        <v>24</v>
      </c>
      <c r="C1660" t="s">
        <v>40</v>
      </c>
      <c r="D1660" t="s">
        <v>34</v>
      </c>
      <c r="E1660">
        <v>3</v>
      </c>
      <c r="F1660">
        <v>2</v>
      </c>
      <c r="G1660" t="s">
        <v>27</v>
      </c>
      <c r="H1660">
        <v>1</v>
      </c>
      <c r="I1660">
        <v>1659</v>
      </c>
      <c r="J1660" t="s">
        <v>28</v>
      </c>
      <c r="K1660">
        <v>2</v>
      </c>
      <c r="L1660" t="s">
        <v>35</v>
      </c>
      <c r="M1660" t="s">
        <v>36</v>
      </c>
      <c r="N1660">
        <v>99360</v>
      </c>
      <c r="O1660">
        <v>4</v>
      </c>
      <c r="P1660">
        <v>7</v>
      </c>
      <c r="Q1660" t="s">
        <v>31</v>
      </c>
      <c r="R1660">
        <v>17</v>
      </c>
      <c r="S1660">
        <v>8</v>
      </c>
      <c r="T1660">
        <v>1</v>
      </c>
      <c r="U1660">
        <v>16</v>
      </c>
      <c r="V1660">
        <v>2</v>
      </c>
      <c r="W1660">
        <v>14</v>
      </c>
      <c r="X1660">
        <v>1</v>
      </c>
      <c r="Y1660">
        <v>10</v>
      </c>
    </row>
    <row r="1661" spans="1:25" x14ac:dyDescent="0.25">
      <c r="A1661">
        <v>35</v>
      </c>
      <c r="B1661" t="s">
        <v>24</v>
      </c>
      <c r="C1661" t="s">
        <v>25</v>
      </c>
      <c r="D1661" t="s">
        <v>34</v>
      </c>
      <c r="E1661">
        <v>22</v>
      </c>
      <c r="F1661">
        <v>3</v>
      </c>
      <c r="G1661" t="s">
        <v>42</v>
      </c>
      <c r="H1661">
        <v>1</v>
      </c>
      <c r="I1661">
        <v>1660</v>
      </c>
      <c r="J1661" t="s">
        <v>28</v>
      </c>
      <c r="K1661">
        <v>1</v>
      </c>
      <c r="L1661" t="s">
        <v>47</v>
      </c>
      <c r="M1661" t="s">
        <v>30</v>
      </c>
      <c r="N1661">
        <v>29660</v>
      </c>
      <c r="O1661">
        <v>3</v>
      </c>
      <c r="P1661">
        <v>9</v>
      </c>
      <c r="Q1661" t="s">
        <v>31</v>
      </c>
      <c r="R1661">
        <v>18</v>
      </c>
      <c r="S1661">
        <v>8</v>
      </c>
      <c r="T1661">
        <v>0</v>
      </c>
      <c r="U1661">
        <v>15</v>
      </c>
      <c r="V1661">
        <v>2</v>
      </c>
      <c r="W1661">
        <v>11</v>
      </c>
      <c r="X1661">
        <v>6</v>
      </c>
      <c r="Y1661">
        <v>9</v>
      </c>
    </row>
    <row r="1662" spans="1:25" x14ac:dyDescent="0.25">
      <c r="A1662">
        <v>40</v>
      </c>
      <c r="B1662" t="s">
        <v>24</v>
      </c>
      <c r="C1662" t="s">
        <v>25</v>
      </c>
      <c r="D1662" t="s">
        <v>34</v>
      </c>
      <c r="E1662">
        <v>15</v>
      </c>
      <c r="F1662">
        <v>3</v>
      </c>
      <c r="G1662" t="s">
        <v>27</v>
      </c>
      <c r="H1662">
        <v>1</v>
      </c>
      <c r="I1662">
        <v>1661</v>
      </c>
      <c r="J1662" t="s">
        <v>28</v>
      </c>
      <c r="K1662">
        <v>2</v>
      </c>
      <c r="L1662" t="s">
        <v>44</v>
      </c>
      <c r="M1662" t="s">
        <v>36</v>
      </c>
      <c r="N1662">
        <v>25710</v>
      </c>
      <c r="O1662">
        <v>3</v>
      </c>
      <c r="P1662">
        <v>7</v>
      </c>
      <c r="Q1662" t="s">
        <v>31</v>
      </c>
      <c r="R1662">
        <v>14</v>
      </c>
      <c r="S1662">
        <v>8</v>
      </c>
      <c r="T1662">
        <v>0</v>
      </c>
      <c r="U1662">
        <v>22</v>
      </c>
      <c r="V1662">
        <v>1</v>
      </c>
      <c r="W1662">
        <v>20</v>
      </c>
      <c r="X1662">
        <v>5</v>
      </c>
      <c r="Y1662">
        <v>13</v>
      </c>
    </row>
    <row r="1663" spans="1:25" x14ac:dyDescent="0.25">
      <c r="A1663">
        <v>39</v>
      </c>
      <c r="B1663" t="s">
        <v>24</v>
      </c>
      <c r="C1663" t="s">
        <v>33</v>
      </c>
      <c r="D1663" t="s">
        <v>34</v>
      </c>
      <c r="E1663">
        <v>12</v>
      </c>
      <c r="F1663">
        <v>1</v>
      </c>
      <c r="G1663" t="s">
        <v>42</v>
      </c>
      <c r="H1663">
        <v>1</v>
      </c>
      <c r="I1663">
        <v>1662</v>
      </c>
      <c r="J1663" t="s">
        <v>38</v>
      </c>
      <c r="K1663">
        <v>1</v>
      </c>
      <c r="L1663" t="s">
        <v>35</v>
      </c>
      <c r="M1663" t="s">
        <v>30</v>
      </c>
      <c r="N1663">
        <v>99910</v>
      </c>
      <c r="O1663">
        <v>3</v>
      </c>
      <c r="P1663">
        <v>1</v>
      </c>
      <c r="Q1663" t="s">
        <v>31</v>
      </c>
      <c r="R1663">
        <v>16</v>
      </c>
      <c r="S1663">
        <v>8</v>
      </c>
      <c r="T1663">
        <v>1</v>
      </c>
      <c r="U1663">
        <v>8</v>
      </c>
      <c r="V1663">
        <v>3</v>
      </c>
      <c r="W1663">
        <v>8</v>
      </c>
      <c r="X1663">
        <v>0</v>
      </c>
      <c r="Y1663">
        <v>7</v>
      </c>
    </row>
    <row r="1664" spans="1:25" x14ac:dyDescent="0.25">
      <c r="A1664">
        <v>31</v>
      </c>
      <c r="B1664" t="s">
        <v>24</v>
      </c>
      <c r="C1664" t="s">
        <v>25</v>
      </c>
      <c r="D1664" t="s">
        <v>34</v>
      </c>
      <c r="E1664">
        <v>1</v>
      </c>
      <c r="F1664">
        <v>4</v>
      </c>
      <c r="G1664" t="s">
        <v>27</v>
      </c>
      <c r="H1664">
        <v>1</v>
      </c>
      <c r="I1664">
        <v>1663</v>
      </c>
      <c r="J1664" t="s">
        <v>38</v>
      </c>
      <c r="K1664">
        <v>3</v>
      </c>
      <c r="L1664" t="s">
        <v>43</v>
      </c>
      <c r="M1664" t="s">
        <v>36</v>
      </c>
      <c r="N1664">
        <v>61420</v>
      </c>
      <c r="O1664">
        <v>4</v>
      </c>
      <c r="P1664">
        <v>4</v>
      </c>
      <c r="Q1664" t="s">
        <v>31</v>
      </c>
      <c r="R1664">
        <v>13</v>
      </c>
      <c r="S1664">
        <v>8</v>
      </c>
      <c r="T1664">
        <v>2</v>
      </c>
      <c r="U1664">
        <v>10</v>
      </c>
      <c r="V1664">
        <v>2</v>
      </c>
      <c r="W1664">
        <v>6</v>
      </c>
      <c r="X1664">
        <v>0</v>
      </c>
      <c r="Y1664">
        <v>5</v>
      </c>
    </row>
    <row r="1665" spans="1:25" x14ac:dyDescent="0.25">
      <c r="A1665">
        <v>42</v>
      </c>
      <c r="B1665" t="s">
        <v>24</v>
      </c>
      <c r="C1665" t="s">
        <v>25</v>
      </c>
      <c r="D1665" t="s">
        <v>34</v>
      </c>
      <c r="E1665">
        <v>5</v>
      </c>
      <c r="F1665">
        <v>3</v>
      </c>
      <c r="G1665" t="s">
        <v>42</v>
      </c>
      <c r="H1665">
        <v>1</v>
      </c>
      <c r="I1665">
        <v>1664</v>
      </c>
      <c r="J1665" t="s">
        <v>38</v>
      </c>
      <c r="K1665">
        <v>3</v>
      </c>
      <c r="L1665" t="s">
        <v>39</v>
      </c>
      <c r="M1665" t="s">
        <v>30</v>
      </c>
      <c r="N1665">
        <v>53900</v>
      </c>
      <c r="O1665">
        <v>1</v>
      </c>
      <c r="P1665">
        <v>1</v>
      </c>
      <c r="Q1665" t="s">
        <v>31</v>
      </c>
      <c r="R1665">
        <v>14</v>
      </c>
      <c r="S1665">
        <v>8</v>
      </c>
      <c r="T1665">
        <v>0</v>
      </c>
      <c r="U1665">
        <v>10</v>
      </c>
      <c r="V1665">
        <v>3</v>
      </c>
      <c r="W1665">
        <v>10</v>
      </c>
      <c r="X1665">
        <v>5</v>
      </c>
      <c r="Y1665">
        <v>8</v>
      </c>
    </row>
    <row r="1666" spans="1:25" x14ac:dyDescent="0.25">
      <c r="A1666">
        <v>45</v>
      </c>
      <c r="B1666" t="s">
        <v>24</v>
      </c>
      <c r="C1666" t="s">
        <v>25</v>
      </c>
      <c r="D1666" t="s">
        <v>34</v>
      </c>
      <c r="E1666">
        <v>2</v>
      </c>
      <c r="F1666">
        <v>1</v>
      </c>
      <c r="G1666" t="s">
        <v>42</v>
      </c>
      <c r="H1666">
        <v>1</v>
      </c>
      <c r="I1666">
        <v>1665</v>
      </c>
      <c r="J1666" t="s">
        <v>28</v>
      </c>
      <c r="K1666">
        <v>4</v>
      </c>
      <c r="L1666" t="s">
        <v>39</v>
      </c>
      <c r="M1666" t="s">
        <v>30</v>
      </c>
      <c r="N1666">
        <v>44040</v>
      </c>
      <c r="O1666">
        <v>2</v>
      </c>
      <c r="P1666">
        <v>0</v>
      </c>
      <c r="Q1666" t="s">
        <v>31</v>
      </c>
      <c r="R1666">
        <v>23</v>
      </c>
      <c r="S1666">
        <v>8</v>
      </c>
      <c r="T1666">
        <v>0</v>
      </c>
      <c r="U1666">
        <v>9</v>
      </c>
      <c r="V1666">
        <v>2</v>
      </c>
      <c r="W1666">
        <v>8</v>
      </c>
      <c r="X1666">
        <v>3</v>
      </c>
      <c r="Y1666">
        <v>7</v>
      </c>
    </row>
    <row r="1667" spans="1:25" x14ac:dyDescent="0.25">
      <c r="A1667">
        <v>26</v>
      </c>
      <c r="B1667" t="s">
        <v>32</v>
      </c>
      <c r="C1667" t="s">
        <v>33</v>
      </c>
      <c r="D1667" t="s">
        <v>34</v>
      </c>
      <c r="E1667">
        <v>2</v>
      </c>
      <c r="F1667">
        <v>1</v>
      </c>
      <c r="G1667" t="s">
        <v>27</v>
      </c>
      <c r="H1667">
        <v>1</v>
      </c>
      <c r="I1667">
        <v>1666</v>
      </c>
      <c r="J1667" t="s">
        <v>28</v>
      </c>
      <c r="K1667">
        <v>2</v>
      </c>
      <c r="L1667" t="s">
        <v>44</v>
      </c>
      <c r="M1667" t="s">
        <v>45</v>
      </c>
      <c r="N1667">
        <v>59930</v>
      </c>
      <c r="O1667">
        <v>3</v>
      </c>
      <c r="P1667">
        <v>0</v>
      </c>
      <c r="Q1667" t="s">
        <v>31</v>
      </c>
      <c r="R1667">
        <v>12</v>
      </c>
      <c r="S1667">
        <v>8</v>
      </c>
      <c r="T1667">
        <v>0</v>
      </c>
      <c r="U1667">
        <v>8</v>
      </c>
      <c r="V1667">
        <v>3</v>
      </c>
      <c r="W1667">
        <v>7</v>
      </c>
      <c r="X1667">
        <v>1</v>
      </c>
      <c r="Y1667">
        <v>0</v>
      </c>
    </row>
    <row r="1668" spans="1:25" x14ac:dyDescent="0.25">
      <c r="A1668">
        <v>29</v>
      </c>
      <c r="B1668" t="s">
        <v>24</v>
      </c>
      <c r="C1668" t="s">
        <v>25</v>
      </c>
      <c r="D1668" t="s">
        <v>34</v>
      </c>
      <c r="E1668">
        <v>5</v>
      </c>
      <c r="F1668">
        <v>3</v>
      </c>
      <c r="G1668" t="s">
        <v>42</v>
      </c>
      <c r="H1668">
        <v>1</v>
      </c>
      <c r="I1668">
        <v>1667</v>
      </c>
      <c r="J1668" t="s">
        <v>38</v>
      </c>
      <c r="K1668">
        <v>1</v>
      </c>
      <c r="L1668" t="s">
        <v>35</v>
      </c>
      <c r="M1668" t="s">
        <v>45</v>
      </c>
      <c r="N1668">
        <v>51300</v>
      </c>
      <c r="O1668">
        <v>4</v>
      </c>
      <c r="P1668">
        <v>4</v>
      </c>
      <c r="Q1668" t="s">
        <v>31</v>
      </c>
      <c r="R1668">
        <v>11</v>
      </c>
      <c r="S1668">
        <v>8</v>
      </c>
      <c r="T1668">
        <v>0</v>
      </c>
      <c r="U1668">
        <v>8</v>
      </c>
      <c r="V1668">
        <v>3</v>
      </c>
      <c r="W1668">
        <v>3</v>
      </c>
      <c r="X1668">
        <v>1</v>
      </c>
      <c r="Y1668">
        <v>2</v>
      </c>
    </row>
    <row r="1669" spans="1:25" x14ac:dyDescent="0.25">
      <c r="A1669">
        <v>33</v>
      </c>
      <c r="B1669" t="s">
        <v>24</v>
      </c>
      <c r="C1669" t="s">
        <v>25</v>
      </c>
      <c r="D1669" t="s">
        <v>34</v>
      </c>
      <c r="E1669">
        <v>16</v>
      </c>
      <c r="F1669">
        <v>3</v>
      </c>
      <c r="G1669" t="s">
        <v>42</v>
      </c>
      <c r="H1669">
        <v>1</v>
      </c>
      <c r="I1669">
        <v>1668</v>
      </c>
      <c r="J1669" t="s">
        <v>28</v>
      </c>
      <c r="K1669">
        <v>1</v>
      </c>
      <c r="L1669" t="s">
        <v>44</v>
      </c>
      <c r="M1669" t="s">
        <v>45</v>
      </c>
      <c r="N1669">
        <v>20900</v>
      </c>
      <c r="O1669">
        <v>3</v>
      </c>
      <c r="P1669">
        <v>4</v>
      </c>
      <c r="Q1669" t="s">
        <v>31</v>
      </c>
      <c r="R1669">
        <v>16</v>
      </c>
      <c r="S1669">
        <v>8</v>
      </c>
      <c r="T1669">
        <v>0</v>
      </c>
      <c r="U1669">
        <v>10</v>
      </c>
      <c r="V1669">
        <v>2</v>
      </c>
      <c r="W1669">
        <v>6</v>
      </c>
      <c r="X1669">
        <v>0</v>
      </c>
      <c r="Y1669">
        <v>5</v>
      </c>
    </row>
    <row r="1670" spans="1:25" x14ac:dyDescent="0.25">
      <c r="A1670">
        <v>31</v>
      </c>
      <c r="B1670" t="s">
        <v>24</v>
      </c>
      <c r="C1670" t="s">
        <v>25</v>
      </c>
      <c r="D1670" t="s">
        <v>34</v>
      </c>
      <c r="E1670">
        <v>2</v>
      </c>
      <c r="F1670">
        <v>4</v>
      </c>
      <c r="G1670" t="s">
        <v>27</v>
      </c>
      <c r="H1670">
        <v>1</v>
      </c>
      <c r="I1670">
        <v>1669</v>
      </c>
      <c r="J1670" t="s">
        <v>28</v>
      </c>
      <c r="K1670">
        <v>1</v>
      </c>
      <c r="L1670" t="s">
        <v>39</v>
      </c>
      <c r="M1670" t="s">
        <v>45</v>
      </c>
      <c r="N1670">
        <v>29090</v>
      </c>
      <c r="O1670">
        <v>4</v>
      </c>
      <c r="P1670">
        <v>9</v>
      </c>
      <c r="Q1670" t="s">
        <v>31</v>
      </c>
      <c r="R1670">
        <v>14</v>
      </c>
      <c r="S1670">
        <v>8</v>
      </c>
      <c r="T1670">
        <v>2</v>
      </c>
      <c r="U1670">
        <v>10</v>
      </c>
      <c r="V1670">
        <v>2</v>
      </c>
      <c r="W1670">
        <v>5</v>
      </c>
      <c r="X1670">
        <v>0</v>
      </c>
      <c r="Y1670">
        <v>1</v>
      </c>
    </row>
    <row r="1671" spans="1:25" x14ac:dyDescent="0.25">
      <c r="A1671">
        <v>18</v>
      </c>
      <c r="B1671" t="s">
        <v>32</v>
      </c>
      <c r="C1671" t="s">
        <v>33</v>
      </c>
      <c r="D1671" t="s">
        <v>34</v>
      </c>
      <c r="E1671">
        <v>2</v>
      </c>
      <c r="F1671">
        <v>3</v>
      </c>
      <c r="G1671" t="s">
        <v>51</v>
      </c>
      <c r="H1671">
        <v>1</v>
      </c>
      <c r="I1671">
        <v>1670</v>
      </c>
      <c r="J1671" t="s">
        <v>38</v>
      </c>
      <c r="K1671">
        <v>1</v>
      </c>
      <c r="L1671" t="s">
        <v>39</v>
      </c>
      <c r="M1671" t="s">
        <v>36</v>
      </c>
      <c r="N1671">
        <v>34680</v>
      </c>
      <c r="O1671">
        <v>2</v>
      </c>
      <c r="P1671">
        <v>1</v>
      </c>
      <c r="Q1671" t="s">
        <v>31</v>
      </c>
      <c r="R1671">
        <v>18</v>
      </c>
      <c r="S1671">
        <v>8</v>
      </c>
      <c r="T1671">
        <v>2</v>
      </c>
      <c r="U1671">
        <v>0</v>
      </c>
      <c r="V1671">
        <v>4</v>
      </c>
      <c r="W1671">
        <v>0</v>
      </c>
      <c r="X1671">
        <v>0</v>
      </c>
      <c r="Y1671">
        <v>0</v>
      </c>
    </row>
    <row r="1672" spans="1:25" x14ac:dyDescent="0.25">
      <c r="A1672">
        <v>40</v>
      </c>
      <c r="B1672" t="s">
        <v>24</v>
      </c>
      <c r="C1672" t="s">
        <v>40</v>
      </c>
      <c r="D1672" t="s">
        <v>34</v>
      </c>
      <c r="E1672">
        <v>1</v>
      </c>
      <c r="F1672">
        <v>4</v>
      </c>
      <c r="G1672" t="s">
        <v>51</v>
      </c>
      <c r="H1672">
        <v>1</v>
      </c>
      <c r="I1672">
        <v>1671</v>
      </c>
      <c r="J1672" t="s">
        <v>28</v>
      </c>
      <c r="K1672">
        <v>2</v>
      </c>
      <c r="L1672" t="s">
        <v>44</v>
      </c>
      <c r="M1672" t="s">
        <v>45</v>
      </c>
      <c r="N1672">
        <v>30680</v>
      </c>
      <c r="O1672">
        <v>1</v>
      </c>
      <c r="P1672">
        <v>3</v>
      </c>
      <c r="Q1672" t="s">
        <v>31</v>
      </c>
      <c r="R1672">
        <v>19</v>
      </c>
      <c r="S1672">
        <v>8</v>
      </c>
      <c r="T1672">
        <v>0</v>
      </c>
      <c r="U1672">
        <v>20</v>
      </c>
      <c r="V1672">
        <v>3</v>
      </c>
      <c r="W1672">
        <v>1</v>
      </c>
      <c r="X1672">
        <v>0</v>
      </c>
      <c r="Y1672">
        <v>1</v>
      </c>
    </row>
    <row r="1673" spans="1:25" x14ac:dyDescent="0.25">
      <c r="A1673">
        <v>41</v>
      </c>
      <c r="B1673" t="s">
        <v>24</v>
      </c>
      <c r="C1673" t="s">
        <v>40</v>
      </c>
      <c r="D1673" t="s">
        <v>34</v>
      </c>
      <c r="E1673">
        <v>23</v>
      </c>
      <c r="F1673">
        <v>3</v>
      </c>
      <c r="G1673" t="s">
        <v>27</v>
      </c>
      <c r="H1673">
        <v>1</v>
      </c>
      <c r="I1673">
        <v>1672</v>
      </c>
      <c r="J1673" t="s">
        <v>38</v>
      </c>
      <c r="K1673">
        <v>2</v>
      </c>
      <c r="L1673" t="s">
        <v>46</v>
      </c>
      <c r="M1673" t="s">
        <v>36</v>
      </c>
      <c r="N1673">
        <v>26700</v>
      </c>
      <c r="O1673">
        <v>3</v>
      </c>
      <c r="P1673">
        <v>2</v>
      </c>
      <c r="Q1673" t="s">
        <v>31</v>
      </c>
      <c r="R1673">
        <v>15</v>
      </c>
      <c r="S1673">
        <v>8</v>
      </c>
      <c r="T1673">
        <v>2</v>
      </c>
      <c r="U1673">
        <v>10</v>
      </c>
      <c r="V1673">
        <v>2</v>
      </c>
      <c r="W1673">
        <v>8</v>
      </c>
      <c r="X1673">
        <v>0</v>
      </c>
      <c r="Y1673">
        <v>7</v>
      </c>
    </row>
    <row r="1674" spans="1:25" x14ac:dyDescent="0.25">
      <c r="A1674">
        <v>26</v>
      </c>
      <c r="B1674" t="s">
        <v>24</v>
      </c>
      <c r="C1674" t="s">
        <v>25</v>
      </c>
      <c r="D1674" t="s">
        <v>34</v>
      </c>
      <c r="E1674">
        <v>9</v>
      </c>
      <c r="F1674">
        <v>4</v>
      </c>
      <c r="G1674" t="s">
        <v>42</v>
      </c>
      <c r="H1674">
        <v>1</v>
      </c>
      <c r="I1674">
        <v>1673</v>
      </c>
      <c r="J1674" t="s">
        <v>38</v>
      </c>
      <c r="K1674">
        <v>3</v>
      </c>
      <c r="L1674" t="s">
        <v>29</v>
      </c>
      <c r="M1674" t="s">
        <v>45</v>
      </c>
      <c r="N1674">
        <v>26930</v>
      </c>
      <c r="O1674">
        <v>3</v>
      </c>
      <c r="P1674">
        <v>5</v>
      </c>
      <c r="Q1674" t="s">
        <v>31</v>
      </c>
      <c r="R1674">
        <v>17</v>
      </c>
      <c r="S1674">
        <v>8</v>
      </c>
      <c r="T1674">
        <v>3</v>
      </c>
      <c r="U1674">
        <v>8</v>
      </c>
      <c r="V1674">
        <v>3</v>
      </c>
      <c r="W1674">
        <v>0</v>
      </c>
      <c r="X1674">
        <v>0</v>
      </c>
      <c r="Y1674">
        <v>0</v>
      </c>
    </row>
    <row r="1675" spans="1:25" x14ac:dyDescent="0.25">
      <c r="A1675">
        <v>35</v>
      </c>
      <c r="B1675" t="s">
        <v>24</v>
      </c>
      <c r="C1675" t="s">
        <v>25</v>
      </c>
      <c r="D1675" t="s">
        <v>34</v>
      </c>
      <c r="E1675">
        <v>16</v>
      </c>
      <c r="F1675">
        <v>4</v>
      </c>
      <c r="G1675" t="s">
        <v>42</v>
      </c>
      <c r="H1675">
        <v>1</v>
      </c>
      <c r="I1675">
        <v>1674</v>
      </c>
      <c r="J1675" t="s">
        <v>38</v>
      </c>
      <c r="K1675">
        <v>2</v>
      </c>
      <c r="L1675" t="s">
        <v>41</v>
      </c>
      <c r="M1675" t="s">
        <v>36</v>
      </c>
      <c r="N1675">
        <v>95260</v>
      </c>
      <c r="O1675">
        <v>3</v>
      </c>
      <c r="P1675">
        <v>1</v>
      </c>
      <c r="Q1675" t="s">
        <v>31</v>
      </c>
      <c r="R1675">
        <v>15</v>
      </c>
      <c r="S1675">
        <v>8</v>
      </c>
      <c r="T1675">
        <v>0</v>
      </c>
      <c r="U1675">
        <v>5</v>
      </c>
      <c r="V1675">
        <v>2</v>
      </c>
      <c r="W1675">
        <v>5</v>
      </c>
      <c r="X1675">
        <v>0</v>
      </c>
      <c r="Y1675">
        <v>3</v>
      </c>
    </row>
    <row r="1676" spans="1:25" x14ac:dyDescent="0.25">
      <c r="A1676">
        <v>34</v>
      </c>
      <c r="B1676" t="s">
        <v>24</v>
      </c>
      <c r="C1676" t="s">
        <v>25</v>
      </c>
      <c r="D1676" t="s">
        <v>34</v>
      </c>
      <c r="E1676">
        <v>26</v>
      </c>
      <c r="F1676">
        <v>3</v>
      </c>
      <c r="G1676" t="s">
        <v>42</v>
      </c>
      <c r="H1676">
        <v>1</v>
      </c>
      <c r="I1676">
        <v>1675</v>
      </c>
      <c r="J1676" t="s">
        <v>38</v>
      </c>
      <c r="K1676">
        <v>1</v>
      </c>
      <c r="L1676" t="s">
        <v>44</v>
      </c>
      <c r="M1676" t="s">
        <v>36</v>
      </c>
      <c r="N1676">
        <v>52370</v>
      </c>
      <c r="O1676">
        <v>4</v>
      </c>
      <c r="P1676">
        <v>1</v>
      </c>
      <c r="Q1676" t="s">
        <v>31</v>
      </c>
      <c r="R1676">
        <v>19</v>
      </c>
      <c r="S1676">
        <v>8</v>
      </c>
      <c r="T1676">
        <v>1</v>
      </c>
      <c r="U1676">
        <v>10</v>
      </c>
      <c r="V1676">
        <v>3</v>
      </c>
      <c r="W1676">
        <v>10</v>
      </c>
      <c r="X1676">
        <v>5</v>
      </c>
      <c r="Y1676">
        <v>7</v>
      </c>
    </row>
    <row r="1677" spans="1:25" x14ac:dyDescent="0.25">
      <c r="A1677">
        <v>26</v>
      </c>
      <c r="B1677" t="s">
        <v>32</v>
      </c>
      <c r="C1677" t="s">
        <v>25</v>
      </c>
      <c r="D1677" t="s">
        <v>26</v>
      </c>
      <c r="E1677">
        <v>1</v>
      </c>
      <c r="F1677">
        <v>3</v>
      </c>
      <c r="G1677" t="s">
        <v>50</v>
      </c>
      <c r="H1677">
        <v>1</v>
      </c>
      <c r="I1677">
        <v>1676</v>
      </c>
      <c r="J1677" t="s">
        <v>28</v>
      </c>
      <c r="K1677">
        <v>2</v>
      </c>
      <c r="L1677" t="s">
        <v>46</v>
      </c>
      <c r="M1677" t="s">
        <v>36</v>
      </c>
      <c r="N1677">
        <v>24260</v>
      </c>
      <c r="O1677">
        <v>4</v>
      </c>
      <c r="P1677">
        <v>1</v>
      </c>
      <c r="Q1677" t="s">
        <v>31</v>
      </c>
      <c r="R1677">
        <v>22</v>
      </c>
      <c r="S1677">
        <v>8</v>
      </c>
      <c r="T1677">
        <v>0</v>
      </c>
      <c r="U1677">
        <v>1</v>
      </c>
      <c r="V1677">
        <v>3</v>
      </c>
      <c r="W1677">
        <v>1</v>
      </c>
      <c r="X1677">
        <v>0</v>
      </c>
      <c r="Y1677">
        <v>0</v>
      </c>
    </row>
    <row r="1678" spans="1:25" x14ac:dyDescent="0.25">
      <c r="A1678">
        <v>37</v>
      </c>
      <c r="B1678" t="s">
        <v>24</v>
      </c>
      <c r="C1678" t="s">
        <v>25</v>
      </c>
      <c r="D1678" t="s">
        <v>34</v>
      </c>
      <c r="E1678">
        <v>8</v>
      </c>
      <c r="F1678">
        <v>1</v>
      </c>
      <c r="G1678" t="s">
        <v>27</v>
      </c>
      <c r="H1678">
        <v>1</v>
      </c>
      <c r="I1678">
        <v>1677</v>
      </c>
      <c r="J1678" t="s">
        <v>38</v>
      </c>
      <c r="K1678">
        <v>1</v>
      </c>
      <c r="L1678" t="s">
        <v>39</v>
      </c>
      <c r="M1678" t="s">
        <v>36</v>
      </c>
      <c r="N1678">
        <v>41930</v>
      </c>
      <c r="O1678">
        <v>4</v>
      </c>
      <c r="P1678">
        <v>4</v>
      </c>
      <c r="Q1678" t="s">
        <v>31</v>
      </c>
      <c r="R1678">
        <v>16</v>
      </c>
      <c r="S1678">
        <v>8</v>
      </c>
      <c r="T1678">
        <v>1</v>
      </c>
      <c r="U1678">
        <v>12</v>
      </c>
      <c r="V1678">
        <v>5</v>
      </c>
      <c r="W1678">
        <v>6</v>
      </c>
      <c r="X1678">
        <v>1</v>
      </c>
      <c r="Y1678">
        <v>2</v>
      </c>
    </row>
    <row r="1679" spans="1:25" x14ac:dyDescent="0.25">
      <c r="A1679">
        <v>46</v>
      </c>
      <c r="B1679" t="s">
        <v>24</v>
      </c>
      <c r="C1679" t="s">
        <v>33</v>
      </c>
      <c r="D1679" t="s">
        <v>34</v>
      </c>
      <c r="E1679">
        <v>4</v>
      </c>
      <c r="F1679">
        <v>1</v>
      </c>
      <c r="G1679" t="s">
        <v>42</v>
      </c>
      <c r="H1679">
        <v>1</v>
      </c>
      <c r="I1679">
        <v>1678</v>
      </c>
      <c r="J1679" t="s">
        <v>38</v>
      </c>
      <c r="K1679">
        <v>5</v>
      </c>
      <c r="L1679" t="s">
        <v>41</v>
      </c>
      <c r="M1679" t="s">
        <v>30</v>
      </c>
      <c r="N1679">
        <v>29110</v>
      </c>
      <c r="O1679">
        <v>3</v>
      </c>
      <c r="P1679">
        <v>5</v>
      </c>
      <c r="Q1679" t="s">
        <v>31</v>
      </c>
      <c r="R1679">
        <v>13</v>
      </c>
      <c r="S1679">
        <v>8</v>
      </c>
      <c r="T1679">
        <v>0</v>
      </c>
      <c r="U1679">
        <v>28</v>
      </c>
      <c r="V1679">
        <v>3</v>
      </c>
      <c r="W1679">
        <v>2</v>
      </c>
      <c r="X1679">
        <v>1</v>
      </c>
      <c r="Y1679">
        <v>2</v>
      </c>
    </row>
    <row r="1680" spans="1:25" x14ac:dyDescent="0.25">
      <c r="A1680">
        <v>41</v>
      </c>
      <c r="B1680" t="s">
        <v>24</v>
      </c>
      <c r="C1680" t="s">
        <v>25</v>
      </c>
      <c r="D1680" t="s">
        <v>34</v>
      </c>
      <c r="E1680">
        <v>24</v>
      </c>
      <c r="F1680">
        <v>1</v>
      </c>
      <c r="G1680" t="s">
        <v>27</v>
      </c>
      <c r="H1680">
        <v>1</v>
      </c>
      <c r="I1680">
        <v>1679</v>
      </c>
      <c r="J1680" t="s">
        <v>38</v>
      </c>
      <c r="K1680">
        <v>1</v>
      </c>
      <c r="L1680" t="s">
        <v>43</v>
      </c>
      <c r="M1680" t="s">
        <v>30</v>
      </c>
      <c r="N1680">
        <v>26610</v>
      </c>
      <c r="O1680">
        <v>4</v>
      </c>
      <c r="P1680">
        <v>7</v>
      </c>
      <c r="Q1680" t="s">
        <v>31</v>
      </c>
      <c r="R1680">
        <v>14</v>
      </c>
      <c r="S1680">
        <v>8</v>
      </c>
      <c r="T1680">
        <v>1</v>
      </c>
      <c r="U1680">
        <v>22</v>
      </c>
      <c r="V1680">
        <v>2</v>
      </c>
      <c r="W1680">
        <v>18</v>
      </c>
      <c r="X1680">
        <v>11</v>
      </c>
      <c r="Y1680">
        <v>8</v>
      </c>
    </row>
    <row r="1681" spans="1:25" x14ac:dyDescent="0.25">
      <c r="A1681">
        <v>37</v>
      </c>
      <c r="B1681" t="s">
        <v>24</v>
      </c>
      <c r="C1681" t="s">
        <v>40</v>
      </c>
      <c r="D1681" t="s">
        <v>34</v>
      </c>
      <c r="E1681">
        <v>7</v>
      </c>
      <c r="F1681">
        <v>2</v>
      </c>
      <c r="G1681" t="s">
        <v>42</v>
      </c>
      <c r="H1681">
        <v>1</v>
      </c>
      <c r="I1681">
        <v>1680</v>
      </c>
      <c r="J1681" t="s">
        <v>38</v>
      </c>
      <c r="K1681">
        <v>1</v>
      </c>
      <c r="L1681" t="s">
        <v>39</v>
      </c>
      <c r="M1681" t="s">
        <v>45</v>
      </c>
      <c r="N1681">
        <v>20280</v>
      </c>
      <c r="O1681">
        <v>2</v>
      </c>
      <c r="P1681">
        <v>1</v>
      </c>
      <c r="Q1681" t="s">
        <v>31</v>
      </c>
      <c r="R1681">
        <v>16</v>
      </c>
      <c r="S1681">
        <v>8</v>
      </c>
      <c r="T1681">
        <v>1</v>
      </c>
      <c r="U1681">
        <v>9</v>
      </c>
      <c r="V1681">
        <v>3</v>
      </c>
      <c r="W1681">
        <v>9</v>
      </c>
      <c r="X1681">
        <v>7</v>
      </c>
      <c r="Y1681">
        <v>7</v>
      </c>
    </row>
    <row r="1682" spans="1:25" x14ac:dyDescent="0.25">
      <c r="A1682">
        <v>52</v>
      </c>
      <c r="B1682" t="s">
        <v>24</v>
      </c>
      <c r="C1682" t="s">
        <v>25</v>
      </c>
      <c r="D1682" t="s">
        <v>26</v>
      </c>
      <c r="E1682">
        <v>2</v>
      </c>
      <c r="F1682">
        <v>1</v>
      </c>
      <c r="G1682" t="s">
        <v>42</v>
      </c>
      <c r="H1682">
        <v>1</v>
      </c>
      <c r="I1682">
        <v>1681</v>
      </c>
      <c r="J1682" t="s">
        <v>38</v>
      </c>
      <c r="K1682">
        <v>1</v>
      </c>
      <c r="L1682" t="s">
        <v>44</v>
      </c>
      <c r="M1682" t="s">
        <v>45</v>
      </c>
      <c r="N1682">
        <v>99800</v>
      </c>
      <c r="O1682">
        <v>1</v>
      </c>
      <c r="P1682">
        <v>3</v>
      </c>
      <c r="Q1682" t="s">
        <v>31</v>
      </c>
      <c r="R1682">
        <v>11</v>
      </c>
      <c r="S1682">
        <v>8</v>
      </c>
      <c r="T1682">
        <v>1</v>
      </c>
      <c r="U1682">
        <v>18</v>
      </c>
      <c r="V1682">
        <v>2</v>
      </c>
      <c r="W1682">
        <v>10</v>
      </c>
      <c r="X1682">
        <v>6</v>
      </c>
      <c r="Y1682">
        <v>9</v>
      </c>
    </row>
    <row r="1683" spans="1:25" x14ac:dyDescent="0.25">
      <c r="A1683">
        <v>32</v>
      </c>
      <c r="B1683" t="s">
        <v>32</v>
      </c>
      <c r="C1683" t="s">
        <v>40</v>
      </c>
      <c r="D1683" t="s">
        <v>34</v>
      </c>
      <c r="E1683">
        <v>7</v>
      </c>
      <c r="F1683">
        <v>2</v>
      </c>
      <c r="G1683" t="s">
        <v>27</v>
      </c>
      <c r="H1683">
        <v>1</v>
      </c>
      <c r="I1683">
        <v>1682</v>
      </c>
      <c r="J1683" t="s">
        <v>28</v>
      </c>
      <c r="K1683">
        <v>2</v>
      </c>
      <c r="L1683" t="s">
        <v>43</v>
      </c>
      <c r="M1683" t="s">
        <v>30</v>
      </c>
      <c r="N1683">
        <v>32980</v>
      </c>
      <c r="O1683">
        <v>3</v>
      </c>
      <c r="P1683">
        <v>8</v>
      </c>
      <c r="Q1683" t="s">
        <v>31</v>
      </c>
      <c r="R1683">
        <v>22</v>
      </c>
      <c r="S1683">
        <v>8</v>
      </c>
      <c r="T1683">
        <v>0</v>
      </c>
      <c r="U1683">
        <v>6</v>
      </c>
      <c r="V1683">
        <v>4</v>
      </c>
      <c r="W1683">
        <v>4</v>
      </c>
      <c r="X1683">
        <v>1</v>
      </c>
      <c r="Y1683">
        <v>2</v>
      </c>
    </row>
    <row r="1684" spans="1:25" x14ac:dyDescent="0.25">
      <c r="A1684">
        <v>24</v>
      </c>
      <c r="B1684" t="s">
        <v>24</v>
      </c>
      <c r="C1684" t="s">
        <v>33</v>
      </c>
      <c r="D1684" t="s">
        <v>26</v>
      </c>
      <c r="E1684">
        <v>22</v>
      </c>
      <c r="F1684">
        <v>3</v>
      </c>
      <c r="G1684" t="s">
        <v>27</v>
      </c>
      <c r="H1684">
        <v>1</v>
      </c>
      <c r="I1684">
        <v>1683</v>
      </c>
      <c r="J1684" t="s">
        <v>28</v>
      </c>
      <c r="K1684">
        <v>1</v>
      </c>
      <c r="L1684" t="s">
        <v>29</v>
      </c>
      <c r="M1684" t="s">
        <v>30</v>
      </c>
      <c r="N1684">
        <v>29350</v>
      </c>
      <c r="O1684">
        <v>4</v>
      </c>
      <c r="P1684">
        <v>0</v>
      </c>
      <c r="Q1684" t="s">
        <v>31</v>
      </c>
      <c r="R1684">
        <v>14</v>
      </c>
      <c r="S1684">
        <v>8</v>
      </c>
      <c r="T1684">
        <v>2</v>
      </c>
      <c r="U1684">
        <v>3</v>
      </c>
      <c r="V1684">
        <v>5</v>
      </c>
      <c r="W1684">
        <v>2</v>
      </c>
      <c r="X1684">
        <v>2</v>
      </c>
      <c r="Y1684">
        <v>1</v>
      </c>
    </row>
    <row r="1685" spans="1:25" x14ac:dyDescent="0.25">
      <c r="A1685">
        <v>38</v>
      </c>
      <c r="B1685" t="s">
        <v>24</v>
      </c>
      <c r="C1685" t="s">
        <v>25</v>
      </c>
      <c r="D1685" t="s">
        <v>34</v>
      </c>
      <c r="E1685">
        <v>5</v>
      </c>
      <c r="F1685">
        <v>3</v>
      </c>
      <c r="G1685" t="s">
        <v>27</v>
      </c>
      <c r="H1685">
        <v>1</v>
      </c>
      <c r="I1685">
        <v>1684</v>
      </c>
      <c r="J1685" t="s">
        <v>28</v>
      </c>
      <c r="K1685">
        <v>1</v>
      </c>
      <c r="L1685" t="s">
        <v>35</v>
      </c>
      <c r="M1685" t="s">
        <v>30</v>
      </c>
      <c r="N1685">
        <v>154270</v>
      </c>
      <c r="O1685">
        <v>3</v>
      </c>
      <c r="P1685">
        <v>3</v>
      </c>
      <c r="Q1685" t="s">
        <v>31</v>
      </c>
      <c r="R1685">
        <v>16</v>
      </c>
      <c r="S1685">
        <v>8</v>
      </c>
      <c r="T1685">
        <v>1</v>
      </c>
      <c r="U1685">
        <v>18</v>
      </c>
      <c r="V1685">
        <v>2</v>
      </c>
      <c r="W1685">
        <v>1</v>
      </c>
      <c r="X1685">
        <v>0</v>
      </c>
      <c r="Y1685">
        <v>0</v>
      </c>
    </row>
    <row r="1686" spans="1:25" x14ac:dyDescent="0.25">
      <c r="A1686">
        <v>37</v>
      </c>
      <c r="B1686" t="s">
        <v>24</v>
      </c>
      <c r="C1686" t="s">
        <v>25</v>
      </c>
      <c r="D1686" t="s">
        <v>34</v>
      </c>
      <c r="E1686">
        <v>1</v>
      </c>
      <c r="F1686">
        <v>4</v>
      </c>
      <c r="G1686" t="s">
        <v>51</v>
      </c>
      <c r="H1686">
        <v>1</v>
      </c>
      <c r="I1686">
        <v>1685</v>
      </c>
      <c r="J1686" t="s">
        <v>28</v>
      </c>
      <c r="K1686">
        <v>5</v>
      </c>
      <c r="L1686" t="s">
        <v>35</v>
      </c>
      <c r="M1686" t="s">
        <v>30</v>
      </c>
      <c r="N1686">
        <v>39440</v>
      </c>
      <c r="O1686">
        <v>2</v>
      </c>
      <c r="P1686">
        <v>6</v>
      </c>
      <c r="Q1686" t="s">
        <v>31</v>
      </c>
      <c r="R1686">
        <v>11</v>
      </c>
      <c r="S1686">
        <v>8</v>
      </c>
      <c r="T1686">
        <v>2</v>
      </c>
      <c r="U1686">
        <v>8</v>
      </c>
      <c r="V1686">
        <v>3</v>
      </c>
      <c r="W1686">
        <v>6</v>
      </c>
      <c r="X1686">
        <v>4</v>
      </c>
      <c r="Y1686">
        <v>3</v>
      </c>
    </row>
    <row r="1687" spans="1:25" x14ac:dyDescent="0.25">
      <c r="A1687">
        <v>49</v>
      </c>
      <c r="B1687" t="s">
        <v>24</v>
      </c>
      <c r="C1687" t="s">
        <v>25</v>
      </c>
      <c r="D1687" t="s">
        <v>26</v>
      </c>
      <c r="E1687">
        <v>21</v>
      </c>
      <c r="F1687">
        <v>1</v>
      </c>
      <c r="G1687" t="s">
        <v>27</v>
      </c>
      <c r="H1687">
        <v>1</v>
      </c>
      <c r="I1687">
        <v>1686</v>
      </c>
      <c r="J1687" t="s">
        <v>38</v>
      </c>
      <c r="K1687">
        <v>1</v>
      </c>
      <c r="L1687" t="s">
        <v>39</v>
      </c>
      <c r="M1687" t="s">
        <v>45</v>
      </c>
      <c r="N1687">
        <v>40110</v>
      </c>
      <c r="O1687">
        <v>3</v>
      </c>
      <c r="P1687">
        <v>1</v>
      </c>
      <c r="Q1687" t="s">
        <v>31</v>
      </c>
      <c r="R1687">
        <v>18</v>
      </c>
      <c r="S1687">
        <v>8</v>
      </c>
      <c r="T1687">
        <v>2</v>
      </c>
      <c r="U1687">
        <v>31</v>
      </c>
      <c r="V1687">
        <v>2</v>
      </c>
      <c r="W1687">
        <v>31</v>
      </c>
      <c r="X1687">
        <v>0</v>
      </c>
      <c r="Y1687">
        <v>9</v>
      </c>
    </row>
    <row r="1688" spans="1:25" x14ac:dyDescent="0.25">
      <c r="A1688">
        <v>24</v>
      </c>
      <c r="B1688" t="s">
        <v>24</v>
      </c>
      <c r="C1688" t="s">
        <v>25</v>
      </c>
      <c r="D1688" t="s">
        <v>26</v>
      </c>
      <c r="E1688">
        <v>1</v>
      </c>
      <c r="F1688">
        <v>3</v>
      </c>
      <c r="G1688" t="s">
        <v>50</v>
      </c>
      <c r="H1688">
        <v>1</v>
      </c>
      <c r="I1688">
        <v>1687</v>
      </c>
      <c r="J1688" t="s">
        <v>28</v>
      </c>
      <c r="K1688">
        <v>1</v>
      </c>
      <c r="L1688" t="s">
        <v>39</v>
      </c>
      <c r="M1688" t="s">
        <v>30</v>
      </c>
      <c r="N1688">
        <v>34070</v>
      </c>
      <c r="O1688">
        <v>4</v>
      </c>
      <c r="P1688">
        <v>1</v>
      </c>
      <c r="Q1688" t="s">
        <v>31</v>
      </c>
      <c r="R1688">
        <v>15</v>
      </c>
      <c r="S1688">
        <v>8</v>
      </c>
      <c r="T1688">
        <v>2</v>
      </c>
      <c r="U1688">
        <v>6</v>
      </c>
      <c r="V1688">
        <v>2</v>
      </c>
      <c r="W1688">
        <v>6</v>
      </c>
      <c r="X1688">
        <v>1</v>
      </c>
      <c r="Y1688">
        <v>4</v>
      </c>
    </row>
    <row r="1689" spans="1:25" x14ac:dyDescent="0.25">
      <c r="A1689">
        <v>26</v>
      </c>
      <c r="B1689" t="s">
        <v>24</v>
      </c>
      <c r="C1689" t="s">
        <v>25</v>
      </c>
      <c r="D1689" t="s">
        <v>34</v>
      </c>
      <c r="E1689">
        <v>19</v>
      </c>
      <c r="F1689">
        <v>4</v>
      </c>
      <c r="G1689" t="s">
        <v>51</v>
      </c>
      <c r="H1689">
        <v>1</v>
      </c>
      <c r="I1689">
        <v>1688</v>
      </c>
      <c r="J1689" t="s">
        <v>28</v>
      </c>
      <c r="K1689">
        <v>4</v>
      </c>
      <c r="L1689" t="s">
        <v>39</v>
      </c>
      <c r="M1689" t="s">
        <v>30</v>
      </c>
      <c r="N1689">
        <v>119940</v>
      </c>
      <c r="O1689">
        <v>2</v>
      </c>
      <c r="P1689">
        <v>1</v>
      </c>
      <c r="Q1689" t="s">
        <v>31</v>
      </c>
      <c r="R1689">
        <v>14</v>
      </c>
      <c r="S1689">
        <v>8</v>
      </c>
      <c r="T1689">
        <v>1</v>
      </c>
      <c r="U1689">
        <v>6</v>
      </c>
      <c r="V1689">
        <v>6</v>
      </c>
      <c r="W1689">
        <v>5</v>
      </c>
      <c r="X1689">
        <v>1</v>
      </c>
      <c r="Y1689">
        <v>4</v>
      </c>
    </row>
    <row r="1690" spans="1:25" x14ac:dyDescent="0.25">
      <c r="A1690">
        <v>24</v>
      </c>
      <c r="B1690" t="s">
        <v>24</v>
      </c>
      <c r="C1690" t="s">
        <v>25</v>
      </c>
      <c r="D1690" t="s">
        <v>26</v>
      </c>
      <c r="E1690">
        <v>7</v>
      </c>
      <c r="F1690">
        <v>3</v>
      </c>
      <c r="G1690" t="s">
        <v>42</v>
      </c>
      <c r="H1690">
        <v>1</v>
      </c>
      <c r="I1690">
        <v>1689</v>
      </c>
      <c r="J1690" t="s">
        <v>28</v>
      </c>
      <c r="K1690">
        <v>1</v>
      </c>
      <c r="L1690" t="s">
        <v>44</v>
      </c>
      <c r="M1690" t="s">
        <v>30</v>
      </c>
      <c r="N1690">
        <v>12320</v>
      </c>
      <c r="O1690">
        <v>2</v>
      </c>
      <c r="P1690">
        <v>1</v>
      </c>
      <c r="Q1690" t="s">
        <v>31</v>
      </c>
      <c r="R1690">
        <v>12</v>
      </c>
      <c r="S1690">
        <v>8</v>
      </c>
      <c r="T1690">
        <v>0</v>
      </c>
      <c r="U1690">
        <v>1</v>
      </c>
      <c r="V1690">
        <v>4</v>
      </c>
      <c r="W1690">
        <v>1</v>
      </c>
      <c r="X1690">
        <v>0</v>
      </c>
      <c r="Y1690">
        <v>0</v>
      </c>
    </row>
    <row r="1691" spans="1:25" x14ac:dyDescent="0.25">
      <c r="A1691">
        <v>50</v>
      </c>
      <c r="B1691" t="s">
        <v>24</v>
      </c>
      <c r="C1691" t="s">
        <v>33</v>
      </c>
      <c r="D1691" t="s">
        <v>26</v>
      </c>
      <c r="E1691">
        <v>2</v>
      </c>
      <c r="F1691">
        <v>2</v>
      </c>
      <c r="G1691" t="s">
        <v>50</v>
      </c>
      <c r="H1691">
        <v>1</v>
      </c>
      <c r="I1691">
        <v>1690</v>
      </c>
      <c r="J1691" t="s">
        <v>38</v>
      </c>
      <c r="K1691">
        <v>1</v>
      </c>
      <c r="L1691" t="s">
        <v>39</v>
      </c>
      <c r="M1691" t="s">
        <v>30</v>
      </c>
      <c r="N1691">
        <v>29600</v>
      </c>
      <c r="O1691">
        <v>2</v>
      </c>
      <c r="P1691">
        <v>1</v>
      </c>
      <c r="Q1691" t="s">
        <v>31</v>
      </c>
      <c r="R1691">
        <v>14</v>
      </c>
      <c r="S1691">
        <v>8</v>
      </c>
      <c r="T1691">
        <v>3</v>
      </c>
      <c r="U1691">
        <v>32</v>
      </c>
      <c r="V1691">
        <v>2</v>
      </c>
      <c r="W1691">
        <v>32</v>
      </c>
      <c r="X1691">
        <v>10</v>
      </c>
      <c r="Y1691">
        <v>7</v>
      </c>
    </row>
    <row r="1692" spans="1:25" x14ac:dyDescent="0.25">
      <c r="A1692">
        <v>25</v>
      </c>
      <c r="B1692" t="s">
        <v>24</v>
      </c>
      <c r="C1692" t="s">
        <v>25</v>
      </c>
      <c r="D1692" t="s">
        <v>34</v>
      </c>
      <c r="E1692">
        <v>2</v>
      </c>
      <c r="F1692">
        <v>3</v>
      </c>
      <c r="G1692" t="s">
        <v>27</v>
      </c>
      <c r="H1692">
        <v>1</v>
      </c>
      <c r="I1692">
        <v>1691</v>
      </c>
      <c r="J1692" t="s">
        <v>38</v>
      </c>
      <c r="K1692">
        <v>1</v>
      </c>
      <c r="L1692" t="s">
        <v>35</v>
      </c>
      <c r="M1692" t="s">
        <v>30</v>
      </c>
      <c r="N1692">
        <v>190940</v>
      </c>
      <c r="O1692">
        <v>3</v>
      </c>
      <c r="P1692">
        <v>1</v>
      </c>
      <c r="Q1692" t="s">
        <v>31</v>
      </c>
      <c r="R1692">
        <v>16</v>
      </c>
      <c r="S1692">
        <v>8</v>
      </c>
      <c r="T1692">
        <v>0</v>
      </c>
      <c r="U1692">
        <v>7</v>
      </c>
      <c r="V1692">
        <v>3</v>
      </c>
      <c r="W1692">
        <v>7</v>
      </c>
      <c r="X1692">
        <v>0</v>
      </c>
      <c r="Y1692">
        <v>6</v>
      </c>
    </row>
    <row r="1693" spans="1:25" x14ac:dyDescent="0.25">
      <c r="A1693">
        <v>24</v>
      </c>
      <c r="B1693" t="s">
        <v>32</v>
      </c>
      <c r="C1693" t="s">
        <v>33</v>
      </c>
      <c r="D1693" t="s">
        <v>34</v>
      </c>
      <c r="E1693">
        <v>2</v>
      </c>
      <c r="F1693">
        <v>3</v>
      </c>
      <c r="G1693" t="s">
        <v>42</v>
      </c>
      <c r="H1693">
        <v>1</v>
      </c>
      <c r="I1693">
        <v>1692</v>
      </c>
      <c r="J1693" t="s">
        <v>38</v>
      </c>
      <c r="K1693">
        <v>2</v>
      </c>
      <c r="L1693" t="s">
        <v>35</v>
      </c>
      <c r="M1693" t="s">
        <v>30</v>
      </c>
      <c r="N1693">
        <v>39190</v>
      </c>
      <c r="O1693">
        <v>3</v>
      </c>
      <c r="P1693">
        <v>1</v>
      </c>
      <c r="Q1693" t="s">
        <v>31</v>
      </c>
      <c r="R1693">
        <v>21</v>
      </c>
      <c r="S1693">
        <v>8</v>
      </c>
      <c r="T1693">
        <v>0</v>
      </c>
      <c r="U1693">
        <v>6</v>
      </c>
      <c r="V1693">
        <v>3</v>
      </c>
      <c r="W1693">
        <v>6</v>
      </c>
      <c r="X1693">
        <v>1</v>
      </c>
      <c r="Y1693">
        <v>2</v>
      </c>
    </row>
    <row r="1694" spans="1:25" x14ac:dyDescent="0.25">
      <c r="A1694">
        <v>30</v>
      </c>
      <c r="B1694" t="s">
        <v>32</v>
      </c>
      <c r="C1694" t="s">
        <v>33</v>
      </c>
      <c r="D1694" t="s">
        <v>34</v>
      </c>
      <c r="E1694">
        <v>9</v>
      </c>
      <c r="F1694">
        <v>3</v>
      </c>
      <c r="G1694" t="s">
        <v>37</v>
      </c>
      <c r="H1694">
        <v>1</v>
      </c>
      <c r="I1694">
        <v>1693</v>
      </c>
      <c r="J1694" t="s">
        <v>38</v>
      </c>
      <c r="K1694">
        <v>2</v>
      </c>
      <c r="L1694" t="s">
        <v>29</v>
      </c>
      <c r="M1694" t="s">
        <v>30</v>
      </c>
      <c r="N1694">
        <v>68250</v>
      </c>
      <c r="O1694">
        <v>1</v>
      </c>
      <c r="P1694">
        <v>1</v>
      </c>
      <c r="Q1694" t="s">
        <v>31</v>
      </c>
      <c r="R1694">
        <v>14</v>
      </c>
      <c r="S1694">
        <v>8</v>
      </c>
      <c r="T1694">
        <v>0</v>
      </c>
      <c r="U1694">
        <v>1</v>
      </c>
      <c r="V1694">
        <v>2</v>
      </c>
      <c r="W1694">
        <v>1</v>
      </c>
      <c r="X1694">
        <v>0</v>
      </c>
      <c r="Y1694">
        <v>0</v>
      </c>
    </row>
    <row r="1695" spans="1:25" x14ac:dyDescent="0.25">
      <c r="A1695">
        <v>34</v>
      </c>
      <c r="B1695" t="s">
        <v>24</v>
      </c>
      <c r="C1695" t="s">
        <v>25</v>
      </c>
      <c r="D1695" t="s">
        <v>26</v>
      </c>
      <c r="E1695">
        <v>6</v>
      </c>
      <c r="F1695">
        <v>2</v>
      </c>
      <c r="G1695" t="s">
        <v>27</v>
      </c>
      <c r="H1695">
        <v>1</v>
      </c>
      <c r="I1695">
        <v>1694</v>
      </c>
      <c r="J1695" t="s">
        <v>38</v>
      </c>
      <c r="K1695">
        <v>4</v>
      </c>
      <c r="L1695" t="s">
        <v>43</v>
      </c>
      <c r="M1695" t="s">
        <v>30</v>
      </c>
      <c r="N1695">
        <v>102480</v>
      </c>
      <c r="O1695">
        <v>4</v>
      </c>
      <c r="P1695">
        <v>1</v>
      </c>
      <c r="Q1695" t="s">
        <v>31</v>
      </c>
      <c r="R1695">
        <v>12</v>
      </c>
      <c r="S1695">
        <v>8</v>
      </c>
      <c r="T1695">
        <v>1</v>
      </c>
      <c r="U1695">
        <v>6</v>
      </c>
      <c r="V1695">
        <v>4</v>
      </c>
      <c r="W1695">
        <v>6</v>
      </c>
      <c r="X1695">
        <v>1</v>
      </c>
      <c r="Y1695">
        <v>3</v>
      </c>
    </row>
    <row r="1696" spans="1:25" x14ac:dyDescent="0.25">
      <c r="A1696">
        <v>31</v>
      </c>
      <c r="B1696" t="s">
        <v>32</v>
      </c>
      <c r="C1696" t="s">
        <v>25</v>
      </c>
      <c r="D1696" t="s">
        <v>34</v>
      </c>
      <c r="E1696">
        <v>9</v>
      </c>
      <c r="F1696">
        <v>1</v>
      </c>
      <c r="G1696" t="s">
        <v>42</v>
      </c>
      <c r="H1696">
        <v>1</v>
      </c>
      <c r="I1696">
        <v>1695</v>
      </c>
      <c r="J1696" t="s">
        <v>28</v>
      </c>
      <c r="K1696">
        <v>1</v>
      </c>
      <c r="L1696" t="s">
        <v>47</v>
      </c>
      <c r="M1696" t="s">
        <v>45</v>
      </c>
      <c r="N1696">
        <v>189470</v>
      </c>
      <c r="O1696">
        <v>1</v>
      </c>
      <c r="P1696">
        <v>2</v>
      </c>
      <c r="Q1696" t="s">
        <v>31</v>
      </c>
      <c r="R1696">
        <v>12</v>
      </c>
      <c r="S1696">
        <v>8</v>
      </c>
      <c r="T1696">
        <v>2</v>
      </c>
      <c r="U1696">
        <v>9</v>
      </c>
      <c r="V1696">
        <v>2</v>
      </c>
      <c r="W1696">
        <v>3</v>
      </c>
      <c r="X1696">
        <v>1</v>
      </c>
      <c r="Y1696">
        <v>2</v>
      </c>
    </row>
    <row r="1697" spans="1:25" x14ac:dyDescent="0.25">
      <c r="A1697">
        <v>35</v>
      </c>
      <c r="B1697" t="s">
        <v>24</v>
      </c>
      <c r="C1697" t="s">
        <v>25</v>
      </c>
      <c r="D1697" t="s">
        <v>34</v>
      </c>
      <c r="E1697">
        <v>2</v>
      </c>
      <c r="F1697">
        <v>3</v>
      </c>
      <c r="G1697" t="s">
        <v>27</v>
      </c>
      <c r="H1697">
        <v>1</v>
      </c>
      <c r="I1697">
        <v>1696</v>
      </c>
      <c r="J1697" t="s">
        <v>28</v>
      </c>
      <c r="K1697">
        <v>5</v>
      </c>
      <c r="L1697" t="s">
        <v>39</v>
      </c>
      <c r="M1697" t="s">
        <v>36</v>
      </c>
      <c r="N1697">
        <v>24960</v>
      </c>
      <c r="O1697">
        <v>4</v>
      </c>
      <c r="P1697">
        <v>4</v>
      </c>
      <c r="Q1697" t="s">
        <v>31</v>
      </c>
      <c r="R1697">
        <v>17</v>
      </c>
      <c r="S1697">
        <v>8</v>
      </c>
      <c r="T1697">
        <v>3</v>
      </c>
      <c r="U1697">
        <v>9</v>
      </c>
      <c r="V1697">
        <v>3</v>
      </c>
      <c r="W1697">
        <v>3</v>
      </c>
      <c r="X1697">
        <v>0</v>
      </c>
      <c r="Y1697">
        <v>2</v>
      </c>
    </row>
    <row r="1698" spans="1:25" x14ac:dyDescent="0.25">
      <c r="A1698">
        <v>31</v>
      </c>
      <c r="B1698" t="s">
        <v>24</v>
      </c>
      <c r="C1698" t="s">
        <v>25</v>
      </c>
      <c r="D1698" t="s">
        <v>26</v>
      </c>
      <c r="E1698">
        <v>1</v>
      </c>
      <c r="F1698">
        <v>3</v>
      </c>
      <c r="G1698" t="s">
        <v>50</v>
      </c>
      <c r="H1698">
        <v>1</v>
      </c>
      <c r="I1698">
        <v>1697</v>
      </c>
      <c r="J1698" t="s">
        <v>28</v>
      </c>
      <c r="K1698">
        <v>2</v>
      </c>
      <c r="L1698" t="s">
        <v>39</v>
      </c>
      <c r="M1698" t="s">
        <v>45</v>
      </c>
      <c r="N1698">
        <v>64650</v>
      </c>
      <c r="O1698">
        <v>4</v>
      </c>
      <c r="P1698">
        <v>4</v>
      </c>
      <c r="Q1698" t="s">
        <v>31</v>
      </c>
      <c r="R1698">
        <v>17</v>
      </c>
      <c r="S1698">
        <v>8</v>
      </c>
      <c r="T1698">
        <v>0</v>
      </c>
      <c r="U1698">
        <v>13</v>
      </c>
      <c r="V1698">
        <v>3</v>
      </c>
      <c r="W1698">
        <v>7</v>
      </c>
      <c r="X1698">
        <v>5</v>
      </c>
      <c r="Y1698">
        <v>7</v>
      </c>
    </row>
    <row r="1699" spans="1:25" x14ac:dyDescent="0.25">
      <c r="A1699">
        <v>27</v>
      </c>
      <c r="B1699" t="s">
        <v>24</v>
      </c>
      <c r="C1699" t="s">
        <v>25</v>
      </c>
      <c r="D1699" t="s">
        <v>26</v>
      </c>
      <c r="E1699">
        <v>22</v>
      </c>
      <c r="F1699">
        <v>4</v>
      </c>
      <c r="G1699" t="s">
        <v>42</v>
      </c>
      <c r="H1699">
        <v>1</v>
      </c>
      <c r="I1699">
        <v>1698</v>
      </c>
      <c r="J1699" t="s">
        <v>38</v>
      </c>
      <c r="K1699">
        <v>1</v>
      </c>
      <c r="L1699" t="s">
        <v>47</v>
      </c>
      <c r="M1699" t="s">
        <v>45</v>
      </c>
      <c r="N1699">
        <v>22060</v>
      </c>
      <c r="O1699">
        <v>3</v>
      </c>
      <c r="P1699">
        <v>0</v>
      </c>
      <c r="Q1699" t="s">
        <v>31</v>
      </c>
      <c r="R1699">
        <v>14</v>
      </c>
      <c r="S1699">
        <v>8</v>
      </c>
      <c r="T1699">
        <v>1</v>
      </c>
      <c r="U1699">
        <v>6</v>
      </c>
      <c r="V1699">
        <v>4</v>
      </c>
      <c r="W1699">
        <v>5</v>
      </c>
      <c r="X1699">
        <v>0</v>
      </c>
      <c r="Y1699">
        <v>3</v>
      </c>
    </row>
    <row r="1700" spans="1:25" x14ac:dyDescent="0.25">
      <c r="A1700">
        <v>37</v>
      </c>
      <c r="B1700" t="s">
        <v>24</v>
      </c>
      <c r="C1700" t="s">
        <v>25</v>
      </c>
      <c r="D1700" t="s">
        <v>26</v>
      </c>
      <c r="E1700">
        <v>9</v>
      </c>
      <c r="F1700">
        <v>4</v>
      </c>
      <c r="G1700" t="s">
        <v>50</v>
      </c>
      <c r="H1700">
        <v>1</v>
      </c>
      <c r="I1700">
        <v>1699</v>
      </c>
      <c r="J1700" t="s">
        <v>28</v>
      </c>
      <c r="K1700">
        <v>2</v>
      </c>
      <c r="L1700" t="s">
        <v>44</v>
      </c>
      <c r="M1700" t="s">
        <v>30</v>
      </c>
      <c r="N1700">
        <v>20860</v>
      </c>
      <c r="O1700">
        <v>3</v>
      </c>
      <c r="P1700">
        <v>4</v>
      </c>
      <c r="Q1700" t="s">
        <v>31</v>
      </c>
      <c r="R1700">
        <v>14</v>
      </c>
      <c r="S1700">
        <v>8</v>
      </c>
      <c r="T1700">
        <v>0</v>
      </c>
      <c r="U1700">
        <v>17</v>
      </c>
      <c r="V1700">
        <v>3</v>
      </c>
      <c r="W1700">
        <v>3</v>
      </c>
      <c r="X1700">
        <v>1</v>
      </c>
      <c r="Y1700">
        <v>0</v>
      </c>
    </row>
    <row r="1701" spans="1:25" x14ac:dyDescent="0.25">
      <c r="A1701">
        <v>20</v>
      </c>
      <c r="B1701" t="s">
        <v>24</v>
      </c>
      <c r="C1701" t="s">
        <v>25</v>
      </c>
      <c r="D1701" t="s">
        <v>34</v>
      </c>
      <c r="E1701">
        <v>17</v>
      </c>
      <c r="F1701">
        <v>4</v>
      </c>
      <c r="G1701" t="s">
        <v>42</v>
      </c>
      <c r="H1701">
        <v>1</v>
      </c>
      <c r="I1701">
        <v>1700</v>
      </c>
      <c r="J1701" t="s">
        <v>28</v>
      </c>
      <c r="K1701">
        <v>1</v>
      </c>
      <c r="L1701" t="s">
        <v>47</v>
      </c>
      <c r="M1701" t="s">
        <v>36</v>
      </c>
      <c r="N1701">
        <v>22930</v>
      </c>
      <c r="O1701">
        <v>2</v>
      </c>
      <c r="P1701">
        <v>1</v>
      </c>
      <c r="Q1701" t="s">
        <v>31</v>
      </c>
      <c r="R1701">
        <v>13</v>
      </c>
      <c r="S1701">
        <v>8</v>
      </c>
      <c r="T1701">
        <v>2</v>
      </c>
      <c r="U1701">
        <v>1</v>
      </c>
      <c r="V1701">
        <v>3</v>
      </c>
      <c r="W1701">
        <v>1</v>
      </c>
      <c r="X1701">
        <v>0</v>
      </c>
      <c r="Y1701">
        <v>0</v>
      </c>
    </row>
    <row r="1702" spans="1:25" x14ac:dyDescent="0.25">
      <c r="A1702">
        <v>42</v>
      </c>
      <c r="B1702" t="s">
        <v>24</v>
      </c>
      <c r="C1702" t="s">
        <v>25</v>
      </c>
      <c r="D1702" t="s">
        <v>34</v>
      </c>
      <c r="E1702">
        <v>28</v>
      </c>
      <c r="F1702">
        <v>4</v>
      </c>
      <c r="G1702" t="s">
        <v>27</v>
      </c>
      <c r="H1702">
        <v>1</v>
      </c>
      <c r="I1702">
        <v>1701</v>
      </c>
      <c r="J1702" t="s">
        <v>28</v>
      </c>
      <c r="K1702">
        <v>2</v>
      </c>
      <c r="L1702" t="s">
        <v>46</v>
      </c>
      <c r="M1702" t="s">
        <v>30</v>
      </c>
      <c r="N1702">
        <v>26450</v>
      </c>
      <c r="O1702">
        <v>4</v>
      </c>
      <c r="P1702">
        <v>1</v>
      </c>
      <c r="Q1702" t="s">
        <v>31</v>
      </c>
      <c r="R1702">
        <v>15</v>
      </c>
      <c r="S1702">
        <v>8</v>
      </c>
      <c r="T1702">
        <v>0</v>
      </c>
      <c r="U1702">
        <v>10</v>
      </c>
      <c r="V1702">
        <v>5</v>
      </c>
      <c r="W1702">
        <v>10</v>
      </c>
      <c r="X1702">
        <v>2</v>
      </c>
      <c r="Y1702">
        <v>2</v>
      </c>
    </row>
    <row r="1703" spans="1:25" x14ac:dyDescent="0.25">
      <c r="A1703">
        <v>43</v>
      </c>
      <c r="B1703" t="s">
        <v>24</v>
      </c>
      <c r="C1703" t="s">
        <v>25</v>
      </c>
      <c r="D1703" t="s">
        <v>34</v>
      </c>
      <c r="E1703">
        <v>10</v>
      </c>
      <c r="F1703">
        <v>5</v>
      </c>
      <c r="G1703" t="s">
        <v>51</v>
      </c>
      <c r="H1703">
        <v>1</v>
      </c>
      <c r="I1703">
        <v>1702</v>
      </c>
      <c r="J1703" t="s">
        <v>28</v>
      </c>
      <c r="K1703">
        <v>2</v>
      </c>
      <c r="L1703" t="s">
        <v>39</v>
      </c>
      <c r="M1703" t="s">
        <v>45</v>
      </c>
      <c r="N1703">
        <v>26830</v>
      </c>
      <c r="O1703">
        <v>4</v>
      </c>
      <c r="P1703">
        <v>4</v>
      </c>
      <c r="Q1703" t="s">
        <v>31</v>
      </c>
      <c r="R1703">
        <v>11</v>
      </c>
      <c r="S1703">
        <v>8</v>
      </c>
      <c r="T1703">
        <v>0</v>
      </c>
      <c r="U1703">
        <v>21</v>
      </c>
      <c r="V1703">
        <v>3</v>
      </c>
      <c r="W1703">
        <v>1</v>
      </c>
      <c r="X1703">
        <v>0</v>
      </c>
      <c r="Y1703">
        <v>0</v>
      </c>
    </row>
    <row r="1704" spans="1:25" x14ac:dyDescent="0.25">
      <c r="A1704">
        <v>38</v>
      </c>
      <c r="B1704" t="s">
        <v>24</v>
      </c>
      <c r="C1704" t="s">
        <v>25</v>
      </c>
      <c r="D1704" t="s">
        <v>41</v>
      </c>
      <c r="E1704">
        <v>2</v>
      </c>
      <c r="F1704">
        <v>4</v>
      </c>
      <c r="G1704" t="s">
        <v>42</v>
      </c>
      <c r="H1704">
        <v>1</v>
      </c>
      <c r="I1704">
        <v>1703</v>
      </c>
      <c r="J1704" t="s">
        <v>38</v>
      </c>
      <c r="K1704">
        <v>1</v>
      </c>
      <c r="L1704" t="s">
        <v>41</v>
      </c>
      <c r="M1704" t="s">
        <v>36</v>
      </c>
      <c r="N1704">
        <v>20140</v>
      </c>
      <c r="O1704">
        <v>1</v>
      </c>
      <c r="P1704">
        <v>3</v>
      </c>
      <c r="Q1704" t="s">
        <v>31</v>
      </c>
      <c r="R1704">
        <v>17</v>
      </c>
      <c r="S1704">
        <v>8</v>
      </c>
      <c r="T1704">
        <v>1</v>
      </c>
      <c r="U1704">
        <v>8</v>
      </c>
      <c r="V1704">
        <v>5</v>
      </c>
      <c r="W1704">
        <v>0</v>
      </c>
      <c r="X1704">
        <v>0</v>
      </c>
      <c r="Y1704">
        <v>0</v>
      </c>
    </row>
    <row r="1705" spans="1:25" x14ac:dyDescent="0.25">
      <c r="A1705">
        <v>43</v>
      </c>
      <c r="B1705" t="s">
        <v>24</v>
      </c>
      <c r="C1705" t="s">
        <v>33</v>
      </c>
      <c r="D1705" t="s">
        <v>26</v>
      </c>
      <c r="E1705">
        <v>4</v>
      </c>
      <c r="F1705">
        <v>3</v>
      </c>
      <c r="G1705" t="s">
        <v>42</v>
      </c>
      <c r="H1705">
        <v>1</v>
      </c>
      <c r="I1705">
        <v>1704</v>
      </c>
      <c r="J1705" t="s">
        <v>28</v>
      </c>
      <c r="K1705">
        <v>2</v>
      </c>
      <c r="L1705" t="s">
        <v>29</v>
      </c>
      <c r="M1705" t="s">
        <v>45</v>
      </c>
      <c r="N1705">
        <v>34190</v>
      </c>
      <c r="O1705">
        <v>3</v>
      </c>
      <c r="P1705">
        <v>3</v>
      </c>
      <c r="Q1705" t="s">
        <v>31</v>
      </c>
      <c r="R1705">
        <v>11</v>
      </c>
      <c r="S1705">
        <v>8</v>
      </c>
      <c r="T1705">
        <v>1</v>
      </c>
      <c r="U1705">
        <v>10</v>
      </c>
      <c r="V1705">
        <v>5</v>
      </c>
      <c r="W1705">
        <v>8</v>
      </c>
      <c r="X1705">
        <v>4</v>
      </c>
      <c r="Y1705">
        <v>7</v>
      </c>
    </row>
    <row r="1706" spans="1:25" x14ac:dyDescent="0.25">
      <c r="A1706">
        <v>48</v>
      </c>
      <c r="B1706" t="s">
        <v>24</v>
      </c>
      <c r="C1706" t="s">
        <v>25</v>
      </c>
      <c r="D1706" t="s">
        <v>34</v>
      </c>
      <c r="E1706">
        <v>8</v>
      </c>
      <c r="F1706">
        <v>1</v>
      </c>
      <c r="G1706" t="s">
        <v>42</v>
      </c>
      <c r="H1706">
        <v>1</v>
      </c>
      <c r="I1706">
        <v>1705</v>
      </c>
      <c r="J1706" t="s">
        <v>38</v>
      </c>
      <c r="K1706">
        <v>2</v>
      </c>
      <c r="L1706" t="s">
        <v>44</v>
      </c>
      <c r="M1706" t="s">
        <v>30</v>
      </c>
      <c r="N1706">
        <v>53760</v>
      </c>
      <c r="O1706">
        <v>1</v>
      </c>
      <c r="P1706">
        <v>7</v>
      </c>
      <c r="Q1706" t="s">
        <v>31</v>
      </c>
      <c r="R1706">
        <v>13</v>
      </c>
      <c r="S1706">
        <v>8</v>
      </c>
      <c r="T1706">
        <v>1</v>
      </c>
      <c r="U1706">
        <v>21</v>
      </c>
      <c r="V1706">
        <v>3</v>
      </c>
      <c r="W1706">
        <v>3</v>
      </c>
      <c r="X1706">
        <v>0</v>
      </c>
      <c r="Y1706">
        <v>2</v>
      </c>
    </row>
    <row r="1707" spans="1:25" x14ac:dyDescent="0.25">
      <c r="A1707">
        <v>44</v>
      </c>
      <c r="B1707" t="s">
        <v>24</v>
      </c>
      <c r="C1707" t="s">
        <v>25</v>
      </c>
      <c r="D1707" t="s">
        <v>26</v>
      </c>
      <c r="E1707">
        <v>29</v>
      </c>
      <c r="F1707">
        <v>4</v>
      </c>
      <c r="G1707" t="s">
        <v>50</v>
      </c>
      <c r="H1707">
        <v>1</v>
      </c>
      <c r="I1707">
        <v>1706</v>
      </c>
      <c r="J1707" t="s">
        <v>38</v>
      </c>
      <c r="K1707">
        <v>2</v>
      </c>
      <c r="L1707" t="s">
        <v>39</v>
      </c>
      <c r="M1707" t="s">
        <v>36</v>
      </c>
      <c r="N1707">
        <v>19510</v>
      </c>
      <c r="O1707">
        <v>3</v>
      </c>
      <c r="P1707">
        <v>4</v>
      </c>
      <c r="Q1707" t="s">
        <v>31</v>
      </c>
      <c r="R1707">
        <v>22</v>
      </c>
      <c r="S1707">
        <v>8</v>
      </c>
      <c r="T1707">
        <v>3</v>
      </c>
      <c r="U1707">
        <v>10</v>
      </c>
      <c r="V1707">
        <v>4</v>
      </c>
      <c r="W1707">
        <v>2</v>
      </c>
      <c r="X1707">
        <v>0</v>
      </c>
      <c r="Y1707">
        <v>2</v>
      </c>
    </row>
    <row r="1708" spans="1:25" x14ac:dyDescent="0.25">
      <c r="A1708">
        <v>34</v>
      </c>
      <c r="B1708" t="s">
        <v>24</v>
      </c>
      <c r="C1708" t="s">
        <v>25</v>
      </c>
      <c r="D1708" t="s">
        <v>34</v>
      </c>
      <c r="E1708">
        <v>13</v>
      </c>
      <c r="F1708">
        <v>4</v>
      </c>
      <c r="G1708" t="s">
        <v>27</v>
      </c>
      <c r="H1708">
        <v>1</v>
      </c>
      <c r="I1708">
        <v>1707</v>
      </c>
      <c r="J1708" t="s">
        <v>28</v>
      </c>
      <c r="K1708">
        <v>1</v>
      </c>
      <c r="L1708" t="s">
        <v>44</v>
      </c>
      <c r="M1708" t="s">
        <v>45</v>
      </c>
      <c r="N1708">
        <v>23410</v>
      </c>
      <c r="O1708">
        <v>3</v>
      </c>
      <c r="P1708">
        <v>1</v>
      </c>
      <c r="Q1708" t="s">
        <v>31</v>
      </c>
      <c r="R1708">
        <v>20</v>
      </c>
      <c r="S1708">
        <v>8</v>
      </c>
      <c r="T1708">
        <v>2</v>
      </c>
      <c r="U1708">
        <v>8</v>
      </c>
      <c r="V1708">
        <v>3</v>
      </c>
      <c r="W1708">
        <v>8</v>
      </c>
      <c r="X1708">
        <v>0</v>
      </c>
      <c r="Y1708">
        <v>6</v>
      </c>
    </row>
    <row r="1709" spans="1:25" x14ac:dyDescent="0.25">
      <c r="A1709">
        <v>27</v>
      </c>
      <c r="B1709" t="s">
        <v>32</v>
      </c>
      <c r="C1709" t="s">
        <v>25</v>
      </c>
      <c r="D1709" t="s">
        <v>26</v>
      </c>
      <c r="E1709">
        <v>27</v>
      </c>
      <c r="F1709">
        <v>3</v>
      </c>
      <c r="G1709" t="s">
        <v>27</v>
      </c>
      <c r="H1709">
        <v>1</v>
      </c>
      <c r="I1709">
        <v>1708</v>
      </c>
      <c r="J1709" t="s">
        <v>38</v>
      </c>
      <c r="K1709">
        <v>2</v>
      </c>
      <c r="L1709" t="s">
        <v>35</v>
      </c>
      <c r="M1709" t="s">
        <v>45</v>
      </c>
      <c r="N1709">
        <v>22930</v>
      </c>
      <c r="O1709">
        <v>1</v>
      </c>
      <c r="P1709">
        <v>0</v>
      </c>
      <c r="Q1709" t="s">
        <v>31</v>
      </c>
      <c r="R1709">
        <v>18</v>
      </c>
      <c r="S1709">
        <v>8</v>
      </c>
      <c r="T1709">
        <v>0</v>
      </c>
      <c r="U1709">
        <v>5</v>
      </c>
      <c r="V1709">
        <v>0</v>
      </c>
      <c r="W1709">
        <v>4</v>
      </c>
      <c r="X1709">
        <v>0</v>
      </c>
      <c r="Y1709">
        <v>2</v>
      </c>
    </row>
    <row r="1710" spans="1:25" x14ac:dyDescent="0.25">
      <c r="A1710">
        <v>21</v>
      </c>
      <c r="B1710" t="s">
        <v>24</v>
      </c>
      <c r="C1710" t="s">
        <v>25</v>
      </c>
      <c r="D1710" t="s">
        <v>26</v>
      </c>
      <c r="E1710">
        <v>16</v>
      </c>
      <c r="F1710">
        <v>2</v>
      </c>
      <c r="G1710" t="s">
        <v>27</v>
      </c>
      <c r="H1710">
        <v>1</v>
      </c>
      <c r="I1710">
        <v>1709</v>
      </c>
      <c r="J1710" t="s">
        <v>38</v>
      </c>
      <c r="K1710">
        <v>3</v>
      </c>
      <c r="L1710" t="s">
        <v>39</v>
      </c>
      <c r="M1710" t="s">
        <v>36</v>
      </c>
      <c r="N1710">
        <v>87260</v>
      </c>
      <c r="O1710">
        <v>3</v>
      </c>
      <c r="P1710">
        <v>1</v>
      </c>
      <c r="Q1710" t="s">
        <v>31</v>
      </c>
      <c r="R1710">
        <v>11</v>
      </c>
      <c r="S1710">
        <v>8</v>
      </c>
      <c r="T1710">
        <v>1</v>
      </c>
      <c r="U1710">
        <v>3</v>
      </c>
      <c r="V1710">
        <v>2</v>
      </c>
      <c r="W1710">
        <v>3</v>
      </c>
      <c r="X1710">
        <v>1</v>
      </c>
      <c r="Y1710">
        <v>2</v>
      </c>
    </row>
    <row r="1711" spans="1:25" x14ac:dyDescent="0.25">
      <c r="A1711">
        <v>44</v>
      </c>
      <c r="B1711" t="s">
        <v>24</v>
      </c>
      <c r="C1711" t="s">
        <v>25</v>
      </c>
      <c r="D1711" t="s">
        <v>34</v>
      </c>
      <c r="E1711">
        <v>2</v>
      </c>
      <c r="F1711">
        <v>2</v>
      </c>
      <c r="G1711" t="s">
        <v>27</v>
      </c>
      <c r="H1711">
        <v>1</v>
      </c>
      <c r="I1711">
        <v>1710</v>
      </c>
      <c r="J1711" t="s">
        <v>38</v>
      </c>
      <c r="K1711">
        <v>1</v>
      </c>
      <c r="L1711" t="s">
        <v>44</v>
      </c>
      <c r="M1711" t="s">
        <v>30</v>
      </c>
      <c r="N1711">
        <v>40110</v>
      </c>
      <c r="O1711">
        <v>4</v>
      </c>
      <c r="P1711">
        <v>4</v>
      </c>
      <c r="Q1711" t="s">
        <v>31</v>
      </c>
      <c r="R1711">
        <v>14</v>
      </c>
      <c r="S1711">
        <v>8</v>
      </c>
      <c r="T1711">
        <v>1</v>
      </c>
      <c r="U1711">
        <v>26</v>
      </c>
      <c r="V1711">
        <v>2</v>
      </c>
      <c r="W1711">
        <v>2</v>
      </c>
      <c r="X1711">
        <v>0</v>
      </c>
      <c r="Y1711">
        <v>1</v>
      </c>
    </row>
    <row r="1712" spans="1:25" x14ac:dyDescent="0.25">
      <c r="A1712">
        <v>22</v>
      </c>
      <c r="B1712" t="s">
        <v>24</v>
      </c>
      <c r="C1712" t="s">
        <v>25</v>
      </c>
      <c r="D1712" t="s">
        <v>34</v>
      </c>
      <c r="E1712">
        <v>2</v>
      </c>
      <c r="F1712">
        <v>2</v>
      </c>
      <c r="G1712" t="s">
        <v>42</v>
      </c>
      <c r="H1712">
        <v>1</v>
      </c>
      <c r="I1712">
        <v>1711</v>
      </c>
      <c r="J1712" t="s">
        <v>28</v>
      </c>
      <c r="K1712">
        <v>2</v>
      </c>
      <c r="L1712" t="s">
        <v>44</v>
      </c>
      <c r="M1712" t="s">
        <v>30</v>
      </c>
      <c r="N1712">
        <v>195450</v>
      </c>
      <c r="O1712">
        <v>3</v>
      </c>
      <c r="P1712">
        <v>0</v>
      </c>
      <c r="Q1712" t="s">
        <v>31</v>
      </c>
      <c r="R1712">
        <v>14</v>
      </c>
      <c r="S1712">
        <v>8</v>
      </c>
      <c r="T1712">
        <v>0</v>
      </c>
      <c r="U1712">
        <v>3</v>
      </c>
      <c r="V1712">
        <v>3</v>
      </c>
      <c r="W1712">
        <v>2</v>
      </c>
      <c r="X1712">
        <v>2</v>
      </c>
      <c r="Y1712">
        <v>2</v>
      </c>
    </row>
    <row r="1713" spans="1:25" x14ac:dyDescent="0.25">
      <c r="A1713">
        <v>33</v>
      </c>
      <c r="B1713" t="s">
        <v>24</v>
      </c>
      <c r="C1713" t="s">
        <v>25</v>
      </c>
      <c r="D1713" t="s">
        <v>26</v>
      </c>
      <c r="E1713">
        <v>13</v>
      </c>
      <c r="F1713">
        <v>4</v>
      </c>
      <c r="G1713" t="s">
        <v>50</v>
      </c>
      <c r="H1713">
        <v>1</v>
      </c>
      <c r="I1713">
        <v>1712</v>
      </c>
      <c r="J1713" t="s">
        <v>28</v>
      </c>
      <c r="K1713">
        <v>2</v>
      </c>
      <c r="L1713" t="s">
        <v>46</v>
      </c>
      <c r="M1713" t="s">
        <v>45</v>
      </c>
      <c r="N1713">
        <v>45680</v>
      </c>
      <c r="O1713">
        <v>3</v>
      </c>
      <c r="P1713" t="s">
        <v>49</v>
      </c>
      <c r="Q1713" t="s">
        <v>31</v>
      </c>
      <c r="R1713">
        <v>18</v>
      </c>
      <c r="S1713">
        <v>8</v>
      </c>
      <c r="T1713">
        <v>1</v>
      </c>
      <c r="U1713">
        <v>6</v>
      </c>
      <c r="V1713">
        <v>2</v>
      </c>
      <c r="W1713">
        <v>5</v>
      </c>
      <c r="X1713">
        <v>1</v>
      </c>
      <c r="Y1713">
        <v>2</v>
      </c>
    </row>
    <row r="1714" spans="1:25" x14ac:dyDescent="0.25">
      <c r="A1714">
        <v>32</v>
      </c>
      <c r="B1714" t="s">
        <v>24</v>
      </c>
      <c r="C1714" t="s">
        <v>25</v>
      </c>
      <c r="D1714" t="s">
        <v>34</v>
      </c>
      <c r="E1714">
        <v>1</v>
      </c>
      <c r="F1714">
        <v>1</v>
      </c>
      <c r="G1714" t="s">
        <v>27</v>
      </c>
      <c r="H1714">
        <v>1</v>
      </c>
      <c r="I1714">
        <v>1713</v>
      </c>
      <c r="J1714" t="s">
        <v>28</v>
      </c>
      <c r="K1714">
        <v>1</v>
      </c>
      <c r="L1714" t="s">
        <v>29</v>
      </c>
      <c r="M1714" t="s">
        <v>30</v>
      </c>
      <c r="N1714">
        <v>30220</v>
      </c>
      <c r="O1714">
        <v>4</v>
      </c>
      <c r="P1714">
        <v>1</v>
      </c>
      <c r="Q1714" t="s">
        <v>31</v>
      </c>
      <c r="R1714">
        <v>16</v>
      </c>
      <c r="S1714">
        <v>8</v>
      </c>
      <c r="T1714">
        <v>1</v>
      </c>
      <c r="U1714">
        <v>6</v>
      </c>
      <c r="V1714">
        <v>3</v>
      </c>
      <c r="W1714">
        <v>6</v>
      </c>
      <c r="X1714">
        <v>0</v>
      </c>
      <c r="Y1714">
        <v>5</v>
      </c>
    </row>
    <row r="1715" spans="1:25" x14ac:dyDescent="0.25">
      <c r="A1715">
        <v>30</v>
      </c>
      <c r="B1715" t="s">
        <v>24</v>
      </c>
      <c r="C1715" t="s">
        <v>33</v>
      </c>
      <c r="D1715" t="s">
        <v>34</v>
      </c>
      <c r="E1715">
        <v>4</v>
      </c>
      <c r="F1715">
        <v>5</v>
      </c>
      <c r="G1715" t="s">
        <v>51</v>
      </c>
      <c r="H1715">
        <v>1</v>
      </c>
      <c r="I1715">
        <v>1714</v>
      </c>
      <c r="J1715" t="s">
        <v>38</v>
      </c>
      <c r="K1715">
        <v>3</v>
      </c>
      <c r="L1715" t="s">
        <v>48</v>
      </c>
      <c r="M1715" t="s">
        <v>45</v>
      </c>
      <c r="N1715">
        <v>57720</v>
      </c>
      <c r="O1715">
        <v>3</v>
      </c>
      <c r="P1715">
        <v>1</v>
      </c>
      <c r="Q1715" t="s">
        <v>31</v>
      </c>
      <c r="R1715">
        <v>17</v>
      </c>
      <c r="S1715">
        <v>8</v>
      </c>
      <c r="T1715">
        <v>0</v>
      </c>
      <c r="U1715">
        <v>1</v>
      </c>
      <c r="V1715">
        <v>3</v>
      </c>
      <c r="W1715">
        <v>1</v>
      </c>
      <c r="X1715">
        <v>0</v>
      </c>
      <c r="Y1715">
        <v>0</v>
      </c>
    </row>
    <row r="1716" spans="1:25" x14ac:dyDescent="0.25">
      <c r="A1716">
        <v>53</v>
      </c>
      <c r="B1716" t="s">
        <v>24</v>
      </c>
      <c r="C1716" t="s">
        <v>25</v>
      </c>
      <c r="D1716" t="s">
        <v>34</v>
      </c>
      <c r="E1716">
        <v>24</v>
      </c>
      <c r="F1716">
        <v>3</v>
      </c>
      <c r="G1716" t="s">
        <v>37</v>
      </c>
      <c r="H1716">
        <v>1</v>
      </c>
      <c r="I1716">
        <v>1715</v>
      </c>
      <c r="J1716" t="s">
        <v>28</v>
      </c>
      <c r="K1716">
        <v>3</v>
      </c>
      <c r="L1716" t="s">
        <v>48</v>
      </c>
      <c r="M1716" t="s">
        <v>36</v>
      </c>
      <c r="N1716">
        <v>22690</v>
      </c>
      <c r="O1716">
        <v>1</v>
      </c>
      <c r="P1716">
        <v>7</v>
      </c>
      <c r="Q1716" t="s">
        <v>31</v>
      </c>
      <c r="R1716">
        <v>11</v>
      </c>
      <c r="S1716">
        <v>8</v>
      </c>
      <c r="T1716">
        <v>1</v>
      </c>
      <c r="U1716">
        <v>18</v>
      </c>
      <c r="V1716">
        <v>2</v>
      </c>
      <c r="W1716">
        <v>14</v>
      </c>
      <c r="X1716">
        <v>8</v>
      </c>
      <c r="Y1716">
        <v>10</v>
      </c>
    </row>
    <row r="1717" spans="1:25" x14ac:dyDescent="0.25">
      <c r="A1717">
        <v>34</v>
      </c>
      <c r="B1717" t="s">
        <v>24</v>
      </c>
      <c r="C1717" t="s">
        <v>25</v>
      </c>
      <c r="D1717" t="s">
        <v>34</v>
      </c>
      <c r="E1717">
        <v>1</v>
      </c>
      <c r="F1717">
        <v>5</v>
      </c>
      <c r="G1717" t="s">
        <v>42</v>
      </c>
      <c r="H1717">
        <v>1</v>
      </c>
      <c r="I1717">
        <v>1716</v>
      </c>
      <c r="J1717" t="s">
        <v>38</v>
      </c>
      <c r="K1717">
        <v>1</v>
      </c>
      <c r="L1717" t="s">
        <v>35</v>
      </c>
      <c r="M1717" t="s">
        <v>30</v>
      </c>
      <c r="N1717">
        <v>53810</v>
      </c>
      <c r="O1717">
        <v>4</v>
      </c>
      <c r="P1717">
        <v>1</v>
      </c>
      <c r="Q1717" t="s">
        <v>31</v>
      </c>
      <c r="R1717">
        <v>12</v>
      </c>
      <c r="S1717">
        <v>8</v>
      </c>
      <c r="T1717">
        <v>0</v>
      </c>
      <c r="U1717">
        <v>10</v>
      </c>
      <c r="V1717">
        <v>0</v>
      </c>
      <c r="W1717">
        <v>10</v>
      </c>
      <c r="X1717">
        <v>8</v>
      </c>
      <c r="Y1717">
        <v>8</v>
      </c>
    </row>
    <row r="1718" spans="1:25" x14ac:dyDescent="0.25">
      <c r="A1718">
        <v>45</v>
      </c>
      <c r="B1718" t="s">
        <v>32</v>
      </c>
      <c r="C1718" t="s">
        <v>33</v>
      </c>
      <c r="D1718" t="s">
        <v>34</v>
      </c>
      <c r="E1718">
        <v>19</v>
      </c>
      <c r="F1718">
        <v>4</v>
      </c>
      <c r="G1718" t="s">
        <v>27</v>
      </c>
      <c r="H1718">
        <v>1</v>
      </c>
      <c r="I1718">
        <v>1717</v>
      </c>
      <c r="J1718" t="s">
        <v>38</v>
      </c>
      <c r="K1718">
        <v>3</v>
      </c>
      <c r="L1718" t="s">
        <v>43</v>
      </c>
      <c r="M1718" t="s">
        <v>30</v>
      </c>
      <c r="N1718">
        <v>34410</v>
      </c>
      <c r="O1718">
        <v>1</v>
      </c>
      <c r="P1718">
        <v>2</v>
      </c>
      <c r="Q1718" t="s">
        <v>31</v>
      </c>
      <c r="R1718">
        <v>13</v>
      </c>
      <c r="S1718">
        <v>8</v>
      </c>
      <c r="T1718">
        <v>1</v>
      </c>
      <c r="U1718">
        <v>5</v>
      </c>
      <c r="V1718">
        <v>5</v>
      </c>
      <c r="W1718">
        <v>1</v>
      </c>
      <c r="X1718">
        <v>0</v>
      </c>
      <c r="Y1718">
        <v>0</v>
      </c>
    </row>
    <row r="1719" spans="1:25" x14ac:dyDescent="0.25">
      <c r="A1719">
        <v>26</v>
      </c>
      <c r="B1719" t="s">
        <v>24</v>
      </c>
      <c r="C1719" t="s">
        <v>25</v>
      </c>
      <c r="D1719" t="s">
        <v>34</v>
      </c>
      <c r="E1719">
        <v>7</v>
      </c>
      <c r="F1719">
        <v>2</v>
      </c>
      <c r="G1719" t="s">
        <v>27</v>
      </c>
      <c r="H1719">
        <v>1</v>
      </c>
      <c r="I1719">
        <v>1718</v>
      </c>
      <c r="J1719" t="s">
        <v>38</v>
      </c>
      <c r="K1719">
        <v>1</v>
      </c>
      <c r="L1719" t="s">
        <v>46</v>
      </c>
      <c r="M1719" t="s">
        <v>30</v>
      </c>
      <c r="N1719">
        <v>54540</v>
      </c>
      <c r="O1719">
        <v>4</v>
      </c>
      <c r="P1719">
        <v>1</v>
      </c>
      <c r="Q1719" t="s">
        <v>31</v>
      </c>
      <c r="R1719">
        <v>13</v>
      </c>
      <c r="S1719">
        <v>8</v>
      </c>
      <c r="T1719">
        <v>1</v>
      </c>
      <c r="U1719">
        <v>3</v>
      </c>
      <c r="V1719">
        <v>5</v>
      </c>
      <c r="W1719">
        <v>3</v>
      </c>
      <c r="X1719">
        <v>0</v>
      </c>
      <c r="Y1719">
        <v>2</v>
      </c>
    </row>
    <row r="1720" spans="1:25" x14ac:dyDescent="0.25">
      <c r="A1720">
        <v>37</v>
      </c>
      <c r="B1720" t="s">
        <v>24</v>
      </c>
      <c r="C1720" t="s">
        <v>25</v>
      </c>
      <c r="D1720" t="s">
        <v>34</v>
      </c>
      <c r="E1720">
        <v>4</v>
      </c>
      <c r="F1720">
        <v>3</v>
      </c>
      <c r="G1720" t="s">
        <v>42</v>
      </c>
      <c r="H1720">
        <v>1</v>
      </c>
      <c r="I1720">
        <v>1719</v>
      </c>
      <c r="J1720" t="s">
        <v>38</v>
      </c>
      <c r="K1720">
        <v>1</v>
      </c>
      <c r="L1720" t="s">
        <v>48</v>
      </c>
      <c r="M1720" t="s">
        <v>30</v>
      </c>
      <c r="N1720">
        <v>98840</v>
      </c>
      <c r="O1720">
        <v>3</v>
      </c>
      <c r="P1720">
        <v>1</v>
      </c>
      <c r="Q1720" t="s">
        <v>31</v>
      </c>
      <c r="R1720">
        <v>14</v>
      </c>
      <c r="S1720">
        <v>8</v>
      </c>
      <c r="T1720">
        <v>0</v>
      </c>
      <c r="U1720">
        <v>10</v>
      </c>
      <c r="V1720">
        <v>3</v>
      </c>
      <c r="W1720">
        <v>10</v>
      </c>
      <c r="X1720">
        <v>7</v>
      </c>
      <c r="Y1720">
        <v>8</v>
      </c>
    </row>
    <row r="1721" spans="1:25" x14ac:dyDescent="0.25">
      <c r="A1721">
        <v>29</v>
      </c>
      <c r="B1721" t="s">
        <v>24</v>
      </c>
      <c r="C1721" t="s">
        <v>25</v>
      </c>
      <c r="D1721" t="s">
        <v>34</v>
      </c>
      <c r="E1721">
        <v>2</v>
      </c>
      <c r="F1721">
        <v>3</v>
      </c>
      <c r="G1721" t="s">
        <v>27</v>
      </c>
      <c r="H1721">
        <v>1</v>
      </c>
      <c r="I1721">
        <v>1720</v>
      </c>
      <c r="J1721" t="s">
        <v>28</v>
      </c>
      <c r="K1721">
        <v>1</v>
      </c>
      <c r="L1721" t="s">
        <v>29</v>
      </c>
      <c r="M1721" t="s">
        <v>30</v>
      </c>
      <c r="N1721">
        <v>41570</v>
      </c>
      <c r="O1721">
        <v>3</v>
      </c>
      <c r="P1721">
        <v>1</v>
      </c>
      <c r="Q1721" t="s">
        <v>31</v>
      </c>
      <c r="R1721">
        <v>17</v>
      </c>
      <c r="S1721">
        <v>8</v>
      </c>
      <c r="T1721">
        <v>3</v>
      </c>
      <c r="U1721">
        <v>6</v>
      </c>
      <c r="V1721">
        <v>2</v>
      </c>
      <c r="W1721">
        <v>6</v>
      </c>
      <c r="X1721">
        <v>1</v>
      </c>
      <c r="Y1721">
        <v>2</v>
      </c>
    </row>
    <row r="1722" spans="1:25" x14ac:dyDescent="0.25">
      <c r="A1722">
        <v>35</v>
      </c>
      <c r="B1722" t="s">
        <v>24</v>
      </c>
      <c r="C1722" t="s">
        <v>25</v>
      </c>
      <c r="D1722" t="s">
        <v>34</v>
      </c>
      <c r="E1722">
        <v>10</v>
      </c>
      <c r="F1722">
        <v>5</v>
      </c>
      <c r="G1722" t="s">
        <v>42</v>
      </c>
      <c r="H1722">
        <v>1</v>
      </c>
      <c r="I1722">
        <v>1721</v>
      </c>
      <c r="J1722" t="s">
        <v>28</v>
      </c>
      <c r="K1722">
        <v>4</v>
      </c>
      <c r="L1722" t="s">
        <v>44</v>
      </c>
      <c r="M1722" t="s">
        <v>36</v>
      </c>
      <c r="N1722">
        <v>134580</v>
      </c>
      <c r="O1722">
        <v>4</v>
      </c>
      <c r="P1722">
        <v>1</v>
      </c>
      <c r="Q1722" t="s">
        <v>31</v>
      </c>
      <c r="R1722">
        <v>11</v>
      </c>
      <c r="S1722">
        <v>8</v>
      </c>
      <c r="T1722">
        <v>0</v>
      </c>
      <c r="U1722">
        <v>17</v>
      </c>
      <c r="V1722">
        <v>3</v>
      </c>
      <c r="W1722">
        <v>17</v>
      </c>
      <c r="X1722">
        <v>11</v>
      </c>
      <c r="Y1722">
        <v>8</v>
      </c>
    </row>
    <row r="1723" spans="1:25" x14ac:dyDescent="0.25">
      <c r="A1723">
        <v>33</v>
      </c>
      <c r="B1723" t="s">
        <v>24</v>
      </c>
      <c r="C1723" t="s">
        <v>33</v>
      </c>
      <c r="D1723" t="s">
        <v>34</v>
      </c>
      <c r="E1723">
        <v>8</v>
      </c>
      <c r="F1723">
        <v>3</v>
      </c>
      <c r="G1723" t="s">
        <v>51</v>
      </c>
      <c r="H1723">
        <v>1</v>
      </c>
      <c r="I1723">
        <v>1722</v>
      </c>
      <c r="J1723" t="s">
        <v>38</v>
      </c>
      <c r="K1723">
        <v>2</v>
      </c>
      <c r="L1723" t="s">
        <v>44</v>
      </c>
      <c r="M1723" t="s">
        <v>45</v>
      </c>
      <c r="N1723">
        <v>90690</v>
      </c>
      <c r="O1723">
        <v>4</v>
      </c>
      <c r="P1723">
        <v>3</v>
      </c>
      <c r="Q1723" t="s">
        <v>31</v>
      </c>
      <c r="R1723">
        <v>25</v>
      </c>
      <c r="S1723">
        <v>8</v>
      </c>
      <c r="T1723">
        <v>1</v>
      </c>
      <c r="U1723">
        <v>15</v>
      </c>
      <c r="V1723">
        <v>3</v>
      </c>
      <c r="W1723">
        <v>13</v>
      </c>
      <c r="X1723">
        <v>4</v>
      </c>
      <c r="Y1723">
        <v>7</v>
      </c>
    </row>
    <row r="1724" spans="1:25" x14ac:dyDescent="0.25">
      <c r="A1724">
        <v>54</v>
      </c>
      <c r="B1724" t="s">
        <v>24</v>
      </c>
      <c r="C1724" t="s">
        <v>25</v>
      </c>
      <c r="D1724" t="s">
        <v>34</v>
      </c>
      <c r="E1724">
        <v>5</v>
      </c>
      <c r="F1724">
        <v>2</v>
      </c>
      <c r="G1724" t="s">
        <v>27</v>
      </c>
      <c r="H1724">
        <v>1</v>
      </c>
      <c r="I1724">
        <v>1723</v>
      </c>
      <c r="J1724" t="s">
        <v>28</v>
      </c>
      <c r="K1724">
        <v>2</v>
      </c>
      <c r="L1724" t="s">
        <v>39</v>
      </c>
      <c r="M1724" t="s">
        <v>30</v>
      </c>
      <c r="N1724">
        <v>40140</v>
      </c>
      <c r="O1724">
        <v>2</v>
      </c>
      <c r="P1724">
        <v>2</v>
      </c>
      <c r="Q1724" t="s">
        <v>31</v>
      </c>
      <c r="R1724">
        <v>19</v>
      </c>
      <c r="S1724">
        <v>8</v>
      </c>
      <c r="T1724">
        <v>1</v>
      </c>
      <c r="U1724">
        <v>16</v>
      </c>
      <c r="V1724">
        <v>4</v>
      </c>
      <c r="W1724">
        <v>9</v>
      </c>
      <c r="X1724">
        <v>7</v>
      </c>
      <c r="Y1724">
        <v>1</v>
      </c>
    </row>
    <row r="1725" spans="1:25" x14ac:dyDescent="0.25">
      <c r="A1725">
        <v>36</v>
      </c>
      <c r="B1725" t="s">
        <v>24</v>
      </c>
      <c r="C1725" t="s">
        <v>25</v>
      </c>
      <c r="D1725" t="s">
        <v>34</v>
      </c>
      <c r="E1725">
        <v>8</v>
      </c>
      <c r="F1725">
        <v>3</v>
      </c>
      <c r="G1725" t="s">
        <v>27</v>
      </c>
      <c r="H1725">
        <v>1</v>
      </c>
      <c r="I1725">
        <v>1724</v>
      </c>
      <c r="J1725" t="s">
        <v>38</v>
      </c>
      <c r="K1725">
        <v>2</v>
      </c>
      <c r="L1725" t="s">
        <v>35</v>
      </c>
      <c r="M1725" t="s">
        <v>45</v>
      </c>
      <c r="N1725">
        <v>59150</v>
      </c>
      <c r="O1725">
        <v>2</v>
      </c>
      <c r="P1725">
        <v>2</v>
      </c>
      <c r="Q1725" t="s">
        <v>31</v>
      </c>
      <c r="R1725">
        <v>13</v>
      </c>
      <c r="S1725">
        <v>8</v>
      </c>
      <c r="T1725">
        <v>1</v>
      </c>
      <c r="U1725">
        <v>13</v>
      </c>
      <c r="V1725">
        <v>3</v>
      </c>
      <c r="W1725">
        <v>3</v>
      </c>
      <c r="X1725">
        <v>0</v>
      </c>
      <c r="Y1725">
        <v>2</v>
      </c>
    </row>
    <row r="1726" spans="1:25" x14ac:dyDescent="0.25">
      <c r="A1726">
        <v>27</v>
      </c>
      <c r="B1726" t="s">
        <v>24</v>
      </c>
      <c r="C1726" t="s">
        <v>25</v>
      </c>
      <c r="D1726" t="s">
        <v>26</v>
      </c>
      <c r="E1726">
        <v>9</v>
      </c>
      <c r="F1726">
        <v>3</v>
      </c>
      <c r="G1726" t="s">
        <v>50</v>
      </c>
      <c r="H1726">
        <v>1</v>
      </c>
      <c r="I1726">
        <v>1725</v>
      </c>
      <c r="J1726" t="s">
        <v>38</v>
      </c>
      <c r="K1726">
        <v>5</v>
      </c>
      <c r="L1726" t="s">
        <v>43</v>
      </c>
      <c r="M1726" t="s">
        <v>36</v>
      </c>
      <c r="N1726">
        <v>59930</v>
      </c>
      <c r="O1726">
        <v>4</v>
      </c>
      <c r="P1726">
        <v>0</v>
      </c>
      <c r="Q1726" t="s">
        <v>31</v>
      </c>
      <c r="R1726">
        <v>14</v>
      </c>
      <c r="S1726">
        <v>8</v>
      </c>
      <c r="T1726">
        <v>1</v>
      </c>
      <c r="U1726">
        <v>5</v>
      </c>
      <c r="V1726">
        <v>3</v>
      </c>
      <c r="W1726">
        <v>4</v>
      </c>
      <c r="X1726">
        <v>1</v>
      </c>
      <c r="Y1726">
        <v>1</v>
      </c>
    </row>
    <row r="1727" spans="1:25" x14ac:dyDescent="0.25">
      <c r="A1727">
        <v>20</v>
      </c>
      <c r="B1727" t="s">
        <v>32</v>
      </c>
      <c r="C1727" t="s">
        <v>25</v>
      </c>
      <c r="D1727" t="s">
        <v>34</v>
      </c>
      <c r="E1727">
        <v>1</v>
      </c>
      <c r="F1727">
        <v>3</v>
      </c>
      <c r="G1727" t="s">
        <v>27</v>
      </c>
      <c r="H1727">
        <v>1</v>
      </c>
      <c r="I1727">
        <v>1726</v>
      </c>
      <c r="J1727" t="s">
        <v>38</v>
      </c>
      <c r="K1727">
        <v>5</v>
      </c>
      <c r="L1727" t="s">
        <v>47</v>
      </c>
      <c r="M1727" t="s">
        <v>36</v>
      </c>
      <c r="N1727">
        <v>61620</v>
      </c>
      <c r="O1727">
        <v>3</v>
      </c>
      <c r="P1727">
        <v>1</v>
      </c>
      <c r="Q1727" t="s">
        <v>31</v>
      </c>
      <c r="R1727">
        <v>12</v>
      </c>
      <c r="S1727">
        <v>8</v>
      </c>
      <c r="T1727">
        <v>3</v>
      </c>
      <c r="U1727">
        <v>1</v>
      </c>
      <c r="V1727">
        <v>2</v>
      </c>
      <c r="W1727">
        <v>1</v>
      </c>
      <c r="X1727">
        <v>1</v>
      </c>
      <c r="Y1727">
        <v>1</v>
      </c>
    </row>
    <row r="1728" spans="1:25" x14ac:dyDescent="0.25">
      <c r="A1728">
        <v>33</v>
      </c>
      <c r="B1728" t="s">
        <v>32</v>
      </c>
      <c r="C1728" t="s">
        <v>33</v>
      </c>
      <c r="D1728" t="s">
        <v>34</v>
      </c>
      <c r="E1728">
        <v>15</v>
      </c>
      <c r="F1728">
        <v>4</v>
      </c>
      <c r="G1728" t="s">
        <v>42</v>
      </c>
      <c r="H1728">
        <v>1</v>
      </c>
      <c r="I1728">
        <v>1727</v>
      </c>
      <c r="J1728" t="s">
        <v>28</v>
      </c>
      <c r="K1728">
        <v>1</v>
      </c>
      <c r="L1728" t="s">
        <v>44</v>
      </c>
      <c r="M1728" t="s">
        <v>36</v>
      </c>
      <c r="N1728">
        <v>24060</v>
      </c>
      <c r="O1728">
        <v>1</v>
      </c>
      <c r="P1728">
        <v>1</v>
      </c>
      <c r="Q1728" t="s">
        <v>31</v>
      </c>
      <c r="R1728">
        <v>11</v>
      </c>
      <c r="S1728">
        <v>8</v>
      </c>
      <c r="T1728">
        <v>0</v>
      </c>
      <c r="U1728">
        <v>10</v>
      </c>
      <c r="V1728">
        <v>3</v>
      </c>
      <c r="W1728">
        <v>10</v>
      </c>
      <c r="X1728">
        <v>9</v>
      </c>
      <c r="Y1728">
        <v>7</v>
      </c>
    </row>
    <row r="1729" spans="1:25" x14ac:dyDescent="0.25">
      <c r="A1729">
        <v>35</v>
      </c>
      <c r="B1729" t="s">
        <v>24</v>
      </c>
      <c r="C1729" t="s">
        <v>40</v>
      </c>
      <c r="D1729" t="s">
        <v>34</v>
      </c>
      <c r="E1729">
        <v>2</v>
      </c>
      <c r="F1729">
        <v>1</v>
      </c>
      <c r="G1729" t="s">
        <v>42</v>
      </c>
      <c r="H1729">
        <v>1</v>
      </c>
      <c r="I1729">
        <v>1728</v>
      </c>
      <c r="J1729" t="s">
        <v>38</v>
      </c>
      <c r="K1729">
        <v>1</v>
      </c>
      <c r="L1729" t="s">
        <v>35</v>
      </c>
      <c r="M1729" t="s">
        <v>30</v>
      </c>
      <c r="N1729">
        <v>187400</v>
      </c>
      <c r="O1729">
        <v>3</v>
      </c>
      <c r="P1729">
        <v>1</v>
      </c>
      <c r="Q1729" t="s">
        <v>31</v>
      </c>
      <c r="R1729">
        <v>19</v>
      </c>
      <c r="S1729">
        <v>8</v>
      </c>
      <c r="T1729">
        <v>1</v>
      </c>
      <c r="U1729">
        <v>1</v>
      </c>
      <c r="V1729">
        <v>2</v>
      </c>
      <c r="W1729">
        <v>1</v>
      </c>
      <c r="X1729">
        <v>0</v>
      </c>
      <c r="Y1729">
        <v>0</v>
      </c>
    </row>
    <row r="1730" spans="1:25" x14ac:dyDescent="0.25">
      <c r="A1730">
        <v>23</v>
      </c>
      <c r="B1730" t="s">
        <v>24</v>
      </c>
      <c r="C1730" t="s">
        <v>25</v>
      </c>
      <c r="D1730" t="s">
        <v>34</v>
      </c>
      <c r="E1730">
        <v>2</v>
      </c>
      <c r="F1730">
        <v>3</v>
      </c>
      <c r="G1730" t="s">
        <v>27</v>
      </c>
      <c r="H1730">
        <v>1</v>
      </c>
      <c r="I1730">
        <v>1729</v>
      </c>
      <c r="J1730" t="s">
        <v>38</v>
      </c>
      <c r="K1730">
        <v>1</v>
      </c>
      <c r="L1730" t="s">
        <v>29</v>
      </c>
      <c r="M1730" t="s">
        <v>30</v>
      </c>
      <c r="N1730">
        <v>76370</v>
      </c>
      <c r="O1730">
        <v>1</v>
      </c>
      <c r="P1730">
        <v>2</v>
      </c>
      <c r="Q1730" t="s">
        <v>31</v>
      </c>
      <c r="R1730">
        <v>11</v>
      </c>
      <c r="S1730">
        <v>8</v>
      </c>
      <c r="T1730">
        <v>1</v>
      </c>
      <c r="U1730">
        <v>5</v>
      </c>
      <c r="V1730">
        <v>3</v>
      </c>
      <c r="W1730">
        <v>3</v>
      </c>
      <c r="X1730">
        <v>0</v>
      </c>
      <c r="Y1730">
        <v>2</v>
      </c>
    </row>
    <row r="1731" spans="1:25" x14ac:dyDescent="0.25">
      <c r="A1731">
        <v>25</v>
      </c>
      <c r="B1731" t="s">
        <v>24</v>
      </c>
      <c r="C1731" t="s">
        <v>25</v>
      </c>
      <c r="D1731" t="s">
        <v>34</v>
      </c>
      <c r="E1731">
        <v>11</v>
      </c>
      <c r="F1731">
        <v>3</v>
      </c>
      <c r="G1731" t="s">
        <v>42</v>
      </c>
      <c r="H1731">
        <v>1</v>
      </c>
      <c r="I1731">
        <v>1730</v>
      </c>
      <c r="J1731" t="s">
        <v>38</v>
      </c>
      <c r="K1731">
        <v>2</v>
      </c>
      <c r="L1731" t="s">
        <v>46</v>
      </c>
      <c r="M1731" t="s">
        <v>30</v>
      </c>
      <c r="N1731">
        <v>100960</v>
      </c>
      <c r="O1731">
        <v>2</v>
      </c>
      <c r="P1731">
        <v>0</v>
      </c>
      <c r="Q1731" t="s">
        <v>31</v>
      </c>
      <c r="R1731">
        <v>11</v>
      </c>
      <c r="S1731">
        <v>8</v>
      </c>
      <c r="T1731">
        <v>1</v>
      </c>
      <c r="U1731">
        <v>4</v>
      </c>
      <c r="V1731">
        <v>3</v>
      </c>
      <c r="W1731">
        <v>3</v>
      </c>
      <c r="X1731">
        <v>1</v>
      </c>
      <c r="Y1731">
        <v>2</v>
      </c>
    </row>
    <row r="1732" spans="1:25" x14ac:dyDescent="0.25">
      <c r="A1732">
        <v>38</v>
      </c>
      <c r="B1732" t="s">
        <v>24</v>
      </c>
      <c r="C1732" t="s">
        <v>25</v>
      </c>
      <c r="D1732" t="s">
        <v>34</v>
      </c>
      <c r="E1732">
        <v>16</v>
      </c>
      <c r="F1732">
        <v>3</v>
      </c>
      <c r="G1732" t="s">
        <v>27</v>
      </c>
      <c r="H1732">
        <v>1</v>
      </c>
      <c r="I1732">
        <v>1731</v>
      </c>
      <c r="J1732" t="s">
        <v>38</v>
      </c>
      <c r="K1732">
        <v>5</v>
      </c>
      <c r="L1732" t="s">
        <v>35</v>
      </c>
      <c r="M1732" t="s">
        <v>36</v>
      </c>
      <c r="N1732">
        <v>147560</v>
      </c>
      <c r="O1732">
        <v>4</v>
      </c>
      <c r="P1732">
        <v>0</v>
      </c>
      <c r="Q1732" t="s">
        <v>31</v>
      </c>
      <c r="R1732">
        <v>20</v>
      </c>
      <c r="S1732">
        <v>8</v>
      </c>
      <c r="T1732">
        <v>1</v>
      </c>
      <c r="U1732">
        <v>8</v>
      </c>
      <c r="V1732">
        <v>3</v>
      </c>
      <c r="W1732">
        <v>7</v>
      </c>
      <c r="X1732">
        <v>0</v>
      </c>
      <c r="Y1732">
        <v>5</v>
      </c>
    </row>
    <row r="1733" spans="1:25" x14ac:dyDescent="0.25">
      <c r="A1733">
        <v>29</v>
      </c>
      <c r="B1733" t="s">
        <v>24</v>
      </c>
      <c r="C1733" t="s">
        <v>33</v>
      </c>
      <c r="D1733" t="s">
        <v>26</v>
      </c>
      <c r="E1733">
        <v>2</v>
      </c>
      <c r="F1733">
        <v>4</v>
      </c>
      <c r="G1733" t="s">
        <v>27</v>
      </c>
      <c r="H1733">
        <v>1</v>
      </c>
      <c r="I1733">
        <v>1732</v>
      </c>
      <c r="J1733" t="s">
        <v>38</v>
      </c>
      <c r="K1733">
        <v>4</v>
      </c>
      <c r="L1733" t="s">
        <v>29</v>
      </c>
      <c r="M1733" t="s">
        <v>45</v>
      </c>
      <c r="N1733">
        <v>64990</v>
      </c>
      <c r="O1733">
        <v>4</v>
      </c>
      <c r="P1733">
        <v>1</v>
      </c>
      <c r="Q1733" t="s">
        <v>31</v>
      </c>
      <c r="R1733">
        <v>18</v>
      </c>
      <c r="S1733">
        <v>8</v>
      </c>
      <c r="T1733">
        <v>3</v>
      </c>
      <c r="U1733">
        <v>10</v>
      </c>
      <c r="V1733">
        <v>3</v>
      </c>
      <c r="W1733">
        <v>10</v>
      </c>
      <c r="X1733">
        <v>2</v>
      </c>
      <c r="Y1733">
        <v>8</v>
      </c>
    </row>
    <row r="1734" spans="1:25" x14ac:dyDescent="0.25">
      <c r="A1734">
        <v>48</v>
      </c>
      <c r="B1734" t="s">
        <v>24</v>
      </c>
      <c r="C1734" t="s">
        <v>25</v>
      </c>
      <c r="D1734" t="s">
        <v>34</v>
      </c>
      <c r="E1734">
        <v>16</v>
      </c>
      <c r="F1734">
        <v>3</v>
      </c>
      <c r="G1734" t="s">
        <v>51</v>
      </c>
      <c r="H1734">
        <v>1</v>
      </c>
      <c r="I1734">
        <v>1733</v>
      </c>
      <c r="J1734" t="s">
        <v>38</v>
      </c>
      <c r="K1734">
        <v>1</v>
      </c>
      <c r="L1734" t="s">
        <v>39</v>
      </c>
      <c r="M1734" t="s">
        <v>30</v>
      </c>
      <c r="N1734">
        <v>97240</v>
      </c>
      <c r="O1734">
        <v>2</v>
      </c>
      <c r="P1734">
        <v>3</v>
      </c>
      <c r="Q1734" t="s">
        <v>31</v>
      </c>
      <c r="R1734">
        <v>13</v>
      </c>
      <c r="S1734">
        <v>8</v>
      </c>
      <c r="T1734">
        <v>0</v>
      </c>
      <c r="U1734">
        <v>12</v>
      </c>
      <c r="V1734">
        <v>2</v>
      </c>
      <c r="W1734">
        <v>2</v>
      </c>
      <c r="X1734">
        <v>2</v>
      </c>
      <c r="Y1734">
        <v>2</v>
      </c>
    </row>
    <row r="1735" spans="1:25" x14ac:dyDescent="0.25">
      <c r="A1735">
        <v>27</v>
      </c>
      <c r="B1735" t="s">
        <v>24</v>
      </c>
      <c r="C1735" t="s">
        <v>33</v>
      </c>
      <c r="D1735" t="s">
        <v>26</v>
      </c>
      <c r="E1735">
        <v>4</v>
      </c>
      <c r="F1735">
        <v>3</v>
      </c>
      <c r="G1735" t="s">
        <v>51</v>
      </c>
      <c r="H1735">
        <v>1</v>
      </c>
      <c r="I1735">
        <v>1734</v>
      </c>
      <c r="J1735" t="s">
        <v>38</v>
      </c>
      <c r="K1735">
        <v>5</v>
      </c>
      <c r="L1735" t="s">
        <v>44</v>
      </c>
      <c r="M1735" t="s">
        <v>45</v>
      </c>
      <c r="N1735">
        <v>21940</v>
      </c>
      <c r="O1735">
        <v>4</v>
      </c>
      <c r="P1735">
        <v>1</v>
      </c>
      <c r="Q1735" t="s">
        <v>31</v>
      </c>
      <c r="R1735">
        <v>12</v>
      </c>
      <c r="S1735">
        <v>8</v>
      </c>
      <c r="T1735">
        <v>0</v>
      </c>
      <c r="U1735">
        <v>6</v>
      </c>
      <c r="V1735">
        <v>5</v>
      </c>
      <c r="W1735">
        <v>6</v>
      </c>
      <c r="X1735">
        <v>0</v>
      </c>
      <c r="Y1735">
        <v>4</v>
      </c>
    </row>
    <row r="1736" spans="1:25" x14ac:dyDescent="0.25">
      <c r="A1736">
        <v>37</v>
      </c>
      <c r="B1736" t="s">
        <v>24</v>
      </c>
      <c r="C1736" t="s">
        <v>25</v>
      </c>
      <c r="D1736" t="s">
        <v>34</v>
      </c>
      <c r="E1736">
        <v>16</v>
      </c>
      <c r="F1736">
        <v>3</v>
      </c>
      <c r="G1736" t="s">
        <v>27</v>
      </c>
      <c r="H1736">
        <v>1</v>
      </c>
      <c r="I1736">
        <v>1735</v>
      </c>
      <c r="J1736" t="s">
        <v>38</v>
      </c>
      <c r="K1736">
        <v>3</v>
      </c>
      <c r="L1736" t="s">
        <v>48</v>
      </c>
      <c r="M1736" t="s">
        <v>36</v>
      </c>
      <c r="N1736">
        <v>33880</v>
      </c>
      <c r="O1736">
        <v>4</v>
      </c>
      <c r="P1736">
        <v>3</v>
      </c>
      <c r="Q1736" t="s">
        <v>31</v>
      </c>
      <c r="R1736">
        <v>11</v>
      </c>
      <c r="S1736">
        <v>8</v>
      </c>
      <c r="T1736">
        <v>0</v>
      </c>
      <c r="U1736">
        <v>4</v>
      </c>
      <c r="V1736">
        <v>2</v>
      </c>
      <c r="W1736">
        <v>1</v>
      </c>
      <c r="X1736">
        <v>0</v>
      </c>
      <c r="Y1736">
        <v>0</v>
      </c>
    </row>
    <row r="1737" spans="1:25" x14ac:dyDescent="0.25">
      <c r="A1737">
        <v>50</v>
      </c>
      <c r="B1737" t="s">
        <v>24</v>
      </c>
      <c r="C1737" t="s">
        <v>25</v>
      </c>
      <c r="D1737" t="s">
        <v>26</v>
      </c>
      <c r="E1737">
        <v>5</v>
      </c>
      <c r="F1737">
        <v>3</v>
      </c>
      <c r="G1737" t="s">
        <v>42</v>
      </c>
      <c r="H1737">
        <v>1</v>
      </c>
      <c r="I1737">
        <v>1736</v>
      </c>
      <c r="J1737" t="s">
        <v>38</v>
      </c>
      <c r="K1737">
        <v>1</v>
      </c>
      <c r="L1737" t="s">
        <v>44</v>
      </c>
      <c r="M1737" t="s">
        <v>30</v>
      </c>
      <c r="N1737">
        <v>54730</v>
      </c>
      <c r="O1737">
        <v>3</v>
      </c>
      <c r="P1737">
        <v>1</v>
      </c>
      <c r="Q1737" t="s">
        <v>31</v>
      </c>
      <c r="R1737">
        <v>19</v>
      </c>
      <c r="S1737">
        <v>8</v>
      </c>
      <c r="T1737">
        <v>1</v>
      </c>
      <c r="U1737">
        <v>20</v>
      </c>
      <c r="V1737">
        <v>2</v>
      </c>
      <c r="W1737">
        <v>20</v>
      </c>
      <c r="X1737">
        <v>3</v>
      </c>
      <c r="Y1737">
        <v>8</v>
      </c>
    </row>
    <row r="1738" spans="1:25" x14ac:dyDescent="0.25">
      <c r="A1738">
        <v>34</v>
      </c>
      <c r="B1738" t="s">
        <v>24</v>
      </c>
      <c r="C1738" t="s">
        <v>25</v>
      </c>
      <c r="D1738" t="s">
        <v>34</v>
      </c>
      <c r="E1738">
        <v>18</v>
      </c>
      <c r="F1738">
        <v>1</v>
      </c>
      <c r="G1738" t="s">
        <v>42</v>
      </c>
      <c r="H1738">
        <v>1</v>
      </c>
      <c r="I1738">
        <v>1737</v>
      </c>
      <c r="J1738" t="s">
        <v>38</v>
      </c>
      <c r="K1738">
        <v>1</v>
      </c>
      <c r="L1738" t="s">
        <v>29</v>
      </c>
      <c r="M1738" t="s">
        <v>36</v>
      </c>
      <c r="N1738">
        <v>27030</v>
      </c>
      <c r="O1738">
        <v>2</v>
      </c>
      <c r="P1738">
        <v>1</v>
      </c>
      <c r="Q1738" t="s">
        <v>31</v>
      </c>
      <c r="R1738">
        <v>21</v>
      </c>
      <c r="S1738">
        <v>8</v>
      </c>
      <c r="T1738">
        <v>1</v>
      </c>
      <c r="U1738">
        <v>9</v>
      </c>
      <c r="V1738">
        <v>2</v>
      </c>
      <c r="W1738">
        <v>8</v>
      </c>
      <c r="X1738">
        <v>7</v>
      </c>
      <c r="Y1738">
        <v>7</v>
      </c>
    </row>
    <row r="1739" spans="1:25" x14ac:dyDescent="0.25">
      <c r="A1739">
        <v>24</v>
      </c>
      <c r="B1739" t="s">
        <v>32</v>
      </c>
      <c r="C1739" t="s">
        <v>25</v>
      </c>
      <c r="D1739" t="s">
        <v>34</v>
      </c>
      <c r="E1739">
        <v>17</v>
      </c>
      <c r="F1739">
        <v>2</v>
      </c>
      <c r="G1739" t="s">
        <v>27</v>
      </c>
      <c r="H1739">
        <v>1</v>
      </c>
      <c r="I1739">
        <v>1738</v>
      </c>
      <c r="J1739" t="s">
        <v>28</v>
      </c>
      <c r="K1739">
        <v>1</v>
      </c>
      <c r="L1739" t="s">
        <v>29</v>
      </c>
      <c r="M1739" t="s">
        <v>36</v>
      </c>
      <c r="N1739">
        <v>25010</v>
      </c>
      <c r="O1739">
        <v>3</v>
      </c>
      <c r="P1739">
        <v>9</v>
      </c>
      <c r="Q1739" t="s">
        <v>31</v>
      </c>
      <c r="R1739">
        <v>12</v>
      </c>
      <c r="S1739">
        <v>8</v>
      </c>
      <c r="T1739">
        <v>0</v>
      </c>
      <c r="U1739">
        <v>4</v>
      </c>
      <c r="V1739">
        <v>3</v>
      </c>
      <c r="W1739">
        <v>2</v>
      </c>
      <c r="X1739">
        <v>2</v>
      </c>
      <c r="Y1739">
        <v>0</v>
      </c>
    </row>
    <row r="1740" spans="1:25" x14ac:dyDescent="0.25">
      <c r="A1740">
        <v>39</v>
      </c>
      <c r="B1740" t="s">
        <v>24</v>
      </c>
      <c r="C1740" t="s">
        <v>25</v>
      </c>
      <c r="D1740" t="s">
        <v>34</v>
      </c>
      <c r="E1740">
        <v>12</v>
      </c>
      <c r="F1740">
        <v>5</v>
      </c>
      <c r="G1740" t="s">
        <v>42</v>
      </c>
      <c r="H1740">
        <v>1</v>
      </c>
      <c r="I1740">
        <v>1739</v>
      </c>
      <c r="J1740" t="s">
        <v>28</v>
      </c>
      <c r="K1740">
        <v>1</v>
      </c>
      <c r="L1740" t="s">
        <v>47</v>
      </c>
      <c r="M1740" t="s">
        <v>36</v>
      </c>
      <c r="N1740">
        <v>62200</v>
      </c>
      <c r="O1740">
        <v>3</v>
      </c>
      <c r="P1740">
        <v>1</v>
      </c>
      <c r="Q1740" t="s">
        <v>31</v>
      </c>
      <c r="R1740">
        <v>14</v>
      </c>
      <c r="S1740">
        <v>8</v>
      </c>
      <c r="T1740">
        <v>2</v>
      </c>
      <c r="U1740">
        <v>20</v>
      </c>
      <c r="V1740">
        <v>2</v>
      </c>
      <c r="W1740">
        <v>20</v>
      </c>
      <c r="X1740">
        <v>11</v>
      </c>
      <c r="Y1740">
        <v>10</v>
      </c>
    </row>
    <row r="1741" spans="1:25" x14ac:dyDescent="0.25">
      <c r="A1741">
        <v>32</v>
      </c>
      <c r="B1741" t="s">
        <v>24</v>
      </c>
      <c r="C1741" t="s">
        <v>25</v>
      </c>
      <c r="D1741" t="s">
        <v>34</v>
      </c>
      <c r="E1741">
        <v>2</v>
      </c>
      <c r="F1741">
        <v>3</v>
      </c>
      <c r="G1741" t="s">
        <v>27</v>
      </c>
      <c r="H1741">
        <v>1</v>
      </c>
      <c r="I1741">
        <v>1740</v>
      </c>
      <c r="J1741" t="s">
        <v>38</v>
      </c>
      <c r="K1741">
        <v>5</v>
      </c>
      <c r="L1741" t="s">
        <v>35</v>
      </c>
      <c r="M1741" t="s">
        <v>36</v>
      </c>
      <c r="N1741">
        <v>30380</v>
      </c>
      <c r="O1741">
        <v>4</v>
      </c>
      <c r="P1741">
        <v>1</v>
      </c>
      <c r="Q1741" t="s">
        <v>31</v>
      </c>
      <c r="R1741">
        <v>11</v>
      </c>
      <c r="S1741">
        <v>8</v>
      </c>
      <c r="T1741">
        <v>0</v>
      </c>
      <c r="U1741">
        <v>10</v>
      </c>
      <c r="V1741">
        <v>5</v>
      </c>
      <c r="W1741">
        <v>10</v>
      </c>
      <c r="X1741">
        <v>0</v>
      </c>
      <c r="Y1741">
        <v>8</v>
      </c>
    </row>
    <row r="1742" spans="1:25" x14ac:dyDescent="0.25">
      <c r="A1742">
        <v>50</v>
      </c>
      <c r="B1742" t="s">
        <v>32</v>
      </c>
      <c r="C1742" t="s">
        <v>33</v>
      </c>
      <c r="D1742" t="s">
        <v>34</v>
      </c>
      <c r="E1742">
        <v>4</v>
      </c>
      <c r="F1742">
        <v>2</v>
      </c>
      <c r="G1742" t="s">
        <v>42</v>
      </c>
      <c r="H1742">
        <v>1</v>
      </c>
      <c r="I1742">
        <v>1741</v>
      </c>
      <c r="J1742" t="s">
        <v>38</v>
      </c>
      <c r="K1742">
        <v>4</v>
      </c>
      <c r="L1742" t="s">
        <v>47</v>
      </c>
      <c r="M1742" t="s">
        <v>30</v>
      </c>
      <c r="N1742">
        <v>44240</v>
      </c>
      <c r="O1742">
        <v>3</v>
      </c>
      <c r="P1742">
        <v>3</v>
      </c>
      <c r="Q1742" t="s">
        <v>31</v>
      </c>
      <c r="R1742">
        <v>14</v>
      </c>
      <c r="S1742">
        <v>8</v>
      </c>
      <c r="T1742">
        <v>1</v>
      </c>
      <c r="U1742">
        <v>18</v>
      </c>
      <c r="V1742">
        <v>2</v>
      </c>
      <c r="W1742">
        <v>4</v>
      </c>
      <c r="X1742">
        <v>1</v>
      </c>
      <c r="Y1742">
        <v>3</v>
      </c>
    </row>
    <row r="1743" spans="1:25" x14ac:dyDescent="0.25">
      <c r="A1743">
        <v>38</v>
      </c>
      <c r="B1743" t="s">
        <v>24</v>
      </c>
      <c r="C1743" t="s">
        <v>25</v>
      </c>
      <c r="D1743" t="s">
        <v>34</v>
      </c>
      <c r="E1743">
        <v>9</v>
      </c>
      <c r="F1743">
        <v>4</v>
      </c>
      <c r="G1743" t="s">
        <v>27</v>
      </c>
      <c r="H1743">
        <v>1</v>
      </c>
      <c r="I1743">
        <v>1742</v>
      </c>
      <c r="J1743" t="s">
        <v>38</v>
      </c>
      <c r="K1743">
        <v>1</v>
      </c>
      <c r="L1743" t="s">
        <v>39</v>
      </c>
      <c r="M1743" t="s">
        <v>36</v>
      </c>
      <c r="N1743">
        <v>43120</v>
      </c>
      <c r="O1743">
        <v>4</v>
      </c>
      <c r="P1743">
        <v>0</v>
      </c>
      <c r="Q1743" t="s">
        <v>31</v>
      </c>
      <c r="R1743">
        <v>12</v>
      </c>
      <c r="S1743">
        <v>8</v>
      </c>
      <c r="T1743">
        <v>1</v>
      </c>
      <c r="U1743">
        <v>10</v>
      </c>
      <c r="V1743">
        <v>2</v>
      </c>
      <c r="W1743">
        <v>9</v>
      </c>
      <c r="X1743">
        <v>1</v>
      </c>
      <c r="Y1743">
        <v>8</v>
      </c>
    </row>
    <row r="1744" spans="1:25" x14ac:dyDescent="0.25">
      <c r="A1744">
        <v>27</v>
      </c>
      <c r="B1744" t="s">
        <v>24</v>
      </c>
      <c r="C1744" t="s">
        <v>25</v>
      </c>
      <c r="D1744" t="s">
        <v>34</v>
      </c>
      <c r="E1744">
        <v>10</v>
      </c>
      <c r="F1744">
        <v>3</v>
      </c>
      <c r="G1744" t="s">
        <v>42</v>
      </c>
      <c r="H1744">
        <v>1</v>
      </c>
      <c r="I1744">
        <v>1743</v>
      </c>
      <c r="J1744" t="s">
        <v>38</v>
      </c>
      <c r="K1744">
        <v>5</v>
      </c>
      <c r="L1744" t="s">
        <v>35</v>
      </c>
      <c r="M1744" t="s">
        <v>30</v>
      </c>
      <c r="N1744">
        <v>132450</v>
      </c>
      <c r="O1744">
        <v>1</v>
      </c>
      <c r="P1744">
        <v>1</v>
      </c>
      <c r="Q1744" t="s">
        <v>31</v>
      </c>
      <c r="R1744">
        <v>23</v>
      </c>
      <c r="S1744">
        <v>8</v>
      </c>
      <c r="T1744">
        <v>1</v>
      </c>
      <c r="U1744">
        <v>9</v>
      </c>
      <c r="V1744">
        <v>3</v>
      </c>
      <c r="W1744">
        <v>9</v>
      </c>
      <c r="X1744">
        <v>0</v>
      </c>
      <c r="Y1744">
        <v>7</v>
      </c>
    </row>
    <row r="1745" spans="1:25" x14ac:dyDescent="0.25">
      <c r="A1745">
        <v>32</v>
      </c>
      <c r="B1745" t="s">
        <v>24</v>
      </c>
      <c r="C1745" t="s">
        <v>25</v>
      </c>
      <c r="D1745" t="s">
        <v>26</v>
      </c>
      <c r="E1745">
        <v>1</v>
      </c>
      <c r="F1745">
        <v>3</v>
      </c>
      <c r="G1745" t="s">
        <v>42</v>
      </c>
      <c r="H1745">
        <v>1</v>
      </c>
      <c r="I1745">
        <v>1744</v>
      </c>
      <c r="J1745" t="s">
        <v>38</v>
      </c>
      <c r="K1745">
        <v>2</v>
      </c>
      <c r="L1745" t="s">
        <v>39</v>
      </c>
      <c r="M1745" t="s">
        <v>36</v>
      </c>
      <c r="N1745">
        <v>136640</v>
      </c>
      <c r="O1745">
        <v>4</v>
      </c>
      <c r="P1745">
        <v>3</v>
      </c>
      <c r="Q1745" t="s">
        <v>31</v>
      </c>
      <c r="R1745">
        <v>14</v>
      </c>
      <c r="S1745">
        <v>8</v>
      </c>
      <c r="T1745">
        <v>0</v>
      </c>
      <c r="U1745">
        <v>10</v>
      </c>
      <c r="V1745">
        <v>6</v>
      </c>
      <c r="W1745">
        <v>7</v>
      </c>
      <c r="X1745">
        <v>7</v>
      </c>
      <c r="Y1745">
        <v>7</v>
      </c>
    </row>
    <row r="1746" spans="1:25" x14ac:dyDescent="0.25">
      <c r="A1746">
        <v>47</v>
      </c>
      <c r="B1746" t="s">
        <v>24</v>
      </c>
      <c r="C1746" t="s">
        <v>25</v>
      </c>
      <c r="D1746" t="s">
        <v>34</v>
      </c>
      <c r="E1746">
        <v>2</v>
      </c>
      <c r="F1746">
        <v>3</v>
      </c>
      <c r="G1746" t="s">
        <v>42</v>
      </c>
      <c r="H1746">
        <v>1</v>
      </c>
      <c r="I1746">
        <v>1745</v>
      </c>
      <c r="J1746" t="s">
        <v>28</v>
      </c>
      <c r="K1746">
        <v>5</v>
      </c>
      <c r="L1746" t="s">
        <v>39</v>
      </c>
      <c r="M1746" t="s">
        <v>36</v>
      </c>
      <c r="N1746">
        <v>50210</v>
      </c>
      <c r="O1746">
        <v>1</v>
      </c>
      <c r="P1746">
        <v>2</v>
      </c>
      <c r="Q1746" t="s">
        <v>31</v>
      </c>
      <c r="R1746">
        <v>17</v>
      </c>
      <c r="S1746">
        <v>8</v>
      </c>
      <c r="T1746">
        <v>0</v>
      </c>
      <c r="U1746">
        <v>20</v>
      </c>
      <c r="V1746">
        <v>3</v>
      </c>
      <c r="W1746">
        <v>7</v>
      </c>
      <c r="X1746">
        <v>1</v>
      </c>
      <c r="Y1746">
        <v>7</v>
      </c>
    </row>
    <row r="1747" spans="1:25" x14ac:dyDescent="0.25">
      <c r="A1747">
        <v>40</v>
      </c>
      <c r="B1747" t="s">
        <v>24</v>
      </c>
      <c r="C1747" t="s">
        <v>33</v>
      </c>
      <c r="D1747" t="s">
        <v>34</v>
      </c>
      <c r="E1747">
        <v>3</v>
      </c>
      <c r="F1747">
        <v>4</v>
      </c>
      <c r="G1747" t="s">
        <v>42</v>
      </c>
      <c r="H1747">
        <v>1</v>
      </c>
      <c r="I1747">
        <v>1746</v>
      </c>
      <c r="J1747" t="s">
        <v>28</v>
      </c>
      <c r="K1747">
        <v>3</v>
      </c>
      <c r="L1747" t="s">
        <v>41</v>
      </c>
      <c r="M1747" t="s">
        <v>30</v>
      </c>
      <c r="N1747">
        <v>51260</v>
      </c>
      <c r="O1747">
        <v>1</v>
      </c>
      <c r="P1747">
        <v>5</v>
      </c>
      <c r="Q1747" t="s">
        <v>31</v>
      </c>
      <c r="R1747">
        <v>18</v>
      </c>
      <c r="S1747">
        <v>8</v>
      </c>
      <c r="T1747">
        <v>0</v>
      </c>
      <c r="U1747">
        <v>20</v>
      </c>
      <c r="V1747">
        <v>2</v>
      </c>
      <c r="W1747">
        <v>18</v>
      </c>
      <c r="X1747">
        <v>1</v>
      </c>
      <c r="Y1747">
        <v>12</v>
      </c>
    </row>
    <row r="1748" spans="1:25" x14ac:dyDescent="0.25">
      <c r="A1748">
        <v>53</v>
      </c>
      <c r="B1748" t="s">
        <v>24</v>
      </c>
      <c r="C1748" t="s">
        <v>25</v>
      </c>
      <c r="D1748" t="s">
        <v>34</v>
      </c>
      <c r="E1748">
        <v>7</v>
      </c>
      <c r="F1748">
        <v>1</v>
      </c>
      <c r="G1748" t="s">
        <v>27</v>
      </c>
      <c r="H1748">
        <v>1</v>
      </c>
      <c r="I1748">
        <v>1747</v>
      </c>
      <c r="J1748" t="s">
        <v>38</v>
      </c>
      <c r="K1748">
        <v>2</v>
      </c>
      <c r="L1748" t="s">
        <v>44</v>
      </c>
      <c r="M1748" t="s">
        <v>30</v>
      </c>
      <c r="N1748">
        <v>28590</v>
      </c>
      <c r="O1748">
        <v>3</v>
      </c>
      <c r="P1748">
        <v>3</v>
      </c>
      <c r="Q1748" t="s">
        <v>31</v>
      </c>
      <c r="R1748">
        <v>18</v>
      </c>
      <c r="S1748">
        <v>8</v>
      </c>
      <c r="T1748">
        <v>1</v>
      </c>
      <c r="U1748">
        <v>32</v>
      </c>
      <c r="V1748">
        <v>2</v>
      </c>
      <c r="W1748">
        <v>5</v>
      </c>
      <c r="X1748">
        <v>1</v>
      </c>
      <c r="Y1748">
        <v>3</v>
      </c>
    </row>
    <row r="1749" spans="1:25" x14ac:dyDescent="0.25">
      <c r="A1749">
        <v>41</v>
      </c>
      <c r="B1749" t="s">
        <v>24</v>
      </c>
      <c r="C1749" t="s">
        <v>25</v>
      </c>
      <c r="D1749" t="s">
        <v>26</v>
      </c>
      <c r="E1749">
        <v>6</v>
      </c>
      <c r="F1749">
        <v>3</v>
      </c>
      <c r="G1749" t="s">
        <v>42</v>
      </c>
      <c r="H1749">
        <v>1</v>
      </c>
      <c r="I1749">
        <v>1748</v>
      </c>
      <c r="J1749" t="s">
        <v>38</v>
      </c>
      <c r="K1749">
        <v>1</v>
      </c>
      <c r="L1749" t="s">
        <v>39</v>
      </c>
      <c r="M1749" t="s">
        <v>45</v>
      </c>
      <c r="N1749">
        <v>102390</v>
      </c>
      <c r="O1749">
        <v>4</v>
      </c>
      <c r="P1749">
        <v>3</v>
      </c>
      <c r="Q1749" t="s">
        <v>31</v>
      </c>
      <c r="R1749">
        <v>24</v>
      </c>
      <c r="S1749">
        <v>8</v>
      </c>
      <c r="T1749">
        <v>3</v>
      </c>
      <c r="U1749">
        <v>23</v>
      </c>
      <c r="V1749">
        <v>3</v>
      </c>
      <c r="W1749">
        <v>21</v>
      </c>
      <c r="X1749">
        <v>12</v>
      </c>
      <c r="Y1749">
        <v>6</v>
      </c>
    </row>
    <row r="1750" spans="1:25" x14ac:dyDescent="0.25">
      <c r="A1750">
        <v>60</v>
      </c>
      <c r="B1750" t="s">
        <v>24</v>
      </c>
      <c r="C1750" t="s">
        <v>25</v>
      </c>
      <c r="D1750" t="s">
        <v>34</v>
      </c>
      <c r="E1750">
        <v>8</v>
      </c>
      <c r="F1750">
        <v>2</v>
      </c>
      <c r="G1750" t="s">
        <v>27</v>
      </c>
      <c r="H1750">
        <v>1</v>
      </c>
      <c r="I1750">
        <v>1749</v>
      </c>
      <c r="J1750" t="s">
        <v>28</v>
      </c>
      <c r="K1750">
        <v>5</v>
      </c>
      <c r="L1750" t="s">
        <v>44</v>
      </c>
      <c r="M1750" t="s">
        <v>36</v>
      </c>
      <c r="N1750">
        <v>53290</v>
      </c>
      <c r="O1750">
        <v>1</v>
      </c>
      <c r="P1750">
        <v>8</v>
      </c>
      <c r="Q1750" t="s">
        <v>31</v>
      </c>
      <c r="R1750">
        <v>20</v>
      </c>
      <c r="S1750">
        <v>8</v>
      </c>
      <c r="T1750">
        <v>0</v>
      </c>
      <c r="U1750">
        <v>10</v>
      </c>
      <c r="V1750">
        <v>3</v>
      </c>
      <c r="W1750">
        <v>2</v>
      </c>
      <c r="X1750">
        <v>2</v>
      </c>
      <c r="Y1750">
        <v>2</v>
      </c>
    </row>
    <row r="1751" spans="1:25" x14ac:dyDescent="0.25">
      <c r="A1751">
        <v>27</v>
      </c>
      <c r="B1751" t="s">
        <v>24</v>
      </c>
      <c r="C1751" t="s">
        <v>33</v>
      </c>
      <c r="D1751" t="s">
        <v>34</v>
      </c>
      <c r="E1751">
        <v>29</v>
      </c>
      <c r="F1751">
        <v>1</v>
      </c>
      <c r="G1751" t="s">
        <v>27</v>
      </c>
      <c r="H1751">
        <v>1</v>
      </c>
      <c r="I1751">
        <v>1750</v>
      </c>
      <c r="J1751" t="s">
        <v>38</v>
      </c>
      <c r="K1751">
        <v>2</v>
      </c>
      <c r="L1751" t="s">
        <v>46</v>
      </c>
      <c r="M1751" t="s">
        <v>45</v>
      </c>
      <c r="N1751">
        <v>43250</v>
      </c>
      <c r="O1751">
        <v>1</v>
      </c>
      <c r="P1751">
        <v>1</v>
      </c>
      <c r="Q1751" t="s">
        <v>31</v>
      </c>
      <c r="R1751">
        <v>14</v>
      </c>
      <c r="S1751">
        <v>8</v>
      </c>
      <c r="T1751">
        <v>0</v>
      </c>
      <c r="U1751">
        <v>9</v>
      </c>
      <c r="V1751">
        <v>2</v>
      </c>
      <c r="W1751">
        <v>9</v>
      </c>
      <c r="X1751">
        <v>1</v>
      </c>
      <c r="Y1751">
        <v>7</v>
      </c>
    </row>
    <row r="1752" spans="1:25" x14ac:dyDescent="0.25">
      <c r="A1752">
        <v>41</v>
      </c>
      <c r="B1752" t="s">
        <v>24</v>
      </c>
      <c r="C1752" t="s">
        <v>25</v>
      </c>
      <c r="D1752" t="s">
        <v>34</v>
      </c>
      <c r="E1752">
        <v>3</v>
      </c>
      <c r="F1752">
        <v>3</v>
      </c>
      <c r="G1752" t="s">
        <v>42</v>
      </c>
      <c r="H1752">
        <v>1</v>
      </c>
      <c r="I1752">
        <v>1751</v>
      </c>
      <c r="J1752" t="s">
        <v>38</v>
      </c>
      <c r="K1752">
        <v>1</v>
      </c>
      <c r="L1752" t="s">
        <v>46</v>
      </c>
      <c r="M1752" t="s">
        <v>30</v>
      </c>
      <c r="N1752">
        <v>72600</v>
      </c>
      <c r="O1752">
        <v>3</v>
      </c>
      <c r="P1752">
        <v>1</v>
      </c>
      <c r="Q1752" t="s">
        <v>31</v>
      </c>
      <c r="R1752">
        <v>16</v>
      </c>
      <c r="S1752">
        <v>8</v>
      </c>
      <c r="T1752">
        <v>0</v>
      </c>
      <c r="U1752">
        <v>22</v>
      </c>
      <c r="V1752">
        <v>2</v>
      </c>
      <c r="W1752">
        <v>22</v>
      </c>
      <c r="X1752">
        <v>2</v>
      </c>
      <c r="Y1752">
        <v>10</v>
      </c>
    </row>
    <row r="1753" spans="1:25" x14ac:dyDescent="0.25">
      <c r="A1753">
        <v>50</v>
      </c>
      <c r="B1753" t="s">
        <v>24</v>
      </c>
      <c r="C1753" t="s">
        <v>25</v>
      </c>
      <c r="D1753" t="s">
        <v>26</v>
      </c>
      <c r="E1753">
        <v>9</v>
      </c>
      <c r="F1753">
        <v>3</v>
      </c>
      <c r="G1753" t="s">
        <v>27</v>
      </c>
      <c r="H1753">
        <v>1</v>
      </c>
      <c r="I1753">
        <v>1752</v>
      </c>
      <c r="J1753" t="s">
        <v>38</v>
      </c>
      <c r="K1753">
        <v>2</v>
      </c>
      <c r="L1753" t="s">
        <v>35</v>
      </c>
      <c r="M1753" t="s">
        <v>30</v>
      </c>
      <c r="N1753">
        <v>23220</v>
      </c>
      <c r="O1753">
        <v>2</v>
      </c>
      <c r="P1753">
        <v>7</v>
      </c>
      <c r="Q1753" t="s">
        <v>31</v>
      </c>
      <c r="R1753">
        <v>25</v>
      </c>
      <c r="S1753">
        <v>8</v>
      </c>
      <c r="T1753">
        <v>1</v>
      </c>
      <c r="U1753">
        <v>4</v>
      </c>
      <c r="V1753">
        <v>0</v>
      </c>
      <c r="W1753">
        <v>2</v>
      </c>
      <c r="X1753">
        <v>2</v>
      </c>
      <c r="Y1753">
        <v>2</v>
      </c>
    </row>
    <row r="1754" spans="1:25" x14ac:dyDescent="0.25">
      <c r="A1754">
        <v>28</v>
      </c>
      <c r="B1754" t="s">
        <v>32</v>
      </c>
      <c r="C1754" t="s">
        <v>25</v>
      </c>
      <c r="D1754" t="s">
        <v>26</v>
      </c>
      <c r="E1754">
        <v>2</v>
      </c>
      <c r="F1754">
        <v>4</v>
      </c>
      <c r="G1754" t="s">
        <v>27</v>
      </c>
      <c r="H1754">
        <v>1</v>
      </c>
      <c r="I1754">
        <v>1753</v>
      </c>
      <c r="J1754" t="s">
        <v>38</v>
      </c>
      <c r="K1754">
        <v>3</v>
      </c>
      <c r="L1754" t="s">
        <v>35</v>
      </c>
      <c r="M1754" t="s">
        <v>36</v>
      </c>
      <c r="N1754">
        <v>20750</v>
      </c>
      <c r="O1754">
        <v>2</v>
      </c>
      <c r="P1754">
        <v>7</v>
      </c>
      <c r="Q1754" t="s">
        <v>31</v>
      </c>
      <c r="R1754">
        <v>18</v>
      </c>
      <c r="S1754">
        <v>8</v>
      </c>
      <c r="T1754">
        <v>3</v>
      </c>
      <c r="U1754">
        <v>10</v>
      </c>
      <c r="V1754">
        <v>0</v>
      </c>
      <c r="W1754">
        <v>7</v>
      </c>
      <c r="X1754">
        <v>3</v>
      </c>
      <c r="Y1754">
        <v>7</v>
      </c>
    </row>
    <row r="1755" spans="1:25" x14ac:dyDescent="0.25">
      <c r="A1755">
        <v>36</v>
      </c>
      <c r="B1755" t="s">
        <v>24</v>
      </c>
      <c r="C1755" t="s">
        <v>40</v>
      </c>
      <c r="D1755" t="s">
        <v>34</v>
      </c>
      <c r="E1755">
        <v>10</v>
      </c>
      <c r="F1755">
        <v>4</v>
      </c>
      <c r="G1755" t="s">
        <v>51</v>
      </c>
      <c r="H1755">
        <v>1</v>
      </c>
      <c r="I1755">
        <v>1754</v>
      </c>
      <c r="J1755" t="s">
        <v>28</v>
      </c>
      <c r="K1755">
        <v>2</v>
      </c>
      <c r="L1755" t="s">
        <v>35</v>
      </c>
      <c r="M1755" t="s">
        <v>30</v>
      </c>
      <c r="N1755">
        <v>41520</v>
      </c>
      <c r="O1755">
        <v>1</v>
      </c>
      <c r="P1755">
        <v>9</v>
      </c>
      <c r="Q1755" t="s">
        <v>31</v>
      </c>
      <c r="R1755">
        <v>19</v>
      </c>
      <c r="S1755">
        <v>8</v>
      </c>
      <c r="T1755">
        <v>1</v>
      </c>
      <c r="U1755">
        <v>10</v>
      </c>
      <c r="V1755">
        <v>3</v>
      </c>
      <c r="W1755">
        <v>8</v>
      </c>
      <c r="X1755">
        <v>0</v>
      </c>
      <c r="Y1755">
        <v>5</v>
      </c>
    </row>
    <row r="1756" spans="1:25" x14ac:dyDescent="0.25">
      <c r="A1756">
        <v>38</v>
      </c>
      <c r="B1756" t="s">
        <v>24</v>
      </c>
      <c r="C1756" t="s">
        <v>25</v>
      </c>
      <c r="D1756" t="s">
        <v>34</v>
      </c>
      <c r="E1756">
        <v>1</v>
      </c>
      <c r="F1756">
        <v>3</v>
      </c>
      <c r="G1756" t="s">
        <v>42</v>
      </c>
      <c r="H1756">
        <v>1</v>
      </c>
      <c r="I1756">
        <v>1755</v>
      </c>
      <c r="J1756" t="s">
        <v>28</v>
      </c>
      <c r="K1756">
        <v>3</v>
      </c>
      <c r="L1756" t="s">
        <v>48</v>
      </c>
      <c r="M1756" t="s">
        <v>36</v>
      </c>
      <c r="N1756">
        <v>96190</v>
      </c>
      <c r="O1756">
        <v>3</v>
      </c>
      <c r="P1756">
        <v>4</v>
      </c>
      <c r="Q1756" t="s">
        <v>31</v>
      </c>
      <c r="R1756">
        <v>13</v>
      </c>
      <c r="S1756">
        <v>8</v>
      </c>
      <c r="T1756">
        <v>1</v>
      </c>
      <c r="U1756">
        <v>10</v>
      </c>
      <c r="V1756">
        <v>2</v>
      </c>
      <c r="W1756">
        <v>1</v>
      </c>
      <c r="X1756">
        <v>0</v>
      </c>
      <c r="Y1756">
        <v>0</v>
      </c>
    </row>
    <row r="1757" spans="1:25" x14ac:dyDescent="0.25">
      <c r="A1757">
        <v>44</v>
      </c>
      <c r="B1757" t="s">
        <v>24</v>
      </c>
      <c r="C1757" t="s">
        <v>40</v>
      </c>
      <c r="D1757" t="s">
        <v>34</v>
      </c>
      <c r="E1757">
        <v>8</v>
      </c>
      <c r="F1757">
        <v>2</v>
      </c>
      <c r="G1757" t="s">
        <v>27</v>
      </c>
      <c r="H1757">
        <v>1</v>
      </c>
      <c r="I1757">
        <v>1756</v>
      </c>
      <c r="J1757" t="s">
        <v>38</v>
      </c>
      <c r="K1757">
        <v>1</v>
      </c>
      <c r="L1757" t="s">
        <v>35</v>
      </c>
      <c r="M1757" t="s">
        <v>36</v>
      </c>
      <c r="N1757">
        <v>135030</v>
      </c>
      <c r="O1757">
        <v>3</v>
      </c>
      <c r="P1757">
        <v>2</v>
      </c>
      <c r="Q1757" t="s">
        <v>31</v>
      </c>
      <c r="R1757">
        <v>12</v>
      </c>
      <c r="S1757">
        <v>8</v>
      </c>
      <c r="T1757">
        <v>0</v>
      </c>
      <c r="U1757">
        <v>9</v>
      </c>
      <c r="V1757">
        <v>6</v>
      </c>
      <c r="W1757">
        <v>5</v>
      </c>
      <c r="X1757">
        <v>1</v>
      </c>
      <c r="Y1757">
        <v>4</v>
      </c>
    </row>
    <row r="1758" spans="1:25" x14ac:dyDescent="0.25">
      <c r="A1758">
        <v>47</v>
      </c>
      <c r="B1758" t="s">
        <v>24</v>
      </c>
      <c r="C1758" t="s">
        <v>33</v>
      </c>
      <c r="D1758" t="s">
        <v>34</v>
      </c>
      <c r="E1758">
        <v>27</v>
      </c>
      <c r="F1758">
        <v>3</v>
      </c>
      <c r="G1758" t="s">
        <v>27</v>
      </c>
      <c r="H1758">
        <v>1</v>
      </c>
      <c r="I1758">
        <v>1757</v>
      </c>
      <c r="J1758" t="s">
        <v>38</v>
      </c>
      <c r="K1758">
        <v>1</v>
      </c>
      <c r="L1758" t="s">
        <v>35</v>
      </c>
      <c r="M1758" t="s">
        <v>45</v>
      </c>
      <c r="N1758">
        <v>54410</v>
      </c>
      <c r="O1758">
        <v>3</v>
      </c>
      <c r="P1758">
        <v>9</v>
      </c>
      <c r="Q1758" t="s">
        <v>31</v>
      </c>
      <c r="R1758">
        <v>22</v>
      </c>
      <c r="S1758">
        <v>8</v>
      </c>
      <c r="T1758">
        <v>1</v>
      </c>
      <c r="U1758">
        <v>28</v>
      </c>
      <c r="V1758">
        <v>6</v>
      </c>
      <c r="W1758">
        <v>22</v>
      </c>
      <c r="X1758">
        <v>11</v>
      </c>
      <c r="Y1758">
        <v>13</v>
      </c>
    </row>
    <row r="1759" spans="1:25" x14ac:dyDescent="0.25">
      <c r="A1759">
        <v>30</v>
      </c>
      <c r="B1759" t="s">
        <v>24</v>
      </c>
      <c r="C1759" t="s">
        <v>25</v>
      </c>
      <c r="D1759" t="s">
        <v>34</v>
      </c>
      <c r="E1759">
        <v>8</v>
      </c>
      <c r="F1759">
        <v>3</v>
      </c>
      <c r="G1759" t="s">
        <v>27</v>
      </c>
      <c r="H1759">
        <v>1</v>
      </c>
      <c r="I1759">
        <v>1758</v>
      </c>
      <c r="J1759" t="s">
        <v>38</v>
      </c>
      <c r="K1759">
        <v>2</v>
      </c>
      <c r="L1759" t="s">
        <v>39</v>
      </c>
      <c r="M1759" t="s">
        <v>45</v>
      </c>
      <c r="N1759">
        <v>52090</v>
      </c>
      <c r="O1759">
        <v>4</v>
      </c>
      <c r="P1759">
        <v>7</v>
      </c>
      <c r="Q1759" t="s">
        <v>31</v>
      </c>
      <c r="R1759">
        <v>14</v>
      </c>
      <c r="S1759">
        <v>8</v>
      </c>
      <c r="T1759">
        <v>1</v>
      </c>
      <c r="U1759">
        <v>10</v>
      </c>
      <c r="V1759">
        <v>3</v>
      </c>
      <c r="W1759">
        <v>8</v>
      </c>
      <c r="X1759">
        <v>7</v>
      </c>
      <c r="Y1759">
        <v>7</v>
      </c>
    </row>
    <row r="1760" spans="1:25" x14ac:dyDescent="0.25">
      <c r="A1760">
        <v>29</v>
      </c>
      <c r="B1760" t="s">
        <v>24</v>
      </c>
      <c r="C1760" t="s">
        <v>25</v>
      </c>
      <c r="D1760" t="s">
        <v>34</v>
      </c>
      <c r="E1760">
        <v>1</v>
      </c>
      <c r="F1760">
        <v>2</v>
      </c>
      <c r="G1760" t="s">
        <v>42</v>
      </c>
      <c r="H1760">
        <v>1</v>
      </c>
      <c r="I1760">
        <v>1759</v>
      </c>
      <c r="J1760" t="s">
        <v>28</v>
      </c>
      <c r="K1760">
        <v>1</v>
      </c>
      <c r="L1760" t="s">
        <v>39</v>
      </c>
      <c r="M1760" t="s">
        <v>36</v>
      </c>
      <c r="N1760">
        <v>106730</v>
      </c>
      <c r="O1760">
        <v>3</v>
      </c>
      <c r="P1760">
        <v>1</v>
      </c>
      <c r="Q1760" t="s">
        <v>31</v>
      </c>
      <c r="R1760">
        <v>13</v>
      </c>
      <c r="S1760">
        <v>8</v>
      </c>
      <c r="T1760">
        <v>3</v>
      </c>
      <c r="U1760">
        <v>1</v>
      </c>
      <c r="V1760">
        <v>2</v>
      </c>
      <c r="W1760">
        <v>1</v>
      </c>
      <c r="X1760">
        <v>0</v>
      </c>
      <c r="Y1760">
        <v>0</v>
      </c>
    </row>
    <row r="1761" spans="1:25" x14ac:dyDescent="0.25">
      <c r="A1761">
        <v>42</v>
      </c>
      <c r="B1761" t="s">
        <v>32</v>
      </c>
      <c r="C1761" t="s">
        <v>33</v>
      </c>
      <c r="D1761" t="s">
        <v>34</v>
      </c>
      <c r="E1761">
        <v>10</v>
      </c>
      <c r="F1761">
        <v>1</v>
      </c>
      <c r="G1761" t="s">
        <v>27</v>
      </c>
      <c r="H1761">
        <v>1</v>
      </c>
      <c r="I1761">
        <v>1760</v>
      </c>
      <c r="J1761" t="s">
        <v>28</v>
      </c>
      <c r="K1761">
        <v>1</v>
      </c>
      <c r="L1761" t="s">
        <v>39</v>
      </c>
      <c r="M1761" t="s">
        <v>45</v>
      </c>
      <c r="N1761">
        <v>50100</v>
      </c>
      <c r="O1761">
        <v>3</v>
      </c>
      <c r="P1761">
        <v>6</v>
      </c>
      <c r="Q1761" t="s">
        <v>31</v>
      </c>
      <c r="R1761">
        <v>21</v>
      </c>
      <c r="S1761">
        <v>8</v>
      </c>
      <c r="T1761">
        <v>3</v>
      </c>
      <c r="U1761">
        <v>7</v>
      </c>
      <c r="V1761">
        <v>3</v>
      </c>
      <c r="W1761">
        <v>2</v>
      </c>
      <c r="X1761">
        <v>2</v>
      </c>
      <c r="Y1761">
        <v>2</v>
      </c>
    </row>
    <row r="1762" spans="1:25" x14ac:dyDescent="0.25">
      <c r="A1762">
        <v>43</v>
      </c>
      <c r="B1762" t="s">
        <v>24</v>
      </c>
      <c r="C1762" t="s">
        <v>33</v>
      </c>
      <c r="D1762" t="s">
        <v>34</v>
      </c>
      <c r="E1762">
        <v>26</v>
      </c>
      <c r="F1762">
        <v>1</v>
      </c>
      <c r="G1762" t="s">
        <v>27</v>
      </c>
      <c r="H1762">
        <v>1</v>
      </c>
      <c r="I1762">
        <v>1761</v>
      </c>
      <c r="J1762" t="s">
        <v>38</v>
      </c>
      <c r="K1762">
        <v>1</v>
      </c>
      <c r="L1762" t="s">
        <v>44</v>
      </c>
      <c r="M1762" t="s">
        <v>30</v>
      </c>
      <c r="N1762">
        <v>135490</v>
      </c>
      <c r="O1762">
        <v>4</v>
      </c>
      <c r="P1762">
        <v>3</v>
      </c>
      <c r="Q1762" t="s">
        <v>31</v>
      </c>
      <c r="R1762">
        <v>11</v>
      </c>
      <c r="S1762">
        <v>8</v>
      </c>
      <c r="T1762">
        <v>2</v>
      </c>
      <c r="U1762">
        <v>7</v>
      </c>
      <c r="V1762">
        <v>3</v>
      </c>
      <c r="W1762">
        <v>2</v>
      </c>
      <c r="X1762">
        <v>2</v>
      </c>
      <c r="Y1762">
        <v>2</v>
      </c>
    </row>
    <row r="1763" spans="1:25" x14ac:dyDescent="0.25">
      <c r="A1763">
        <v>34</v>
      </c>
      <c r="B1763" t="s">
        <v>24</v>
      </c>
      <c r="C1763" t="s">
        <v>25</v>
      </c>
      <c r="D1763" t="s">
        <v>34</v>
      </c>
      <c r="E1763">
        <v>2</v>
      </c>
      <c r="F1763">
        <v>5</v>
      </c>
      <c r="G1763" t="s">
        <v>51</v>
      </c>
      <c r="H1763">
        <v>1</v>
      </c>
      <c r="I1763">
        <v>1762</v>
      </c>
      <c r="J1763" t="s">
        <v>38</v>
      </c>
      <c r="K1763">
        <v>2</v>
      </c>
      <c r="L1763" t="s">
        <v>29</v>
      </c>
      <c r="M1763" t="s">
        <v>36</v>
      </c>
      <c r="N1763">
        <v>49990</v>
      </c>
      <c r="O1763">
        <v>3</v>
      </c>
      <c r="P1763">
        <v>3</v>
      </c>
      <c r="Q1763" t="s">
        <v>31</v>
      </c>
      <c r="R1763">
        <v>12</v>
      </c>
      <c r="S1763">
        <v>8</v>
      </c>
      <c r="T1763">
        <v>2</v>
      </c>
      <c r="U1763">
        <v>10</v>
      </c>
      <c r="V1763">
        <v>2</v>
      </c>
      <c r="W1763">
        <v>5</v>
      </c>
      <c r="X1763">
        <v>4</v>
      </c>
      <c r="Y1763">
        <v>3</v>
      </c>
    </row>
    <row r="1764" spans="1:25" x14ac:dyDescent="0.25">
      <c r="A1764">
        <v>23</v>
      </c>
      <c r="B1764" t="s">
        <v>24</v>
      </c>
      <c r="C1764" t="s">
        <v>25</v>
      </c>
      <c r="D1764" t="s">
        <v>26</v>
      </c>
      <c r="E1764">
        <v>13</v>
      </c>
      <c r="F1764">
        <v>3</v>
      </c>
      <c r="G1764" t="s">
        <v>50</v>
      </c>
      <c r="H1764">
        <v>1</v>
      </c>
      <c r="I1764">
        <v>1763</v>
      </c>
      <c r="J1764" t="s">
        <v>38</v>
      </c>
      <c r="K1764">
        <v>5</v>
      </c>
      <c r="L1764" t="s">
        <v>39</v>
      </c>
      <c r="M1764" t="s">
        <v>30</v>
      </c>
      <c r="N1764">
        <v>42210</v>
      </c>
      <c r="O1764">
        <v>1</v>
      </c>
      <c r="P1764">
        <v>1</v>
      </c>
      <c r="Q1764" t="s">
        <v>31</v>
      </c>
      <c r="R1764">
        <v>11</v>
      </c>
      <c r="S1764">
        <v>8</v>
      </c>
      <c r="T1764">
        <v>1</v>
      </c>
      <c r="U1764">
        <v>5</v>
      </c>
      <c r="V1764">
        <v>4</v>
      </c>
      <c r="W1764">
        <v>4</v>
      </c>
      <c r="X1764">
        <v>0</v>
      </c>
      <c r="Y1764">
        <v>2</v>
      </c>
    </row>
    <row r="1765" spans="1:25" x14ac:dyDescent="0.25">
      <c r="A1765">
        <v>39</v>
      </c>
      <c r="B1765" t="s">
        <v>24</v>
      </c>
      <c r="C1765" t="s">
        <v>25</v>
      </c>
      <c r="D1765" t="s">
        <v>26</v>
      </c>
      <c r="E1765">
        <v>2</v>
      </c>
      <c r="F1765">
        <v>4</v>
      </c>
      <c r="G1765" t="s">
        <v>50</v>
      </c>
      <c r="H1765">
        <v>1</v>
      </c>
      <c r="I1765">
        <v>1764</v>
      </c>
      <c r="J1765" t="s">
        <v>28</v>
      </c>
      <c r="K1765">
        <v>4</v>
      </c>
      <c r="L1765" t="s">
        <v>29</v>
      </c>
      <c r="M1765" t="s">
        <v>30</v>
      </c>
      <c r="N1765">
        <v>138720</v>
      </c>
      <c r="O1765">
        <v>2</v>
      </c>
      <c r="P1765">
        <v>9</v>
      </c>
      <c r="Q1765" t="s">
        <v>31</v>
      </c>
      <c r="R1765">
        <v>12</v>
      </c>
      <c r="S1765">
        <v>8</v>
      </c>
      <c r="T1765">
        <v>3</v>
      </c>
      <c r="U1765">
        <v>12</v>
      </c>
      <c r="V1765">
        <v>3</v>
      </c>
      <c r="W1765">
        <v>8</v>
      </c>
      <c r="X1765">
        <v>3</v>
      </c>
      <c r="Y1765">
        <v>6</v>
      </c>
    </row>
    <row r="1766" spans="1:25" x14ac:dyDescent="0.25">
      <c r="A1766">
        <v>56</v>
      </c>
      <c r="B1766" t="s">
        <v>24</v>
      </c>
      <c r="C1766" t="s">
        <v>25</v>
      </c>
      <c r="D1766" t="s">
        <v>34</v>
      </c>
      <c r="E1766">
        <v>2</v>
      </c>
      <c r="F1766">
        <v>4</v>
      </c>
      <c r="G1766" t="s">
        <v>42</v>
      </c>
      <c r="H1766">
        <v>1</v>
      </c>
      <c r="I1766">
        <v>1765</v>
      </c>
      <c r="J1766" t="s">
        <v>38</v>
      </c>
      <c r="K1766">
        <v>1</v>
      </c>
      <c r="L1766" t="s">
        <v>48</v>
      </c>
      <c r="M1766" t="s">
        <v>30</v>
      </c>
      <c r="N1766">
        <v>20420</v>
      </c>
      <c r="O1766">
        <v>4</v>
      </c>
      <c r="P1766">
        <v>7</v>
      </c>
      <c r="Q1766" t="s">
        <v>31</v>
      </c>
      <c r="R1766">
        <v>12</v>
      </c>
      <c r="S1766">
        <v>8</v>
      </c>
      <c r="T1766">
        <v>0</v>
      </c>
      <c r="U1766">
        <v>30</v>
      </c>
      <c r="V1766">
        <v>6</v>
      </c>
      <c r="W1766">
        <v>10</v>
      </c>
      <c r="X1766">
        <v>1</v>
      </c>
      <c r="Y1766">
        <v>1</v>
      </c>
    </row>
    <row r="1767" spans="1:25" x14ac:dyDescent="0.25">
      <c r="A1767">
        <v>40</v>
      </c>
      <c r="B1767" t="s">
        <v>24</v>
      </c>
      <c r="C1767" t="s">
        <v>25</v>
      </c>
      <c r="D1767" t="s">
        <v>26</v>
      </c>
      <c r="E1767">
        <v>9</v>
      </c>
      <c r="F1767">
        <v>3</v>
      </c>
      <c r="G1767" t="s">
        <v>50</v>
      </c>
      <c r="H1767">
        <v>1</v>
      </c>
      <c r="I1767">
        <v>1766</v>
      </c>
      <c r="J1767" t="s">
        <v>38</v>
      </c>
      <c r="K1767">
        <v>2</v>
      </c>
      <c r="L1767" t="s">
        <v>35</v>
      </c>
      <c r="M1767" t="s">
        <v>36</v>
      </c>
      <c r="N1767">
        <v>20730</v>
      </c>
      <c r="O1767">
        <v>4</v>
      </c>
      <c r="P1767">
        <v>0</v>
      </c>
      <c r="Q1767" t="s">
        <v>31</v>
      </c>
      <c r="R1767">
        <v>14</v>
      </c>
      <c r="S1767">
        <v>8</v>
      </c>
      <c r="T1767">
        <v>0</v>
      </c>
      <c r="U1767">
        <v>5</v>
      </c>
      <c r="V1767">
        <v>3</v>
      </c>
      <c r="W1767">
        <v>4</v>
      </c>
      <c r="X1767">
        <v>2</v>
      </c>
      <c r="Y1767">
        <v>3</v>
      </c>
    </row>
    <row r="1768" spans="1:25" x14ac:dyDescent="0.25">
      <c r="A1768">
        <v>27</v>
      </c>
      <c r="B1768" t="s">
        <v>24</v>
      </c>
      <c r="C1768" t="s">
        <v>25</v>
      </c>
      <c r="D1768" t="s">
        <v>34</v>
      </c>
      <c r="E1768">
        <v>10</v>
      </c>
      <c r="F1768">
        <v>3</v>
      </c>
      <c r="G1768" t="s">
        <v>27</v>
      </c>
      <c r="H1768">
        <v>1</v>
      </c>
      <c r="I1768">
        <v>1767</v>
      </c>
      <c r="J1768" t="s">
        <v>28</v>
      </c>
      <c r="K1768">
        <v>1</v>
      </c>
      <c r="L1768" t="s">
        <v>44</v>
      </c>
      <c r="M1768" t="s">
        <v>36</v>
      </c>
      <c r="N1768">
        <v>29560</v>
      </c>
      <c r="O1768">
        <v>1</v>
      </c>
      <c r="P1768">
        <v>8</v>
      </c>
      <c r="Q1768" t="s">
        <v>31</v>
      </c>
      <c r="R1768">
        <v>13</v>
      </c>
      <c r="S1768">
        <v>8</v>
      </c>
      <c r="T1768">
        <v>0</v>
      </c>
      <c r="U1768">
        <v>9</v>
      </c>
      <c r="V1768">
        <v>6</v>
      </c>
      <c r="W1768">
        <v>7</v>
      </c>
      <c r="X1768">
        <v>0</v>
      </c>
      <c r="Y1768">
        <v>7</v>
      </c>
    </row>
    <row r="1769" spans="1:25" x14ac:dyDescent="0.25">
      <c r="A1769">
        <v>29</v>
      </c>
      <c r="B1769" t="s">
        <v>24</v>
      </c>
      <c r="C1769" t="s">
        <v>25</v>
      </c>
      <c r="D1769" t="s">
        <v>26</v>
      </c>
      <c r="E1769">
        <v>20</v>
      </c>
      <c r="F1769">
        <v>3</v>
      </c>
      <c r="G1769" t="s">
        <v>50</v>
      </c>
      <c r="H1769">
        <v>1</v>
      </c>
      <c r="I1769">
        <v>1768</v>
      </c>
      <c r="J1769" t="s">
        <v>28</v>
      </c>
      <c r="K1769">
        <v>2</v>
      </c>
      <c r="L1769" t="s">
        <v>48</v>
      </c>
      <c r="M1769" t="s">
        <v>45</v>
      </c>
      <c r="N1769">
        <v>29260</v>
      </c>
      <c r="O1769">
        <v>2</v>
      </c>
      <c r="P1769">
        <v>1</v>
      </c>
      <c r="Q1769" t="s">
        <v>31</v>
      </c>
      <c r="R1769">
        <v>15</v>
      </c>
      <c r="S1769">
        <v>8</v>
      </c>
      <c r="T1769">
        <v>1</v>
      </c>
      <c r="U1769">
        <v>2</v>
      </c>
      <c r="V1769">
        <v>3</v>
      </c>
      <c r="W1769">
        <v>2</v>
      </c>
      <c r="X1769">
        <v>2</v>
      </c>
      <c r="Y1769">
        <v>2</v>
      </c>
    </row>
    <row r="1770" spans="1:25" x14ac:dyDescent="0.25">
      <c r="A1770">
        <v>53</v>
      </c>
      <c r="B1770" t="s">
        <v>24</v>
      </c>
      <c r="C1770" t="s">
        <v>25</v>
      </c>
      <c r="D1770" t="s">
        <v>34</v>
      </c>
      <c r="E1770">
        <v>9</v>
      </c>
      <c r="F1770">
        <v>3</v>
      </c>
      <c r="G1770" t="s">
        <v>27</v>
      </c>
      <c r="H1770">
        <v>1</v>
      </c>
      <c r="I1770">
        <v>1769</v>
      </c>
      <c r="J1770" t="s">
        <v>28</v>
      </c>
      <c r="K1770">
        <v>3</v>
      </c>
      <c r="L1770" t="s">
        <v>44</v>
      </c>
      <c r="M1770" t="s">
        <v>36</v>
      </c>
      <c r="N1770">
        <v>48090</v>
      </c>
      <c r="O1770">
        <v>4</v>
      </c>
      <c r="P1770">
        <v>2</v>
      </c>
      <c r="Q1770" t="s">
        <v>31</v>
      </c>
      <c r="R1770">
        <v>18</v>
      </c>
      <c r="S1770">
        <v>8</v>
      </c>
      <c r="T1770">
        <v>0</v>
      </c>
      <c r="U1770">
        <v>19</v>
      </c>
      <c r="V1770">
        <v>2</v>
      </c>
      <c r="W1770">
        <v>2</v>
      </c>
      <c r="X1770">
        <v>2</v>
      </c>
      <c r="Y1770">
        <v>2</v>
      </c>
    </row>
    <row r="1771" spans="1:25" x14ac:dyDescent="0.25">
      <c r="A1771">
        <v>35</v>
      </c>
      <c r="B1771" t="s">
        <v>24</v>
      </c>
      <c r="C1771" t="s">
        <v>40</v>
      </c>
      <c r="D1771" t="s">
        <v>34</v>
      </c>
      <c r="E1771">
        <v>5</v>
      </c>
      <c r="F1771">
        <v>1</v>
      </c>
      <c r="G1771" t="s">
        <v>42</v>
      </c>
      <c r="H1771">
        <v>1</v>
      </c>
      <c r="I1771">
        <v>1770</v>
      </c>
      <c r="J1771" t="s">
        <v>38</v>
      </c>
      <c r="K1771">
        <v>1</v>
      </c>
      <c r="L1771" t="s">
        <v>29</v>
      </c>
      <c r="M1771" t="s">
        <v>45</v>
      </c>
      <c r="N1771">
        <v>51630</v>
      </c>
      <c r="O1771">
        <v>1</v>
      </c>
      <c r="P1771">
        <v>2</v>
      </c>
      <c r="Q1771" t="s">
        <v>31</v>
      </c>
      <c r="R1771">
        <v>18</v>
      </c>
      <c r="S1771">
        <v>8</v>
      </c>
      <c r="T1771">
        <v>2</v>
      </c>
      <c r="U1771">
        <v>16</v>
      </c>
      <c r="V1771">
        <v>4</v>
      </c>
      <c r="W1771">
        <v>1</v>
      </c>
      <c r="X1771">
        <v>0</v>
      </c>
      <c r="Y1771">
        <v>0</v>
      </c>
    </row>
    <row r="1772" spans="1:25" x14ac:dyDescent="0.25">
      <c r="A1772">
        <v>32</v>
      </c>
      <c r="B1772" t="s">
        <v>24</v>
      </c>
      <c r="C1772" t="s">
        <v>33</v>
      </c>
      <c r="D1772" t="s">
        <v>26</v>
      </c>
      <c r="E1772">
        <v>4</v>
      </c>
      <c r="F1772">
        <v>4</v>
      </c>
      <c r="G1772" t="s">
        <v>27</v>
      </c>
      <c r="H1772">
        <v>1</v>
      </c>
      <c r="I1772">
        <v>1771</v>
      </c>
      <c r="J1772" t="s">
        <v>38</v>
      </c>
      <c r="K1772">
        <v>2</v>
      </c>
      <c r="L1772" t="s">
        <v>39</v>
      </c>
      <c r="M1772" t="s">
        <v>30</v>
      </c>
      <c r="N1772">
        <v>188440</v>
      </c>
      <c r="O1772">
        <v>4</v>
      </c>
      <c r="P1772">
        <v>1</v>
      </c>
      <c r="Q1772" t="s">
        <v>31</v>
      </c>
      <c r="R1772">
        <v>19</v>
      </c>
      <c r="S1772">
        <v>8</v>
      </c>
      <c r="T1772">
        <v>0</v>
      </c>
      <c r="U1772">
        <v>10</v>
      </c>
      <c r="V1772">
        <v>3</v>
      </c>
      <c r="W1772">
        <v>10</v>
      </c>
      <c r="X1772">
        <v>4</v>
      </c>
      <c r="Y1772">
        <v>7</v>
      </c>
    </row>
    <row r="1773" spans="1:25" x14ac:dyDescent="0.25">
      <c r="A1773">
        <v>38</v>
      </c>
      <c r="B1773" t="s">
        <v>24</v>
      </c>
      <c r="C1773" t="s">
        <v>25</v>
      </c>
      <c r="D1773" t="s">
        <v>26</v>
      </c>
      <c r="E1773">
        <v>10</v>
      </c>
      <c r="F1773">
        <v>3</v>
      </c>
      <c r="G1773" t="s">
        <v>42</v>
      </c>
      <c r="H1773">
        <v>1</v>
      </c>
      <c r="I1773">
        <v>1772</v>
      </c>
      <c r="J1773" t="s">
        <v>38</v>
      </c>
      <c r="K1773">
        <v>4</v>
      </c>
      <c r="L1773" t="s">
        <v>44</v>
      </c>
      <c r="M1773" t="s">
        <v>30</v>
      </c>
      <c r="N1773">
        <v>181720</v>
      </c>
      <c r="O1773">
        <v>3</v>
      </c>
      <c r="P1773">
        <v>6</v>
      </c>
      <c r="Q1773" t="s">
        <v>31</v>
      </c>
      <c r="R1773">
        <v>12</v>
      </c>
      <c r="S1773">
        <v>8</v>
      </c>
      <c r="T1773">
        <v>2</v>
      </c>
      <c r="U1773">
        <v>6</v>
      </c>
      <c r="V1773">
        <v>5</v>
      </c>
      <c r="W1773">
        <v>1</v>
      </c>
      <c r="X1773">
        <v>0</v>
      </c>
      <c r="Y1773">
        <v>1</v>
      </c>
    </row>
    <row r="1774" spans="1:25" x14ac:dyDescent="0.25">
      <c r="A1774">
        <v>34</v>
      </c>
      <c r="B1774" t="s">
        <v>24</v>
      </c>
      <c r="C1774" t="s">
        <v>25</v>
      </c>
      <c r="D1774" t="s">
        <v>34</v>
      </c>
      <c r="E1774">
        <v>20</v>
      </c>
      <c r="F1774">
        <v>3</v>
      </c>
      <c r="G1774" t="s">
        <v>42</v>
      </c>
      <c r="H1774">
        <v>1</v>
      </c>
      <c r="I1774">
        <v>1773</v>
      </c>
      <c r="J1774" t="s">
        <v>28</v>
      </c>
      <c r="K1774">
        <v>3</v>
      </c>
      <c r="L1774" t="s">
        <v>44</v>
      </c>
      <c r="M1774" t="s">
        <v>45</v>
      </c>
      <c r="N1774">
        <v>57440</v>
      </c>
      <c r="O1774">
        <v>1</v>
      </c>
      <c r="P1774">
        <v>3</v>
      </c>
      <c r="Q1774" t="s">
        <v>31</v>
      </c>
      <c r="R1774">
        <v>19</v>
      </c>
      <c r="S1774">
        <v>8</v>
      </c>
      <c r="T1774">
        <v>1</v>
      </c>
      <c r="U1774">
        <v>7</v>
      </c>
      <c r="V1774">
        <v>4</v>
      </c>
      <c r="W1774">
        <v>0</v>
      </c>
      <c r="X1774">
        <v>0</v>
      </c>
      <c r="Y1774">
        <v>0</v>
      </c>
    </row>
    <row r="1775" spans="1:25" x14ac:dyDescent="0.25">
      <c r="A1775">
        <v>52</v>
      </c>
      <c r="B1775" t="s">
        <v>24</v>
      </c>
      <c r="C1775" t="s">
        <v>25</v>
      </c>
      <c r="D1775" t="s">
        <v>26</v>
      </c>
      <c r="E1775">
        <v>21</v>
      </c>
      <c r="F1775">
        <v>5</v>
      </c>
      <c r="G1775" t="s">
        <v>51</v>
      </c>
      <c r="H1775">
        <v>1</v>
      </c>
      <c r="I1775">
        <v>1774</v>
      </c>
      <c r="J1775" t="s">
        <v>38</v>
      </c>
      <c r="K1775">
        <v>3</v>
      </c>
      <c r="L1775" t="s">
        <v>48</v>
      </c>
      <c r="M1775" t="s">
        <v>30</v>
      </c>
      <c r="N1775">
        <v>28890</v>
      </c>
      <c r="O1775">
        <v>1</v>
      </c>
      <c r="P1775">
        <v>1</v>
      </c>
      <c r="Q1775" t="s">
        <v>31</v>
      </c>
      <c r="R1775">
        <v>11</v>
      </c>
      <c r="S1775">
        <v>8</v>
      </c>
      <c r="T1775">
        <v>1</v>
      </c>
      <c r="U1775">
        <v>34</v>
      </c>
      <c r="V1775">
        <v>2</v>
      </c>
      <c r="W1775">
        <v>34</v>
      </c>
      <c r="X1775">
        <v>1</v>
      </c>
      <c r="Y1775">
        <v>16</v>
      </c>
    </row>
    <row r="1776" spans="1:25" x14ac:dyDescent="0.25">
      <c r="A1776">
        <v>33</v>
      </c>
      <c r="B1776" t="s">
        <v>32</v>
      </c>
      <c r="C1776" t="s">
        <v>25</v>
      </c>
      <c r="D1776" t="s">
        <v>34</v>
      </c>
      <c r="E1776">
        <v>1</v>
      </c>
      <c r="F1776">
        <v>2</v>
      </c>
      <c r="G1776" t="s">
        <v>42</v>
      </c>
      <c r="H1776">
        <v>1</v>
      </c>
      <c r="I1776">
        <v>1775</v>
      </c>
      <c r="J1776" t="s">
        <v>38</v>
      </c>
      <c r="K1776">
        <v>3</v>
      </c>
      <c r="L1776" t="s">
        <v>44</v>
      </c>
      <c r="M1776" t="s">
        <v>36</v>
      </c>
      <c r="N1776">
        <v>28710</v>
      </c>
      <c r="O1776">
        <v>4</v>
      </c>
      <c r="P1776">
        <v>1</v>
      </c>
      <c r="Q1776" t="s">
        <v>31</v>
      </c>
      <c r="R1776">
        <v>17</v>
      </c>
      <c r="S1776">
        <v>8</v>
      </c>
      <c r="T1776">
        <v>3</v>
      </c>
      <c r="U1776">
        <v>10</v>
      </c>
      <c r="V1776">
        <v>2</v>
      </c>
      <c r="W1776">
        <v>10</v>
      </c>
      <c r="X1776">
        <v>7</v>
      </c>
      <c r="Y1776">
        <v>8</v>
      </c>
    </row>
    <row r="1777" spans="1:25" x14ac:dyDescent="0.25">
      <c r="A1777">
        <v>25</v>
      </c>
      <c r="B1777" t="s">
        <v>24</v>
      </c>
      <c r="C1777" t="s">
        <v>25</v>
      </c>
      <c r="D1777" t="s">
        <v>34</v>
      </c>
      <c r="E1777">
        <v>8</v>
      </c>
      <c r="F1777">
        <v>3</v>
      </c>
      <c r="G1777" t="s">
        <v>27</v>
      </c>
      <c r="H1777">
        <v>1</v>
      </c>
      <c r="I1777">
        <v>1776</v>
      </c>
      <c r="J1777" t="s">
        <v>38</v>
      </c>
      <c r="K1777">
        <v>2</v>
      </c>
      <c r="L1777" t="s">
        <v>35</v>
      </c>
      <c r="M1777" t="s">
        <v>36</v>
      </c>
      <c r="N1777">
        <v>74840</v>
      </c>
      <c r="O1777">
        <v>4</v>
      </c>
      <c r="P1777">
        <v>1</v>
      </c>
      <c r="Q1777" t="s">
        <v>31</v>
      </c>
      <c r="R1777">
        <v>15</v>
      </c>
      <c r="S1777">
        <v>8</v>
      </c>
      <c r="T1777">
        <v>0</v>
      </c>
      <c r="U1777">
        <v>6</v>
      </c>
      <c r="V1777">
        <v>3</v>
      </c>
      <c r="W1777">
        <v>6</v>
      </c>
      <c r="X1777">
        <v>1</v>
      </c>
      <c r="Y1777">
        <v>4</v>
      </c>
    </row>
    <row r="1778" spans="1:25" x14ac:dyDescent="0.25">
      <c r="A1778">
        <v>45</v>
      </c>
      <c r="B1778" t="s">
        <v>24</v>
      </c>
      <c r="C1778" t="s">
        <v>25</v>
      </c>
      <c r="D1778" t="s">
        <v>26</v>
      </c>
      <c r="E1778">
        <v>2</v>
      </c>
      <c r="F1778">
        <v>3</v>
      </c>
      <c r="G1778" t="s">
        <v>27</v>
      </c>
      <c r="H1778">
        <v>1</v>
      </c>
      <c r="I1778">
        <v>1777</v>
      </c>
      <c r="J1778" t="s">
        <v>38</v>
      </c>
      <c r="K1778">
        <v>3</v>
      </c>
      <c r="L1778" t="s">
        <v>29</v>
      </c>
      <c r="M1778" t="s">
        <v>36</v>
      </c>
      <c r="N1778">
        <v>60740</v>
      </c>
      <c r="O1778">
        <v>3</v>
      </c>
      <c r="P1778">
        <v>0</v>
      </c>
      <c r="Q1778" t="s">
        <v>31</v>
      </c>
      <c r="R1778">
        <v>14</v>
      </c>
      <c r="S1778">
        <v>8</v>
      </c>
      <c r="T1778">
        <v>0</v>
      </c>
      <c r="U1778">
        <v>9</v>
      </c>
      <c r="V1778">
        <v>2</v>
      </c>
      <c r="W1778">
        <v>8</v>
      </c>
      <c r="X1778">
        <v>3</v>
      </c>
      <c r="Y1778">
        <v>1</v>
      </c>
    </row>
    <row r="1779" spans="1:25" x14ac:dyDescent="0.25">
      <c r="A1779">
        <v>23</v>
      </c>
      <c r="B1779" t="s">
        <v>24</v>
      </c>
      <c r="C1779" t="s">
        <v>25</v>
      </c>
      <c r="D1779" t="s">
        <v>34</v>
      </c>
      <c r="E1779">
        <v>23</v>
      </c>
      <c r="F1779">
        <v>1</v>
      </c>
      <c r="G1779" t="s">
        <v>27</v>
      </c>
      <c r="H1779">
        <v>1</v>
      </c>
      <c r="I1779">
        <v>1778</v>
      </c>
      <c r="J1779" t="s">
        <v>28</v>
      </c>
      <c r="K1779">
        <v>2</v>
      </c>
      <c r="L1779" t="s">
        <v>35</v>
      </c>
      <c r="M1779" t="s">
        <v>36</v>
      </c>
      <c r="N1779">
        <v>173280</v>
      </c>
      <c r="O1779">
        <v>3</v>
      </c>
      <c r="P1779">
        <v>1</v>
      </c>
      <c r="Q1779" t="s">
        <v>31</v>
      </c>
      <c r="R1779">
        <v>17</v>
      </c>
      <c r="S1779">
        <v>8</v>
      </c>
      <c r="T1779">
        <v>1</v>
      </c>
      <c r="U1779">
        <v>2</v>
      </c>
      <c r="V1779">
        <v>2</v>
      </c>
      <c r="W1779">
        <v>2</v>
      </c>
      <c r="X1779">
        <v>0</v>
      </c>
      <c r="Y1779">
        <v>2</v>
      </c>
    </row>
    <row r="1780" spans="1:25" x14ac:dyDescent="0.25">
      <c r="A1780">
        <v>47</v>
      </c>
      <c r="B1780" t="s">
        <v>32</v>
      </c>
      <c r="C1780" t="s">
        <v>33</v>
      </c>
      <c r="D1780" t="s">
        <v>34</v>
      </c>
      <c r="E1780">
        <v>4</v>
      </c>
      <c r="F1780">
        <v>3</v>
      </c>
      <c r="G1780" t="s">
        <v>27</v>
      </c>
      <c r="H1780">
        <v>1</v>
      </c>
      <c r="I1780">
        <v>1779</v>
      </c>
      <c r="J1780" t="s">
        <v>38</v>
      </c>
      <c r="K1780">
        <v>1</v>
      </c>
      <c r="L1780" t="s">
        <v>43</v>
      </c>
      <c r="M1780" t="s">
        <v>36</v>
      </c>
      <c r="N1780">
        <v>27740</v>
      </c>
      <c r="O1780">
        <v>3</v>
      </c>
      <c r="P1780">
        <v>4</v>
      </c>
      <c r="Q1780" t="s">
        <v>31</v>
      </c>
      <c r="R1780">
        <v>13</v>
      </c>
      <c r="S1780">
        <v>8</v>
      </c>
      <c r="T1780">
        <v>1</v>
      </c>
      <c r="U1780">
        <v>8</v>
      </c>
      <c r="V1780">
        <v>2</v>
      </c>
      <c r="W1780">
        <v>5</v>
      </c>
      <c r="X1780">
        <v>1</v>
      </c>
      <c r="Y1780">
        <v>3</v>
      </c>
    </row>
    <row r="1781" spans="1:25" x14ac:dyDescent="0.25">
      <c r="A1781">
        <v>34</v>
      </c>
      <c r="B1781" t="s">
        <v>24</v>
      </c>
      <c r="C1781" t="s">
        <v>25</v>
      </c>
      <c r="D1781" t="s">
        <v>34</v>
      </c>
      <c r="E1781">
        <v>12</v>
      </c>
      <c r="F1781">
        <v>3</v>
      </c>
      <c r="G1781" t="s">
        <v>51</v>
      </c>
      <c r="H1781">
        <v>1</v>
      </c>
      <c r="I1781">
        <v>1780</v>
      </c>
      <c r="J1781" t="s">
        <v>38</v>
      </c>
      <c r="K1781">
        <v>1</v>
      </c>
      <c r="L1781" t="s">
        <v>35</v>
      </c>
      <c r="M1781" t="s">
        <v>36</v>
      </c>
      <c r="N1781">
        <v>45050</v>
      </c>
      <c r="O1781">
        <v>4</v>
      </c>
      <c r="P1781">
        <v>1</v>
      </c>
      <c r="Q1781" t="s">
        <v>31</v>
      </c>
      <c r="R1781">
        <v>12</v>
      </c>
      <c r="S1781">
        <v>8</v>
      </c>
      <c r="T1781">
        <v>0</v>
      </c>
      <c r="U1781">
        <v>6</v>
      </c>
      <c r="V1781">
        <v>3</v>
      </c>
      <c r="W1781">
        <v>6</v>
      </c>
      <c r="X1781">
        <v>1</v>
      </c>
      <c r="Y1781">
        <v>4</v>
      </c>
    </row>
    <row r="1782" spans="1:25" x14ac:dyDescent="0.25">
      <c r="A1782">
        <v>55</v>
      </c>
      <c r="B1782" t="s">
        <v>32</v>
      </c>
      <c r="C1782" t="s">
        <v>25</v>
      </c>
      <c r="D1782" t="s">
        <v>41</v>
      </c>
      <c r="E1782">
        <v>7</v>
      </c>
      <c r="F1782">
        <v>3</v>
      </c>
      <c r="G1782" t="s">
        <v>41</v>
      </c>
      <c r="H1782">
        <v>1</v>
      </c>
      <c r="I1782">
        <v>1781</v>
      </c>
      <c r="J1782" t="s">
        <v>38</v>
      </c>
      <c r="K1782">
        <v>4</v>
      </c>
      <c r="L1782" t="s">
        <v>44</v>
      </c>
      <c r="M1782" t="s">
        <v>30</v>
      </c>
      <c r="N1782">
        <v>74280</v>
      </c>
      <c r="O1782">
        <v>1</v>
      </c>
      <c r="P1782">
        <v>5</v>
      </c>
      <c r="Q1782" t="s">
        <v>31</v>
      </c>
      <c r="R1782">
        <v>12</v>
      </c>
      <c r="S1782">
        <v>8</v>
      </c>
      <c r="T1782">
        <v>0</v>
      </c>
      <c r="U1782">
        <v>24</v>
      </c>
      <c r="V1782">
        <v>2</v>
      </c>
      <c r="W1782">
        <v>5</v>
      </c>
      <c r="X1782">
        <v>1</v>
      </c>
      <c r="Y1782">
        <v>4</v>
      </c>
    </row>
    <row r="1783" spans="1:25" x14ac:dyDescent="0.25">
      <c r="A1783">
        <v>36</v>
      </c>
      <c r="B1783" t="s">
        <v>24</v>
      </c>
      <c r="C1783" t="s">
        <v>40</v>
      </c>
      <c r="D1783" t="s">
        <v>34</v>
      </c>
      <c r="E1783">
        <v>7</v>
      </c>
      <c r="F1783">
        <v>2</v>
      </c>
      <c r="G1783" t="s">
        <v>27</v>
      </c>
      <c r="H1783">
        <v>1</v>
      </c>
      <c r="I1783">
        <v>1782</v>
      </c>
      <c r="J1783" t="s">
        <v>38</v>
      </c>
      <c r="K1783">
        <v>5</v>
      </c>
      <c r="L1783" t="s">
        <v>39</v>
      </c>
      <c r="M1783" t="s">
        <v>36</v>
      </c>
      <c r="N1783">
        <v>116310</v>
      </c>
      <c r="O1783">
        <v>1</v>
      </c>
      <c r="P1783">
        <v>1</v>
      </c>
      <c r="Q1783" t="s">
        <v>31</v>
      </c>
      <c r="R1783">
        <v>18</v>
      </c>
      <c r="S1783">
        <v>8</v>
      </c>
      <c r="T1783">
        <v>1</v>
      </c>
      <c r="U1783">
        <v>10</v>
      </c>
      <c r="V1783">
        <v>2</v>
      </c>
      <c r="W1783">
        <v>10</v>
      </c>
      <c r="X1783">
        <v>0</v>
      </c>
      <c r="Y1783">
        <v>9</v>
      </c>
    </row>
    <row r="1784" spans="1:25" x14ac:dyDescent="0.25">
      <c r="A1784">
        <v>52</v>
      </c>
      <c r="B1784" t="s">
        <v>24</v>
      </c>
      <c r="C1784" t="s">
        <v>40</v>
      </c>
      <c r="D1784" t="s">
        <v>34</v>
      </c>
      <c r="E1784">
        <v>1</v>
      </c>
      <c r="F1784">
        <v>4</v>
      </c>
      <c r="G1784" t="s">
        <v>27</v>
      </c>
      <c r="H1784">
        <v>1</v>
      </c>
      <c r="I1784">
        <v>1783</v>
      </c>
      <c r="J1784" t="s">
        <v>38</v>
      </c>
      <c r="K1784">
        <v>5</v>
      </c>
      <c r="L1784" t="s">
        <v>39</v>
      </c>
      <c r="M1784" t="s">
        <v>30</v>
      </c>
      <c r="N1784">
        <v>97380</v>
      </c>
      <c r="O1784">
        <v>4</v>
      </c>
      <c r="P1784">
        <v>0</v>
      </c>
      <c r="Q1784" t="s">
        <v>31</v>
      </c>
      <c r="R1784">
        <v>18</v>
      </c>
      <c r="S1784">
        <v>8</v>
      </c>
      <c r="T1784">
        <v>2</v>
      </c>
      <c r="U1784">
        <v>5</v>
      </c>
      <c r="V1784">
        <v>2</v>
      </c>
      <c r="W1784">
        <v>4</v>
      </c>
      <c r="X1784">
        <v>1</v>
      </c>
      <c r="Y1784">
        <v>2</v>
      </c>
    </row>
    <row r="1785" spans="1:25" x14ac:dyDescent="0.25">
      <c r="A1785">
        <v>26</v>
      </c>
      <c r="B1785" t="s">
        <v>24</v>
      </c>
      <c r="C1785" t="s">
        <v>33</v>
      </c>
      <c r="D1785" t="s">
        <v>34</v>
      </c>
      <c r="E1785">
        <v>2</v>
      </c>
      <c r="F1785">
        <v>2</v>
      </c>
      <c r="G1785" t="s">
        <v>27</v>
      </c>
      <c r="H1785">
        <v>1</v>
      </c>
      <c r="I1785">
        <v>1784</v>
      </c>
      <c r="J1785" t="s">
        <v>38</v>
      </c>
      <c r="K1785">
        <v>1</v>
      </c>
      <c r="L1785" t="s">
        <v>46</v>
      </c>
      <c r="M1785" t="s">
        <v>45</v>
      </c>
      <c r="N1785">
        <v>28350</v>
      </c>
      <c r="O1785">
        <v>4</v>
      </c>
      <c r="P1785">
        <v>3</v>
      </c>
      <c r="Q1785" t="s">
        <v>31</v>
      </c>
      <c r="R1785">
        <v>11</v>
      </c>
      <c r="S1785">
        <v>8</v>
      </c>
      <c r="T1785">
        <v>1</v>
      </c>
      <c r="U1785">
        <v>5</v>
      </c>
      <c r="V1785">
        <v>2</v>
      </c>
      <c r="W1785">
        <v>2</v>
      </c>
      <c r="X1785">
        <v>2</v>
      </c>
      <c r="Y1785">
        <v>0</v>
      </c>
    </row>
    <row r="1786" spans="1:25" x14ac:dyDescent="0.25">
      <c r="A1786">
        <v>29</v>
      </c>
      <c r="B1786" t="s">
        <v>24</v>
      </c>
      <c r="C1786" t="s">
        <v>25</v>
      </c>
      <c r="D1786" t="s">
        <v>34</v>
      </c>
      <c r="E1786">
        <v>10</v>
      </c>
      <c r="F1786">
        <v>2</v>
      </c>
      <c r="G1786" t="s">
        <v>42</v>
      </c>
      <c r="H1786">
        <v>1</v>
      </c>
      <c r="I1786">
        <v>1785</v>
      </c>
      <c r="J1786" t="s">
        <v>38</v>
      </c>
      <c r="K1786">
        <v>3</v>
      </c>
      <c r="L1786" t="s">
        <v>46</v>
      </c>
      <c r="M1786" t="s">
        <v>30</v>
      </c>
      <c r="N1786">
        <v>169590</v>
      </c>
      <c r="O1786">
        <v>3</v>
      </c>
      <c r="P1786">
        <v>4</v>
      </c>
      <c r="Q1786" t="s">
        <v>31</v>
      </c>
      <c r="R1786">
        <v>14</v>
      </c>
      <c r="S1786">
        <v>8</v>
      </c>
      <c r="T1786">
        <v>3</v>
      </c>
      <c r="U1786">
        <v>11</v>
      </c>
      <c r="V1786">
        <v>5</v>
      </c>
      <c r="W1786">
        <v>8</v>
      </c>
      <c r="X1786">
        <v>1</v>
      </c>
      <c r="Y1786">
        <v>1</v>
      </c>
    </row>
    <row r="1787" spans="1:25" x14ac:dyDescent="0.25">
      <c r="A1787">
        <v>26</v>
      </c>
      <c r="B1787" t="s">
        <v>32</v>
      </c>
      <c r="C1787" t="s">
        <v>25</v>
      </c>
      <c r="D1787" t="s">
        <v>34</v>
      </c>
      <c r="E1787">
        <v>15</v>
      </c>
      <c r="F1787">
        <v>2</v>
      </c>
      <c r="G1787" t="s">
        <v>27</v>
      </c>
      <c r="H1787">
        <v>1</v>
      </c>
      <c r="I1787">
        <v>1786</v>
      </c>
      <c r="J1787" t="s">
        <v>38</v>
      </c>
      <c r="K1787">
        <v>2</v>
      </c>
      <c r="L1787" t="s">
        <v>44</v>
      </c>
      <c r="M1787" t="s">
        <v>36</v>
      </c>
      <c r="N1787">
        <v>26130</v>
      </c>
      <c r="O1787">
        <v>1</v>
      </c>
      <c r="P1787">
        <v>6</v>
      </c>
      <c r="Q1787" t="s">
        <v>31</v>
      </c>
      <c r="R1787">
        <v>19</v>
      </c>
      <c r="S1787">
        <v>8</v>
      </c>
      <c r="T1787">
        <v>1</v>
      </c>
      <c r="U1787">
        <v>6</v>
      </c>
      <c r="V1787">
        <v>2</v>
      </c>
      <c r="W1787">
        <v>4</v>
      </c>
      <c r="X1787">
        <v>1</v>
      </c>
      <c r="Y1787">
        <v>2</v>
      </c>
    </row>
    <row r="1788" spans="1:25" x14ac:dyDescent="0.25">
      <c r="A1788">
        <v>34</v>
      </c>
      <c r="B1788" t="s">
        <v>24</v>
      </c>
      <c r="C1788" t="s">
        <v>25</v>
      </c>
      <c r="D1788" t="s">
        <v>34</v>
      </c>
      <c r="E1788">
        <v>14</v>
      </c>
      <c r="F1788">
        <v>4</v>
      </c>
      <c r="G1788" t="s">
        <v>51</v>
      </c>
      <c r="H1788">
        <v>1</v>
      </c>
      <c r="I1788">
        <v>1787</v>
      </c>
      <c r="J1788" t="s">
        <v>38</v>
      </c>
      <c r="K1788">
        <v>2</v>
      </c>
      <c r="L1788" t="s">
        <v>46</v>
      </c>
      <c r="M1788" t="s">
        <v>36</v>
      </c>
      <c r="N1788">
        <v>61460</v>
      </c>
      <c r="O1788">
        <v>4</v>
      </c>
      <c r="P1788">
        <v>2</v>
      </c>
      <c r="Q1788" t="s">
        <v>31</v>
      </c>
      <c r="R1788">
        <v>12</v>
      </c>
      <c r="S1788">
        <v>8</v>
      </c>
      <c r="T1788">
        <v>0</v>
      </c>
      <c r="U1788">
        <v>10</v>
      </c>
      <c r="V1788">
        <v>3</v>
      </c>
      <c r="W1788">
        <v>4</v>
      </c>
      <c r="X1788">
        <v>1</v>
      </c>
      <c r="Y1788">
        <v>3</v>
      </c>
    </row>
    <row r="1789" spans="1:25" x14ac:dyDescent="0.25">
      <c r="A1789">
        <v>54</v>
      </c>
      <c r="B1789" t="s">
        <v>24</v>
      </c>
      <c r="C1789" t="s">
        <v>25</v>
      </c>
      <c r="D1789" t="s">
        <v>34</v>
      </c>
      <c r="E1789">
        <v>18</v>
      </c>
      <c r="F1789">
        <v>4</v>
      </c>
      <c r="G1789" t="s">
        <v>42</v>
      </c>
      <c r="H1789">
        <v>1</v>
      </c>
      <c r="I1789">
        <v>1788</v>
      </c>
      <c r="J1789" t="s">
        <v>28</v>
      </c>
      <c r="K1789">
        <v>2</v>
      </c>
      <c r="L1789" t="s">
        <v>44</v>
      </c>
      <c r="M1789" t="s">
        <v>45</v>
      </c>
      <c r="N1789">
        <v>49630</v>
      </c>
      <c r="O1789">
        <v>1</v>
      </c>
      <c r="P1789">
        <v>9</v>
      </c>
      <c r="Q1789" t="s">
        <v>31</v>
      </c>
      <c r="R1789">
        <v>15</v>
      </c>
      <c r="S1789">
        <v>8</v>
      </c>
      <c r="T1789">
        <v>1</v>
      </c>
      <c r="U1789">
        <v>9</v>
      </c>
      <c r="V1789">
        <v>2</v>
      </c>
      <c r="W1789">
        <v>5</v>
      </c>
      <c r="X1789">
        <v>1</v>
      </c>
      <c r="Y1789">
        <v>4</v>
      </c>
    </row>
    <row r="1790" spans="1:25" x14ac:dyDescent="0.25">
      <c r="A1790">
        <v>27</v>
      </c>
      <c r="B1790" t="s">
        <v>24</v>
      </c>
      <c r="C1790" t="s">
        <v>33</v>
      </c>
      <c r="D1790" t="s">
        <v>34</v>
      </c>
      <c r="E1790">
        <v>13</v>
      </c>
      <c r="F1790">
        <v>2</v>
      </c>
      <c r="G1790" t="s">
        <v>27</v>
      </c>
      <c r="H1790">
        <v>1</v>
      </c>
      <c r="I1790">
        <v>1789</v>
      </c>
      <c r="J1790" t="s">
        <v>28</v>
      </c>
      <c r="K1790">
        <v>4</v>
      </c>
      <c r="L1790" t="s">
        <v>35</v>
      </c>
      <c r="M1790" t="s">
        <v>30</v>
      </c>
      <c r="N1790">
        <v>195370</v>
      </c>
      <c r="O1790">
        <v>4</v>
      </c>
      <c r="P1790">
        <v>0</v>
      </c>
      <c r="Q1790" t="s">
        <v>31</v>
      </c>
      <c r="R1790">
        <v>12</v>
      </c>
      <c r="S1790">
        <v>8</v>
      </c>
      <c r="T1790">
        <v>0</v>
      </c>
      <c r="U1790">
        <v>5</v>
      </c>
      <c r="V1790">
        <v>5</v>
      </c>
      <c r="W1790">
        <v>4</v>
      </c>
      <c r="X1790">
        <v>1</v>
      </c>
      <c r="Y1790">
        <v>1</v>
      </c>
    </row>
    <row r="1791" spans="1:25" x14ac:dyDescent="0.25">
      <c r="A1791">
        <v>37</v>
      </c>
      <c r="B1791" t="s">
        <v>24</v>
      </c>
      <c r="C1791" t="s">
        <v>25</v>
      </c>
      <c r="D1791" t="s">
        <v>26</v>
      </c>
      <c r="E1791">
        <v>2</v>
      </c>
      <c r="F1791">
        <v>4</v>
      </c>
      <c r="G1791" t="s">
        <v>51</v>
      </c>
      <c r="H1791">
        <v>1</v>
      </c>
      <c r="I1791">
        <v>1790</v>
      </c>
      <c r="J1791" t="s">
        <v>38</v>
      </c>
      <c r="K1791">
        <v>2</v>
      </c>
      <c r="L1791" t="s">
        <v>46</v>
      </c>
      <c r="M1791" t="s">
        <v>45</v>
      </c>
      <c r="N1791">
        <v>61720</v>
      </c>
      <c r="O1791">
        <v>1</v>
      </c>
      <c r="P1791">
        <v>0</v>
      </c>
      <c r="Q1791" t="s">
        <v>31</v>
      </c>
      <c r="R1791">
        <v>11</v>
      </c>
      <c r="S1791">
        <v>8</v>
      </c>
      <c r="T1791">
        <v>0</v>
      </c>
      <c r="U1791">
        <v>6</v>
      </c>
      <c r="V1791">
        <v>1</v>
      </c>
      <c r="W1791">
        <v>5</v>
      </c>
      <c r="X1791">
        <v>4</v>
      </c>
      <c r="Y1791">
        <v>3</v>
      </c>
    </row>
    <row r="1792" spans="1:25" x14ac:dyDescent="0.25">
      <c r="A1792">
        <v>38</v>
      </c>
      <c r="B1792" t="s">
        <v>24</v>
      </c>
      <c r="C1792" t="s">
        <v>33</v>
      </c>
      <c r="D1792" t="s">
        <v>26</v>
      </c>
      <c r="E1792">
        <v>2</v>
      </c>
      <c r="F1792">
        <v>4</v>
      </c>
      <c r="G1792" t="s">
        <v>27</v>
      </c>
      <c r="H1792">
        <v>1</v>
      </c>
      <c r="I1792">
        <v>1791</v>
      </c>
      <c r="J1792" t="s">
        <v>28</v>
      </c>
      <c r="K1792">
        <v>2</v>
      </c>
      <c r="L1792" t="s">
        <v>35</v>
      </c>
      <c r="M1792" t="s">
        <v>36</v>
      </c>
      <c r="N1792">
        <v>23680</v>
      </c>
      <c r="O1792">
        <v>1</v>
      </c>
      <c r="P1792">
        <v>6</v>
      </c>
      <c r="Q1792" t="s">
        <v>31</v>
      </c>
      <c r="R1792">
        <v>11</v>
      </c>
      <c r="S1792">
        <v>8</v>
      </c>
      <c r="T1792">
        <v>1</v>
      </c>
      <c r="U1792">
        <v>17</v>
      </c>
      <c r="V1792">
        <v>3</v>
      </c>
      <c r="W1792">
        <v>15</v>
      </c>
      <c r="X1792">
        <v>4</v>
      </c>
      <c r="Y1792">
        <v>12</v>
      </c>
    </row>
    <row r="1793" spans="1:25" x14ac:dyDescent="0.25">
      <c r="A1793">
        <v>34</v>
      </c>
      <c r="B1793" t="s">
        <v>24</v>
      </c>
      <c r="C1793" t="s">
        <v>25</v>
      </c>
      <c r="D1793" t="s">
        <v>26</v>
      </c>
      <c r="E1793">
        <v>2</v>
      </c>
      <c r="F1793">
        <v>3</v>
      </c>
      <c r="G1793" t="s">
        <v>50</v>
      </c>
      <c r="H1793">
        <v>1</v>
      </c>
      <c r="I1793">
        <v>1792</v>
      </c>
      <c r="J1793" t="s">
        <v>38</v>
      </c>
      <c r="K1793">
        <v>1</v>
      </c>
      <c r="L1793" t="s">
        <v>47</v>
      </c>
      <c r="M1793" t="s">
        <v>36</v>
      </c>
      <c r="N1793">
        <v>103120</v>
      </c>
      <c r="O1793">
        <v>1</v>
      </c>
      <c r="P1793">
        <v>1</v>
      </c>
      <c r="Q1793" t="s">
        <v>31</v>
      </c>
      <c r="R1793">
        <v>12</v>
      </c>
      <c r="S1793">
        <v>8</v>
      </c>
      <c r="T1793">
        <v>0</v>
      </c>
      <c r="U1793">
        <v>6</v>
      </c>
      <c r="V1793">
        <v>2</v>
      </c>
      <c r="W1793">
        <v>6</v>
      </c>
      <c r="X1793">
        <v>1</v>
      </c>
      <c r="Y1793">
        <v>3</v>
      </c>
    </row>
    <row r="1794" spans="1:25" x14ac:dyDescent="0.25">
      <c r="A1794">
        <v>35</v>
      </c>
      <c r="B1794" t="s">
        <v>24</v>
      </c>
      <c r="C1794" t="s">
        <v>25</v>
      </c>
      <c r="D1794" t="s">
        <v>34</v>
      </c>
      <c r="E1794">
        <v>5</v>
      </c>
      <c r="F1794">
        <v>4</v>
      </c>
      <c r="G1794" t="s">
        <v>42</v>
      </c>
      <c r="H1794">
        <v>1</v>
      </c>
      <c r="I1794">
        <v>1793</v>
      </c>
      <c r="J1794" t="s">
        <v>38</v>
      </c>
      <c r="K1794">
        <v>3</v>
      </c>
      <c r="L1794" t="s">
        <v>48</v>
      </c>
      <c r="M1794" t="s">
        <v>30</v>
      </c>
      <c r="N1794">
        <v>16750</v>
      </c>
      <c r="O1794">
        <v>4</v>
      </c>
      <c r="P1794">
        <v>1</v>
      </c>
      <c r="Q1794" t="s">
        <v>31</v>
      </c>
      <c r="R1794">
        <v>16</v>
      </c>
      <c r="S1794">
        <v>8</v>
      </c>
      <c r="T1794">
        <v>0</v>
      </c>
      <c r="U1794">
        <v>3</v>
      </c>
      <c r="V1794">
        <v>6</v>
      </c>
      <c r="W1794">
        <v>3</v>
      </c>
      <c r="X1794">
        <v>0</v>
      </c>
      <c r="Y1794">
        <v>2</v>
      </c>
    </row>
    <row r="1795" spans="1:25" x14ac:dyDescent="0.25">
      <c r="A1795">
        <v>30</v>
      </c>
      <c r="B1795" t="s">
        <v>24</v>
      </c>
      <c r="C1795" t="s">
        <v>25</v>
      </c>
      <c r="D1795" t="s">
        <v>34</v>
      </c>
      <c r="E1795">
        <v>20</v>
      </c>
      <c r="F1795">
        <v>3</v>
      </c>
      <c r="G1795" t="s">
        <v>42</v>
      </c>
      <c r="H1795">
        <v>1</v>
      </c>
      <c r="I1795">
        <v>1794</v>
      </c>
      <c r="J1795" t="s">
        <v>38</v>
      </c>
      <c r="K1795">
        <v>1</v>
      </c>
      <c r="L1795" t="s">
        <v>44</v>
      </c>
      <c r="M1795" t="s">
        <v>30</v>
      </c>
      <c r="N1795">
        <v>25230</v>
      </c>
      <c r="O1795">
        <v>3</v>
      </c>
      <c r="P1795">
        <v>3</v>
      </c>
      <c r="Q1795" t="s">
        <v>31</v>
      </c>
      <c r="R1795">
        <v>13</v>
      </c>
      <c r="S1795">
        <v>8</v>
      </c>
      <c r="T1795">
        <v>1</v>
      </c>
      <c r="U1795">
        <v>7</v>
      </c>
      <c r="V1795">
        <v>2</v>
      </c>
      <c r="W1795">
        <v>2</v>
      </c>
      <c r="X1795">
        <v>0</v>
      </c>
      <c r="Y1795">
        <v>2</v>
      </c>
    </row>
    <row r="1796" spans="1:25" x14ac:dyDescent="0.25">
      <c r="A1796">
        <v>40</v>
      </c>
      <c r="B1796" t="s">
        <v>24</v>
      </c>
      <c r="C1796" t="s">
        <v>33</v>
      </c>
      <c r="D1796" t="s">
        <v>34</v>
      </c>
      <c r="E1796">
        <v>10</v>
      </c>
      <c r="F1796">
        <v>4</v>
      </c>
      <c r="G1796" t="s">
        <v>42</v>
      </c>
      <c r="H1796">
        <v>1</v>
      </c>
      <c r="I1796">
        <v>1795</v>
      </c>
      <c r="J1796" t="s">
        <v>38</v>
      </c>
      <c r="K1796">
        <v>2</v>
      </c>
      <c r="L1796" t="s">
        <v>46</v>
      </c>
      <c r="M1796" t="s">
        <v>30</v>
      </c>
      <c r="N1796">
        <v>65670</v>
      </c>
      <c r="O1796">
        <v>2</v>
      </c>
      <c r="P1796">
        <v>1</v>
      </c>
      <c r="Q1796" t="s">
        <v>31</v>
      </c>
      <c r="R1796">
        <v>13</v>
      </c>
      <c r="S1796">
        <v>8</v>
      </c>
      <c r="T1796">
        <v>1</v>
      </c>
      <c r="U1796">
        <v>8</v>
      </c>
      <c r="V1796">
        <v>3</v>
      </c>
      <c r="W1796">
        <v>8</v>
      </c>
      <c r="X1796">
        <v>3</v>
      </c>
      <c r="Y1796">
        <v>7</v>
      </c>
    </row>
    <row r="1797" spans="1:25" x14ac:dyDescent="0.25">
      <c r="A1797">
        <v>34</v>
      </c>
      <c r="B1797" t="s">
        <v>24</v>
      </c>
      <c r="C1797" t="s">
        <v>25</v>
      </c>
      <c r="D1797" t="s">
        <v>34</v>
      </c>
      <c r="E1797">
        <v>10</v>
      </c>
      <c r="F1797">
        <v>3</v>
      </c>
      <c r="G1797" t="s">
        <v>27</v>
      </c>
      <c r="H1797">
        <v>1</v>
      </c>
      <c r="I1797">
        <v>1796</v>
      </c>
      <c r="J1797" t="s">
        <v>38</v>
      </c>
      <c r="K1797">
        <v>3</v>
      </c>
      <c r="L1797" t="s">
        <v>29</v>
      </c>
      <c r="M1797" t="s">
        <v>30</v>
      </c>
      <c r="N1797">
        <v>47390</v>
      </c>
      <c r="O1797">
        <v>1</v>
      </c>
      <c r="P1797">
        <v>5</v>
      </c>
      <c r="Q1797" t="s">
        <v>31</v>
      </c>
      <c r="R1797">
        <v>24</v>
      </c>
      <c r="S1797">
        <v>8</v>
      </c>
      <c r="T1797">
        <v>2</v>
      </c>
      <c r="U1797">
        <v>6</v>
      </c>
      <c r="V1797">
        <v>2</v>
      </c>
      <c r="W1797">
        <v>3</v>
      </c>
      <c r="X1797">
        <v>1</v>
      </c>
      <c r="Y1797">
        <v>2</v>
      </c>
    </row>
    <row r="1798" spans="1:25" x14ac:dyDescent="0.25">
      <c r="A1798">
        <v>42</v>
      </c>
      <c r="B1798" t="s">
        <v>24</v>
      </c>
      <c r="C1798" t="s">
        <v>33</v>
      </c>
      <c r="D1798" t="s">
        <v>34</v>
      </c>
      <c r="E1798">
        <v>9</v>
      </c>
      <c r="F1798">
        <v>4</v>
      </c>
      <c r="G1798" t="s">
        <v>42</v>
      </c>
      <c r="H1798">
        <v>1</v>
      </c>
      <c r="I1798">
        <v>1797</v>
      </c>
      <c r="J1798" t="s">
        <v>38</v>
      </c>
      <c r="K1798">
        <v>1</v>
      </c>
      <c r="L1798" t="s">
        <v>46</v>
      </c>
      <c r="M1798" t="s">
        <v>45</v>
      </c>
      <c r="N1798">
        <v>92080</v>
      </c>
      <c r="O1798">
        <v>4</v>
      </c>
      <c r="P1798">
        <v>1</v>
      </c>
      <c r="Q1798" t="s">
        <v>31</v>
      </c>
      <c r="R1798">
        <v>15</v>
      </c>
      <c r="S1798">
        <v>8</v>
      </c>
      <c r="T1798">
        <v>1</v>
      </c>
      <c r="U1798">
        <v>24</v>
      </c>
      <c r="V1798">
        <v>2</v>
      </c>
      <c r="W1798">
        <v>24</v>
      </c>
      <c r="X1798">
        <v>14</v>
      </c>
      <c r="Y1798">
        <v>9</v>
      </c>
    </row>
    <row r="1799" spans="1:25" x14ac:dyDescent="0.25">
      <c r="A1799">
        <v>23</v>
      </c>
      <c r="B1799" t="s">
        <v>32</v>
      </c>
      <c r="C1799" t="s">
        <v>25</v>
      </c>
      <c r="D1799" t="s">
        <v>26</v>
      </c>
      <c r="E1799">
        <v>2</v>
      </c>
      <c r="F1799">
        <v>3</v>
      </c>
      <c r="G1799" t="s">
        <v>42</v>
      </c>
      <c r="H1799">
        <v>1</v>
      </c>
      <c r="I1799">
        <v>1798</v>
      </c>
      <c r="J1799" t="s">
        <v>28</v>
      </c>
      <c r="K1799">
        <v>4</v>
      </c>
      <c r="L1799" t="s">
        <v>46</v>
      </c>
      <c r="M1799" t="s">
        <v>30</v>
      </c>
      <c r="N1799">
        <v>45590</v>
      </c>
      <c r="O1799">
        <v>1</v>
      </c>
      <c r="P1799">
        <v>1</v>
      </c>
      <c r="Q1799" t="s">
        <v>31</v>
      </c>
      <c r="R1799">
        <v>18</v>
      </c>
      <c r="S1799">
        <v>8</v>
      </c>
      <c r="T1799">
        <v>1</v>
      </c>
      <c r="U1799">
        <v>1</v>
      </c>
      <c r="V1799">
        <v>2</v>
      </c>
      <c r="W1799">
        <v>0</v>
      </c>
      <c r="X1799">
        <v>0</v>
      </c>
      <c r="Y1799">
        <v>0</v>
      </c>
    </row>
    <row r="1800" spans="1:25" x14ac:dyDescent="0.25">
      <c r="A1800">
        <v>24</v>
      </c>
      <c r="B1800" t="s">
        <v>24</v>
      </c>
      <c r="C1800" t="s">
        <v>40</v>
      </c>
      <c r="D1800" t="s">
        <v>26</v>
      </c>
      <c r="E1800">
        <v>1</v>
      </c>
      <c r="F1800">
        <v>5</v>
      </c>
      <c r="G1800" t="s">
        <v>50</v>
      </c>
      <c r="H1800">
        <v>1</v>
      </c>
      <c r="I1800">
        <v>1799</v>
      </c>
      <c r="J1800" t="s">
        <v>28</v>
      </c>
      <c r="K1800">
        <v>1</v>
      </c>
      <c r="L1800" t="s">
        <v>46</v>
      </c>
      <c r="M1800" t="s">
        <v>45</v>
      </c>
      <c r="N1800">
        <v>81890</v>
      </c>
      <c r="O1800">
        <v>2</v>
      </c>
      <c r="P1800">
        <v>1</v>
      </c>
      <c r="Q1800" t="s">
        <v>31</v>
      </c>
      <c r="R1800">
        <v>14</v>
      </c>
      <c r="S1800">
        <v>8</v>
      </c>
      <c r="T1800">
        <v>1</v>
      </c>
      <c r="U1800">
        <v>1</v>
      </c>
      <c r="V1800">
        <v>3</v>
      </c>
      <c r="W1800">
        <v>1</v>
      </c>
      <c r="X1800">
        <v>0</v>
      </c>
      <c r="Y1800">
        <v>0</v>
      </c>
    </row>
    <row r="1801" spans="1:25" x14ac:dyDescent="0.25">
      <c r="A1801">
        <v>52</v>
      </c>
      <c r="B1801" t="s">
        <v>24</v>
      </c>
      <c r="C1801" t="s">
        <v>25</v>
      </c>
      <c r="D1801" t="s">
        <v>34</v>
      </c>
      <c r="E1801">
        <v>29</v>
      </c>
      <c r="F1801">
        <v>3</v>
      </c>
      <c r="G1801" t="s">
        <v>27</v>
      </c>
      <c r="H1801">
        <v>1</v>
      </c>
      <c r="I1801">
        <v>1800</v>
      </c>
      <c r="J1801" t="s">
        <v>38</v>
      </c>
      <c r="K1801">
        <v>2</v>
      </c>
      <c r="L1801" t="s">
        <v>46</v>
      </c>
      <c r="M1801" t="s">
        <v>30</v>
      </c>
      <c r="N1801">
        <v>29420</v>
      </c>
      <c r="O1801">
        <v>3</v>
      </c>
      <c r="P1801">
        <v>8</v>
      </c>
      <c r="Q1801" t="s">
        <v>31</v>
      </c>
      <c r="R1801">
        <v>11</v>
      </c>
      <c r="S1801">
        <v>8</v>
      </c>
      <c r="T1801">
        <v>1</v>
      </c>
      <c r="U1801">
        <v>9</v>
      </c>
      <c r="V1801">
        <v>1</v>
      </c>
      <c r="W1801">
        <v>5</v>
      </c>
      <c r="X1801">
        <v>1</v>
      </c>
      <c r="Y1801">
        <v>4</v>
      </c>
    </row>
    <row r="1802" spans="1:25" x14ac:dyDescent="0.25">
      <c r="A1802">
        <v>50</v>
      </c>
      <c r="B1802" t="s">
        <v>24</v>
      </c>
      <c r="C1802" t="s">
        <v>25</v>
      </c>
      <c r="D1802" t="s">
        <v>34</v>
      </c>
      <c r="E1802">
        <v>8</v>
      </c>
      <c r="F1802">
        <v>4</v>
      </c>
      <c r="G1802" t="s">
        <v>27</v>
      </c>
      <c r="H1802">
        <v>1</v>
      </c>
      <c r="I1802">
        <v>1801</v>
      </c>
      <c r="J1802" t="s">
        <v>38</v>
      </c>
      <c r="K1802">
        <v>2</v>
      </c>
      <c r="L1802" t="s">
        <v>39</v>
      </c>
      <c r="M1802" t="s">
        <v>30</v>
      </c>
      <c r="N1802">
        <v>49410</v>
      </c>
      <c r="O1802">
        <v>3</v>
      </c>
      <c r="P1802">
        <v>5</v>
      </c>
      <c r="Q1802" t="s">
        <v>31</v>
      </c>
      <c r="R1802">
        <v>11</v>
      </c>
      <c r="S1802">
        <v>8</v>
      </c>
      <c r="T1802">
        <v>1</v>
      </c>
      <c r="U1802">
        <v>30</v>
      </c>
      <c r="V1802">
        <v>3</v>
      </c>
      <c r="W1802">
        <v>4</v>
      </c>
      <c r="X1802">
        <v>0</v>
      </c>
      <c r="Y1802">
        <v>3</v>
      </c>
    </row>
    <row r="1803" spans="1:25" x14ac:dyDescent="0.25">
      <c r="A1803">
        <v>29</v>
      </c>
      <c r="B1803" t="s">
        <v>32</v>
      </c>
      <c r="C1803" t="s">
        <v>25</v>
      </c>
      <c r="D1803" t="s">
        <v>26</v>
      </c>
      <c r="E1803">
        <v>2</v>
      </c>
      <c r="F1803">
        <v>4</v>
      </c>
      <c r="G1803" t="s">
        <v>50</v>
      </c>
      <c r="H1803">
        <v>1</v>
      </c>
      <c r="I1803">
        <v>1802</v>
      </c>
      <c r="J1803" t="s">
        <v>28</v>
      </c>
      <c r="K1803">
        <v>4</v>
      </c>
      <c r="L1803" t="s">
        <v>35</v>
      </c>
      <c r="M1803" t="s">
        <v>30</v>
      </c>
      <c r="N1803">
        <v>106500</v>
      </c>
      <c r="O1803">
        <v>1</v>
      </c>
      <c r="P1803">
        <v>1</v>
      </c>
      <c r="Q1803" t="s">
        <v>31</v>
      </c>
      <c r="R1803">
        <v>13</v>
      </c>
      <c r="S1803">
        <v>8</v>
      </c>
      <c r="T1803">
        <v>2</v>
      </c>
      <c r="U1803">
        <v>1</v>
      </c>
      <c r="V1803">
        <v>2</v>
      </c>
      <c r="W1803">
        <v>1</v>
      </c>
      <c r="X1803">
        <v>0</v>
      </c>
      <c r="Y1803">
        <v>0</v>
      </c>
    </row>
    <row r="1804" spans="1:25" x14ac:dyDescent="0.25">
      <c r="A1804">
        <v>33</v>
      </c>
      <c r="B1804" t="s">
        <v>24</v>
      </c>
      <c r="C1804" t="s">
        <v>25</v>
      </c>
      <c r="D1804" t="s">
        <v>34</v>
      </c>
      <c r="E1804">
        <v>3</v>
      </c>
      <c r="F1804">
        <v>4</v>
      </c>
      <c r="G1804" t="s">
        <v>27</v>
      </c>
      <c r="H1804">
        <v>1</v>
      </c>
      <c r="I1804">
        <v>1803</v>
      </c>
      <c r="J1804" t="s">
        <v>38</v>
      </c>
      <c r="K1804">
        <v>4</v>
      </c>
      <c r="L1804" t="s">
        <v>46</v>
      </c>
      <c r="M1804" t="s">
        <v>30</v>
      </c>
      <c r="N1804">
        <v>59020</v>
      </c>
      <c r="O1804">
        <v>3</v>
      </c>
      <c r="P1804">
        <v>0</v>
      </c>
      <c r="Q1804" t="s">
        <v>31</v>
      </c>
      <c r="R1804">
        <v>12</v>
      </c>
      <c r="S1804">
        <v>8</v>
      </c>
      <c r="T1804">
        <v>1</v>
      </c>
      <c r="U1804">
        <v>14</v>
      </c>
      <c r="V1804">
        <v>2</v>
      </c>
      <c r="W1804">
        <v>13</v>
      </c>
      <c r="X1804">
        <v>3</v>
      </c>
      <c r="Y1804">
        <v>7</v>
      </c>
    </row>
    <row r="1805" spans="1:25" x14ac:dyDescent="0.25">
      <c r="A1805">
        <v>33</v>
      </c>
      <c r="B1805" t="s">
        <v>32</v>
      </c>
      <c r="C1805" t="s">
        <v>25</v>
      </c>
      <c r="D1805" t="s">
        <v>34</v>
      </c>
      <c r="E1805">
        <v>23</v>
      </c>
      <c r="F1805">
        <v>5</v>
      </c>
      <c r="G1805" t="s">
        <v>27</v>
      </c>
      <c r="H1805">
        <v>1</v>
      </c>
      <c r="I1805">
        <v>1804</v>
      </c>
      <c r="J1805" t="s">
        <v>38</v>
      </c>
      <c r="K1805">
        <v>1</v>
      </c>
      <c r="L1805" t="s">
        <v>41</v>
      </c>
      <c r="M1805" t="s">
        <v>36</v>
      </c>
      <c r="N1805">
        <v>86390</v>
      </c>
      <c r="O1805">
        <v>1</v>
      </c>
      <c r="P1805">
        <v>5</v>
      </c>
      <c r="Q1805" t="s">
        <v>31</v>
      </c>
      <c r="R1805">
        <v>16</v>
      </c>
      <c r="S1805">
        <v>8</v>
      </c>
      <c r="T1805">
        <v>2</v>
      </c>
      <c r="U1805">
        <v>6</v>
      </c>
      <c r="V1805">
        <v>3</v>
      </c>
      <c r="W1805">
        <v>3</v>
      </c>
      <c r="X1805">
        <v>0</v>
      </c>
      <c r="Y1805">
        <v>2</v>
      </c>
    </row>
    <row r="1806" spans="1:25" x14ac:dyDescent="0.25">
      <c r="A1806">
        <v>47</v>
      </c>
      <c r="B1806" t="s">
        <v>24</v>
      </c>
      <c r="C1806" t="s">
        <v>25</v>
      </c>
      <c r="D1806" t="s">
        <v>34</v>
      </c>
      <c r="E1806">
        <v>6</v>
      </c>
      <c r="F1806">
        <v>4</v>
      </c>
      <c r="G1806" t="s">
        <v>37</v>
      </c>
      <c r="H1806">
        <v>1</v>
      </c>
      <c r="I1806">
        <v>1805</v>
      </c>
      <c r="J1806" t="s">
        <v>38</v>
      </c>
      <c r="K1806">
        <v>2</v>
      </c>
      <c r="L1806" t="s">
        <v>48</v>
      </c>
      <c r="M1806" t="s">
        <v>30</v>
      </c>
      <c r="N1806">
        <v>63470</v>
      </c>
      <c r="O1806">
        <v>4</v>
      </c>
      <c r="P1806">
        <v>1</v>
      </c>
      <c r="Q1806" t="s">
        <v>31</v>
      </c>
      <c r="R1806">
        <v>14</v>
      </c>
      <c r="S1806">
        <v>8</v>
      </c>
      <c r="T1806">
        <v>0</v>
      </c>
      <c r="U1806">
        <v>26</v>
      </c>
      <c r="V1806">
        <v>2</v>
      </c>
      <c r="W1806">
        <v>26</v>
      </c>
      <c r="X1806">
        <v>3</v>
      </c>
      <c r="Y1806">
        <v>0</v>
      </c>
    </row>
    <row r="1807" spans="1:25" x14ac:dyDescent="0.25">
      <c r="A1807">
        <v>36</v>
      </c>
      <c r="B1807" t="s">
        <v>24</v>
      </c>
      <c r="C1807" t="s">
        <v>25</v>
      </c>
      <c r="D1807" t="s">
        <v>26</v>
      </c>
      <c r="E1807">
        <v>6</v>
      </c>
      <c r="F1807">
        <v>3</v>
      </c>
      <c r="G1807" t="s">
        <v>42</v>
      </c>
      <c r="H1807">
        <v>1</v>
      </c>
      <c r="I1807">
        <v>1806</v>
      </c>
      <c r="J1807" t="s">
        <v>28</v>
      </c>
      <c r="K1807">
        <v>2</v>
      </c>
      <c r="L1807" t="s">
        <v>39</v>
      </c>
      <c r="M1807" t="s">
        <v>30</v>
      </c>
      <c r="N1807">
        <v>42000</v>
      </c>
      <c r="O1807">
        <v>2</v>
      </c>
      <c r="P1807">
        <v>0</v>
      </c>
      <c r="Q1807" t="s">
        <v>31</v>
      </c>
      <c r="R1807">
        <v>22</v>
      </c>
      <c r="S1807">
        <v>8</v>
      </c>
      <c r="T1807">
        <v>0</v>
      </c>
      <c r="U1807">
        <v>10</v>
      </c>
      <c r="V1807">
        <v>3</v>
      </c>
      <c r="W1807">
        <v>9</v>
      </c>
      <c r="X1807">
        <v>0</v>
      </c>
      <c r="Y1807">
        <v>5</v>
      </c>
    </row>
    <row r="1808" spans="1:25" x14ac:dyDescent="0.25">
      <c r="A1808">
        <v>29</v>
      </c>
      <c r="B1808" t="s">
        <v>24</v>
      </c>
      <c r="C1808" t="s">
        <v>25</v>
      </c>
      <c r="D1808" t="s">
        <v>34</v>
      </c>
      <c r="E1808">
        <v>10</v>
      </c>
      <c r="F1808">
        <v>3</v>
      </c>
      <c r="G1808" t="s">
        <v>37</v>
      </c>
      <c r="H1808">
        <v>1</v>
      </c>
      <c r="I1808">
        <v>1807</v>
      </c>
      <c r="J1808" t="s">
        <v>38</v>
      </c>
      <c r="K1808">
        <v>1</v>
      </c>
      <c r="L1808" t="s">
        <v>35</v>
      </c>
      <c r="M1808" t="s">
        <v>30</v>
      </c>
      <c r="N1808">
        <v>34520</v>
      </c>
      <c r="O1808">
        <v>3</v>
      </c>
      <c r="P1808">
        <v>1</v>
      </c>
      <c r="Q1808" t="s">
        <v>31</v>
      </c>
      <c r="R1808">
        <v>11</v>
      </c>
      <c r="S1808">
        <v>8</v>
      </c>
      <c r="T1808">
        <v>0</v>
      </c>
      <c r="U1808">
        <v>10</v>
      </c>
      <c r="V1808">
        <v>3</v>
      </c>
      <c r="W1808">
        <v>10</v>
      </c>
      <c r="X1808">
        <v>0</v>
      </c>
      <c r="Y1808">
        <v>7</v>
      </c>
    </row>
    <row r="1809" spans="1:25" x14ac:dyDescent="0.25">
      <c r="A1809">
        <v>58</v>
      </c>
      <c r="B1809" t="s">
        <v>32</v>
      </c>
      <c r="C1809" t="s">
        <v>25</v>
      </c>
      <c r="D1809" t="s">
        <v>34</v>
      </c>
      <c r="E1809">
        <v>24</v>
      </c>
      <c r="F1809">
        <v>3</v>
      </c>
      <c r="G1809" t="s">
        <v>37</v>
      </c>
      <c r="H1809">
        <v>1</v>
      </c>
      <c r="I1809">
        <v>1808</v>
      </c>
      <c r="J1809" t="s">
        <v>28</v>
      </c>
      <c r="K1809">
        <v>2</v>
      </c>
      <c r="L1809" t="s">
        <v>35</v>
      </c>
      <c r="M1809" t="s">
        <v>36</v>
      </c>
      <c r="N1809">
        <v>43170</v>
      </c>
      <c r="O1809">
        <v>2</v>
      </c>
      <c r="P1809">
        <v>7</v>
      </c>
      <c r="Q1809" t="s">
        <v>31</v>
      </c>
      <c r="R1809">
        <v>17</v>
      </c>
      <c r="S1809">
        <v>8</v>
      </c>
      <c r="T1809">
        <v>0</v>
      </c>
      <c r="U1809">
        <v>40</v>
      </c>
      <c r="V1809">
        <v>2</v>
      </c>
      <c r="W1809">
        <v>31</v>
      </c>
      <c r="X1809">
        <v>13</v>
      </c>
      <c r="Y1809">
        <v>8</v>
      </c>
    </row>
    <row r="1810" spans="1:25" x14ac:dyDescent="0.25">
      <c r="A1810">
        <v>35</v>
      </c>
      <c r="B1810" t="s">
        <v>24</v>
      </c>
      <c r="C1810" t="s">
        <v>25</v>
      </c>
      <c r="D1810" t="s">
        <v>26</v>
      </c>
      <c r="E1810">
        <v>10</v>
      </c>
      <c r="F1810">
        <v>4</v>
      </c>
      <c r="G1810" t="s">
        <v>50</v>
      </c>
      <c r="H1810">
        <v>1</v>
      </c>
      <c r="I1810">
        <v>1809</v>
      </c>
      <c r="J1810" t="s">
        <v>28</v>
      </c>
      <c r="K1810">
        <v>1</v>
      </c>
      <c r="L1810" t="s">
        <v>35</v>
      </c>
      <c r="M1810" t="s">
        <v>36</v>
      </c>
      <c r="N1810">
        <v>26320</v>
      </c>
      <c r="O1810">
        <v>3</v>
      </c>
      <c r="P1810">
        <v>3</v>
      </c>
      <c r="Q1810" t="s">
        <v>31</v>
      </c>
      <c r="R1810">
        <v>13</v>
      </c>
      <c r="S1810">
        <v>8</v>
      </c>
      <c r="T1810">
        <v>3</v>
      </c>
      <c r="U1810">
        <v>7</v>
      </c>
      <c r="V1810">
        <v>3</v>
      </c>
      <c r="W1810">
        <v>2</v>
      </c>
      <c r="X1810">
        <v>2</v>
      </c>
      <c r="Y1810">
        <v>2</v>
      </c>
    </row>
    <row r="1811" spans="1:25" x14ac:dyDescent="0.25">
      <c r="A1811">
        <v>42</v>
      </c>
      <c r="B1811" t="s">
        <v>24</v>
      </c>
      <c r="C1811" t="s">
        <v>25</v>
      </c>
      <c r="D1811" t="s">
        <v>26</v>
      </c>
      <c r="E1811">
        <v>15</v>
      </c>
      <c r="F1811">
        <v>1</v>
      </c>
      <c r="G1811" t="s">
        <v>50</v>
      </c>
      <c r="H1811">
        <v>1</v>
      </c>
      <c r="I1811">
        <v>1810</v>
      </c>
      <c r="J1811" t="s">
        <v>38</v>
      </c>
      <c r="K1811">
        <v>2</v>
      </c>
      <c r="L1811" t="s">
        <v>44</v>
      </c>
      <c r="M1811" t="s">
        <v>30</v>
      </c>
      <c r="N1811">
        <v>46680</v>
      </c>
      <c r="O1811">
        <v>4</v>
      </c>
      <c r="P1811">
        <v>9</v>
      </c>
      <c r="Q1811" t="s">
        <v>31</v>
      </c>
      <c r="R1811">
        <v>18</v>
      </c>
      <c r="S1811">
        <v>8</v>
      </c>
      <c r="T1811">
        <v>2</v>
      </c>
      <c r="U1811">
        <v>8</v>
      </c>
      <c r="V1811">
        <v>2</v>
      </c>
      <c r="W1811">
        <v>4</v>
      </c>
      <c r="X1811">
        <v>0</v>
      </c>
      <c r="Y1811">
        <v>2</v>
      </c>
    </row>
    <row r="1812" spans="1:25" x14ac:dyDescent="0.25">
      <c r="A1812">
        <v>28</v>
      </c>
      <c r="B1812" t="s">
        <v>32</v>
      </c>
      <c r="C1812" t="s">
        <v>25</v>
      </c>
      <c r="D1812" t="s">
        <v>34</v>
      </c>
      <c r="E1812">
        <v>19</v>
      </c>
      <c r="F1812">
        <v>4</v>
      </c>
      <c r="G1812" t="s">
        <v>42</v>
      </c>
      <c r="H1812">
        <v>1</v>
      </c>
      <c r="I1812">
        <v>1811</v>
      </c>
      <c r="J1812" t="s">
        <v>28</v>
      </c>
      <c r="K1812">
        <v>2</v>
      </c>
      <c r="L1812" t="s">
        <v>39</v>
      </c>
      <c r="M1812" t="s">
        <v>36</v>
      </c>
      <c r="N1812">
        <v>32040</v>
      </c>
      <c r="O1812">
        <v>3</v>
      </c>
      <c r="P1812">
        <v>6</v>
      </c>
      <c r="Q1812" t="s">
        <v>31</v>
      </c>
      <c r="R1812">
        <v>16</v>
      </c>
      <c r="S1812">
        <v>8</v>
      </c>
      <c r="T1812">
        <v>1</v>
      </c>
      <c r="U1812">
        <v>5</v>
      </c>
      <c r="V1812">
        <v>4</v>
      </c>
      <c r="W1812">
        <v>2</v>
      </c>
      <c r="X1812">
        <v>2</v>
      </c>
      <c r="Y1812">
        <v>1</v>
      </c>
    </row>
    <row r="1813" spans="1:25" x14ac:dyDescent="0.25">
      <c r="A1813">
        <v>36</v>
      </c>
      <c r="B1813" t="s">
        <v>24</v>
      </c>
      <c r="C1813" t="s">
        <v>25</v>
      </c>
      <c r="D1813" t="s">
        <v>34</v>
      </c>
      <c r="E1813">
        <v>2</v>
      </c>
      <c r="F1813">
        <v>3</v>
      </c>
      <c r="G1813" t="s">
        <v>27</v>
      </c>
      <c r="H1813">
        <v>1</v>
      </c>
      <c r="I1813">
        <v>1812</v>
      </c>
      <c r="J1813" t="s">
        <v>38</v>
      </c>
      <c r="K1813">
        <v>2</v>
      </c>
      <c r="L1813" t="s">
        <v>29</v>
      </c>
      <c r="M1813" t="s">
        <v>30</v>
      </c>
      <c r="N1813">
        <v>27200</v>
      </c>
      <c r="O1813">
        <v>2</v>
      </c>
      <c r="P1813">
        <v>4</v>
      </c>
      <c r="Q1813" t="s">
        <v>31</v>
      </c>
      <c r="R1813">
        <v>14</v>
      </c>
      <c r="S1813">
        <v>8</v>
      </c>
      <c r="T1813">
        <v>1</v>
      </c>
      <c r="U1813">
        <v>8</v>
      </c>
      <c r="V1813">
        <v>3</v>
      </c>
      <c r="W1813">
        <v>5</v>
      </c>
      <c r="X1813">
        <v>0</v>
      </c>
      <c r="Y1813">
        <v>4</v>
      </c>
    </row>
    <row r="1814" spans="1:25" x14ac:dyDescent="0.25">
      <c r="A1814">
        <v>32</v>
      </c>
      <c r="B1814" t="s">
        <v>24</v>
      </c>
      <c r="C1814" t="s">
        <v>25</v>
      </c>
      <c r="D1814" t="s">
        <v>34</v>
      </c>
      <c r="E1814">
        <v>3</v>
      </c>
      <c r="F1814">
        <v>1</v>
      </c>
      <c r="G1814" t="s">
        <v>42</v>
      </c>
      <c r="H1814">
        <v>1</v>
      </c>
      <c r="I1814">
        <v>1813</v>
      </c>
      <c r="J1814" t="s">
        <v>38</v>
      </c>
      <c r="K1814">
        <v>2</v>
      </c>
      <c r="L1814" t="s">
        <v>46</v>
      </c>
      <c r="M1814" t="s">
        <v>30</v>
      </c>
      <c r="N1814">
        <v>171810</v>
      </c>
      <c r="O1814">
        <v>3</v>
      </c>
      <c r="P1814">
        <v>1</v>
      </c>
      <c r="Q1814" t="s">
        <v>31</v>
      </c>
      <c r="R1814">
        <v>14</v>
      </c>
      <c r="S1814">
        <v>8</v>
      </c>
      <c r="T1814">
        <v>0</v>
      </c>
      <c r="U1814">
        <v>14</v>
      </c>
      <c r="V1814">
        <v>2</v>
      </c>
      <c r="W1814">
        <v>14</v>
      </c>
      <c r="X1814">
        <v>6</v>
      </c>
      <c r="Y1814">
        <v>8</v>
      </c>
    </row>
    <row r="1815" spans="1:25" x14ac:dyDescent="0.25">
      <c r="A1815">
        <v>40</v>
      </c>
      <c r="B1815" t="s">
        <v>24</v>
      </c>
      <c r="C1815" t="s">
        <v>33</v>
      </c>
      <c r="D1815" t="s">
        <v>26</v>
      </c>
      <c r="E1815">
        <v>9</v>
      </c>
      <c r="F1815">
        <v>3</v>
      </c>
      <c r="G1815" t="s">
        <v>50</v>
      </c>
      <c r="H1815">
        <v>1</v>
      </c>
      <c r="I1815">
        <v>1814</v>
      </c>
      <c r="J1815" t="s">
        <v>38</v>
      </c>
      <c r="K1815">
        <v>3</v>
      </c>
      <c r="L1815" t="s">
        <v>46</v>
      </c>
      <c r="M1815" t="s">
        <v>36</v>
      </c>
      <c r="N1815">
        <v>22380</v>
      </c>
      <c r="O1815">
        <v>3</v>
      </c>
      <c r="P1815">
        <v>6</v>
      </c>
      <c r="Q1815" t="s">
        <v>31</v>
      </c>
      <c r="R1815">
        <v>14</v>
      </c>
      <c r="S1815">
        <v>8</v>
      </c>
      <c r="T1815">
        <v>0</v>
      </c>
      <c r="U1815">
        <v>10</v>
      </c>
      <c r="V1815">
        <v>3</v>
      </c>
      <c r="W1815">
        <v>1</v>
      </c>
      <c r="X1815">
        <v>0</v>
      </c>
      <c r="Y1815">
        <v>0</v>
      </c>
    </row>
    <row r="1816" spans="1:25" x14ac:dyDescent="0.25">
      <c r="A1816">
        <v>30</v>
      </c>
      <c r="B1816" t="s">
        <v>24</v>
      </c>
      <c r="C1816" t="s">
        <v>25</v>
      </c>
      <c r="D1816" t="s">
        <v>34</v>
      </c>
      <c r="E1816">
        <v>7</v>
      </c>
      <c r="F1816">
        <v>3</v>
      </c>
      <c r="G1816" t="s">
        <v>51</v>
      </c>
      <c r="H1816">
        <v>1</v>
      </c>
      <c r="I1816">
        <v>1815</v>
      </c>
      <c r="J1816" t="s">
        <v>38</v>
      </c>
      <c r="K1816">
        <v>2</v>
      </c>
      <c r="L1816" t="s">
        <v>43</v>
      </c>
      <c r="M1816" t="s">
        <v>36</v>
      </c>
      <c r="N1816">
        <v>14830</v>
      </c>
      <c r="O1816">
        <v>4</v>
      </c>
      <c r="P1816">
        <v>5</v>
      </c>
      <c r="Q1816" t="s">
        <v>31</v>
      </c>
      <c r="R1816">
        <v>13</v>
      </c>
      <c r="S1816">
        <v>8</v>
      </c>
      <c r="T1816">
        <v>0</v>
      </c>
      <c r="U1816">
        <v>12</v>
      </c>
      <c r="V1816">
        <v>3</v>
      </c>
      <c r="W1816">
        <v>0</v>
      </c>
      <c r="X1816">
        <v>0</v>
      </c>
      <c r="Y1816">
        <v>0</v>
      </c>
    </row>
    <row r="1817" spans="1:25" x14ac:dyDescent="0.25">
      <c r="A1817">
        <v>45</v>
      </c>
      <c r="B1817" t="s">
        <v>24</v>
      </c>
      <c r="C1817" t="s">
        <v>25</v>
      </c>
      <c r="D1817" t="s">
        <v>34</v>
      </c>
      <c r="E1817">
        <v>10</v>
      </c>
      <c r="F1817">
        <v>4</v>
      </c>
      <c r="G1817" t="s">
        <v>27</v>
      </c>
      <c r="H1817">
        <v>1</v>
      </c>
      <c r="I1817">
        <v>1816</v>
      </c>
      <c r="J1817" t="s">
        <v>38</v>
      </c>
      <c r="K1817">
        <v>1</v>
      </c>
      <c r="L1817" t="s">
        <v>43</v>
      </c>
      <c r="M1817" t="s">
        <v>36</v>
      </c>
      <c r="N1817">
        <v>56050</v>
      </c>
      <c r="O1817">
        <v>3</v>
      </c>
      <c r="P1817">
        <v>1</v>
      </c>
      <c r="Q1817" t="s">
        <v>31</v>
      </c>
      <c r="R1817">
        <v>12</v>
      </c>
      <c r="S1817">
        <v>8</v>
      </c>
      <c r="T1817">
        <v>2</v>
      </c>
      <c r="U1817">
        <v>1</v>
      </c>
      <c r="V1817">
        <v>2</v>
      </c>
      <c r="W1817">
        <v>1</v>
      </c>
      <c r="X1817">
        <v>0</v>
      </c>
      <c r="Y1817">
        <v>0</v>
      </c>
    </row>
    <row r="1818" spans="1:25" x14ac:dyDescent="0.25">
      <c r="A1818">
        <v>42</v>
      </c>
      <c r="B1818" t="s">
        <v>24</v>
      </c>
      <c r="C1818" t="s">
        <v>25</v>
      </c>
      <c r="D1818" t="s">
        <v>34</v>
      </c>
      <c r="E1818">
        <v>20</v>
      </c>
      <c r="F1818">
        <v>2</v>
      </c>
      <c r="G1818" t="s">
        <v>42</v>
      </c>
      <c r="H1818">
        <v>1</v>
      </c>
      <c r="I1818">
        <v>1817</v>
      </c>
      <c r="J1818" t="s">
        <v>38</v>
      </c>
      <c r="K1818">
        <v>2</v>
      </c>
      <c r="L1818" t="s">
        <v>47</v>
      </c>
      <c r="M1818" t="s">
        <v>30</v>
      </c>
      <c r="N1818">
        <v>72950</v>
      </c>
      <c r="O1818">
        <v>2</v>
      </c>
      <c r="P1818">
        <v>1</v>
      </c>
      <c r="Q1818" t="s">
        <v>31</v>
      </c>
      <c r="R1818">
        <v>15</v>
      </c>
      <c r="S1818">
        <v>8</v>
      </c>
      <c r="T1818">
        <v>0</v>
      </c>
      <c r="U1818">
        <v>10</v>
      </c>
      <c r="V1818">
        <v>3</v>
      </c>
      <c r="W1818">
        <v>9</v>
      </c>
      <c r="X1818">
        <v>7</v>
      </c>
      <c r="Y1818">
        <v>8</v>
      </c>
    </row>
    <row r="1819" spans="1:25" x14ac:dyDescent="0.25">
      <c r="A1819">
        <v>38</v>
      </c>
      <c r="B1819" t="s">
        <v>24</v>
      </c>
      <c r="C1819" t="s">
        <v>33</v>
      </c>
      <c r="D1819" t="s">
        <v>26</v>
      </c>
      <c r="E1819">
        <v>4</v>
      </c>
      <c r="F1819">
        <v>3</v>
      </c>
      <c r="G1819" t="s">
        <v>42</v>
      </c>
      <c r="H1819">
        <v>1</v>
      </c>
      <c r="I1819">
        <v>1818</v>
      </c>
      <c r="J1819" t="s">
        <v>38</v>
      </c>
      <c r="K1819">
        <v>2</v>
      </c>
      <c r="L1819" t="s">
        <v>35</v>
      </c>
      <c r="M1819" t="s">
        <v>45</v>
      </c>
      <c r="N1819">
        <v>23060</v>
      </c>
      <c r="O1819">
        <v>1</v>
      </c>
      <c r="P1819">
        <v>2</v>
      </c>
      <c r="Q1819" t="s">
        <v>31</v>
      </c>
      <c r="R1819">
        <v>19</v>
      </c>
      <c r="S1819">
        <v>8</v>
      </c>
      <c r="T1819">
        <v>1</v>
      </c>
      <c r="U1819">
        <v>13</v>
      </c>
      <c r="V1819">
        <v>5</v>
      </c>
      <c r="W1819">
        <v>4</v>
      </c>
      <c r="X1819">
        <v>1</v>
      </c>
      <c r="Y1819">
        <v>2</v>
      </c>
    </row>
    <row r="1820" spans="1:25" x14ac:dyDescent="0.25">
      <c r="A1820">
        <v>34</v>
      </c>
      <c r="B1820" t="s">
        <v>24</v>
      </c>
      <c r="C1820" t="s">
        <v>33</v>
      </c>
      <c r="D1820" t="s">
        <v>34</v>
      </c>
      <c r="E1820">
        <v>7</v>
      </c>
      <c r="F1820">
        <v>4</v>
      </c>
      <c r="G1820" t="s">
        <v>27</v>
      </c>
      <c r="H1820">
        <v>1</v>
      </c>
      <c r="I1820">
        <v>1819</v>
      </c>
      <c r="J1820" t="s">
        <v>38</v>
      </c>
      <c r="K1820">
        <v>3</v>
      </c>
      <c r="L1820" t="s">
        <v>44</v>
      </c>
      <c r="M1820" t="s">
        <v>36</v>
      </c>
      <c r="N1820">
        <v>23480</v>
      </c>
      <c r="O1820">
        <v>4</v>
      </c>
      <c r="P1820">
        <v>1</v>
      </c>
      <c r="Q1820" t="s">
        <v>31</v>
      </c>
      <c r="R1820">
        <v>14</v>
      </c>
      <c r="S1820">
        <v>8</v>
      </c>
      <c r="T1820">
        <v>1</v>
      </c>
      <c r="U1820">
        <v>6</v>
      </c>
      <c r="V1820">
        <v>3</v>
      </c>
      <c r="W1820">
        <v>5</v>
      </c>
      <c r="X1820">
        <v>1</v>
      </c>
      <c r="Y1820">
        <v>3</v>
      </c>
    </row>
    <row r="1821" spans="1:25" x14ac:dyDescent="0.25">
      <c r="A1821">
        <v>49</v>
      </c>
      <c r="B1821" t="s">
        <v>32</v>
      </c>
      <c r="C1821" t="s">
        <v>25</v>
      </c>
      <c r="D1821" t="s">
        <v>26</v>
      </c>
      <c r="E1821">
        <v>7</v>
      </c>
      <c r="F1821">
        <v>2</v>
      </c>
      <c r="G1821" t="s">
        <v>27</v>
      </c>
      <c r="H1821">
        <v>1</v>
      </c>
      <c r="I1821">
        <v>1820</v>
      </c>
      <c r="J1821" t="s">
        <v>28</v>
      </c>
      <c r="K1821">
        <v>2</v>
      </c>
      <c r="L1821" t="s">
        <v>29</v>
      </c>
      <c r="M1821" t="s">
        <v>30</v>
      </c>
      <c r="N1821">
        <v>89980</v>
      </c>
      <c r="O1821">
        <v>4</v>
      </c>
      <c r="P1821">
        <v>1</v>
      </c>
      <c r="Q1821" t="s">
        <v>31</v>
      </c>
      <c r="R1821">
        <v>14</v>
      </c>
      <c r="S1821">
        <v>8</v>
      </c>
      <c r="T1821">
        <v>2</v>
      </c>
      <c r="U1821">
        <v>9</v>
      </c>
      <c r="V1821">
        <v>2</v>
      </c>
      <c r="W1821">
        <v>9</v>
      </c>
      <c r="X1821">
        <v>7</v>
      </c>
      <c r="Y1821">
        <v>7</v>
      </c>
    </row>
    <row r="1822" spans="1:25" x14ac:dyDescent="0.25">
      <c r="A1822">
        <v>55</v>
      </c>
      <c r="B1822" t="s">
        <v>32</v>
      </c>
      <c r="C1822" t="s">
        <v>25</v>
      </c>
      <c r="D1822" t="s">
        <v>41</v>
      </c>
      <c r="E1822">
        <v>16</v>
      </c>
      <c r="F1822">
        <v>3</v>
      </c>
      <c r="G1822" t="s">
        <v>51</v>
      </c>
      <c r="H1822">
        <v>1</v>
      </c>
      <c r="I1822">
        <v>1821</v>
      </c>
      <c r="J1822" t="s">
        <v>38</v>
      </c>
      <c r="K1822">
        <v>4</v>
      </c>
      <c r="L1822" t="s">
        <v>46</v>
      </c>
      <c r="M1822" t="s">
        <v>36</v>
      </c>
      <c r="N1822">
        <v>43190</v>
      </c>
      <c r="O1822">
        <v>4</v>
      </c>
      <c r="P1822">
        <v>4</v>
      </c>
      <c r="Q1822" t="s">
        <v>31</v>
      </c>
      <c r="R1822">
        <v>11</v>
      </c>
      <c r="S1822">
        <v>8</v>
      </c>
      <c r="T1822">
        <v>0</v>
      </c>
      <c r="U1822">
        <v>12</v>
      </c>
      <c r="V1822">
        <v>3</v>
      </c>
      <c r="W1822">
        <v>9</v>
      </c>
      <c r="X1822">
        <v>7</v>
      </c>
      <c r="Y1822">
        <v>3</v>
      </c>
    </row>
    <row r="1823" spans="1:25" x14ac:dyDescent="0.25">
      <c r="A1823">
        <v>43</v>
      </c>
      <c r="B1823" t="s">
        <v>24</v>
      </c>
      <c r="C1823" t="s">
        <v>25</v>
      </c>
      <c r="D1823" t="s">
        <v>34</v>
      </c>
      <c r="E1823">
        <v>25</v>
      </c>
      <c r="F1823">
        <v>2</v>
      </c>
      <c r="G1823" t="s">
        <v>42</v>
      </c>
      <c r="H1823">
        <v>1</v>
      </c>
      <c r="I1823">
        <v>1822</v>
      </c>
      <c r="J1823" t="s">
        <v>38</v>
      </c>
      <c r="K1823">
        <v>2</v>
      </c>
      <c r="L1823" t="s">
        <v>29</v>
      </c>
      <c r="M1823" t="s">
        <v>30</v>
      </c>
      <c r="N1823">
        <v>61320</v>
      </c>
      <c r="O1823">
        <v>1</v>
      </c>
      <c r="P1823">
        <v>6</v>
      </c>
      <c r="Q1823" t="s">
        <v>31</v>
      </c>
      <c r="R1823">
        <v>13</v>
      </c>
      <c r="S1823">
        <v>8</v>
      </c>
      <c r="T1823">
        <v>0</v>
      </c>
      <c r="U1823">
        <v>22</v>
      </c>
      <c r="V1823">
        <v>3</v>
      </c>
      <c r="W1823">
        <v>4</v>
      </c>
      <c r="X1823">
        <v>1</v>
      </c>
      <c r="Y1823">
        <v>0</v>
      </c>
    </row>
    <row r="1824" spans="1:25" x14ac:dyDescent="0.25">
      <c r="A1824">
        <v>27</v>
      </c>
      <c r="B1824" t="s">
        <v>24</v>
      </c>
      <c r="C1824" t="s">
        <v>25</v>
      </c>
      <c r="D1824" t="s">
        <v>26</v>
      </c>
      <c r="E1824">
        <v>2</v>
      </c>
      <c r="F1824">
        <v>4</v>
      </c>
      <c r="G1824" t="s">
        <v>42</v>
      </c>
      <c r="H1824">
        <v>1</v>
      </c>
      <c r="I1824">
        <v>1823</v>
      </c>
      <c r="J1824" t="s">
        <v>38</v>
      </c>
      <c r="K1824">
        <v>2</v>
      </c>
      <c r="L1824" t="s">
        <v>48</v>
      </c>
      <c r="M1824" t="s">
        <v>45</v>
      </c>
      <c r="N1824">
        <v>33460</v>
      </c>
      <c r="O1824">
        <v>4</v>
      </c>
      <c r="P1824">
        <v>1</v>
      </c>
      <c r="Q1824" t="s">
        <v>31</v>
      </c>
      <c r="R1824">
        <v>21</v>
      </c>
      <c r="S1824">
        <v>8</v>
      </c>
      <c r="T1824">
        <v>1</v>
      </c>
      <c r="U1824">
        <v>9</v>
      </c>
      <c r="V1824">
        <v>2</v>
      </c>
      <c r="W1824">
        <v>9</v>
      </c>
      <c r="X1824">
        <v>0</v>
      </c>
      <c r="Y1824">
        <v>8</v>
      </c>
    </row>
    <row r="1825" spans="1:25" x14ac:dyDescent="0.25">
      <c r="A1825">
        <v>35</v>
      </c>
      <c r="B1825" t="s">
        <v>24</v>
      </c>
      <c r="C1825" t="s">
        <v>25</v>
      </c>
      <c r="D1825" t="s">
        <v>34</v>
      </c>
      <c r="E1825">
        <v>1</v>
      </c>
      <c r="F1825">
        <v>3</v>
      </c>
      <c r="G1825" t="s">
        <v>42</v>
      </c>
      <c r="H1825">
        <v>1</v>
      </c>
      <c r="I1825">
        <v>1824</v>
      </c>
      <c r="J1825" t="s">
        <v>38</v>
      </c>
      <c r="K1825">
        <v>1</v>
      </c>
      <c r="L1825" t="s">
        <v>43</v>
      </c>
      <c r="M1825" t="s">
        <v>36</v>
      </c>
      <c r="N1825">
        <v>108550</v>
      </c>
      <c r="O1825">
        <v>3</v>
      </c>
      <c r="P1825">
        <v>3</v>
      </c>
      <c r="Q1825" t="s">
        <v>31</v>
      </c>
      <c r="R1825">
        <v>13</v>
      </c>
      <c r="S1825">
        <v>8</v>
      </c>
      <c r="T1825">
        <v>1</v>
      </c>
      <c r="U1825">
        <v>17</v>
      </c>
      <c r="V1825">
        <v>2</v>
      </c>
      <c r="W1825">
        <v>8</v>
      </c>
      <c r="X1825">
        <v>1</v>
      </c>
      <c r="Y1825">
        <v>6</v>
      </c>
    </row>
    <row r="1826" spans="1:25" x14ac:dyDescent="0.25">
      <c r="A1826">
        <v>28</v>
      </c>
      <c r="B1826" t="s">
        <v>24</v>
      </c>
      <c r="C1826" t="s">
        <v>25</v>
      </c>
      <c r="D1826" t="s">
        <v>26</v>
      </c>
      <c r="E1826">
        <v>1</v>
      </c>
      <c r="F1826">
        <v>2</v>
      </c>
      <c r="G1826" t="s">
        <v>51</v>
      </c>
      <c r="H1826">
        <v>1</v>
      </c>
      <c r="I1826">
        <v>1825</v>
      </c>
      <c r="J1826" t="s">
        <v>28</v>
      </c>
      <c r="K1826">
        <v>1</v>
      </c>
      <c r="L1826" t="s">
        <v>39</v>
      </c>
      <c r="M1826" t="s">
        <v>30</v>
      </c>
      <c r="N1826">
        <v>22310</v>
      </c>
      <c r="O1826">
        <v>2</v>
      </c>
      <c r="P1826">
        <v>1</v>
      </c>
      <c r="Q1826" t="s">
        <v>31</v>
      </c>
      <c r="R1826">
        <v>12</v>
      </c>
      <c r="S1826">
        <v>8</v>
      </c>
      <c r="T1826">
        <v>0</v>
      </c>
      <c r="U1826">
        <v>8</v>
      </c>
      <c r="V1826">
        <v>3</v>
      </c>
      <c r="W1826">
        <v>8</v>
      </c>
      <c r="X1826">
        <v>7</v>
      </c>
      <c r="Y1826">
        <v>5</v>
      </c>
    </row>
    <row r="1827" spans="1:25" x14ac:dyDescent="0.25">
      <c r="A1827">
        <v>34</v>
      </c>
      <c r="B1827" t="s">
        <v>24</v>
      </c>
      <c r="C1827" t="s">
        <v>25</v>
      </c>
      <c r="D1827" t="s">
        <v>26</v>
      </c>
      <c r="E1827">
        <v>2</v>
      </c>
      <c r="F1827">
        <v>5</v>
      </c>
      <c r="G1827" t="s">
        <v>27</v>
      </c>
      <c r="H1827">
        <v>1</v>
      </c>
      <c r="I1827">
        <v>1826</v>
      </c>
      <c r="J1827" t="s">
        <v>38</v>
      </c>
      <c r="K1827">
        <v>4</v>
      </c>
      <c r="L1827" t="s">
        <v>35</v>
      </c>
      <c r="M1827" t="s">
        <v>30</v>
      </c>
      <c r="N1827">
        <v>23230</v>
      </c>
      <c r="O1827">
        <v>4</v>
      </c>
      <c r="P1827">
        <v>0</v>
      </c>
      <c r="Q1827" t="s">
        <v>31</v>
      </c>
      <c r="R1827">
        <v>17</v>
      </c>
      <c r="S1827">
        <v>8</v>
      </c>
      <c r="T1827">
        <v>0</v>
      </c>
      <c r="U1827">
        <v>4</v>
      </c>
      <c r="V1827">
        <v>2</v>
      </c>
      <c r="W1827">
        <v>3</v>
      </c>
      <c r="X1827">
        <v>0</v>
      </c>
      <c r="Y1827">
        <v>2</v>
      </c>
    </row>
    <row r="1828" spans="1:25" x14ac:dyDescent="0.25">
      <c r="A1828">
        <v>26</v>
      </c>
      <c r="B1828" t="s">
        <v>32</v>
      </c>
      <c r="C1828" t="s">
        <v>33</v>
      </c>
      <c r="D1828" t="s">
        <v>34</v>
      </c>
      <c r="E1828">
        <v>22</v>
      </c>
      <c r="F1828">
        <v>4</v>
      </c>
      <c r="G1828" t="s">
        <v>37</v>
      </c>
      <c r="H1828">
        <v>1</v>
      </c>
      <c r="I1828">
        <v>1827</v>
      </c>
      <c r="J1828" t="s">
        <v>28</v>
      </c>
      <c r="K1828">
        <v>1</v>
      </c>
      <c r="L1828" t="s">
        <v>39</v>
      </c>
      <c r="M1828" t="s">
        <v>30</v>
      </c>
      <c r="N1828">
        <v>20240</v>
      </c>
      <c r="O1828">
        <v>3</v>
      </c>
      <c r="P1828">
        <v>1</v>
      </c>
      <c r="Q1828" t="s">
        <v>31</v>
      </c>
      <c r="R1828">
        <v>23</v>
      </c>
      <c r="S1828">
        <v>8</v>
      </c>
      <c r="T1828">
        <v>0</v>
      </c>
      <c r="U1828">
        <v>8</v>
      </c>
      <c r="V1828">
        <v>2</v>
      </c>
      <c r="W1828">
        <v>8</v>
      </c>
      <c r="X1828">
        <v>1</v>
      </c>
      <c r="Y1828">
        <v>7</v>
      </c>
    </row>
    <row r="1829" spans="1:25" x14ac:dyDescent="0.25">
      <c r="A1829">
        <v>27</v>
      </c>
      <c r="B1829" t="s">
        <v>24</v>
      </c>
      <c r="C1829" t="s">
        <v>40</v>
      </c>
      <c r="D1829" t="s">
        <v>26</v>
      </c>
      <c r="E1829">
        <v>1</v>
      </c>
      <c r="F1829">
        <v>3</v>
      </c>
      <c r="G1829" t="s">
        <v>51</v>
      </c>
      <c r="H1829">
        <v>1</v>
      </c>
      <c r="I1829">
        <v>1828</v>
      </c>
      <c r="J1829" t="s">
        <v>28</v>
      </c>
      <c r="K1829">
        <v>1</v>
      </c>
      <c r="L1829" t="s">
        <v>39</v>
      </c>
      <c r="M1829" t="s">
        <v>30</v>
      </c>
      <c r="N1829">
        <v>27130</v>
      </c>
      <c r="O1829">
        <v>4</v>
      </c>
      <c r="P1829">
        <v>1</v>
      </c>
      <c r="Q1829" t="s">
        <v>31</v>
      </c>
      <c r="R1829">
        <v>11</v>
      </c>
      <c r="S1829">
        <v>8</v>
      </c>
      <c r="T1829">
        <v>0</v>
      </c>
      <c r="U1829">
        <v>0</v>
      </c>
      <c r="V1829">
        <v>2</v>
      </c>
      <c r="W1829">
        <v>0</v>
      </c>
      <c r="X1829">
        <v>0</v>
      </c>
      <c r="Y1829">
        <v>0</v>
      </c>
    </row>
    <row r="1830" spans="1:25" x14ac:dyDescent="0.25">
      <c r="A1830">
        <v>51</v>
      </c>
      <c r="B1830" t="s">
        <v>24</v>
      </c>
      <c r="C1830" t="s">
        <v>25</v>
      </c>
      <c r="D1830" t="s">
        <v>26</v>
      </c>
      <c r="E1830">
        <v>16</v>
      </c>
      <c r="F1830">
        <v>3</v>
      </c>
      <c r="G1830" t="s">
        <v>42</v>
      </c>
      <c r="H1830">
        <v>1</v>
      </c>
      <c r="I1830">
        <v>1829</v>
      </c>
      <c r="J1830" t="s">
        <v>38</v>
      </c>
      <c r="K1830">
        <v>3</v>
      </c>
      <c r="L1830" t="s">
        <v>35</v>
      </c>
      <c r="M1830" t="s">
        <v>30</v>
      </c>
      <c r="N1830">
        <v>94390</v>
      </c>
      <c r="O1830">
        <v>3</v>
      </c>
      <c r="P1830">
        <v>2</v>
      </c>
      <c r="Q1830" t="s">
        <v>31</v>
      </c>
      <c r="R1830">
        <v>15</v>
      </c>
      <c r="S1830">
        <v>8</v>
      </c>
      <c r="T1830">
        <v>3</v>
      </c>
      <c r="U1830">
        <v>29</v>
      </c>
      <c r="V1830">
        <v>0</v>
      </c>
      <c r="W1830">
        <v>20</v>
      </c>
      <c r="X1830">
        <v>4</v>
      </c>
      <c r="Y1830">
        <v>17</v>
      </c>
    </row>
    <row r="1831" spans="1:25" x14ac:dyDescent="0.25">
      <c r="A1831">
        <v>44</v>
      </c>
      <c r="B1831" t="s">
        <v>24</v>
      </c>
      <c r="C1831" t="s">
        <v>25</v>
      </c>
      <c r="D1831" t="s">
        <v>26</v>
      </c>
      <c r="E1831">
        <v>24</v>
      </c>
      <c r="F1831">
        <v>5</v>
      </c>
      <c r="G1831" t="s">
        <v>42</v>
      </c>
      <c r="H1831">
        <v>1</v>
      </c>
      <c r="I1831">
        <v>1830</v>
      </c>
      <c r="J1831" t="s">
        <v>28</v>
      </c>
      <c r="K1831">
        <v>1</v>
      </c>
      <c r="L1831" t="s">
        <v>39</v>
      </c>
      <c r="M1831" t="s">
        <v>36</v>
      </c>
      <c r="N1831">
        <v>25660</v>
      </c>
      <c r="O1831">
        <v>2</v>
      </c>
      <c r="P1831">
        <v>9</v>
      </c>
      <c r="Q1831" t="s">
        <v>31</v>
      </c>
      <c r="R1831">
        <v>11</v>
      </c>
      <c r="S1831">
        <v>8</v>
      </c>
      <c r="T1831">
        <v>1</v>
      </c>
      <c r="U1831">
        <v>10</v>
      </c>
      <c r="V1831">
        <v>3</v>
      </c>
      <c r="W1831">
        <v>5</v>
      </c>
      <c r="X1831">
        <v>2</v>
      </c>
      <c r="Y1831">
        <v>3</v>
      </c>
    </row>
    <row r="1832" spans="1:25" x14ac:dyDescent="0.25">
      <c r="A1832">
        <v>25</v>
      </c>
      <c r="B1832" t="s">
        <v>24</v>
      </c>
      <c r="C1832" t="s">
        <v>25</v>
      </c>
      <c r="D1832" t="s">
        <v>34</v>
      </c>
      <c r="E1832">
        <v>17</v>
      </c>
      <c r="F1832">
        <v>3</v>
      </c>
      <c r="G1832" t="s">
        <v>42</v>
      </c>
      <c r="H1832">
        <v>1</v>
      </c>
      <c r="I1832">
        <v>1831</v>
      </c>
      <c r="J1832" t="s">
        <v>38</v>
      </c>
      <c r="K1832">
        <v>1</v>
      </c>
      <c r="L1832" t="s">
        <v>44</v>
      </c>
      <c r="M1832" t="s">
        <v>36</v>
      </c>
      <c r="N1832">
        <v>199260</v>
      </c>
      <c r="O1832">
        <v>1</v>
      </c>
      <c r="P1832">
        <v>7</v>
      </c>
      <c r="Q1832" t="s">
        <v>31</v>
      </c>
      <c r="R1832">
        <v>11</v>
      </c>
      <c r="S1832">
        <v>8</v>
      </c>
      <c r="T1832">
        <v>3</v>
      </c>
      <c r="U1832">
        <v>6</v>
      </c>
      <c r="V1832">
        <v>5</v>
      </c>
      <c r="W1832">
        <v>4</v>
      </c>
      <c r="X1832">
        <v>0</v>
      </c>
      <c r="Y1832">
        <v>1</v>
      </c>
    </row>
    <row r="1833" spans="1:25" x14ac:dyDescent="0.25">
      <c r="A1833">
        <v>33</v>
      </c>
      <c r="B1833" t="s">
        <v>24</v>
      </c>
      <c r="C1833" t="s">
        <v>25</v>
      </c>
      <c r="D1833" t="s">
        <v>34</v>
      </c>
      <c r="E1833">
        <v>8</v>
      </c>
      <c r="F1833">
        <v>4</v>
      </c>
      <c r="G1833" t="s">
        <v>27</v>
      </c>
      <c r="H1833">
        <v>1</v>
      </c>
      <c r="I1833">
        <v>1832</v>
      </c>
      <c r="J1833" t="s">
        <v>38</v>
      </c>
      <c r="K1833">
        <v>3</v>
      </c>
      <c r="L1833" t="s">
        <v>44</v>
      </c>
      <c r="M1833" t="s">
        <v>45</v>
      </c>
      <c r="N1833">
        <v>24510</v>
      </c>
      <c r="O1833">
        <v>1</v>
      </c>
      <c r="P1833">
        <v>1</v>
      </c>
      <c r="Q1833" t="s">
        <v>31</v>
      </c>
      <c r="R1833">
        <v>13</v>
      </c>
      <c r="S1833">
        <v>8</v>
      </c>
      <c r="T1833">
        <v>1</v>
      </c>
      <c r="U1833">
        <v>9</v>
      </c>
      <c r="V1833">
        <v>3</v>
      </c>
      <c r="W1833">
        <v>9</v>
      </c>
      <c r="X1833">
        <v>0</v>
      </c>
      <c r="Y1833">
        <v>8</v>
      </c>
    </row>
    <row r="1834" spans="1:25" x14ac:dyDescent="0.25">
      <c r="A1834">
        <v>35</v>
      </c>
      <c r="B1834" t="s">
        <v>24</v>
      </c>
      <c r="C1834" t="s">
        <v>25</v>
      </c>
      <c r="D1834" t="s">
        <v>26</v>
      </c>
      <c r="E1834">
        <v>6</v>
      </c>
      <c r="F1834">
        <v>4</v>
      </c>
      <c r="G1834" t="s">
        <v>42</v>
      </c>
      <c r="H1834">
        <v>1</v>
      </c>
      <c r="I1834">
        <v>1833</v>
      </c>
      <c r="J1834" t="s">
        <v>28</v>
      </c>
      <c r="K1834">
        <v>2</v>
      </c>
      <c r="L1834" t="s">
        <v>48</v>
      </c>
      <c r="M1834" t="s">
        <v>36</v>
      </c>
      <c r="N1834">
        <v>94190</v>
      </c>
      <c r="O1834">
        <v>1</v>
      </c>
      <c r="P1834">
        <v>1</v>
      </c>
      <c r="Q1834" t="s">
        <v>31</v>
      </c>
      <c r="R1834">
        <v>24</v>
      </c>
      <c r="S1834">
        <v>8</v>
      </c>
      <c r="T1834">
        <v>1</v>
      </c>
      <c r="U1834">
        <v>6</v>
      </c>
      <c r="V1834">
        <v>5</v>
      </c>
      <c r="W1834">
        <v>6</v>
      </c>
      <c r="X1834">
        <v>1</v>
      </c>
      <c r="Y1834">
        <v>1</v>
      </c>
    </row>
    <row r="1835" spans="1:25" x14ac:dyDescent="0.25">
      <c r="A1835">
        <v>36</v>
      </c>
      <c r="B1835" t="s">
        <v>24</v>
      </c>
      <c r="C1835" t="s">
        <v>25</v>
      </c>
      <c r="D1835" t="s">
        <v>26</v>
      </c>
      <c r="E1835">
        <v>10</v>
      </c>
      <c r="F1835">
        <v>4</v>
      </c>
      <c r="G1835" t="s">
        <v>50</v>
      </c>
      <c r="H1835">
        <v>1</v>
      </c>
      <c r="I1835">
        <v>1834</v>
      </c>
      <c r="J1835" t="s">
        <v>38</v>
      </c>
      <c r="K1835">
        <v>3</v>
      </c>
      <c r="L1835" t="s">
        <v>48</v>
      </c>
      <c r="M1835" t="s">
        <v>30</v>
      </c>
      <c r="N1835">
        <v>86860</v>
      </c>
      <c r="O1835">
        <v>4</v>
      </c>
      <c r="P1835">
        <v>1</v>
      </c>
      <c r="Q1835" t="s">
        <v>31</v>
      </c>
      <c r="R1835">
        <v>13</v>
      </c>
      <c r="S1835">
        <v>8</v>
      </c>
      <c r="T1835">
        <v>0</v>
      </c>
      <c r="U1835">
        <v>18</v>
      </c>
      <c r="V1835">
        <v>2</v>
      </c>
      <c r="W1835">
        <v>18</v>
      </c>
      <c r="X1835">
        <v>4</v>
      </c>
      <c r="Y1835">
        <v>11</v>
      </c>
    </row>
    <row r="1836" spans="1:25" x14ac:dyDescent="0.25">
      <c r="A1836">
        <v>32</v>
      </c>
      <c r="B1836" t="s">
        <v>24</v>
      </c>
      <c r="C1836" t="s">
        <v>25</v>
      </c>
      <c r="D1836" t="s">
        <v>34</v>
      </c>
      <c r="E1836">
        <v>3</v>
      </c>
      <c r="F1836">
        <v>4</v>
      </c>
      <c r="G1836" t="s">
        <v>42</v>
      </c>
      <c r="H1836">
        <v>1</v>
      </c>
      <c r="I1836">
        <v>1835</v>
      </c>
      <c r="J1836" t="s">
        <v>28</v>
      </c>
      <c r="K1836">
        <v>4</v>
      </c>
      <c r="L1836" t="s">
        <v>39</v>
      </c>
      <c r="M1836" t="s">
        <v>45</v>
      </c>
      <c r="N1836">
        <v>30380</v>
      </c>
      <c r="O1836">
        <v>4</v>
      </c>
      <c r="P1836">
        <v>2</v>
      </c>
      <c r="Q1836" t="s">
        <v>31</v>
      </c>
      <c r="R1836">
        <v>20</v>
      </c>
      <c r="S1836">
        <v>8</v>
      </c>
      <c r="T1836">
        <v>0</v>
      </c>
      <c r="U1836">
        <v>8</v>
      </c>
      <c r="V1836">
        <v>3</v>
      </c>
      <c r="W1836">
        <v>5</v>
      </c>
      <c r="X1836">
        <v>0</v>
      </c>
      <c r="Y1836">
        <v>3</v>
      </c>
    </row>
    <row r="1837" spans="1:25" x14ac:dyDescent="0.25">
      <c r="A1837">
        <v>30</v>
      </c>
      <c r="B1837" t="s">
        <v>24</v>
      </c>
      <c r="C1837" t="s">
        <v>33</v>
      </c>
      <c r="D1837" t="s">
        <v>34</v>
      </c>
      <c r="E1837">
        <v>4</v>
      </c>
      <c r="F1837">
        <v>5</v>
      </c>
      <c r="G1837" t="s">
        <v>42</v>
      </c>
      <c r="H1837">
        <v>1</v>
      </c>
      <c r="I1837">
        <v>1836</v>
      </c>
      <c r="J1837" t="s">
        <v>38</v>
      </c>
      <c r="K1837">
        <v>5</v>
      </c>
      <c r="L1837" t="s">
        <v>47</v>
      </c>
      <c r="M1837" t="s">
        <v>45</v>
      </c>
      <c r="N1837">
        <v>30580</v>
      </c>
      <c r="O1837">
        <v>4</v>
      </c>
      <c r="P1837">
        <v>9</v>
      </c>
      <c r="Q1837" t="s">
        <v>31</v>
      </c>
      <c r="R1837">
        <v>14</v>
      </c>
      <c r="S1837">
        <v>8</v>
      </c>
      <c r="T1837">
        <v>1</v>
      </c>
      <c r="U1837">
        <v>10</v>
      </c>
      <c r="V1837">
        <v>2</v>
      </c>
      <c r="W1837">
        <v>5</v>
      </c>
      <c r="X1837">
        <v>0</v>
      </c>
      <c r="Y1837">
        <v>3</v>
      </c>
    </row>
    <row r="1838" spans="1:25" x14ac:dyDescent="0.25">
      <c r="A1838">
        <v>53</v>
      </c>
      <c r="B1838" t="s">
        <v>24</v>
      </c>
      <c r="C1838" t="s">
        <v>25</v>
      </c>
      <c r="D1838" t="s">
        <v>26</v>
      </c>
      <c r="E1838">
        <v>6</v>
      </c>
      <c r="F1838">
        <v>3</v>
      </c>
      <c r="G1838" t="s">
        <v>50</v>
      </c>
      <c r="H1838">
        <v>1</v>
      </c>
      <c r="I1838">
        <v>1837</v>
      </c>
      <c r="J1838" t="s">
        <v>38</v>
      </c>
      <c r="K1838">
        <v>4</v>
      </c>
      <c r="L1838" t="s">
        <v>39</v>
      </c>
      <c r="M1838" t="s">
        <v>30</v>
      </c>
      <c r="N1838">
        <v>23250</v>
      </c>
      <c r="O1838">
        <v>4</v>
      </c>
      <c r="P1838">
        <v>7</v>
      </c>
      <c r="Q1838" t="s">
        <v>31</v>
      </c>
      <c r="R1838">
        <v>18</v>
      </c>
      <c r="S1838">
        <v>8</v>
      </c>
      <c r="T1838">
        <v>1</v>
      </c>
      <c r="U1838">
        <v>35</v>
      </c>
      <c r="V1838">
        <v>1</v>
      </c>
      <c r="W1838">
        <v>5</v>
      </c>
      <c r="X1838">
        <v>0</v>
      </c>
      <c r="Y1838">
        <v>4</v>
      </c>
    </row>
    <row r="1839" spans="1:25" x14ac:dyDescent="0.25">
      <c r="A1839">
        <v>45</v>
      </c>
      <c r="B1839" t="s">
        <v>24</v>
      </c>
      <c r="C1839" t="s">
        <v>25</v>
      </c>
      <c r="D1839" t="s">
        <v>34</v>
      </c>
      <c r="E1839">
        <v>1</v>
      </c>
      <c r="F1839">
        <v>5</v>
      </c>
      <c r="G1839" t="s">
        <v>51</v>
      </c>
      <c r="H1839">
        <v>1</v>
      </c>
      <c r="I1839">
        <v>1838</v>
      </c>
      <c r="J1839" t="s">
        <v>38</v>
      </c>
      <c r="K1839">
        <v>2</v>
      </c>
      <c r="L1839" t="s">
        <v>29</v>
      </c>
      <c r="M1839" t="s">
        <v>45</v>
      </c>
      <c r="N1839">
        <v>20880</v>
      </c>
      <c r="O1839">
        <v>1</v>
      </c>
      <c r="P1839">
        <v>4</v>
      </c>
      <c r="Q1839" t="s">
        <v>31</v>
      </c>
      <c r="R1839">
        <v>15</v>
      </c>
      <c r="S1839">
        <v>8</v>
      </c>
      <c r="T1839">
        <v>3</v>
      </c>
      <c r="U1839">
        <v>18</v>
      </c>
      <c r="V1839">
        <v>2</v>
      </c>
      <c r="W1839">
        <v>5</v>
      </c>
      <c r="X1839">
        <v>0</v>
      </c>
      <c r="Y1839">
        <v>2</v>
      </c>
    </row>
    <row r="1840" spans="1:25" x14ac:dyDescent="0.25">
      <c r="A1840">
        <v>32</v>
      </c>
      <c r="B1840" t="s">
        <v>24</v>
      </c>
      <c r="C1840" t="s">
        <v>25</v>
      </c>
      <c r="D1840" t="s">
        <v>26</v>
      </c>
      <c r="E1840">
        <v>10</v>
      </c>
      <c r="F1840">
        <v>3</v>
      </c>
      <c r="G1840" t="s">
        <v>50</v>
      </c>
      <c r="H1840">
        <v>1</v>
      </c>
      <c r="I1840">
        <v>1839</v>
      </c>
      <c r="J1840" t="s">
        <v>28</v>
      </c>
      <c r="K1840">
        <v>1</v>
      </c>
      <c r="L1840" t="s">
        <v>41</v>
      </c>
      <c r="M1840" t="s">
        <v>30</v>
      </c>
      <c r="N1840">
        <v>30720</v>
      </c>
      <c r="O1840">
        <v>3</v>
      </c>
      <c r="P1840">
        <v>5</v>
      </c>
      <c r="Q1840" t="s">
        <v>31</v>
      </c>
      <c r="R1840">
        <v>12</v>
      </c>
      <c r="S1840">
        <v>8</v>
      </c>
      <c r="T1840">
        <v>0</v>
      </c>
      <c r="U1840">
        <v>9</v>
      </c>
      <c r="V1840">
        <v>4</v>
      </c>
      <c r="W1840">
        <v>5</v>
      </c>
      <c r="X1840">
        <v>1</v>
      </c>
      <c r="Y1840">
        <v>3</v>
      </c>
    </row>
    <row r="1841" spans="1:25" x14ac:dyDescent="0.25">
      <c r="A1841">
        <v>52</v>
      </c>
      <c r="B1841" t="s">
        <v>24</v>
      </c>
      <c r="C1841" t="s">
        <v>33</v>
      </c>
      <c r="D1841" t="s">
        <v>34</v>
      </c>
      <c r="E1841">
        <v>1</v>
      </c>
      <c r="F1841">
        <v>1</v>
      </c>
      <c r="G1841" t="s">
        <v>27</v>
      </c>
      <c r="H1841">
        <v>1</v>
      </c>
      <c r="I1841">
        <v>1840</v>
      </c>
      <c r="J1841" t="s">
        <v>38</v>
      </c>
      <c r="K1841">
        <v>2</v>
      </c>
      <c r="L1841" t="s">
        <v>44</v>
      </c>
      <c r="M1841" t="s">
        <v>30</v>
      </c>
      <c r="N1841">
        <v>50060</v>
      </c>
      <c r="O1841">
        <v>4</v>
      </c>
      <c r="P1841">
        <v>3</v>
      </c>
      <c r="Q1841" t="s">
        <v>31</v>
      </c>
      <c r="R1841">
        <v>16</v>
      </c>
      <c r="S1841">
        <v>8</v>
      </c>
      <c r="T1841">
        <v>1</v>
      </c>
      <c r="U1841">
        <v>31</v>
      </c>
      <c r="V1841">
        <v>2</v>
      </c>
      <c r="W1841">
        <v>9</v>
      </c>
      <c r="X1841">
        <v>0</v>
      </c>
      <c r="Y1841">
        <v>0</v>
      </c>
    </row>
    <row r="1842" spans="1:25" x14ac:dyDescent="0.25">
      <c r="A1842">
        <v>37</v>
      </c>
      <c r="B1842" t="s">
        <v>24</v>
      </c>
      <c r="C1842" t="s">
        <v>25</v>
      </c>
      <c r="D1842" t="s">
        <v>26</v>
      </c>
      <c r="E1842">
        <v>24</v>
      </c>
      <c r="F1842">
        <v>2</v>
      </c>
      <c r="G1842" t="s">
        <v>27</v>
      </c>
      <c r="H1842">
        <v>1</v>
      </c>
      <c r="I1842">
        <v>1841</v>
      </c>
      <c r="J1842" t="s">
        <v>28</v>
      </c>
      <c r="K1842">
        <v>4</v>
      </c>
      <c r="L1842" t="s">
        <v>44</v>
      </c>
      <c r="M1842" t="s">
        <v>45</v>
      </c>
      <c r="N1842">
        <v>42570</v>
      </c>
      <c r="O1842">
        <v>3</v>
      </c>
      <c r="P1842">
        <v>4</v>
      </c>
      <c r="Q1842" t="s">
        <v>31</v>
      </c>
      <c r="R1842">
        <v>15</v>
      </c>
      <c r="S1842">
        <v>8</v>
      </c>
      <c r="T1842">
        <v>0</v>
      </c>
      <c r="U1842">
        <v>9</v>
      </c>
      <c r="V1842">
        <v>2</v>
      </c>
      <c r="W1842">
        <v>1</v>
      </c>
      <c r="X1842">
        <v>0</v>
      </c>
      <c r="Y1842">
        <v>0</v>
      </c>
    </row>
    <row r="1843" spans="1:25" x14ac:dyDescent="0.25">
      <c r="A1843">
        <v>28</v>
      </c>
      <c r="B1843" t="s">
        <v>24</v>
      </c>
      <c r="C1843" t="s">
        <v>25</v>
      </c>
      <c r="D1843" t="s">
        <v>34</v>
      </c>
      <c r="E1843">
        <v>21</v>
      </c>
      <c r="F1843">
        <v>4</v>
      </c>
      <c r="G1843" t="s">
        <v>27</v>
      </c>
      <c r="H1843">
        <v>1</v>
      </c>
      <c r="I1843">
        <v>1842</v>
      </c>
      <c r="J1843" t="s">
        <v>28</v>
      </c>
      <c r="K1843">
        <v>1</v>
      </c>
      <c r="L1843" t="s">
        <v>29</v>
      </c>
      <c r="M1843" t="s">
        <v>45</v>
      </c>
      <c r="N1843">
        <v>25000</v>
      </c>
      <c r="O1843">
        <v>4</v>
      </c>
      <c r="P1843">
        <v>1</v>
      </c>
      <c r="Q1843" t="s">
        <v>31</v>
      </c>
      <c r="R1843">
        <v>16</v>
      </c>
      <c r="S1843">
        <v>8</v>
      </c>
      <c r="T1843">
        <v>2</v>
      </c>
      <c r="U1843">
        <v>6</v>
      </c>
      <c r="V1843">
        <v>3</v>
      </c>
      <c r="W1843">
        <v>5</v>
      </c>
      <c r="X1843">
        <v>0</v>
      </c>
      <c r="Y1843">
        <v>4</v>
      </c>
    </row>
    <row r="1844" spans="1:25" x14ac:dyDescent="0.25">
      <c r="A1844">
        <v>22</v>
      </c>
      <c r="B1844" t="s">
        <v>24</v>
      </c>
      <c r="C1844" t="s">
        <v>25</v>
      </c>
      <c r="D1844" t="s">
        <v>34</v>
      </c>
      <c r="E1844">
        <v>2</v>
      </c>
      <c r="F1844">
        <v>2</v>
      </c>
      <c r="G1844" t="s">
        <v>27</v>
      </c>
      <c r="H1844">
        <v>1</v>
      </c>
      <c r="I1844">
        <v>1843</v>
      </c>
      <c r="J1844" t="s">
        <v>38</v>
      </c>
      <c r="K1844">
        <v>1</v>
      </c>
      <c r="L1844" t="s">
        <v>47</v>
      </c>
      <c r="M1844" t="s">
        <v>30</v>
      </c>
      <c r="N1844">
        <v>11020</v>
      </c>
      <c r="O1844">
        <v>4</v>
      </c>
      <c r="P1844">
        <v>6</v>
      </c>
      <c r="Q1844" t="s">
        <v>31</v>
      </c>
      <c r="R1844">
        <v>19</v>
      </c>
      <c r="S1844">
        <v>8</v>
      </c>
      <c r="T1844">
        <v>0</v>
      </c>
      <c r="U1844">
        <v>4</v>
      </c>
      <c r="V1844">
        <v>3</v>
      </c>
      <c r="W1844">
        <v>2</v>
      </c>
      <c r="X1844">
        <v>2</v>
      </c>
      <c r="Y1844">
        <v>2</v>
      </c>
    </row>
    <row r="1845" spans="1:25" x14ac:dyDescent="0.25">
      <c r="A1845">
        <v>44</v>
      </c>
      <c r="B1845" t="s">
        <v>24</v>
      </c>
      <c r="C1845" t="s">
        <v>25</v>
      </c>
      <c r="D1845" t="s">
        <v>34</v>
      </c>
      <c r="E1845">
        <v>22</v>
      </c>
      <c r="F1845">
        <v>3</v>
      </c>
      <c r="G1845" t="s">
        <v>42</v>
      </c>
      <c r="H1845">
        <v>1</v>
      </c>
      <c r="I1845">
        <v>1844</v>
      </c>
      <c r="J1845" t="s">
        <v>28</v>
      </c>
      <c r="K1845">
        <v>1</v>
      </c>
      <c r="L1845" t="s">
        <v>44</v>
      </c>
      <c r="M1845" t="s">
        <v>30</v>
      </c>
      <c r="N1845">
        <v>104530</v>
      </c>
      <c r="O1845">
        <v>4</v>
      </c>
      <c r="P1845">
        <v>2</v>
      </c>
      <c r="Q1845" t="s">
        <v>31</v>
      </c>
      <c r="R1845">
        <v>11</v>
      </c>
      <c r="S1845">
        <v>8</v>
      </c>
      <c r="T1845">
        <v>1</v>
      </c>
      <c r="U1845">
        <v>10</v>
      </c>
      <c r="V1845">
        <v>2</v>
      </c>
      <c r="W1845">
        <v>3</v>
      </c>
      <c r="X1845">
        <v>0</v>
      </c>
      <c r="Y1845">
        <v>2</v>
      </c>
    </row>
    <row r="1846" spans="1:25" x14ac:dyDescent="0.25">
      <c r="A1846">
        <v>42</v>
      </c>
      <c r="B1846" t="s">
        <v>24</v>
      </c>
      <c r="C1846" t="s">
        <v>33</v>
      </c>
      <c r="D1846" t="s">
        <v>26</v>
      </c>
      <c r="E1846">
        <v>13</v>
      </c>
      <c r="F1846">
        <v>4</v>
      </c>
      <c r="G1846" t="s">
        <v>27</v>
      </c>
      <c r="H1846">
        <v>1</v>
      </c>
      <c r="I1846">
        <v>1845</v>
      </c>
      <c r="J1846" t="s">
        <v>28</v>
      </c>
      <c r="K1846">
        <v>2</v>
      </c>
      <c r="L1846" t="s">
        <v>44</v>
      </c>
      <c r="M1846" t="s">
        <v>36</v>
      </c>
      <c r="N1846">
        <v>22880</v>
      </c>
      <c r="O1846">
        <v>4</v>
      </c>
      <c r="P1846">
        <v>5</v>
      </c>
      <c r="Q1846" t="s">
        <v>31</v>
      </c>
      <c r="R1846">
        <v>16</v>
      </c>
      <c r="S1846">
        <v>8</v>
      </c>
      <c r="T1846">
        <v>1</v>
      </c>
      <c r="U1846">
        <v>8</v>
      </c>
      <c r="V1846">
        <v>4</v>
      </c>
      <c r="W1846">
        <v>2</v>
      </c>
      <c r="X1846">
        <v>2</v>
      </c>
      <c r="Y1846">
        <v>2</v>
      </c>
    </row>
    <row r="1847" spans="1:25" x14ac:dyDescent="0.25">
      <c r="A1847">
        <v>36</v>
      </c>
      <c r="B1847" t="s">
        <v>24</v>
      </c>
      <c r="C1847" t="s">
        <v>25</v>
      </c>
      <c r="D1847" t="s">
        <v>34</v>
      </c>
      <c r="E1847">
        <v>14</v>
      </c>
      <c r="F1847">
        <v>3</v>
      </c>
      <c r="G1847" t="s">
        <v>37</v>
      </c>
      <c r="H1847">
        <v>1</v>
      </c>
      <c r="I1847">
        <v>1846</v>
      </c>
      <c r="J1847" t="s">
        <v>38</v>
      </c>
      <c r="K1847">
        <v>2</v>
      </c>
      <c r="L1847" t="s">
        <v>35</v>
      </c>
      <c r="M1847" t="s">
        <v>30</v>
      </c>
      <c r="N1847">
        <v>39290</v>
      </c>
      <c r="O1847">
        <v>1</v>
      </c>
      <c r="P1847">
        <v>0</v>
      </c>
      <c r="Q1847" t="s">
        <v>31</v>
      </c>
      <c r="R1847">
        <v>24</v>
      </c>
      <c r="S1847">
        <v>8</v>
      </c>
      <c r="T1847">
        <v>0</v>
      </c>
      <c r="U1847">
        <v>6</v>
      </c>
      <c r="V1847">
        <v>6</v>
      </c>
      <c r="W1847">
        <v>5</v>
      </c>
      <c r="X1847">
        <v>0</v>
      </c>
      <c r="Y1847">
        <v>3</v>
      </c>
    </row>
    <row r="1848" spans="1:25" x14ac:dyDescent="0.25">
      <c r="A1848">
        <v>25</v>
      </c>
      <c r="B1848" t="s">
        <v>24</v>
      </c>
      <c r="C1848" t="s">
        <v>25</v>
      </c>
      <c r="D1848" t="s">
        <v>26</v>
      </c>
      <c r="E1848">
        <v>11</v>
      </c>
      <c r="F1848">
        <v>3</v>
      </c>
      <c r="G1848" t="s">
        <v>27</v>
      </c>
      <c r="H1848">
        <v>1</v>
      </c>
      <c r="I1848">
        <v>1847</v>
      </c>
      <c r="J1848" t="s">
        <v>28</v>
      </c>
      <c r="K1848">
        <v>1</v>
      </c>
      <c r="L1848" t="s">
        <v>44</v>
      </c>
      <c r="M1848" t="s">
        <v>30</v>
      </c>
      <c r="N1848">
        <v>23110</v>
      </c>
      <c r="O1848">
        <v>1</v>
      </c>
      <c r="P1848">
        <v>1</v>
      </c>
      <c r="Q1848" t="s">
        <v>31</v>
      </c>
      <c r="R1848">
        <v>11</v>
      </c>
      <c r="S1848">
        <v>8</v>
      </c>
      <c r="T1848">
        <v>1</v>
      </c>
      <c r="U1848">
        <v>5</v>
      </c>
      <c r="V1848">
        <v>2</v>
      </c>
      <c r="W1848">
        <v>5</v>
      </c>
      <c r="X1848">
        <v>0</v>
      </c>
      <c r="Y1848">
        <v>3</v>
      </c>
    </row>
    <row r="1849" spans="1:25" x14ac:dyDescent="0.25">
      <c r="A1849">
        <v>35</v>
      </c>
      <c r="B1849" t="s">
        <v>24</v>
      </c>
      <c r="C1849" t="s">
        <v>25</v>
      </c>
      <c r="D1849" t="s">
        <v>34</v>
      </c>
      <c r="E1849">
        <v>9</v>
      </c>
      <c r="F1849">
        <v>2</v>
      </c>
      <c r="G1849" t="s">
        <v>27</v>
      </c>
      <c r="H1849">
        <v>1</v>
      </c>
      <c r="I1849">
        <v>1848</v>
      </c>
      <c r="J1849" t="s">
        <v>28</v>
      </c>
      <c r="K1849">
        <v>1</v>
      </c>
      <c r="L1849" t="s">
        <v>29</v>
      </c>
      <c r="M1849" t="s">
        <v>30</v>
      </c>
      <c r="N1849">
        <v>31400</v>
      </c>
      <c r="O1849">
        <v>3</v>
      </c>
      <c r="P1849">
        <v>1</v>
      </c>
      <c r="Q1849" t="s">
        <v>31</v>
      </c>
      <c r="R1849">
        <v>13</v>
      </c>
      <c r="S1849">
        <v>8</v>
      </c>
      <c r="T1849">
        <v>1</v>
      </c>
      <c r="U1849">
        <v>17</v>
      </c>
      <c r="V1849">
        <v>2</v>
      </c>
      <c r="W1849">
        <v>17</v>
      </c>
      <c r="X1849">
        <v>5</v>
      </c>
      <c r="Y1849">
        <v>15</v>
      </c>
    </row>
    <row r="1850" spans="1:25" x14ac:dyDescent="0.25">
      <c r="A1850">
        <v>35</v>
      </c>
      <c r="B1850" t="s">
        <v>32</v>
      </c>
      <c r="C1850" t="s">
        <v>33</v>
      </c>
      <c r="D1850" t="s">
        <v>26</v>
      </c>
      <c r="E1850">
        <v>8</v>
      </c>
      <c r="F1850">
        <v>2</v>
      </c>
      <c r="G1850" t="s">
        <v>50</v>
      </c>
      <c r="H1850">
        <v>1</v>
      </c>
      <c r="I1850">
        <v>1849</v>
      </c>
      <c r="J1850" t="s">
        <v>28</v>
      </c>
      <c r="K1850">
        <v>1</v>
      </c>
      <c r="L1850" t="s">
        <v>44</v>
      </c>
      <c r="M1850" t="s">
        <v>45</v>
      </c>
      <c r="N1850">
        <v>36900</v>
      </c>
      <c r="O1850">
        <v>2</v>
      </c>
      <c r="P1850">
        <v>1</v>
      </c>
      <c r="Q1850" t="s">
        <v>31</v>
      </c>
      <c r="R1850">
        <v>13</v>
      </c>
      <c r="S1850">
        <v>8</v>
      </c>
      <c r="T1850">
        <v>1</v>
      </c>
      <c r="U1850">
        <v>10</v>
      </c>
      <c r="V1850">
        <v>2</v>
      </c>
      <c r="W1850">
        <v>10</v>
      </c>
      <c r="X1850">
        <v>7</v>
      </c>
      <c r="Y1850">
        <v>8</v>
      </c>
    </row>
    <row r="1851" spans="1:25" x14ac:dyDescent="0.25">
      <c r="A1851">
        <v>32</v>
      </c>
      <c r="B1851" t="s">
        <v>24</v>
      </c>
      <c r="C1851" t="s">
        <v>40</v>
      </c>
      <c r="D1851" t="s">
        <v>34</v>
      </c>
      <c r="E1851">
        <v>21</v>
      </c>
      <c r="F1851">
        <v>3</v>
      </c>
      <c r="G1851" t="s">
        <v>27</v>
      </c>
      <c r="H1851">
        <v>1</v>
      </c>
      <c r="I1851">
        <v>1850</v>
      </c>
      <c r="J1851" t="s">
        <v>38</v>
      </c>
      <c r="K1851">
        <v>1</v>
      </c>
      <c r="L1851" t="s">
        <v>39</v>
      </c>
      <c r="M1851" t="s">
        <v>45</v>
      </c>
      <c r="N1851">
        <v>44500</v>
      </c>
      <c r="O1851">
        <v>4</v>
      </c>
      <c r="P1851">
        <v>0</v>
      </c>
      <c r="Q1851" t="s">
        <v>31</v>
      </c>
      <c r="R1851">
        <v>13</v>
      </c>
      <c r="S1851">
        <v>8</v>
      </c>
      <c r="T1851">
        <v>0</v>
      </c>
      <c r="U1851">
        <v>4</v>
      </c>
      <c r="V1851">
        <v>3</v>
      </c>
      <c r="W1851">
        <v>3</v>
      </c>
      <c r="X1851">
        <v>0</v>
      </c>
      <c r="Y1851">
        <v>2</v>
      </c>
    </row>
    <row r="1852" spans="1:25" x14ac:dyDescent="0.25">
      <c r="A1852">
        <v>25</v>
      </c>
      <c r="B1852" t="s">
        <v>24</v>
      </c>
      <c r="C1852" t="s">
        <v>25</v>
      </c>
      <c r="D1852" t="s">
        <v>26</v>
      </c>
      <c r="E1852">
        <v>5</v>
      </c>
      <c r="F1852">
        <v>3</v>
      </c>
      <c r="G1852" t="s">
        <v>50</v>
      </c>
      <c r="H1852">
        <v>1</v>
      </c>
      <c r="I1852">
        <v>1851</v>
      </c>
      <c r="J1852" t="s">
        <v>28</v>
      </c>
      <c r="K1852">
        <v>4</v>
      </c>
      <c r="L1852" t="s">
        <v>35</v>
      </c>
      <c r="M1852" t="s">
        <v>30</v>
      </c>
      <c r="N1852">
        <v>27560</v>
      </c>
      <c r="O1852">
        <v>1</v>
      </c>
      <c r="P1852">
        <v>1</v>
      </c>
      <c r="Q1852" t="s">
        <v>31</v>
      </c>
      <c r="R1852">
        <v>12</v>
      </c>
      <c r="S1852">
        <v>8</v>
      </c>
      <c r="T1852">
        <v>2</v>
      </c>
      <c r="U1852">
        <v>5</v>
      </c>
      <c r="V1852">
        <v>2</v>
      </c>
      <c r="W1852">
        <v>5</v>
      </c>
      <c r="X1852">
        <v>0</v>
      </c>
      <c r="Y1852">
        <v>3</v>
      </c>
    </row>
    <row r="1853" spans="1:25" x14ac:dyDescent="0.25">
      <c r="A1853">
        <v>49</v>
      </c>
      <c r="B1853" t="s">
        <v>24</v>
      </c>
      <c r="C1853" t="s">
        <v>25</v>
      </c>
      <c r="D1853" t="s">
        <v>26</v>
      </c>
      <c r="E1853">
        <v>9</v>
      </c>
      <c r="F1853">
        <v>3</v>
      </c>
      <c r="G1853" t="s">
        <v>51</v>
      </c>
      <c r="H1853">
        <v>1</v>
      </c>
      <c r="I1853">
        <v>1852</v>
      </c>
      <c r="J1853" t="s">
        <v>28</v>
      </c>
      <c r="K1853">
        <v>2</v>
      </c>
      <c r="L1853" t="s">
        <v>47</v>
      </c>
      <c r="M1853" t="s">
        <v>30</v>
      </c>
      <c r="N1853">
        <v>190330</v>
      </c>
      <c r="O1853">
        <v>1</v>
      </c>
      <c r="P1853">
        <v>2</v>
      </c>
      <c r="Q1853" t="s">
        <v>31</v>
      </c>
      <c r="R1853">
        <v>18</v>
      </c>
      <c r="S1853">
        <v>8</v>
      </c>
      <c r="T1853">
        <v>1</v>
      </c>
      <c r="U1853">
        <v>7</v>
      </c>
      <c r="V1853">
        <v>5</v>
      </c>
      <c r="W1853">
        <v>4</v>
      </c>
      <c r="X1853">
        <v>0</v>
      </c>
      <c r="Y1853">
        <v>2</v>
      </c>
    </row>
    <row r="1854" spans="1:25" x14ac:dyDescent="0.25">
      <c r="A1854">
        <v>24</v>
      </c>
      <c r="B1854" t="s">
        <v>24</v>
      </c>
      <c r="C1854" t="s">
        <v>40</v>
      </c>
      <c r="D1854" t="s">
        <v>34</v>
      </c>
      <c r="E1854">
        <v>2</v>
      </c>
      <c r="F1854">
        <v>5</v>
      </c>
      <c r="G1854" t="s">
        <v>51</v>
      </c>
      <c r="H1854">
        <v>1</v>
      </c>
      <c r="I1854">
        <v>1853</v>
      </c>
      <c r="J1854" t="s">
        <v>38</v>
      </c>
      <c r="K1854">
        <v>2</v>
      </c>
      <c r="L1854" t="s">
        <v>29</v>
      </c>
      <c r="M1854" t="s">
        <v>30</v>
      </c>
      <c r="N1854">
        <v>187220</v>
      </c>
      <c r="O1854">
        <v>4</v>
      </c>
      <c r="P1854">
        <v>0</v>
      </c>
      <c r="Q1854" t="s">
        <v>31</v>
      </c>
      <c r="R1854">
        <v>22</v>
      </c>
      <c r="S1854">
        <v>8</v>
      </c>
      <c r="T1854">
        <v>1</v>
      </c>
      <c r="U1854">
        <v>6</v>
      </c>
      <c r="V1854">
        <v>3</v>
      </c>
      <c r="W1854">
        <v>5</v>
      </c>
      <c r="X1854">
        <v>3</v>
      </c>
      <c r="Y1854">
        <v>4</v>
      </c>
    </row>
    <row r="1855" spans="1:25" x14ac:dyDescent="0.25">
      <c r="A1855">
        <v>32</v>
      </c>
      <c r="B1855" t="s">
        <v>24</v>
      </c>
      <c r="C1855" t="s">
        <v>33</v>
      </c>
      <c r="D1855" t="s">
        <v>34</v>
      </c>
      <c r="E1855">
        <v>12</v>
      </c>
      <c r="F1855">
        <v>5</v>
      </c>
      <c r="G1855" t="s">
        <v>42</v>
      </c>
      <c r="H1855">
        <v>1</v>
      </c>
      <c r="I1855">
        <v>1854</v>
      </c>
      <c r="J1855" t="s">
        <v>38</v>
      </c>
      <c r="K1855">
        <v>1</v>
      </c>
      <c r="L1855" t="s">
        <v>35</v>
      </c>
      <c r="M1855" t="s">
        <v>30</v>
      </c>
      <c r="N1855">
        <v>95470</v>
      </c>
      <c r="O1855">
        <v>2</v>
      </c>
      <c r="P1855">
        <v>1</v>
      </c>
      <c r="Q1855" t="s">
        <v>31</v>
      </c>
      <c r="R1855">
        <v>13</v>
      </c>
      <c r="S1855">
        <v>8</v>
      </c>
      <c r="T1855">
        <v>1</v>
      </c>
      <c r="U1855">
        <v>10</v>
      </c>
      <c r="V1855">
        <v>3</v>
      </c>
      <c r="W1855">
        <v>10</v>
      </c>
      <c r="X1855">
        <v>5</v>
      </c>
      <c r="Y1855">
        <v>3</v>
      </c>
    </row>
    <row r="1856" spans="1:25" x14ac:dyDescent="0.25">
      <c r="A1856">
        <v>38</v>
      </c>
      <c r="B1856" t="s">
        <v>24</v>
      </c>
      <c r="C1856" t="s">
        <v>25</v>
      </c>
      <c r="D1856" t="s">
        <v>26</v>
      </c>
      <c r="E1856">
        <v>22</v>
      </c>
      <c r="F1856">
        <v>2</v>
      </c>
      <c r="G1856" t="s">
        <v>42</v>
      </c>
      <c r="H1856">
        <v>1</v>
      </c>
      <c r="I1856">
        <v>1855</v>
      </c>
      <c r="J1856" t="s">
        <v>38</v>
      </c>
      <c r="K1856">
        <v>1</v>
      </c>
      <c r="L1856" t="s">
        <v>39</v>
      </c>
      <c r="M1856" t="s">
        <v>30</v>
      </c>
      <c r="N1856">
        <v>137340</v>
      </c>
      <c r="O1856">
        <v>2</v>
      </c>
      <c r="P1856">
        <v>0</v>
      </c>
      <c r="Q1856" t="s">
        <v>31</v>
      </c>
      <c r="R1856">
        <v>13</v>
      </c>
      <c r="S1856">
        <v>8</v>
      </c>
      <c r="T1856">
        <v>0</v>
      </c>
      <c r="U1856">
        <v>3</v>
      </c>
      <c r="V1856">
        <v>3</v>
      </c>
      <c r="W1856">
        <v>2</v>
      </c>
      <c r="X1856">
        <v>1</v>
      </c>
      <c r="Y1856">
        <v>2</v>
      </c>
    </row>
    <row r="1857" spans="1:25" x14ac:dyDescent="0.25">
      <c r="A1857">
        <v>42</v>
      </c>
      <c r="B1857" t="s">
        <v>24</v>
      </c>
      <c r="C1857" t="s">
        <v>25</v>
      </c>
      <c r="D1857" t="s">
        <v>34</v>
      </c>
      <c r="E1857">
        <v>18</v>
      </c>
      <c r="F1857">
        <v>1</v>
      </c>
      <c r="G1857" t="s">
        <v>51</v>
      </c>
      <c r="H1857">
        <v>1</v>
      </c>
      <c r="I1857">
        <v>1856</v>
      </c>
      <c r="J1857" t="s">
        <v>28</v>
      </c>
      <c r="K1857">
        <v>2</v>
      </c>
      <c r="L1857" t="s">
        <v>35</v>
      </c>
      <c r="M1857" t="s">
        <v>30</v>
      </c>
      <c r="N1857">
        <v>199990</v>
      </c>
      <c r="O1857">
        <v>4</v>
      </c>
      <c r="P1857">
        <v>2</v>
      </c>
      <c r="Q1857" t="s">
        <v>31</v>
      </c>
      <c r="R1857">
        <v>23</v>
      </c>
      <c r="S1857">
        <v>8</v>
      </c>
      <c r="T1857">
        <v>1</v>
      </c>
      <c r="U1857">
        <v>17</v>
      </c>
      <c r="V1857">
        <v>6</v>
      </c>
      <c r="W1857">
        <v>5</v>
      </c>
      <c r="X1857">
        <v>1</v>
      </c>
      <c r="Y1857">
        <v>3</v>
      </c>
    </row>
    <row r="1858" spans="1:25" x14ac:dyDescent="0.25">
      <c r="A1858">
        <v>31</v>
      </c>
      <c r="B1858" t="s">
        <v>24</v>
      </c>
      <c r="C1858" t="s">
        <v>25</v>
      </c>
      <c r="D1858" t="s">
        <v>34</v>
      </c>
      <c r="E1858">
        <v>16</v>
      </c>
      <c r="F1858">
        <v>3</v>
      </c>
      <c r="G1858" t="s">
        <v>27</v>
      </c>
      <c r="H1858">
        <v>1</v>
      </c>
      <c r="I1858">
        <v>1857</v>
      </c>
      <c r="J1858" t="s">
        <v>28</v>
      </c>
      <c r="K1858">
        <v>3</v>
      </c>
      <c r="L1858" t="s">
        <v>39</v>
      </c>
      <c r="M1858" t="s">
        <v>30</v>
      </c>
      <c r="N1858">
        <v>22790</v>
      </c>
      <c r="O1858">
        <v>4</v>
      </c>
      <c r="P1858">
        <v>3</v>
      </c>
      <c r="Q1858" t="s">
        <v>31</v>
      </c>
      <c r="R1858">
        <v>12</v>
      </c>
      <c r="S1858">
        <v>8</v>
      </c>
      <c r="T1858">
        <v>1</v>
      </c>
      <c r="U1858">
        <v>8</v>
      </c>
      <c r="V1858">
        <v>3</v>
      </c>
      <c r="W1858">
        <v>6</v>
      </c>
      <c r="X1858">
        <v>0</v>
      </c>
      <c r="Y1858">
        <v>2</v>
      </c>
    </row>
    <row r="1859" spans="1:25" x14ac:dyDescent="0.25">
      <c r="A1859">
        <v>29</v>
      </c>
      <c r="B1859" t="s">
        <v>32</v>
      </c>
      <c r="C1859" t="s">
        <v>25</v>
      </c>
      <c r="D1859" t="s">
        <v>26</v>
      </c>
      <c r="E1859">
        <v>3</v>
      </c>
      <c r="F1859">
        <v>3</v>
      </c>
      <c r="G1859" t="s">
        <v>50</v>
      </c>
      <c r="H1859">
        <v>1</v>
      </c>
      <c r="I1859">
        <v>1858</v>
      </c>
      <c r="J1859" t="s">
        <v>38</v>
      </c>
      <c r="K1859">
        <v>3</v>
      </c>
      <c r="L1859" t="s">
        <v>44</v>
      </c>
      <c r="M1859" t="s">
        <v>45</v>
      </c>
      <c r="N1859">
        <v>59160</v>
      </c>
      <c r="O1859">
        <v>3</v>
      </c>
      <c r="P1859">
        <v>6</v>
      </c>
      <c r="Q1859" t="s">
        <v>31</v>
      </c>
      <c r="R1859">
        <v>12</v>
      </c>
      <c r="S1859">
        <v>8</v>
      </c>
      <c r="T1859">
        <v>0</v>
      </c>
      <c r="U1859">
        <v>5</v>
      </c>
      <c r="V1859">
        <v>2</v>
      </c>
      <c r="W1859">
        <v>3</v>
      </c>
      <c r="X1859">
        <v>0</v>
      </c>
      <c r="Y1859">
        <v>2</v>
      </c>
    </row>
    <row r="1860" spans="1:25" x14ac:dyDescent="0.25">
      <c r="A1860">
        <v>53</v>
      </c>
      <c r="B1860" t="s">
        <v>24</v>
      </c>
      <c r="C1860" t="s">
        <v>25</v>
      </c>
      <c r="D1860" t="s">
        <v>34</v>
      </c>
      <c r="E1860">
        <v>9</v>
      </c>
      <c r="F1860">
        <v>3</v>
      </c>
      <c r="G1860" t="s">
        <v>27</v>
      </c>
      <c r="H1860">
        <v>1</v>
      </c>
      <c r="I1860">
        <v>1859</v>
      </c>
      <c r="J1860" t="s">
        <v>38</v>
      </c>
      <c r="K1860">
        <v>1</v>
      </c>
      <c r="L1860" t="s">
        <v>47</v>
      </c>
      <c r="M1860" t="s">
        <v>30</v>
      </c>
      <c r="N1860">
        <v>20890</v>
      </c>
      <c r="O1860">
        <v>4</v>
      </c>
      <c r="P1860">
        <v>5</v>
      </c>
      <c r="Q1860" t="s">
        <v>31</v>
      </c>
      <c r="R1860">
        <v>16</v>
      </c>
      <c r="S1860">
        <v>8</v>
      </c>
      <c r="T1860">
        <v>0</v>
      </c>
      <c r="U1860">
        <v>28</v>
      </c>
      <c r="V1860">
        <v>2</v>
      </c>
      <c r="W1860">
        <v>2</v>
      </c>
      <c r="X1860">
        <v>2</v>
      </c>
      <c r="Y1860">
        <v>2</v>
      </c>
    </row>
    <row r="1861" spans="1:25" x14ac:dyDescent="0.25">
      <c r="A1861">
        <v>35</v>
      </c>
      <c r="B1861" t="s">
        <v>24</v>
      </c>
      <c r="C1861" t="s">
        <v>25</v>
      </c>
      <c r="D1861" t="s">
        <v>34</v>
      </c>
      <c r="E1861">
        <v>1</v>
      </c>
      <c r="F1861">
        <v>3</v>
      </c>
      <c r="G1861" t="s">
        <v>27</v>
      </c>
      <c r="H1861">
        <v>1</v>
      </c>
      <c r="I1861">
        <v>1860</v>
      </c>
      <c r="J1861" t="s">
        <v>38</v>
      </c>
      <c r="K1861">
        <v>3</v>
      </c>
      <c r="L1861" t="s">
        <v>29</v>
      </c>
      <c r="M1861" t="s">
        <v>30</v>
      </c>
      <c r="N1861">
        <v>167920</v>
      </c>
      <c r="O1861">
        <v>2</v>
      </c>
      <c r="P1861">
        <v>3</v>
      </c>
      <c r="Q1861" t="s">
        <v>31</v>
      </c>
      <c r="R1861">
        <v>12</v>
      </c>
      <c r="S1861">
        <v>8</v>
      </c>
      <c r="T1861">
        <v>1</v>
      </c>
      <c r="U1861">
        <v>16</v>
      </c>
      <c r="V1861">
        <v>3</v>
      </c>
      <c r="W1861">
        <v>13</v>
      </c>
      <c r="X1861">
        <v>4</v>
      </c>
      <c r="Y1861">
        <v>8</v>
      </c>
    </row>
    <row r="1862" spans="1:25" x14ac:dyDescent="0.25">
      <c r="A1862">
        <v>37</v>
      </c>
      <c r="B1862" t="s">
        <v>24</v>
      </c>
      <c r="C1862" t="s">
        <v>33</v>
      </c>
      <c r="D1862" t="s">
        <v>34</v>
      </c>
      <c r="E1862">
        <v>13</v>
      </c>
      <c r="F1862">
        <v>4</v>
      </c>
      <c r="G1862" t="s">
        <v>27</v>
      </c>
      <c r="H1862">
        <v>1</v>
      </c>
      <c r="I1862">
        <v>1861</v>
      </c>
      <c r="J1862" t="s">
        <v>28</v>
      </c>
      <c r="K1862">
        <v>3</v>
      </c>
      <c r="L1862" t="s">
        <v>41</v>
      </c>
      <c r="M1862" t="s">
        <v>30</v>
      </c>
      <c r="N1862">
        <v>35640</v>
      </c>
      <c r="O1862">
        <v>4</v>
      </c>
      <c r="P1862">
        <v>5</v>
      </c>
      <c r="Q1862" t="s">
        <v>31</v>
      </c>
      <c r="R1862">
        <v>11</v>
      </c>
      <c r="S1862">
        <v>8</v>
      </c>
      <c r="T1862">
        <v>0</v>
      </c>
      <c r="U1862">
        <v>10</v>
      </c>
      <c r="V1862">
        <v>1</v>
      </c>
      <c r="W1862">
        <v>5</v>
      </c>
      <c r="X1862">
        <v>0</v>
      </c>
      <c r="Y1862">
        <v>0</v>
      </c>
    </row>
    <row r="1863" spans="1:25" x14ac:dyDescent="0.25">
      <c r="A1863">
        <v>53</v>
      </c>
      <c r="B1863" t="s">
        <v>24</v>
      </c>
      <c r="C1863" t="s">
        <v>25</v>
      </c>
      <c r="D1863" t="s">
        <v>34</v>
      </c>
      <c r="E1863">
        <v>1</v>
      </c>
      <c r="F1863">
        <v>1</v>
      </c>
      <c r="G1863" t="s">
        <v>42</v>
      </c>
      <c r="H1863">
        <v>1</v>
      </c>
      <c r="I1863">
        <v>1862</v>
      </c>
      <c r="J1863" t="s">
        <v>38</v>
      </c>
      <c r="K1863">
        <v>1</v>
      </c>
      <c r="L1863" t="s">
        <v>39</v>
      </c>
      <c r="M1863" t="s">
        <v>36</v>
      </c>
      <c r="N1863">
        <v>44250</v>
      </c>
      <c r="O1863">
        <v>4</v>
      </c>
      <c r="P1863">
        <v>6</v>
      </c>
      <c r="Q1863" t="s">
        <v>31</v>
      </c>
      <c r="R1863">
        <v>22</v>
      </c>
      <c r="S1863">
        <v>8</v>
      </c>
      <c r="T1863">
        <v>1</v>
      </c>
      <c r="U1863">
        <v>33</v>
      </c>
      <c r="V1863">
        <v>2</v>
      </c>
      <c r="W1863">
        <v>12</v>
      </c>
      <c r="X1863">
        <v>3</v>
      </c>
      <c r="Y1863">
        <v>8</v>
      </c>
    </row>
    <row r="1864" spans="1:25" x14ac:dyDescent="0.25">
      <c r="A1864">
        <v>43</v>
      </c>
      <c r="B1864" t="s">
        <v>24</v>
      </c>
      <c r="C1864" t="s">
        <v>33</v>
      </c>
      <c r="D1864" t="s">
        <v>34</v>
      </c>
      <c r="E1864">
        <v>1</v>
      </c>
      <c r="F1864">
        <v>3</v>
      </c>
      <c r="G1864" t="s">
        <v>42</v>
      </c>
      <c r="H1864">
        <v>1</v>
      </c>
      <c r="I1864">
        <v>1863</v>
      </c>
      <c r="J1864" t="s">
        <v>38</v>
      </c>
      <c r="K1864">
        <v>1</v>
      </c>
      <c r="L1864" t="s">
        <v>44</v>
      </c>
      <c r="M1864" t="s">
        <v>30</v>
      </c>
      <c r="N1864">
        <v>52650</v>
      </c>
      <c r="O1864">
        <v>4</v>
      </c>
      <c r="P1864">
        <v>4</v>
      </c>
      <c r="Q1864" t="s">
        <v>31</v>
      </c>
      <c r="R1864">
        <v>11</v>
      </c>
      <c r="S1864">
        <v>8</v>
      </c>
      <c r="T1864">
        <v>1</v>
      </c>
      <c r="U1864">
        <v>12</v>
      </c>
      <c r="V1864">
        <v>4</v>
      </c>
      <c r="W1864">
        <v>5</v>
      </c>
      <c r="X1864">
        <v>2</v>
      </c>
      <c r="Y1864">
        <v>2</v>
      </c>
    </row>
    <row r="1865" spans="1:25" x14ac:dyDescent="0.25">
      <c r="A1865">
        <v>47</v>
      </c>
      <c r="B1865" t="s">
        <v>24</v>
      </c>
      <c r="C1865" t="s">
        <v>25</v>
      </c>
      <c r="D1865" t="s">
        <v>26</v>
      </c>
      <c r="E1865">
        <v>15</v>
      </c>
      <c r="F1865">
        <v>4</v>
      </c>
      <c r="G1865" t="s">
        <v>50</v>
      </c>
      <c r="H1865">
        <v>1</v>
      </c>
      <c r="I1865">
        <v>1864</v>
      </c>
      <c r="J1865" t="s">
        <v>28</v>
      </c>
      <c r="K1865">
        <v>3</v>
      </c>
      <c r="L1865" t="s">
        <v>43</v>
      </c>
      <c r="M1865" t="s">
        <v>30</v>
      </c>
      <c r="N1865">
        <v>65530</v>
      </c>
      <c r="O1865">
        <v>4</v>
      </c>
      <c r="P1865">
        <v>0</v>
      </c>
      <c r="Q1865" t="s">
        <v>31</v>
      </c>
      <c r="R1865">
        <v>15</v>
      </c>
      <c r="S1865">
        <v>8</v>
      </c>
      <c r="T1865">
        <v>0</v>
      </c>
      <c r="U1865">
        <v>8</v>
      </c>
      <c r="V1865">
        <v>2</v>
      </c>
      <c r="W1865">
        <v>7</v>
      </c>
      <c r="X1865">
        <v>7</v>
      </c>
      <c r="Y1865">
        <v>7</v>
      </c>
    </row>
    <row r="1866" spans="1:25" x14ac:dyDescent="0.25">
      <c r="A1866">
        <v>37</v>
      </c>
      <c r="B1866" t="s">
        <v>24</v>
      </c>
      <c r="C1866" t="s">
        <v>40</v>
      </c>
      <c r="D1866" t="s">
        <v>34</v>
      </c>
      <c r="E1866">
        <v>1</v>
      </c>
      <c r="F1866">
        <v>5</v>
      </c>
      <c r="G1866" t="s">
        <v>42</v>
      </c>
      <c r="H1866">
        <v>1</v>
      </c>
      <c r="I1866">
        <v>1865</v>
      </c>
      <c r="J1866" t="s">
        <v>28</v>
      </c>
      <c r="K1866">
        <v>2</v>
      </c>
      <c r="L1866" t="s">
        <v>35</v>
      </c>
      <c r="M1866" t="s">
        <v>36</v>
      </c>
      <c r="N1866">
        <v>62610</v>
      </c>
      <c r="O1866">
        <v>2</v>
      </c>
      <c r="P1866">
        <v>1</v>
      </c>
      <c r="Q1866" t="s">
        <v>31</v>
      </c>
      <c r="R1866">
        <v>12</v>
      </c>
      <c r="S1866">
        <v>8</v>
      </c>
      <c r="T1866">
        <v>0</v>
      </c>
      <c r="U1866">
        <v>10</v>
      </c>
      <c r="V1866">
        <v>1</v>
      </c>
      <c r="W1866">
        <v>10</v>
      </c>
      <c r="X1866">
        <v>0</v>
      </c>
      <c r="Y1866">
        <v>9</v>
      </c>
    </row>
    <row r="1867" spans="1:25" x14ac:dyDescent="0.25">
      <c r="A1867">
        <v>50</v>
      </c>
      <c r="B1867" t="s">
        <v>24</v>
      </c>
      <c r="C1867" t="s">
        <v>40</v>
      </c>
      <c r="D1867" t="s">
        <v>34</v>
      </c>
      <c r="E1867">
        <v>17</v>
      </c>
      <c r="F1867">
        <v>3</v>
      </c>
      <c r="G1867" t="s">
        <v>42</v>
      </c>
      <c r="H1867">
        <v>1</v>
      </c>
      <c r="I1867">
        <v>1866</v>
      </c>
      <c r="J1867" t="s">
        <v>28</v>
      </c>
      <c r="K1867">
        <v>1</v>
      </c>
      <c r="L1867" t="s">
        <v>44</v>
      </c>
      <c r="M1867" t="s">
        <v>45</v>
      </c>
      <c r="N1867">
        <v>42980</v>
      </c>
      <c r="O1867">
        <v>1</v>
      </c>
      <c r="P1867">
        <v>1</v>
      </c>
      <c r="Q1867" t="s">
        <v>31</v>
      </c>
      <c r="R1867">
        <v>20</v>
      </c>
      <c r="S1867">
        <v>8</v>
      </c>
      <c r="T1867">
        <v>1</v>
      </c>
      <c r="U1867">
        <v>31</v>
      </c>
      <c r="V1867">
        <v>6</v>
      </c>
      <c r="W1867">
        <v>31</v>
      </c>
      <c r="X1867">
        <v>14</v>
      </c>
      <c r="Y1867">
        <v>7</v>
      </c>
    </row>
    <row r="1868" spans="1:25" x14ac:dyDescent="0.25">
      <c r="A1868">
        <v>39</v>
      </c>
      <c r="B1868" t="s">
        <v>24</v>
      </c>
      <c r="C1868" t="s">
        <v>25</v>
      </c>
      <c r="D1868" t="s">
        <v>34</v>
      </c>
      <c r="E1868">
        <v>1</v>
      </c>
      <c r="F1868">
        <v>3</v>
      </c>
      <c r="G1868" t="s">
        <v>37</v>
      </c>
      <c r="H1868">
        <v>1</v>
      </c>
      <c r="I1868">
        <v>1867</v>
      </c>
      <c r="J1868" t="s">
        <v>28</v>
      </c>
      <c r="K1868">
        <v>3</v>
      </c>
      <c r="L1868" t="s">
        <v>41</v>
      </c>
      <c r="M1868" t="s">
        <v>30</v>
      </c>
      <c r="N1868">
        <v>68040</v>
      </c>
      <c r="O1868">
        <v>4</v>
      </c>
      <c r="P1868">
        <v>8</v>
      </c>
      <c r="Q1868" t="s">
        <v>31</v>
      </c>
      <c r="R1868">
        <v>14</v>
      </c>
      <c r="S1868">
        <v>8</v>
      </c>
      <c r="T1868">
        <v>1</v>
      </c>
      <c r="U1868">
        <v>13</v>
      </c>
      <c r="V1868">
        <v>3</v>
      </c>
      <c r="W1868">
        <v>5</v>
      </c>
      <c r="X1868">
        <v>0</v>
      </c>
      <c r="Y1868">
        <v>4</v>
      </c>
    </row>
    <row r="1869" spans="1:25" x14ac:dyDescent="0.25">
      <c r="A1869">
        <v>33</v>
      </c>
      <c r="B1869" t="s">
        <v>24</v>
      </c>
      <c r="C1869" t="s">
        <v>25</v>
      </c>
      <c r="D1869" t="s">
        <v>26</v>
      </c>
      <c r="E1869">
        <v>7</v>
      </c>
      <c r="F1869">
        <v>3</v>
      </c>
      <c r="G1869" t="s">
        <v>27</v>
      </c>
      <c r="H1869">
        <v>1</v>
      </c>
      <c r="I1869">
        <v>1868</v>
      </c>
      <c r="J1869" t="s">
        <v>38</v>
      </c>
      <c r="K1869">
        <v>2</v>
      </c>
      <c r="L1869" t="s">
        <v>46</v>
      </c>
      <c r="M1869" t="s">
        <v>45</v>
      </c>
      <c r="N1869">
        <v>38150</v>
      </c>
      <c r="O1869">
        <v>2</v>
      </c>
      <c r="P1869">
        <v>3</v>
      </c>
      <c r="Q1869" t="s">
        <v>31</v>
      </c>
      <c r="R1869">
        <v>11</v>
      </c>
      <c r="S1869">
        <v>8</v>
      </c>
      <c r="T1869">
        <v>1</v>
      </c>
      <c r="U1869">
        <v>7</v>
      </c>
      <c r="V1869">
        <v>3</v>
      </c>
      <c r="W1869">
        <v>4</v>
      </c>
      <c r="X1869">
        <v>0</v>
      </c>
      <c r="Y1869">
        <v>3</v>
      </c>
    </row>
    <row r="1870" spans="1:25" x14ac:dyDescent="0.25">
      <c r="A1870">
        <v>32</v>
      </c>
      <c r="B1870" t="s">
        <v>32</v>
      </c>
      <c r="C1870" t="s">
        <v>25</v>
      </c>
      <c r="D1870" t="s">
        <v>34</v>
      </c>
      <c r="E1870">
        <v>9</v>
      </c>
      <c r="F1870">
        <v>1</v>
      </c>
      <c r="G1870" t="s">
        <v>42</v>
      </c>
      <c r="H1870">
        <v>1</v>
      </c>
      <c r="I1870">
        <v>1869</v>
      </c>
      <c r="J1870" t="s">
        <v>28</v>
      </c>
      <c r="K1870">
        <v>1</v>
      </c>
      <c r="L1870" t="s">
        <v>44</v>
      </c>
      <c r="M1870" t="s">
        <v>36</v>
      </c>
      <c r="N1870">
        <v>27410</v>
      </c>
      <c r="O1870">
        <v>4</v>
      </c>
      <c r="P1870">
        <v>1</v>
      </c>
      <c r="Q1870" t="s">
        <v>31</v>
      </c>
      <c r="R1870">
        <v>15</v>
      </c>
      <c r="S1870">
        <v>8</v>
      </c>
      <c r="T1870">
        <v>1</v>
      </c>
      <c r="U1870">
        <v>1</v>
      </c>
      <c r="V1870">
        <v>5</v>
      </c>
      <c r="W1870">
        <v>1</v>
      </c>
      <c r="X1870">
        <v>0</v>
      </c>
      <c r="Y1870">
        <v>1</v>
      </c>
    </row>
    <row r="1871" spans="1:25" x14ac:dyDescent="0.25">
      <c r="A1871">
        <v>29</v>
      </c>
      <c r="B1871" t="s">
        <v>24</v>
      </c>
      <c r="C1871" t="s">
        <v>25</v>
      </c>
      <c r="D1871" t="s">
        <v>34</v>
      </c>
      <c r="E1871">
        <v>5</v>
      </c>
      <c r="F1871">
        <v>4</v>
      </c>
      <c r="G1871" t="s">
        <v>27</v>
      </c>
      <c r="H1871">
        <v>1</v>
      </c>
      <c r="I1871">
        <v>1870</v>
      </c>
      <c r="J1871" t="s">
        <v>28</v>
      </c>
      <c r="K1871">
        <v>4</v>
      </c>
      <c r="L1871" t="s">
        <v>29</v>
      </c>
      <c r="M1871" t="s">
        <v>45</v>
      </c>
      <c r="N1871">
        <v>66730</v>
      </c>
      <c r="O1871">
        <v>4</v>
      </c>
      <c r="P1871">
        <v>6</v>
      </c>
      <c r="Q1871" t="s">
        <v>31</v>
      </c>
      <c r="R1871">
        <v>12</v>
      </c>
      <c r="S1871">
        <v>8</v>
      </c>
      <c r="T1871">
        <v>1</v>
      </c>
      <c r="U1871">
        <v>8</v>
      </c>
      <c r="V1871">
        <v>2</v>
      </c>
      <c r="W1871">
        <v>4</v>
      </c>
      <c r="X1871">
        <v>0</v>
      </c>
      <c r="Y1871">
        <v>3</v>
      </c>
    </row>
    <row r="1872" spans="1:25" x14ac:dyDescent="0.25">
      <c r="A1872">
        <v>44</v>
      </c>
      <c r="B1872" t="s">
        <v>24</v>
      </c>
      <c r="C1872" t="s">
        <v>25</v>
      </c>
      <c r="D1872" t="s">
        <v>34</v>
      </c>
      <c r="E1872">
        <v>26</v>
      </c>
      <c r="F1872">
        <v>2</v>
      </c>
      <c r="G1872" t="s">
        <v>27</v>
      </c>
      <c r="H1872">
        <v>1</v>
      </c>
      <c r="I1872">
        <v>1871</v>
      </c>
      <c r="J1872" t="s">
        <v>38</v>
      </c>
      <c r="K1872">
        <v>2</v>
      </c>
      <c r="L1872" t="s">
        <v>46</v>
      </c>
      <c r="M1872" t="s">
        <v>30</v>
      </c>
      <c r="N1872">
        <v>76390</v>
      </c>
      <c r="O1872">
        <v>1</v>
      </c>
      <c r="P1872">
        <v>1</v>
      </c>
      <c r="Q1872" t="s">
        <v>31</v>
      </c>
      <c r="R1872">
        <v>14</v>
      </c>
      <c r="S1872">
        <v>8</v>
      </c>
      <c r="T1872">
        <v>0</v>
      </c>
      <c r="U1872">
        <v>8</v>
      </c>
      <c r="V1872">
        <v>6</v>
      </c>
      <c r="W1872">
        <v>8</v>
      </c>
      <c r="X1872">
        <v>7</v>
      </c>
      <c r="Y1872">
        <v>1</v>
      </c>
    </row>
    <row r="1873" spans="1:25" x14ac:dyDescent="0.25">
      <c r="A1873">
        <v>28</v>
      </c>
      <c r="B1873" t="s">
        <v>24</v>
      </c>
      <c r="C1873" t="s">
        <v>25</v>
      </c>
      <c r="D1873" t="s">
        <v>26</v>
      </c>
      <c r="E1873">
        <v>24</v>
      </c>
      <c r="F1873">
        <v>5</v>
      </c>
      <c r="G1873" t="s">
        <v>27</v>
      </c>
      <c r="H1873">
        <v>1</v>
      </c>
      <c r="I1873">
        <v>1872</v>
      </c>
      <c r="J1873" t="s">
        <v>28</v>
      </c>
      <c r="K1873">
        <v>1</v>
      </c>
      <c r="L1873" t="s">
        <v>35</v>
      </c>
      <c r="M1873" t="s">
        <v>36</v>
      </c>
      <c r="N1873">
        <v>23280</v>
      </c>
      <c r="O1873">
        <v>4</v>
      </c>
      <c r="P1873">
        <v>1</v>
      </c>
      <c r="Q1873" t="s">
        <v>31</v>
      </c>
      <c r="R1873">
        <v>11</v>
      </c>
      <c r="S1873">
        <v>8</v>
      </c>
      <c r="T1873">
        <v>2</v>
      </c>
      <c r="U1873">
        <v>4</v>
      </c>
      <c r="V1873">
        <v>3</v>
      </c>
      <c r="W1873">
        <v>4</v>
      </c>
      <c r="X1873">
        <v>0</v>
      </c>
      <c r="Y1873">
        <v>2</v>
      </c>
    </row>
    <row r="1874" spans="1:25" x14ac:dyDescent="0.25">
      <c r="A1874">
        <v>58</v>
      </c>
      <c r="B1874" t="s">
        <v>32</v>
      </c>
      <c r="C1874" t="s">
        <v>33</v>
      </c>
      <c r="D1874" t="s">
        <v>26</v>
      </c>
      <c r="E1874">
        <v>9</v>
      </c>
      <c r="F1874">
        <v>2</v>
      </c>
      <c r="G1874" t="s">
        <v>51</v>
      </c>
      <c r="H1874">
        <v>1</v>
      </c>
      <c r="I1874">
        <v>1873</v>
      </c>
      <c r="J1874" t="s">
        <v>38</v>
      </c>
      <c r="K1874">
        <v>1</v>
      </c>
      <c r="L1874" t="s">
        <v>39</v>
      </c>
      <c r="M1874" t="s">
        <v>45</v>
      </c>
      <c r="N1874">
        <v>21530</v>
      </c>
      <c r="O1874">
        <v>4</v>
      </c>
      <c r="P1874">
        <v>9</v>
      </c>
      <c r="Q1874" t="s">
        <v>31</v>
      </c>
      <c r="R1874">
        <v>11</v>
      </c>
      <c r="S1874">
        <v>8</v>
      </c>
      <c r="T1874">
        <v>0</v>
      </c>
      <c r="U1874">
        <v>3</v>
      </c>
      <c r="V1874">
        <v>3</v>
      </c>
      <c r="W1874">
        <v>1</v>
      </c>
      <c r="X1874">
        <v>0</v>
      </c>
      <c r="Y1874">
        <v>0</v>
      </c>
    </row>
    <row r="1875" spans="1:25" x14ac:dyDescent="0.25">
      <c r="A1875">
        <v>43</v>
      </c>
      <c r="B1875" t="s">
        <v>24</v>
      </c>
      <c r="C1875" t="s">
        <v>25</v>
      </c>
      <c r="D1875" t="s">
        <v>26</v>
      </c>
      <c r="E1875">
        <v>7</v>
      </c>
      <c r="F1875">
        <v>4</v>
      </c>
      <c r="G1875" t="s">
        <v>50</v>
      </c>
      <c r="H1875">
        <v>1</v>
      </c>
      <c r="I1875">
        <v>1874</v>
      </c>
      <c r="J1875" t="s">
        <v>38</v>
      </c>
      <c r="K1875">
        <v>2</v>
      </c>
      <c r="L1875" t="s">
        <v>39</v>
      </c>
      <c r="M1875" t="s">
        <v>45</v>
      </c>
      <c r="N1875">
        <v>48760</v>
      </c>
      <c r="O1875">
        <v>2</v>
      </c>
      <c r="P1875">
        <v>4</v>
      </c>
      <c r="Q1875" t="s">
        <v>31</v>
      </c>
      <c r="R1875">
        <v>16</v>
      </c>
      <c r="S1875">
        <v>8</v>
      </c>
      <c r="T1875">
        <v>2</v>
      </c>
      <c r="U1875">
        <v>4</v>
      </c>
      <c r="V1875">
        <v>4</v>
      </c>
      <c r="W1875">
        <v>1</v>
      </c>
      <c r="X1875">
        <v>0</v>
      </c>
      <c r="Y1875">
        <v>0</v>
      </c>
    </row>
    <row r="1876" spans="1:25" x14ac:dyDescent="0.25">
      <c r="A1876">
        <v>20</v>
      </c>
      <c r="B1876" t="s">
        <v>32</v>
      </c>
      <c r="C1876" t="s">
        <v>25</v>
      </c>
      <c r="D1876" t="s">
        <v>34</v>
      </c>
      <c r="E1876">
        <v>11</v>
      </c>
      <c r="F1876">
        <v>3</v>
      </c>
      <c r="G1876" t="s">
        <v>42</v>
      </c>
      <c r="H1876">
        <v>1</v>
      </c>
      <c r="I1876">
        <v>1875</v>
      </c>
      <c r="J1876" t="s">
        <v>38</v>
      </c>
      <c r="K1876">
        <v>2</v>
      </c>
      <c r="L1876" t="s">
        <v>39</v>
      </c>
      <c r="M1876" t="s">
        <v>36</v>
      </c>
      <c r="N1876">
        <v>93960</v>
      </c>
      <c r="O1876">
        <v>3</v>
      </c>
      <c r="P1876">
        <v>1</v>
      </c>
      <c r="Q1876" t="s">
        <v>31</v>
      </c>
      <c r="R1876">
        <v>12</v>
      </c>
      <c r="S1876">
        <v>8</v>
      </c>
      <c r="T1876">
        <v>0</v>
      </c>
      <c r="U1876">
        <v>2</v>
      </c>
      <c r="V1876">
        <v>6</v>
      </c>
      <c r="W1876">
        <v>2</v>
      </c>
      <c r="X1876">
        <v>0</v>
      </c>
      <c r="Y1876">
        <v>2</v>
      </c>
    </row>
    <row r="1877" spans="1:25" x14ac:dyDescent="0.25">
      <c r="A1877">
        <v>21</v>
      </c>
      <c r="B1877" t="s">
        <v>32</v>
      </c>
      <c r="C1877" t="s">
        <v>25</v>
      </c>
      <c r="D1877" t="s">
        <v>34</v>
      </c>
      <c r="E1877">
        <v>1</v>
      </c>
      <c r="F1877">
        <v>3</v>
      </c>
      <c r="G1877" t="s">
        <v>42</v>
      </c>
      <c r="H1877">
        <v>1</v>
      </c>
      <c r="I1877">
        <v>1876</v>
      </c>
      <c r="J1877" t="s">
        <v>38</v>
      </c>
      <c r="K1877">
        <v>2</v>
      </c>
      <c r="L1877" t="s">
        <v>39</v>
      </c>
      <c r="M1877" t="s">
        <v>36</v>
      </c>
      <c r="N1877">
        <v>104000</v>
      </c>
      <c r="O1877">
        <v>4</v>
      </c>
      <c r="P1877">
        <v>1</v>
      </c>
      <c r="Q1877" t="s">
        <v>31</v>
      </c>
      <c r="R1877">
        <v>13</v>
      </c>
      <c r="S1877">
        <v>8</v>
      </c>
      <c r="T1877">
        <v>1</v>
      </c>
      <c r="U1877">
        <v>1</v>
      </c>
      <c r="V1877">
        <v>2</v>
      </c>
      <c r="W1877">
        <v>1</v>
      </c>
      <c r="X1877">
        <v>0</v>
      </c>
      <c r="Y1877">
        <v>0</v>
      </c>
    </row>
    <row r="1878" spans="1:25" x14ac:dyDescent="0.25">
      <c r="A1878">
        <v>36</v>
      </c>
      <c r="B1878" t="s">
        <v>24</v>
      </c>
      <c r="C1878" t="s">
        <v>25</v>
      </c>
      <c r="D1878" t="s">
        <v>34</v>
      </c>
      <c r="E1878">
        <v>26</v>
      </c>
      <c r="F1878">
        <v>4</v>
      </c>
      <c r="G1878" t="s">
        <v>42</v>
      </c>
      <c r="H1878">
        <v>1</v>
      </c>
      <c r="I1878">
        <v>1877</v>
      </c>
      <c r="J1878" t="s">
        <v>38</v>
      </c>
      <c r="K1878">
        <v>1</v>
      </c>
      <c r="L1878" t="s">
        <v>44</v>
      </c>
      <c r="M1878" t="s">
        <v>30</v>
      </c>
      <c r="N1878">
        <v>84740</v>
      </c>
      <c r="O1878">
        <v>4</v>
      </c>
      <c r="P1878">
        <v>0</v>
      </c>
      <c r="Q1878" t="s">
        <v>31</v>
      </c>
      <c r="R1878">
        <v>14</v>
      </c>
      <c r="S1878">
        <v>8</v>
      </c>
      <c r="T1878">
        <v>0</v>
      </c>
      <c r="U1878">
        <v>17</v>
      </c>
      <c r="V1878">
        <v>3</v>
      </c>
      <c r="W1878">
        <v>16</v>
      </c>
      <c r="X1878">
        <v>4</v>
      </c>
      <c r="Y1878">
        <v>11</v>
      </c>
    </row>
    <row r="1879" spans="1:25" x14ac:dyDescent="0.25">
      <c r="A1879">
        <v>47</v>
      </c>
      <c r="B1879" t="s">
        <v>24</v>
      </c>
      <c r="C1879" t="s">
        <v>25</v>
      </c>
      <c r="D1879" t="s">
        <v>34</v>
      </c>
      <c r="E1879">
        <v>2</v>
      </c>
      <c r="F1879">
        <v>3</v>
      </c>
      <c r="G1879" t="s">
        <v>27</v>
      </c>
      <c r="H1879">
        <v>1</v>
      </c>
      <c r="I1879">
        <v>1878</v>
      </c>
      <c r="J1879" t="s">
        <v>38</v>
      </c>
      <c r="K1879">
        <v>2</v>
      </c>
      <c r="L1879" t="s">
        <v>46</v>
      </c>
      <c r="M1879" t="s">
        <v>36</v>
      </c>
      <c r="N1879">
        <v>99810</v>
      </c>
      <c r="O1879">
        <v>4</v>
      </c>
      <c r="P1879">
        <v>1</v>
      </c>
      <c r="Q1879" t="s">
        <v>31</v>
      </c>
      <c r="R1879">
        <v>21</v>
      </c>
      <c r="S1879">
        <v>8</v>
      </c>
      <c r="T1879">
        <v>1</v>
      </c>
      <c r="U1879">
        <v>3</v>
      </c>
      <c r="V1879">
        <v>3</v>
      </c>
      <c r="W1879">
        <v>3</v>
      </c>
      <c r="X1879">
        <v>1</v>
      </c>
      <c r="Y1879">
        <v>2</v>
      </c>
    </row>
    <row r="1880" spans="1:25" x14ac:dyDescent="0.25">
      <c r="A1880">
        <v>22</v>
      </c>
      <c r="B1880" t="s">
        <v>32</v>
      </c>
      <c r="C1880" t="s">
        <v>25</v>
      </c>
      <c r="D1880" t="s">
        <v>34</v>
      </c>
      <c r="E1880">
        <v>15</v>
      </c>
      <c r="F1880">
        <v>4</v>
      </c>
      <c r="G1880" t="s">
        <v>27</v>
      </c>
      <c r="H1880">
        <v>1</v>
      </c>
      <c r="I1880">
        <v>1879</v>
      </c>
      <c r="J1880" t="s">
        <v>28</v>
      </c>
      <c r="K1880">
        <v>1</v>
      </c>
      <c r="L1880" t="s">
        <v>44</v>
      </c>
      <c r="M1880" t="s">
        <v>30</v>
      </c>
      <c r="N1880">
        <v>124900</v>
      </c>
      <c r="O1880">
        <v>3</v>
      </c>
      <c r="P1880">
        <v>0</v>
      </c>
      <c r="Q1880" t="s">
        <v>31</v>
      </c>
      <c r="R1880">
        <v>13</v>
      </c>
      <c r="S1880">
        <v>8</v>
      </c>
      <c r="T1880">
        <v>0</v>
      </c>
      <c r="U1880">
        <v>4</v>
      </c>
      <c r="V1880">
        <v>3</v>
      </c>
      <c r="W1880">
        <v>3</v>
      </c>
      <c r="X1880">
        <v>0</v>
      </c>
      <c r="Y1880">
        <v>2</v>
      </c>
    </row>
    <row r="1881" spans="1:25" x14ac:dyDescent="0.25">
      <c r="A1881">
        <v>41</v>
      </c>
      <c r="B1881" t="s">
        <v>32</v>
      </c>
      <c r="C1881" t="s">
        <v>25</v>
      </c>
      <c r="D1881" t="s">
        <v>34</v>
      </c>
      <c r="E1881">
        <v>23</v>
      </c>
      <c r="F1881">
        <v>3</v>
      </c>
      <c r="G1881" t="s">
        <v>27</v>
      </c>
      <c r="H1881">
        <v>1</v>
      </c>
      <c r="I1881">
        <v>1880</v>
      </c>
      <c r="J1881" t="s">
        <v>28</v>
      </c>
      <c r="K1881">
        <v>2</v>
      </c>
      <c r="L1881" t="s">
        <v>39</v>
      </c>
      <c r="M1881" t="s">
        <v>45</v>
      </c>
      <c r="N1881">
        <v>26570</v>
      </c>
      <c r="O1881">
        <v>4</v>
      </c>
      <c r="P1881">
        <v>4</v>
      </c>
      <c r="Q1881" t="s">
        <v>31</v>
      </c>
      <c r="R1881">
        <v>11</v>
      </c>
      <c r="S1881">
        <v>8</v>
      </c>
      <c r="T1881">
        <v>0</v>
      </c>
      <c r="U1881">
        <v>10</v>
      </c>
      <c r="V1881">
        <v>3</v>
      </c>
      <c r="W1881">
        <v>7</v>
      </c>
      <c r="X1881">
        <v>1</v>
      </c>
      <c r="Y1881">
        <v>0</v>
      </c>
    </row>
    <row r="1882" spans="1:25" x14ac:dyDescent="0.25">
      <c r="A1882">
        <v>28</v>
      </c>
      <c r="B1882" t="s">
        <v>24</v>
      </c>
      <c r="C1882" t="s">
        <v>25</v>
      </c>
      <c r="D1882" t="s">
        <v>34</v>
      </c>
      <c r="E1882">
        <v>10</v>
      </c>
      <c r="F1882">
        <v>3</v>
      </c>
      <c r="G1882" t="s">
        <v>27</v>
      </c>
      <c r="H1882">
        <v>1</v>
      </c>
      <c r="I1882">
        <v>1881</v>
      </c>
      <c r="J1882" t="s">
        <v>28</v>
      </c>
      <c r="K1882">
        <v>3</v>
      </c>
      <c r="L1882" t="s">
        <v>48</v>
      </c>
      <c r="M1882" t="s">
        <v>45</v>
      </c>
      <c r="N1882">
        <v>135910</v>
      </c>
      <c r="O1882">
        <v>3</v>
      </c>
      <c r="P1882">
        <v>5</v>
      </c>
      <c r="Q1882" t="s">
        <v>31</v>
      </c>
      <c r="R1882">
        <v>20</v>
      </c>
      <c r="S1882">
        <v>8</v>
      </c>
      <c r="T1882">
        <v>1</v>
      </c>
      <c r="U1882">
        <v>6</v>
      </c>
      <c r="V1882">
        <v>2</v>
      </c>
      <c r="W1882">
        <v>2</v>
      </c>
      <c r="X1882">
        <v>2</v>
      </c>
      <c r="Y1882">
        <v>2</v>
      </c>
    </row>
    <row r="1883" spans="1:25" x14ac:dyDescent="0.25">
      <c r="A1883">
        <v>39</v>
      </c>
      <c r="B1883" t="s">
        <v>32</v>
      </c>
      <c r="C1883" t="s">
        <v>25</v>
      </c>
      <c r="D1883" t="s">
        <v>34</v>
      </c>
      <c r="E1883">
        <v>10</v>
      </c>
      <c r="F1883">
        <v>4</v>
      </c>
      <c r="G1883" t="s">
        <v>27</v>
      </c>
      <c r="H1883">
        <v>1</v>
      </c>
      <c r="I1883">
        <v>1882</v>
      </c>
      <c r="J1883" t="s">
        <v>28</v>
      </c>
      <c r="K1883">
        <v>4</v>
      </c>
      <c r="L1883" t="s">
        <v>41</v>
      </c>
      <c r="M1883" t="s">
        <v>30</v>
      </c>
      <c r="N1883">
        <v>66960</v>
      </c>
      <c r="O1883">
        <v>1</v>
      </c>
      <c r="P1883">
        <v>7</v>
      </c>
      <c r="Q1883" t="s">
        <v>31</v>
      </c>
      <c r="R1883">
        <v>11</v>
      </c>
      <c r="S1883">
        <v>8</v>
      </c>
      <c r="T1883">
        <v>0</v>
      </c>
      <c r="U1883">
        <v>8</v>
      </c>
      <c r="V1883">
        <v>3</v>
      </c>
      <c r="W1883">
        <v>2</v>
      </c>
      <c r="X1883">
        <v>2</v>
      </c>
      <c r="Y1883">
        <v>2</v>
      </c>
    </row>
    <row r="1884" spans="1:25" x14ac:dyDescent="0.25">
      <c r="A1884">
        <v>27</v>
      </c>
      <c r="B1884" t="s">
        <v>24</v>
      </c>
      <c r="C1884" t="s">
        <v>25</v>
      </c>
      <c r="D1884" t="s">
        <v>34</v>
      </c>
      <c r="E1884">
        <v>1</v>
      </c>
      <c r="F1884">
        <v>3</v>
      </c>
      <c r="G1884" t="s">
        <v>42</v>
      </c>
      <c r="H1884">
        <v>1</v>
      </c>
      <c r="I1884">
        <v>1883</v>
      </c>
      <c r="J1884" t="s">
        <v>38</v>
      </c>
      <c r="K1884">
        <v>1</v>
      </c>
      <c r="L1884" t="s">
        <v>35</v>
      </c>
      <c r="M1884" t="s">
        <v>36</v>
      </c>
      <c r="N1884">
        <v>20580</v>
      </c>
      <c r="O1884">
        <v>3</v>
      </c>
      <c r="P1884">
        <v>1</v>
      </c>
      <c r="Q1884" t="s">
        <v>31</v>
      </c>
      <c r="R1884">
        <v>14</v>
      </c>
      <c r="S1884">
        <v>8</v>
      </c>
      <c r="T1884">
        <v>1</v>
      </c>
      <c r="U1884">
        <v>1</v>
      </c>
      <c r="V1884">
        <v>5</v>
      </c>
      <c r="W1884">
        <v>1</v>
      </c>
      <c r="X1884">
        <v>0</v>
      </c>
      <c r="Y1884">
        <v>0</v>
      </c>
    </row>
    <row r="1885" spans="1:25" x14ac:dyDescent="0.25">
      <c r="A1885">
        <v>34</v>
      </c>
      <c r="B1885" t="s">
        <v>24</v>
      </c>
      <c r="C1885" t="s">
        <v>25</v>
      </c>
      <c r="D1885" t="s">
        <v>34</v>
      </c>
      <c r="E1885">
        <v>12</v>
      </c>
      <c r="F1885">
        <v>2</v>
      </c>
      <c r="G1885" t="s">
        <v>51</v>
      </c>
      <c r="H1885">
        <v>1</v>
      </c>
      <c r="I1885">
        <v>1884</v>
      </c>
      <c r="J1885" t="s">
        <v>38</v>
      </c>
      <c r="K1885">
        <v>2</v>
      </c>
      <c r="L1885" t="s">
        <v>41</v>
      </c>
      <c r="M1885" t="s">
        <v>45</v>
      </c>
      <c r="N1885">
        <v>88650</v>
      </c>
      <c r="O1885">
        <v>2</v>
      </c>
      <c r="P1885">
        <v>1</v>
      </c>
      <c r="Q1885" t="s">
        <v>31</v>
      </c>
      <c r="R1885">
        <v>11</v>
      </c>
      <c r="S1885">
        <v>8</v>
      </c>
      <c r="T1885">
        <v>1</v>
      </c>
      <c r="U1885">
        <v>1</v>
      </c>
      <c r="V1885">
        <v>0</v>
      </c>
      <c r="W1885">
        <v>1</v>
      </c>
      <c r="X1885">
        <v>1</v>
      </c>
      <c r="Y1885">
        <v>0</v>
      </c>
    </row>
    <row r="1886" spans="1:25" x14ac:dyDescent="0.25">
      <c r="A1886">
        <v>42</v>
      </c>
      <c r="B1886" t="s">
        <v>24</v>
      </c>
      <c r="C1886" t="s">
        <v>25</v>
      </c>
      <c r="D1886" t="s">
        <v>26</v>
      </c>
      <c r="E1886">
        <v>11</v>
      </c>
      <c r="F1886">
        <v>1</v>
      </c>
      <c r="G1886" t="s">
        <v>51</v>
      </c>
      <c r="H1886">
        <v>1</v>
      </c>
      <c r="I1886">
        <v>1885</v>
      </c>
      <c r="J1886" t="s">
        <v>38</v>
      </c>
      <c r="K1886">
        <v>2</v>
      </c>
      <c r="L1886" t="s">
        <v>41</v>
      </c>
      <c r="M1886" t="s">
        <v>36</v>
      </c>
      <c r="N1886">
        <v>59400</v>
      </c>
      <c r="O1886">
        <v>3</v>
      </c>
      <c r="P1886">
        <v>7</v>
      </c>
      <c r="Q1886" t="s">
        <v>31</v>
      </c>
      <c r="R1886">
        <v>16</v>
      </c>
      <c r="S1886">
        <v>8</v>
      </c>
      <c r="T1886">
        <v>0</v>
      </c>
      <c r="U1886">
        <v>10</v>
      </c>
      <c r="V1886">
        <v>2</v>
      </c>
      <c r="W1886">
        <v>5</v>
      </c>
      <c r="X1886">
        <v>0</v>
      </c>
      <c r="Y1886">
        <v>3</v>
      </c>
    </row>
    <row r="1887" spans="1:25" x14ac:dyDescent="0.25">
      <c r="A1887">
        <v>33</v>
      </c>
      <c r="B1887" t="s">
        <v>24</v>
      </c>
      <c r="C1887" t="s">
        <v>25</v>
      </c>
      <c r="D1887" t="s">
        <v>26</v>
      </c>
      <c r="E1887">
        <v>2</v>
      </c>
      <c r="F1887">
        <v>3</v>
      </c>
      <c r="G1887" t="s">
        <v>50</v>
      </c>
      <c r="H1887">
        <v>1</v>
      </c>
      <c r="I1887">
        <v>1886</v>
      </c>
      <c r="J1887" t="s">
        <v>28</v>
      </c>
      <c r="K1887">
        <v>1</v>
      </c>
      <c r="L1887" t="s">
        <v>39</v>
      </c>
      <c r="M1887" t="s">
        <v>36</v>
      </c>
      <c r="N1887">
        <v>59140</v>
      </c>
      <c r="O1887">
        <v>1</v>
      </c>
      <c r="P1887">
        <v>3</v>
      </c>
      <c r="Q1887" t="s">
        <v>31</v>
      </c>
      <c r="R1887">
        <v>16</v>
      </c>
      <c r="S1887">
        <v>8</v>
      </c>
      <c r="T1887">
        <v>1</v>
      </c>
      <c r="U1887">
        <v>6</v>
      </c>
      <c r="V1887">
        <v>4</v>
      </c>
      <c r="W1887">
        <v>3</v>
      </c>
      <c r="X1887">
        <v>0</v>
      </c>
      <c r="Y1887">
        <v>2</v>
      </c>
    </row>
    <row r="1888" spans="1:25" x14ac:dyDescent="0.25">
      <c r="A1888">
        <v>58</v>
      </c>
      <c r="B1888" t="s">
        <v>24</v>
      </c>
      <c r="C1888" t="s">
        <v>25</v>
      </c>
      <c r="D1888" t="s">
        <v>34</v>
      </c>
      <c r="E1888">
        <v>2</v>
      </c>
      <c r="F1888">
        <v>4</v>
      </c>
      <c r="G1888" t="s">
        <v>27</v>
      </c>
      <c r="H1888">
        <v>1</v>
      </c>
      <c r="I1888">
        <v>1887</v>
      </c>
      <c r="J1888" t="s">
        <v>38</v>
      </c>
      <c r="K1888">
        <v>1</v>
      </c>
      <c r="L1888" t="s">
        <v>35</v>
      </c>
      <c r="M1888" t="s">
        <v>45</v>
      </c>
      <c r="N1888">
        <v>26220</v>
      </c>
      <c r="O1888">
        <v>2</v>
      </c>
      <c r="P1888">
        <v>2</v>
      </c>
      <c r="Q1888" t="s">
        <v>31</v>
      </c>
      <c r="R1888">
        <v>23</v>
      </c>
      <c r="S1888">
        <v>8</v>
      </c>
      <c r="T1888">
        <v>0</v>
      </c>
      <c r="U1888">
        <v>24</v>
      </c>
      <c r="V1888">
        <v>3</v>
      </c>
      <c r="W1888">
        <v>6</v>
      </c>
      <c r="X1888">
        <v>0</v>
      </c>
      <c r="Y1888">
        <v>4</v>
      </c>
    </row>
    <row r="1889" spans="1:25" x14ac:dyDescent="0.25">
      <c r="A1889">
        <v>31</v>
      </c>
      <c r="B1889" t="s">
        <v>24</v>
      </c>
      <c r="C1889" t="s">
        <v>25</v>
      </c>
      <c r="D1889" t="s">
        <v>26</v>
      </c>
      <c r="E1889">
        <v>1</v>
      </c>
      <c r="F1889">
        <v>3</v>
      </c>
      <c r="G1889" t="s">
        <v>27</v>
      </c>
      <c r="H1889">
        <v>1</v>
      </c>
      <c r="I1889">
        <v>1888</v>
      </c>
      <c r="J1889" t="s">
        <v>28</v>
      </c>
      <c r="K1889">
        <v>1</v>
      </c>
      <c r="L1889" t="s">
        <v>47</v>
      </c>
      <c r="M1889" t="s">
        <v>30</v>
      </c>
      <c r="N1889">
        <v>121850</v>
      </c>
      <c r="O1889">
        <v>3</v>
      </c>
      <c r="P1889">
        <v>3</v>
      </c>
      <c r="Q1889" t="s">
        <v>31</v>
      </c>
      <c r="R1889">
        <v>14</v>
      </c>
      <c r="S1889">
        <v>8</v>
      </c>
      <c r="T1889">
        <v>0</v>
      </c>
      <c r="U1889">
        <v>13</v>
      </c>
      <c r="V1889">
        <v>2</v>
      </c>
      <c r="W1889">
        <v>7</v>
      </c>
      <c r="X1889">
        <v>5</v>
      </c>
      <c r="Y1889">
        <v>2</v>
      </c>
    </row>
    <row r="1890" spans="1:25" x14ac:dyDescent="0.25">
      <c r="A1890">
        <v>35</v>
      </c>
      <c r="B1890" t="s">
        <v>24</v>
      </c>
      <c r="C1890" t="s">
        <v>25</v>
      </c>
      <c r="D1890" t="s">
        <v>34</v>
      </c>
      <c r="E1890">
        <v>2</v>
      </c>
      <c r="F1890">
        <v>1</v>
      </c>
      <c r="G1890" t="s">
        <v>27</v>
      </c>
      <c r="H1890">
        <v>1</v>
      </c>
      <c r="I1890">
        <v>1889</v>
      </c>
      <c r="J1890" t="s">
        <v>38</v>
      </c>
      <c r="K1890">
        <v>3</v>
      </c>
      <c r="L1890" t="s">
        <v>29</v>
      </c>
      <c r="M1890" t="s">
        <v>30</v>
      </c>
      <c r="N1890">
        <v>106090</v>
      </c>
      <c r="O1890">
        <v>4</v>
      </c>
      <c r="P1890">
        <v>1</v>
      </c>
      <c r="Q1890" t="s">
        <v>31</v>
      </c>
      <c r="R1890">
        <v>22</v>
      </c>
      <c r="S1890">
        <v>8</v>
      </c>
      <c r="T1890">
        <v>0</v>
      </c>
      <c r="U1890">
        <v>10</v>
      </c>
      <c r="V1890">
        <v>3</v>
      </c>
      <c r="W1890">
        <v>10</v>
      </c>
      <c r="X1890">
        <v>0</v>
      </c>
      <c r="Y1890">
        <v>7</v>
      </c>
    </row>
    <row r="1891" spans="1:25" x14ac:dyDescent="0.25">
      <c r="A1891">
        <v>49</v>
      </c>
      <c r="B1891" t="s">
        <v>24</v>
      </c>
      <c r="C1891" t="s">
        <v>25</v>
      </c>
      <c r="D1891" t="s">
        <v>34</v>
      </c>
      <c r="E1891">
        <v>25</v>
      </c>
      <c r="F1891">
        <v>2</v>
      </c>
      <c r="G1891" t="s">
        <v>27</v>
      </c>
      <c r="H1891">
        <v>1</v>
      </c>
      <c r="I1891">
        <v>1890</v>
      </c>
      <c r="J1891" t="s">
        <v>28</v>
      </c>
      <c r="K1891">
        <v>2</v>
      </c>
      <c r="L1891" t="s">
        <v>39</v>
      </c>
      <c r="M1891" t="s">
        <v>30</v>
      </c>
      <c r="N1891">
        <v>43450</v>
      </c>
      <c r="O1891">
        <v>2</v>
      </c>
      <c r="P1891">
        <v>4</v>
      </c>
      <c r="Q1891" t="s">
        <v>31</v>
      </c>
      <c r="R1891">
        <v>15</v>
      </c>
      <c r="S1891">
        <v>8</v>
      </c>
      <c r="T1891">
        <v>0</v>
      </c>
      <c r="U1891">
        <v>29</v>
      </c>
      <c r="V1891">
        <v>3</v>
      </c>
      <c r="W1891">
        <v>26</v>
      </c>
      <c r="X1891">
        <v>1</v>
      </c>
      <c r="Y1891">
        <v>7</v>
      </c>
    </row>
    <row r="1892" spans="1:25" x14ac:dyDescent="0.25">
      <c r="A1892">
        <v>48</v>
      </c>
      <c r="B1892" t="s">
        <v>24</v>
      </c>
      <c r="C1892" t="s">
        <v>25</v>
      </c>
      <c r="D1892" t="s">
        <v>34</v>
      </c>
      <c r="E1892">
        <v>1</v>
      </c>
      <c r="F1892">
        <v>4</v>
      </c>
      <c r="G1892" t="s">
        <v>42</v>
      </c>
      <c r="H1892">
        <v>1</v>
      </c>
      <c r="I1892">
        <v>1891</v>
      </c>
      <c r="J1892" t="s">
        <v>38</v>
      </c>
      <c r="K1892">
        <v>1</v>
      </c>
      <c r="L1892" t="s">
        <v>35</v>
      </c>
      <c r="M1892" t="s">
        <v>30</v>
      </c>
      <c r="N1892">
        <v>21770</v>
      </c>
      <c r="O1892">
        <v>3</v>
      </c>
      <c r="P1892">
        <v>4</v>
      </c>
      <c r="Q1892" t="s">
        <v>31</v>
      </c>
      <c r="R1892">
        <v>18</v>
      </c>
      <c r="S1892">
        <v>8</v>
      </c>
      <c r="T1892">
        <v>0</v>
      </c>
      <c r="U1892">
        <v>13</v>
      </c>
      <c r="V1892">
        <v>4</v>
      </c>
      <c r="W1892">
        <v>0</v>
      </c>
      <c r="X1892">
        <v>0</v>
      </c>
      <c r="Y1892">
        <v>0</v>
      </c>
    </row>
    <row r="1893" spans="1:25" x14ac:dyDescent="0.25">
      <c r="A1893">
        <v>31</v>
      </c>
      <c r="B1893" t="s">
        <v>24</v>
      </c>
      <c r="C1893" t="s">
        <v>40</v>
      </c>
      <c r="D1893" t="s">
        <v>34</v>
      </c>
      <c r="E1893">
        <v>1</v>
      </c>
      <c r="F1893">
        <v>2</v>
      </c>
      <c r="G1893" t="s">
        <v>51</v>
      </c>
      <c r="H1893">
        <v>1</v>
      </c>
      <c r="I1893">
        <v>1892</v>
      </c>
      <c r="J1893" t="s">
        <v>28</v>
      </c>
      <c r="K1893">
        <v>2</v>
      </c>
      <c r="L1893" t="s">
        <v>39</v>
      </c>
      <c r="M1893" t="s">
        <v>30</v>
      </c>
      <c r="N1893">
        <v>27930</v>
      </c>
      <c r="O1893">
        <v>3</v>
      </c>
      <c r="P1893">
        <v>1</v>
      </c>
      <c r="Q1893" t="s">
        <v>31</v>
      </c>
      <c r="R1893">
        <v>16</v>
      </c>
      <c r="S1893">
        <v>8</v>
      </c>
      <c r="T1893">
        <v>0</v>
      </c>
      <c r="U1893">
        <v>9</v>
      </c>
      <c r="V1893">
        <v>4</v>
      </c>
      <c r="W1893">
        <v>9</v>
      </c>
      <c r="X1893">
        <v>0</v>
      </c>
      <c r="Y1893">
        <v>0</v>
      </c>
    </row>
    <row r="1894" spans="1:25" x14ac:dyDescent="0.25">
      <c r="A1894">
        <v>36</v>
      </c>
      <c r="B1894" t="s">
        <v>24</v>
      </c>
      <c r="C1894" t="s">
        <v>25</v>
      </c>
      <c r="D1894" t="s">
        <v>41</v>
      </c>
      <c r="E1894">
        <v>2</v>
      </c>
      <c r="F1894">
        <v>4</v>
      </c>
      <c r="G1894" t="s">
        <v>51</v>
      </c>
      <c r="H1894">
        <v>1</v>
      </c>
      <c r="I1894">
        <v>1893</v>
      </c>
      <c r="J1894" t="s">
        <v>38</v>
      </c>
      <c r="K1894">
        <v>1</v>
      </c>
      <c r="L1894" t="s">
        <v>39</v>
      </c>
      <c r="M1894" t="s">
        <v>36</v>
      </c>
      <c r="N1894">
        <v>79180</v>
      </c>
      <c r="O1894">
        <v>4</v>
      </c>
      <c r="P1894">
        <v>2</v>
      </c>
      <c r="Q1894" t="s">
        <v>31</v>
      </c>
      <c r="R1894">
        <v>12</v>
      </c>
      <c r="S1894">
        <v>8</v>
      </c>
      <c r="T1894">
        <v>2</v>
      </c>
      <c r="U1894">
        <v>8</v>
      </c>
      <c r="V1894">
        <v>3</v>
      </c>
      <c r="W1894">
        <v>6</v>
      </c>
      <c r="X1894">
        <v>0</v>
      </c>
      <c r="Y1894">
        <v>1</v>
      </c>
    </row>
    <row r="1895" spans="1:25" x14ac:dyDescent="0.25">
      <c r="A1895">
        <v>38</v>
      </c>
      <c r="B1895" t="s">
        <v>24</v>
      </c>
      <c r="C1895" t="s">
        <v>25</v>
      </c>
      <c r="D1895" t="s">
        <v>26</v>
      </c>
      <c r="E1895">
        <v>6</v>
      </c>
      <c r="F1895">
        <v>3</v>
      </c>
      <c r="G1895" t="s">
        <v>37</v>
      </c>
      <c r="H1895">
        <v>1</v>
      </c>
      <c r="I1895">
        <v>1894</v>
      </c>
      <c r="J1895" t="s">
        <v>38</v>
      </c>
      <c r="K1895">
        <v>2</v>
      </c>
      <c r="L1895" t="s">
        <v>39</v>
      </c>
      <c r="M1895" t="s">
        <v>30</v>
      </c>
      <c r="N1895">
        <v>87890</v>
      </c>
      <c r="O1895">
        <v>1</v>
      </c>
      <c r="P1895">
        <v>1</v>
      </c>
      <c r="Q1895" t="s">
        <v>31</v>
      </c>
      <c r="R1895">
        <v>11</v>
      </c>
      <c r="S1895">
        <v>8</v>
      </c>
      <c r="T1895">
        <v>3</v>
      </c>
      <c r="U1895">
        <v>15</v>
      </c>
      <c r="V1895">
        <v>4</v>
      </c>
      <c r="W1895">
        <v>15</v>
      </c>
      <c r="X1895">
        <v>5</v>
      </c>
      <c r="Y1895">
        <v>11</v>
      </c>
    </row>
    <row r="1896" spans="1:25" x14ac:dyDescent="0.25">
      <c r="A1896">
        <v>32</v>
      </c>
      <c r="B1896" t="s">
        <v>24</v>
      </c>
      <c r="C1896" t="s">
        <v>40</v>
      </c>
      <c r="D1896" t="s">
        <v>26</v>
      </c>
      <c r="E1896">
        <v>18</v>
      </c>
      <c r="F1896">
        <v>3</v>
      </c>
      <c r="G1896" t="s">
        <v>50</v>
      </c>
      <c r="H1896">
        <v>1</v>
      </c>
      <c r="I1896">
        <v>1895</v>
      </c>
      <c r="J1896" t="s">
        <v>38</v>
      </c>
      <c r="K1896">
        <v>1</v>
      </c>
      <c r="L1896" t="s">
        <v>44</v>
      </c>
      <c r="M1896" t="s">
        <v>30</v>
      </c>
      <c r="N1896">
        <v>23890</v>
      </c>
      <c r="O1896">
        <v>2</v>
      </c>
      <c r="P1896">
        <v>6</v>
      </c>
      <c r="Q1896" t="s">
        <v>31</v>
      </c>
      <c r="R1896">
        <v>12</v>
      </c>
      <c r="S1896">
        <v>8</v>
      </c>
      <c r="T1896">
        <v>1</v>
      </c>
      <c r="U1896">
        <v>5</v>
      </c>
      <c r="V1896">
        <v>4</v>
      </c>
      <c r="W1896">
        <v>3</v>
      </c>
      <c r="X1896">
        <v>0</v>
      </c>
      <c r="Y1896">
        <v>2</v>
      </c>
    </row>
    <row r="1897" spans="1:25" x14ac:dyDescent="0.25">
      <c r="A1897">
        <v>25</v>
      </c>
      <c r="B1897" t="s">
        <v>32</v>
      </c>
      <c r="C1897" t="s">
        <v>25</v>
      </c>
      <c r="D1897" t="s">
        <v>34</v>
      </c>
      <c r="E1897">
        <v>1</v>
      </c>
      <c r="F1897">
        <v>2</v>
      </c>
      <c r="G1897" t="s">
        <v>27</v>
      </c>
      <c r="H1897">
        <v>1</v>
      </c>
      <c r="I1897">
        <v>1896</v>
      </c>
      <c r="J1897" t="s">
        <v>38</v>
      </c>
      <c r="K1897">
        <v>1</v>
      </c>
      <c r="L1897" t="s">
        <v>39</v>
      </c>
      <c r="M1897" t="s">
        <v>30</v>
      </c>
      <c r="N1897">
        <v>32120</v>
      </c>
      <c r="O1897">
        <v>2</v>
      </c>
      <c r="P1897">
        <v>1</v>
      </c>
      <c r="Q1897" t="s">
        <v>31</v>
      </c>
      <c r="R1897">
        <v>15</v>
      </c>
      <c r="S1897">
        <v>8</v>
      </c>
      <c r="T1897">
        <v>1</v>
      </c>
      <c r="U1897">
        <v>1</v>
      </c>
      <c r="V1897">
        <v>3</v>
      </c>
      <c r="W1897">
        <v>1</v>
      </c>
      <c r="X1897">
        <v>0</v>
      </c>
      <c r="Y1897">
        <v>0</v>
      </c>
    </row>
    <row r="1898" spans="1:25" x14ac:dyDescent="0.25">
      <c r="A1898">
        <v>40</v>
      </c>
      <c r="B1898" t="s">
        <v>24</v>
      </c>
      <c r="C1898" t="s">
        <v>25</v>
      </c>
      <c r="D1898" t="s">
        <v>34</v>
      </c>
      <c r="E1898">
        <v>1</v>
      </c>
      <c r="F1898">
        <v>4</v>
      </c>
      <c r="G1898" t="s">
        <v>42</v>
      </c>
      <c r="H1898">
        <v>1</v>
      </c>
      <c r="I1898">
        <v>1897</v>
      </c>
      <c r="J1898" t="s">
        <v>38</v>
      </c>
      <c r="K1898">
        <v>2</v>
      </c>
      <c r="L1898" t="s">
        <v>35</v>
      </c>
      <c r="M1898" t="s">
        <v>45</v>
      </c>
      <c r="N1898">
        <v>192320</v>
      </c>
      <c r="O1898">
        <v>2</v>
      </c>
      <c r="P1898">
        <v>2</v>
      </c>
      <c r="Q1898" t="s">
        <v>31</v>
      </c>
      <c r="R1898">
        <v>14</v>
      </c>
      <c r="S1898">
        <v>8</v>
      </c>
      <c r="T1898">
        <v>1</v>
      </c>
      <c r="U1898">
        <v>11</v>
      </c>
      <c r="V1898">
        <v>3</v>
      </c>
      <c r="W1898">
        <v>1</v>
      </c>
      <c r="X1898">
        <v>0</v>
      </c>
      <c r="Y1898">
        <v>0</v>
      </c>
    </row>
    <row r="1899" spans="1:25" x14ac:dyDescent="0.25">
      <c r="A1899">
        <v>26</v>
      </c>
      <c r="B1899" t="s">
        <v>24</v>
      </c>
      <c r="C1899" t="s">
        <v>33</v>
      </c>
      <c r="D1899" t="s">
        <v>26</v>
      </c>
      <c r="E1899">
        <v>11</v>
      </c>
      <c r="F1899">
        <v>3</v>
      </c>
      <c r="G1899" t="s">
        <v>50</v>
      </c>
      <c r="H1899">
        <v>1</v>
      </c>
      <c r="I1899">
        <v>1898</v>
      </c>
      <c r="J1899" t="s">
        <v>38</v>
      </c>
      <c r="K1899">
        <v>2</v>
      </c>
      <c r="L1899" t="s">
        <v>29</v>
      </c>
      <c r="M1899" t="s">
        <v>36</v>
      </c>
      <c r="N1899">
        <v>22670</v>
      </c>
      <c r="O1899">
        <v>1</v>
      </c>
      <c r="P1899">
        <v>1</v>
      </c>
      <c r="Q1899" t="s">
        <v>31</v>
      </c>
      <c r="R1899">
        <v>19</v>
      </c>
      <c r="S1899">
        <v>8</v>
      </c>
      <c r="T1899">
        <v>3</v>
      </c>
      <c r="U1899">
        <v>7</v>
      </c>
      <c r="V1899">
        <v>2</v>
      </c>
      <c r="W1899">
        <v>7</v>
      </c>
      <c r="X1899">
        <v>0</v>
      </c>
      <c r="Y1899">
        <v>7</v>
      </c>
    </row>
    <row r="1900" spans="1:25" x14ac:dyDescent="0.25">
      <c r="A1900">
        <v>41</v>
      </c>
      <c r="B1900" t="s">
        <v>24</v>
      </c>
      <c r="C1900" t="s">
        <v>25</v>
      </c>
      <c r="D1900" t="s">
        <v>34</v>
      </c>
      <c r="E1900">
        <v>1</v>
      </c>
      <c r="F1900">
        <v>4</v>
      </c>
      <c r="G1900" t="s">
        <v>42</v>
      </c>
      <c r="H1900">
        <v>1</v>
      </c>
      <c r="I1900">
        <v>1899</v>
      </c>
      <c r="J1900" t="s">
        <v>38</v>
      </c>
      <c r="K1900">
        <v>1</v>
      </c>
      <c r="L1900" t="s">
        <v>35</v>
      </c>
      <c r="M1900" t="s">
        <v>36</v>
      </c>
      <c r="N1900">
        <v>195170</v>
      </c>
      <c r="O1900">
        <v>1</v>
      </c>
      <c r="P1900">
        <v>2</v>
      </c>
      <c r="Q1900" t="s">
        <v>31</v>
      </c>
      <c r="R1900">
        <v>13</v>
      </c>
      <c r="S1900">
        <v>8</v>
      </c>
      <c r="T1900">
        <v>0</v>
      </c>
      <c r="U1900">
        <v>20</v>
      </c>
      <c r="V1900">
        <v>5</v>
      </c>
      <c r="W1900">
        <v>18</v>
      </c>
      <c r="X1900">
        <v>2</v>
      </c>
      <c r="Y1900">
        <v>17</v>
      </c>
    </row>
    <row r="1901" spans="1:25" x14ac:dyDescent="0.25">
      <c r="A1901">
        <v>36</v>
      </c>
      <c r="B1901" t="s">
        <v>24</v>
      </c>
      <c r="C1901" t="s">
        <v>25</v>
      </c>
      <c r="D1901" t="s">
        <v>34</v>
      </c>
      <c r="E1901">
        <v>9</v>
      </c>
      <c r="F1901">
        <v>3</v>
      </c>
      <c r="G1901" t="s">
        <v>27</v>
      </c>
      <c r="H1901">
        <v>1</v>
      </c>
      <c r="I1901">
        <v>1900</v>
      </c>
      <c r="J1901" t="s">
        <v>28</v>
      </c>
      <c r="K1901">
        <v>2</v>
      </c>
      <c r="L1901" t="s">
        <v>29</v>
      </c>
      <c r="M1901" t="s">
        <v>36</v>
      </c>
      <c r="N1901">
        <v>24360</v>
      </c>
      <c r="O1901">
        <v>3</v>
      </c>
      <c r="P1901">
        <v>4</v>
      </c>
      <c r="Q1901" t="s">
        <v>31</v>
      </c>
      <c r="R1901">
        <v>13</v>
      </c>
      <c r="S1901">
        <v>8</v>
      </c>
      <c r="T1901">
        <v>0</v>
      </c>
      <c r="U1901">
        <v>16</v>
      </c>
      <c r="V1901">
        <v>3</v>
      </c>
      <c r="W1901">
        <v>11</v>
      </c>
      <c r="X1901">
        <v>3</v>
      </c>
      <c r="Y1901">
        <v>9</v>
      </c>
    </row>
    <row r="1902" spans="1:25" x14ac:dyDescent="0.25">
      <c r="A1902">
        <v>19</v>
      </c>
      <c r="B1902" t="s">
        <v>32</v>
      </c>
      <c r="C1902" t="s">
        <v>25</v>
      </c>
      <c r="D1902" t="s">
        <v>34</v>
      </c>
      <c r="E1902">
        <v>15</v>
      </c>
      <c r="F1902">
        <v>3</v>
      </c>
      <c r="G1902" t="s">
        <v>27</v>
      </c>
      <c r="H1902">
        <v>1</v>
      </c>
      <c r="I1902">
        <v>1901</v>
      </c>
      <c r="J1902" t="s">
        <v>38</v>
      </c>
      <c r="K1902">
        <v>2</v>
      </c>
      <c r="L1902" t="s">
        <v>35</v>
      </c>
      <c r="M1902" t="s">
        <v>36</v>
      </c>
      <c r="N1902">
        <v>160640</v>
      </c>
      <c r="O1902">
        <v>2</v>
      </c>
      <c r="P1902">
        <v>1</v>
      </c>
      <c r="Q1902" t="s">
        <v>31</v>
      </c>
      <c r="R1902">
        <v>15</v>
      </c>
      <c r="S1902">
        <v>8</v>
      </c>
      <c r="T1902">
        <v>1</v>
      </c>
      <c r="U1902">
        <v>1</v>
      </c>
      <c r="V1902">
        <v>3</v>
      </c>
      <c r="W1902">
        <v>1</v>
      </c>
      <c r="X1902">
        <v>0</v>
      </c>
      <c r="Y1902">
        <v>0</v>
      </c>
    </row>
    <row r="1903" spans="1:25" x14ac:dyDescent="0.25">
      <c r="A1903">
        <v>20</v>
      </c>
      <c r="B1903" t="s">
        <v>32</v>
      </c>
      <c r="C1903" t="s">
        <v>25</v>
      </c>
      <c r="D1903" t="s">
        <v>34</v>
      </c>
      <c r="E1903">
        <v>29</v>
      </c>
      <c r="F1903">
        <v>3</v>
      </c>
      <c r="G1903" t="s">
        <v>27</v>
      </c>
      <c r="H1903">
        <v>1</v>
      </c>
      <c r="I1903">
        <v>1902</v>
      </c>
      <c r="J1903" t="s">
        <v>28</v>
      </c>
      <c r="K1903">
        <v>3</v>
      </c>
      <c r="L1903" t="s">
        <v>44</v>
      </c>
      <c r="M1903" t="s">
        <v>36</v>
      </c>
      <c r="N1903">
        <v>27070</v>
      </c>
      <c r="O1903">
        <v>1</v>
      </c>
      <c r="P1903">
        <v>1</v>
      </c>
      <c r="Q1903" t="s">
        <v>31</v>
      </c>
      <c r="R1903">
        <v>11</v>
      </c>
      <c r="S1903">
        <v>8</v>
      </c>
      <c r="T1903">
        <v>0</v>
      </c>
      <c r="U1903">
        <v>1</v>
      </c>
      <c r="V1903">
        <v>2</v>
      </c>
      <c r="W1903">
        <v>1</v>
      </c>
      <c r="X1903">
        <v>0</v>
      </c>
      <c r="Y1903">
        <v>0</v>
      </c>
    </row>
    <row r="1904" spans="1:25" x14ac:dyDescent="0.25">
      <c r="A1904">
        <v>31</v>
      </c>
      <c r="B1904" t="s">
        <v>24</v>
      </c>
      <c r="C1904" t="s">
        <v>25</v>
      </c>
      <c r="D1904" t="s">
        <v>34</v>
      </c>
      <c r="E1904">
        <v>1</v>
      </c>
      <c r="F1904">
        <v>4</v>
      </c>
      <c r="G1904" t="s">
        <v>27</v>
      </c>
      <c r="H1904">
        <v>1</v>
      </c>
      <c r="I1904">
        <v>1903</v>
      </c>
      <c r="J1904" t="s">
        <v>38</v>
      </c>
      <c r="K1904">
        <v>4</v>
      </c>
      <c r="L1904" t="s">
        <v>43</v>
      </c>
      <c r="M1904" t="s">
        <v>30</v>
      </c>
      <c r="N1904">
        <v>190680</v>
      </c>
      <c r="O1904">
        <v>4</v>
      </c>
      <c r="P1904">
        <v>0</v>
      </c>
      <c r="Q1904" t="s">
        <v>31</v>
      </c>
      <c r="R1904">
        <v>12</v>
      </c>
      <c r="S1904">
        <v>8</v>
      </c>
      <c r="T1904">
        <v>0</v>
      </c>
      <c r="U1904">
        <v>10</v>
      </c>
      <c r="V1904">
        <v>1</v>
      </c>
      <c r="W1904">
        <v>9</v>
      </c>
      <c r="X1904">
        <v>8</v>
      </c>
      <c r="Y1904">
        <v>5</v>
      </c>
    </row>
    <row r="1905" spans="1:25" x14ac:dyDescent="0.25">
      <c r="A1905">
        <v>40</v>
      </c>
      <c r="B1905" t="s">
        <v>24</v>
      </c>
      <c r="C1905" t="s">
        <v>33</v>
      </c>
      <c r="D1905" t="s">
        <v>26</v>
      </c>
      <c r="E1905">
        <v>1</v>
      </c>
      <c r="F1905">
        <v>3</v>
      </c>
      <c r="G1905" t="s">
        <v>50</v>
      </c>
      <c r="H1905">
        <v>1</v>
      </c>
      <c r="I1905">
        <v>1904</v>
      </c>
      <c r="J1905" t="s">
        <v>38</v>
      </c>
      <c r="K1905">
        <v>1</v>
      </c>
      <c r="L1905" t="s">
        <v>35</v>
      </c>
      <c r="M1905" t="s">
        <v>45</v>
      </c>
      <c r="N1905">
        <v>39310</v>
      </c>
      <c r="O1905">
        <v>2</v>
      </c>
      <c r="P1905">
        <v>8</v>
      </c>
      <c r="Q1905" t="s">
        <v>31</v>
      </c>
      <c r="R1905">
        <v>19</v>
      </c>
      <c r="S1905">
        <v>8</v>
      </c>
      <c r="T1905">
        <v>0</v>
      </c>
      <c r="U1905">
        <v>3</v>
      </c>
      <c r="V1905">
        <v>2</v>
      </c>
      <c r="W1905">
        <v>1</v>
      </c>
      <c r="X1905">
        <v>0</v>
      </c>
      <c r="Y1905">
        <v>0</v>
      </c>
    </row>
    <row r="1906" spans="1:25" x14ac:dyDescent="0.25">
      <c r="A1906">
        <v>32</v>
      </c>
      <c r="B1906" t="s">
        <v>24</v>
      </c>
      <c r="C1906" t="s">
        <v>25</v>
      </c>
      <c r="D1906" t="s">
        <v>34</v>
      </c>
      <c r="E1906">
        <v>24</v>
      </c>
      <c r="F1906">
        <v>3</v>
      </c>
      <c r="G1906" t="s">
        <v>27</v>
      </c>
      <c r="H1906">
        <v>1</v>
      </c>
      <c r="I1906">
        <v>1905</v>
      </c>
      <c r="J1906" t="s">
        <v>38</v>
      </c>
      <c r="K1906">
        <v>4</v>
      </c>
      <c r="L1906" t="s">
        <v>44</v>
      </c>
      <c r="M1906" t="s">
        <v>30</v>
      </c>
      <c r="N1906">
        <v>37300</v>
      </c>
      <c r="O1906">
        <v>1</v>
      </c>
      <c r="P1906">
        <v>1</v>
      </c>
      <c r="Q1906" t="s">
        <v>31</v>
      </c>
      <c r="R1906">
        <v>25</v>
      </c>
      <c r="S1906">
        <v>8</v>
      </c>
      <c r="T1906">
        <v>1</v>
      </c>
      <c r="U1906">
        <v>8</v>
      </c>
      <c r="V1906">
        <v>4</v>
      </c>
      <c r="W1906">
        <v>8</v>
      </c>
      <c r="X1906">
        <v>6</v>
      </c>
      <c r="Y1906">
        <v>3</v>
      </c>
    </row>
    <row r="1907" spans="1:25" x14ac:dyDescent="0.25">
      <c r="A1907">
        <v>36</v>
      </c>
      <c r="B1907" t="s">
        <v>32</v>
      </c>
      <c r="C1907" t="s">
        <v>25</v>
      </c>
      <c r="D1907" t="s">
        <v>34</v>
      </c>
      <c r="E1907">
        <v>10</v>
      </c>
      <c r="F1907">
        <v>3</v>
      </c>
      <c r="G1907" t="s">
        <v>42</v>
      </c>
      <c r="H1907">
        <v>1</v>
      </c>
      <c r="I1907">
        <v>1906</v>
      </c>
      <c r="J1907" t="s">
        <v>38</v>
      </c>
      <c r="K1907">
        <v>3</v>
      </c>
      <c r="L1907" t="s">
        <v>39</v>
      </c>
      <c r="M1907" t="s">
        <v>30</v>
      </c>
      <c r="N1907">
        <v>22320</v>
      </c>
      <c r="O1907">
        <v>4</v>
      </c>
      <c r="P1907">
        <v>1</v>
      </c>
      <c r="Q1907" t="s">
        <v>31</v>
      </c>
      <c r="R1907">
        <v>12</v>
      </c>
      <c r="S1907">
        <v>8</v>
      </c>
      <c r="T1907">
        <v>1</v>
      </c>
      <c r="U1907">
        <v>16</v>
      </c>
      <c r="V1907">
        <v>2</v>
      </c>
      <c r="W1907">
        <v>16</v>
      </c>
      <c r="X1907">
        <v>3</v>
      </c>
      <c r="Y1907">
        <v>7</v>
      </c>
    </row>
    <row r="1908" spans="1:25" x14ac:dyDescent="0.25">
      <c r="A1908">
        <v>33</v>
      </c>
      <c r="B1908" t="s">
        <v>24</v>
      </c>
      <c r="C1908" t="s">
        <v>25</v>
      </c>
      <c r="D1908" t="s">
        <v>34</v>
      </c>
      <c r="E1908">
        <v>1</v>
      </c>
      <c r="F1908">
        <v>4</v>
      </c>
      <c r="G1908" t="s">
        <v>42</v>
      </c>
      <c r="H1908">
        <v>1</v>
      </c>
      <c r="I1908">
        <v>1907</v>
      </c>
      <c r="J1908" t="s">
        <v>28</v>
      </c>
      <c r="K1908">
        <v>4</v>
      </c>
      <c r="L1908" t="s">
        <v>46</v>
      </c>
      <c r="M1908" t="s">
        <v>36</v>
      </c>
      <c r="N1908">
        <v>44650</v>
      </c>
      <c r="O1908">
        <v>4</v>
      </c>
      <c r="P1908">
        <v>0</v>
      </c>
      <c r="Q1908" t="s">
        <v>31</v>
      </c>
      <c r="R1908">
        <v>13</v>
      </c>
      <c r="S1908">
        <v>8</v>
      </c>
      <c r="T1908">
        <v>0</v>
      </c>
      <c r="U1908">
        <v>6</v>
      </c>
      <c r="V1908">
        <v>3</v>
      </c>
      <c r="W1908">
        <v>5</v>
      </c>
      <c r="X1908">
        <v>1</v>
      </c>
      <c r="Y1908">
        <v>4</v>
      </c>
    </row>
    <row r="1909" spans="1:25" x14ac:dyDescent="0.25">
      <c r="A1909">
        <v>37</v>
      </c>
      <c r="B1909" t="s">
        <v>32</v>
      </c>
      <c r="C1909" t="s">
        <v>25</v>
      </c>
      <c r="D1909" t="s">
        <v>26</v>
      </c>
      <c r="E1909">
        <v>10</v>
      </c>
      <c r="F1909">
        <v>4</v>
      </c>
      <c r="G1909" t="s">
        <v>50</v>
      </c>
      <c r="H1909">
        <v>1</v>
      </c>
      <c r="I1909">
        <v>1908</v>
      </c>
      <c r="J1909" t="s">
        <v>28</v>
      </c>
      <c r="K1909">
        <v>3</v>
      </c>
      <c r="L1909" t="s">
        <v>41</v>
      </c>
      <c r="M1909" t="s">
        <v>30</v>
      </c>
      <c r="N1909">
        <v>30720</v>
      </c>
      <c r="O1909">
        <v>3</v>
      </c>
      <c r="P1909">
        <v>5</v>
      </c>
      <c r="Q1909" t="s">
        <v>31</v>
      </c>
      <c r="R1909">
        <v>14</v>
      </c>
      <c r="S1909">
        <v>8</v>
      </c>
      <c r="T1909">
        <v>0</v>
      </c>
      <c r="U1909">
        <v>17</v>
      </c>
      <c r="V1909">
        <v>3</v>
      </c>
      <c r="W1909">
        <v>14</v>
      </c>
      <c r="X1909">
        <v>11</v>
      </c>
      <c r="Y1909">
        <v>7</v>
      </c>
    </row>
    <row r="1910" spans="1:25" x14ac:dyDescent="0.25">
      <c r="A1910">
        <v>45</v>
      </c>
      <c r="B1910" t="s">
        <v>24</v>
      </c>
      <c r="C1910" t="s">
        <v>40</v>
      </c>
      <c r="D1910" t="s">
        <v>34</v>
      </c>
      <c r="E1910">
        <v>8</v>
      </c>
      <c r="F1910">
        <v>1</v>
      </c>
      <c r="G1910" t="s">
        <v>27</v>
      </c>
      <c r="H1910">
        <v>1</v>
      </c>
      <c r="I1910">
        <v>1909</v>
      </c>
      <c r="J1910" t="s">
        <v>38</v>
      </c>
      <c r="K1910">
        <v>2</v>
      </c>
      <c r="L1910" t="s">
        <v>39</v>
      </c>
      <c r="M1910" t="s">
        <v>30</v>
      </c>
      <c r="N1910">
        <v>33190</v>
      </c>
      <c r="O1910">
        <v>2</v>
      </c>
      <c r="P1910">
        <v>1</v>
      </c>
      <c r="Q1910" t="s">
        <v>31</v>
      </c>
      <c r="R1910">
        <v>12</v>
      </c>
      <c r="S1910">
        <v>8</v>
      </c>
      <c r="T1910">
        <v>1</v>
      </c>
      <c r="U1910">
        <v>9</v>
      </c>
      <c r="V1910">
        <v>3</v>
      </c>
      <c r="W1910">
        <v>9</v>
      </c>
      <c r="X1910">
        <v>0</v>
      </c>
      <c r="Y1910">
        <v>8</v>
      </c>
    </row>
    <row r="1911" spans="1:25" x14ac:dyDescent="0.25">
      <c r="A1911">
        <v>29</v>
      </c>
      <c r="B1911" t="s">
        <v>24</v>
      </c>
      <c r="C1911" t="s">
        <v>33</v>
      </c>
      <c r="D1911" t="s">
        <v>34</v>
      </c>
      <c r="E1911">
        <v>29</v>
      </c>
      <c r="F1911">
        <v>1</v>
      </c>
      <c r="G1911" t="s">
        <v>27</v>
      </c>
      <c r="H1911">
        <v>1</v>
      </c>
      <c r="I1911">
        <v>1910</v>
      </c>
      <c r="J1911" t="s">
        <v>38</v>
      </c>
      <c r="K1911">
        <v>1</v>
      </c>
      <c r="L1911" t="s">
        <v>47</v>
      </c>
      <c r="M1911" t="s">
        <v>30</v>
      </c>
      <c r="N1911">
        <v>192020</v>
      </c>
      <c r="O1911">
        <v>4</v>
      </c>
      <c r="P1911">
        <v>1</v>
      </c>
      <c r="Q1911" t="s">
        <v>31</v>
      </c>
      <c r="R1911">
        <v>12</v>
      </c>
      <c r="S1911">
        <v>8</v>
      </c>
      <c r="T1911">
        <v>0</v>
      </c>
      <c r="U1911">
        <v>3</v>
      </c>
      <c r="V1911">
        <v>5</v>
      </c>
      <c r="W1911">
        <v>3</v>
      </c>
      <c r="X1911">
        <v>0</v>
      </c>
      <c r="Y1911">
        <v>2</v>
      </c>
    </row>
    <row r="1912" spans="1:25" x14ac:dyDescent="0.25">
      <c r="A1912">
        <v>35</v>
      </c>
      <c r="B1912" t="s">
        <v>24</v>
      </c>
      <c r="C1912" t="s">
        <v>25</v>
      </c>
      <c r="D1912" t="s">
        <v>41</v>
      </c>
      <c r="E1912">
        <v>1</v>
      </c>
      <c r="F1912">
        <v>3</v>
      </c>
      <c r="G1912" t="s">
        <v>41</v>
      </c>
      <c r="H1912">
        <v>1</v>
      </c>
      <c r="I1912">
        <v>1911</v>
      </c>
      <c r="J1912" t="s">
        <v>38</v>
      </c>
      <c r="K1912">
        <v>3</v>
      </c>
      <c r="L1912" t="s">
        <v>44</v>
      </c>
      <c r="M1912" t="s">
        <v>30</v>
      </c>
      <c r="N1912">
        <v>136750</v>
      </c>
      <c r="O1912">
        <v>3</v>
      </c>
      <c r="P1912">
        <v>1</v>
      </c>
      <c r="Q1912" t="s">
        <v>31</v>
      </c>
      <c r="R1912">
        <v>15</v>
      </c>
      <c r="S1912">
        <v>8</v>
      </c>
      <c r="T1912">
        <v>3</v>
      </c>
      <c r="U1912">
        <v>5</v>
      </c>
      <c r="V1912">
        <v>5</v>
      </c>
      <c r="W1912">
        <v>5</v>
      </c>
      <c r="X1912">
        <v>1</v>
      </c>
      <c r="Y1912">
        <v>0</v>
      </c>
    </row>
    <row r="1913" spans="1:25" x14ac:dyDescent="0.25">
      <c r="A1913">
        <v>52</v>
      </c>
      <c r="B1913" t="s">
        <v>24</v>
      </c>
      <c r="C1913" t="s">
        <v>25</v>
      </c>
      <c r="D1913" t="s">
        <v>34</v>
      </c>
      <c r="E1913">
        <v>5</v>
      </c>
      <c r="F1913">
        <v>4</v>
      </c>
      <c r="G1913" t="s">
        <v>37</v>
      </c>
      <c r="H1913">
        <v>1</v>
      </c>
      <c r="I1913">
        <v>1912</v>
      </c>
      <c r="J1913" t="s">
        <v>38</v>
      </c>
      <c r="K1913">
        <v>1</v>
      </c>
      <c r="L1913" t="s">
        <v>44</v>
      </c>
      <c r="M1913" t="s">
        <v>30</v>
      </c>
      <c r="N1913">
        <v>29110</v>
      </c>
      <c r="O1913">
        <v>4</v>
      </c>
      <c r="P1913">
        <v>2</v>
      </c>
      <c r="Q1913" t="s">
        <v>31</v>
      </c>
      <c r="R1913">
        <v>17</v>
      </c>
      <c r="S1913">
        <v>8</v>
      </c>
      <c r="T1913">
        <v>2</v>
      </c>
      <c r="U1913">
        <v>26</v>
      </c>
      <c r="V1913">
        <v>3</v>
      </c>
      <c r="W1913">
        <v>9</v>
      </c>
      <c r="X1913">
        <v>7</v>
      </c>
      <c r="Y1913">
        <v>8</v>
      </c>
    </row>
    <row r="1914" spans="1:25" x14ac:dyDescent="0.25">
      <c r="A1914">
        <v>58</v>
      </c>
      <c r="B1914" t="s">
        <v>32</v>
      </c>
      <c r="C1914" t="s">
        <v>25</v>
      </c>
      <c r="D1914" t="s">
        <v>26</v>
      </c>
      <c r="E1914">
        <v>9</v>
      </c>
      <c r="F1914">
        <v>2</v>
      </c>
      <c r="G1914" t="s">
        <v>42</v>
      </c>
      <c r="H1914">
        <v>1</v>
      </c>
      <c r="I1914">
        <v>1913</v>
      </c>
      <c r="J1914" t="s">
        <v>28</v>
      </c>
      <c r="K1914">
        <v>4</v>
      </c>
      <c r="L1914" t="s">
        <v>39</v>
      </c>
      <c r="M1914" t="s">
        <v>36</v>
      </c>
      <c r="N1914">
        <v>59570</v>
      </c>
      <c r="O1914">
        <v>3</v>
      </c>
      <c r="P1914">
        <v>4</v>
      </c>
      <c r="Q1914" t="s">
        <v>31</v>
      </c>
      <c r="R1914">
        <v>14</v>
      </c>
      <c r="S1914">
        <v>8</v>
      </c>
      <c r="T1914">
        <v>1</v>
      </c>
      <c r="U1914">
        <v>7</v>
      </c>
      <c r="V1914">
        <v>2</v>
      </c>
      <c r="W1914">
        <v>1</v>
      </c>
      <c r="X1914">
        <v>0</v>
      </c>
      <c r="Y1914">
        <v>0</v>
      </c>
    </row>
    <row r="1915" spans="1:25" x14ac:dyDescent="0.25">
      <c r="A1915">
        <v>53</v>
      </c>
      <c r="B1915" t="s">
        <v>24</v>
      </c>
      <c r="C1915" t="s">
        <v>25</v>
      </c>
      <c r="D1915" t="s">
        <v>34</v>
      </c>
      <c r="E1915">
        <v>9</v>
      </c>
      <c r="F1915">
        <v>3</v>
      </c>
      <c r="G1915" t="s">
        <v>51</v>
      </c>
      <c r="H1915">
        <v>1</v>
      </c>
      <c r="I1915">
        <v>1914</v>
      </c>
      <c r="J1915" t="s">
        <v>38</v>
      </c>
      <c r="K1915">
        <v>1</v>
      </c>
      <c r="L1915" t="s">
        <v>48</v>
      </c>
      <c r="M1915" t="s">
        <v>45</v>
      </c>
      <c r="N1915">
        <v>39200</v>
      </c>
      <c r="O1915">
        <v>3</v>
      </c>
      <c r="P1915">
        <v>6</v>
      </c>
      <c r="Q1915" t="s">
        <v>31</v>
      </c>
      <c r="R1915">
        <v>16</v>
      </c>
      <c r="S1915">
        <v>8</v>
      </c>
      <c r="T1915">
        <v>1</v>
      </c>
      <c r="U1915">
        <v>22</v>
      </c>
      <c r="V1915">
        <v>3</v>
      </c>
      <c r="W1915">
        <v>17</v>
      </c>
      <c r="X1915">
        <v>15</v>
      </c>
      <c r="Y1915">
        <v>2</v>
      </c>
    </row>
    <row r="1916" spans="1:25" x14ac:dyDescent="0.25">
      <c r="A1916">
        <v>30</v>
      </c>
      <c r="B1916" t="s">
        <v>24</v>
      </c>
      <c r="C1916" t="s">
        <v>25</v>
      </c>
      <c r="D1916" t="s">
        <v>26</v>
      </c>
      <c r="E1916">
        <v>3</v>
      </c>
      <c r="F1916">
        <v>4</v>
      </c>
      <c r="G1916" t="s">
        <v>50</v>
      </c>
      <c r="H1916">
        <v>1</v>
      </c>
      <c r="I1916">
        <v>1915</v>
      </c>
      <c r="J1916" t="s">
        <v>38</v>
      </c>
      <c r="K1916">
        <v>1</v>
      </c>
      <c r="L1916" t="s">
        <v>39</v>
      </c>
      <c r="M1916" t="s">
        <v>45</v>
      </c>
      <c r="N1916">
        <v>64340</v>
      </c>
      <c r="O1916">
        <v>3</v>
      </c>
      <c r="P1916">
        <v>5</v>
      </c>
      <c r="Q1916" t="s">
        <v>31</v>
      </c>
      <c r="R1916">
        <v>14</v>
      </c>
      <c r="S1916">
        <v>8</v>
      </c>
      <c r="T1916">
        <v>1</v>
      </c>
      <c r="U1916">
        <v>10</v>
      </c>
      <c r="V1916">
        <v>3</v>
      </c>
      <c r="W1916">
        <v>8</v>
      </c>
      <c r="X1916">
        <v>7</v>
      </c>
      <c r="Y1916">
        <v>7</v>
      </c>
    </row>
    <row r="1917" spans="1:25" x14ac:dyDescent="0.25">
      <c r="A1917">
        <v>38</v>
      </c>
      <c r="B1917" t="s">
        <v>24</v>
      </c>
      <c r="C1917" t="s">
        <v>40</v>
      </c>
      <c r="D1917" t="s">
        <v>26</v>
      </c>
      <c r="E1917">
        <v>4</v>
      </c>
      <c r="F1917">
        <v>3</v>
      </c>
      <c r="G1917" t="s">
        <v>27</v>
      </c>
      <c r="H1917">
        <v>1</v>
      </c>
      <c r="I1917">
        <v>1916</v>
      </c>
      <c r="J1917" t="s">
        <v>38</v>
      </c>
      <c r="K1917">
        <v>2</v>
      </c>
      <c r="L1917" t="s">
        <v>43</v>
      </c>
      <c r="M1917" t="s">
        <v>36</v>
      </c>
      <c r="N1917">
        <v>100480</v>
      </c>
      <c r="O1917">
        <v>4</v>
      </c>
      <c r="P1917">
        <v>1</v>
      </c>
      <c r="Q1917" t="s">
        <v>31</v>
      </c>
      <c r="R1917">
        <v>23</v>
      </c>
      <c r="S1917">
        <v>8</v>
      </c>
      <c r="T1917">
        <v>1</v>
      </c>
      <c r="U1917">
        <v>6</v>
      </c>
      <c r="V1917">
        <v>2</v>
      </c>
      <c r="W1917">
        <v>5</v>
      </c>
      <c r="X1917">
        <v>1</v>
      </c>
      <c r="Y1917">
        <v>3</v>
      </c>
    </row>
    <row r="1918" spans="1:25" x14ac:dyDescent="0.25">
      <c r="A1918">
        <v>35</v>
      </c>
      <c r="B1918" t="s">
        <v>24</v>
      </c>
      <c r="C1918" t="s">
        <v>25</v>
      </c>
      <c r="D1918" t="s">
        <v>26</v>
      </c>
      <c r="E1918">
        <v>1</v>
      </c>
      <c r="F1918">
        <v>2</v>
      </c>
      <c r="G1918" t="s">
        <v>27</v>
      </c>
      <c r="H1918">
        <v>1</v>
      </c>
      <c r="I1918">
        <v>1917</v>
      </c>
      <c r="J1918" t="s">
        <v>28</v>
      </c>
      <c r="K1918">
        <v>2</v>
      </c>
      <c r="L1918" t="s">
        <v>29</v>
      </c>
      <c r="M1918" t="s">
        <v>45</v>
      </c>
      <c r="N1918">
        <v>109380</v>
      </c>
      <c r="O1918">
        <v>4</v>
      </c>
      <c r="P1918">
        <v>6</v>
      </c>
      <c r="Q1918" t="s">
        <v>31</v>
      </c>
      <c r="R1918">
        <v>14</v>
      </c>
      <c r="S1918">
        <v>8</v>
      </c>
      <c r="T1918">
        <v>2</v>
      </c>
      <c r="U1918">
        <v>12</v>
      </c>
      <c r="V1918">
        <v>2</v>
      </c>
      <c r="W1918">
        <v>10</v>
      </c>
      <c r="X1918">
        <v>0</v>
      </c>
      <c r="Y1918">
        <v>8</v>
      </c>
    </row>
    <row r="1919" spans="1:25" x14ac:dyDescent="0.25">
      <c r="A1919">
        <v>39</v>
      </c>
      <c r="B1919" t="s">
        <v>24</v>
      </c>
      <c r="C1919" t="s">
        <v>25</v>
      </c>
      <c r="D1919" t="s">
        <v>26</v>
      </c>
      <c r="E1919">
        <v>1</v>
      </c>
      <c r="F1919">
        <v>1</v>
      </c>
      <c r="G1919" t="s">
        <v>50</v>
      </c>
      <c r="H1919">
        <v>1</v>
      </c>
      <c r="I1919">
        <v>1918</v>
      </c>
      <c r="J1919" t="s">
        <v>38</v>
      </c>
      <c r="K1919">
        <v>2</v>
      </c>
      <c r="L1919" t="s">
        <v>35</v>
      </c>
      <c r="M1919" t="s">
        <v>36</v>
      </c>
      <c r="N1919">
        <v>23400</v>
      </c>
      <c r="O1919">
        <v>3</v>
      </c>
      <c r="P1919">
        <v>0</v>
      </c>
      <c r="Q1919" t="s">
        <v>31</v>
      </c>
      <c r="R1919">
        <v>11</v>
      </c>
      <c r="S1919">
        <v>8</v>
      </c>
      <c r="T1919">
        <v>1</v>
      </c>
      <c r="U1919">
        <v>9</v>
      </c>
      <c r="V1919">
        <v>2</v>
      </c>
      <c r="W1919">
        <v>8</v>
      </c>
      <c r="X1919">
        <v>0</v>
      </c>
      <c r="Y1919">
        <v>7</v>
      </c>
    </row>
    <row r="1920" spans="1:25" x14ac:dyDescent="0.25">
      <c r="A1920">
        <v>40</v>
      </c>
      <c r="B1920" t="s">
        <v>32</v>
      </c>
      <c r="C1920" t="s">
        <v>40</v>
      </c>
      <c r="D1920" t="s">
        <v>34</v>
      </c>
      <c r="E1920">
        <v>2</v>
      </c>
      <c r="F1920">
        <v>4</v>
      </c>
      <c r="G1920" t="s">
        <v>27</v>
      </c>
      <c r="H1920">
        <v>1</v>
      </c>
      <c r="I1920">
        <v>1919</v>
      </c>
      <c r="J1920" t="s">
        <v>38</v>
      </c>
      <c r="K1920">
        <v>1</v>
      </c>
      <c r="L1920" t="s">
        <v>41</v>
      </c>
      <c r="M1920" t="s">
        <v>36</v>
      </c>
      <c r="N1920">
        <v>65450</v>
      </c>
      <c r="O1920">
        <v>2</v>
      </c>
      <c r="P1920">
        <v>4</v>
      </c>
      <c r="Q1920" t="s">
        <v>31</v>
      </c>
      <c r="R1920">
        <v>15</v>
      </c>
      <c r="S1920">
        <v>8</v>
      </c>
      <c r="T1920">
        <v>0</v>
      </c>
      <c r="U1920">
        <v>22</v>
      </c>
      <c r="V1920">
        <v>2</v>
      </c>
      <c r="W1920">
        <v>1</v>
      </c>
      <c r="X1920">
        <v>0</v>
      </c>
      <c r="Y1920">
        <v>0</v>
      </c>
    </row>
    <row r="1921" spans="1:25" x14ac:dyDescent="0.25">
      <c r="A1921">
        <v>47</v>
      </c>
      <c r="B1921" t="s">
        <v>24</v>
      </c>
      <c r="C1921" t="s">
        <v>33</v>
      </c>
      <c r="D1921" t="s">
        <v>34</v>
      </c>
      <c r="E1921">
        <v>7</v>
      </c>
      <c r="F1921">
        <v>4</v>
      </c>
      <c r="G1921" t="s">
        <v>27</v>
      </c>
      <c r="H1921">
        <v>1</v>
      </c>
      <c r="I1921">
        <v>1920</v>
      </c>
      <c r="J1921" t="s">
        <v>38</v>
      </c>
      <c r="K1921">
        <v>3</v>
      </c>
      <c r="L1921" t="s">
        <v>39</v>
      </c>
      <c r="M1921" t="s">
        <v>45</v>
      </c>
      <c r="N1921">
        <v>69310</v>
      </c>
      <c r="O1921">
        <v>3</v>
      </c>
      <c r="P1921">
        <v>1</v>
      </c>
      <c r="Q1921" t="s">
        <v>31</v>
      </c>
      <c r="R1921">
        <v>11</v>
      </c>
      <c r="S1921">
        <v>8</v>
      </c>
      <c r="T1921">
        <v>0</v>
      </c>
      <c r="U1921">
        <v>20</v>
      </c>
      <c r="V1921">
        <v>3</v>
      </c>
      <c r="W1921">
        <v>19</v>
      </c>
      <c r="X1921">
        <v>2</v>
      </c>
      <c r="Y1921">
        <v>7</v>
      </c>
    </row>
    <row r="1922" spans="1:25" x14ac:dyDescent="0.25">
      <c r="A1922">
        <v>36</v>
      </c>
      <c r="B1922" t="s">
        <v>24</v>
      </c>
      <c r="C1922" t="s">
        <v>40</v>
      </c>
      <c r="D1922" t="s">
        <v>26</v>
      </c>
      <c r="E1922">
        <v>28</v>
      </c>
      <c r="F1922">
        <v>1</v>
      </c>
      <c r="G1922" t="s">
        <v>27</v>
      </c>
      <c r="H1922">
        <v>1</v>
      </c>
      <c r="I1922">
        <v>1921</v>
      </c>
      <c r="J1922" t="s">
        <v>38</v>
      </c>
      <c r="K1922">
        <v>2</v>
      </c>
      <c r="L1922" t="s">
        <v>35</v>
      </c>
      <c r="M1922" t="s">
        <v>45</v>
      </c>
      <c r="N1922">
        <v>48980</v>
      </c>
      <c r="O1922">
        <v>4</v>
      </c>
      <c r="P1922">
        <v>4</v>
      </c>
      <c r="Q1922" t="s">
        <v>31</v>
      </c>
      <c r="R1922">
        <v>13</v>
      </c>
      <c r="S1922">
        <v>8</v>
      </c>
      <c r="T1922">
        <v>1</v>
      </c>
      <c r="U1922">
        <v>12</v>
      </c>
      <c r="V1922">
        <v>3</v>
      </c>
      <c r="W1922">
        <v>7</v>
      </c>
      <c r="X1922">
        <v>0</v>
      </c>
      <c r="Y1922">
        <v>7</v>
      </c>
    </row>
    <row r="1923" spans="1:25" x14ac:dyDescent="0.25">
      <c r="A1923">
        <v>31</v>
      </c>
      <c r="B1923" t="s">
        <v>32</v>
      </c>
      <c r="C1923" t="s">
        <v>40</v>
      </c>
      <c r="D1923" t="s">
        <v>34</v>
      </c>
      <c r="E1923">
        <v>28</v>
      </c>
      <c r="F1923">
        <v>4</v>
      </c>
      <c r="G1923" t="s">
        <v>42</v>
      </c>
      <c r="H1923">
        <v>1</v>
      </c>
      <c r="I1923">
        <v>1922</v>
      </c>
      <c r="J1923" t="s">
        <v>38</v>
      </c>
      <c r="K1923">
        <v>2</v>
      </c>
      <c r="L1923" t="s">
        <v>35</v>
      </c>
      <c r="M1923" t="s">
        <v>36</v>
      </c>
      <c r="N1923">
        <v>25930</v>
      </c>
      <c r="O1923">
        <v>1</v>
      </c>
      <c r="P1923">
        <v>0</v>
      </c>
      <c r="Q1923" t="s">
        <v>31</v>
      </c>
      <c r="R1923">
        <v>21</v>
      </c>
      <c r="S1923">
        <v>8</v>
      </c>
      <c r="T1923">
        <v>0</v>
      </c>
      <c r="U1923">
        <v>4</v>
      </c>
      <c r="V1923">
        <v>2</v>
      </c>
      <c r="W1923">
        <v>3</v>
      </c>
      <c r="X1923">
        <v>1</v>
      </c>
      <c r="Y1923">
        <v>2</v>
      </c>
    </row>
    <row r="1924" spans="1:25" x14ac:dyDescent="0.25">
      <c r="A1924">
        <v>33</v>
      </c>
      <c r="B1924" t="s">
        <v>24</v>
      </c>
      <c r="C1924" t="s">
        <v>40</v>
      </c>
      <c r="D1924" t="s">
        <v>26</v>
      </c>
      <c r="E1924">
        <v>15</v>
      </c>
      <c r="F1924">
        <v>3</v>
      </c>
      <c r="G1924" t="s">
        <v>37</v>
      </c>
      <c r="H1924">
        <v>1</v>
      </c>
      <c r="I1924">
        <v>1923</v>
      </c>
      <c r="J1924" t="s">
        <v>38</v>
      </c>
      <c r="K1924">
        <v>4</v>
      </c>
      <c r="L1924" t="s">
        <v>43</v>
      </c>
      <c r="M1924" t="s">
        <v>36</v>
      </c>
      <c r="N1924">
        <v>194360</v>
      </c>
      <c r="O1924">
        <v>3</v>
      </c>
      <c r="P1924">
        <v>1</v>
      </c>
      <c r="Q1924" t="s">
        <v>31</v>
      </c>
      <c r="R1924">
        <v>19</v>
      </c>
      <c r="S1924">
        <v>8</v>
      </c>
      <c r="T1924">
        <v>2</v>
      </c>
      <c r="U1924">
        <v>10</v>
      </c>
      <c r="V1924">
        <v>4</v>
      </c>
      <c r="W1924">
        <v>10</v>
      </c>
      <c r="X1924">
        <v>6</v>
      </c>
      <c r="Y1924">
        <v>0</v>
      </c>
    </row>
    <row r="1925" spans="1:25" x14ac:dyDescent="0.25">
      <c r="A1925">
        <v>29</v>
      </c>
      <c r="B1925" t="s">
        <v>32</v>
      </c>
      <c r="C1925" t="s">
        <v>25</v>
      </c>
      <c r="D1925" t="s">
        <v>41</v>
      </c>
      <c r="E1925">
        <v>3</v>
      </c>
      <c r="F1925">
        <v>5</v>
      </c>
      <c r="G1925" t="s">
        <v>27</v>
      </c>
      <c r="H1925">
        <v>1</v>
      </c>
      <c r="I1925">
        <v>1924</v>
      </c>
      <c r="J1925" t="s">
        <v>38</v>
      </c>
      <c r="K1925">
        <v>1</v>
      </c>
      <c r="L1925" t="s">
        <v>39</v>
      </c>
      <c r="M1925" t="s">
        <v>36</v>
      </c>
      <c r="N1925">
        <v>27230</v>
      </c>
      <c r="O1925">
        <v>1</v>
      </c>
      <c r="P1925">
        <v>6</v>
      </c>
      <c r="Q1925" t="s">
        <v>31</v>
      </c>
      <c r="R1925">
        <v>11</v>
      </c>
      <c r="S1925">
        <v>8</v>
      </c>
      <c r="T1925">
        <v>1</v>
      </c>
      <c r="U1925">
        <v>3</v>
      </c>
      <c r="V1925">
        <v>2</v>
      </c>
      <c r="W1925">
        <v>0</v>
      </c>
      <c r="X1925">
        <v>0</v>
      </c>
      <c r="Y1925">
        <v>0</v>
      </c>
    </row>
    <row r="1926" spans="1:25" x14ac:dyDescent="0.25">
      <c r="A1926">
        <v>33</v>
      </c>
      <c r="B1926" t="s">
        <v>24</v>
      </c>
      <c r="C1926" t="s">
        <v>25</v>
      </c>
      <c r="D1926" t="s">
        <v>34</v>
      </c>
      <c r="E1926">
        <v>2</v>
      </c>
      <c r="F1926">
        <v>2</v>
      </c>
      <c r="G1926" t="s">
        <v>51</v>
      </c>
      <c r="H1926">
        <v>1</v>
      </c>
      <c r="I1926">
        <v>1925</v>
      </c>
      <c r="J1926" t="s">
        <v>38</v>
      </c>
      <c r="K1926">
        <v>2</v>
      </c>
      <c r="L1926" t="s">
        <v>44</v>
      </c>
      <c r="M1926" t="s">
        <v>36</v>
      </c>
      <c r="N1926">
        <v>34790</v>
      </c>
      <c r="O1926">
        <v>4</v>
      </c>
      <c r="P1926">
        <v>3</v>
      </c>
      <c r="Q1926" t="s">
        <v>31</v>
      </c>
      <c r="R1926">
        <v>12</v>
      </c>
      <c r="S1926">
        <v>8</v>
      </c>
      <c r="T1926">
        <v>0</v>
      </c>
      <c r="U1926">
        <v>5</v>
      </c>
      <c r="V1926">
        <v>3</v>
      </c>
      <c r="W1926">
        <v>3</v>
      </c>
      <c r="X1926">
        <v>0</v>
      </c>
      <c r="Y1926">
        <v>2</v>
      </c>
    </row>
    <row r="1927" spans="1:25" x14ac:dyDescent="0.25">
      <c r="A1927">
        <v>45</v>
      </c>
      <c r="B1927" t="s">
        <v>24</v>
      </c>
      <c r="C1927" t="s">
        <v>25</v>
      </c>
      <c r="D1927" t="s">
        <v>34</v>
      </c>
      <c r="E1927">
        <v>26</v>
      </c>
      <c r="F1927">
        <v>1</v>
      </c>
      <c r="G1927" t="s">
        <v>42</v>
      </c>
      <c r="H1927">
        <v>1</v>
      </c>
      <c r="I1927">
        <v>1926</v>
      </c>
      <c r="J1927" t="s">
        <v>28</v>
      </c>
      <c r="K1927">
        <v>3</v>
      </c>
      <c r="L1927" t="s">
        <v>29</v>
      </c>
      <c r="M1927" t="s">
        <v>45</v>
      </c>
      <c r="N1927">
        <v>27940</v>
      </c>
      <c r="O1927">
        <v>4</v>
      </c>
      <c r="P1927">
        <v>3</v>
      </c>
      <c r="Q1927" t="s">
        <v>31</v>
      </c>
      <c r="R1927">
        <v>19</v>
      </c>
      <c r="S1927">
        <v>8</v>
      </c>
      <c r="T1927">
        <v>1</v>
      </c>
      <c r="U1927">
        <v>8</v>
      </c>
      <c r="V1927">
        <v>2</v>
      </c>
      <c r="W1927">
        <v>5</v>
      </c>
      <c r="X1927">
        <v>0</v>
      </c>
      <c r="Y1927">
        <v>2</v>
      </c>
    </row>
    <row r="1928" spans="1:25" x14ac:dyDescent="0.25">
      <c r="A1928">
        <v>50</v>
      </c>
      <c r="B1928" t="s">
        <v>24</v>
      </c>
      <c r="C1928" t="s">
        <v>25</v>
      </c>
      <c r="D1928" t="s">
        <v>26</v>
      </c>
      <c r="E1928">
        <v>10</v>
      </c>
      <c r="F1928">
        <v>1</v>
      </c>
      <c r="G1928" t="s">
        <v>27</v>
      </c>
      <c r="H1928">
        <v>1</v>
      </c>
      <c r="I1928">
        <v>1927</v>
      </c>
      <c r="J1928" t="s">
        <v>28</v>
      </c>
      <c r="K1928">
        <v>1</v>
      </c>
      <c r="L1928" t="s">
        <v>46</v>
      </c>
      <c r="M1928" t="s">
        <v>45</v>
      </c>
      <c r="N1928">
        <v>52490</v>
      </c>
      <c r="O1928">
        <v>4</v>
      </c>
      <c r="P1928">
        <v>9</v>
      </c>
      <c r="Q1928" t="s">
        <v>31</v>
      </c>
      <c r="R1928">
        <v>21</v>
      </c>
      <c r="S1928">
        <v>8</v>
      </c>
      <c r="T1928">
        <v>2</v>
      </c>
      <c r="U1928">
        <v>32</v>
      </c>
      <c r="V1928">
        <v>2</v>
      </c>
      <c r="W1928">
        <v>5</v>
      </c>
      <c r="X1928">
        <v>1</v>
      </c>
      <c r="Y1928">
        <v>3</v>
      </c>
    </row>
    <row r="1929" spans="1:25" x14ac:dyDescent="0.25">
      <c r="A1929">
        <v>33</v>
      </c>
      <c r="B1929" t="s">
        <v>24</v>
      </c>
      <c r="C1929" t="s">
        <v>33</v>
      </c>
      <c r="D1929" t="s">
        <v>26</v>
      </c>
      <c r="E1929">
        <v>1</v>
      </c>
      <c r="F1929">
        <v>3</v>
      </c>
      <c r="G1929" t="s">
        <v>50</v>
      </c>
      <c r="H1929">
        <v>1</v>
      </c>
      <c r="I1929">
        <v>1928</v>
      </c>
      <c r="J1929" t="s">
        <v>38</v>
      </c>
      <c r="K1929">
        <v>2</v>
      </c>
      <c r="L1929" t="s">
        <v>41</v>
      </c>
      <c r="M1929" t="s">
        <v>30</v>
      </c>
      <c r="N1929">
        <v>21760</v>
      </c>
      <c r="O1929">
        <v>2</v>
      </c>
      <c r="P1929">
        <v>1</v>
      </c>
      <c r="Q1929" t="s">
        <v>31</v>
      </c>
      <c r="R1929">
        <v>14</v>
      </c>
      <c r="S1929">
        <v>8</v>
      </c>
      <c r="T1929">
        <v>1</v>
      </c>
      <c r="U1929">
        <v>6</v>
      </c>
      <c r="V1929">
        <v>2</v>
      </c>
      <c r="W1929">
        <v>6</v>
      </c>
      <c r="X1929">
        <v>1</v>
      </c>
      <c r="Y1929">
        <v>2</v>
      </c>
    </row>
    <row r="1930" spans="1:25" x14ac:dyDescent="0.25">
      <c r="A1930">
        <v>41</v>
      </c>
      <c r="B1930" t="s">
        <v>24</v>
      </c>
      <c r="C1930" t="s">
        <v>33</v>
      </c>
      <c r="D1930" t="s">
        <v>26</v>
      </c>
      <c r="E1930">
        <v>11</v>
      </c>
      <c r="F1930">
        <v>3</v>
      </c>
      <c r="G1930" t="s">
        <v>37</v>
      </c>
      <c r="H1930">
        <v>1</v>
      </c>
      <c r="I1930">
        <v>1929</v>
      </c>
      <c r="J1930" t="s">
        <v>38</v>
      </c>
      <c r="K1930">
        <v>1</v>
      </c>
      <c r="L1930" t="s">
        <v>44</v>
      </c>
      <c r="M1930" t="s">
        <v>45</v>
      </c>
      <c r="N1930">
        <v>168720</v>
      </c>
      <c r="O1930">
        <v>3</v>
      </c>
      <c r="P1930">
        <v>2</v>
      </c>
      <c r="Q1930" t="s">
        <v>31</v>
      </c>
      <c r="R1930">
        <v>15</v>
      </c>
      <c r="S1930">
        <v>8</v>
      </c>
      <c r="T1930">
        <v>1</v>
      </c>
      <c r="U1930">
        <v>21</v>
      </c>
      <c r="V1930">
        <v>2</v>
      </c>
      <c r="W1930">
        <v>18</v>
      </c>
      <c r="X1930">
        <v>0</v>
      </c>
      <c r="Y1930">
        <v>11</v>
      </c>
    </row>
    <row r="1931" spans="1:25" x14ac:dyDescent="0.25">
      <c r="A1931">
        <v>27</v>
      </c>
      <c r="B1931" t="s">
        <v>24</v>
      </c>
      <c r="C1931" t="s">
        <v>25</v>
      </c>
      <c r="D1931" t="s">
        <v>34</v>
      </c>
      <c r="E1931">
        <v>20</v>
      </c>
      <c r="F1931">
        <v>4</v>
      </c>
      <c r="G1931" t="s">
        <v>37</v>
      </c>
      <c r="H1931">
        <v>1</v>
      </c>
      <c r="I1931">
        <v>1930</v>
      </c>
      <c r="J1931" t="s">
        <v>38</v>
      </c>
      <c r="K1931">
        <v>2</v>
      </c>
      <c r="L1931" t="s">
        <v>46</v>
      </c>
      <c r="M1931" t="s">
        <v>30</v>
      </c>
      <c r="N1931">
        <v>34850</v>
      </c>
      <c r="O1931">
        <v>2</v>
      </c>
      <c r="P1931">
        <v>9</v>
      </c>
      <c r="Q1931" t="s">
        <v>31</v>
      </c>
      <c r="R1931">
        <v>17</v>
      </c>
      <c r="S1931">
        <v>8</v>
      </c>
      <c r="T1931">
        <v>2</v>
      </c>
      <c r="U1931">
        <v>4</v>
      </c>
      <c r="V1931">
        <v>2</v>
      </c>
      <c r="W1931">
        <v>2</v>
      </c>
      <c r="X1931">
        <v>2</v>
      </c>
      <c r="Y1931">
        <v>2</v>
      </c>
    </row>
    <row r="1932" spans="1:25" x14ac:dyDescent="0.25">
      <c r="A1932">
        <v>45</v>
      </c>
      <c r="B1932" t="s">
        <v>24</v>
      </c>
      <c r="C1932" t="s">
        <v>40</v>
      </c>
      <c r="D1932" t="s">
        <v>26</v>
      </c>
      <c r="E1932">
        <v>2</v>
      </c>
      <c r="F1932">
        <v>3</v>
      </c>
      <c r="G1932" t="s">
        <v>42</v>
      </c>
      <c r="H1932">
        <v>1</v>
      </c>
      <c r="I1932">
        <v>1931</v>
      </c>
      <c r="J1932" t="s">
        <v>28</v>
      </c>
      <c r="K1932">
        <v>1</v>
      </c>
      <c r="L1932" t="s">
        <v>39</v>
      </c>
      <c r="M1932" t="s">
        <v>30</v>
      </c>
      <c r="N1932">
        <v>66440</v>
      </c>
      <c r="O1932">
        <v>1</v>
      </c>
      <c r="P1932">
        <v>1</v>
      </c>
      <c r="Q1932" t="s">
        <v>31</v>
      </c>
      <c r="R1932">
        <v>12</v>
      </c>
      <c r="S1932">
        <v>8</v>
      </c>
      <c r="T1932">
        <v>0</v>
      </c>
      <c r="U1932">
        <v>9</v>
      </c>
      <c r="V1932">
        <v>3</v>
      </c>
      <c r="W1932">
        <v>9</v>
      </c>
      <c r="X1932">
        <v>0</v>
      </c>
      <c r="Y1932">
        <v>8</v>
      </c>
    </row>
    <row r="1933" spans="1:25" x14ac:dyDescent="0.25">
      <c r="A1933">
        <v>47</v>
      </c>
      <c r="B1933" t="s">
        <v>24</v>
      </c>
      <c r="C1933" t="s">
        <v>25</v>
      </c>
      <c r="D1933" t="s">
        <v>26</v>
      </c>
      <c r="E1933">
        <v>18</v>
      </c>
      <c r="F1933">
        <v>4</v>
      </c>
      <c r="G1933" t="s">
        <v>42</v>
      </c>
      <c r="H1933">
        <v>1</v>
      </c>
      <c r="I1933">
        <v>1932</v>
      </c>
      <c r="J1933" t="s">
        <v>28</v>
      </c>
      <c r="K1933">
        <v>2</v>
      </c>
      <c r="L1933" t="s">
        <v>35</v>
      </c>
      <c r="M1933" t="s">
        <v>36</v>
      </c>
      <c r="N1933">
        <v>55820</v>
      </c>
      <c r="O1933">
        <v>4</v>
      </c>
      <c r="P1933">
        <v>1</v>
      </c>
      <c r="Q1933" t="s">
        <v>31</v>
      </c>
      <c r="R1933">
        <v>16</v>
      </c>
      <c r="S1933">
        <v>8</v>
      </c>
      <c r="T1933">
        <v>0</v>
      </c>
      <c r="U1933">
        <v>9</v>
      </c>
      <c r="V1933">
        <v>3</v>
      </c>
      <c r="W1933">
        <v>9</v>
      </c>
      <c r="X1933">
        <v>0</v>
      </c>
      <c r="Y1933">
        <v>7</v>
      </c>
    </row>
    <row r="1934" spans="1:25" x14ac:dyDescent="0.25">
      <c r="A1934">
        <v>30</v>
      </c>
      <c r="B1934" t="s">
        <v>32</v>
      </c>
      <c r="C1934" t="s">
        <v>25</v>
      </c>
      <c r="D1934" t="s">
        <v>26</v>
      </c>
      <c r="E1934">
        <v>2</v>
      </c>
      <c r="F1934">
        <v>3</v>
      </c>
      <c r="G1934" t="s">
        <v>27</v>
      </c>
      <c r="H1934">
        <v>1</v>
      </c>
      <c r="I1934">
        <v>1933</v>
      </c>
      <c r="J1934" t="s">
        <v>38</v>
      </c>
      <c r="K1934">
        <v>2</v>
      </c>
      <c r="L1934" t="s">
        <v>29</v>
      </c>
      <c r="M1934" t="s">
        <v>30</v>
      </c>
      <c r="N1934">
        <v>40000</v>
      </c>
      <c r="O1934">
        <v>3</v>
      </c>
      <c r="P1934">
        <v>4</v>
      </c>
      <c r="Q1934" t="s">
        <v>31</v>
      </c>
      <c r="R1934">
        <v>12</v>
      </c>
      <c r="S1934">
        <v>8</v>
      </c>
      <c r="T1934">
        <v>0</v>
      </c>
      <c r="U1934">
        <v>7</v>
      </c>
      <c r="V1934">
        <v>5</v>
      </c>
      <c r="W1934">
        <v>5</v>
      </c>
      <c r="X1934">
        <v>0</v>
      </c>
      <c r="Y1934">
        <v>1</v>
      </c>
    </row>
    <row r="1935" spans="1:25" x14ac:dyDescent="0.25">
      <c r="A1935">
        <v>50</v>
      </c>
      <c r="B1935" t="s">
        <v>24</v>
      </c>
      <c r="C1935" t="s">
        <v>25</v>
      </c>
      <c r="D1935" t="s">
        <v>34</v>
      </c>
      <c r="E1935">
        <v>1</v>
      </c>
      <c r="F1935">
        <v>3</v>
      </c>
      <c r="G1935" t="s">
        <v>51</v>
      </c>
      <c r="H1935">
        <v>1</v>
      </c>
      <c r="I1935">
        <v>1934</v>
      </c>
      <c r="J1935" t="s">
        <v>28</v>
      </c>
      <c r="K1935">
        <v>2</v>
      </c>
      <c r="L1935" t="s">
        <v>39</v>
      </c>
      <c r="M1935" t="s">
        <v>30</v>
      </c>
      <c r="N1935">
        <v>134960</v>
      </c>
      <c r="O1935">
        <v>3</v>
      </c>
      <c r="P1935">
        <v>3</v>
      </c>
      <c r="Q1935" t="s">
        <v>31</v>
      </c>
      <c r="R1935">
        <v>18</v>
      </c>
      <c r="S1935">
        <v>8</v>
      </c>
      <c r="T1935">
        <v>1</v>
      </c>
      <c r="U1935">
        <v>22</v>
      </c>
      <c r="V1935">
        <v>3</v>
      </c>
      <c r="W1935">
        <v>12</v>
      </c>
      <c r="X1935">
        <v>1</v>
      </c>
      <c r="Y1935">
        <v>5</v>
      </c>
    </row>
    <row r="1936" spans="1:25" x14ac:dyDescent="0.25">
      <c r="A1936">
        <v>38</v>
      </c>
      <c r="B1936" t="s">
        <v>24</v>
      </c>
      <c r="C1936" t="s">
        <v>33</v>
      </c>
      <c r="D1936" t="s">
        <v>34</v>
      </c>
      <c r="E1936">
        <v>13</v>
      </c>
      <c r="F1936">
        <v>3</v>
      </c>
      <c r="G1936" t="s">
        <v>51</v>
      </c>
      <c r="H1936">
        <v>1</v>
      </c>
      <c r="I1936">
        <v>1935</v>
      </c>
      <c r="J1936" t="s">
        <v>38</v>
      </c>
      <c r="K1936">
        <v>1</v>
      </c>
      <c r="L1936" t="s">
        <v>46</v>
      </c>
      <c r="M1936" t="s">
        <v>30</v>
      </c>
      <c r="N1936">
        <v>32100</v>
      </c>
      <c r="O1936">
        <v>3</v>
      </c>
      <c r="P1936">
        <v>0</v>
      </c>
      <c r="Q1936" t="s">
        <v>31</v>
      </c>
      <c r="R1936">
        <v>17</v>
      </c>
      <c r="S1936">
        <v>8</v>
      </c>
      <c r="T1936">
        <v>2</v>
      </c>
      <c r="U1936">
        <v>3</v>
      </c>
      <c r="V1936">
        <v>5</v>
      </c>
      <c r="W1936">
        <v>2</v>
      </c>
      <c r="X1936">
        <v>0</v>
      </c>
      <c r="Y1936">
        <v>2</v>
      </c>
    </row>
    <row r="1937" spans="1:25" x14ac:dyDescent="0.25">
      <c r="A1937">
        <v>46</v>
      </c>
      <c r="B1937" t="s">
        <v>24</v>
      </c>
      <c r="C1937" t="s">
        <v>25</v>
      </c>
      <c r="D1937" t="s">
        <v>34</v>
      </c>
      <c r="E1937">
        <v>28</v>
      </c>
      <c r="F1937">
        <v>3</v>
      </c>
      <c r="G1937" t="s">
        <v>42</v>
      </c>
      <c r="H1937">
        <v>1</v>
      </c>
      <c r="I1937">
        <v>1936</v>
      </c>
      <c r="J1937" t="s">
        <v>28</v>
      </c>
      <c r="K1937">
        <v>3</v>
      </c>
      <c r="L1937" t="s">
        <v>41</v>
      </c>
      <c r="M1937" t="s">
        <v>45</v>
      </c>
      <c r="N1937">
        <v>190450</v>
      </c>
      <c r="O1937">
        <v>3</v>
      </c>
      <c r="P1937">
        <v>6</v>
      </c>
      <c r="Q1937" t="s">
        <v>31</v>
      </c>
      <c r="R1937">
        <v>11</v>
      </c>
      <c r="S1937">
        <v>8</v>
      </c>
      <c r="T1937">
        <v>3</v>
      </c>
      <c r="U1937">
        <v>13</v>
      </c>
      <c r="V1937">
        <v>2</v>
      </c>
      <c r="W1937">
        <v>8</v>
      </c>
      <c r="X1937">
        <v>0</v>
      </c>
      <c r="Y1937">
        <v>7</v>
      </c>
    </row>
    <row r="1938" spans="1:25" x14ac:dyDescent="0.25">
      <c r="A1938">
        <v>24</v>
      </c>
      <c r="B1938" t="s">
        <v>24</v>
      </c>
      <c r="C1938" t="s">
        <v>25</v>
      </c>
      <c r="D1938" t="s">
        <v>26</v>
      </c>
      <c r="E1938">
        <v>28</v>
      </c>
      <c r="F1938">
        <v>3</v>
      </c>
      <c r="G1938" t="s">
        <v>27</v>
      </c>
      <c r="H1938">
        <v>1</v>
      </c>
      <c r="I1938">
        <v>1937</v>
      </c>
      <c r="J1938" t="s">
        <v>28</v>
      </c>
      <c r="K1938">
        <v>1</v>
      </c>
      <c r="L1938" t="s">
        <v>29</v>
      </c>
      <c r="M1938" t="s">
        <v>45</v>
      </c>
      <c r="N1938">
        <v>118490</v>
      </c>
      <c r="O1938">
        <v>3</v>
      </c>
      <c r="P1938">
        <v>1</v>
      </c>
      <c r="Q1938" t="s">
        <v>31</v>
      </c>
      <c r="R1938">
        <v>16</v>
      </c>
      <c r="S1938">
        <v>8</v>
      </c>
      <c r="T1938">
        <v>1</v>
      </c>
      <c r="U1938">
        <v>5</v>
      </c>
      <c r="V1938">
        <v>3</v>
      </c>
      <c r="W1938">
        <v>4</v>
      </c>
      <c r="X1938">
        <v>3</v>
      </c>
      <c r="Y1938">
        <v>2</v>
      </c>
    </row>
    <row r="1939" spans="1:25" x14ac:dyDescent="0.25">
      <c r="A1939">
        <v>35</v>
      </c>
      <c r="B1939" t="s">
        <v>32</v>
      </c>
      <c r="C1939" t="s">
        <v>25</v>
      </c>
      <c r="D1939" t="s">
        <v>26</v>
      </c>
      <c r="E1939">
        <v>24</v>
      </c>
      <c r="F1939">
        <v>3</v>
      </c>
      <c r="G1939" t="s">
        <v>42</v>
      </c>
      <c r="H1939">
        <v>1</v>
      </c>
      <c r="I1939">
        <v>1938</v>
      </c>
      <c r="J1939" t="s">
        <v>38</v>
      </c>
      <c r="K1939">
        <v>3</v>
      </c>
      <c r="L1939" t="s">
        <v>29</v>
      </c>
      <c r="M1939" t="s">
        <v>45</v>
      </c>
      <c r="N1939">
        <v>20700</v>
      </c>
      <c r="O1939">
        <v>2</v>
      </c>
      <c r="P1939">
        <v>1</v>
      </c>
      <c r="Q1939" t="s">
        <v>31</v>
      </c>
      <c r="R1939">
        <v>13</v>
      </c>
      <c r="S1939">
        <v>8</v>
      </c>
      <c r="T1939">
        <v>3</v>
      </c>
      <c r="U1939">
        <v>5</v>
      </c>
      <c r="V1939">
        <v>1</v>
      </c>
      <c r="W1939">
        <v>4</v>
      </c>
      <c r="X1939">
        <v>0</v>
      </c>
      <c r="Y1939">
        <v>2</v>
      </c>
    </row>
    <row r="1940" spans="1:25" x14ac:dyDescent="0.25">
      <c r="A1940">
        <v>31</v>
      </c>
      <c r="B1940" t="s">
        <v>24</v>
      </c>
      <c r="C1940" t="s">
        <v>33</v>
      </c>
      <c r="D1940" t="s">
        <v>34</v>
      </c>
      <c r="E1940">
        <v>5</v>
      </c>
      <c r="F1940">
        <v>2</v>
      </c>
      <c r="G1940" t="s">
        <v>51</v>
      </c>
      <c r="H1940">
        <v>1</v>
      </c>
      <c r="I1940">
        <v>1939</v>
      </c>
      <c r="J1940" t="s">
        <v>38</v>
      </c>
      <c r="K1940">
        <v>2</v>
      </c>
      <c r="L1940" t="s">
        <v>39</v>
      </c>
      <c r="M1940" t="s">
        <v>30</v>
      </c>
      <c r="N1940">
        <v>65020</v>
      </c>
      <c r="O1940">
        <v>1</v>
      </c>
      <c r="P1940">
        <v>1</v>
      </c>
      <c r="Q1940" t="s">
        <v>31</v>
      </c>
      <c r="R1940">
        <v>12</v>
      </c>
      <c r="S1940">
        <v>8</v>
      </c>
      <c r="T1940">
        <v>0</v>
      </c>
      <c r="U1940">
        <v>4</v>
      </c>
      <c r="V1940">
        <v>3</v>
      </c>
      <c r="W1940">
        <v>4</v>
      </c>
      <c r="X1940">
        <v>0</v>
      </c>
      <c r="Y1940">
        <v>3</v>
      </c>
    </row>
    <row r="1941" spans="1:25" x14ac:dyDescent="0.25">
      <c r="A1941">
        <v>18</v>
      </c>
      <c r="B1941" t="s">
        <v>24</v>
      </c>
      <c r="C1941" t="s">
        <v>40</v>
      </c>
      <c r="D1941" t="s">
        <v>26</v>
      </c>
      <c r="E1941">
        <v>5</v>
      </c>
      <c r="F1941">
        <v>4</v>
      </c>
      <c r="G1941" t="s">
        <v>37</v>
      </c>
      <c r="H1941">
        <v>1</v>
      </c>
      <c r="I1941">
        <v>1940</v>
      </c>
      <c r="J1941" t="s">
        <v>38</v>
      </c>
      <c r="K1941">
        <v>2</v>
      </c>
      <c r="L1941" t="s">
        <v>48</v>
      </c>
      <c r="M1941" t="s">
        <v>36</v>
      </c>
      <c r="N1941">
        <v>32300</v>
      </c>
      <c r="O1941">
        <v>4</v>
      </c>
      <c r="P1941">
        <v>1</v>
      </c>
      <c r="Q1941" t="s">
        <v>31</v>
      </c>
      <c r="R1941">
        <v>12</v>
      </c>
      <c r="S1941">
        <v>8</v>
      </c>
      <c r="T1941">
        <v>1</v>
      </c>
      <c r="U1941">
        <v>0</v>
      </c>
      <c r="V1941">
        <v>3</v>
      </c>
      <c r="W1941">
        <v>0</v>
      </c>
      <c r="X1941">
        <v>0</v>
      </c>
      <c r="Y1941">
        <v>0</v>
      </c>
    </row>
    <row r="1942" spans="1:25" x14ac:dyDescent="0.25">
      <c r="A1942">
        <v>54</v>
      </c>
      <c r="B1942" t="s">
        <v>24</v>
      </c>
      <c r="C1942" t="s">
        <v>25</v>
      </c>
      <c r="D1942" t="s">
        <v>26</v>
      </c>
      <c r="E1942">
        <v>23</v>
      </c>
      <c r="F1942">
        <v>3</v>
      </c>
      <c r="G1942" t="s">
        <v>42</v>
      </c>
      <c r="H1942">
        <v>1</v>
      </c>
      <c r="I1942">
        <v>1941</v>
      </c>
      <c r="J1942" t="s">
        <v>28</v>
      </c>
      <c r="K1942">
        <v>1</v>
      </c>
      <c r="L1942" t="s">
        <v>44</v>
      </c>
      <c r="M1942" t="s">
        <v>30</v>
      </c>
      <c r="N1942">
        <v>136030</v>
      </c>
      <c r="O1942">
        <v>3</v>
      </c>
      <c r="P1942">
        <v>8</v>
      </c>
      <c r="Q1942" t="s">
        <v>31</v>
      </c>
      <c r="R1942">
        <v>13</v>
      </c>
      <c r="S1942">
        <v>8</v>
      </c>
      <c r="T1942">
        <v>1</v>
      </c>
      <c r="U1942">
        <v>22</v>
      </c>
      <c r="V1942">
        <v>2</v>
      </c>
      <c r="W1942">
        <v>10</v>
      </c>
      <c r="X1942">
        <v>0</v>
      </c>
      <c r="Y1942">
        <v>8</v>
      </c>
    </row>
    <row r="1943" spans="1:25" x14ac:dyDescent="0.25">
      <c r="A1943">
        <v>35</v>
      </c>
      <c r="B1943" t="s">
        <v>24</v>
      </c>
      <c r="C1943" t="s">
        <v>25</v>
      </c>
      <c r="D1943" t="s">
        <v>34</v>
      </c>
      <c r="E1943">
        <v>6</v>
      </c>
      <c r="F1943">
        <v>4</v>
      </c>
      <c r="G1943" t="s">
        <v>42</v>
      </c>
      <c r="H1943">
        <v>1</v>
      </c>
      <c r="I1943">
        <v>1942</v>
      </c>
      <c r="J1943" t="s">
        <v>28</v>
      </c>
      <c r="K1943">
        <v>1</v>
      </c>
      <c r="L1943" t="s">
        <v>46</v>
      </c>
      <c r="M1943" t="s">
        <v>45</v>
      </c>
      <c r="N1943">
        <v>119960</v>
      </c>
      <c r="O1943">
        <v>3</v>
      </c>
      <c r="P1943">
        <v>1</v>
      </c>
      <c r="Q1943" t="s">
        <v>31</v>
      </c>
      <c r="R1943">
        <v>19</v>
      </c>
      <c r="S1943">
        <v>8</v>
      </c>
      <c r="T1943">
        <v>2</v>
      </c>
      <c r="U1943">
        <v>16</v>
      </c>
      <c r="V1943">
        <v>3</v>
      </c>
      <c r="W1943">
        <v>16</v>
      </c>
      <c r="X1943">
        <v>10</v>
      </c>
      <c r="Y1943">
        <v>1</v>
      </c>
    </row>
    <row r="1944" spans="1:25" x14ac:dyDescent="0.25">
      <c r="A1944">
        <v>30</v>
      </c>
      <c r="B1944" t="s">
        <v>24</v>
      </c>
      <c r="C1944" t="s">
        <v>25</v>
      </c>
      <c r="D1944" t="s">
        <v>34</v>
      </c>
      <c r="E1944">
        <v>4</v>
      </c>
      <c r="F1944">
        <v>3</v>
      </c>
      <c r="G1944" t="s">
        <v>27</v>
      </c>
      <c r="H1944">
        <v>1</v>
      </c>
      <c r="I1944">
        <v>1943</v>
      </c>
      <c r="J1944" t="s">
        <v>28</v>
      </c>
      <c r="K1944">
        <v>5</v>
      </c>
      <c r="L1944" t="s">
        <v>29</v>
      </c>
      <c r="M1944" t="s">
        <v>30</v>
      </c>
      <c r="N1944">
        <v>56050</v>
      </c>
      <c r="O1944">
        <v>1</v>
      </c>
      <c r="P1944">
        <v>0</v>
      </c>
      <c r="Q1944" t="s">
        <v>31</v>
      </c>
      <c r="R1944">
        <v>12</v>
      </c>
      <c r="S1944">
        <v>8</v>
      </c>
      <c r="T1944">
        <v>1</v>
      </c>
      <c r="U1944">
        <v>9</v>
      </c>
      <c r="V1944">
        <v>0</v>
      </c>
      <c r="W1944">
        <v>8</v>
      </c>
      <c r="X1944">
        <v>1</v>
      </c>
      <c r="Y1944">
        <v>7</v>
      </c>
    </row>
    <row r="1945" spans="1:25" x14ac:dyDescent="0.25">
      <c r="A1945">
        <v>20</v>
      </c>
      <c r="B1945" t="s">
        <v>32</v>
      </c>
      <c r="C1945" t="s">
        <v>25</v>
      </c>
      <c r="D1945" t="s">
        <v>34</v>
      </c>
      <c r="E1945">
        <v>2</v>
      </c>
      <c r="F1945">
        <v>2</v>
      </c>
      <c r="G1945" t="s">
        <v>27</v>
      </c>
      <c r="H1945">
        <v>1</v>
      </c>
      <c r="I1945">
        <v>1944</v>
      </c>
      <c r="J1945" t="s">
        <v>28</v>
      </c>
      <c r="K1945">
        <v>2</v>
      </c>
      <c r="L1945" t="s">
        <v>35</v>
      </c>
      <c r="M1945" t="s">
        <v>36</v>
      </c>
      <c r="N1945">
        <v>63970</v>
      </c>
      <c r="O1945">
        <v>1</v>
      </c>
      <c r="P1945">
        <v>1</v>
      </c>
      <c r="Q1945" t="s">
        <v>31</v>
      </c>
      <c r="R1945">
        <v>17</v>
      </c>
      <c r="S1945">
        <v>8</v>
      </c>
      <c r="T1945">
        <v>1</v>
      </c>
      <c r="U1945">
        <v>1</v>
      </c>
      <c r="V1945">
        <v>3</v>
      </c>
      <c r="W1945">
        <v>1</v>
      </c>
      <c r="X1945">
        <v>0</v>
      </c>
      <c r="Y1945">
        <v>0</v>
      </c>
    </row>
    <row r="1946" spans="1:25" x14ac:dyDescent="0.25">
      <c r="A1946">
        <v>30</v>
      </c>
      <c r="B1946" t="s">
        <v>32</v>
      </c>
      <c r="C1946" t="s">
        <v>33</v>
      </c>
      <c r="D1946" t="s">
        <v>34</v>
      </c>
      <c r="E1946">
        <v>8</v>
      </c>
      <c r="F1946">
        <v>4</v>
      </c>
      <c r="G1946" t="s">
        <v>42</v>
      </c>
      <c r="H1946">
        <v>1</v>
      </c>
      <c r="I1946">
        <v>1945</v>
      </c>
      <c r="J1946" t="s">
        <v>38</v>
      </c>
      <c r="K1946">
        <v>1</v>
      </c>
      <c r="L1946" t="s">
        <v>39</v>
      </c>
      <c r="M1946" t="s">
        <v>36</v>
      </c>
      <c r="N1946">
        <v>191440</v>
      </c>
      <c r="O1946">
        <v>2</v>
      </c>
      <c r="P1946">
        <v>0</v>
      </c>
      <c r="Q1946" t="s">
        <v>31</v>
      </c>
      <c r="R1946">
        <v>11</v>
      </c>
      <c r="S1946">
        <v>8</v>
      </c>
      <c r="T1946">
        <v>0</v>
      </c>
      <c r="U1946">
        <v>4</v>
      </c>
      <c r="V1946">
        <v>3</v>
      </c>
      <c r="W1946">
        <v>3</v>
      </c>
      <c r="X1946">
        <v>1</v>
      </c>
      <c r="Y1946">
        <v>2</v>
      </c>
    </row>
    <row r="1947" spans="1:25" x14ac:dyDescent="0.25">
      <c r="A1947">
        <v>26</v>
      </c>
      <c r="B1947" t="s">
        <v>24</v>
      </c>
      <c r="C1947" t="s">
        <v>25</v>
      </c>
      <c r="D1947" t="s">
        <v>26</v>
      </c>
      <c r="E1947">
        <v>1</v>
      </c>
      <c r="F1947">
        <v>3</v>
      </c>
      <c r="G1947" t="s">
        <v>50</v>
      </c>
      <c r="H1947">
        <v>1</v>
      </c>
      <c r="I1947">
        <v>1946</v>
      </c>
      <c r="J1947" t="s">
        <v>28</v>
      </c>
      <c r="K1947">
        <v>2</v>
      </c>
      <c r="L1947" t="s">
        <v>35</v>
      </c>
      <c r="M1947" t="s">
        <v>30</v>
      </c>
      <c r="N1947">
        <v>175840</v>
      </c>
      <c r="O1947">
        <v>4</v>
      </c>
      <c r="P1947">
        <v>1</v>
      </c>
      <c r="Q1947" t="s">
        <v>31</v>
      </c>
      <c r="R1947">
        <v>20</v>
      </c>
      <c r="S1947">
        <v>8</v>
      </c>
      <c r="T1947">
        <v>0</v>
      </c>
      <c r="U1947">
        <v>8</v>
      </c>
      <c r="V1947">
        <v>2</v>
      </c>
      <c r="W1947">
        <v>8</v>
      </c>
      <c r="X1947">
        <v>1</v>
      </c>
      <c r="Y1947">
        <v>3</v>
      </c>
    </row>
    <row r="1948" spans="1:25" x14ac:dyDescent="0.25">
      <c r="A1948">
        <v>22</v>
      </c>
      <c r="B1948" t="s">
        <v>24</v>
      </c>
      <c r="C1948" t="s">
        <v>25</v>
      </c>
      <c r="D1948" t="s">
        <v>34</v>
      </c>
      <c r="E1948">
        <v>8</v>
      </c>
      <c r="F1948">
        <v>3</v>
      </c>
      <c r="G1948" t="s">
        <v>37</v>
      </c>
      <c r="H1948">
        <v>1</v>
      </c>
      <c r="I1948">
        <v>1947</v>
      </c>
      <c r="J1948" t="s">
        <v>38</v>
      </c>
      <c r="K1948">
        <v>2</v>
      </c>
      <c r="L1948" t="s">
        <v>47</v>
      </c>
      <c r="M1948" t="s">
        <v>30</v>
      </c>
      <c r="N1948">
        <v>49070</v>
      </c>
      <c r="O1948">
        <v>1</v>
      </c>
      <c r="P1948">
        <v>1</v>
      </c>
      <c r="Q1948" t="s">
        <v>31</v>
      </c>
      <c r="R1948">
        <v>21</v>
      </c>
      <c r="S1948">
        <v>8</v>
      </c>
      <c r="T1948">
        <v>1</v>
      </c>
      <c r="U1948">
        <v>4</v>
      </c>
      <c r="V1948">
        <v>2</v>
      </c>
      <c r="W1948">
        <v>4</v>
      </c>
      <c r="X1948">
        <v>1</v>
      </c>
      <c r="Y1948">
        <v>1</v>
      </c>
    </row>
    <row r="1949" spans="1:25" x14ac:dyDescent="0.25">
      <c r="A1949">
        <v>48</v>
      </c>
      <c r="B1949" t="s">
        <v>24</v>
      </c>
      <c r="C1949" t="s">
        <v>25</v>
      </c>
      <c r="D1949" t="s">
        <v>41</v>
      </c>
      <c r="E1949">
        <v>2</v>
      </c>
      <c r="F1949">
        <v>4</v>
      </c>
      <c r="G1949" t="s">
        <v>42</v>
      </c>
      <c r="H1949">
        <v>1</v>
      </c>
      <c r="I1949">
        <v>1948</v>
      </c>
      <c r="J1949" t="s">
        <v>38</v>
      </c>
      <c r="K1949">
        <v>2</v>
      </c>
      <c r="L1949" t="s">
        <v>39</v>
      </c>
      <c r="M1949" t="s">
        <v>36</v>
      </c>
      <c r="N1949">
        <v>45540</v>
      </c>
      <c r="O1949">
        <v>3</v>
      </c>
      <c r="P1949">
        <v>2</v>
      </c>
      <c r="Q1949" t="s">
        <v>31</v>
      </c>
      <c r="R1949">
        <v>11</v>
      </c>
      <c r="S1949">
        <v>8</v>
      </c>
      <c r="T1949">
        <v>2</v>
      </c>
      <c r="U1949">
        <v>19</v>
      </c>
      <c r="V1949">
        <v>3</v>
      </c>
      <c r="W1949">
        <v>2</v>
      </c>
      <c r="X1949">
        <v>2</v>
      </c>
      <c r="Y1949">
        <v>2</v>
      </c>
    </row>
    <row r="1950" spans="1:25" x14ac:dyDescent="0.25">
      <c r="A1950">
        <v>48</v>
      </c>
      <c r="B1950" t="s">
        <v>24</v>
      </c>
      <c r="C1950" t="s">
        <v>25</v>
      </c>
      <c r="D1950" t="s">
        <v>26</v>
      </c>
      <c r="E1950">
        <v>3</v>
      </c>
      <c r="F1950">
        <v>3</v>
      </c>
      <c r="G1950" t="s">
        <v>42</v>
      </c>
      <c r="H1950">
        <v>1</v>
      </c>
      <c r="I1950">
        <v>1949</v>
      </c>
      <c r="J1950" t="s">
        <v>38</v>
      </c>
      <c r="K1950">
        <v>1</v>
      </c>
      <c r="L1950" t="s">
        <v>43</v>
      </c>
      <c r="M1950" t="s">
        <v>36</v>
      </c>
      <c r="N1950">
        <v>54150</v>
      </c>
      <c r="O1950">
        <v>3</v>
      </c>
      <c r="P1950">
        <v>7</v>
      </c>
      <c r="Q1950" t="s">
        <v>31</v>
      </c>
      <c r="R1950">
        <v>11</v>
      </c>
      <c r="S1950">
        <v>8</v>
      </c>
      <c r="T1950">
        <v>1</v>
      </c>
      <c r="U1950">
        <v>27</v>
      </c>
      <c r="V1950">
        <v>1</v>
      </c>
      <c r="W1950">
        <v>15</v>
      </c>
      <c r="X1950">
        <v>4</v>
      </c>
      <c r="Y1950">
        <v>8</v>
      </c>
    </row>
    <row r="1951" spans="1:25" x14ac:dyDescent="0.25">
      <c r="A1951">
        <v>41</v>
      </c>
      <c r="B1951" t="s">
        <v>24</v>
      </c>
      <c r="C1951" t="s">
        <v>25</v>
      </c>
      <c r="D1951" t="s">
        <v>34</v>
      </c>
      <c r="E1951">
        <v>2</v>
      </c>
      <c r="F1951">
        <v>3</v>
      </c>
      <c r="G1951" t="s">
        <v>27</v>
      </c>
      <c r="H1951">
        <v>1</v>
      </c>
      <c r="I1951">
        <v>1950</v>
      </c>
      <c r="J1951" t="s">
        <v>38</v>
      </c>
      <c r="K1951">
        <v>2</v>
      </c>
      <c r="L1951" t="s">
        <v>35</v>
      </c>
      <c r="M1951" t="s">
        <v>36</v>
      </c>
      <c r="N1951">
        <v>47410</v>
      </c>
      <c r="O1951">
        <v>3</v>
      </c>
      <c r="P1951">
        <v>6</v>
      </c>
      <c r="Q1951" t="s">
        <v>31</v>
      </c>
      <c r="R1951">
        <v>16</v>
      </c>
      <c r="S1951">
        <v>8</v>
      </c>
      <c r="T1951">
        <v>0</v>
      </c>
      <c r="U1951">
        <v>8</v>
      </c>
      <c r="V1951">
        <v>3</v>
      </c>
      <c r="W1951">
        <v>2</v>
      </c>
      <c r="X1951">
        <v>2</v>
      </c>
      <c r="Y1951">
        <v>1</v>
      </c>
    </row>
    <row r="1952" spans="1:25" x14ac:dyDescent="0.25">
      <c r="A1952">
        <v>39</v>
      </c>
      <c r="B1952" t="s">
        <v>24</v>
      </c>
      <c r="C1952" t="s">
        <v>25</v>
      </c>
      <c r="D1952" t="s">
        <v>26</v>
      </c>
      <c r="E1952">
        <v>2</v>
      </c>
      <c r="F1952">
        <v>3</v>
      </c>
      <c r="G1952" t="s">
        <v>27</v>
      </c>
      <c r="H1952">
        <v>1</v>
      </c>
      <c r="I1952">
        <v>1951</v>
      </c>
      <c r="J1952" t="s">
        <v>38</v>
      </c>
      <c r="K1952">
        <v>3</v>
      </c>
      <c r="L1952" t="s">
        <v>41</v>
      </c>
      <c r="M1952" t="s">
        <v>30</v>
      </c>
      <c r="N1952">
        <v>21150</v>
      </c>
      <c r="O1952">
        <v>4</v>
      </c>
      <c r="P1952">
        <v>1</v>
      </c>
      <c r="Q1952" t="s">
        <v>31</v>
      </c>
      <c r="R1952">
        <v>18</v>
      </c>
      <c r="S1952">
        <v>8</v>
      </c>
      <c r="T1952">
        <v>0</v>
      </c>
      <c r="U1952">
        <v>21</v>
      </c>
      <c r="V1952">
        <v>3</v>
      </c>
      <c r="W1952">
        <v>21</v>
      </c>
      <c r="X1952">
        <v>11</v>
      </c>
      <c r="Y1952">
        <v>8</v>
      </c>
    </row>
    <row r="1953" spans="1:25" x14ac:dyDescent="0.25">
      <c r="A1953">
        <v>27</v>
      </c>
      <c r="B1953" t="s">
        <v>24</v>
      </c>
      <c r="C1953" t="s">
        <v>25</v>
      </c>
      <c r="D1953" t="s">
        <v>34</v>
      </c>
      <c r="E1953">
        <v>3</v>
      </c>
      <c r="F1953">
        <v>3</v>
      </c>
      <c r="G1953" t="s">
        <v>27</v>
      </c>
      <c r="H1953">
        <v>1</v>
      </c>
      <c r="I1953">
        <v>1952</v>
      </c>
      <c r="J1953" t="s">
        <v>38</v>
      </c>
      <c r="K1953">
        <v>2</v>
      </c>
      <c r="L1953" t="s">
        <v>41</v>
      </c>
      <c r="M1953" t="s">
        <v>30</v>
      </c>
      <c r="N1953">
        <v>31610</v>
      </c>
      <c r="O1953">
        <v>4</v>
      </c>
      <c r="P1953">
        <v>0</v>
      </c>
      <c r="Q1953" t="s">
        <v>31</v>
      </c>
      <c r="R1953">
        <v>13</v>
      </c>
      <c r="S1953">
        <v>8</v>
      </c>
      <c r="T1953">
        <v>2</v>
      </c>
      <c r="U1953">
        <v>4</v>
      </c>
      <c r="V1953">
        <v>0</v>
      </c>
      <c r="W1953">
        <v>3</v>
      </c>
      <c r="X1953">
        <v>2</v>
      </c>
      <c r="Y1953">
        <v>2</v>
      </c>
    </row>
    <row r="1954" spans="1:25" x14ac:dyDescent="0.25">
      <c r="A1954">
        <v>35</v>
      </c>
      <c r="B1954" t="s">
        <v>24</v>
      </c>
      <c r="C1954" t="s">
        <v>25</v>
      </c>
      <c r="D1954" t="s">
        <v>26</v>
      </c>
      <c r="E1954">
        <v>24</v>
      </c>
      <c r="F1954">
        <v>3</v>
      </c>
      <c r="G1954" t="s">
        <v>42</v>
      </c>
      <c r="H1954">
        <v>1</v>
      </c>
      <c r="I1954">
        <v>1953</v>
      </c>
      <c r="J1954" t="s">
        <v>38</v>
      </c>
      <c r="K1954">
        <v>5</v>
      </c>
      <c r="L1954" t="s">
        <v>39</v>
      </c>
      <c r="M1954" t="s">
        <v>45</v>
      </c>
      <c r="N1954">
        <v>57450</v>
      </c>
      <c r="O1954">
        <v>4</v>
      </c>
      <c r="P1954">
        <v>1</v>
      </c>
      <c r="Q1954" t="s">
        <v>31</v>
      </c>
      <c r="R1954">
        <v>17</v>
      </c>
      <c r="S1954">
        <v>8</v>
      </c>
      <c r="T1954">
        <v>3</v>
      </c>
      <c r="U1954">
        <v>3</v>
      </c>
      <c r="V1954">
        <v>4</v>
      </c>
      <c r="W1954">
        <v>3</v>
      </c>
      <c r="X1954">
        <v>1</v>
      </c>
      <c r="Y1954">
        <v>2</v>
      </c>
    </row>
    <row r="1955" spans="1:25" x14ac:dyDescent="0.25">
      <c r="A1955">
        <v>42</v>
      </c>
      <c r="B1955" t="s">
        <v>24</v>
      </c>
      <c r="C1955" t="s">
        <v>25</v>
      </c>
      <c r="D1955" t="s">
        <v>34</v>
      </c>
      <c r="E1955">
        <v>23</v>
      </c>
      <c r="F1955">
        <v>4</v>
      </c>
      <c r="G1955" t="s">
        <v>37</v>
      </c>
      <c r="H1955">
        <v>1</v>
      </c>
      <c r="I1955">
        <v>1954</v>
      </c>
      <c r="J1955" t="s">
        <v>38</v>
      </c>
      <c r="K1955">
        <v>1</v>
      </c>
      <c r="L1955" t="s">
        <v>35</v>
      </c>
      <c r="M1955" t="s">
        <v>30</v>
      </c>
      <c r="N1955">
        <v>23730</v>
      </c>
      <c r="O1955">
        <v>3</v>
      </c>
      <c r="P1955">
        <v>6</v>
      </c>
      <c r="Q1955" t="s">
        <v>31</v>
      </c>
      <c r="R1955">
        <v>14</v>
      </c>
      <c r="S1955">
        <v>8</v>
      </c>
      <c r="T1955">
        <v>1</v>
      </c>
      <c r="U1955">
        <v>21</v>
      </c>
      <c r="V1955">
        <v>3</v>
      </c>
      <c r="W1955">
        <v>1</v>
      </c>
      <c r="X1955">
        <v>0</v>
      </c>
      <c r="Y1955">
        <v>0</v>
      </c>
    </row>
    <row r="1956" spans="1:25" x14ac:dyDescent="0.25">
      <c r="A1956">
        <v>50</v>
      </c>
      <c r="B1956" t="s">
        <v>24</v>
      </c>
      <c r="C1956" t="s">
        <v>25</v>
      </c>
      <c r="D1956" t="s">
        <v>26</v>
      </c>
      <c r="E1956">
        <v>27</v>
      </c>
      <c r="F1956">
        <v>3</v>
      </c>
      <c r="G1956" t="s">
        <v>42</v>
      </c>
      <c r="H1956">
        <v>1</v>
      </c>
      <c r="I1956">
        <v>1955</v>
      </c>
      <c r="J1956" t="s">
        <v>38</v>
      </c>
      <c r="K1956">
        <v>2</v>
      </c>
      <c r="L1956" t="s">
        <v>39</v>
      </c>
      <c r="M1956" t="s">
        <v>30</v>
      </c>
      <c r="N1956">
        <v>33100</v>
      </c>
      <c r="O1956">
        <v>4</v>
      </c>
      <c r="P1956">
        <v>4</v>
      </c>
      <c r="Q1956" t="s">
        <v>31</v>
      </c>
      <c r="R1956">
        <v>22</v>
      </c>
      <c r="S1956">
        <v>8</v>
      </c>
      <c r="T1956">
        <v>1</v>
      </c>
      <c r="U1956">
        <v>8</v>
      </c>
      <c r="V1956">
        <v>3</v>
      </c>
      <c r="W1956">
        <v>1</v>
      </c>
      <c r="X1956">
        <v>0</v>
      </c>
      <c r="Y1956">
        <v>0</v>
      </c>
    </row>
    <row r="1957" spans="1:25" x14ac:dyDescent="0.25">
      <c r="A1957">
        <v>59</v>
      </c>
      <c r="B1957" t="s">
        <v>24</v>
      </c>
      <c r="C1957" t="s">
        <v>25</v>
      </c>
      <c r="D1957" t="s">
        <v>34</v>
      </c>
      <c r="E1957">
        <v>16</v>
      </c>
      <c r="F1957">
        <v>4</v>
      </c>
      <c r="G1957" t="s">
        <v>42</v>
      </c>
      <c r="H1957">
        <v>1</v>
      </c>
      <c r="I1957">
        <v>1956</v>
      </c>
      <c r="J1957" t="s">
        <v>28</v>
      </c>
      <c r="K1957">
        <v>5</v>
      </c>
      <c r="L1957" t="s">
        <v>44</v>
      </c>
      <c r="M1957" t="s">
        <v>36</v>
      </c>
      <c r="N1957">
        <v>186650</v>
      </c>
      <c r="O1957">
        <v>4</v>
      </c>
      <c r="P1957">
        <v>3</v>
      </c>
      <c r="Q1957" t="s">
        <v>31</v>
      </c>
      <c r="R1957">
        <v>12</v>
      </c>
      <c r="S1957">
        <v>8</v>
      </c>
      <c r="T1957">
        <v>0</v>
      </c>
      <c r="U1957">
        <v>30</v>
      </c>
      <c r="V1957">
        <v>3</v>
      </c>
      <c r="W1957">
        <v>5</v>
      </c>
      <c r="X1957">
        <v>4</v>
      </c>
      <c r="Y1957">
        <v>3</v>
      </c>
    </row>
    <row r="1958" spans="1:25" x14ac:dyDescent="0.25">
      <c r="A1958">
        <v>37</v>
      </c>
      <c r="B1958" t="s">
        <v>32</v>
      </c>
      <c r="C1958" t="s">
        <v>25</v>
      </c>
      <c r="D1958" t="s">
        <v>26</v>
      </c>
      <c r="E1958">
        <v>15</v>
      </c>
      <c r="F1958">
        <v>3</v>
      </c>
      <c r="G1958" t="s">
        <v>50</v>
      </c>
      <c r="H1958">
        <v>1</v>
      </c>
      <c r="I1958">
        <v>1957</v>
      </c>
      <c r="J1958" t="s">
        <v>38</v>
      </c>
      <c r="K1958">
        <v>2</v>
      </c>
      <c r="L1958" t="s">
        <v>44</v>
      </c>
      <c r="M1958" t="s">
        <v>30</v>
      </c>
      <c r="N1958">
        <v>44850</v>
      </c>
      <c r="O1958">
        <v>2</v>
      </c>
      <c r="P1958">
        <v>5</v>
      </c>
      <c r="Q1958" t="s">
        <v>31</v>
      </c>
      <c r="R1958">
        <v>11</v>
      </c>
      <c r="S1958">
        <v>8</v>
      </c>
      <c r="T1958">
        <v>1</v>
      </c>
      <c r="U1958">
        <v>15</v>
      </c>
      <c r="V1958">
        <v>2</v>
      </c>
      <c r="W1958">
        <v>1</v>
      </c>
      <c r="X1958">
        <v>0</v>
      </c>
      <c r="Y1958">
        <v>0</v>
      </c>
    </row>
    <row r="1959" spans="1:25" x14ac:dyDescent="0.25">
      <c r="A1959">
        <v>55</v>
      </c>
      <c r="B1959" t="s">
        <v>24</v>
      </c>
      <c r="C1959" t="s">
        <v>33</v>
      </c>
      <c r="D1959" t="s">
        <v>34</v>
      </c>
      <c r="E1959">
        <v>26</v>
      </c>
      <c r="F1959">
        <v>2</v>
      </c>
      <c r="G1959" t="s">
        <v>27</v>
      </c>
      <c r="H1959">
        <v>1</v>
      </c>
      <c r="I1959">
        <v>1958</v>
      </c>
      <c r="J1959" t="s">
        <v>28</v>
      </c>
      <c r="K1959">
        <v>2</v>
      </c>
      <c r="L1959" t="s">
        <v>39</v>
      </c>
      <c r="M1959" t="s">
        <v>30</v>
      </c>
      <c r="N1959">
        <v>27890</v>
      </c>
      <c r="O1959">
        <v>2</v>
      </c>
      <c r="P1959">
        <v>3</v>
      </c>
      <c r="Q1959" t="s">
        <v>31</v>
      </c>
      <c r="R1959">
        <v>13</v>
      </c>
      <c r="S1959">
        <v>8</v>
      </c>
      <c r="T1959">
        <v>1</v>
      </c>
      <c r="U1959">
        <v>17</v>
      </c>
      <c r="V1959">
        <v>2</v>
      </c>
      <c r="W1959">
        <v>8</v>
      </c>
      <c r="X1959">
        <v>6</v>
      </c>
      <c r="Y1959">
        <v>7</v>
      </c>
    </row>
    <row r="1960" spans="1:25" x14ac:dyDescent="0.25">
      <c r="A1960">
        <v>41</v>
      </c>
      <c r="B1960" t="s">
        <v>24</v>
      </c>
      <c r="C1960" t="s">
        <v>40</v>
      </c>
      <c r="D1960" t="s">
        <v>34</v>
      </c>
      <c r="E1960">
        <v>19</v>
      </c>
      <c r="F1960">
        <v>1</v>
      </c>
      <c r="G1960" t="s">
        <v>27</v>
      </c>
      <c r="H1960">
        <v>1</v>
      </c>
      <c r="I1960">
        <v>1959</v>
      </c>
      <c r="J1960" t="s">
        <v>38</v>
      </c>
      <c r="K1960">
        <v>2</v>
      </c>
      <c r="L1960" t="s">
        <v>35</v>
      </c>
      <c r="M1960" t="s">
        <v>45</v>
      </c>
      <c r="N1960">
        <v>58280</v>
      </c>
      <c r="O1960">
        <v>3</v>
      </c>
      <c r="P1960">
        <v>1</v>
      </c>
      <c r="Q1960" t="s">
        <v>31</v>
      </c>
      <c r="R1960">
        <v>13</v>
      </c>
      <c r="S1960">
        <v>8</v>
      </c>
      <c r="T1960">
        <v>0</v>
      </c>
      <c r="U1960">
        <v>21</v>
      </c>
      <c r="V1960">
        <v>0</v>
      </c>
      <c r="W1960">
        <v>21</v>
      </c>
      <c r="X1960">
        <v>5</v>
      </c>
      <c r="Y1960">
        <v>10</v>
      </c>
    </row>
    <row r="1961" spans="1:25" x14ac:dyDescent="0.25">
      <c r="A1961">
        <v>38</v>
      </c>
      <c r="B1961" t="s">
        <v>24</v>
      </c>
      <c r="C1961" t="s">
        <v>25</v>
      </c>
      <c r="D1961" t="s">
        <v>34</v>
      </c>
      <c r="E1961">
        <v>24</v>
      </c>
      <c r="F1961">
        <v>2</v>
      </c>
      <c r="G1961" t="s">
        <v>37</v>
      </c>
      <c r="H1961">
        <v>1</v>
      </c>
      <c r="I1961">
        <v>1960</v>
      </c>
      <c r="J1961" t="s">
        <v>28</v>
      </c>
      <c r="K1961">
        <v>1</v>
      </c>
      <c r="L1961" t="s">
        <v>44</v>
      </c>
      <c r="M1961" t="s">
        <v>36</v>
      </c>
      <c r="N1961">
        <v>23260</v>
      </c>
      <c r="O1961">
        <v>4</v>
      </c>
      <c r="P1961">
        <v>8</v>
      </c>
      <c r="Q1961" t="s">
        <v>31</v>
      </c>
      <c r="R1961">
        <v>14</v>
      </c>
      <c r="S1961">
        <v>8</v>
      </c>
      <c r="T1961">
        <v>0</v>
      </c>
      <c r="U1961">
        <v>19</v>
      </c>
      <c r="V1961">
        <v>3</v>
      </c>
      <c r="W1961">
        <v>1</v>
      </c>
      <c r="X1961">
        <v>0</v>
      </c>
      <c r="Y1961">
        <v>0</v>
      </c>
    </row>
    <row r="1962" spans="1:25" x14ac:dyDescent="0.25">
      <c r="A1962">
        <v>26</v>
      </c>
      <c r="B1962" t="s">
        <v>32</v>
      </c>
      <c r="C1962" t="s">
        <v>40</v>
      </c>
      <c r="D1962" t="s">
        <v>34</v>
      </c>
      <c r="E1962">
        <v>21</v>
      </c>
      <c r="F1962">
        <v>1</v>
      </c>
      <c r="G1962" t="s">
        <v>27</v>
      </c>
      <c r="H1962">
        <v>1</v>
      </c>
      <c r="I1962">
        <v>1961</v>
      </c>
      <c r="J1962" t="s">
        <v>28</v>
      </c>
      <c r="K1962">
        <v>1</v>
      </c>
      <c r="L1962" t="s">
        <v>46</v>
      </c>
      <c r="M1962" t="s">
        <v>36</v>
      </c>
      <c r="N1962">
        <v>135250</v>
      </c>
      <c r="O1962">
        <v>1</v>
      </c>
      <c r="P1962">
        <v>8</v>
      </c>
      <c r="Q1962" t="s">
        <v>31</v>
      </c>
      <c r="R1962">
        <v>17</v>
      </c>
      <c r="S1962">
        <v>8</v>
      </c>
      <c r="T1962">
        <v>1</v>
      </c>
      <c r="U1962">
        <v>7</v>
      </c>
      <c r="V1962">
        <v>4</v>
      </c>
      <c r="W1962">
        <v>2</v>
      </c>
      <c r="X1962">
        <v>2</v>
      </c>
      <c r="Y1962">
        <v>2</v>
      </c>
    </row>
    <row r="1963" spans="1:25" x14ac:dyDescent="0.25">
      <c r="A1963">
        <v>52</v>
      </c>
      <c r="B1963" t="s">
        <v>32</v>
      </c>
      <c r="C1963" t="s">
        <v>25</v>
      </c>
      <c r="D1963" t="s">
        <v>34</v>
      </c>
      <c r="E1963">
        <v>5</v>
      </c>
      <c r="F1963">
        <v>4</v>
      </c>
      <c r="G1963" t="s">
        <v>42</v>
      </c>
      <c r="H1963">
        <v>1</v>
      </c>
      <c r="I1963">
        <v>1962</v>
      </c>
      <c r="J1963" t="s">
        <v>28</v>
      </c>
      <c r="K1963">
        <v>4</v>
      </c>
      <c r="L1963" t="s">
        <v>41</v>
      </c>
      <c r="M1963" t="s">
        <v>30</v>
      </c>
      <c r="N1963">
        <v>14200</v>
      </c>
      <c r="O1963">
        <v>4</v>
      </c>
      <c r="P1963">
        <v>1</v>
      </c>
      <c r="Q1963" t="s">
        <v>31</v>
      </c>
      <c r="R1963">
        <v>13</v>
      </c>
      <c r="S1963">
        <v>8</v>
      </c>
      <c r="T1963">
        <v>1</v>
      </c>
      <c r="U1963">
        <v>33</v>
      </c>
      <c r="V1963">
        <v>2</v>
      </c>
      <c r="W1963">
        <v>32</v>
      </c>
      <c r="X1963">
        <v>6</v>
      </c>
      <c r="Y1963">
        <v>9</v>
      </c>
    </row>
    <row r="1964" spans="1:25" x14ac:dyDescent="0.25">
      <c r="A1964">
        <v>44</v>
      </c>
      <c r="B1964" t="s">
        <v>24</v>
      </c>
      <c r="C1964" t="s">
        <v>25</v>
      </c>
      <c r="D1964" t="s">
        <v>34</v>
      </c>
      <c r="E1964">
        <v>16</v>
      </c>
      <c r="F1964">
        <v>3</v>
      </c>
      <c r="G1964" t="s">
        <v>27</v>
      </c>
      <c r="H1964">
        <v>1</v>
      </c>
      <c r="I1964">
        <v>1963</v>
      </c>
      <c r="J1964" t="s">
        <v>28</v>
      </c>
      <c r="K1964">
        <v>1</v>
      </c>
      <c r="L1964" t="s">
        <v>29</v>
      </c>
      <c r="M1964" t="s">
        <v>30</v>
      </c>
      <c r="N1964">
        <v>80200</v>
      </c>
      <c r="O1964">
        <v>4</v>
      </c>
      <c r="P1964">
        <v>3</v>
      </c>
      <c r="Q1964" t="s">
        <v>31</v>
      </c>
      <c r="R1964">
        <v>11</v>
      </c>
      <c r="S1964">
        <v>8</v>
      </c>
      <c r="T1964">
        <v>1</v>
      </c>
      <c r="U1964">
        <v>23</v>
      </c>
      <c r="V1964">
        <v>2</v>
      </c>
      <c r="W1964">
        <v>12</v>
      </c>
      <c r="X1964">
        <v>11</v>
      </c>
      <c r="Y1964">
        <v>11</v>
      </c>
    </row>
    <row r="1965" spans="1:25" x14ac:dyDescent="0.25">
      <c r="A1965">
        <v>50</v>
      </c>
      <c r="B1965" t="s">
        <v>24</v>
      </c>
      <c r="C1965" t="s">
        <v>40</v>
      </c>
      <c r="D1965" t="s">
        <v>41</v>
      </c>
      <c r="E1965">
        <v>2</v>
      </c>
      <c r="F1965">
        <v>2</v>
      </c>
      <c r="G1965" t="s">
        <v>27</v>
      </c>
      <c r="H1965">
        <v>1</v>
      </c>
      <c r="I1965">
        <v>1964</v>
      </c>
      <c r="J1965" t="s">
        <v>38</v>
      </c>
      <c r="K1965">
        <v>1</v>
      </c>
      <c r="L1965" t="s">
        <v>44</v>
      </c>
      <c r="M1965" t="s">
        <v>30</v>
      </c>
      <c r="N1965">
        <v>36880</v>
      </c>
      <c r="O1965">
        <v>3</v>
      </c>
      <c r="P1965">
        <v>0</v>
      </c>
      <c r="Q1965" t="s">
        <v>31</v>
      </c>
      <c r="R1965">
        <v>11</v>
      </c>
      <c r="S1965">
        <v>8</v>
      </c>
      <c r="T1965">
        <v>0</v>
      </c>
      <c r="U1965">
        <v>19</v>
      </c>
      <c r="V1965">
        <v>3</v>
      </c>
      <c r="W1965">
        <v>18</v>
      </c>
      <c r="X1965">
        <v>0</v>
      </c>
      <c r="Y1965">
        <v>13</v>
      </c>
    </row>
    <row r="1966" spans="1:25" x14ac:dyDescent="0.25">
      <c r="A1966">
        <v>36</v>
      </c>
      <c r="B1966" t="s">
        <v>32</v>
      </c>
      <c r="C1966" t="s">
        <v>25</v>
      </c>
      <c r="D1966" t="s">
        <v>26</v>
      </c>
      <c r="E1966">
        <v>2</v>
      </c>
      <c r="F1966">
        <v>4</v>
      </c>
      <c r="G1966" t="s">
        <v>51</v>
      </c>
      <c r="H1966">
        <v>1</v>
      </c>
      <c r="I1966">
        <v>1965</v>
      </c>
      <c r="J1966" t="s">
        <v>38</v>
      </c>
      <c r="K1966">
        <v>4</v>
      </c>
      <c r="L1966" t="s">
        <v>39</v>
      </c>
      <c r="M1966" t="s">
        <v>36</v>
      </c>
      <c r="N1966">
        <v>54820</v>
      </c>
      <c r="O1966">
        <v>1</v>
      </c>
      <c r="P1966">
        <v>1</v>
      </c>
      <c r="Q1966" t="s">
        <v>31</v>
      </c>
      <c r="R1966">
        <v>18</v>
      </c>
      <c r="S1966">
        <v>8</v>
      </c>
      <c r="T1966">
        <v>0</v>
      </c>
      <c r="U1966">
        <v>18</v>
      </c>
      <c r="V1966">
        <v>3</v>
      </c>
      <c r="W1966">
        <v>17</v>
      </c>
      <c r="X1966">
        <v>15</v>
      </c>
      <c r="Y1966">
        <v>14</v>
      </c>
    </row>
    <row r="1967" spans="1:25" x14ac:dyDescent="0.25">
      <c r="A1967">
        <v>39</v>
      </c>
      <c r="B1967" t="s">
        <v>24</v>
      </c>
      <c r="C1967" t="s">
        <v>33</v>
      </c>
      <c r="D1967" t="s">
        <v>26</v>
      </c>
      <c r="E1967">
        <v>11</v>
      </c>
      <c r="F1967">
        <v>3</v>
      </c>
      <c r="G1967" t="s">
        <v>50</v>
      </c>
      <c r="H1967">
        <v>1</v>
      </c>
      <c r="I1967">
        <v>1966</v>
      </c>
      <c r="J1967" t="s">
        <v>38</v>
      </c>
      <c r="K1967">
        <v>1</v>
      </c>
      <c r="L1967" t="s">
        <v>39</v>
      </c>
      <c r="M1967" t="s">
        <v>36</v>
      </c>
      <c r="N1967">
        <v>160150</v>
      </c>
      <c r="O1967">
        <v>1</v>
      </c>
      <c r="P1967">
        <v>1</v>
      </c>
      <c r="Q1967" t="s">
        <v>31</v>
      </c>
      <c r="R1967">
        <v>11</v>
      </c>
      <c r="S1967">
        <v>8</v>
      </c>
      <c r="T1967">
        <v>0</v>
      </c>
      <c r="U1967">
        <v>21</v>
      </c>
      <c r="V1967">
        <v>3</v>
      </c>
      <c r="W1967">
        <v>21</v>
      </c>
      <c r="X1967">
        <v>2</v>
      </c>
      <c r="Y1967">
        <v>8</v>
      </c>
    </row>
    <row r="1968" spans="1:25" x14ac:dyDescent="0.25">
      <c r="A1968">
        <v>33</v>
      </c>
      <c r="B1968" t="s">
        <v>24</v>
      </c>
      <c r="C1968" t="s">
        <v>40</v>
      </c>
      <c r="D1968" t="s">
        <v>26</v>
      </c>
      <c r="E1968">
        <v>9</v>
      </c>
      <c r="F1968">
        <v>2</v>
      </c>
      <c r="G1968" t="s">
        <v>51</v>
      </c>
      <c r="H1968">
        <v>1</v>
      </c>
      <c r="I1968">
        <v>1967</v>
      </c>
      <c r="J1968" t="s">
        <v>38</v>
      </c>
      <c r="K1968">
        <v>5</v>
      </c>
      <c r="L1968" t="s">
        <v>47</v>
      </c>
      <c r="M1968" t="s">
        <v>36</v>
      </c>
      <c r="N1968">
        <v>12000</v>
      </c>
      <c r="O1968">
        <v>4</v>
      </c>
      <c r="P1968">
        <v>0</v>
      </c>
      <c r="Q1968" t="s">
        <v>31</v>
      </c>
      <c r="R1968">
        <v>11</v>
      </c>
      <c r="S1968">
        <v>8</v>
      </c>
      <c r="T1968">
        <v>1</v>
      </c>
      <c r="U1968">
        <v>3</v>
      </c>
      <c r="V1968">
        <v>3</v>
      </c>
      <c r="W1968">
        <v>2</v>
      </c>
      <c r="X1968">
        <v>2</v>
      </c>
      <c r="Y1968">
        <v>2</v>
      </c>
    </row>
    <row r="1969" spans="1:25" x14ac:dyDescent="0.25">
      <c r="A1969">
        <v>45</v>
      </c>
      <c r="B1969" t="s">
        <v>24</v>
      </c>
      <c r="C1969" t="s">
        <v>25</v>
      </c>
      <c r="D1969" t="s">
        <v>34</v>
      </c>
      <c r="E1969">
        <v>7</v>
      </c>
      <c r="F1969">
        <v>2</v>
      </c>
      <c r="G1969" t="s">
        <v>37</v>
      </c>
      <c r="H1969">
        <v>1</v>
      </c>
      <c r="I1969">
        <v>1968</v>
      </c>
      <c r="J1969" t="s">
        <v>38</v>
      </c>
      <c r="K1969">
        <v>1</v>
      </c>
      <c r="L1969" t="s">
        <v>41</v>
      </c>
      <c r="M1969" t="s">
        <v>30</v>
      </c>
      <c r="N1969">
        <v>56610</v>
      </c>
      <c r="O1969">
        <v>4</v>
      </c>
      <c r="P1969">
        <v>3</v>
      </c>
      <c r="Q1969" t="s">
        <v>31</v>
      </c>
      <c r="R1969">
        <v>12</v>
      </c>
      <c r="S1969">
        <v>8</v>
      </c>
      <c r="T1969">
        <v>0</v>
      </c>
      <c r="U1969">
        <v>26</v>
      </c>
      <c r="V1969">
        <v>2</v>
      </c>
      <c r="W1969">
        <v>9</v>
      </c>
      <c r="X1969">
        <v>1</v>
      </c>
      <c r="Y1969">
        <v>1</v>
      </c>
    </row>
    <row r="1970" spans="1:25" x14ac:dyDescent="0.25">
      <c r="A1970">
        <v>32</v>
      </c>
      <c r="B1970" t="s">
        <v>24</v>
      </c>
      <c r="C1970" t="s">
        <v>40</v>
      </c>
      <c r="D1970" t="s">
        <v>34</v>
      </c>
      <c r="E1970">
        <v>15</v>
      </c>
      <c r="F1970">
        <v>3</v>
      </c>
      <c r="G1970" t="s">
        <v>42</v>
      </c>
      <c r="H1970">
        <v>1</v>
      </c>
      <c r="I1970">
        <v>1969</v>
      </c>
      <c r="J1970" t="s">
        <v>38</v>
      </c>
      <c r="K1970">
        <v>2</v>
      </c>
      <c r="L1970" t="s">
        <v>48</v>
      </c>
      <c r="M1970" t="s">
        <v>36</v>
      </c>
      <c r="N1970">
        <v>69290</v>
      </c>
      <c r="O1970">
        <v>3</v>
      </c>
      <c r="P1970">
        <v>9</v>
      </c>
      <c r="Q1970" t="s">
        <v>31</v>
      </c>
      <c r="R1970">
        <v>20</v>
      </c>
      <c r="S1970">
        <v>8</v>
      </c>
      <c r="T1970">
        <v>0</v>
      </c>
      <c r="U1970">
        <v>10</v>
      </c>
      <c r="V1970">
        <v>6</v>
      </c>
      <c r="W1970">
        <v>8</v>
      </c>
      <c r="X1970">
        <v>7</v>
      </c>
      <c r="Y1970">
        <v>7</v>
      </c>
    </row>
    <row r="1971" spans="1:25" x14ac:dyDescent="0.25">
      <c r="A1971">
        <v>34</v>
      </c>
      <c r="B1971" t="s">
        <v>24</v>
      </c>
      <c r="C1971" t="s">
        <v>25</v>
      </c>
      <c r="D1971" t="s">
        <v>26</v>
      </c>
      <c r="E1971">
        <v>6</v>
      </c>
      <c r="F1971">
        <v>4</v>
      </c>
      <c r="G1971" t="s">
        <v>50</v>
      </c>
      <c r="H1971">
        <v>1</v>
      </c>
      <c r="I1971">
        <v>1970</v>
      </c>
      <c r="J1971" t="s">
        <v>38</v>
      </c>
      <c r="K1971">
        <v>2</v>
      </c>
      <c r="L1971" t="s">
        <v>43</v>
      </c>
      <c r="M1971" t="s">
        <v>45</v>
      </c>
      <c r="N1971">
        <v>96130</v>
      </c>
      <c r="O1971">
        <v>4</v>
      </c>
      <c r="P1971">
        <v>0</v>
      </c>
      <c r="Q1971" t="s">
        <v>31</v>
      </c>
      <c r="R1971">
        <v>12</v>
      </c>
      <c r="S1971">
        <v>8</v>
      </c>
      <c r="T1971">
        <v>1</v>
      </c>
      <c r="U1971">
        <v>16</v>
      </c>
      <c r="V1971">
        <v>5</v>
      </c>
      <c r="W1971">
        <v>15</v>
      </c>
      <c r="X1971">
        <v>0</v>
      </c>
      <c r="Y1971">
        <v>9</v>
      </c>
    </row>
    <row r="1972" spans="1:25" x14ac:dyDescent="0.25">
      <c r="A1972">
        <v>59</v>
      </c>
      <c r="B1972" t="s">
        <v>24</v>
      </c>
      <c r="C1972" t="s">
        <v>25</v>
      </c>
      <c r="D1972" t="s">
        <v>34</v>
      </c>
      <c r="E1972">
        <v>5</v>
      </c>
      <c r="F1972">
        <v>3</v>
      </c>
      <c r="G1972" t="s">
        <v>27</v>
      </c>
      <c r="H1972">
        <v>1</v>
      </c>
      <c r="I1972">
        <v>1971</v>
      </c>
      <c r="J1972" t="s">
        <v>38</v>
      </c>
      <c r="K1972">
        <v>2</v>
      </c>
      <c r="L1972" t="s">
        <v>35</v>
      </c>
      <c r="M1972" t="s">
        <v>30</v>
      </c>
      <c r="N1972">
        <v>56740</v>
      </c>
      <c r="O1972">
        <v>4</v>
      </c>
      <c r="P1972">
        <v>3</v>
      </c>
      <c r="Q1972" t="s">
        <v>31</v>
      </c>
      <c r="R1972">
        <v>12</v>
      </c>
      <c r="S1972">
        <v>8</v>
      </c>
      <c r="T1972">
        <v>0</v>
      </c>
      <c r="U1972">
        <v>14</v>
      </c>
      <c r="V1972">
        <v>6</v>
      </c>
      <c r="W1972">
        <v>6</v>
      </c>
      <c r="X1972">
        <v>0</v>
      </c>
      <c r="Y1972">
        <v>4</v>
      </c>
    </row>
    <row r="1973" spans="1:25" x14ac:dyDescent="0.25">
      <c r="A1973">
        <v>45</v>
      </c>
      <c r="B1973" t="s">
        <v>24</v>
      </c>
      <c r="C1973" t="s">
        <v>25</v>
      </c>
      <c r="D1973" t="s">
        <v>34</v>
      </c>
      <c r="E1973">
        <v>16</v>
      </c>
      <c r="F1973">
        <v>1</v>
      </c>
      <c r="G1973" t="s">
        <v>42</v>
      </c>
      <c r="H1973">
        <v>1</v>
      </c>
      <c r="I1973">
        <v>1972</v>
      </c>
      <c r="J1973" t="s">
        <v>38</v>
      </c>
      <c r="K1973">
        <v>2</v>
      </c>
      <c r="L1973" t="s">
        <v>39</v>
      </c>
      <c r="M1973" t="s">
        <v>36</v>
      </c>
      <c r="N1973">
        <v>54840</v>
      </c>
      <c r="O1973">
        <v>2</v>
      </c>
      <c r="P1973">
        <v>1</v>
      </c>
      <c r="Q1973" t="s">
        <v>31</v>
      </c>
      <c r="R1973">
        <v>20</v>
      </c>
      <c r="S1973">
        <v>8</v>
      </c>
      <c r="T1973">
        <v>3</v>
      </c>
      <c r="U1973">
        <v>6</v>
      </c>
      <c r="V1973">
        <v>6</v>
      </c>
      <c r="W1973">
        <v>6</v>
      </c>
      <c r="X1973">
        <v>0</v>
      </c>
      <c r="Y1973">
        <v>4</v>
      </c>
    </row>
    <row r="1974" spans="1:25" x14ac:dyDescent="0.25">
      <c r="A1974">
        <v>53</v>
      </c>
      <c r="B1974" t="s">
        <v>24</v>
      </c>
      <c r="C1974" t="s">
        <v>33</v>
      </c>
      <c r="D1974" t="s">
        <v>26</v>
      </c>
      <c r="E1974">
        <v>8</v>
      </c>
      <c r="F1974">
        <v>2</v>
      </c>
      <c r="G1974" t="s">
        <v>42</v>
      </c>
      <c r="H1974">
        <v>1</v>
      </c>
      <c r="I1974">
        <v>1973</v>
      </c>
      <c r="J1974" t="s">
        <v>38</v>
      </c>
      <c r="K1974">
        <v>2</v>
      </c>
      <c r="L1974" t="s">
        <v>35</v>
      </c>
      <c r="M1974" t="s">
        <v>30</v>
      </c>
      <c r="N1974">
        <v>120610</v>
      </c>
      <c r="O1974">
        <v>2</v>
      </c>
      <c r="P1974">
        <v>2</v>
      </c>
      <c r="Q1974" t="s">
        <v>31</v>
      </c>
      <c r="R1974">
        <v>20</v>
      </c>
      <c r="S1974">
        <v>8</v>
      </c>
      <c r="T1974">
        <v>1</v>
      </c>
      <c r="U1974">
        <v>30</v>
      </c>
      <c r="V1974">
        <v>2</v>
      </c>
      <c r="W1974">
        <v>15</v>
      </c>
      <c r="X1974">
        <v>6</v>
      </c>
      <c r="Y1974">
        <v>12</v>
      </c>
    </row>
    <row r="1975" spans="1:25" x14ac:dyDescent="0.25">
      <c r="A1975">
        <v>36</v>
      </c>
      <c r="B1975" t="s">
        <v>32</v>
      </c>
      <c r="C1975" t="s">
        <v>25</v>
      </c>
      <c r="D1975" t="s">
        <v>34</v>
      </c>
      <c r="E1975">
        <v>7</v>
      </c>
      <c r="F1975">
        <v>2</v>
      </c>
      <c r="G1975" t="s">
        <v>27</v>
      </c>
      <c r="H1975">
        <v>1</v>
      </c>
      <c r="I1975">
        <v>1974</v>
      </c>
      <c r="J1975" t="s">
        <v>28</v>
      </c>
      <c r="K1975">
        <v>1</v>
      </c>
      <c r="L1975" t="s">
        <v>35</v>
      </c>
      <c r="M1975" t="s">
        <v>45</v>
      </c>
      <c r="N1975">
        <v>56600</v>
      </c>
      <c r="O1975">
        <v>3</v>
      </c>
      <c r="P1975">
        <v>7</v>
      </c>
      <c r="Q1975" t="s">
        <v>31</v>
      </c>
      <c r="R1975">
        <v>12</v>
      </c>
      <c r="S1975">
        <v>8</v>
      </c>
      <c r="T1975">
        <v>0</v>
      </c>
      <c r="U1975">
        <v>9</v>
      </c>
      <c r="V1975">
        <v>3</v>
      </c>
      <c r="W1975">
        <v>1</v>
      </c>
      <c r="X1975">
        <v>0</v>
      </c>
      <c r="Y1975">
        <v>0</v>
      </c>
    </row>
    <row r="1976" spans="1:25" x14ac:dyDescent="0.25">
      <c r="A1976">
        <v>26</v>
      </c>
      <c r="B1976" t="s">
        <v>32</v>
      </c>
      <c r="C1976" t="s">
        <v>33</v>
      </c>
      <c r="D1976" t="s">
        <v>26</v>
      </c>
      <c r="E1976">
        <v>2</v>
      </c>
      <c r="F1976">
        <v>3</v>
      </c>
      <c r="G1976" t="s">
        <v>27</v>
      </c>
      <c r="H1976">
        <v>1</v>
      </c>
      <c r="I1976">
        <v>1975</v>
      </c>
      <c r="J1976" t="s">
        <v>38</v>
      </c>
      <c r="K1976">
        <v>2</v>
      </c>
      <c r="L1976" t="s">
        <v>35</v>
      </c>
      <c r="M1976" t="s">
        <v>30</v>
      </c>
      <c r="N1976">
        <v>48210</v>
      </c>
      <c r="O1976">
        <v>1</v>
      </c>
      <c r="P1976">
        <v>6</v>
      </c>
      <c r="Q1976" t="s">
        <v>31</v>
      </c>
      <c r="R1976">
        <v>14</v>
      </c>
      <c r="S1976">
        <v>8</v>
      </c>
      <c r="T1976">
        <v>2</v>
      </c>
      <c r="U1976">
        <v>6</v>
      </c>
      <c r="V1976">
        <v>2</v>
      </c>
      <c r="W1976">
        <v>3</v>
      </c>
      <c r="X1976">
        <v>1</v>
      </c>
      <c r="Y1976">
        <v>2</v>
      </c>
    </row>
    <row r="1977" spans="1:25" x14ac:dyDescent="0.25">
      <c r="A1977">
        <v>34</v>
      </c>
      <c r="B1977" t="s">
        <v>24</v>
      </c>
      <c r="C1977" t="s">
        <v>25</v>
      </c>
      <c r="D1977" t="s">
        <v>34</v>
      </c>
      <c r="E1977">
        <v>2</v>
      </c>
      <c r="F1977">
        <v>2</v>
      </c>
      <c r="G1977" t="s">
        <v>27</v>
      </c>
      <c r="H1977">
        <v>1</v>
      </c>
      <c r="I1977">
        <v>1976</v>
      </c>
      <c r="J1977" t="s">
        <v>38</v>
      </c>
      <c r="K1977">
        <v>1</v>
      </c>
      <c r="L1977" t="s">
        <v>47</v>
      </c>
      <c r="M1977" t="s">
        <v>30</v>
      </c>
      <c r="N1977">
        <v>64100</v>
      </c>
      <c r="O1977">
        <v>3</v>
      </c>
      <c r="P1977">
        <v>1</v>
      </c>
      <c r="Q1977" t="s">
        <v>31</v>
      </c>
      <c r="R1977">
        <v>13</v>
      </c>
      <c r="S1977">
        <v>8</v>
      </c>
      <c r="T1977">
        <v>1</v>
      </c>
      <c r="U1977">
        <v>1</v>
      </c>
      <c r="V1977">
        <v>5</v>
      </c>
      <c r="W1977">
        <v>1</v>
      </c>
      <c r="X1977">
        <v>0</v>
      </c>
      <c r="Y1977">
        <v>0</v>
      </c>
    </row>
    <row r="1978" spans="1:25" x14ac:dyDescent="0.25">
      <c r="A1978">
        <v>28</v>
      </c>
      <c r="B1978" t="s">
        <v>24</v>
      </c>
      <c r="C1978" t="s">
        <v>25</v>
      </c>
      <c r="D1978" t="s">
        <v>34</v>
      </c>
      <c r="E1978">
        <v>10</v>
      </c>
      <c r="F1978">
        <v>3</v>
      </c>
      <c r="G1978" t="s">
        <v>37</v>
      </c>
      <c r="H1978">
        <v>1</v>
      </c>
      <c r="I1978">
        <v>1977</v>
      </c>
      <c r="J1978" t="s">
        <v>38</v>
      </c>
      <c r="K1978">
        <v>2</v>
      </c>
      <c r="L1978" t="s">
        <v>47</v>
      </c>
      <c r="M1978" t="s">
        <v>30</v>
      </c>
      <c r="N1978">
        <v>52100</v>
      </c>
      <c r="O1978">
        <v>2</v>
      </c>
      <c r="P1978">
        <v>1</v>
      </c>
      <c r="Q1978" t="s">
        <v>31</v>
      </c>
      <c r="R1978">
        <v>15</v>
      </c>
      <c r="S1978">
        <v>8</v>
      </c>
      <c r="T1978">
        <v>0</v>
      </c>
      <c r="U1978">
        <v>1</v>
      </c>
      <c r="V1978">
        <v>1</v>
      </c>
      <c r="W1978">
        <v>1</v>
      </c>
      <c r="X1978">
        <v>0</v>
      </c>
      <c r="Y1978">
        <v>0</v>
      </c>
    </row>
    <row r="1979" spans="1:25" x14ac:dyDescent="0.25">
      <c r="A1979">
        <v>38</v>
      </c>
      <c r="B1979" t="s">
        <v>24</v>
      </c>
      <c r="C1979" t="s">
        <v>33</v>
      </c>
      <c r="D1979" t="s">
        <v>26</v>
      </c>
      <c r="E1979">
        <v>9</v>
      </c>
      <c r="F1979">
        <v>4</v>
      </c>
      <c r="G1979" t="s">
        <v>42</v>
      </c>
      <c r="H1979">
        <v>1</v>
      </c>
      <c r="I1979">
        <v>1978</v>
      </c>
      <c r="J1979" t="s">
        <v>38</v>
      </c>
      <c r="K1979">
        <v>2</v>
      </c>
      <c r="L1979" t="s">
        <v>35</v>
      </c>
      <c r="M1979" t="s">
        <v>30</v>
      </c>
      <c r="N1979">
        <v>26950</v>
      </c>
      <c r="O1979">
        <v>3</v>
      </c>
      <c r="P1979">
        <v>3</v>
      </c>
      <c r="Q1979" t="s">
        <v>31</v>
      </c>
      <c r="R1979">
        <v>14</v>
      </c>
      <c r="S1979">
        <v>8</v>
      </c>
      <c r="T1979">
        <v>1</v>
      </c>
      <c r="U1979">
        <v>8</v>
      </c>
      <c r="V1979">
        <v>4</v>
      </c>
      <c r="W1979">
        <v>2</v>
      </c>
      <c r="X1979">
        <v>2</v>
      </c>
      <c r="Y1979">
        <v>2</v>
      </c>
    </row>
    <row r="1980" spans="1:25" x14ac:dyDescent="0.25">
      <c r="A1980">
        <v>50</v>
      </c>
      <c r="B1980" t="s">
        <v>24</v>
      </c>
      <c r="C1980" t="s">
        <v>25</v>
      </c>
      <c r="D1980" t="s">
        <v>34</v>
      </c>
      <c r="E1980">
        <v>5</v>
      </c>
      <c r="F1980">
        <v>4</v>
      </c>
      <c r="G1980" t="s">
        <v>27</v>
      </c>
      <c r="H1980">
        <v>1</v>
      </c>
      <c r="I1980">
        <v>1979</v>
      </c>
      <c r="J1980" t="s">
        <v>38</v>
      </c>
      <c r="K1980">
        <v>1</v>
      </c>
      <c r="L1980" t="s">
        <v>39</v>
      </c>
      <c r="M1980" t="s">
        <v>30</v>
      </c>
      <c r="N1980">
        <v>118780</v>
      </c>
      <c r="O1980">
        <v>3</v>
      </c>
      <c r="P1980">
        <v>2</v>
      </c>
      <c r="Q1980" t="s">
        <v>31</v>
      </c>
      <c r="R1980">
        <v>13</v>
      </c>
      <c r="S1980">
        <v>8</v>
      </c>
      <c r="T1980">
        <v>1</v>
      </c>
      <c r="U1980">
        <v>29</v>
      </c>
      <c r="V1980">
        <v>2</v>
      </c>
      <c r="W1980">
        <v>8</v>
      </c>
      <c r="X1980">
        <v>7</v>
      </c>
      <c r="Y1980">
        <v>7</v>
      </c>
    </row>
    <row r="1981" spans="1:25" x14ac:dyDescent="0.25">
      <c r="A1981">
        <v>37</v>
      </c>
      <c r="B1981" t="s">
        <v>24</v>
      </c>
      <c r="C1981" t="s">
        <v>25</v>
      </c>
      <c r="D1981" t="s">
        <v>34</v>
      </c>
      <c r="E1981">
        <v>1</v>
      </c>
      <c r="F1981">
        <v>3</v>
      </c>
      <c r="G1981" t="s">
        <v>27</v>
      </c>
      <c r="H1981">
        <v>1</v>
      </c>
      <c r="I1981">
        <v>1980</v>
      </c>
      <c r="J1981" t="s">
        <v>38</v>
      </c>
      <c r="K1981">
        <v>1</v>
      </c>
      <c r="L1981" t="s">
        <v>44</v>
      </c>
      <c r="M1981" t="s">
        <v>36</v>
      </c>
      <c r="N1981">
        <v>170680</v>
      </c>
      <c r="O1981">
        <v>2</v>
      </c>
      <c r="P1981">
        <v>3</v>
      </c>
      <c r="Q1981" t="s">
        <v>31</v>
      </c>
      <c r="R1981">
        <v>23</v>
      </c>
      <c r="S1981">
        <v>8</v>
      </c>
      <c r="T1981">
        <v>0</v>
      </c>
      <c r="U1981">
        <v>8</v>
      </c>
      <c r="V1981">
        <v>6</v>
      </c>
      <c r="W1981">
        <v>4</v>
      </c>
      <c r="X1981">
        <v>0</v>
      </c>
      <c r="Y1981">
        <v>1</v>
      </c>
    </row>
    <row r="1982" spans="1:25" x14ac:dyDescent="0.25">
      <c r="A1982">
        <v>40</v>
      </c>
      <c r="B1982" t="s">
        <v>24</v>
      </c>
      <c r="C1982" t="s">
        <v>25</v>
      </c>
      <c r="D1982" t="s">
        <v>41</v>
      </c>
      <c r="E1982">
        <v>2</v>
      </c>
      <c r="F1982">
        <v>3</v>
      </c>
      <c r="G1982" t="s">
        <v>42</v>
      </c>
      <c r="H1982">
        <v>1</v>
      </c>
      <c r="I1982">
        <v>1981</v>
      </c>
      <c r="J1982" t="s">
        <v>38</v>
      </c>
      <c r="K1982">
        <v>5</v>
      </c>
      <c r="L1982" t="s">
        <v>39</v>
      </c>
      <c r="M1982" t="s">
        <v>30</v>
      </c>
      <c r="N1982">
        <v>24550</v>
      </c>
      <c r="O1982">
        <v>1</v>
      </c>
      <c r="P1982">
        <v>1</v>
      </c>
      <c r="Q1982" t="s">
        <v>31</v>
      </c>
      <c r="R1982">
        <v>15</v>
      </c>
      <c r="S1982">
        <v>8</v>
      </c>
      <c r="T1982">
        <v>1</v>
      </c>
      <c r="U1982">
        <v>8</v>
      </c>
      <c r="V1982">
        <v>2</v>
      </c>
      <c r="W1982">
        <v>7</v>
      </c>
      <c r="X1982">
        <v>7</v>
      </c>
      <c r="Y1982">
        <v>5</v>
      </c>
    </row>
    <row r="1983" spans="1:25" x14ac:dyDescent="0.25">
      <c r="A1983">
        <v>26</v>
      </c>
      <c r="B1983" t="s">
        <v>24</v>
      </c>
      <c r="C1983" t="s">
        <v>33</v>
      </c>
      <c r="D1983" t="s">
        <v>34</v>
      </c>
      <c r="E1983">
        <v>3</v>
      </c>
      <c r="F1983">
        <v>3</v>
      </c>
      <c r="G1983" t="s">
        <v>42</v>
      </c>
      <c r="H1983">
        <v>1</v>
      </c>
      <c r="I1983">
        <v>1982</v>
      </c>
      <c r="J1983" t="s">
        <v>38</v>
      </c>
      <c r="K1983">
        <v>2</v>
      </c>
      <c r="L1983" t="s">
        <v>44</v>
      </c>
      <c r="M1983" t="s">
        <v>45</v>
      </c>
      <c r="N1983">
        <v>139640</v>
      </c>
      <c r="O1983">
        <v>3</v>
      </c>
      <c r="P1983">
        <v>1</v>
      </c>
      <c r="Q1983" t="s">
        <v>31</v>
      </c>
      <c r="R1983">
        <v>11</v>
      </c>
      <c r="S1983">
        <v>8</v>
      </c>
      <c r="T1983">
        <v>2</v>
      </c>
      <c r="U1983">
        <v>5</v>
      </c>
      <c r="V1983">
        <v>1</v>
      </c>
      <c r="W1983">
        <v>5</v>
      </c>
      <c r="X1983">
        <v>1</v>
      </c>
      <c r="Y1983">
        <v>3</v>
      </c>
    </row>
    <row r="1984" spans="1:25" x14ac:dyDescent="0.25">
      <c r="A1984">
        <v>46</v>
      </c>
      <c r="B1984" t="s">
        <v>24</v>
      </c>
      <c r="C1984" t="s">
        <v>25</v>
      </c>
      <c r="D1984" t="s">
        <v>34</v>
      </c>
      <c r="E1984">
        <v>2</v>
      </c>
      <c r="F1984">
        <v>1</v>
      </c>
      <c r="G1984" t="s">
        <v>42</v>
      </c>
      <c r="H1984">
        <v>1</v>
      </c>
      <c r="I1984">
        <v>1983</v>
      </c>
      <c r="J1984" t="s">
        <v>28</v>
      </c>
      <c r="K1984">
        <v>3</v>
      </c>
      <c r="L1984" t="s">
        <v>35</v>
      </c>
      <c r="M1984" t="s">
        <v>45</v>
      </c>
      <c r="N1984">
        <v>49410</v>
      </c>
      <c r="O1984">
        <v>4</v>
      </c>
      <c r="P1984">
        <v>9</v>
      </c>
      <c r="Q1984" t="s">
        <v>31</v>
      </c>
      <c r="R1984">
        <v>13</v>
      </c>
      <c r="S1984">
        <v>8</v>
      </c>
      <c r="T1984">
        <v>2</v>
      </c>
      <c r="U1984">
        <v>23</v>
      </c>
      <c r="V1984">
        <v>2</v>
      </c>
      <c r="W1984">
        <v>2</v>
      </c>
      <c r="X1984">
        <v>2</v>
      </c>
      <c r="Y1984">
        <v>2</v>
      </c>
    </row>
    <row r="1985" spans="1:25" x14ac:dyDescent="0.25">
      <c r="A1985">
        <v>54</v>
      </c>
      <c r="B1985" t="s">
        <v>24</v>
      </c>
      <c r="C1985" t="s">
        <v>25</v>
      </c>
      <c r="D1985" t="s">
        <v>34</v>
      </c>
      <c r="E1985">
        <v>5</v>
      </c>
      <c r="F1985">
        <v>3</v>
      </c>
      <c r="G1985" t="s">
        <v>42</v>
      </c>
      <c r="H1985">
        <v>1</v>
      </c>
      <c r="I1985">
        <v>1984</v>
      </c>
      <c r="J1985" t="s">
        <v>28</v>
      </c>
      <c r="K1985">
        <v>2</v>
      </c>
      <c r="L1985" t="s">
        <v>46</v>
      </c>
      <c r="M1985" t="s">
        <v>30</v>
      </c>
      <c r="N1985">
        <v>24780</v>
      </c>
      <c r="O1985">
        <v>3</v>
      </c>
      <c r="P1985">
        <v>6</v>
      </c>
      <c r="Q1985" t="s">
        <v>31</v>
      </c>
      <c r="R1985">
        <v>11</v>
      </c>
      <c r="S1985">
        <v>8</v>
      </c>
      <c r="T1985">
        <v>0</v>
      </c>
      <c r="U1985">
        <v>13</v>
      </c>
      <c r="V1985">
        <v>0</v>
      </c>
      <c r="W1985">
        <v>9</v>
      </c>
      <c r="X1985">
        <v>7</v>
      </c>
      <c r="Y1985">
        <v>0</v>
      </c>
    </row>
    <row r="1986" spans="1:25" x14ac:dyDescent="0.25">
      <c r="A1986">
        <v>56</v>
      </c>
      <c r="B1986" t="s">
        <v>24</v>
      </c>
      <c r="C1986" t="s">
        <v>33</v>
      </c>
      <c r="D1986" t="s">
        <v>34</v>
      </c>
      <c r="E1986">
        <v>1</v>
      </c>
      <c r="F1986">
        <v>2</v>
      </c>
      <c r="G1986" t="s">
        <v>27</v>
      </c>
      <c r="H1986">
        <v>1</v>
      </c>
      <c r="I1986">
        <v>1985</v>
      </c>
      <c r="J1986" t="s">
        <v>28</v>
      </c>
      <c r="K1986">
        <v>2</v>
      </c>
      <c r="L1986" t="s">
        <v>46</v>
      </c>
      <c r="M1986" t="s">
        <v>30</v>
      </c>
      <c r="N1986">
        <v>52280</v>
      </c>
      <c r="O1986">
        <v>3</v>
      </c>
      <c r="P1986">
        <v>2</v>
      </c>
      <c r="Q1986" t="s">
        <v>31</v>
      </c>
      <c r="R1986">
        <v>11</v>
      </c>
      <c r="S1986">
        <v>8</v>
      </c>
      <c r="T1986">
        <v>0</v>
      </c>
      <c r="U1986">
        <v>18</v>
      </c>
      <c r="V1986">
        <v>4</v>
      </c>
      <c r="W1986">
        <v>5</v>
      </c>
      <c r="X1986">
        <v>0</v>
      </c>
      <c r="Y1986">
        <v>3</v>
      </c>
    </row>
    <row r="1987" spans="1:25" x14ac:dyDescent="0.25">
      <c r="A1987">
        <v>36</v>
      </c>
      <c r="B1987" t="s">
        <v>24</v>
      </c>
      <c r="C1987" t="s">
        <v>25</v>
      </c>
      <c r="D1987" t="s">
        <v>34</v>
      </c>
      <c r="E1987">
        <v>4</v>
      </c>
      <c r="F1987">
        <v>2</v>
      </c>
      <c r="G1987" t="s">
        <v>27</v>
      </c>
      <c r="H1987">
        <v>1</v>
      </c>
      <c r="I1987">
        <v>1986</v>
      </c>
      <c r="J1987" t="s">
        <v>28</v>
      </c>
      <c r="K1987">
        <v>2</v>
      </c>
      <c r="L1987" t="s">
        <v>41</v>
      </c>
      <c r="M1987" t="s">
        <v>36</v>
      </c>
      <c r="N1987">
        <v>44780</v>
      </c>
      <c r="O1987">
        <v>4</v>
      </c>
      <c r="P1987">
        <v>0</v>
      </c>
      <c r="Q1987" t="s">
        <v>31</v>
      </c>
      <c r="R1987">
        <v>18</v>
      </c>
      <c r="S1987">
        <v>8</v>
      </c>
      <c r="T1987">
        <v>1</v>
      </c>
      <c r="U1987">
        <v>15</v>
      </c>
      <c r="V1987">
        <v>3</v>
      </c>
      <c r="W1987">
        <v>14</v>
      </c>
      <c r="X1987">
        <v>7</v>
      </c>
      <c r="Y1987">
        <v>8</v>
      </c>
    </row>
    <row r="1988" spans="1:25" x14ac:dyDescent="0.25">
      <c r="A1988">
        <v>55</v>
      </c>
      <c r="B1988" t="s">
        <v>24</v>
      </c>
      <c r="C1988" t="s">
        <v>40</v>
      </c>
      <c r="D1988" t="s">
        <v>34</v>
      </c>
      <c r="E1988">
        <v>2</v>
      </c>
      <c r="F1988">
        <v>3</v>
      </c>
      <c r="G1988" t="s">
        <v>42</v>
      </c>
      <c r="H1988">
        <v>1</v>
      </c>
      <c r="I1988">
        <v>1987</v>
      </c>
      <c r="J1988" t="s">
        <v>28</v>
      </c>
      <c r="K1988">
        <v>2</v>
      </c>
      <c r="L1988" t="s">
        <v>48</v>
      </c>
      <c r="M1988" t="s">
        <v>36</v>
      </c>
      <c r="N1988">
        <v>75470</v>
      </c>
      <c r="O1988">
        <v>1</v>
      </c>
      <c r="P1988">
        <v>7</v>
      </c>
      <c r="Q1988" t="s">
        <v>31</v>
      </c>
      <c r="R1988">
        <v>16</v>
      </c>
      <c r="S1988">
        <v>8</v>
      </c>
      <c r="T1988">
        <v>0</v>
      </c>
      <c r="U1988">
        <v>31</v>
      </c>
      <c r="V1988">
        <v>2</v>
      </c>
      <c r="W1988">
        <v>9</v>
      </c>
      <c r="X1988">
        <v>6</v>
      </c>
      <c r="Y1988">
        <v>2</v>
      </c>
    </row>
    <row r="1989" spans="1:25" x14ac:dyDescent="0.25">
      <c r="A1989">
        <v>43</v>
      </c>
      <c r="B1989" t="s">
        <v>24</v>
      </c>
      <c r="C1989" t="s">
        <v>25</v>
      </c>
      <c r="D1989" t="s">
        <v>26</v>
      </c>
      <c r="E1989">
        <v>25</v>
      </c>
      <c r="F1989">
        <v>2</v>
      </c>
      <c r="G1989" t="s">
        <v>27</v>
      </c>
      <c r="H1989">
        <v>1</v>
      </c>
      <c r="I1989">
        <v>1988</v>
      </c>
      <c r="J1989" t="s">
        <v>38</v>
      </c>
      <c r="K1989">
        <v>3</v>
      </c>
      <c r="L1989" t="s">
        <v>35</v>
      </c>
      <c r="M1989" t="s">
        <v>45</v>
      </c>
      <c r="N1989">
        <v>50550</v>
      </c>
      <c r="O1989">
        <v>4</v>
      </c>
      <c r="P1989">
        <v>5</v>
      </c>
      <c r="Q1989" t="s">
        <v>31</v>
      </c>
      <c r="R1989">
        <v>22</v>
      </c>
      <c r="S1989">
        <v>8</v>
      </c>
      <c r="T1989">
        <v>0</v>
      </c>
      <c r="U1989">
        <v>18</v>
      </c>
      <c r="V1989">
        <v>2</v>
      </c>
      <c r="W1989">
        <v>1</v>
      </c>
      <c r="X1989">
        <v>0</v>
      </c>
      <c r="Y1989">
        <v>0</v>
      </c>
    </row>
    <row r="1990" spans="1:25" x14ac:dyDescent="0.25">
      <c r="A1990">
        <v>20</v>
      </c>
      <c r="B1990" t="s">
        <v>32</v>
      </c>
      <c r="C1990" t="s">
        <v>33</v>
      </c>
      <c r="D1990" t="s">
        <v>26</v>
      </c>
      <c r="E1990">
        <v>8</v>
      </c>
      <c r="F1990">
        <v>3</v>
      </c>
      <c r="G1990" t="s">
        <v>50</v>
      </c>
      <c r="H1990">
        <v>1</v>
      </c>
      <c r="I1990">
        <v>1989</v>
      </c>
      <c r="J1990" t="s">
        <v>38</v>
      </c>
      <c r="K1990">
        <v>3</v>
      </c>
      <c r="L1990" t="s">
        <v>39</v>
      </c>
      <c r="M1990" t="s">
        <v>36</v>
      </c>
      <c r="N1990">
        <v>34640</v>
      </c>
      <c r="O1990">
        <v>4</v>
      </c>
      <c r="P1990">
        <v>1</v>
      </c>
      <c r="Q1990" t="s">
        <v>31</v>
      </c>
      <c r="R1990">
        <v>20</v>
      </c>
      <c r="S1990">
        <v>8</v>
      </c>
      <c r="T1990">
        <v>0</v>
      </c>
      <c r="U1990">
        <v>2</v>
      </c>
      <c r="V1990">
        <v>3</v>
      </c>
      <c r="W1990">
        <v>2</v>
      </c>
      <c r="X1990">
        <v>0</v>
      </c>
      <c r="Y1990">
        <v>2</v>
      </c>
    </row>
    <row r="1991" spans="1:25" x14ac:dyDescent="0.25">
      <c r="A1991">
        <v>21</v>
      </c>
      <c r="B1991" t="s">
        <v>32</v>
      </c>
      <c r="C1991" t="s">
        <v>25</v>
      </c>
      <c r="D1991" t="s">
        <v>34</v>
      </c>
      <c r="E1991">
        <v>1</v>
      </c>
      <c r="F1991">
        <v>4</v>
      </c>
      <c r="G1991" t="s">
        <v>27</v>
      </c>
      <c r="H1991">
        <v>1</v>
      </c>
      <c r="I1991">
        <v>1990</v>
      </c>
      <c r="J1991" t="s">
        <v>38</v>
      </c>
      <c r="K1991">
        <v>1</v>
      </c>
      <c r="L1991" t="s">
        <v>48</v>
      </c>
      <c r="M1991" t="s">
        <v>36</v>
      </c>
      <c r="N1991">
        <v>57750</v>
      </c>
      <c r="O1991">
        <v>1</v>
      </c>
      <c r="P1991">
        <v>1</v>
      </c>
      <c r="Q1991" t="s">
        <v>31</v>
      </c>
      <c r="R1991">
        <v>18</v>
      </c>
      <c r="S1991">
        <v>8</v>
      </c>
      <c r="T1991">
        <v>0</v>
      </c>
      <c r="U1991">
        <v>1</v>
      </c>
      <c r="V1991">
        <v>2</v>
      </c>
      <c r="W1991">
        <v>1</v>
      </c>
      <c r="X1991">
        <v>1</v>
      </c>
      <c r="Y1991">
        <v>0</v>
      </c>
    </row>
    <row r="1992" spans="1:25" x14ac:dyDescent="0.25">
      <c r="A1992">
        <v>46</v>
      </c>
      <c r="B1992" t="s">
        <v>24</v>
      </c>
      <c r="C1992" t="s">
        <v>25</v>
      </c>
      <c r="D1992" t="s">
        <v>26</v>
      </c>
      <c r="E1992">
        <v>12</v>
      </c>
      <c r="F1992">
        <v>3</v>
      </c>
      <c r="G1992" t="s">
        <v>50</v>
      </c>
      <c r="H1992">
        <v>1</v>
      </c>
      <c r="I1992">
        <v>1991</v>
      </c>
      <c r="J1992" t="s">
        <v>28</v>
      </c>
      <c r="K1992">
        <v>3</v>
      </c>
      <c r="L1992" t="s">
        <v>29</v>
      </c>
      <c r="M1992" t="s">
        <v>45</v>
      </c>
      <c r="N1992">
        <v>89430</v>
      </c>
      <c r="O1992">
        <v>1</v>
      </c>
      <c r="P1992">
        <v>8</v>
      </c>
      <c r="Q1992" t="s">
        <v>31</v>
      </c>
      <c r="R1992">
        <v>12</v>
      </c>
      <c r="S1992">
        <v>8</v>
      </c>
      <c r="T1992">
        <v>1</v>
      </c>
      <c r="U1992">
        <v>19</v>
      </c>
      <c r="V1992">
        <v>6</v>
      </c>
      <c r="W1992">
        <v>16</v>
      </c>
      <c r="X1992">
        <v>1</v>
      </c>
      <c r="Y1992">
        <v>7</v>
      </c>
    </row>
    <row r="1993" spans="1:25" x14ac:dyDescent="0.25">
      <c r="A1993">
        <v>51</v>
      </c>
      <c r="B1993" t="s">
        <v>32</v>
      </c>
      <c r="C1993" t="s">
        <v>25</v>
      </c>
      <c r="D1993" t="s">
        <v>26</v>
      </c>
      <c r="E1993">
        <v>23</v>
      </c>
      <c r="F1993">
        <v>3</v>
      </c>
      <c r="G1993" t="s">
        <v>42</v>
      </c>
      <c r="H1993">
        <v>1</v>
      </c>
      <c r="I1993">
        <v>1992</v>
      </c>
      <c r="J1993" t="s">
        <v>28</v>
      </c>
      <c r="K1993">
        <v>2</v>
      </c>
      <c r="L1993" t="s">
        <v>35</v>
      </c>
      <c r="M1993" t="s">
        <v>30</v>
      </c>
      <c r="N1993">
        <v>192720</v>
      </c>
      <c r="O1993">
        <v>3</v>
      </c>
      <c r="P1993">
        <v>9</v>
      </c>
      <c r="Q1993" t="s">
        <v>31</v>
      </c>
      <c r="R1993">
        <v>20</v>
      </c>
      <c r="S1993">
        <v>8</v>
      </c>
      <c r="T1993">
        <v>0</v>
      </c>
      <c r="U1993">
        <v>18</v>
      </c>
      <c r="V1993">
        <v>2</v>
      </c>
      <c r="W1993">
        <v>10</v>
      </c>
      <c r="X1993">
        <v>2</v>
      </c>
      <c r="Y1993">
        <v>7</v>
      </c>
    </row>
    <row r="1994" spans="1:25" x14ac:dyDescent="0.25">
      <c r="A1994">
        <v>28</v>
      </c>
      <c r="B1994" t="s">
        <v>32</v>
      </c>
      <c r="C1994" t="s">
        <v>40</v>
      </c>
      <c r="D1994" t="s">
        <v>34</v>
      </c>
      <c r="E1994">
        <v>19</v>
      </c>
      <c r="F1994">
        <v>4</v>
      </c>
      <c r="G1994" t="s">
        <v>27</v>
      </c>
      <c r="H1994">
        <v>1</v>
      </c>
      <c r="I1994">
        <v>1993</v>
      </c>
      <c r="J1994" t="s">
        <v>28</v>
      </c>
      <c r="K1994">
        <v>4</v>
      </c>
      <c r="L1994" t="s">
        <v>44</v>
      </c>
      <c r="M1994" t="s">
        <v>36</v>
      </c>
      <c r="N1994">
        <v>52380</v>
      </c>
      <c r="O1994">
        <v>1</v>
      </c>
      <c r="P1994">
        <v>1</v>
      </c>
      <c r="Q1994" t="s">
        <v>31</v>
      </c>
      <c r="R1994">
        <v>17</v>
      </c>
      <c r="S1994">
        <v>8</v>
      </c>
      <c r="T1994">
        <v>1</v>
      </c>
      <c r="U1994">
        <v>10</v>
      </c>
      <c r="V1994">
        <v>4</v>
      </c>
      <c r="W1994">
        <v>10</v>
      </c>
      <c r="X1994">
        <v>1</v>
      </c>
      <c r="Y1994">
        <v>9</v>
      </c>
    </row>
    <row r="1995" spans="1:25" x14ac:dyDescent="0.25">
      <c r="A1995">
        <v>26</v>
      </c>
      <c r="B1995" t="s">
        <v>24</v>
      </c>
      <c r="C1995" t="s">
        <v>25</v>
      </c>
      <c r="D1995" t="s">
        <v>34</v>
      </c>
      <c r="E1995">
        <v>5</v>
      </c>
      <c r="F1995">
        <v>4</v>
      </c>
      <c r="G1995" t="s">
        <v>42</v>
      </c>
      <c r="H1995">
        <v>1</v>
      </c>
      <c r="I1995">
        <v>1994</v>
      </c>
      <c r="J1995" t="s">
        <v>28</v>
      </c>
      <c r="K1995">
        <v>2</v>
      </c>
      <c r="L1995" t="s">
        <v>39</v>
      </c>
      <c r="M1995" t="s">
        <v>30</v>
      </c>
      <c r="N1995">
        <v>46820</v>
      </c>
      <c r="O1995">
        <v>1</v>
      </c>
      <c r="P1995">
        <v>1</v>
      </c>
      <c r="Q1995" t="s">
        <v>31</v>
      </c>
      <c r="R1995">
        <v>11</v>
      </c>
      <c r="S1995">
        <v>8</v>
      </c>
      <c r="T1995">
        <v>1</v>
      </c>
      <c r="U1995">
        <v>6</v>
      </c>
      <c r="V1995">
        <v>3</v>
      </c>
      <c r="W1995">
        <v>5</v>
      </c>
      <c r="X1995">
        <v>1</v>
      </c>
      <c r="Y1995">
        <v>3</v>
      </c>
    </row>
    <row r="1996" spans="1:25" x14ac:dyDescent="0.25">
      <c r="A1996">
        <v>30</v>
      </c>
      <c r="B1996" t="s">
        <v>24</v>
      </c>
      <c r="C1996" t="s">
        <v>25</v>
      </c>
      <c r="D1996" t="s">
        <v>34</v>
      </c>
      <c r="E1996">
        <v>8</v>
      </c>
      <c r="F1996">
        <v>3</v>
      </c>
      <c r="G1996" t="s">
        <v>42</v>
      </c>
      <c r="H1996">
        <v>1</v>
      </c>
      <c r="I1996">
        <v>1995</v>
      </c>
      <c r="J1996" t="s">
        <v>28</v>
      </c>
      <c r="K1996">
        <v>1</v>
      </c>
      <c r="L1996" t="s">
        <v>39</v>
      </c>
      <c r="M1996" t="s">
        <v>30</v>
      </c>
      <c r="N1996">
        <v>183000</v>
      </c>
      <c r="O1996">
        <v>1</v>
      </c>
      <c r="P1996">
        <v>0</v>
      </c>
      <c r="Q1996" t="s">
        <v>31</v>
      </c>
      <c r="R1996">
        <v>14</v>
      </c>
      <c r="S1996">
        <v>8</v>
      </c>
      <c r="T1996">
        <v>0</v>
      </c>
      <c r="U1996">
        <v>7</v>
      </c>
      <c r="V1996">
        <v>6</v>
      </c>
      <c r="W1996">
        <v>6</v>
      </c>
      <c r="X1996">
        <v>0</v>
      </c>
      <c r="Y1996">
        <v>2</v>
      </c>
    </row>
    <row r="1997" spans="1:25" x14ac:dyDescent="0.25">
      <c r="A1997">
        <v>41</v>
      </c>
      <c r="B1997" t="s">
        <v>24</v>
      </c>
      <c r="C1997" t="s">
        <v>25</v>
      </c>
      <c r="D1997" t="s">
        <v>26</v>
      </c>
      <c r="E1997">
        <v>1</v>
      </c>
      <c r="F1997">
        <v>4</v>
      </c>
      <c r="G1997" t="s">
        <v>27</v>
      </c>
      <c r="H1997">
        <v>1</v>
      </c>
      <c r="I1997">
        <v>1996</v>
      </c>
      <c r="J1997" t="s">
        <v>28</v>
      </c>
      <c r="K1997">
        <v>1</v>
      </c>
      <c r="L1997" t="s">
        <v>43</v>
      </c>
      <c r="M1997" t="s">
        <v>30</v>
      </c>
      <c r="N1997">
        <v>52570</v>
      </c>
      <c r="O1997">
        <v>3</v>
      </c>
      <c r="P1997">
        <v>1</v>
      </c>
      <c r="Q1997" t="s">
        <v>31</v>
      </c>
      <c r="R1997">
        <v>14</v>
      </c>
      <c r="S1997">
        <v>8</v>
      </c>
      <c r="T1997">
        <v>0</v>
      </c>
      <c r="U1997">
        <v>10</v>
      </c>
      <c r="V1997">
        <v>2</v>
      </c>
      <c r="W1997">
        <v>10</v>
      </c>
      <c r="X1997">
        <v>0</v>
      </c>
      <c r="Y1997">
        <v>8</v>
      </c>
    </row>
    <row r="1998" spans="1:25" x14ac:dyDescent="0.25">
      <c r="A1998">
        <v>38</v>
      </c>
      <c r="B1998" t="s">
        <v>24</v>
      </c>
      <c r="C1998" t="s">
        <v>25</v>
      </c>
      <c r="D1998" t="s">
        <v>34</v>
      </c>
      <c r="E1998">
        <v>5</v>
      </c>
      <c r="F1998">
        <v>3</v>
      </c>
      <c r="G1998" t="s">
        <v>51</v>
      </c>
      <c r="H1998">
        <v>1</v>
      </c>
      <c r="I1998">
        <v>1997</v>
      </c>
      <c r="J1998" t="s">
        <v>38</v>
      </c>
      <c r="K1998">
        <v>1</v>
      </c>
      <c r="L1998" t="s">
        <v>39</v>
      </c>
      <c r="M1998" t="s">
        <v>30</v>
      </c>
      <c r="N1998">
        <v>63490</v>
      </c>
      <c r="O1998">
        <v>3</v>
      </c>
      <c r="P1998" t="s">
        <v>49</v>
      </c>
      <c r="Q1998" t="s">
        <v>31</v>
      </c>
      <c r="R1998">
        <v>11</v>
      </c>
      <c r="S1998">
        <v>8</v>
      </c>
      <c r="T1998">
        <v>0</v>
      </c>
      <c r="U1998">
        <v>20</v>
      </c>
      <c r="V1998">
        <v>3</v>
      </c>
      <c r="W1998">
        <v>19</v>
      </c>
      <c r="X1998">
        <v>1</v>
      </c>
      <c r="Y1998">
        <v>9</v>
      </c>
    </row>
    <row r="1999" spans="1:25" x14ac:dyDescent="0.25">
      <c r="A1999">
        <v>40</v>
      </c>
      <c r="B1999" t="s">
        <v>24</v>
      </c>
      <c r="C1999" t="s">
        <v>25</v>
      </c>
      <c r="D1999" t="s">
        <v>26</v>
      </c>
      <c r="E1999">
        <v>1</v>
      </c>
      <c r="F1999">
        <v>4</v>
      </c>
      <c r="G1999" t="s">
        <v>50</v>
      </c>
      <c r="H1999">
        <v>1</v>
      </c>
      <c r="I1999">
        <v>1998</v>
      </c>
      <c r="J1999" t="s">
        <v>38</v>
      </c>
      <c r="K1999">
        <v>1</v>
      </c>
      <c r="L1999" t="s">
        <v>39</v>
      </c>
      <c r="M1999" t="s">
        <v>30</v>
      </c>
      <c r="N1999">
        <v>48690</v>
      </c>
      <c r="O1999">
        <v>4</v>
      </c>
      <c r="P1999">
        <v>4</v>
      </c>
      <c r="Q1999" t="s">
        <v>31</v>
      </c>
      <c r="R1999">
        <v>12</v>
      </c>
      <c r="S1999">
        <v>8</v>
      </c>
      <c r="T1999">
        <v>0</v>
      </c>
      <c r="U1999">
        <v>14</v>
      </c>
      <c r="V1999">
        <v>2</v>
      </c>
      <c r="W1999">
        <v>11</v>
      </c>
      <c r="X1999">
        <v>11</v>
      </c>
      <c r="Y1999">
        <v>1</v>
      </c>
    </row>
    <row r="2000" spans="1:25" x14ac:dyDescent="0.25">
      <c r="A2000">
        <v>27</v>
      </c>
      <c r="B2000" t="s">
        <v>24</v>
      </c>
      <c r="C2000" t="s">
        <v>40</v>
      </c>
      <c r="D2000" t="s">
        <v>26</v>
      </c>
      <c r="E2000">
        <v>11</v>
      </c>
      <c r="F2000">
        <v>3</v>
      </c>
      <c r="G2000" t="s">
        <v>51</v>
      </c>
      <c r="H2000">
        <v>1</v>
      </c>
      <c r="I2000">
        <v>1999</v>
      </c>
      <c r="J2000" t="s">
        <v>28</v>
      </c>
      <c r="K2000">
        <v>2</v>
      </c>
      <c r="L2000" t="s">
        <v>44</v>
      </c>
      <c r="M2000" t="s">
        <v>30</v>
      </c>
      <c r="N2000">
        <v>99850</v>
      </c>
      <c r="O2000">
        <v>3</v>
      </c>
      <c r="P2000">
        <v>1</v>
      </c>
      <c r="Q2000" t="s">
        <v>31</v>
      </c>
      <c r="R2000">
        <v>14</v>
      </c>
      <c r="S2000">
        <v>8</v>
      </c>
      <c r="T2000">
        <v>1</v>
      </c>
      <c r="U2000">
        <v>3</v>
      </c>
      <c r="V2000">
        <v>3</v>
      </c>
      <c r="W2000">
        <v>3</v>
      </c>
      <c r="X2000">
        <v>1</v>
      </c>
      <c r="Y2000">
        <v>2</v>
      </c>
    </row>
    <row r="2001" spans="1:25" x14ac:dyDescent="0.25">
      <c r="A2001">
        <v>55</v>
      </c>
      <c r="B2001" t="s">
        <v>24</v>
      </c>
      <c r="C2001" t="s">
        <v>33</v>
      </c>
      <c r="D2001" t="s">
        <v>34</v>
      </c>
      <c r="E2001">
        <v>23</v>
      </c>
      <c r="F2001">
        <v>5</v>
      </c>
      <c r="G2001" t="s">
        <v>27</v>
      </c>
      <c r="H2001">
        <v>1</v>
      </c>
      <c r="I2001">
        <v>2000</v>
      </c>
      <c r="J2001" t="s">
        <v>38</v>
      </c>
      <c r="K2001">
        <v>3</v>
      </c>
      <c r="L2001" t="s">
        <v>44</v>
      </c>
      <c r="M2001" t="s">
        <v>30</v>
      </c>
      <c r="N2001">
        <v>36970</v>
      </c>
      <c r="O2001">
        <v>2</v>
      </c>
      <c r="P2001">
        <v>3</v>
      </c>
      <c r="Q2001" t="s">
        <v>31</v>
      </c>
      <c r="R2001">
        <v>13</v>
      </c>
      <c r="S2001">
        <v>8</v>
      </c>
      <c r="T2001">
        <v>1</v>
      </c>
      <c r="U2001">
        <v>23</v>
      </c>
      <c r="V2001">
        <v>1</v>
      </c>
      <c r="W2001">
        <v>3</v>
      </c>
      <c r="X2001">
        <v>1</v>
      </c>
      <c r="Y2001">
        <v>2</v>
      </c>
    </row>
    <row r="2002" spans="1:25" x14ac:dyDescent="0.25">
      <c r="A2002">
        <v>28</v>
      </c>
      <c r="B2002" t="s">
        <v>24</v>
      </c>
      <c r="C2002" t="s">
        <v>25</v>
      </c>
      <c r="D2002" t="s">
        <v>34</v>
      </c>
      <c r="E2002">
        <v>1</v>
      </c>
      <c r="F2002">
        <v>3</v>
      </c>
      <c r="G2002" t="s">
        <v>27</v>
      </c>
      <c r="H2002">
        <v>1</v>
      </c>
      <c r="I2002">
        <v>2001</v>
      </c>
      <c r="J2002" t="s">
        <v>38</v>
      </c>
      <c r="K2002">
        <v>2</v>
      </c>
      <c r="L2002" t="s">
        <v>29</v>
      </c>
      <c r="M2002" t="s">
        <v>36</v>
      </c>
      <c r="N2002">
        <v>74570</v>
      </c>
      <c r="O2002">
        <v>3</v>
      </c>
      <c r="P2002">
        <v>3</v>
      </c>
      <c r="Q2002" t="s">
        <v>31</v>
      </c>
      <c r="R2002">
        <v>11</v>
      </c>
      <c r="S2002">
        <v>8</v>
      </c>
      <c r="T2002">
        <v>2</v>
      </c>
      <c r="U2002">
        <v>10</v>
      </c>
      <c r="V2002">
        <v>1</v>
      </c>
      <c r="W2002">
        <v>8</v>
      </c>
      <c r="X2002">
        <v>1</v>
      </c>
      <c r="Y2002">
        <v>7</v>
      </c>
    </row>
    <row r="2003" spans="1:25" x14ac:dyDescent="0.25">
      <c r="A2003">
        <v>44</v>
      </c>
      <c r="B2003" t="s">
        <v>32</v>
      </c>
      <c r="C2003" t="s">
        <v>25</v>
      </c>
      <c r="D2003" t="s">
        <v>34</v>
      </c>
      <c r="E2003">
        <v>18</v>
      </c>
      <c r="F2003">
        <v>4</v>
      </c>
      <c r="G2003" t="s">
        <v>27</v>
      </c>
      <c r="H2003">
        <v>1</v>
      </c>
      <c r="I2003">
        <v>2002</v>
      </c>
      <c r="J2003" t="s">
        <v>28</v>
      </c>
      <c r="K2003">
        <v>2</v>
      </c>
      <c r="L2003" t="s">
        <v>39</v>
      </c>
      <c r="M2003" t="s">
        <v>30</v>
      </c>
      <c r="N2003">
        <v>21190</v>
      </c>
      <c r="O2003">
        <v>1</v>
      </c>
      <c r="P2003">
        <v>9</v>
      </c>
      <c r="Q2003" t="s">
        <v>31</v>
      </c>
      <c r="R2003">
        <v>15</v>
      </c>
      <c r="S2003">
        <v>8</v>
      </c>
      <c r="T2003">
        <v>0</v>
      </c>
      <c r="U2003">
        <v>24</v>
      </c>
      <c r="V2003">
        <v>3</v>
      </c>
      <c r="W2003">
        <v>20</v>
      </c>
      <c r="X2003">
        <v>3</v>
      </c>
      <c r="Y2003">
        <v>6</v>
      </c>
    </row>
    <row r="2004" spans="1:25" x14ac:dyDescent="0.25">
      <c r="A2004">
        <v>33</v>
      </c>
      <c r="B2004" t="s">
        <v>24</v>
      </c>
      <c r="C2004" t="s">
        <v>25</v>
      </c>
      <c r="D2004" t="s">
        <v>26</v>
      </c>
      <c r="E2004">
        <v>23</v>
      </c>
      <c r="F2004">
        <v>4</v>
      </c>
      <c r="G2004" t="s">
        <v>50</v>
      </c>
      <c r="H2004">
        <v>1</v>
      </c>
      <c r="I2004">
        <v>2003</v>
      </c>
      <c r="J2004" t="s">
        <v>28</v>
      </c>
      <c r="K2004">
        <v>4</v>
      </c>
      <c r="L2004" t="s">
        <v>39</v>
      </c>
      <c r="M2004" t="s">
        <v>45</v>
      </c>
      <c r="N2004">
        <v>39830</v>
      </c>
      <c r="O2004">
        <v>4</v>
      </c>
      <c r="P2004">
        <v>4</v>
      </c>
      <c r="Q2004" t="s">
        <v>31</v>
      </c>
      <c r="R2004">
        <v>12</v>
      </c>
      <c r="S2004">
        <v>8</v>
      </c>
      <c r="T2004">
        <v>0</v>
      </c>
      <c r="U2004">
        <v>9</v>
      </c>
      <c r="V2004">
        <v>3</v>
      </c>
      <c r="W2004">
        <v>3</v>
      </c>
      <c r="X2004">
        <v>1</v>
      </c>
      <c r="Y2004">
        <v>2</v>
      </c>
    </row>
    <row r="2005" spans="1:25" x14ac:dyDescent="0.25">
      <c r="A2005">
        <v>35</v>
      </c>
      <c r="B2005" t="s">
        <v>32</v>
      </c>
      <c r="C2005" t="s">
        <v>25</v>
      </c>
      <c r="D2005" t="s">
        <v>26</v>
      </c>
      <c r="E2005">
        <v>7</v>
      </c>
      <c r="F2005">
        <v>4</v>
      </c>
      <c r="G2005" t="s">
        <v>27</v>
      </c>
      <c r="H2005">
        <v>1</v>
      </c>
      <c r="I2005">
        <v>2004</v>
      </c>
      <c r="J2005" t="s">
        <v>38</v>
      </c>
      <c r="K2005">
        <v>3</v>
      </c>
      <c r="L2005" t="s">
        <v>47</v>
      </c>
      <c r="M2005" t="s">
        <v>36</v>
      </c>
      <c r="N2005">
        <v>61180</v>
      </c>
      <c r="O2005">
        <v>1</v>
      </c>
      <c r="P2005">
        <v>0</v>
      </c>
      <c r="Q2005" t="s">
        <v>31</v>
      </c>
      <c r="R2005">
        <v>21</v>
      </c>
      <c r="S2005">
        <v>8</v>
      </c>
      <c r="T2005">
        <v>1</v>
      </c>
      <c r="U2005">
        <v>9</v>
      </c>
      <c r="V2005">
        <v>3</v>
      </c>
      <c r="W2005">
        <v>8</v>
      </c>
      <c r="X2005">
        <v>4</v>
      </c>
      <c r="Y2005">
        <v>7</v>
      </c>
    </row>
    <row r="2006" spans="1:25" x14ac:dyDescent="0.25">
      <c r="A2006">
        <v>33</v>
      </c>
      <c r="B2006" t="s">
        <v>32</v>
      </c>
      <c r="C2006" t="s">
        <v>33</v>
      </c>
      <c r="D2006" t="s">
        <v>34</v>
      </c>
      <c r="E2006">
        <v>1</v>
      </c>
      <c r="F2006">
        <v>2</v>
      </c>
      <c r="G2006" t="s">
        <v>27</v>
      </c>
      <c r="H2006">
        <v>1</v>
      </c>
      <c r="I2006">
        <v>2005</v>
      </c>
      <c r="J2006" t="s">
        <v>28</v>
      </c>
      <c r="K2006">
        <v>1</v>
      </c>
      <c r="L2006" t="s">
        <v>39</v>
      </c>
      <c r="M2006" t="s">
        <v>36</v>
      </c>
      <c r="N2006">
        <v>62140</v>
      </c>
      <c r="O2006">
        <v>3</v>
      </c>
      <c r="P2006">
        <v>1</v>
      </c>
      <c r="Q2006" t="s">
        <v>31</v>
      </c>
      <c r="R2006">
        <v>19</v>
      </c>
      <c r="S2006">
        <v>8</v>
      </c>
      <c r="T2006">
        <v>2</v>
      </c>
      <c r="U2006">
        <v>14</v>
      </c>
      <c r="V2006">
        <v>3</v>
      </c>
      <c r="W2006">
        <v>13</v>
      </c>
      <c r="X2006">
        <v>3</v>
      </c>
      <c r="Y2006">
        <v>8</v>
      </c>
    </row>
    <row r="2007" spans="1:25" x14ac:dyDescent="0.25">
      <c r="A2007">
        <v>28</v>
      </c>
      <c r="B2007" t="s">
        <v>24</v>
      </c>
      <c r="C2007" t="s">
        <v>25</v>
      </c>
      <c r="D2007" t="s">
        <v>41</v>
      </c>
      <c r="E2007">
        <v>1</v>
      </c>
      <c r="F2007">
        <v>1</v>
      </c>
      <c r="G2007" t="s">
        <v>41</v>
      </c>
      <c r="H2007">
        <v>1</v>
      </c>
      <c r="I2007">
        <v>2006</v>
      </c>
      <c r="J2007" t="s">
        <v>38</v>
      </c>
      <c r="K2007">
        <v>2</v>
      </c>
      <c r="L2007" t="s">
        <v>35</v>
      </c>
      <c r="M2007" t="s">
        <v>45</v>
      </c>
      <c r="N2007">
        <v>63470</v>
      </c>
      <c r="O2007">
        <v>3</v>
      </c>
      <c r="P2007">
        <v>1</v>
      </c>
      <c r="Q2007" t="s">
        <v>31</v>
      </c>
      <c r="R2007">
        <v>15</v>
      </c>
      <c r="S2007">
        <v>8</v>
      </c>
      <c r="T2007">
        <v>1</v>
      </c>
      <c r="U2007">
        <v>4</v>
      </c>
      <c r="V2007">
        <v>2</v>
      </c>
      <c r="W2007">
        <v>4</v>
      </c>
      <c r="X2007">
        <v>2</v>
      </c>
      <c r="Y2007">
        <v>2</v>
      </c>
    </row>
    <row r="2008" spans="1:25" x14ac:dyDescent="0.25">
      <c r="A2008">
        <v>34</v>
      </c>
      <c r="B2008" t="s">
        <v>24</v>
      </c>
      <c r="C2008" t="s">
        <v>33</v>
      </c>
      <c r="D2008" t="s">
        <v>26</v>
      </c>
      <c r="E2008">
        <v>29</v>
      </c>
      <c r="F2008">
        <v>4</v>
      </c>
      <c r="G2008" t="s">
        <v>50</v>
      </c>
      <c r="H2008">
        <v>1</v>
      </c>
      <c r="I2008">
        <v>2007</v>
      </c>
      <c r="J2008" t="s">
        <v>38</v>
      </c>
      <c r="K2008">
        <v>1</v>
      </c>
      <c r="L2008" t="s">
        <v>35</v>
      </c>
      <c r="M2008" t="s">
        <v>36</v>
      </c>
      <c r="N2008">
        <v>115100</v>
      </c>
      <c r="O2008">
        <v>4</v>
      </c>
      <c r="P2008">
        <v>0</v>
      </c>
      <c r="Q2008" t="s">
        <v>31</v>
      </c>
      <c r="R2008">
        <v>14</v>
      </c>
      <c r="S2008">
        <v>8</v>
      </c>
      <c r="T2008">
        <v>1</v>
      </c>
      <c r="U2008">
        <v>7</v>
      </c>
      <c r="V2008">
        <v>5</v>
      </c>
      <c r="W2008">
        <v>6</v>
      </c>
      <c r="X2008">
        <v>0</v>
      </c>
      <c r="Y2008">
        <v>4</v>
      </c>
    </row>
    <row r="2009" spans="1:25" x14ac:dyDescent="0.25">
      <c r="A2009">
        <v>37</v>
      </c>
      <c r="B2009" t="s">
        <v>24</v>
      </c>
      <c r="C2009" t="s">
        <v>25</v>
      </c>
      <c r="D2009" t="s">
        <v>34</v>
      </c>
      <c r="E2009">
        <v>7</v>
      </c>
      <c r="F2009">
        <v>4</v>
      </c>
      <c r="G2009" t="s">
        <v>27</v>
      </c>
      <c r="H2009">
        <v>1</v>
      </c>
      <c r="I2009">
        <v>2008</v>
      </c>
      <c r="J2009" t="s">
        <v>38</v>
      </c>
      <c r="K2009">
        <v>4</v>
      </c>
      <c r="L2009" t="s">
        <v>39</v>
      </c>
      <c r="M2009" t="s">
        <v>45</v>
      </c>
      <c r="N2009">
        <v>71430</v>
      </c>
      <c r="O2009">
        <v>4</v>
      </c>
      <c r="P2009">
        <v>2</v>
      </c>
      <c r="Q2009" t="s">
        <v>31</v>
      </c>
      <c r="R2009">
        <v>21</v>
      </c>
      <c r="S2009">
        <v>8</v>
      </c>
      <c r="T2009">
        <v>0</v>
      </c>
      <c r="U2009">
        <v>8</v>
      </c>
      <c r="V2009">
        <v>6</v>
      </c>
      <c r="W2009">
        <v>1</v>
      </c>
      <c r="X2009">
        <v>0</v>
      </c>
      <c r="Y2009">
        <v>0</v>
      </c>
    </row>
    <row r="2010" spans="1:25" x14ac:dyDescent="0.25">
      <c r="A2010">
        <v>25</v>
      </c>
      <c r="B2010" t="s">
        <v>32</v>
      </c>
      <c r="C2010" t="s">
        <v>25</v>
      </c>
      <c r="D2010" t="s">
        <v>41</v>
      </c>
      <c r="E2010">
        <v>25</v>
      </c>
      <c r="F2010">
        <v>4</v>
      </c>
      <c r="G2010" t="s">
        <v>41</v>
      </c>
      <c r="H2010">
        <v>1</v>
      </c>
      <c r="I2010">
        <v>2009</v>
      </c>
      <c r="J2010" t="s">
        <v>28</v>
      </c>
      <c r="K2010">
        <v>2</v>
      </c>
      <c r="L2010" t="s">
        <v>35</v>
      </c>
      <c r="M2010" t="s">
        <v>30</v>
      </c>
      <c r="N2010">
        <v>82680</v>
      </c>
      <c r="O2010">
        <v>4</v>
      </c>
      <c r="P2010">
        <v>1</v>
      </c>
      <c r="Q2010" t="s">
        <v>31</v>
      </c>
      <c r="R2010">
        <v>12</v>
      </c>
      <c r="S2010">
        <v>8</v>
      </c>
      <c r="T2010">
        <v>0</v>
      </c>
      <c r="U2010">
        <v>7</v>
      </c>
      <c r="V2010">
        <v>3</v>
      </c>
      <c r="W2010">
        <v>7</v>
      </c>
      <c r="X2010">
        <v>5</v>
      </c>
      <c r="Y2010">
        <v>6</v>
      </c>
    </row>
    <row r="2011" spans="1:25" x14ac:dyDescent="0.25">
      <c r="A2011">
        <v>26</v>
      </c>
      <c r="B2011" t="s">
        <v>32</v>
      </c>
      <c r="C2011" t="s">
        <v>25</v>
      </c>
      <c r="D2011" t="s">
        <v>26</v>
      </c>
      <c r="E2011">
        <v>8</v>
      </c>
      <c r="F2011">
        <v>2</v>
      </c>
      <c r="G2011" t="s">
        <v>50</v>
      </c>
      <c r="H2011">
        <v>1</v>
      </c>
      <c r="I2011">
        <v>2010</v>
      </c>
      <c r="J2011" t="s">
        <v>38</v>
      </c>
      <c r="K2011">
        <v>2</v>
      </c>
      <c r="L2011" t="s">
        <v>39</v>
      </c>
      <c r="M2011" t="s">
        <v>45</v>
      </c>
      <c r="N2011">
        <v>80950</v>
      </c>
      <c r="O2011">
        <v>3</v>
      </c>
      <c r="P2011">
        <v>1</v>
      </c>
      <c r="Q2011" t="s">
        <v>31</v>
      </c>
      <c r="R2011">
        <v>15</v>
      </c>
      <c r="S2011">
        <v>8</v>
      </c>
      <c r="T2011">
        <v>0</v>
      </c>
      <c r="U2011">
        <v>1</v>
      </c>
      <c r="V2011">
        <v>3</v>
      </c>
      <c r="W2011">
        <v>1</v>
      </c>
      <c r="X2011">
        <v>0</v>
      </c>
      <c r="Y2011">
        <v>0</v>
      </c>
    </row>
    <row r="2012" spans="1:25" x14ac:dyDescent="0.25">
      <c r="A2012">
        <v>33</v>
      </c>
      <c r="B2012" t="s">
        <v>32</v>
      </c>
      <c r="C2012" t="s">
        <v>25</v>
      </c>
      <c r="D2012" t="s">
        <v>34</v>
      </c>
      <c r="E2012">
        <v>8</v>
      </c>
      <c r="F2012">
        <v>2</v>
      </c>
      <c r="G2012" t="s">
        <v>27</v>
      </c>
      <c r="H2012">
        <v>1</v>
      </c>
      <c r="I2012">
        <v>2011</v>
      </c>
      <c r="J2012" t="s">
        <v>38</v>
      </c>
      <c r="K2012">
        <v>4</v>
      </c>
      <c r="L2012" t="s">
        <v>46</v>
      </c>
      <c r="M2012" t="s">
        <v>36</v>
      </c>
      <c r="N2012">
        <v>29040</v>
      </c>
      <c r="O2012">
        <v>2</v>
      </c>
      <c r="P2012">
        <v>4</v>
      </c>
      <c r="Q2012" t="s">
        <v>31</v>
      </c>
      <c r="R2012">
        <v>13</v>
      </c>
      <c r="S2012">
        <v>8</v>
      </c>
      <c r="T2012">
        <v>0</v>
      </c>
      <c r="U2012">
        <v>5</v>
      </c>
      <c r="V2012">
        <v>2</v>
      </c>
      <c r="W2012">
        <v>2</v>
      </c>
      <c r="X2012">
        <v>2</v>
      </c>
      <c r="Y2012">
        <v>2</v>
      </c>
    </row>
    <row r="2013" spans="1:25" x14ac:dyDescent="0.25">
      <c r="A2013">
        <v>42</v>
      </c>
      <c r="B2013" t="s">
        <v>24</v>
      </c>
      <c r="C2013" t="s">
        <v>25</v>
      </c>
      <c r="D2013" t="s">
        <v>34</v>
      </c>
      <c r="E2013">
        <v>11</v>
      </c>
      <c r="F2013">
        <v>1</v>
      </c>
      <c r="G2013" t="s">
        <v>27</v>
      </c>
      <c r="H2013">
        <v>1</v>
      </c>
      <c r="I2013">
        <v>2012</v>
      </c>
      <c r="J2013" t="s">
        <v>38</v>
      </c>
      <c r="K2013">
        <v>4</v>
      </c>
      <c r="L2013" t="s">
        <v>35</v>
      </c>
      <c r="M2013" t="s">
        <v>30</v>
      </c>
      <c r="N2013">
        <v>60320</v>
      </c>
      <c r="O2013">
        <v>1</v>
      </c>
      <c r="P2013">
        <v>0</v>
      </c>
      <c r="Q2013" t="s">
        <v>31</v>
      </c>
      <c r="R2013">
        <v>14</v>
      </c>
      <c r="S2013">
        <v>8</v>
      </c>
      <c r="T2013">
        <v>0</v>
      </c>
      <c r="U2013">
        <v>23</v>
      </c>
      <c r="V2013">
        <v>2</v>
      </c>
      <c r="W2013">
        <v>22</v>
      </c>
      <c r="X2013">
        <v>13</v>
      </c>
      <c r="Y2013">
        <v>7</v>
      </c>
    </row>
    <row r="2014" spans="1:25" x14ac:dyDescent="0.25">
      <c r="A2014">
        <v>28</v>
      </c>
      <c r="B2014" t="s">
        <v>32</v>
      </c>
      <c r="C2014" t="s">
        <v>33</v>
      </c>
      <c r="D2014" t="s">
        <v>34</v>
      </c>
      <c r="E2014">
        <v>7</v>
      </c>
      <c r="F2014">
        <v>3</v>
      </c>
      <c r="G2014" t="s">
        <v>27</v>
      </c>
      <c r="H2014">
        <v>1</v>
      </c>
      <c r="I2014">
        <v>2013</v>
      </c>
      <c r="J2014" t="s">
        <v>38</v>
      </c>
      <c r="K2014">
        <v>2</v>
      </c>
      <c r="L2014" t="s">
        <v>48</v>
      </c>
      <c r="M2014" t="s">
        <v>45</v>
      </c>
      <c r="N2014">
        <v>29760</v>
      </c>
      <c r="O2014">
        <v>2</v>
      </c>
      <c r="P2014">
        <v>1</v>
      </c>
      <c r="Q2014" t="s">
        <v>31</v>
      </c>
      <c r="R2014">
        <v>14</v>
      </c>
      <c r="S2014">
        <v>8</v>
      </c>
      <c r="T2014">
        <v>0</v>
      </c>
      <c r="U2014">
        <v>1</v>
      </c>
      <c r="V2014">
        <v>3</v>
      </c>
      <c r="W2014">
        <v>1</v>
      </c>
      <c r="X2014">
        <v>0</v>
      </c>
      <c r="Y2014">
        <v>0</v>
      </c>
    </row>
    <row r="2015" spans="1:25" x14ac:dyDescent="0.25">
      <c r="A2015">
        <v>50</v>
      </c>
      <c r="B2015" t="s">
        <v>32</v>
      </c>
      <c r="C2015" t="s">
        <v>33</v>
      </c>
      <c r="D2015" t="s">
        <v>34</v>
      </c>
      <c r="E2015">
        <v>1</v>
      </c>
      <c r="F2015">
        <v>4</v>
      </c>
      <c r="G2015" t="s">
        <v>42</v>
      </c>
      <c r="H2015">
        <v>1</v>
      </c>
      <c r="I2015">
        <v>2014</v>
      </c>
      <c r="J2015" t="s">
        <v>38</v>
      </c>
      <c r="K2015">
        <v>2</v>
      </c>
      <c r="L2015" t="s">
        <v>35</v>
      </c>
      <c r="M2015" t="s">
        <v>36</v>
      </c>
      <c r="N2015">
        <v>159920</v>
      </c>
      <c r="O2015">
        <v>3</v>
      </c>
      <c r="P2015">
        <v>3</v>
      </c>
      <c r="Q2015" t="s">
        <v>31</v>
      </c>
      <c r="R2015">
        <v>14</v>
      </c>
      <c r="S2015">
        <v>8</v>
      </c>
      <c r="T2015">
        <v>0</v>
      </c>
      <c r="U2015">
        <v>5</v>
      </c>
      <c r="V2015">
        <v>3</v>
      </c>
      <c r="W2015">
        <v>0</v>
      </c>
      <c r="X2015">
        <v>0</v>
      </c>
      <c r="Y2015">
        <v>0</v>
      </c>
    </row>
    <row r="2016" spans="1:25" x14ac:dyDescent="0.25">
      <c r="A2016">
        <v>33</v>
      </c>
      <c r="B2016" t="s">
        <v>24</v>
      </c>
      <c r="C2016" t="s">
        <v>33</v>
      </c>
      <c r="D2016" t="s">
        <v>26</v>
      </c>
      <c r="E2016">
        <v>9</v>
      </c>
      <c r="F2016">
        <v>3</v>
      </c>
      <c r="G2016" t="s">
        <v>42</v>
      </c>
      <c r="H2016">
        <v>1</v>
      </c>
      <c r="I2016">
        <v>2015</v>
      </c>
      <c r="J2016" t="s">
        <v>28</v>
      </c>
      <c r="K2016">
        <v>2</v>
      </c>
      <c r="L2016" t="s">
        <v>35</v>
      </c>
      <c r="M2016" t="s">
        <v>30</v>
      </c>
      <c r="N2016">
        <v>46490</v>
      </c>
      <c r="O2016">
        <v>2</v>
      </c>
      <c r="P2016">
        <v>0</v>
      </c>
      <c r="Q2016" t="s">
        <v>31</v>
      </c>
      <c r="R2016">
        <v>12</v>
      </c>
      <c r="S2016">
        <v>8</v>
      </c>
      <c r="T2016">
        <v>0</v>
      </c>
      <c r="U2016">
        <v>4</v>
      </c>
      <c r="V2016">
        <v>2</v>
      </c>
      <c r="W2016">
        <v>3</v>
      </c>
      <c r="X2016">
        <v>0</v>
      </c>
      <c r="Y2016">
        <v>2</v>
      </c>
    </row>
    <row r="2017" spans="1:25" x14ac:dyDescent="0.25">
      <c r="A2017">
        <v>34</v>
      </c>
      <c r="B2017" t="s">
        <v>24</v>
      </c>
      <c r="C2017" t="s">
        <v>40</v>
      </c>
      <c r="D2017" t="s">
        <v>26</v>
      </c>
      <c r="E2017">
        <v>1</v>
      </c>
      <c r="F2017">
        <v>1</v>
      </c>
      <c r="G2017" t="s">
        <v>50</v>
      </c>
      <c r="H2017">
        <v>1</v>
      </c>
      <c r="I2017">
        <v>2016</v>
      </c>
      <c r="J2017" t="s">
        <v>28</v>
      </c>
      <c r="K2017">
        <v>2</v>
      </c>
      <c r="L2017" t="s">
        <v>43</v>
      </c>
      <c r="M2017" t="s">
        <v>30</v>
      </c>
      <c r="N2017">
        <v>26960</v>
      </c>
      <c r="O2017">
        <v>4</v>
      </c>
      <c r="P2017">
        <v>3</v>
      </c>
      <c r="Q2017" t="s">
        <v>31</v>
      </c>
      <c r="R2017">
        <v>23</v>
      </c>
      <c r="S2017">
        <v>8</v>
      </c>
      <c r="T2017">
        <v>0</v>
      </c>
      <c r="U2017">
        <v>6</v>
      </c>
      <c r="V2017">
        <v>3</v>
      </c>
      <c r="W2017">
        <v>0</v>
      </c>
      <c r="X2017">
        <v>0</v>
      </c>
      <c r="Y2017">
        <v>0</v>
      </c>
    </row>
    <row r="2018" spans="1:25" x14ac:dyDescent="0.25">
      <c r="A2018">
        <v>48</v>
      </c>
      <c r="B2018" t="s">
        <v>24</v>
      </c>
      <c r="C2018" t="s">
        <v>40</v>
      </c>
      <c r="D2018" t="s">
        <v>26</v>
      </c>
      <c r="E2018">
        <v>2</v>
      </c>
      <c r="F2018">
        <v>1</v>
      </c>
      <c r="G2018" t="s">
        <v>27</v>
      </c>
      <c r="H2018">
        <v>1</v>
      </c>
      <c r="I2018">
        <v>2017</v>
      </c>
      <c r="J2018" t="s">
        <v>38</v>
      </c>
      <c r="K2018">
        <v>2</v>
      </c>
      <c r="L2018" t="s">
        <v>39</v>
      </c>
      <c r="M2018" t="s">
        <v>36</v>
      </c>
      <c r="N2018">
        <v>23700</v>
      </c>
      <c r="O2018">
        <v>4</v>
      </c>
      <c r="P2018">
        <v>2</v>
      </c>
      <c r="Q2018" t="s">
        <v>31</v>
      </c>
      <c r="R2018">
        <v>11</v>
      </c>
      <c r="S2018">
        <v>8</v>
      </c>
      <c r="T2018">
        <v>0</v>
      </c>
      <c r="U2018">
        <v>27</v>
      </c>
      <c r="V2018">
        <v>3</v>
      </c>
      <c r="W2018">
        <v>5</v>
      </c>
      <c r="X2018">
        <v>2</v>
      </c>
      <c r="Y2018">
        <v>1</v>
      </c>
    </row>
    <row r="2019" spans="1:25" x14ac:dyDescent="0.25">
      <c r="A2019">
        <v>45</v>
      </c>
      <c r="B2019" t="s">
        <v>24</v>
      </c>
      <c r="C2019" t="s">
        <v>40</v>
      </c>
      <c r="D2019" t="s">
        <v>34</v>
      </c>
      <c r="E2019">
        <v>1</v>
      </c>
      <c r="F2019">
        <v>3</v>
      </c>
      <c r="G2019" t="s">
        <v>42</v>
      </c>
      <c r="H2019">
        <v>1</v>
      </c>
      <c r="I2019">
        <v>2018</v>
      </c>
      <c r="J2019" t="s">
        <v>28</v>
      </c>
      <c r="K2019">
        <v>2</v>
      </c>
      <c r="L2019" t="s">
        <v>41</v>
      </c>
      <c r="M2019" t="s">
        <v>30</v>
      </c>
      <c r="N2019">
        <v>125040</v>
      </c>
      <c r="O2019">
        <v>3</v>
      </c>
      <c r="P2019">
        <v>1</v>
      </c>
      <c r="Q2019" t="s">
        <v>31</v>
      </c>
      <c r="R2019">
        <v>12</v>
      </c>
      <c r="S2019">
        <v>8</v>
      </c>
      <c r="T2019">
        <v>1</v>
      </c>
      <c r="U2019">
        <v>15</v>
      </c>
      <c r="V2019">
        <v>2</v>
      </c>
      <c r="W2019">
        <v>15</v>
      </c>
      <c r="X2019">
        <v>4</v>
      </c>
      <c r="Y2019">
        <v>12</v>
      </c>
    </row>
    <row r="2020" spans="1:25" x14ac:dyDescent="0.25">
      <c r="A2020">
        <v>52</v>
      </c>
      <c r="B2020" t="s">
        <v>24</v>
      </c>
      <c r="C2020" t="s">
        <v>25</v>
      </c>
      <c r="D2020" t="s">
        <v>26</v>
      </c>
      <c r="E2020">
        <v>1</v>
      </c>
      <c r="F2020">
        <v>3</v>
      </c>
      <c r="G2020" t="s">
        <v>27</v>
      </c>
      <c r="H2020">
        <v>1</v>
      </c>
      <c r="I2020">
        <v>2019</v>
      </c>
      <c r="J2020" t="s">
        <v>38</v>
      </c>
      <c r="K2020">
        <v>1</v>
      </c>
      <c r="L2020" t="s">
        <v>39</v>
      </c>
      <c r="M2020" t="s">
        <v>36</v>
      </c>
      <c r="N2020">
        <v>59740</v>
      </c>
      <c r="O2020">
        <v>2</v>
      </c>
      <c r="P2020">
        <v>7</v>
      </c>
      <c r="Q2020" t="s">
        <v>31</v>
      </c>
      <c r="R2020">
        <v>18</v>
      </c>
      <c r="S2020">
        <v>8</v>
      </c>
      <c r="T2020">
        <v>1</v>
      </c>
      <c r="U2020">
        <v>18</v>
      </c>
      <c r="V2020">
        <v>6</v>
      </c>
      <c r="W2020">
        <v>8</v>
      </c>
      <c r="X2020">
        <v>4</v>
      </c>
      <c r="Y2020">
        <v>0</v>
      </c>
    </row>
    <row r="2021" spans="1:25" x14ac:dyDescent="0.25">
      <c r="A2021">
        <v>38</v>
      </c>
      <c r="B2021" t="s">
        <v>24</v>
      </c>
      <c r="C2021" t="s">
        <v>25</v>
      </c>
      <c r="D2021" t="s">
        <v>34</v>
      </c>
      <c r="E2021">
        <v>6</v>
      </c>
      <c r="F2021">
        <v>2</v>
      </c>
      <c r="G2021" t="s">
        <v>42</v>
      </c>
      <c r="H2021">
        <v>1</v>
      </c>
      <c r="I2021">
        <v>2020</v>
      </c>
      <c r="J2021" t="s">
        <v>38</v>
      </c>
      <c r="K2021">
        <v>1</v>
      </c>
      <c r="L2021" t="s">
        <v>35</v>
      </c>
      <c r="M2021" t="s">
        <v>45</v>
      </c>
      <c r="N2021">
        <v>47360</v>
      </c>
      <c r="O2021">
        <v>3</v>
      </c>
      <c r="P2021">
        <v>0</v>
      </c>
      <c r="Q2021" t="s">
        <v>31</v>
      </c>
      <c r="R2021">
        <v>11</v>
      </c>
      <c r="S2021">
        <v>8</v>
      </c>
      <c r="T2021">
        <v>1</v>
      </c>
      <c r="U2021">
        <v>9</v>
      </c>
      <c r="V2021">
        <v>3</v>
      </c>
      <c r="W2021">
        <v>8</v>
      </c>
      <c r="X2021">
        <v>2</v>
      </c>
      <c r="Y2021">
        <v>7</v>
      </c>
    </row>
    <row r="2022" spans="1:25" x14ac:dyDescent="0.25">
      <c r="A2022">
        <v>29</v>
      </c>
      <c r="B2022" t="s">
        <v>24</v>
      </c>
      <c r="C2022" t="s">
        <v>25</v>
      </c>
      <c r="D2022" t="s">
        <v>34</v>
      </c>
      <c r="E2022">
        <v>8</v>
      </c>
      <c r="F2022">
        <v>3</v>
      </c>
      <c r="G2022" t="s">
        <v>42</v>
      </c>
      <c r="H2022">
        <v>1</v>
      </c>
      <c r="I2022">
        <v>2021</v>
      </c>
      <c r="J2022" t="s">
        <v>28</v>
      </c>
      <c r="K2022">
        <v>4</v>
      </c>
      <c r="L2022" t="s">
        <v>35</v>
      </c>
      <c r="M2022" t="s">
        <v>45</v>
      </c>
      <c r="N2022">
        <v>52960</v>
      </c>
      <c r="O2022">
        <v>4</v>
      </c>
      <c r="P2022">
        <v>4</v>
      </c>
      <c r="Q2022" t="s">
        <v>31</v>
      </c>
      <c r="R2022">
        <v>14</v>
      </c>
      <c r="S2022">
        <v>8</v>
      </c>
      <c r="T2022">
        <v>0</v>
      </c>
      <c r="U2022">
        <v>11</v>
      </c>
      <c r="V2022">
        <v>3</v>
      </c>
      <c r="W2022">
        <v>7</v>
      </c>
      <c r="X2022">
        <v>1</v>
      </c>
      <c r="Y2022">
        <v>7</v>
      </c>
    </row>
    <row r="2023" spans="1:25" x14ac:dyDescent="0.25">
      <c r="A2023">
        <v>28</v>
      </c>
      <c r="B2023" t="s">
        <v>24</v>
      </c>
      <c r="C2023" t="s">
        <v>25</v>
      </c>
      <c r="D2023" t="s">
        <v>41</v>
      </c>
      <c r="E2023">
        <v>1</v>
      </c>
      <c r="F2023">
        <v>3</v>
      </c>
      <c r="G2023" t="s">
        <v>41</v>
      </c>
      <c r="H2023">
        <v>1</v>
      </c>
      <c r="I2023">
        <v>2022</v>
      </c>
      <c r="J2023" t="s">
        <v>28</v>
      </c>
      <c r="K2023">
        <v>4</v>
      </c>
      <c r="L2023" t="s">
        <v>44</v>
      </c>
      <c r="M2023" t="s">
        <v>45</v>
      </c>
      <c r="N2023">
        <v>67810</v>
      </c>
      <c r="O2023">
        <v>2</v>
      </c>
      <c r="P2023">
        <v>0</v>
      </c>
      <c r="Q2023" t="s">
        <v>31</v>
      </c>
      <c r="R2023">
        <v>15</v>
      </c>
      <c r="S2023">
        <v>8</v>
      </c>
      <c r="T2023">
        <v>1</v>
      </c>
      <c r="U2023">
        <v>10</v>
      </c>
      <c r="V2023">
        <v>2</v>
      </c>
      <c r="W2023">
        <v>9</v>
      </c>
      <c r="X2023">
        <v>1</v>
      </c>
      <c r="Y2023">
        <v>7</v>
      </c>
    </row>
    <row r="2024" spans="1:25" x14ac:dyDescent="0.25">
      <c r="A2024">
        <v>46</v>
      </c>
      <c r="B2024" t="s">
        <v>24</v>
      </c>
      <c r="C2024" t="s">
        <v>25</v>
      </c>
      <c r="D2024" t="s">
        <v>34</v>
      </c>
      <c r="E2024">
        <v>6</v>
      </c>
      <c r="F2024">
        <v>4</v>
      </c>
      <c r="G2024" t="s">
        <v>42</v>
      </c>
      <c r="H2024">
        <v>1</v>
      </c>
      <c r="I2024">
        <v>2023</v>
      </c>
      <c r="J2024" t="s">
        <v>38</v>
      </c>
      <c r="K2024">
        <v>3</v>
      </c>
      <c r="L2024" t="s">
        <v>39</v>
      </c>
      <c r="M2024" t="s">
        <v>30</v>
      </c>
      <c r="N2024">
        <v>21740</v>
      </c>
      <c r="O2024">
        <v>3</v>
      </c>
      <c r="P2024">
        <v>3</v>
      </c>
      <c r="Q2024" t="s">
        <v>31</v>
      </c>
      <c r="R2024">
        <v>11</v>
      </c>
      <c r="S2024">
        <v>8</v>
      </c>
      <c r="T2024">
        <v>1</v>
      </c>
      <c r="U2024">
        <v>23</v>
      </c>
      <c r="V2024">
        <v>3</v>
      </c>
      <c r="W2024">
        <v>12</v>
      </c>
      <c r="X2024">
        <v>4</v>
      </c>
      <c r="Y2024">
        <v>9</v>
      </c>
    </row>
    <row r="2025" spans="1:25" x14ac:dyDescent="0.25">
      <c r="A2025">
        <v>38</v>
      </c>
      <c r="B2025" t="s">
        <v>24</v>
      </c>
      <c r="C2025" t="s">
        <v>25</v>
      </c>
      <c r="D2025" t="s">
        <v>34</v>
      </c>
      <c r="E2025">
        <v>7</v>
      </c>
      <c r="F2025">
        <v>4</v>
      </c>
      <c r="G2025" t="s">
        <v>42</v>
      </c>
      <c r="H2025">
        <v>1</v>
      </c>
      <c r="I2025">
        <v>2024</v>
      </c>
      <c r="J2025" t="s">
        <v>38</v>
      </c>
      <c r="K2025">
        <v>1</v>
      </c>
      <c r="L2025" t="s">
        <v>39</v>
      </c>
      <c r="M2025" t="s">
        <v>36</v>
      </c>
      <c r="N2025">
        <v>66530</v>
      </c>
      <c r="O2025">
        <v>2</v>
      </c>
      <c r="P2025">
        <v>7</v>
      </c>
      <c r="Q2025" t="s">
        <v>31</v>
      </c>
      <c r="R2025">
        <v>20</v>
      </c>
      <c r="S2025">
        <v>8</v>
      </c>
      <c r="T2025">
        <v>1</v>
      </c>
      <c r="U2025">
        <v>10</v>
      </c>
      <c r="V2025">
        <v>2</v>
      </c>
      <c r="W2025">
        <v>1</v>
      </c>
      <c r="X2025">
        <v>0</v>
      </c>
      <c r="Y2025">
        <v>0</v>
      </c>
    </row>
    <row r="2026" spans="1:25" x14ac:dyDescent="0.25">
      <c r="A2026">
        <v>43</v>
      </c>
      <c r="B2026" t="s">
        <v>24</v>
      </c>
      <c r="C2026" t="s">
        <v>33</v>
      </c>
      <c r="D2026" t="s">
        <v>34</v>
      </c>
      <c r="E2026">
        <v>5</v>
      </c>
      <c r="F2026">
        <v>3</v>
      </c>
      <c r="G2026" t="s">
        <v>42</v>
      </c>
      <c r="H2026">
        <v>1</v>
      </c>
      <c r="I2026">
        <v>2025</v>
      </c>
      <c r="J2026" t="s">
        <v>28</v>
      </c>
      <c r="K2026">
        <v>2</v>
      </c>
      <c r="L2026" t="s">
        <v>44</v>
      </c>
      <c r="M2026" t="s">
        <v>30</v>
      </c>
      <c r="N2026">
        <v>96990</v>
      </c>
      <c r="O2026">
        <v>1</v>
      </c>
      <c r="P2026">
        <v>8</v>
      </c>
      <c r="Q2026" t="s">
        <v>31</v>
      </c>
      <c r="R2026">
        <v>19</v>
      </c>
      <c r="S2026">
        <v>8</v>
      </c>
      <c r="T2026">
        <v>1</v>
      </c>
      <c r="U2026">
        <v>18</v>
      </c>
      <c r="V2026">
        <v>3</v>
      </c>
      <c r="W2026">
        <v>8</v>
      </c>
      <c r="X2026">
        <v>0</v>
      </c>
      <c r="Y2026">
        <v>1</v>
      </c>
    </row>
    <row r="2027" spans="1:25" x14ac:dyDescent="0.25">
      <c r="A2027">
        <v>39</v>
      </c>
      <c r="B2027" t="s">
        <v>32</v>
      </c>
      <c r="C2027" t="s">
        <v>33</v>
      </c>
      <c r="D2027" t="s">
        <v>26</v>
      </c>
      <c r="E2027">
        <v>1</v>
      </c>
      <c r="F2027">
        <v>3</v>
      </c>
      <c r="G2027" t="s">
        <v>50</v>
      </c>
      <c r="H2027">
        <v>1</v>
      </c>
      <c r="I2027">
        <v>2026</v>
      </c>
      <c r="J2027" t="s">
        <v>38</v>
      </c>
      <c r="K2027">
        <v>2</v>
      </c>
      <c r="L2027" t="s">
        <v>29</v>
      </c>
      <c r="M2027" t="s">
        <v>45</v>
      </c>
      <c r="N2027">
        <v>67550</v>
      </c>
      <c r="O2027">
        <v>4</v>
      </c>
      <c r="P2027">
        <v>7</v>
      </c>
      <c r="Q2027" t="s">
        <v>31</v>
      </c>
      <c r="R2027">
        <v>14</v>
      </c>
      <c r="S2027">
        <v>8</v>
      </c>
      <c r="T2027">
        <v>1</v>
      </c>
      <c r="U2027">
        <v>21</v>
      </c>
      <c r="V2027">
        <v>2</v>
      </c>
      <c r="W2027">
        <v>18</v>
      </c>
      <c r="X2027">
        <v>11</v>
      </c>
      <c r="Y2027">
        <v>5</v>
      </c>
    </row>
    <row r="2028" spans="1:25" x14ac:dyDescent="0.25">
      <c r="A2028">
        <v>40</v>
      </c>
      <c r="B2028" t="s">
        <v>24</v>
      </c>
      <c r="C2028" t="s">
        <v>25</v>
      </c>
      <c r="D2028" t="s">
        <v>34</v>
      </c>
      <c r="E2028">
        <v>1</v>
      </c>
      <c r="F2028">
        <v>1</v>
      </c>
      <c r="G2028" t="s">
        <v>27</v>
      </c>
      <c r="H2028">
        <v>1</v>
      </c>
      <c r="I2028">
        <v>2027</v>
      </c>
      <c r="J2028" t="s">
        <v>38</v>
      </c>
      <c r="K2028">
        <v>1</v>
      </c>
      <c r="L2028" t="s">
        <v>29</v>
      </c>
      <c r="M2028" t="s">
        <v>36</v>
      </c>
      <c r="N2028">
        <v>22130</v>
      </c>
      <c r="O2028">
        <v>3</v>
      </c>
      <c r="P2028">
        <v>1</v>
      </c>
      <c r="Q2028" t="s">
        <v>31</v>
      </c>
      <c r="R2028">
        <v>17</v>
      </c>
      <c r="S2028">
        <v>8</v>
      </c>
      <c r="T2028">
        <v>0</v>
      </c>
      <c r="U2028">
        <v>21</v>
      </c>
      <c r="V2028">
        <v>4</v>
      </c>
      <c r="W2028">
        <v>20</v>
      </c>
      <c r="X2028">
        <v>4</v>
      </c>
      <c r="Y2028">
        <v>9</v>
      </c>
    </row>
    <row r="2029" spans="1:25" x14ac:dyDescent="0.25">
      <c r="A2029">
        <v>21</v>
      </c>
      <c r="B2029" t="s">
        <v>24</v>
      </c>
      <c r="C2029" t="s">
        <v>25</v>
      </c>
      <c r="D2029" t="s">
        <v>34</v>
      </c>
      <c r="E2029">
        <v>1</v>
      </c>
      <c r="F2029">
        <v>4</v>
      </c>
      <c r="G2029" t="s">
        <v>27</v>
      </c>
      <c r="H2029">
        <v>1</v>
      </c>
      <c r="I2029">
        <v>2028</v>
      </c>
      <c r="J2029" t="s">
        <v>28</v>
      </c>
      <c r="K2029">
        <v>1</v>
      </c>
      <c r="L2029" t="s">
        <v>35</v>
      </c>
      <c r="M2029" t="s">
        <v>36</v>
      </c>
      <c r="N2029">
        <v>26100</v>
      </c>
      <c r="O2029">
        <v>2</v>
      </c>
      <c r="P2029">
        <v>1</v>
      </c>
      <c r="Q2029" t="s">
        <v>31</v>
      </c>
      <c r="R2029">
        <v>11</v>
      </c>
      <c r="S2029">
        <v>8</v>
      </c>
      <c r="T2029">
        <v>1</v>
      </c>
      <c r="U2029">
        <v>2</v>
      </c>
      <c r="V2029">
        <v>3</v>
      </c>
      <c r="W2029">
        <v>2</v>
      </c>
      <c r="X2029">
        <v>2</v>
      </c>
      <c r="Y2029">
        <v>2</v>
      </c>
    </row>
    <row r="2030" spans="1:25" x14ac:dyDescent="0.25">
      <c r="A2030">
        <v>39</v>
      </c>
      <c r="B2030" t="s">
        <v>24</v>
      </c>
      <c r="C2030" t="s">
        <v>40</v>
      </c>
      <c r="D2030" t="s">
        <v>34</v>
      </c>
      <c r="E2030">
        <v>6</v>
      </c>
      <c r="F2030">
        <v>3</v>
      </c>
      <c r="G2030" t="s">
        <v>27</v>
      </c>
      <c r="H2030">
        <v>1</v>
      </c>
      <c r="I2030">
        <v>2029</v>
      </c>
      <c r="J2030" t="s">
        <v>38</v>
      </c>
      <c r="K2030">
        <v>1</v>
      </c>
      <c r="L2030" t="s">
        <v>44</v>
      </c>
      <c r="M2030" t="s">
        <v>36</v>
      </c>
      <c r="N2030">
        <v>28510</v>
      </c>
      <c r="O2030">
        <v>2</v>
      </c>
      <c r="P2030">
        <v>9</v>
      </c>
      <c r="Q2030" t="s">
        <v>31</v>
      </c>
      <c r="R2030">
        <v>15</v>
      </c>
      <c r="S2030">
        <v>8</v>
      </c>
      <c r="T2030">
        <v>0</v>
      </c>
      <c r="U2030">
        <v>9</v>
      </c>
      <c r="V2030">
        <v>2</v>
      </c>
      <c r="W2030">
        <v>5</v>
      </c>
      <c r="X2030">
        <v>0</v>
      </c>
      <c r="Y2030">
        <v>3</v>
      </c>
    </row>
    <row r="2031" spans="1:25" x14ac:dyDescent="0.25">
      <c r="A2031">
        <v>36</v>
      </c>
      <c r="B2031" t="s">
        <v>24</v>
      </c>
      <c r="C2031" t="s">
        <v>40</v>
      </c>
      <c r="D2031" t="s">
        <v>34</v>
      </c>
      <c r="E2031">
        <v>1</v>
      </c>
      <c r="F2031">
        <v>3</v>
      </c>
      <c r="G2031" t="s">
        <v>42</v>
      </c>
      <c r="H2031">
        <v>1</v>
      </c>
      <c r="I2031">
        <v>2030</v>
      </c>
      <c r="J2031" t="s">
        <v>38</v>
      </c>
      <c r="K2031">
        <v>3</v>
      </c>
      <c r="L2031" t="s">
        <v>47</v>
      </c>
      <c r="M2031" t="s">
        <v>36</v>
      </c>
      <c r="N2031">
        <v>34520</v>
      </c>
      <c r="O2031">
        <v>4</v>
      </c>
      <c r="P2031">
        <v>2</v>
      </c>
      <c r="Q2031" t="s">
        <v>31</v>
      </c>
      <c r="R2031">
        <v>13</v>
      </c>
      <c r="S2031">
        <v>8</v>
      </c>
      <c r="T2031">
        <v>3</v>
      </c>
      <c r="U2031">
        <v>18</v>
      </c>
      <c r="V2031">
        <v>4</v>
      </c>
      <c r="W2031">
        <v>11</v>
      </c>
      <c r="X2031">
        <v>0</v>
      </c>
      <c r="Y2031">
        <v>9</v>
      </c>
    </row>
    <row r="2032" spans="1:25" x14ac:dyDescent="0.25">
      <c r="A2032">
        <v>31</v>
      </c>
      <c r="B2032" t="s">
        <v>24</v>
      </c>
      <c r="C2032" t="s">
        <v>33</v>
      </c>
      <c r="D2032" t="s">
        <v>34</v>
      </c>
      <c r="E2032">
        <v>7</v>
      </c>
      <c r="F2032">
        <v>3</v>
      </c>
      <c r="G2032" t="s">
        <v>27</v>
      </c>
      <c r="H2032">
        <v>1</v>
      </c>
      <c r="I2032">
        <v>2031</v>
      </c>
      <c r="J2032" t="s">
        <v>38</v>
      </c>
      <c r="K2032">
        <v>1</v>
      </c>
      <c r="L2032" t="s">
        <v>39</v>
      </c>
      <c r="M2032" t="s">
        <v>30</v>
      </c>
      <c r="N2032">
        <v>52580</v>
      </c>
      <c r="O2032">
        <v>4</v>
      </c>
      <c r="P2032">
        <v>0</v>
      </c>
      <c r="Q2032" t="s">
        <v>31</v>
      </c>
      <c r="R2032">
        <v>14</v>
      </c>
      <c r="S2032">
        <v>8</v>
      </c>
      <c r="T2032">
        <v>3</v>
      </c>
      <c r="U2032">
        <v>3</v>
      </c>
      <c r="V2032">
        <v>5</v>
      </c>
      <c r="W2032">
        <v>2</v>
      </c>
      <c r="X2032">
        <v>2</v>
      </c>
      <c r="Y2032">
        <v>2</v>
      </c>
    </row>
    <row r="2033" spans="1:25" x14ac:dyDescent="0.25">
      <c r="A2033">
        <v>28</v>
      </c>
      <c r="B2033" t="s">
        <v>24</v>
      </c>
      <c r="C2033" t="s">
        <v>25</v>
      </c>
      <c r="D2033" t="s">
        <v>26</v>
      </c>
      <c r="E2033">
        <v>2</v>
      </c>
      <c r="F2033">
        <v>4</v>
      </c>
      <c r="G2033" t="s">
        <v>50</v>
      </c>
      <c r="H2033">
        <v>1</v>
      </c>
      <c r="I2033">
        <v>2032</v>
      </c>
      <c r="J2033" t="s">
        <v>38</v>
      </c>
      <c r="K2033">
        <v>1</v>
      </c>
      <c r="L2033" t="s">
        <v>39</v>
      </c>
      <c r="M2033" t="s">
        <v>30</v>
      </c>
      <c r="N2033">
        <v>93550</v>
      </c>
      <c r="O2033">
        <v>2</v>
      </c>
      <c r="P2033">
        <v>0</v>
      </c>
      <c r="Q2033" t="s">
        <v>31</v>
      </c>
      <c r="R2033">
        <v>11</v>
      </c>
      <c r="S2033">
        <v>8</v>
      </c>
      <c r="T2033">
        <v>0</v>
      </c>
      <c r="U2033">
        <v>6</v>
      </c>
      <c r="V2033">
        <v>4</v>
      </c>
      <c r="W2033">
        <v>5</v>
      </c>
      <c r="X2033">
        <v>0</v>
      </c>
      <c r="Y2033">
        <v>4</v>
      </c>
    </row>
    <row r="2034" spans="1:25" x14ac:dyDescent="0.25">
      <c r="A2034">
        <v>35</v>
      </c>
      <c r="B2034" t="s">
        <v>24</v>
      </c>
      <c r="C2034" t="s">
        <v>33</v>
      </c>
      <c r="D2034" t="s">
        <v>34</v>
      </c>
      <c r="E2034">
        <v>9</v>
      </c>
      <c r="F2034">
        <v>2</v>
      </c>
      <c r="G2034" t="s">
        <v>37</v>
      </c>
      <c r="H2034">
        <v>1</v>
      </c>
      <c r="I2034">
        <v>2033</v>
      </c>
      <c r="J2034" t="s">
        <v>28</v>
      </c>
      <c r="K2034">
        <v>1</v>
      </c>
      <c r="L2034" t="s">
        <v>46</v>
      </c>
      <c r="M2034" t="s">
        <v>45</v>
      </c>
      <c r="N2034">
        <v>104960</v>
      </c>
      <c r="O2034">
        <v>4</v>
      </c>
      <c r="P2034">
        <v>1</v>
      </c>
      <c r="Q2034" t="s">
        <v>31</v>
      </c>
      <c r="R2034">
        <v>13</v>
      </c>
      <c r="S2034">
        <v>8</v>
      </c>
      <c r="T2034">
        <v>1</v>
      </c>
      <c r="U2034">
        <v>5</v>
      </c>
      <c r="V2034">
        <v>2</v>
      </c>
      <c r="W2034">
        <v>5</v>
      </c>
      <c r="X2034">
        <v>0</v>
      </c>
      <c r="Y2034">
        <v>2</v>
      </c>
    </row>
    <row r="2035" spans="1:25" x14ac:dyDescent="0.25">
      <c r="A2035">
        <v>49</v>
      </c>
      <c r="B2035" t="s">
        <v>24</v>
      </c>
      <c r="C2035" t="s">
        <v>25</v>
      </c>
      <c r="D2035" t="s">
        <v>26</v>
      </c>
      <c r="E2035">
        <v>2</v>
      </c>
      <c r="F2035">
        <v>2</v>
      </c>
      <c r="G2035" t="s">
        <v>42</v>
      </c>
      <c r="H2035">
        <v>1</v>
      </c>
      <c r="I2035">
        <v>2034</v>
      </c>
      <c r="J2035" t="s">
        <v>28</v>
      </c>
      <c r="K2035">
        <v>1</v>
      </c>
      <c r="L2035" t="s">
        <v>39</v>
      </c>
      <c r="M2035" t="s">
        <v>30</v>
      </c>
      <c r="N2035">
        <v>63800</v>
      </c>
      <c r="O2035">
        <v>2</v>
      </c>
      <c r="P2035">
        <v>6</v>
      </c>
      <c r="Q2035" t="s">
        <v>31</v>
      </c>
      <c r="R2035">
        <v>23</v>
      </c>
      <c r="S2035">
        <v>8</v>
      </c>
      <c r="T2035">
        <v>1</v>
      </c>
      <c r="U2035">
        <v>22</v>
      </c>
      <c r="V2035">
        <v>1</v>
      </c>
      <c r="W2035">
        <v>9</v>
      </c>
      <c r="X2035">
        <v>2</v>
      </c>
      <c r="Y2035">
        <v>3</v>
      </c>
    </row>
    <row r="2036" spans="1:25" x14ac:dyDescent="0.25">
      <c r="A2036">
        <v>34</v>
      </c>
      <c r="B2036" t="s">
        <v>24</v>
      </c>
      <c r="C2036" t="s">
        <v>33</v>
      </c>
      <c r="D2036" t="s">
        <v>26</v>
      </c>
      <c r="E2036">
        <v>9</v>
      </c>
      <c r="F2036">
        <v>1</v>
      </c>
      <c r="G2036" t="s">
        <v>51</v>
      </c>
      <c r="H2036">
        <v>1</v>
      </c>
      <c r="I2036">
        <v>2035</v>
      </c>
      <c r="J2036" t="s">
        <v>38</v>
      </c>
      <c r="K2036">
        <v>2</v>
      </c>
      <c r="L2036" t="s">
        <v>39</v>
      </c>
      <c r="M2036" t="s">
        <v>36</v>
      </c>
      <c r="N2036">
        <v>26570</v>
      </c>
      <c r="O2036">
        <v>3</v>
      </c>
      <c r="P2036">
        <v>2</v>
      </c>
      <c r="Q2036" t="s">
        <v>31</v>
      </c>
      <c r="R2036">
        <v>13</v>
      </c>
      <c r="S2036">
        <v>8</v>
      </c>
      <c r="T2036">
        <v>1</v>
      </c>
      <c r="U2036">
        <v>5</v>
      </c>
      <c r="V2036">
        <v>3</v>
      </c>
      <c r="W2036">
        <v>3</v>
      </c>
      <c r="X2036">
        <v>0</v>
      </c>
      <c r="Y2036">
        <v>2</v>
      </c>
    </row>
    <row r="2037" spans="1:25" x14ac:dyDescent="0.25">
      <c r="A2037">
        <v>29</v>
      </c>
      <c r="B2037" t="s">
        <v>24</v>
      </c>
      <c r="C2037" t="s">
        <v>33</v>
      </c>
      <c r="D2037" t="s">
        <v>34</v>
      </c>
      <c r="E2037">
        <v>1</v>
      </c>
      <c r="F2037">
        <v>4</v>
      </c>
      <c r="G2037" t="s">
        <v>42</v>
      </c>
      <c r="H2037">
        <v>1</v>
      </c>
      <c r="I2037">
        <v>2036</v>
      </c>
      <c r="J2037" t="s">
        <v>38</v>
      </c>
      <c r="K2037">
        <v>3</v>
      </c>
      <c r="L2037" t="s">
        <v>35</v>
      </c>
      <c r="M2037" t="s">
        <v>45</v>
      </c>
      <c r="N2037">
        <v>27160</v>
      </c>
      <c r="O2037">
        <v>2</v>
      </c>
      <c r="P2037">
        <v>0</v>
      </c>
      <c r="Q2037" t="s">
        <v>31</v>
      </c>
      <c r="R2037">
        <v>18</v>
      </c>
      <c r="S2037">
        <v>8</v>
      </c>
      <c r="T2037">
        <v>0</v>
      </c>
      <c r="U2037">
        <v>8</v>
      </c>
      <c r="V2037">
        <v>2</v>
      </c>
      <c r="W2037">
        <v>7</v>
      </c>
      <c r="X2037">
        <v>1</v>
      </c>
      <c r="Y2037">
        <v>1</v>
      </c>
    </row>
    <row r="2038" spans="1:25" x14ac:dyDescent="0.25">
      <c r="A2038">
        <v>42</v>
      </c>
      <c r="B2038" t="s">
        <v>24</v>
      </c>
      <c r="C2038" t="s">
        <v>25</v>
      </c>
      <c r="D2038" t="s">
        <v>26</v>
      </c>
      <c r="E2038">
        <v>21</v>
      </c>
      <c r="F2038">
        <v>2</v>
      </c>
      <c r="G2038" t="s">
        <v>27</v>
      </c>
      <c r="H2038">
        <v>1</v>
      </c>
      <c r="I2038">
        <v>2037</v>
      </c>
      <c r="J2038" t="s">
        <v>28</v>
      </c>
      <c r="K2038">
        <v>1</v>
      </c>
      <c r="L2038" t="s">
        <v>29</v>
      </c>
      <c r="M2038" t="s">
        <v>36</v>
      </c>
      <c r="N2038">
        <v>22010</v>
      </c>
      <c r="O2038">
        <v>4</v>
      </c>
      <c r="P2038">
        <v>4</v>
      </c>
      <c r="Q2038" t="s">
        <v>31</v>
      </c>
      <c r="R2038">
        <v>12</v>
      </c>
      <c r="S2038">
        <v>8</v>
      </c>
      <c r="T2038">
        <v>1</v>
      </c>
      <c r="U2038">
        <v>16</v>
      </c>
      <c r="V2038">
        <v>3</v>
      </c>
      <c r="W2038">
        <v>1</v>
      </c>
      <c r="X2038">
        <v>0</v>
      </c>
      <c r="Y2038">
        <v>0</v>
      </c>
    </row>
    <row r="2039" spans="1:25" x14ac:dyDescent="0.25">
      <c r="A2039">
        <v>29</v>
      </c>
      <c r="B2039" t="s">
        <v>24</v>
      </c>
      <c r="C2039" t="s">
        <v>25</v>
      </c>
      <c r="D2039" t="s">
        <v>26</v>
      </c>
      <c r="E2039">
        <v>4</v>
      </c>
      <c r="F2039">
        <v>2</v>
      </c>
      <c r="G2039" t="s">
        <v>37</v>
      </c>
      <c r="H2039">
        <v>1</v>
      </c>
      <c r="I2039">
        <v>2038</v>
      </c>
      <c r="J2039" t="s">
        <v>28</v>
      </c>
      <c r="K2039">
        <v>2</v>
      </c>
      <c r="L2039" t="s">
        <v>29</v>
      </c>
      <c r="M2039" t="s">
        <v>30</v>
      </c>
      <c r="N2039">
        <v>65400</v>
      </c>
      <c r="O2039">
        <v>4</v>
      </c>
      <c r="P2039">
        <v>1</v>
      </c>
      <c r="Q2039" t="s">
        <v>31</v>
      </c>
      <c r="R2039">
        <v>22</v>
      </c>
      <c r="S2039">
        <v>8</v>
      </c>
      <c r="T2039">
        <v>0</v>
      </c>
      <c r="U2039">
        <v>10</v>
      </c>
      <c r="V2039">
        <v>2</v>
      </c>
      <c r="W2039">
        <v>10</v>
      </c>
      <c r="X2039">
        <v>1</v>
      </c>
      <c r="Y2039">
        <v>2</v>
      </c>
    </row>
    <row r="2040" spans="1:25" x14ac:dyDescent="0.25">
      <c r="A2040">
        <v>38</v>
      </c>
      <c r="B2040" t="s">
        <v>24</v>
      </c>
      <c r="C2040" t="s">
        <v>25</v>
      </c>
      <c r="D2040" t="s">
        <v>34</v>
      </c>
      <c r="E2040">
        <v>1</v>
      </c>
      <c r="F2040">
        <v>3</v>
      </c>
      <c r="G2040" t="s">
        <v>42</v>
      </c>
      <c r="H2040">
        <v>1</v>
      </c>
      <c r="I2040">
        <v>2039</v>
      </c>
      <c r="J2040" t="s">
        <v>28</v>
      </c>
      <c r="K2040">
        <v>1</v>
      </c>
      <c r="L2040" t="s">
        <v>41</v>
      </c>
      <c r="M2040" t="s">
        <v>30</v>
      </c>
      <c r="N2040">
        <v>38160</v>
      </c>
      <c r="O2040">
        <v>3</v>
      </c>
      <c r="P2040">
        <v>1</v>
      </c>
      <c r="Q2040" t="s">
        <v>31</v>
      </c>
      <c r="R2040">
        <v>13</v>
      </c>
      <c r="S2040">
        <v>8</v>
      </c>
      <c r="T2040">
        <v>2</v>
      </c>
      <c r="U2040">
        <v>7</v>
      </c>
      <c r="V2040">
        <v>2</v>
      </c>
      <c r="W2040">
        <v>7</v>
      </c>
      <c r="X2040">
        <v>5</v>
      </c>
      <c r="Y2040">
        <v>0</v>
      </c>
    </row>
    <row r="2041" spans="1:25" x14ac:dyDescent="0.25">
      <c r="A2041">
        <v>28</v>
      </c>
      <c r="B2041" t="s">
        <v>24</v>
      </c>
      <c r="C2041" t="s">
        <v>33</v>
      </c>
      <c r="D2041" t="s">
        <v>26</v>
      </c>
      <c r="E2041">
        <v>6</v>
      </c>
      <c r="F2041">
        <v>4</v>
      </c>
      <c r="G2041" t="s">
        <v>27</v>
      </c>
      <c r="H2041">
        <v>1</v>
      </c>
      <c r="I2041">
        <v>2040</v>
      </c>
      <c r="J2041" t="s">
        <v>38</v>
      </c>
      <c r="K2041">
        <v>1</v>
      </c>
      <c r="L2041" t="s">
        <v>48</v>
      </c>
      <c r="M2041" t="s">
        <v>45</v>
      </c>
      <c r="N2041">
        <v>52530</v>
      </c>
      <c r="O2041">
        <v>3</v>
      </c>
      <c r="P2041">
        <v>1</v>
      </c>
      <c r="Q2041" t="s">
        <v>31</v>
      </c>
      <c r="R2041">
        <v>15</v>
      </c>
      <c r="S2041">
        <v>8</v>
      </c>
      <c r="T2041">
        <v>0</v>
      </c>
      <c r="U2041">
        <v>3</v>
      </c>
      <c r="V2041">
        <v>2</v>
      </c>
      <c r="W2041">
        <v>3</v>
      </c>
      <c r="X2041">
        <v>0</v>
      </c>
      <c r="Y2041">
        <v>2</v>
      </c>
    </row>
    <row r="2042" spans="1:25" x14ac:dyDescent="0.25">
      <c r="A2042">
        <v>18</v>
      </c>
      <c r="B2042" t="s">
        <v>32</v>
      </c>
      <c r="C2042" t="s">
        <v>40</v>
      </c>
      <c r="D2042" t="s">
        <v>34</v>
      </c>
      <c r="E2042">
        <v>2</v>
      </c>
      <c r="F2042">
        <v>4</v>
      </c>
      <c r="G2042" t="s">
        <v>42</v>
      </c>
      <c r="H2042">
        <v>1</v>
      </c>
      <c r="I2042">
        <v>2041</v>
      </c>
      <c r="J2042" t="s">
        <v>38</v>
      </c>
      <c r="K2042">
        <v>3</v>
      </c>
      <c r="L2042" t="s">
        <v>44</v>
      </c>
      <c r="M2042" t="s">
        <v>36</v>
      </c>
      <c r="N2042">
        <v>109650</v>
      </c>
      <c r="O2042">
        <v>3</v>
      </c>
      <c r="P2042">
        <v>1</v>
      </c>
      <c r="Q2042" t="s">
        <v>31</v>
      </c>
      <c r="R2042">
        <v>18</v>
      </c>
      <c r="S2042">
        <v>8</v>
      </c>
      <c r="T2042">
        <v>0</v>
      </c>
      <c r="U2042">
        <v>0</v>
      </c>
      <c r="V2042">
        <v>5</v>
      </c>
      <c r="W2042">
        <v>0</v>
      </c>
      <c r="X2042">
        <v>0</v>
      </c>
      <c r="Y2042">
        <v>0</v>
      </c>
    </row>
    <row r="2043" spans="1:25" x14ac:dyDescent="0.25">
      <c r="A2043">
        <v>33</v>
      </c>
      <c r="B2043" t="s">
        <v>32</v>
      </c>
      <c r="C2043" t="s">
        <v>25</v>
      </c>
      <c r="D2043" t="s">
        <v>34</v>
      </c>
      <c r="E2043">
        <v>3</v>
      </c>
      <c r="F2043">
        <v>2</v>
      </c>
      <c r="G2043" t="s">
        <v>27</v>
      </c>
      <c r="H2043">
        <v>1</v>
      </c>
      <c r="I2043">
        <v>2042</v>
      </c>
      <c r="J2043" t="s">
        <v>38</v>
      </c>
      <c r="K2043">
        <v>1</v>
      </c>
      <c r="L2043" t="s">
        <v>39</v>
      </c>
      <c r="M2043" t="s">
        <v>36</v>
      </c>
      <c r="N2043">
        <v>49360</v>
      </c>
      <c r="O2043">
        <v>1</v>
      </c>
      <c r="P2043">
        <v>0</v>
      </c>
      <c r="Q2043" t="s">
        <v>31</v>
      </c>
      <c r="R2043">
        <v>14</v>
      </c>
      <c r="S2043">
        <v>8</v>
      </c>
      <c r="T2043">
        <v>0</v>
      </c>
      <c r="U2043">
        <v>6</v>
      </c>
      <c r="V2043">
        <v>2</v>
      </c>
      <c r="W2043">
        <v>5</v>
      </c>
      <c r="X2043">
        <v>0</v>
      </c>
      <c r="Y2043">
        <v>3</v>
      </c>
    </row>
    <row r="2044" spans="1:25" x14ac:dyDescent="0.25">
      <c r="A2044">
        <v>41</v>
      </c>
      <c r="B2044" t="s">
        <v>24</v>
      </c>
      <c r="C2044" t="s">
        <v>25</v>
      </c>
      <c r="D2044" t="s">
        <v>34</v>
      </c>
      <c r="E2044">
        <v>4</v>
      </c>
      <c r="F2044">
        <v>2</v>
      </c>
      <c r="G2044" t="s">
        <v>42</v>
      </c>
      <c r="H2044">
        <v>1</v>
      </c>
      <c r="I2044">
        <v>2043</v>
      </c>
      <c r="J2044" t="s">
        <v>38</v>
      </c>
      <c r="K2044">
        <v>2</v>
      </c>
      <c r="L2044" t="s">
        <v>35</v>
      </c>
      <c r="M2044" t="s">
        <v>30</v>
      </c>
      <c r="N2044">
        <v>25430</v>
      </c>
      <c r="O2044">
        <v>4</v>
      </c>
      <c r="P2044">
        <v>3</v>
      </c>
      <c r="Q2044" t="s">
        <v>31</v>
      </c>
      <c r="R2044">
        <v>12</v>
      </c>
      <c r="S2044">
        <v>8</v>
      </c>
      <c r="T2044">
        <v>0</v>
      </c>
      <c r="U2044">
        <v>6</v>
      </c>
      <c r="V2044">
        <v>3</v>
      </c>
      <c r="W2044">
        <v>1</v>
      </c>
      <c r="X2044">
        <v>0</v>
      </c>
      <c r="Y2044">
        <v>0</v>
      </c>
    </row>
    <row r="2045" spans="1:25" x14ac:dyDescent="0.25">
      <c r="A2045">
        <v>31</v>
      </c>
      <c r="B2045" t="s">
        <v>32</v>
      </c>
      <c r="C2045" t="s">
        <v>33</v>
      </c>
      <c r="D2045" t="s">
        <v>26</v>
      </c>
      <c r="E2045">
        <v>10</v>
      </c>
      <c r="F2045">
        <v>3</v>
      </c>
      <c r="G2045" t="s">
        <v>51</v>
      </c>
      <c r="H2045">
        <v>1</v>
      </c>
      <c r="I2045">
        <v>2044</v>
      </c>
      <c r="J2045" t="s">
        <v>28</v>
      </c>
      <c r="K2045">
        <v>1</v>
      </c>
      <c r="L2045" t="s">
        <v>43</v>
      </c>
      <c r="M2045" t="s">
        <v>30</v>
      </c>
      <c r="N2045">
        <v>53040</v>
      </c>
      <c r="O2045">
        <v>3</v>
      </c>
      <c r="P2045">
        <v>1</v>
      </c>
      <c r="Q2045" t="s">
        <v>31</v>
      </c>
      <c r="R2045">
        <v>17</v>
      </c>
      <c r="S2045">
        <v>8</v>
      </c>
      <c r="T2045">
        <v>0</v>
      </c>
      <c r="U2045">
        <v>2</v>
      </c>
      <c r="V2045">
        <v>3</v>
      </c>
      <c r="W2045">
        <v>2</v>
      </c>
      <c r="X2045">
        <v>2</v>
      </c>
      <c r="Y2045">
        <v>2</v>
      </c>
    </row>
    <row r="2046" spans="1:25" x14ac:dyDescent="0.25">
      <c r="A2046">
        <v>37</v>
      </c>
      <c r="B2046" t="s">
        <v>24</v>
      </c>
      <c r="C2046" t="s">
        <v>25</v>
      </c>
      <c r="D2046" t="s">
        <v>34</v>
      </c>
      <c r="E2046">
        <v>23</v>
      </c>
      <c r="F2046">
        <v>3</v>
      </c>
      <c r="G2046" t="s">
        <v>27</v>
      </c>
      <c r="H2046">
        <v>1</v>
      </c>
      <c r="I2046">
        <v>2045</v>
      </c>
      <c r="J2046" t="s">
        <v>38</v>
      </c>
      <c r="K2046">
        <v>3</v>
      </c>
      <c r="L2046" t="s">
        <v>46</v>
      </c>
      <c r="M2046" t="s">
        <v>45</v>
      </c>
      <c r="N2046">
        <v>166590</v>
      </c>
      <c r="O2046">
        <v>4</v>
      </c>
      <c r="P2046">
        <v>7</v>
      </c>
      <c r="Q2046" t="s">
        <v>31</v>
      </c>
      <c r="R2046">
        <v>16</v>
      </c>
      <c r="S2046">
        <v>8</v>
      </c>
      <c r="T2046">
        <v>1</v>
      </c>
      <c r="U2046">
        <v>9</v>
      </c>
      <c r="V2046">
        <v>2</v>
      </c>
      <c r="W2046">
        <v>6</v>
      </c>
      <c r="X2046">
        <v>1</v>
      </c>
      <c r="Y2046">
        <v>3</v>
      </c>
    </row>
    <row r="2047" spans="1:25" x14ac:dyDescent="0.25">
      <c r="A2047">
        <v>27</v>
      </c>
      <c r="B2047" t="s">
        <v>24</v>
      </c>
      <c r="C2047" t="s">
        <v>25</v>
      </c>
      <c r="D2047" t="s">
        <v>34</v>
      </c>
      <c r="E2047">
        <v>6</v>
      </c>
      <c r="F2047">
        <v>2</v>
      </c>
      <c r="G2047" t="s">
        <v>42</v>
      </c>
      <c r="H2047">
        <v>1</v>
      </c>
      <c r="I2047">
        <v>2046</v>
      </c>
      <c r="J2047" t="s">
        <v>28</v>
      </c>
      <c r="K2047">
        <v>1</v>
      </c>
      <c r="L2047" t="s">
        <v>29</v>
      </c>
      <c r="M2047" t="s">
        <v>30</v>
      </c>
      <c r="N2047">
        <v>42600</v>
      </c>
      <c r="O2047">
        <v>3</v>
      </c>
      <c r="P2047">
        <v>1</v>
      </c>
      <c r="Q2047" t="s">
        <v>31</v>
      </c>
      <c r="R2047">
        <v>11</v>
      </c>
      <c r="S2047">
        <v>8</v>
      </c>
      <c r="T2047">
        <v>2</v>
      </c>
      <c r="U2047">
        <v>4</v>
      </c>
      <c r="V2047">
        <v>2</v>
      </c>
      <c r="W2047">
        <v>4</v>
      </c>
      <c r="X2047">
        <v>2</v>
      </c>
      <c r="Y2047">
        <v>2</v>
      </c>
    </row>
    <row r="2048" spans="1:25" x14ac:dyDescent="0.25">
      <c r="A2048">
        <v>34</v>
      </c>
      <c r="B2048" t="s">
        <v>24</v>
      </c>
      <c r="C2048" t="s">
        <v>25</v>
      </c>
      <c r="D2048" t="s">
        <v>26</v>
      </c>
      <c r="E2048">
        <v>1</v>
      </c>
      <c r="F2048">
        <v>1</v>
      </c>
      <c r="G2048" t="s">
        <v>50</v>
      </c>
      <c r="H2048">
        <v>1</v>
      </c>
      <c r="I2048">
        <v>2047</v>
      </c>
      <c r="J2048" t="s">
        <v>28</v>
      </c>
      <c r="K2048">
        <v>2</v>
      </c>
      <c r="L2048" t="s">
        <v>44</v>
      </c>
      <c r="M2048" t="s">
        <v>30</v>
      </c>
      <c r="N2048">
        <v>24760</v>
      </c>
      <c r="O2048">
        <v>3</v>
      </c>
      <c r="P2048">
        <v>1</v>
      </c>
      <c r="Q2048" t="s">
        <v>31</v>
      </c>
      <c r="R2048">
        <v>19</v>
      </c>
      <c r="S2048">
        <v>8</v>
      </c>
      <c r="T2048">
        <v>0</v>
      </c>
      <c r="U2048">
        <v>6</v>
      </c>
      <c r="V2048">
        <v>2</v>
      </c>
      <c r="W2048">
        <v>6</v>
      </c>
      <c r="X2048">
        <v>1</v>
      </c>
      <c r="Y2048">
        <v>3</v>
      </c>
    </row>
    <row r="2049" spans="1:25" x14ac:dyDescent="0.25">
      <c r="A2049">
        <v>35</v>
      </c>
      <c r="B2049" t="s">
        <v>24</v>
      </c>
      <c r="C2049" t="s">
        <v>25</v>
      </c>
      <c r="D2049" t="s">
        <v>34</v>
      </c>
      <c r="E2049">
        <v>6</v>
      </c>
      <c r="F2049">
        <v>3</v>
      </c>
      <c r="G2049" t="s">
        <v>27</v>
      </c>
      <c r="H2049">
        <v>1</v>
      </c>
      <c r="I2049">
        <v>2048</v>
      </c>
      <c r="J2049" t="s">
        <v>28</v>
      </c>
      <c r="K2049">
        <v>3</v>
      </c>
      <c r="L2049" t="s">
        <v>44</v>
      </c>
      <c r="M2049" t="s">
        <v>36</v>
      </c>
      <c r="N2049">
        <v>31020</v>
      </c>
      <c r="O2049">
        <v>3</v>
      </c>
      <c r="P2049">
        <v>1</v>
      </c>
      <c r="Q2049" t="s">
        <v>31</v>
      </c>
      <c r="R2049">
        <v>13</v>
      </c>
      <c r="S2049">
        <v>8</v>
      </c>
      <c r="T2049">
        <v>1</v>
      </c>
      <c r="U2049">
        <v>6</v>
      </c>
      <c r="V2049">
        <v>3</v>
      </c>
      <c r="W2049">
        <v>5</v>
      </c>
      <c r="X2049">
        <v>1</v>
      </c>
      <c r="Y2049">
        <v>4</v>
      </c>
    </row>
    <row r="2050" spans="1:25" x14ac:dyDescent="0.25">
      <c r="A2050">
        <v>29</v>
      </c>
      <c r="B2050" t="s">
        <v>32</v>
      </c>
      <c r="C2050" t="s">
        <v>25</v>
      </c>
      <c r="D2050" t="s">
        <v>34</v>
      </c>
      <c r="E2050">
        <v>6</v>
      </c>
      <c r="F2050">
        <v>3</v>
      </c>
      <c r="G2050" t="s">
        <v>27</v>
      </c>
      <c r="H2050">
        <v>1</v>
      </c>
      <c r="I2050">
        <v>2049</v>
      </c>
      <c r="J2050" t="s">
        <v>38</v>
      </c>
      <c r="K2050">
        <v>1</v>
      </c>
      <c r="L2050" t="s">
        <v>39</v>
      </c>
      <c r="M2050" t="s">
        <v>30</v>
      </c>
      <c r="N2050">
        <v>22440</v>
      </c>
      <c r="O2050">
        <v>1</v>
      </c>
      <c r="P2050">
        <v>1</v>
      </c>
      <c r="Q2050" t="s">
        <v>31</v>
      </c>
      <c r="R2050">
        <v>12</v>
      </c>
      <c r="S2050">
        <v>8</v>
      </c>
      <c r="T2050">
        <v>3</v>
      </c>
      <c r="U2050">
        <v>11</v>
      </c>
      <c r="V2050">
        <v>5</v>
      </c>
      <c r="W2050">
        <v>11</v>
      </c>
      <c r="X2050">
        <v>3</v>
      </c>
      <c r="Y2050">
        <v>10</v>
      </c>
    </row>
    <row r="2051" spans="1:25" x14ac:dyDescent="0.25">
      <c r="A2051">
        <v>40</v>
      </c>
      <c r="B2051" t="s">
        <v>24</v>
      </c>
      <c r="C2051" t="s">
        <v>33</v>
      </c>
      <c r="D2051" t="s">
        <v>34</v>
      </c>
      <c r="E2051">
        <v>2</v>
      </c>
      <c r="F2051">
        <v>4</v>
      </c>
      <c r="G2051" t="s">
        <v>42</v>
      </c>
      <c r="H2051">
        <v>1</v>
      </c>
      <c r="I2051">
        <v>2050</v>
      </c>
      <c r="J2051" t="s">
        <v>38</v>
      </c>
      <c r="K2051">
        <v>4</v>
      </c>
      <c r="L2051" t="s">
        <v>41</v>
      </c>
      <c r="M2051" t="s">
        <v>36</v>
      </c>
      <c r="N2051">
        <v>75960</v>
      </c>
      <c r="O2051">
        <v>3</v>
      </c>
      <c r="P2051">
        <v>9</v>
      </c>
      <c r="Q2051" t="s">
        <v>31</v>
      </c>
      <c r="R2051">
        <v>11</v>
      </c>
      <c r="S2051">
        <v>8</v>
      </c>
      <c r="T2051">
        <v>0</v>
      </c>
      <c r="U2051">
        <v>20</v>
      </c>
      <c r="V2051">
        <v>0</v>
      </c>
      <c r="W2051">
        <v>18</v>
      </c>
      <c r="X2051">
        <v>2</v>
      </c>
      <c r="Y2051">
        <v>13</v>
      </c>
    </row>
    <row r="2052" spans="1:25" x14ac:dyDescent="0.25">
      <c r="A2052">
        <v>42</v>
      </c>
      <c r="B2052" t="s">
        <v>32</v>
      </c>
      <c r="C2052" t="s">
        <v>33</v>
      </c>
      <c r="D2052" t="s">
        <v>26</v>
      </c>
      <c r="E2052">
        <v>2</v>
      </c>
      <c r="F2052">
        <v>4</v>
      </c>
      <c r="G2052" t="s">
        <v>27</v>
      </c>
      <c r="H2052">
        <v>1</v>
      </c>
      <c r="I2052">
        <v>2051</v>
      </c>
      <c r="J2052" t="s">
        <v>38</v>
      </c>
      <c r="K2052">
        <v>1</v>
      </c>
      <c r="L2052" t="s">
        <v>44</v>
      </c>
      <c r="M2052" t="s">
        <v>36</v>
      </c>
      <c r="N2052">
        <v>22850</v>
      </c>
      <c r="O2052">
        <v>1</v>
      </c>
      <c r="P2052">
        <v>0</v>
      </c>
      <c r="Q2052" t="s">
        <v>31</v>
      </c>
      <c r="R2052">
        <v>16</v>
      </c>
      <c r="S2052">
        <v>8</v>
      </c>
      <c r="T2052">
        <v>0</v>
      </c>
      <c r="U2052">
        <v>22</v>
      </c>
      <c r="V2052">
        <v>3</v>
      </c>
      <c r="W2052">
        <v>21</v>
      </c>
      <c r="X2052">
        <v>13</v>
      </c>
      <c r="Y2052">
        <v>14</v>
      </c>
    </row>
    <row r="2053" spans="1:25" x14ac:dyDescent="0.25">
      <c r="A2053">
        <v>42</v>
      </c>
      <c r="B2053" t="s">
        <v>24</v>
      </c>
      <c r="C2053" t="s">
        <v>25</v>
      </c>
      <c r="D2053" t="s">
        <v>34</v>
      </c>
      <c r="E2053">
        <v>1</v>
      </c>
      <c r="F2053">
        <v>2</v>
      </c>
      <c r="G2053" t="s">
        <v>27</v>
      </c>
      <c r="H2053">
        <v>1</v>
      </c>
      <c r="I2053">
        <v>2052</v>
      </c>
      <c r="J2053" t="s">
        <v>38</v>
      </c>
      <c r="K2053">
        <v>4</v>
      </c>
      <c r="L2053" t="s">
        <v>44</v>
      </c>
      <c r="M2053" t="s">
        <v>36</v>
      </c>
      <c r="N2053">
        <v>30340</v>
      </c>
      <c r="O2053">
        <v>1</v>
      </c>
      <c r="P2053">
        <v>7</v>
      </c>
      <c r="Q2053" t="s">
        <v>31</v>
      </c>
      <c r="R2053">
        <v>21</v>
      </c>
      <c r="S2053">
        <v>8</v>
      </c>
      <c r="T2053">
        <v>1</v>
      </c>
      <c r="U2053">
        <v>9</v>
      </c>
      <c r="V2053">
        <v>3</v>
      </c>
      <c r="W2053">
        <v>6</v>
      </c>
      <c r="X2053">
        <v>1</v>
      </c>
      <c r="Y2053">
        <v>5</v>
      </c>
    </row>
    <row r="2054" spans="1:25" x14ac:dyDescent="0.25">
      <c r="A2054">
        <v>35</v>
      </c>
      <c r="B2054" t="s">
        <v>24</v>
      </c>
      <c r="C2054" t="s">
        <v>25</v>
      </c>
      <c r="D2054" t="s">
        <v>34</v>
      </c>
      <c r="E2054">
        <v>5</v>
      </c>
      <c r="F2054">
        <v>3</v>
      </c>
      <c r="G2054" t="s">
        <v>42</v>
      </c>
      <c r="H2054">
        <v>1</v>
      </c>
      <c r="I2054">
        <v>2053</v>
      </c>
      <c r="J2054" t="s">
        <v>38</v>
      </c>
      <c r="K2054">
        <v>1</v>
      </c>
      <c r="L2054" t="s">
        <v>29</v>
      </c>
      <c r="M2054" t="s">
        <v>30</v>
      </c>
      <c r="N2054">
        <v>57150</v>
      </c>
      <c r="O2054">
        <v>3</v>
      </c>
      <c r="P2054">
        <v>6</v>
      </c>
      <c r="Q2054" t="s">
        <v>31</v>
      </c>
      <c r="R2054">
        <v>24</v>
      </c>
      <c r="S2054">
        <v>8</v>
      </c>
      <c r="T2054">
        <v>2</v>
      </c>
      <c r="U2054">
        <v>10</v>
      </c>
      <c r="V2054">
        <v>0</v>
      </c>
      <c r="W2054">
        <v>8</v>
      </c>
      <c r="X2054">
        <v>1</v>
      </c>
      <c r="Y2054">
        <v>7</v>
      </c>
    </row>
    <row r="2055" spans="1:25" x14ac:dyDescent="0.25">
      <c r="A2055">
        <v>24</v>
      </c>
      <c r="B2055" t="s">
        <v>24</v>
      </c>
      <c r="C2055" t="s">
        <v>25</v>
      </c>
      <c r="D2055" t="s">
        <v>26</v>
      </c>
      <c r="E2055">
        <v>7</v>
      </c>
      <c r="F2055">
        <v>4</v>
      </c>
      <c r="G2055" t="s">
        <v>27</v>
      </c>
      <c r="H2055">
        <v>1</v>
      </c>
      <c r="I2055">
        <v>2054</v>
      </c>
      <c r="J2055" t="s">
        <v>28</v>
      </c>
      <c r="K2055">
        <v>1</v>
      </c>
      <c r="L2055" t="s">
        <v>44</v>
      </c>
      <c r="M2055" t="s">
        <v>36</v>
      </c>
      <c r="N2055">
        <v>25760</v>
      </c>
      <c r="O2055">
        <v>2</v>
      </c>
      <c r="P2055">
        <v>8</v>
      </c>
      <c r="Q2055" t="s">
        <v>31</v>
      </c>
      <c r="R2055">
        <v>17</v>
      </c>
      <c r="S2055">
        <v>8</v>
      </c>
      <c r="T2055">
        <v>3</v>
      </c>
      <c r="U2055">
        <v>6</v>
      </c>
      <c r="V2055">
        <v>3</v>
      </c>
      <c r="W2055">
        <v>4</v>
      </c>
      <c r="X2055">
        <v>1</v>
      </c>
      <c r="Y2055">
        <v>2</v>
      </c>
    </row>
    <row r="2056" spans="1:25" x14ac:dyDescent="0.25">
      <c r="A2056">
        <v>28</v>
      </c>
      <c r="B2056" t="s">
        <v>32</v>
      </c>
      <c r="C2056" t="s">
        <v>25</v>
      </c>
      <c r="D2056" t="s">
        <v>34</v>
      </c>
      <c r="E2056">
        <v>15</v>
      </c>
      <c r="F2056">
        <v>4</v>
      </c>
      <c r="G2056" t="s">
        <v>27</v>
      </c>
      <c r="H2056">
        <v>1</v>
      </c>
      <c r="I2056">
        <v>2055</v>
      </c>
      <c r="J2056" t="s">
        <v>38</v>
      </c>
      <c r="K2056">
        <v>2</v>
      </c>
      <c r="L2056" t="s">
        <v>39</v>
      </c>
      <c r="M2056" t="s">
        <v>30</v>
      </c>
      <c r="N2056">
        <v>41970</v>
      </c>
      <c r="O2056">
        <v>4</v>
      </c>
      <c r="P2056">
        <v>1</v>
      </c>
      <c r="Q2056" t="s">
        <v>31</v>
      </c>
      <c r="R2056">
        <v>13</v>
      </c>
      <c r="S2056">
        <v>8</v>
      </c>
      <c r="T2056">
        <v>0</v>
      </c>
      <c r="U2056">
        <v>1</v>
      </c>
      <c r="V2056">
        <v>3</v>
      </c>
      <c r="W2056">
        <v>1</v>
      </c>
      <c r="X2056">
        <v>0</v>
      </c>
      <c r="Y2056">
        <v>0</v>
      </c>
    </row>
    <row r="2057" spans="1:25" x14ac:dyDescent="0.25">
      <c r="A2057">
        <v>26</v>
      </c>
      <c r="B2057" t="s">
        <v>24</v>
      </c>
      <c r="C2057" t="s">
        <v>25</v>
      </c>
      <c r="D2057" t="s">
        <v>34</v>
      </c>
      <c r="E2057">
        <v>1</v>
      </c>
      <c r="F2057">
        <v>4</v>
      </c>
      <c r="G2057" t="s">
        <v>27</v>
      </c>
      <c r="H2057">
        <v>1</v>
      </c>
      <c r="I2057">
        <v>2056</v>
      </c>
      <c r="J2057" t="s">
        <v>38</v>
      </c>
      <c r="K2057">
        <v>2</v>
      </c>
      <c r="L2057" t="s">
        <v>47</v>
      </c>
      <c r="M2057" t="s">
        <v>30</v>
      </c>
      <c r="N2057">
        <v>143360</v>
      </c>
      <c r="O2057">
        <v>4</v>
      </c>
      <c r="P2057">
        <v>1</v>
      </c>
      <c r="Q2057" t="s">
        <v>31</v>
      </c>
      <c r="R2057">
        <v>21</v>
      </c>
      <c r="S2057">
        <v>8</v>
      </c>
      <c r="T2057">
        <v>1</v>
      </c>
      <c r="U2057">
        <v>8</v>
      </c>
      <c r="V2057">
        <v>3</v>
      </c>
      <c r="W2057">
        <v>8</v>
      </c>
      <c r="X2057">
        <v>0</v>
      </c>
      <c r="Y2057">
        <v>7</v>
      </c>
    </row>
    <row r="2058" spans="1:25" x14ac:dyDescent="0.25">
      <c r="A2058">
        <v>30</v>
      </c>
      <c r="B2058" t="s">
        <v>24</v>
      </c>
      <c r="C2058" t="s">
        <v>25</v>
      </c>
      <c r="D2058" t="s">
        <v>34</v>
      </c>
      <c r="E2058">
        <v>7</v>
      </c>
      <c r="F2058">
        <v>2</v>
      </c>
      <c r="G2058" t="s">
        <v>27</v>
      </c>
      <c r="H2058">
        <v>1</v>
      </c>
      <c r="I2058">
        <v>2057</v>
      </c>
      <c r="J2058" t="s">
        <v>28</v>
      </c>
      <c r="K2058">
        <v>1</v>
      </c>
      <c r="L2058" t="s">
        <v>46</v>
      </c>
      <c r="M2058" t="s">
        <v>30</v>
      </c>
      <c r="N2058">
        <v>34480</v>
      </c>
      <c r="O2058">
        <v>3</v>
      </c>
      <c r="P2058">
        <v>1</v>
      </c>
      <c r="Q2058" t="s">
        <v>31</v>
      </c>
      <c r="R2058">
        <v>11</v>
      </c>
      <c r="S2058">
        <v>8</v>
      </c>
      <c r="T2058">
        <v>0</v>
      </c>
      <c r="U2058">
        <v>10</v>
      </c>
      <c r="V2058">
        <v>3</v>
      </c>
      <c r="W2058">
        <v>10</v>
      </c>
      <c r="X2058">
        <v>1</v>
      </c>
      <c r="Y2058">
        <v>4</v>
      </c>
    </row>
    <row r="2059" spans="1:25" x14ac:dyDescent="0.25">
      <c r="A2059">
        <v>40</v>
      </c>
      <c r="B2059" t="s">
        <v>24</v>
      </c>
      <c r="C2059" t="s">
        <v>33</v>
      </c>
      <c r="D2059" t="s">
        <v>34</v>
      </c>
      <c r="E2059">
        <v>26</v>
      </c>
      <c r="F2059">
        <v>4</v>
      </c>
      <c r="G2059" t="s">
        <v>27</v>
      </c>
      <c r="H2059">
        <v>1</v>
      </c>
      <c r="I2059">
        <v>2058</v>
      </c>
      <c r="J2059" t="s">
        <v>38</v>
      </c>
      <c r="K2059">
        <v>2</v>
      </c>
      <c r="L2059" t="s">
        <v>35</v>
      </c>
      <c r="M2059" t="s">
        <v>30</v>
      </c>
      <c r="N2059">
        <v>194060</v>
      </c>
      <c r="O2059">
        <v>4</v>
      </c>
      <c r="P2059">
        <v>3</v>
      </c>
      <c r="Q2059" t="s">
        <v>31</v>
      </c>
      <c r="R2059">
        <v>20</v>
      </c>
      <c r="S2059">
        <v>8</v>
      </c>
      <c r="T2059">
        <v>3</v>
      </c>
      <c r="U2059">
        <v>16</v>
      </c>
      <c r="V2059">
        <v>2</v>
      </c>
      <c r="W2059">
        <v>1</v>
      </c>
      <c r="X2059">
        <v>0</v>
      </c>
      <c r="Y2059">
        <v>0</v>
      </c>
    </row>
    <row r="2060" spans="1:25" x14ac:dyDescent="0.25">
      <c r="A2060">
        <v>35</v>
      </c>
      <c r="B2060" t="s">
        <v>24</v>
      </c>
      <c r="C2060" t="s">
        <v>25</v>
      </c>
      <c r="D2060" t="s">
        <v>34</v>
      </c>
      <c r="E2060">
        <v>18</v>
      </c>
      <c r="F2060">
        <v>5</v>
      </c>
      <c r="G2060" t="s">
        <v>42</v>
      </c>
      <c r="H2060">
        <v>1</v>
      </c>
      <c r="I2060">
        <v>2059</v>
      </c>
      <c r="J2060" t="s">
        <v>28</v>
      </c>
      <c r="K2060">
        <v>2</v>
      </c>
      <c r="L2060" t="s">
        <v>35</v>
      </c>
      <c r="M2060" t="s">
        <v>45</v>
      </c>
      <c r="N2060">
        <v>65380</v>
      </c>
      <c r="O2060">
        <v>2</v>
      </c>
      <c r="P2060">
        <v>2</v>
      </c>
      <c r="Q2060" t="s">
        <v>31</v>
      </c>
      <c r="R2060">
        <v>16</v>
      </c>
      <c r="S2060">
        <v>8</v>
      </c>
      <c r="T2060">
        <v>1</v>
      </c>
      <c r="U2060">
        <v>15</v>
      </c>
      <c r="V2060">
        <v>3</v>
      </c>
      <c r="W2060">
        <v>7</v>
      </c>
      <c r="X2060">
        <v>6</v>
      </c>
      <c r="Y2060">
        <v>4</v>
      </c>
    </row>
    <row r="2061" spans="1:25" x14ac:dyDescent="0.25">
      <c r="A2061">
        <v>34</v>
      </c>
      <c r="B2061" t="s">
        <v>24</v>
      </c>
      <c r="C2061" t="s">
        <v>33</v>
      </c>
      <c r="D2061" t="s">
        <v>34</v>
      </c>
      <c r="E2061">
        <v>6</v>
      </c>
      <c r="F2061">
        <v>2</v>
      </c>
      <c r="G2061" t="s">
        <v>27</v>
      </c>
      <c r="H2061">
        <v>1</v>
      </c>
      <c r="I2061">
        <v>2060</v>
      </c>
      <c r="J2061" t="s">
        <v>38</v>
      </c>
      <c r="K2061">
        <v>1</v>
      </c>
      <c r="L2061" t="s">
        <v>43</v>
      </c>
      <c r="M2061" t="s">
        <v>36</v>
      </c>
      <c r="N2061">
        <v>43060</v>
      </c>
      <c r="O2061">
        <v>1</v>
      </c>
      <c r="P2061">
        <v>0</v>
      </c>
      <c r="Q2061" t="s">
        <v>31</v>
      </c>
      <c r="R2061">
        <v>11</v>
      </c>
      <c r="S2061">
        <v>8</v>
      </c>
      <c r="T2061">
        <v>0</v>
      </c>
      <c r="U2061">
        <v>14</v>
      </c>
      <c r="V2061">
        <v>2</v>
      </c>
      <c r="W2061">
        <v>13</v>
      </c>
      <c r="X2061">
        <v>4</v>
      </c>
      <c r="Y2061">
        <v>9</v>
      </c>
    </row>
    <row r="2062" spans="1:25" x14ac:dyDescent="0.25">
      <c r="A2062">
        <v>35</v>
      </c>
      <c r="B2062" t="s">
        <v>24</v>
      </c>
      <c r="C2062" t="s">
        <v>33</v>
      </c>
      <c r="D2062" t="s">
        <v>34</v>
      </c>
      <c r="E2062">
        <v>3</v>
      </c>
      <c r="F2062">
        <v>3</v>
      </c>
      <c r="G2062" t="s">
        <v>42</v>
      </c>
      <c r="H2062">
        <v>1</v>
      </c>
      <c r="I2062">
        <v>2061</v>
      </c>
      <c r="J2062" t="s">
        <v>28</v>
      </c>
      <c r="K2062">
        <v>2</v>
      </c>
      <c r="L2062" t="s">
        <v>44</v>
      </c>
      <c r="M2062" t="s">
        <v>30</v>
      </c>
      <c r="N2062">
        <v>22580</v>
      </c>
      <c r="O2062">
        <v>4</v>
      </c>
      <c r="P2062">
        <v>1</v>
      </c>
      <c r="Q2062" t="s">
        <v>31</v>
      </c>
      <c r="R2062">
        <v>11</v>
      </c>
      <c r="S2062">
        <v>8</v>
      </c>
      <c r="T2062">
        <v>1</v>
      </c>
      <c r="U2062">
        <v>2</v>
      </c>
      <c r="V2062">
        <v>2</v>
      </c>
      <c r="W2062">
        <v>2</v>
      </c>
      <c r="X2062">
        <v>2</v>
      </c>
      <c r="Y2062">
        <v>2</v>
      </c>
    </row>
    <row r="2063" spans="1:25" x14ac:dyDescent="0.25">
      <c r="A2063">
        <v>43</v>
      </c>
      <c r="B2063" t="s">
        <v>32</v>
      </c>
      <c r="C2063" t="s">
        <v>25</v>
      </c>
      <c r="D2063" t="s">
        <v>26</v>
      </c>
      <c r="E2063">
        <v>5</v>
      </c>
      <c r="F2063">
        <v>3</v>
      </c>
      <c r="G2063" t="s">
        <v>50</v>
      </c>
      <c r="H2063">
        <v>1</v>
      </c>
      <c r="I2063">
        <v>2062</v>
      </c>
      <c r="J2063" t="s">
        <v>28</v>
      </c>
      <c r="K2063">
        <v>3</v>
      </c>
      <c r="L2063" t="s">
        <v>35</v>
      </c>
      <c r="M2063" t="s">
        <v>36</v>
      </c>
      <c r="N2063">
        <v>45220</v>
      </c>
      <c r="O2063">
        <v>3</v>
      </c>
      <c r="P2063">
        <v>8</v>
      </c>
      <c r="Q2063" t="s">
        <v>31</v>
      </c>
      <c r="R2063">
        <v>15</v>
      </c>
      <c r="S2063">
        <v>8</v>
      </c>
      <c r="T2063">
        <v>1</v>
      </c>
      <c r="U2063">
        <v>7</v>
      </c>
      <c r="V2063">
        <v>3</v>
      </c>
      <c r="W2063">
        <v>4</v>
      </c>
      <c r="X2063">
        <v>1</v>
      </c>
      <c r="Y2063">
        <v>3</v>
      </c>
    </row>
    <row r="2064" spans="1:25" x14ac:dyDescent="0.25">
      <c r="A2064">
        <v>32</v>
      </c>
      <c r="B2064" t="s">
        <v>24</v>
      </c>
      <c r="C2064" t="s">
        <v>40</v>
      </c>
      <c r="D2064" t="s">
        <v>34</v>
      </c>
      <c r="E2064">
        <v>11</v>
      </c>
      <c r="F2064">
        <v>2</v>
      </c>
      <c r="G2064" t="s">
        <v>37</v>
      </c>
      <c r="H2064">
        <v>1</v>
      </c>
      <c r="I2064">
        <v>2063</v>
      </c>
      <c r="J2064" t="s">
        <v>28</v>
      </c>
      <c r="K2064">
        <v>2</v>
      </c>
      <c r="L2064" t="s">
        <v>35</v>
      </c>
      <c r="M2064" t="s">
        <v>45</v>
      </c>
      <c r="N2064">
        <v>44870</v>
      </c>
      <c r="O2064">
        <v>1</v>
      </c>
      <c r="P2064">
        <v>1</v>
      </c>
      <c r="Q2064" t="s">
        <v>31</v>
      </c>
      <c r="R2064">
        <v>11</v>
      </c>
      <c r="S2064">
        <v>8</v>
      </c>
      <c r="T2064">
        <v>0</v>
      </c>
      <c r="U2064">
        <v>1</v>
      </c>
      <c r="V2064">
        <v>5</v>
      </c>
      <c r="W2064">
        <v>1</v>
      </c>
      <c r="X2064">
        <v>0</v>
      </c>
      <c r="Y2064">
        <v>0</v>
      </c>
    </row>
    <row r="2065" spans="1:25" x14ac:dyDescent="0.25">
      <c r="A2065">
        <v>56</v>
      </c>
      <c r="B2065" t="s">
        <v>24</v>
      </c>
      <c r="C2065" t="s">
        <v>25</v>
      </c>
      <c r="D2065" t="s">
        <v>34</v>
      </c>
      <c r="E2065">
        <v>3</v>
      </c>
      <c r="F2065">
        <v>2</v>
      </c>
      <c r="G2065" t="s">
        <v>37</v>
      </c>
      <c r="H2065">
        <v>1</v>
      </c>
      <c r="I2065">
        <v>2064</v>
      </c>
      <c r="J2065" t="s">
        <v>38</v>
      </c>
      <c r="K2065">
        <v>2</v>
      </c>
      <c r="L2065" t="s">
        <v>29</v>
      </c>
      <c r="M2065" t="s">
        <v>45</v>
      </c>
      <c r="N2065">
        <v>44490</v>
      </c>
      <c r="O2065">
        <v>1</v>
      </c>
      <c r="P2065">
        <v>4</v>
      </c>
      <c r="Q2065" t="s">
        <v>31</v>
      </c>
      <c r="R2065">
        <v>15</v>
      </c>
      <c r="S2065">
        <v>8</v>
      </c>
      <c r="T2065">
        <v>0</v>
      </c>
      <c r="U2065">
        <v>28</v>
      </c>
      <c r="V2065">
        <v>3</v>
      </c>
      <c r="W2065">
        <v>5</v>
      </c>
      <c r="X2065">
        <v>4</v>
      </c>
      <c r="Y2065">
        <v>2</v>
      </c>
    </row>
    <row r="2066" spans="1:25" x14ac:dyDescent="0.25">
      <c r="A2066">
        <v>29</v>
      </c>
      <c r="B2066" t="s">
        <v>24</v>
      </c>
      <c r="C2066" t="s">
        <v>25</v>
      </c>
      <c r="D2066" t="s">
        <v>34</v>
      </c>
      <c r="E2066">
        <v>26</v>
      </c>
      <c r="F2066">
        <v>1</v>
      </c>
      <c r="G2066" t="s">
        <v>27</v>
      </c>
      <c r="H2066">
        <v>1</v>
      </c>
      <c r="I2066">
        <v>2065</v>
      </c>
      <c r="J2066" t="s">
        <v>38</v>
      </c>
      <c r="K2066">
        <v>1</v>
      </c>
      <c r="L2066" t="s">
        <v>44</v>
      </c>
      <c r="M2066" t="s">
        <v>30</v>
      </c>
      <c r="N2066">
        <v>22180</v>
      </c>
      <c r="O2066">
        <v>4</v>
      </c>
      <c r="P2066">
        <v>1</v>
      </c>
      <c r="Q2066" t="s">
        <v>31</v>
      </c>
      <c r="R2066">
        <v>24</v>
      </c>
      <c r="S2066">
        <v>8</v>
      </c>
      <c r="T2066">
        <v>1</v>
      </c>
      <c r="U2066">
        <v>10</v>
      </c>
      <c r="V2066">
        <v>1</v>
      </c>
      <c r="W2066">
        <v>10</v>
      </c>
      <c r="X2066">
        <v>0</v>
      </c>
      <c r="Y2066">
        <v>8</v>
      </c>
    </row>
    <row r="2067" spans="1:25" x14ac:dyDescent="0.25">
      <c r="A2067">
        <v>19</v>
      </c>
      <c r="B2067" t="s">
        <v>24</v>
      </c>
      <c r="C2067" t="s">
        <v>25</v>
      </c>
      <c r="D2067" t="s">
        <v>34</v>
      </c>
      <c r="E2067">
        <v>23</v>
      </c>
      <c r="F2067">
        <v>4</v>
      </c>
      <c r="G2067" t="s">
        <v>27</v>
      </c>
      <c r="H2067">
        <v>1</v>
      </c>
      <c r="I2067">
        <v>2066</v>
      </c>
      <c r="J2067" t="s">
        <v>38</v>
      </c>
      <c r="K2067">
        <v>2</v>
      </c>
      <c r="L2067" t="s">
        <v>44</v>
      </c>
      <c r="M2067" t="s">
        <v>36</v>
      </c>
      <c r="N2067">
        <v>191970</v>
      </c>
      <c r="O2067">
        <v>1</v>
      </c>
      <c r="P2067">
        <v>1</v>
      </c>
      <c r="Q2067" t="s">
        <v>31</v>
      </c>
      <c r="R2067">
        <v>12</v>
      </c>
      <c r="S2067">
        <v>8</v>
      </c>
      <c r="T2067">
        <v>0</v>
      </c>
      <c r="U2067">
        <v>1</v>
      </c>
      <c r="V2067">
        <v>2</v>
      </c>
      <c r="W2067">
        <v>1</v>
      </c>
      <c r="X2067">
        <v>0</v>
      </c>
      <c r="Y2067">
        <v>0</v>
      </c>
    </row>
    <row r="2068" spans="1:25" x14ac:dyDescent="0.25">
      <c r="A2068">
        <v>45</v>
      </c>
      <c r="B2068" t="s">
        <v>24</v>
      </c>
      <c r="C2068" t="s">
        <v>25</v>
      </c>
      <c r="D2068" t="s">
        <v>34</v>
      </c>
      <c r="E2068">
        <v>22</v>
      </c>
      <c r="F2068">
        <v>3</v>
      </c>
      <c r="G2068" t="s">
        <v>27</v>
      </c>
      <c r="H2068">
        <v>1</v>
      </c>
      <c r="I2068">
        <v>2067</v>
      </c>
      <c r="J2068" t="s">
        <v>28</v>
      </c>
      <c r="K2068">
        <v>2</v>
      </c>
      <c r="L2068" t="s">
        <v>47</v>
      </c>
      <c r="M2068" t="s">
        <v>30</v>
      </c>
      <c r="N2068">
        <v>132120</v>
      </c>
      <c r="O2068">
        <v>3</v>
      </c>
      <c r="P2068">
        <v>4</v>
      </c>
      <c r="Q2068" t="s">
        <v>31</v>
      </c>
      <c r="R2068">
        <v>13</v>
      </c>
      <c r="S2068">
        <v>8</v>
      </c>
      <c r="T2068">
        <v>0</v>
      </c>
      <c r="U2068">
        <v>7</v>
      </c>
      <c r="V2068">
        <v>4</v>
      </c>
      <c r="W2068">
        <v>3</v>
      </c>
      <c r="X2068">
        <v>0</v>
      </c>
      <c r="Y2068">
        <v>2</v>
      </c>
    </row>
    <row r="2069" spans="1:25" x14ac:dyDescent="0.25">
      <c r="A2069">
        <v>37</v>
      </c>
      <c r="B2069" t="s">
        <v>24</v>
      </c>
      <c r="C2069" t="s">
        <v>25</v>
      </c>
      <c r="D2069" t="s">
        <v>34</v>
      </c>
      <c r="E2069">
        <v>14</v>
      </c>
      <c r="F2069">
        <v>4</v>
      </c>
      <c r="G2069" t="s">
        <v>27</v>
      </c>
      <c r="H2069">
        <v>1</v>
      </c>
      <c r="I2069">
        <v>2068</v>
      </c>
      <c r="J2069" t="s">
        <v>38</v>
      </c>
      <c r="K2069">
        <v>3</v>
      </c>
      <c r="L2069" t="s">
        <v>35</v>
      </c>
      <c r="M2069" t="s">
        <v>30</v>
      </c>
      <c r="N2069">
        <v>65770</v>
      </c>
      <c r="O2069">
        <v>4</v>
      </c>
      <c r="P2069">
        <v>1</v>
      </c>
      <c r="Q2069" t="s">
        <v>31</v>
      </c>
      <c r="R2069">
        <v>13</v>
      </c>
      <c r="S2069">
        <v>8</v>
      </c>
      <c r="T2069">
        <v>0</v>
      </c>
      <c r="U2069">
        <v>14</v>
      </c>
      <c r="V2069">
        <v>1</v>
      </c>
      <c r="W2069">
        <v>14</v>
      </c>
      <c r="X2069">
        <v>3</v>
      </c>
      <c r="Y2069">
        <v>11</v>
      </c>
    </row>
    <row r="2070" spans="1:25" x14ac:dyDescent="0.25">
      <c r="A2070">
        <v>20</v>
      </c>
      <c r="B2070" t="s">
        <v>24</v>
      </c>
      <c r="C2070" t="s">
        <v>25</v>
      </c>
      <c r="D2070" t="s">
        <v>34</v>
      </c>
      <c r="E2070">
        <v>6</v>
      </c>
      <c r="F2070">
        <v>3</v>
      </c>
      <c r="G2070" t="s">
        <v>42</v>
      </c>
      <c r="H2070">
        <v>1</v>
      </c>
      <c r="I2070">
        <v>2069</v>
      </c>
      <c r="J2070" t="s">
        <v>38</v>
      </c>
      <c r="K2070">
        <v>5</v>
      </c>
      <c r="L2070" t="s">
        <v>43</v>
      </c>
      <c r="M2070" t="s">
        <v>36</v>
      </c>
      <c r="N2070">
        <v>83920</v>
      </c>
      <c r="O2070">
        <v>3</v>
      </c>
      <c r="P2070">
        <v>1</v>
      </c>
      <c r="Q2070" t="s">
        <v>31</v>
      </c>
      <c r="R2070">
        <v>17</v>
      </c>
      <c r="S2070">
        <v>8</v>
      </c>
      <c r="T2070">
        <v>0</v>
      </c>
      <c r="U2070">
        <v>2</v>
      </c>
      <c r="V2070">
        <v>5</v>
      </c>
      <c r="W2070">
        <v>2</v>
      </c>
      <c r="X2070">
        <v>1</v>
      </c>
      <c r="Y2070">
        <v>2</v>
      </c>
    </row>
    <row r="2071" spans="1:25" x14ac:dyDescent="0.25">
      <c r="A2071">
        <v>44</v>
      </c>
      <c r="B2071" t="s">
        <v>32</v>
      </c>
      <c r="C2071" t="s">
        <v>25</v>
      </c>
      <c r="D2071" t="s">
        <v>41</v>
      </c>
      <c r="E2071">
        <v>6</v>
      </c>
      <c r="F2071">
        <v>2</v>
      </c>
      <c r="G2071" t="s">
        <v>41</v>
      </c>
      <c r="H2071">
        <v>1</v>
      </c>
      <c r="I2071">
        <v>2070</v>
      </c>
      <c r="J2071" t="s">
        <v>38</v>
      </c>
      <c r="K2071">
        <v>3</v>
      </c>
      <c r="L2071" t="s">
        <v>39</v>
      </c>
      <c r="M2071" t="s">
        <v>36</v>
      </c>
      <c r="N2071">
        <v>45580</v>
      </c>
      <c r="O2071">
        <v>3</v>
      </c>
      <c r="P2071">
        <v>1</v>
      </c>
      <c r="Q2071" t="s">
        <v>31</v>
      </c>
      <c r="R2071">
        <v>13</v>
      </c>
      <c r="S2071">
        <v>8</v>
      </c>
      <c r="T2071">
        <v>1</v>
      </c>
      <c r="U2071">
        <v>6</v>
      </c>
      <c r="V2071">
        <v>2</v>
      </c>
      <c r="W2071">
        <v>6</v>
      </c>
      <c r="X2071">
        <v>0</v>
      </c>
      <c r="Y2071">
        <v>2</v>
      </c>
    </row>
    <row r="2072" spans="1:25" x14ac:dyDescent="0.25">
      <c r="A2072">
        <v>53</v>
      </c>
      <c r="B2072" t="s">
        <v>24</v>
      </c>
      <c r="C2072" t="s">
        <v>25</v>
      </c>
      <c r="D2072" t="s">
        <v>34</v>
      </c>
      <c r="E2072">
        <v>6</v>
      </c>
      <c r="F2072">
        <v>4</v>
      </c>
      <c r="G2072" t="s">
        <v>27</v>
      </c>
      <c r="H2072">
        <v>1</v>
      </c>
      <c r="I2072">
        <v>2071</v>
      </c>
      <c r="J2072" t="s">
        <v>38</v>
      </c>
      <c r="K2072">
        <v>1</v>
      </c>
      <c r="L2072" t="s">
        <v>43</v>
      </c>
      <c r="M2072" t="s">
        <v>45</v>
      </c>
      <c r="N2072">
        <v>40310</v>
      </c>
      <c r="O2072">
        <v>3</v>
      </c>
      <c r="P2072">
        <v>3</v>
      </c>
      <c r="Q2072" t="s">
        <v>31</v>
      </c>
      <c r="R2072">
        <v>12</v>
      </c>
      <c r="S2072">
        <v>8</v>
      </c>
      <c r="T2072">
        <v>1</v>
      </c>
      <c r="U2072">
        <v>26</v>
      </c>
      <c r="V2072">
        <v>3</v>
      </c>
      <c r="W2072">
        <v>7</v>
      </c>
      <c r="X2072">
        <v>4</v>
      </c>
      <c r="Y2072">
        <v>7</v>
      </c>
    </row>
    <row r="2073" spans="1:25" x14ac:dyDescent="0.25">
      <c r="A2073">
        <v>29</v>
      </c>
      <c r="B2073" t="s">
        <v>24</v>
      </c>
      <c r="C2073" t="s">
        <v>25</v>
      </c>
      <c r="D2073" t="s">
        <v>34</v>
      </c>
      <c r="E2073">
        <v>23</v>
      </c>
      <c r="F2073">
        <v>3</v>
      </c>
      <c r="G2073" t="s">
        <v>42</v>
      </c>
      <c r="H2073">
        <v>1</v>
      </c>
      <c r="I2073">
        <v>2072</v>
      </c>
      <c r="J2073" t="s">
        <v>38</v>
      </c>
      <c r="K2073">
        <v>1</v>
      </c>
      <c r="L2073" t="s">
        <v>39</v>
      </c>
      <c r="M2073" t="s">
        <v>30</v>
      </c>
      <c r="N2073">
        <v>79690</v>
      </c>
      <c r="O2073">
        <v>4</v>
      </c>
      <c r="P2073">
        <v>0</v>
      </c>
      <c r="Q2073" t="s">
        <v>31</v>
      </c>
      <c r="R2073">
        <v>14</v>
      </c>
      <c r="S2073">
        <v>8</v>
      </c>
      <c r="T2073">
        <v>0</v>
      </c>
      <c r="U2073">
        <v>6</v>
      </c>
      <c r="V2073">
        <v>3</v>
      </c>
      <c r="W2073">
        <v>5</v>
      </c>
      <c r="X2073">
        <v>1</v>
      </c>
      <c r="Y2073">
        <v>3</v>
      </c>
    </row>
    <row r="2074" spans="1:25" x14ac:dyDescent="0.25">
      <c r="A2074">
        <v>22</v>
      </c>
      <c r="B2074" t="s">
        <v>32</v>
      </c>
      <c r="C2074" t="s">
        <v>33</v>
      </c>
      <c r="D2074" t="s">
        <v>34</v>
      </c>
      <c r="E2074">
        <v>22</v>
      </c>
      <c r="F2074">
        <v>4</v>
      </c>
      <c r="G2074" t="s">
        <v>42</v>
      </c>
      <c r="H2074">
        <v>1</v>
      </c>
      <c r="I2074">
        <v>2073</v>
      </c>
      <c r="J2074" t="s">
        <v>38</v>
      </c>
      <c r="K2074">
        <v>1</v>
      </c>
      <c r="L2074" t="s">
        <v>47</v>
      </c>
      <c r="M2074" t="s">
        <v>30</v>
      </c>
      <c r="N2074">
        <v>26540</v>
      </c>
      <c r="O2074">
        <v>4</v>
      </c>
      <c r="P2074">
        <v>0</v>
      </c>
      <c r="Q2074" t="s">
        <v>31</v>
      </c>
      <c r="R2074">
        <v>24</v>
      </c>
      <c r="S2074">
        <v>8</v>
      </c>
      <c r="T2074">
        <v>0</v>
      </c>
      <c r="U2074">
        <v>1</v>
      </c>
      <c r="V2074">
        <v>5</v>
      </c>
      <c r="W2074">
        <v>0</v>
      </c>
      <c r="X2074">
        <v>0</v>
      </c>
      <c r="Y2074">
        <v>0</v>
      </c>
    </row>
    <row r="2075" spans="1:25" x14ac:dyDescent="0.25">
      <c r="A2075">
        <v>46</v>
      </c>
      <c r="B2075" t="s">
        <v>24</v>
      </c>
      <c r="C2075" t="s">
        <v>25</v>
      </c>
      <c r="D2075" t="s">
        <v>34</v>
      </c>
      <c r="E2075">
        <v>2</v>
      </c>
      <c r="F2075">
        <v>3</v>
      </c>
      <c r="G2075" t="s">
        <v>27</v>
      </c>
      <c r="H2075">
        <v>1</v>
      </c>
      <c r="I2075">
        <v>2074</v>
      </c>
      <c r="J2075" t="s">
        <v>38</v>
      </c>
      <c r="K2075">
        <v>2</v>
      </c>
      <c r="L2075" t="s">
        <v>35</v>
      </c>
      <c r="M2075" t="s">
        <v>30</v>
      </c>
      <c r="N2075">
        <v>165550</v>
      </c>
      <c r="O2075">
        <v>1</v>
      </c>
      <c r="P2075">
        <v>8</v>
      </c>
      <c r="Q2075" t="s">
        <v>31</v>
      </c>
      <c r="R2075">
        <v>14</v>
      </c>
      <c r="S2075">
        <v>8</v>
      </c>
      <c r="T2075">
        <v>2</v>
      </c>
      <c r="U2075">
        <v>28</v>
      </c>
      <c r="V2075">
        <v>4</v>
      </c>
      <c r="W2075">
        <v>26</v>
      </c>
      <c r="X2075">
        <v>15</v>
      </c>
      <c r="Y2075">
        <v>9</v>
      </c>
    </row>
    <row r="2076" spans="1:25" x14ac:dyDescent="0.25">
      <c r="A2076">
        <v>44</v>
      </c>
      <c r="B2076" t="s">
        <v>24</v>
      </c>
      <c r="C2076" t="s">
        <v>40</v>
      </c>
      <c r="D2076" t="s">
        <v>34</v>
      </c>
      <c r="E2076">
        <v>20</v>
      </c>
      <c r="F2076">
        <v>3</v>
      </c>
      <c r="G2076" t="s">
        <v>27</v>
      </c>
      <c r="H2076">
        <v>1</v>
      </c>
      <c r="I2076">
        <v>2075</v>
      </c>
      <c r="J2076" t="s">
        <v>38</v>
      </c>
      <c r="K2076">
        <v>1</v>
      </c>
      <c r="L2076" t="s">
        <v>47</v>
      </c>
      <c r="M2076" t="s">
        <v>36</v>
      </c>
      <c r="N2076">
        <v>45560</v>
      </c>
      <c r="O2076">
        <v>3</v>
      </c>
      <c r="P2076">
        <v>2</v>
      </c>
      <c r="Q2076" t="s">
        <v>31</v>
      </c>
      <c r="R2076">
        <v>13</v>
      </c>
      <c r="S2076">
        <v>8</v>
      </c>
      <c r="T2076">
        <v>0</v>
      </c>
      <c r="U2076">
        <v>6</v>
      </c>
      <c r="V2076">
        <v>4</v>
      </c>
      <c r="W2076">
        <v>0</v>
      </c>
      <c r="X2076">
        <v>0</v>
      </c>
      <c r="Y2076">
        <v>0</v>
      </c>
    </row>
    <row r="2077" spans="1:25" x14ac:dyDescent="0.25">
      <c r="A2077">
        <v>33</v>
      </c>
      <c r="B2077" t="s">
        <v>24</v>
      </c>
      <c r="C2077" t="s">
        <v>25</v>
      </c>
      <c r="D2077" t="s">
        <v>34</v>
      </c>
      <c r="E2077">
        <v>28</v>
      </c>
      <c r="F2077">
        <v>4</v>
      </c>
      <c r="G2077" t="s">
        <v>27</v>
      </c>
      <c r="H2077">
        <v>1</v>
      </c>
      <c r="I2077">
        <v>2076</v>
      </c>
      <c r="J2077" t="s">
        <v>28</v>
      </c>
      <c r="K2077">
        <v>1</v>
      </c>
      <c r="L2077" t="s">
        <v>48</v>
      </c>
      <c r="M2077" t="s">
        <v>30</v>
      </c>
      <c r="N2077">
        <v>60910</v>
      </c>
      <c r="O2077">
        <v>3</v>
      </c>
      <c r="P2077">
        <v>1</v>
      </c>
      <c r="Q2077" t="s">
        <v>31</v>
      </c>
      <c r="R2077">
        <v>15</v>
      </c>
      <c r="S2077">
        <v>8</v>
      </c>
      <c r="T2077">
        <v>0</v>
      </c>
      <c r="U2077">
        <v>5</v>
      </c>
      <c r="V2077">
        <v>6</v>
      </c>
      <c r="W2077">
        <v>5</v>
      </c>
      <c r="X2077">
        <v>1</v>
      </c>
      <c r="Y2077">
        <v>4</v>
      </c>
    </row>
    <row r="2078" spans="1:25" x14ac:dyDescent="0.25">
      <c r="A2078">
        <v>41</v>
      </c>
      <c r="B2078" t="s">
        <v>32</v>
      </c>
      <c r="C2078" t="s">
        <v>40</v>
      </c>
      <c r="D2078" t="s">
        <v>34</v>
      </c>
      <c r="E2078">
        <v>12</v>
      </c>
      <c r="F2078">
        <v>3</v>
      </c>
      <c r="G2078" t="s">
        <v>27</v>
      </c>
      <c r="H2078">
        <v>1</v>
      </c>
      <c r="I2078">
        <v>2077</v>
      </c>
      <c r="J2078" t="s">
        <v>38</v>
      </c>
      <c r="K2078">
        <v>2</v>
      </c>
      <c r="L2078" t="s">
        <v>47</v>
      </c>
      <c r="M2078" t="s">
        <v>45</v>
      </c>
      <c r="N2078">
        <v>195660</v>
      </c>
      <c r="O2078">
        <v>1</v>
      </c>
      <c r="P2078">
        <v>6</v>
      </c>
      <c r="Q2078" t="s">
        <v>31</v>
      </c>
      <c r="R2078">
        <v>16</v>
      </c>
      <c r="S2078">
        <v>8</v>
      </c>
      <c r="T2078">
        <v>0</v>
      </c>
      <c r="U2078">
        <v>5</v>
      </c>
      <c r="V2078">
        <v>2</v>
      </c>
      <c r="W2078">
        <v>1</v>
      </c>
      <c r="X2078">
        <v>0</v>
      </c>
      <c r="Y2078">
        <v>0</v>
      </c>
    </row>
    <row r="2079" spans="1:25" x14ac:dyDescent="0.25">
      <c r="A2079">
        <v>30</v>
      </c>
      <c r="B2079" t="s">
        <v>24</v>
      </c>
      <c r="C2079" t="s">
        <v>25</v>
      </c>
      <c r="D2079" t="s">
        <v>26</v>
      </c>
      <c r="E2079">
        <v>20</v>
      </c>
      <c r="F2079">
        <v>3</v>
      </c>
      <c r="G2079" t="s">
        <v>50</v>
      </c>
      <c r="H2079">
        <v>1</v>
      </c>
      <c r="I2079">
        <v>2078</v>
      </c>
      <c r="J2079" t="s">
        <v>38</v>
      </c>
      <c r="K2079">
        <v>3</v>
      </c>
      <c r="L2079" t="s">
        <v>39</v>
      </c>
      <c r="M2079" t="s">
        <v>45</v>
      </c>
      <c r="N2079">
        <v>48100</v>
      </c>
      <c r="O2079">
        <v>1</v>
      </c>
      <c r="P2079">
        <v>8</v>
      </c>
      <c r="Q2079" t="s">
        <v>31</v>
      </c>
      <c r="R2079">
        <v>18</v>
      </c>
      <c r="S2079">
        <v>8</v>
      </c>
      <c r="T2079">
        <v>0</v>
      </c>
      <c r="U2079">
        <v>8</v>
      </c>
      <c r="V2079">
        <v>3</v>
      </c>
      <c r="W2079">
        <v>4</v>
      </c>
      <c r="X2079">
        <v>0</v>
      </c>
      <c r="Y2079">
        <v>3</v>
      </c>
    </row>
    <row r="2080" spans="1:25" x14ac:dyDescent="0.25">
      <c r="A2080">
        <v>40</v>
      </c>
      <c r="B2080" t="s">
        <v>24</v>
      </c>
      <c r="C2080" t="s">
        <v>33</v>
      </c>
      <c r="D2080" t="s">
        <v>26</v>
      </c>
      <c r="E2080">
        <v>9</v>
      </c>
      <c r="F2080">
        <v>3</v>
      </c>
      <c r="G2080" t="s">
        <v>42</v>
      </c>
      <c r="H2080">
        <v>1</v>
      </c>
      <c r="I2080">
        <v>2079</v>
      </c>
      <c r="J2080" t="s">
        <v>38</v>
      </c>
      <c r="K2080">
        <v>1</v>
      </c>
      <c r="L2080" t="s">
        <v>46</v>
      </c>
      <c r="M2080" t="s">
        <v>30</v>
      </c>
      <c r="N2080">
        <v>45230</v>
      </c>
      <c r="O2080">
        <v>2</v>
      </c>
      <c r="P2080">
        <v>5</v>
      </c>
      <c r="Q2080" t="s">
        <v>31</v>
      </c>
      <c r="R2080">
        <v>16</v>
      </c>
      <c r="S2080">
        <v>8</v>
      </c>
      <c r="T2080">
        <v>1</v>
      </c>
      <c r="U2080">
        <v>5</v>
      </c>
      <c r="V2080">
        <v>5</v>
      </c>
      <c r="W2080">
        <v>0</v>
      </c>
      <c r="X2080">
        <v>0</v>
      </c>
      <c r="Y2080">
        <v>0</v>
      </c>
    </row>
    <row r="2081" spans="1:25" x14ac:dyDescent="0.25">
      <c r="A2081">
        <v>50</v>
      </c>
      <c r="B2081" t="s">
        <v>24</v>
      </c>
      <c r="C2081" t="s">
        <v>33</v>
      </c>
      <c r="D2081" t="s">
        <v>34</v>
      </c>
      <c r="E2081">
        <v>25</v>
      </c>
      <c r="F2081">
        <v>4</v>
      </c>
      <c r="G2081" t="s">
        <v>27</v>
      </c>
      <c r="H2081">
        <v>1</v>
      </c>
      <c r="I2081">
        <v>2080</v>
      </c>
      <c r="J2081" t="s">
        <v>28</v>
      </c>
      <c r="K2081">
        <v>2</v>
      </c>
      <c r="L2081" t="s">
        <v>29</v>
      </c>
      <c r="M2081" t="s">
        <v>30</v>
      </c>
      <c r="N2081">
        <v>32020</v>
      </c>
      <c r="O2081">
        <v>1</v>
      </c>
      <c r="P2081">
        <v>2</v>
      </c>
      <c r="Q2081" t="s">
        <v>31</v>
      </c>
      <c r="R2081">
        <v>24</v>
      </c>
      <c r="S2081">
        <v>8</v>
      </c>
      <c r="T2081">
        <v>1</v>
      </c>
      <c r="U2081">
        <v>32</v>
      </c>
      <c r="V2081">
        <v>2</v>
      </c>
      <c r="W2081">
        <v>2</v>
      </c>
      <c r="X2081">
        <v>2</v>
      </c>
      <c r="Y2081">
        <v>2</v>
      </c>
    </row>
    <row r="2082" spans="1:25" x14ac:dyDescent="0.25">
      <c r="A2082">
        <v>28</v>
      </c>
      <c r="B2082" t="s">
        <v>24</v>
      </c>
      <c r="C2082" t="s">
        <v>25</v>
      </c>
      <c r="D2082" t="s">
        <v>34</v>
      </c>
      <c r="E2082">
        <v>6</v>
      </c>
      <c r="F2082">
        <v>3</v>
      </c>
      <c r="G2082" t="s">
        <v>51</v>
      </c>
      <c r="H2082">
        <v>1</v>
      </c>
      <c r="I2082">
        <v>2081</v>
      </c>
      <c r="J2082" t="s">
        <v>38</v>
      </c>
      <c r="K2082">
        <v>2</v>
      </c>
      <c r="L2082" t="s">
        <v>35</v>
      </c>
      <c r="M2082" t="s">
        <v>30</v>
      </c>
      <c r="N2082">
        <v>23510</v>
      </c>
      <c r="O2082">
        <v>1</v>
      </c>
      <c r="P2082">
        <v>1</v>
      </c>
      <c r="Q2082" t="s">
        <v>31</v>
      </c>
      <c r="R2082">
        <v>16</v>
      </c>
      <c r="S2082">
        <v>8</v>
      </c>
      <c r="T2082">
        <v>0</v>
      </c>
      <c r="U2082">
        <v>6</v>
      </c>
      <c r="V2082">
        <v>4</v>
      </c>
      <c r="W2082">
        <v>6</v>
      </c>
      <c r="X2082">
        <v>3</v>
      </c>
      <c r="Y2082">
        <v>3</v>
      </c>
    </row>
    <row r="2083" spans="1:25" x14ac:dyDescent="0.25">
      <c r="A2083">
        <v>46</v>
      </c>
      <c r="B2083" t="s">
        <v>24</v>
      </c>
      <c r="C2083" t="s">
        <v>25</v>
      </c>
      <c r="D2083" t="s">
        <v>34</v>
      </c>
      <c r="E2083">
        <v>8</v>
      </c>
      <c r="F2083">
        <v>4</v>
      </c>
      <c r="G2083" t="s">
        <v>37</v>
      </c>
      <c r="H2083">
        <v>1</v>
      </c>
      <c r="I2083">
        <v>2082</v>
      </c>
      <c r="J2083" t="s">
        <v>38</v>
      </c>
      <c r="K2083">
        <v>3</v>
      </c>
      <c r="L2083" t="s">
        <v>48</v>
      </c>
      <c r="M2083" t="s">
        <v>30</v>
      </c>
      <c r="N2083">
        <v>17020</v>
      </c>
      <c r="O2083">
        <v>2</v>
      </c>
      <c r="P2083">
        <v>5</v>
      </c>
      <c r="Q2083" t="s">
        <v>31</v>
      </c>
      <c r="R2083">
        <v>21</v>
      </c>
      <c r="S2083">
        <v>8</v>
      </c>
      <c r="T2083">
        <v>0</v>
      </c>
      <c r="U2083">
        <v>25</v>
      </c>
      <c r="V2083">
        <v>2</v>
      </c>
      <c r="W2083">
        <v>4</v>
      </c>
      <c r="X2083">
        <v>0</v>
      </c>
      <c r="Y2083">
        <v>3</v>
      </c>
    </row>
    <row r="2084" spans="1:25" x14ac:dyDescent="0.25">
      <c r="A2084">
        <v>35</v>
      </c>
      <c r="B2084" t="s">
        <v>24</v>
      </c>
      <c r="C2084" t="s">
        <v>25</v>
      </c>
      <c r="D2084" t="s">
        <v>26</v>
      </c>
      <c r="E2084">
        <v>4</v>
      </c>
      <c r="F2084">
        <v>4</v>
      </c>
      <c r="G2084" t="s">
        <v>50</v>
      </c>
      <c r="H2084">
        <v>1</v>
      </c>
      <c r="I2084">
        <v>2083</v>
      </c>
      <c r="J2084" t="s">
        <v>38</v>
      </c>
      <c r="K2084">
        <v>1</v>
      </c>
      <c r="L2084" t="s">
        <v>44</v>
      </c>
      <c r="M2084" t="s">
        <v>30</v>
      </c>
      <c r="N2084">
        <v>180410</v>
      </c>
      <c r="O2084">
        <v>1</v>
      </c>
      <c r="P2084">
        <v>3</v>
      </c>
      <c r="Q2084" t="s">
        <v>31</v>
      </c>
      <c r="R2084">
        <v>20</v>
      </c>
      <c r="S2084">
        <v>8</v>
      </c>
      <c r="T2084">
        <v>1</v>
      </c>
      <c r="U2084">
        <v>15</v>
      </c>
      <c r="V2084">
        <v>3</v>
      </c>
      <c r="W2084">
        <v>7</v>
      </c>
      <c r="X2084">
        <v>1</v>
      </c>
      <c r="Y2084">
        <v>7</v>
      </c>
    </row>
    <row r="2085" spans="1:25" x14ac:dyDescent="0.25">
      <c r="A2085">
        <v>24</v>
      </c>
      <c r="B2085" t="s">
        <v>32</v>
      </c>
      <c r="C2085" t="s">
        <v>25</v>
      </c>
      <c r="D2085" t="s">
        <v>41</v>
      </c>
      <c r="E2085">
        <v>28</v>
      </c>
      <c r="F2085">
        <v>4</v>
      </c>
      <c r="G2085" t="s">
        <v>41</v>
      </c>
      <c r="H2085">
        <v>1</v>
      </c>
      <c r="I2085">
        <v>2084</v>
      </c>
      <c r="J2085" t="s">
        <v>38</v>
      </c>
      <c r="K2085">
        <v>3</v>
      </c>
      <c r="L2085" t="s">
        <v>46</v>
      </c>
      <c r="M2085" t="s">
        <v>30</v>
      </c>
      <c r="N2085">
        <v>28860</v>
      </c>
      <c r="O2085">
        <v>2</v>
      </c>
      <c r="P2085">
        <v>1</v>
      </c>
      <c r="Q2085" t="s">
        <v>31</v>
      </c>
      <c r="R2085">
        <v>19</v>
      </c>
      <c r="S2085">
        <v>8</v>
      </c>
      <c r="T2085">
        <v>1</v>
      </c>
      <c r="U2085">
        <v>1</v>
      </c>
      <c r="V2085">
        <v>5</v>
      </c>
      <c r="W2085">
        <v>1</v>
      </c>
      <c r="X2085">
        <v>0</v>
      </c>
      <c r="Y2085">
        <v>0</v>
      </c>
    </row>
    <row r="2086" spans="1:25" x14ac:dyDescent="0.25">
      <c r="A2086">
        <v>33</v>
      </c>
      <c r="B2086" t="s">
        <v>24</v>
      </c>
      <c r="C2086" t="s">
        <v>33</v>
      </c>
      <c r="D2086" t="s">
        <v>34</v>
      </c>
      <c r="E2086">
        <v>9</v>
      </c>
      <c r="F2086">
        <v>2</v>
      </c>
      <c r="G2086" t="s">
        <v>42</v>
      </c>
      <c r="H2086">
        <v>1</v>
      </c>
      <c r="I2086">
        <v>2085</v>
      </c>
      <c r="J2086" t="s">
        <v>28</v>
      </c>
      <c r="K2086">
        <v>1</v>
      </c>
      <c r="L2086" t="s">
        <v>39</v>
      </c>
      <c r="M2086" t="s">
        <v>30</v>
      </c>
      <c r="N2086">
        <v>20970</v>
      </c>
      <c r="O2086">
        <v>3</v>
      </c>
      <c r="P2086">
        <v>1</v>
      </c>
      <c r="Q2086" t="s">
        <v>31</v>
      </c>
      <c r="R2086">
        <v>14</v>
      </c>
      <c r="S2086">
        <v>8</v>
      </c>
      <c r="T2086">
        <v>2</v>
      </c>
      <c r="U2086">
        <v>10</v>
      </c>
      <c r="V2086">
        <v>5</v>
      </c>
      <c r="W2086">
        <v>10</v>
      </c>
      <c r="X2086">
        <v>0</v>
      </c>
      <c r="Y2086">
        <v>1</v>
      </c>
    </row>
    <row r="2087" spans="1:25" x14ac:dyDescent="0.25">
      <c r="A2087">
        <v>36</v>
      </c>
      <c r="B2087" t="s">
        <v>24</v>
      </c>
      <c r="C2087" t="s">
        <v>25</v>
      </c>
      <c r="D2087" t="s">
        <v>34</v>
      </c>
      <c r="E2087">
        <v>9</v>
      </c>
      <c r="F2087">
        <v>2</v>
      </c>
      <c r="G2087" t="s">
        <v>42</v>
      </c>
      <c r="H2087">
        <v>1</v>
      </c>
      <c r="I2087">
        <v>2086</v>
      </c>
      <c r="J2087" t="s">
        <v>38</v>
      </c>
      <c r="K2087">
        <v>2</v>
      </c>
      <c r="L2087" t="s">
        <v>39</v>
      </c>
      <c r="M2087" t="s">
        <v>45</v>
      </c>
      <c r="N2087">
        <v>119350</v>
      </c>
      <c r="O2087">
        <v>3</v>
      </c>
      <c r="P2087">
        <v>1</v>
      </c>
      <c r="Q2087" t="s">
        <v>31</v>
      </c>
      <c r="R2087">
        <v>11</v>
      </c>
      <c r="S2087">
        <v>8</v>
      </c>
      <c r="T2087">
        <v>3</v>
      </c>
      <c r="U2087">
        <v>7</v>
      </c>
      <c r="V2087">
        <v>6</v>
      </c>
      <c r="W2087">
        <v>7</v>
      </c>
      <c r="X2087">
        <v>1</v>
      </c>
      <c r="Y2087">
        <v>7</v>
      </c>
    </row>
    <row r="2088" spans="1:25" x14ac:dyDescent="0.25">
      <c r="A2088">
        <v>30</v>
      </c>
      <c r="B2088" t="s">
        <v>24</v>
      </c>
      <c r="C2088" t="s">
        <v>25</v>
      </c>
      <c r="D2088" t="s">
        <v>26</v>
      </c>
      <c r="E2088">
        <v>29</v>
      </c>
      <c r="F2088">
        <v>3</v>
      </c>
      <c r="G2088" t="s">
        <v>50</v>
      </c>
      <c r="H2088">
        <v>1</v>
      </c>
      <c r="I2088">
        <v>2087</v>
      </c>
      <c r="J2088" t="s">
        <v>38</v>
      </c>
      <c r="K2088">
        <v>1</v>
      </c>
      <c r="L2088" t="s">
        <v>39</v>
      </c>
      <c r="M2088" t="s">
        <v>45</v>
      </c>
      <c r="N2088">
        <v>25460</v>
      </c>
      <c r="O2088">
        <v>3</v>
      </c>
      <c r="P2088">
        <v>1</v>
      </c>
      <c r="Q2088" t="s">
        <v>31</v>
      </c>
      <c r="R2088">
        <v>14</v>
      </c>
      <c r="S2088">
        <v>8</v>
      </c>
      <c r="T2088">
        <v>1</v>
      </c>
      <c r="U2088">
        <v>10</v>
      </c>
      <c r="V2088">
        <v>2</v>
      </c>
      <c r="W2088">
        <v>10</v>
      </c>
      <c r="X2088">
        <v>8</v>
      </c>
      <c r="Y2088">
        <v>9</v>
      </c>
    </row>
    <row r="2089" spans="1:25" x14ac:dyDescent="0.25">
      <c r="A2089">
        <v>44</v>
      </c>
      <c r="B2089" t="s">
        <v>24</v>
      </c>
      <c r="C2089" t="s">
        <v>25</v>
      </c>
      <c r="D2089" t="s">
        <v>34</v>
      </c>
      <c r="E2089">
        <v>3</v>
      </c>
      <c r="F2089">
        <v>4</v>
      </c>
      <c r="G2089" t="s">
        <v>42</v>
      </c>
      <c r="H2089">
        <v>1</v>
      </c>
      <c r="I2089">
        <v>2088</v>
      </c>
      <c r="J2089" t="s">
        <v>38</v>
      </c>
      <c r="K2089">
        <v>2</v>
      </c>
      <c r="L2089" t="s">
        <v>35</v>
      </c>
      <c r="M2089" t="s">
        <v>36</v>
      </c>
      <c r="N2089">
        <v>25640</v>
      </c>
      <c r="O2089">
        <v>4</v>
      </c>
      <c r="P2089">
        <v>1</v>
      </c>
      <c r="Q2089" t="s">
        <v>31</v>
      </c>
      <c r="R2089">
        <v>12</v>
      </c>
      <c r="S2089">
        <v>8</v>
      </c>
      <c r="T2089">
        <v>3</v>
      </c>
      <c r="U2089">
        <v>20</v>
      </c>
      <c r="V2089">
        <v>3</v>
      </c>
      <c r="W2089">
        <v>20</v>
      </c>
      <c r="X2089">
        <v>13</v>
      </c>
      <c r="Y2089">
        <v>17</v>
      </c>
    </row>
    <row r="2090" spans="1:25" x14ac:dyDescent="0.25">
      <c r="A2090">
        <v>20</v>
      </c>
      <c r="B2090" t="s">
        <v>24</v>
      </c>
      <c r="C2090" t="s">
        <v>25</v>
      </c>
      <c r="D2090" t="s">
        <v>34</v>
      </c>
      <c r="E2090">
        <v>18</v>
      </c>
      <c r="F2090">
        <v>4</v>
      </c>
      <c r="G2090" t="s">
        <v>42</v>
      </c>
      <c r="H2090">
        <v>1</v>
      </c>
      <c r="I2090">
        <v>2089</v>
      </c>
      <c r="J2090" t="s">
        <v>38</v>
      </c>
      <c r="K2090">
        <v>1</v>
      </c>
      <c r="L2090" t="s">
        <v>41</v>
      </c>
      <c r="M2090" t="s">
        <v>36</v>
      </c>
      <c r="N2090">
        <v>84120</v>
      </c>
      <c r="O2090">
        <v>4</v>
      </c>
      <c r="P2090">
        <v>1</v>
      </c>
      <c r="Q2090" t="s">
        <v>31</v>
      </c>
      <c r="R2090">
        <v>13</v>
      </c>
      <c r="S2090">
        <v>8</v>
      </c>
      <c r="T2090">
        <v>0</v>
      </c>
      <c r="U2090">
        <v>2</v>
      </c>
      <c r="V2090">
        <v>2</v>
      </c>
      <c r="W2090">
        <v>2</v>
      </c>
      <c r="X2090">
        <v>2</v>
      </c>
      <c r="Y2090">
        <v>2</v>
      </c>
    </row>
    <row r="2091" spans="1:25" x14ac:dyDescent="0.25">
      <c r="A2091">
        <v>46</v>
      </c>
      <c r="B2091" t="s">
        <v>24</v>
      </c>
      <c r="C2091" t="s">
        <v>25</v>
      </c>
      <c r="D2091" t="s">
        <v>26</v>
      </c>
      <c r="E2091">
        <v>9</v>
      </c>
      <c r="F2091">
        <v>1</v>
      </c>
      <c r="G2091" t="s">
        <v>42</v>
      </c>
      <c r="H2091">
        <v>1</v>
      </c>
      <c r="I2091">
        <v>2090</v>
      </c>
      <c r="J2091" t="s">
        <v>28</v>
      </c>
      <c r="K2091">
        <v>1</v>
      </c>
      <c r="L2091" t="s">
        <v>39</v>
      </c>
      <c r="M2091" t="s">
        <v>45</v>
      </c>
      <c r="N2091">
        <v>141180</v>
      </c>
      <c r="O2091">
        <v>4</v>
      </c>
      <c r="P2091">
        <v>2</v>
      </c>
      <c r="Q2091" t="s">
        <v>31</v>
      </c>
      <c r="R2091">
        <v>22</v>
      </c>
      <c r="S2091">
        <v>8</v>
      </c>
      <c r="T2091">
        <v>0</v>
      </c>
      <c r="U2091">
        <v>12</v>
      </c>
      <c r="V2091">
        <v>3</v>
      </c>
      <c r="W2091">
        <v>6</v>
      </c>
      <c r="X2091">
        <v>1</v>
      </c>
      <c r="Y2091">
        <v>4</v>
      </c>
    </row>
    <row r="2092" spans="1:25" x14ac:dyDescent="0.25">
      <c r="A2092">
        <v>42</v>
      </c>
      <c r="B2092" t="s">
        <v>24</v>
      </c>
      <c r="C2092" t="s">
        <v>40</v>
      </c>
      <c r="D2092" t="s">
        <v>34</v>
      </c>
      <c r="E2092">
        <v>5</v>
      </c>
      <c r="F2092">
        <v>4</v>
      </c>
      <c r="G2092" t="s">
        <v>42</v>
      </c>
      <c r="H2092">
        <v>1</v>
      </c>
      <c r="I2092">
        <v>2091</v>
      </c>
      <c r="J2092" t="s">
        <v>38</v>
      </c>
      <c r="K2092">
        <v>5</v>
      </c>
      <c r="L2092" t="s">
        <v>39</v>
      </c>
      <c r="M2092" t="s">
        <v>30</v>
      </c>
      <c r="N2092">
        <v>170460</v>
      </c>
      <c r="O2092">
        <v>1</v>
      </c>
      <c r="P2092">
        <v>7</v>
      </c>
      <c r="Q2092" t="s">
        <v>31</v>
      </c>
      <c r="R2092">
        <v>11</v>
      </c>
      <c r="S2092">
        <v>8</v>
      </c>
      <c r="T2092">
        <v>0</v>
      </c>
      <c r="U2092">
        <v>10</v>
      </c>
      <c r="V2092">
        <v>3</v>
      </c>
      <c r="W2092">
        <v>4</v>
      </c>
      <c r="X2092">
        <v>0</v>
      </c>
      <c r="Y2092">
        <v>3</v>
      </c>
    </row>
    <row r="2093" spans="1:25" x14ac:dyDescent="0.25">
      <c r="A2093">
        <v>60</v>
      </c>
      <c r="B2093" t="s">
        <v>24</v>
      </c>
      <c r="C2093" t="s">
        <v>25</v>
      </c>
      <c r="D2093" t="s">
        <v>26</v>
      </c>
      <c r="E2093">
        <v>2</v>
      </c>
      <c r="F2093">
        <v>2</v>
      </c>
      <c r="G2093" t="s">
        <v>27</v>
      </c>
      <c r="H2093">
        <v>1</v>
      </c>
      <c r="I2093">
        <v>2092</v>
      </c>
      <c r="J2093" t="s">
        <v>38</v>
      </c>
      <c r="K2093">
        <v>2</v>
      </c>
      <c r="L2093" t="s">
        <v>39</v>
      </c>
      <c r="M2093" t="s">
        <v>45</v>
      </c>
      <c r="N2093">
        <v>25640</v>
      </c>
      <c r="O2093">
        <v>4</v>
      </c>
      <c r="P2093">
        <v>0</v>
      </c>
      <c r="Q2093" t="s">
        <v>31</v>
      </c>
      <c r="R2093">
        <v>14</v>
      </c>
      <c r="S2093">
        <v>8</v>
      </c>
      <c r="T2093">
        <v>1</v>
      </c>
      <c r="U2093">
        <v>12</v>
      </c>
      <c r="V2093">
        <v>3</v>
      </c>
      <c r="W2093">
        <v>11</v>
      </c>
      <c r="X2093">
        <v>1</v>
      </c>
      <c r="Y2093">
        <v>9</v>
      </c>
    </row>
    <row r="2094" spans="1:25" x14ac:dyDescent="0.25">
      <c r="A2094">
        <v>32</v>
      </c>
      <c r="B2094" t="s">
        <v>24</v>
      </c>
      <c r="C2094" t="s">
        <v>33</v>
      </c>
      <c r="D2094" t="s">
        <v>26</v>
      </c>
      <c r="E2094">
        <v>10</v>
      </c>
      <c r="F2094">
        <v>3</v>
      </c>
      <c r="G2094" t="s">
        <v>27</v>
      </c>
      <c r="H2094">
        <v>1</v>
      </c>
      <c r="I2094">
        <v>2093</v>
      </c>
      <c r="J2094" t="s">
        <v>28</v>
      </c>
      <c r="K2094">
        <v>1</v>
      </c>
      <c r="L2094" t="s">
        <v>39</v>
      </c>
      <c r="M2094" t="s">
        <v>30</v>
      </c>
      <c r="N2094">
        <v>102660</v>
      </c>
      <c r="O2094">
        <v>2</v>
      </c>
      <c r="P2094">
        <v>1</v>
      </c>
      <c r="Q2094" t="s">
        <v>31</v>
      </c>
      <c r="R2094">
        <v>11</v>
      </c>
      <c r="S2094">
        <v>8</v>
      </c>
      <c r="T2094">
        <v>0</v>
      </c>
      <c r="U2094">
        <v>2</v>
      </c>
      <c r="V2094">
        <v>3</v>
      </c>
      <c r="W2094">
        <v>2</v>
      </c>
      <c r="X2094">
        <v>2</v>
      </c>
      <c r="Y2094">
        <v>2</v>
      </c>
    </row>
    <row r="2095" spans="1:25" x14ac:dyDescent="0.25">
      <c r="A2095">
        <v>32</v>
      </c>
      <c r="B2095" t="s">
        <v>24</v>
      </c>
      <c r="C2095" t="s">
        <v>33</v>
      </c>
      <c r="D2095" t="s">
        <v>34</v>
      </c>
      <c r="E2095">
        <v>9</v>
      </c>
      <c r="F2095">
        <v>3</v>
      </c>
      <c r="G2095" t="s">
        <v>27</v>
      </c>
      <c r="H2095">
        <v>1</v>
      </c>
      <c r="I2095">
        <v>2094</v>
      </c>
      <c r="J2095" t="s">
        <v>28</v>
      </c>
      <c r="K2095">
        <v>2</v>
      </c>
      <c r="L2095" t="s">
        <v>35</v>
      </c>
      <c r="M2095" t="s">
        <v>36</v>
      </c>
      <c r="N2095">
        <v>50700</v>
      </c>
      <c r="O2095">
        <v>3</v>
      </c>
      <c r="P2095">
        <v>4</v>
      </c>
      <c r="Q2095" t="s">
        <v>31</v>
      </c>
      <c r="R2095">
        <v>12</v>
      </c>
      <c r="S2095">
        <v>8</v>
      </c>
      <c r="T2095">
        <v>1</v>
      </c>
      <c r="U2095">
        <v>10</v>
      </c>
      <c r="V2095">
        <v>6</v>
      </c>
      <c r="W2095">
        <v>8</v>
      </c>
      <c r="X2095">
        <v>0</v>
      </c>
      <c r="Y2095">
        <v>7</v>
      </c>
    </row>
    <row r="2096" spans="1:25" x14ac:dyDescent="0.25">
      <c r="A2096">
        <v>36</v>
      </c>
      <c r="B2096" t="s">
        <v>24</v>
      </c>
      <c r="C2096" t="s">
        <v>25</v>
      </c>
      <c r="D2096" t="s">
        <v>26</v>
      </c>
      <c r="E2096">
        <v>3</v>
      </c>
      <c r="F2096">
        <v>2</v>
      </c>
      <c r="G2096" t="s">
        <v>50</v>
      </c>
      <c r="H2096">
        <v>1</v>
      </c>
      <c r="I2096">
        <v>2095</v>
      </c>
      <c r="J2096" t="s">
        <v>38</v>
      </c>
      <c r="K2096">
        <v>4</v>
      </c>
      <c r="L2096" t="s">
        <v>29</v>
      </c>
      <c r="M2096" t="s">
        <v>45</v>
      </c>
      <c r="N2096">
        <v>178610</v>
      </c>
      <c r="O2096">
        <v>1</v>
      </c>
      <c r="P2096">
        <v>2</v>
      </c>
      <c r="Q2096" t="s">
        <v>31</v>
      </c>
      <c r="R2096">
        <v>18</v>
      </c>
      <c r="S2096">
        <v>8</v>
      </c>
      <c r="T2096">
        <v>0</v>
      </c>
      <c r="U2096">
        <v>17</v>
      </c>
      <c r="V2096">
        <v>2</v>
      </c>
      <c r="W2096">
        <v>7</v>
      </c>
      <c r="X2096">
        <v>7</v>
      </c>
      <c r="Y2096">
        <v>7</v>
      </c>
    </row>
    <row r="2097" spans="1:25" x14ac:dyDescent="0.25">
      <c r="A2097">
        <v>33</v>
      </c>
      <c r="B2097" t="s">
        <v>24</v>
      </c>
      <c r="C2097" t="s">
        <v>25</v>
      </c>
      <c r="D2097" t="s">
        <v>26</v>
      </c>
      <c r="E2097">
        <v>26</v>
      </c>
      <c r="F2097">
        <v>2</v>
      </c>
      <c r="G2097" t="s">
        <v>50</v>
      </c>
      <c r="H2097">
        <v>1</v>
      </c>
      <c r="I2097">
        <v>2096</v>
      </c>
      <c r="J2097" t="s">
        <v>38</v>
      </c>
      <c r="K2097">
        <v>1</v>
      </c>
      <c r="L2097" t="s">
        <v>35</v>
      </c>
      <c r="M2097" t="s">
        <v>30</v>
      </c>
      <c r="N2097">
        <v>42300</v>
      </c>
      <c r="O2097">
        <v>4</v>
      </c>
      <c r="P2097">
        <v>0</v>
      </c>
      <c r="Q2097" t="s">
        <v>31</v>
      </c>
      <c r="R2097">
        <v>12</v>
      </c>
      <c r="S2097">
        <v>8</v>
      </c>
      <c r="T2097">
        <v>0</v>
      </c>
      <c r="U2097">
        <v>15</v>
      </c>
      <c r="V2097">
        <v>0</v>
      </c>
      <c r="W2097">
        <v>14</v>
      </c>
      <c r="X2097">
        <v>4</v>
      </c>
      <c r="Y2097">
        <v>10</v>
      </c>
    </row>
    <row r="2098" spans="1:25" x14ac:dyDescent="0.25">
      <c r="A2098">
        <v>40</v>
      </c>
      <c r="B2098" t="s">
        <v>24</v>
      </c>
      <c r="C2098" t="s">
        <v>25</v>
      </c>
      <c r="D2098" t="s">
        <v>34</v>
      </c>
      <c r="E2098">
        <v>1</v>
      </c>
      <c r="F2098">
        <v>3</v>
      </c>
      <c r="G2098" t="s">
        <v>42</v>
      </c>
      <c r="H2098">
        <v>1</v>
      </c>
      <c r="I2098">
        <v>2097</v>
      </c>
      <c r="J2098" t="s">
        <v>28</v>
      </c>
      <c r="K2098">
        <v>2</v>
      </c>
      <c r="L2098" t="s">
        <v>35</v>
      </c>
      <c r="M2098" t="s">
        <v>45</v>
      </c>
      <c r="N2098">
        <v>37800</v>
      </c>
      <c r="O2098">
        <v>2</v>
      </c>
      <c r="P2098">
        <v>7</v>
      </c>
      <c r="Q2098" t="s">
        <v>31</v>
      </c>
      <c r="R2098">
        <v>12</v>
      </c>
      <c r="S2098">
        <v>8</v>
      </c>
      <c r="T2098">
        <v>0</v>
      </c>
      <c r="U2098">
        <v>7</v>
      </c>
      <c r="V2098">
        <v>2</v>
      </c>
      <c r="W2098">
        <v>5</v>
      </c>
      <c r="X2098">
        <v>1</v>
      </c>
      <c r="Y2098">
        <v>3</v>
      </c>
    </row>
    <row r="2099" spans="1:25" x14ac:dyDescent="0.25">
      <c r="A2099">
        <v>25</v>
      </c>
      <c r="B2099" t="s">
        <v>24</v>
      </c>
      <c r="C2099" t="s">
        <v>25</v>
      </c>
      <c r="D2099" t="s">
        <v>34</v>
      </c>
      <c r="E2099">
        <v>6</v>
      </c>
      <c r="F2099">
        <v>2</v>
      </c>
      <c r="G2099" t="s">
        <v>42</v>
      </c>
      <c r="H2099">
        <v>1</v>
      </c>
      <c r="I2099">
        <v>2098</v>
      </c>
      <c r="J2099" t="s">
        <v>28</v>
      </c>
      <c r="K2099">
        <v>1</v>
      </c>
      <c r="L2099" t="s">
        <v>44</v>
      </c>
      <c r="M2099" t="s">
        <v>36</v>
      </c>
      <c r="N2099">
        <v>27680</v>
      </c>
      <c r="O2099">
        <v>4</v>
      </c>
      <c r="P2099">
        <v>0</v>
      </c>
      <c r="Q2099" t="s">
        <v>31</v>
      </c>
      <c r="R2099">
        <v>22</v>
      </c>
      <c r="S2099">
        <v>8</v>
      </c>
      <c r="T2099">
        <v>1</v>
      </c>
      <c r="U2099">
        <v>5</v>
      </c>
      <c r="V2099">
        <v>0</v>
      </c>
      <c r="W2099">
        <v>4</v>
      </c>
      <c r="X2099">
        <v>1</v>
      </c>
      <c r="Y2099">
        <v>1</v>
      </c>
    </row>
    <row r="2100" spans="1:25" x14ac:dyDescent="0.25">
      <c r="A2100">
        <v>30</v>
      </c>
      <c r="B2100" t="s">
        <v>24</v>
      </c>
      <c r="C2100" t="s">
        <v>25</v>
      </c>
      <c r="D2100" t="s">
        <v>26</v>
      </c>
      <c r="E2100">
        <v>9</v>
      </c>
      <c r="F2100">
        <v>3</v>
      </c>
      <c r="G2100" t="s">
        <v>50</v>
      </c>
      <c r="H2100">
        <v>1</v>
      </c>
      <c r="I2100">
        <v>2099</v>
      </c>
      <c r="J2100" t="s">
        <v>28</v>
      </c>
      <c r="K2100">
        <v>1</v>
      </c>
      <c r="L2100" t="s">
        <v>35</v>
      </c>
      <c r="M2100" t="s">
        <v>30</v>
      </c>
      <c r="N2100">
        <v>90710</v>
      </c>
      <c r="O2100">
        <v>2</v>
      </c>
      <c r="P2100">
        <v>0</v>
      </c>
      <c r="Q2100" t="s">
        <v>31</v>
      </c>
      <c r="R2100">
        <v>19</v>
      </c>
      <c r="S2100">
        <v>8</v>
      </c>
      <c r="T2100">
        <v>1</v>
      </c>
      <c r="U2100">
        <v>12</v>
      </c>
      <c r="V2100">
        <v>2</v>
      </c>
      <c r="W2100">
        <v>11</v>
      </c>
      <c r="X2100">
        <v>5</v>
      </c>
      <c r="Y2100">
        <v>7</v>
      </c>
    </row>
    <row r="2101" spans="1:25" x14ac:dyDescent="0.25">
      <c r="A2101">
        <v>42</v>
      </c>
      <c r="B2101" t="s">
        <v>24</v>
      </c>
      <c r="C2101" t="s">
        <v>33</v>
      </c>
      <c r="D2101" t="s">
        <v>41</v>
      </c>
      <c r="E2101">
        <v>8</v>
      </c>
      <c r="F2101">
        <v>2</v>
      </c>
      <c r="G2101" t="s">
        <v>42</v>
      </c>
      <c r="H2101">
        <v>1</v>
      </c>
      <c r="I2101">
        <v>2100</v>
      </c>
      <c r="J2101" t="s">
        <v>38</v>
      </c>
      <c r="K2101">
        <v>1</v>
      </c>
      <c r="L2101" t="s">
        <v>39</v>
      </c>
      <c r="M2101" t="s">
        <v>30</v>
      </c>
      <c r="N2101">
        <v>106480</v>
      </c>
      <c r="O2101">
        <v>1</v>
      </c>
      <c r="P2101">
        <v>3</v>
      </c>
      <c r="Q2101" t="s">
        <v>31</v>
      </c>
      <c r="R2101">
        <v>13</v>
      </c>
      <c r="S2101">
        <v>8</v>
      </c>
      <c r="T2101">
        <v>1</v>
      </c>
      <c r="U2101">
        <v>20</v>
      </c>
      <c r="V2101">
        <v>1</v>
      </c>
      <c r="W2101">
        <v>1</v>
      </c>
      <c r="X2101">
        <v>0</v>
      </c>
      <c r="Y2101">
        <v>0</v>
      </c>
    </row>
    <row r="2102" spans="1:25" x14ac:dyDescent="0.25">
      <c r="A2102">
        <v>35</v>
      </c>
      <c r="B2102" t="s">
        <v>24</v>
      </c>
      <c r="C2102" t="s">
        <v>40</v>
      </c>
      <c r="D2102" t="s">
        <v>34</v>
      </c>
      <c r="E2102">
        <v>1</v>
      </c>
      <c r="F2102">
        <v>1</v>
      </c>
      <c r="G2102" t="s">
        <v>27</v>
      </c>
      <c r="H2102">
        <v>1</v>
      </c>
      <c r="I2102">
        <v>2101</v>
      </c>
      <c r="J2102" t="s">
        <v>38</v>
      </c>
      <c r="K2102">
        <v>2</v>
      </c>
      <c r="L2102" t="s">
        <v>39</v>
      </c>
      <c r="M2102" t="s">
        <v>30</v>
      </c>
      <c r="N2102">
        <v>136100</v>
      </c>
      <c r="O2102">
        <v>4</v>
      </c>
      <c r="P2102">
        <v>4</v>
      </c>
      <c r="Q2102" t="s">
        <v>31</v>
      </c>
      <c r="R2102">
        <v>22</v>
      </c>
      <c r="S2102">
        <v>8</v>
      </c>
      <c r="T2102">
        <v>2</v>
      </c>
      <c r="U2102">
        <v>16</v>
      </c>
      <c r="V2102">
        <v>4</v>
      </c>
      <c r="W2102">
        <v>13</v>
      </c>
      <c r="X2102">
        <v>4</v>
      </c>
      <c r="Y2102">
        <v>12</v>
      </c>
    </row>
    <row r="2103" spans="1:25" x14ac:dyDescent="0.25">
      <c r="A2103">
        <v>27</v>
      </c>
      <c r="B2103" t="s">
        <v>24</v>
      </c>
      <c r="C2103" t="s">
        <v>25</v>
      </c>
      <c r="D2103" t="s">
        <v>34</v>
      </c>
      <c r="E2103">
        <v>7</v>
      </c>
      <c r="F2103">
        <v>3</v>
      </c>
      <c r="G2103" t="s">
        <v>27</v>
      </c>
      <c r="H2103">
        <v>1</v>
      </c>
      <c r="I2103">
        <v>2102</v>
      </c>
      <c r="J2103" t="s">
        <v>38</v>
      </c>
      <c r="K2103">
        <v>3</v>
      </c>
      <c r="L2103" t="s">
        <v>46</v>
      </c>
      <c r="M2103" t="s">
        <v>30</v>
      </c>
      <c r="N2103">
        <v>34080</v>
      </c>
      <c r="O2103">
        <v>1</v>
      </c>
      <c r="P2103">
        <v>1</v>
      </c>
      <c r="Q2103" t="s">
        <v>31</v>
      </c>
      <c r="R2103">
        <v>24</v>
      </c>
      <c r="S2103">
        <v>8</v>
      </c>
      <c r="T2103">
        <v>0</v>
      </c>
      <c r="U2103">
        <v>9</v>
      </c>
      <c r="V2103">
        <v>2</v>
      </c>
      <c r="W2103">
        <v>9</v>
      </c>
      <c r="X2103">
        <v>6</v>
      </c>
      <c r="Y2103">
        <v>8</v>
      </c>
    </row>
    <row r="2104" spans="1:25" x14ac:dyDescent="0.25">
      <c r="A2104">
        <v>54</v>
      </c>
      <c r="B2104" t="s">
        <v>24</v>
      </c>
      <c r="C2104" t="s">
        <v>33</v>
      </c>
      <c r="D2104" t="s">
        <v>34</v>
      </c>
      <c r="E2104">
        <v>9</v>
      </c>
      <c r="F2104">
        <v>2</v>
      </c>
      <c r="G2104" t="s">
        <v>42</v>
      </c>
      <c r="H2104">
        <v>1</v>
      </c>
      <c r="I2104">
        <v>2103</v>
      </c>
      <c r="J2104" t="s">
        <v>38</v>
      </c>
      <c r="K2104">
        <v>2</v>
      </c>
      <c r="L2104" t="s">
        <v>47</v>
      </c>
      <c r="M2104" t="s">
        <v>45</v>
      </c>
      <c r="N2104">
        <v>29830</v>
      </c>
      <c r="O2104">
        <v>3</v>
      </c>
      <c r="P2104">
        <v>7</v>
      </c>
      <c r="Q2104" t="s">
        <v>31</v>
      </c>
      <c r="R2104">
        <v>14</v>
      </c>
      <c r="S2104">
        <v>8</v>
      </c>
      <c r="T2104">
        <v>1</v>
      </c>
      <c r="U2104">
        <v>33</v>
      </c>
      <c r="V2104">
        <v>2</v>
      </c>
      <c r="W2104">
        <v>5</v>
      </c>
      <c r="X2104">
        <v>1</v>
      </c>
      <c r="Y2104">
        <v>4</v>
      </c>
    </row>
    <row r="2105" spans="1:25" x14ac:dyDescent="0.25">
      <c r="A2105">
        <v>44</v>
      </c>
      <c r="B2105" t="s">
        <v>24</v>
      </c>
      <c r="C2105" t="s">
        <v>25</v>
      </c>
      <c r="D2105" t="s">
        <v>41</v>
      </c>
      <c r="E2105">
        <v>4</v>
      </c>
      <c r="F2105">
        <v>4</v>
      </c>
      <c r="G2105" t="s">
        <v>27</v>
      </c>
      <c r="H2105">
        <v>1</v>
      </c>
      <c r="I2105">
        <v>2104</v>
      </c>
      <c r="J2105" t="s">
        <v>38</v>
      </c>
      <c r="K2105">
        <v>5</v>
      </c>
      <c r="L2105" t="s">
        <v>44</v>
      </c>
      <c r="M2105" t="s">
        <v>30</v>
      </c>
      <c r="N2105">
        <v>76320</v>
      </c>
      <c r="O2105">
        <v>4</v>
      </c>
      <c r="P2105">
        <v>1</v>
      </c>
      <c r="Q2105" t="s">
        <v>31</v>
      </c>
      <c r="R2105">
        <v>21</v>
      </c>
      <c r="S2105">
        <v>8</v>
      </c>
      <c r="T2105">
        <v>0</v>
      </c>
      <c r="U2105">
        <v>10</v>
      </c>
      <c r="V2105">
        <v>3</v>
      </c>
      <c r="W2105">
        <v>10</v>
      </c>
      <c r="X2105">
        <v>7</v>
      </c>
      <c r="Y2105">
        <v>7</v>
      </c>
    </row>
    <row r="2106" spans="1:25" x14ac:dyDescent="0.25">
      <c r="A2106">
        <v>19</v>
      </c>
      <c r="B2106" t="s">
        <v>32</v>
      </c>
      <c r="C2106" t="s">
        <v>40</v>
      </c>
      <c r="D2106" t="s">
        <v>26</v>
      </c>
      <c r="E2106">
        <v>2</v>
      </c>
      <c r="F2106">
        <v>2</v>
      </c>
      <c r="G2106" t="s">
        <v>37</v>
      </c>
      <c r="H2106">
        <v>1</v>
      </c>
      <c r="I2106">
        <v>2105</v>
      </c>
      <c r="J2106" t="s">
        <v>38</v>
      </c>
      <c r="K2106">
        <v>3</v>
      </c>
      <c r="L2106" t="s">
        <v>29</v>
      </c>
      <c r="M2106" t="s">
        <v>36</v>
      </c>
      <c r="N2106">
        <v>98240</v>
      </c>
      <c r="O2106">
        <v>2</v>
      </c>
      <c r="P2106">
        <v>1</v>
      </c>
      <c r="Q2106" t="s">
        <v>31</v>
      </c>
      <c r="R2106">
        <v>18</v>
      </c>
      <c r="S2106">
        <v>8</v>
      </c>
      <c r="T2106">
        <v>0</v>
      </c>
      <c r="U2106">
        <v>1</v>
      </c>
      <c r="V2106">
        <v>2</v>
      </c>
      <c r="W2106">
        <v>1</v>
      </c>
      <c r="X2106">
        <v>0</v>
      </c>
      <c r="Y2106">
        <v>0</v>
      </c>
    </row>
    <row r="2107" spans="1:25" x14ac:dyDescent="0.25">
      <c r="A2107">
        <v>29</v>
      </c>
      <c r="B2107" t="s">
        <v>24</v>
      </c>
      <c r="C2107" t="s">
        <v>25</v>
      </c>
      <c r="D2107" t="s">
        <v>34</v>
      </c>
      <c r="E2107">
        <v>19</v>
      </c>
      <c r="F2107">
        <v>4</v>
      </c>
      <c r="G2107" t="s">
        <v>27</v>
      </c>
      <c r="H2107">
        <v>1</v>
      </c>
      <c r="I2107">
        <v>2106</v>
      </c>
      <c r="J2107" t="s">
        <v>38</v>
      </c>
      <c r="K2107">
        <v>1</v>
      </c>
      <c r="L2107" t="s">
        <v>46</v>
      </c>
      <c r="M2107" t="s">
        <v>45</v>
      </c>
      <c r="N2107">
        <v>99500</v>
      </c>
      <c r="O2107">
        <v>4</v>
      </c>
      <c r="P2107">
        <v>1</v>
      </c>
      <c r="Q2107" t="s">
        <v>31</v>
      </c>
      <c r="R2107">
        <v>20</v>
      </c>
      <c r="S2107">
        <v>8</v>
      </c>
      <c r="T2107">
        <v>0</v>
      </c>
      <c r="U2107">
        <v>3</v>
      </c>
      <c r="V2107">
        <v>3</v>
      </c>
      <c r="W2107">
        <v>3</v>
      </c>
      <c r="X2107">
        <v>1</v>
      </c>
      <c r="Y2107">
        <v>2</v>
      </c>
    </row>
    <row r="2108" spans="1:25" x14ac:dyDescent="0.25">
      <c r="A2108">
        <v>54</v>
      </c>
      <c r="B2108" t="s">
        <v>24</v>
      </c>
      <c r="C2108" t="s">
        <v>25</v>
      </c>
      <c r="D2108" t="s">
        <v>34</v>
      </c>
      <c r="E2108">
        <v>9</v>
      </c>
      <c r="F2108">
        <v>4</v>
      </c>
      <c r="G2108" t="s">
        <v>27</v>
      </c>
      <c r="H2108">
        <v>1</v>
      </c>
      <c r="I2108">
        <v>2107</v>
      </c>
      <c r="J2108" t="s">
        <v>38</v>
      </c>
      <c r="K2108">
        <v>2</v>
      </c>
      <c r="L2108" t="s">
        <v>39</v>
      </c>
      <c r="M2108" t="s">
        <v>30</v>
      </c>
      <c r="N2108">
        <v>20930</v>
      </c>
      <c r="O2108">
        <v>4</v>
      </c>
      <c r="P2108">
        <v>3</v>
      </c>
      <c r="Q2108" t="s">
        <v>31</v>
      </c>
      <c r="R2108">
        <v>19</v>
      </c>
      <c r="S2108">
        <v>8</v>
      </c>
      <c r="T2108">
        <v>0</v>
      </c>
      <c r="U2108">
        <v>36</v>
      </c>
      <c r="V2108">
        <v>2</v>
      </c>
      <c r="W2108">
        <v>10</v>
      </c>
      <c r="X2108">
        <v>0</v>
      </c>
      <c r="Y2108">
        <v>9</v>
      </c>
    </row>
    <row r="2109" spans="1:25" x14ac:dyDescent="0.25">
      <c r="A2109">
        <v>31</v>
      </c>
      <c r="B2109" t="s">
        <v>24</v>
      </c>
      <c r="C2109" t="s">
        <v>25</v>
      </c>
      <c r="D2109" t="s">
        <v>34</v>
      </c>
      <c r="E2109">
        <v>21</v>
      </c>
      <c r="F2109">
        <v>3</v>
      </c>
      <c r="G2109" t="s">
        <v>27</v>
      </c>
      <c r="H2109">
        <v>1</v>
      </c>
      <c r="I2109">
        <v>2108</v>
      </c>
      <c r="J2109" t="s">
        <v>38</v>
      </c>
      <c r="K2109">
        <v>2</v>
      </c>
      <c r="L2109" t="s">
        <v>44</v>
      </c>
      <c r="M2109" t="s">
        <v>30</v>
      </c>
      <c r="N2109">
        <v>99800</v>
      </c>
      <c r="O2109">
        <v>1</v>
      </c>
      <c r="P2109">
        <v>1</v>
      </c>
      <c r="Q2109" t="s">
        <v>31</v>
      </c>
      <c r="R2109">
        <v>12</v>
      </c>
      <c r="S2109">
        <v>8</v>
      </c>
      <c r="T2109">
        <v>0</v>
      </c>
      <c r="U2109">
        <v>6</v>
      </c>
      <c r="V2109">
        <v>1</v>
      </c>
      <c r="W2109">
        <v>6</v>
      </c>
      <c r="X2109">
        <v>0</v>
      </c>
      <c r="Y2109">
        <v>1</v>
      </c>
    </row>
    <row r="2110" spans="1:25" x14ac:dyDescent="0.25">
      <c r="A2110">
        <v>31</v>
      </c>
      <c r="B2110" t="s">
        <v>24</v>
      </c>
      <c r="C2110" t="s">
        <v>25</v>
      </c>
      <c r="D2110" t="s">
        <v>26</v>
      </c>
      <c r="E2110">
        <v>24</v>
      </c>
      <c r="F2110">
        <v>1</v>
      </c>
      <c r="G2110" t="s">
        <v>50</v>
      </c>
      <c r="H2110">
        <v>1</v>
      </c>
      <c r="I2110">
        <v>2109</v>
      </c>
      <c r="J2110" t="s">
        <v>28</v>
      </c>
      <c r="K2110">
        <v>1</v>
      </c>
      <c r="L2110" t="s">
        <v>39</v>
      </c>
      <c r="M2110" t="s">
        <v>36</v>
      </c>
      <c r="N2110">
        <v>38940</v>
      </c>
      <c r="O2110">
        <v>1</v>
      </c>
      <c r="P2110">
        <v>1</v>
      </c>
      <c r="Q2110" t="s">
        <v>31</v>
      </c>
      <c r="R2110">
        <v>12</v>
      </c>
      <c r="S2110">
        <v>8</v>
      </c>
      <c r="T2110">
        <v>0</v>
      </c>
      <c r="U2110">
        <v>10</v>
      </c>
      <c r="V2110">
        <v>3</v>
      </c>
      <c r="W2110">
        <v>10</v>
      </c>
      <c r="X2110">
        <v>1</v>
      </c>
      <c r="Y2110">
        <v>8</v>
      </c>
    </row>
    <row r="2111" spans="1:25" x14ac:dyDescent="0.25">
      <c r="A2111">
        <v>59</v>
      </c>
      <c r="B2111" t="s">
        <v>24</v>
      </c>
      <c r="C2111" t="s">
        <v>25</v>
      </c>
      <c r="D2111" t="s">
        <v>34</v>
      </c>
      <c r="E2111">
        <v>3</v>
      </c>
      <c r="F2111">
        <v>4</v>
      </c>
      <c r="G2111" t="s">
        <v>51</v>
      </c>
      <c r="H2111">
        <v>1</v>
      </c>
      <c r="I2111">
        <v>2110</v>
      </c>
      <c r="J2111" t="s">
        <v>38</v>
      </c>
      <c r="K2111">
        <v>1</v>
      </c>
      <c r="L2111" t="s">
        <v>35</v>
      </c>
      <c r="M2111" t="s">
        <v>36</v>
      </c>
      <c r="N2111">
        <v>40510</v>
      </c>
      <c r="O2111">
        <v>4</v>
      </c>
      <c r="P2111">
        <v>5</v>
      </c>
      <c r="Q2111" t="s">
        <v>31</v>
      </c>
      <c r="R2111">
        <v>16</v>
      </c>
      <c r="S2111">
        <v>8</v>
      </c>
      <c r="T2111">
        <v>3</v>
      </c>
      <c r="U2111">
        <v>13</v>
      </c>
      <c r="V2111">
        <v>3</v>
      </c>
      <c r="W2111">
        <v>6</v>
      </c>
      <c r="X2111">
        <v>0</v>
      </c>
      <c r="Y2111">
        <v>5</v>
      </c>
    </row>
    <row r="2112" spans="1:25" x14ac:dyDescent="0.25">
      <c r="A2112">
        <v>43</v>
      </c>
      <c r="B2112" t="s">
        <v>24</v>
      </c>
      <c r="C2112" t="s">
        <v>25</v>
      </c>
      <c r="D2112" t="s">
        <v>34</v>
      </c>
      <c r="E2112">
        <v>11</v>
      </c>
      <c r="F2112">
        <v>2</v>
      </c>
      <c r="G2112" t="s">
        <v>27</v>
      </c>
      <c r="H2112">
        <v>1</v>
      </c>
      <c r="I2112">
        <v>2111</v>
      </c>
      <c r="J2112" t="s">
        <v>38</v>
      </c>
      <c r="K2112">
        <v>3</v>
      </c>
      <c r="L2112" t="s">
        <v>44</v>
      </c>
      <c r="M2112" t="s">
        <v>30</v>
      </c>
      <c r="N2112">
        <v>168350</v>
      </c>
      <c r="O2112">
        <v>4</v>
      </c>
      <c r="P2112">
        <v>3</v>
      </c>
      <c r="Q2112" t="s">
        <v>31</v>
      </c>
      <c r="R2112">
        <v>17</v>
      </c>
      <c r="S2112">
        <v>8</v>
      </c>
      <c r="T2112">
        <v>1</v>
      </c>
      <c r="U2112">
        <v>25</v>
      </c>
      <c r="V2112">
        <v>3</v>
      </c>
      <c r="W2112">
        <v>8</v>
      </c>
      <c r="X2112">
        <v>0</v>
      </c>
      <c r="Y2112">
        <v>7</v>
      </c>
    </row>
    <row r="2113" spans="1:25" x14ac:dyDescent="0.25">
      <c r="A2113">
        <v>49</v>
      </c>
      <c r="B2113" t="s">
        <v>24</v>
      </c>
      <c r="C2113" t="s">
        <v>25</v>
      </c>
      <c r="D2113" t="s">
        <v>26</v>
      </c>
      <c r="E2113">
        <v>14</v>
      </c>
      <c r="F2113">
        <v>4</v>
      </c>
      <c r="G2113" t="s">
        <v>27</v>
      </c>
      <c r="H2113">
        <v>1</v>
      </c>
      <c r="I2113">
        <v>2112</v>
      </c>
      <c r="J2113" t="s">
        <v>38</v>
      </c>
      <c r="K2113">
        <v>2</v>
      </c>
      <c r="L2113" t="s">
        <v>35</v>
      </c>
      <c r="M2113" t="s">
        <v>30</v>
      </c>
      <c r="N2113">
        <v>62300</v>
      </c>
      <c r="O2113">
        <v>3</v>
      </c>
      <c r="P2113">
        <v>2</v>
      </c>
      <c r="Q2113" t="s">
        <v>31</v>
      </c>
      <c r="R2113">
        <v>14</v>
      </c>
      <c r="S2113">
        <v>8</v>
      </c>
      <c r="T2113">
        <v>0</v>
      </c>
      <c r="U2113">
        <v>23</v>
      </c>
      <c r="V2113">
        <v>2</v>
      </c>
      <c r="W2113">
        <v>1</v>
      </c>
      <c r="X2113">
        <v>0</v>
      </c>
      <c r="Y2113">
        <v>0</v>
      </c>
    </row>
    <row r="2114" spans="1:25" x14ac:dyDescent="0.25">
      <c r="A2114">
        <v>36</v>
      </c>
      <c r="B2114" t="s">
        <v>24</v>
      </c>
      <c r="C2114" t="s">
        <v>33</v>
      </c>
      <c r="D2114" t="s">
        <v>26</v>
      </c>
      <c r="E2114">
        <v>5</v>
      </c>
      <c r="F2114">
        <v>2</v>
      </c>
      <c r="G2114" t="s">
        <v>50</v>
      </c>
      <c r="H2114">
        <v>1</v>
      </c>
      <c r="I2114">
        <v>2113</v>
      </c>
      <c r="J2114" t="s">
        <v>28</v>
      </c>
      <c r="K2114">
        <v>1</v>
      </c>
      <c r="L2114" t="s">
        <v>44</v>
      </c>
      <c r="M2114" t="s">
        <v>30</v>
      </c>
      <c r="N2114">
        <v>47170</v>
      </c>
      <c r="O2114">
        <v>2</v>
      </c>
      <c r="P2114">
        <v>1</v>
      </c>
      <c r="Q2114" t="s">
        <v>31</v>
      </c>
      <c r="R2114">
        <v>19</v>
      </c>
      <c r="S2114">
        <v>8</v>
      </c>
      <c r="T2114">
        <v>1</v>
      </c>
      <c r="U2114">
        <v>12</v>
      </c>
      <c r="V2114">
        <v>3</v>
      </c>
      <c r="W2114">
        <v>11</v>
      </c>
      <c r="X2114">
        <v>0</v>
      </c>
      <c r="Y2114">
        <v>7</v>
      </c>
    </row>
    <row r="2115" spans="1:25" x14ac:dyDescent="0.25">
      <c r="A2115">
        <v>48</v>
      </c>
      <c r="B2115" t="s">
        <v>24</v>
      </c>
      <c r="C2115" t="s">
        <v>25</v>
      </c>
      <c r="D2115" t="s">
        <v>34</v>
      </c>
      <c r="E2115">
        <v>1</v>
      </c>
      <c r="F2115">
        <v>4</v>
      </c>
      <c r="G2115" t="s">
        <v>27</v>
      </c>
      <c r="H2115">
        <v>1</v>
      </c>
      <c r="I2115">
        <v>2114</v>
      </c>
      <c r="J2115" t="s">
        <v>28</v>
      </c>
      <c r="K2115">
        <v>2</v>
      </c>
      <c r="L2115" t="s">
        <v>44</v>
      </c>
      <c r="M2115" t="s">
        <v>36</v>
      </c>
      <c r="N2115">
        <v>132370</v>
      </c>
      <c r="O2115">
        <v>2</v>
      </c>
      <c r="P2115">
        <v>5</v>
      </c>
      <c r="Q2115" t="s">
        <v>31</v>
      </c>
      <c r="R2115">
        <v>13</v>
      </c>
      <c r="S2115">
        <v>8</v>
      </c>
      <c r="T2115">
        <v>1</v>
      </c>
      <c r="U2115">
        <v>7</v>
      </c>
      <c r="V2115">
        <v>2</v>
      </c>
      <c r="W2115">
        <v>1</v>
      </c>
      <c r="X2115">
        <v>0</v>
      </c>
      <c r="Y2115">
        <v>0</v>
      </c>
    </row>
    <row r="2116" spans="1:25" x14ac:dyDescent="0.25">
      <c r="A2116">
        <v>27</v>
      </c>
      <c r="B2116" t="s">
        <v>24</v>
      </c>
      <c r="C2116" t="s">
        <v>25</v>
      </c>
      <c r="D2116" t="s">
        <v>34</v>
      </c>
      <c r="E2116">
        <v>6</v>
      </c>
      <c r="F2116">
        <v>4</v>
      </c>
      <c r="G2116" t="s">
        <v>27</v>
      </c>
      <c r="H2116">
        <v>1</v>
      </c>
      <c r="I2116">
        <v>2115</v>
      </c>
      <c r="J2116" t="s">
        <v>38</v>
      </c>
      <c r="K2116">
        <v>2</v>
      </c>
      <c r="L2116" t="s">
        <v>44</v>
      </c>
      <c r="M2116" t="s">
        <v>45</v>
      </c>
      <c r="N2116">
        <v>37550</v>
      </c>
      <c r="O2116">
        <v>3</v>
      </c>
      <c r="P2116">
        <v>1</v>
      </c>
      <c r="Q2116" t="s">
        <v>31</v>
      </c>
      <c r="R2116">
        <v>19</v>
      </c>
      <c r="S2116">
        <v>8</v>
      </c>
      <c r="T2116">
        <v>0</v>
      </c>
      <c r="U2116">
        <v>5</v>
      </c>
      <c r="V2116">
        <v>2</v>
      </c>
      <c r="W2116">
        <v>5</v>
      </c>
      <c r="X2116">
        <v>0</v>
      </c>
      <c r="Y2116">
        <v>3</v>
      </c>
    </row>
    <row r="2117" spans="1:25" x14ac:dyDescent="0.25">
      <c r="A2117">
        <v>29</v>
      </c>
      <c r="B2117" t="s">
        <v>24</v>
      </c>
      <c r="C2117" t="s">
        <v>25</v>
      </c>
      <c r="D2117" t="s">
        <v>26</v>
      </c>
      <c r="E2117">
        <v>17</v>
      </c>
      <c r="F2117">
        <v>4</v>
      </c>
      <c r="G2117" t="s">
        <v>42</v>
      </c>
      <c r="H2117">
        <v>1</v>
      </c>
      <c r="I2117">
        <v>2116</v>
      </c>
      <c r="J2117" t="s">
        <v>38</v>
      </c>
      <c r="K2117">
        <v>1</v>
      </c>
      <c r="L2117" t="s">
        <v>44</v>
      </c>
      <c r="M2117" t="s">
        <v>45</v>
      </c>
      <c r="N2117">
        <v>65820</v>
      </c>
      <c r="O2117">
        <v>4</v>
      </c>
      <c r="P2117">
        <v>1</v>
      </c>
      <c r="Q2117" t="s">
        <v>31</v>
      </c>
      <c r="R2117">
        <v>19</v>
      </c>
      <c r="S2117">
        <v>8</v>
      </c>
      <c r="T2117">
        <v>1</v>
      </c>
      <c r="U2117">
        <v>6</v>
      </c>
      <c r="V2117">
        <v>3</v>
      </c>
      <c r="W2117">
        <v>6</v>
      </c>
      <c r="X2117">
        <v>1</v>
      </c>
      <c r="Y2117">
        <v>0</v>
      </c>
    </row>
    <row r="2118" spans="1:25" x14ac:dyDescent="0.25">
      <c r="A2118">
        <v>48</v>
      </c>
      <c r="B2118" t="s">
        <v>24</v>
      </c>
      <c r="C2118" t="s">
        <v>25</v>
      </c>
      <c r="D2118" t="s">
        <v>26</v>
      </c>
      <c r="E2118">
        <v>1</v>
      </c>
      <c r="F2118">
        <v>1</v>
      </c>
      <c r="G2118" t="s">
        <v>50</v>
      </c>
      <c r="H2118">
        <v>1</v>
      </c>
      <c r="I2118">
        <v>2117</v>
      </c>
      <c r="J2118" t="s">
        <v>38</v>
      </c>
      <c r="K2118">
        <v>2</v>
      </c>
      <c r="L2118" t="s">
        <v>46</v>
      </c>
      <c r="M2118" t="s">
        <v>36</v>
      </c>
      <c r="N2118">
        <v>74060</v>
      </c>
      <c r="O2118">
        <v>4</v>
      </c>
      <c r="P2118">
        <v>6</v>
      </c>
      <c r="Q2118" t="s">
        <v>31</v>
      </c>
      <c r="R2118">
        <v>14</v>
      </c>
      <c r="S2118">
        <v>8</v>
      </c>
      <c r="T2118">
        <v>2</v>
      </c>
      <c r="U2118">
        <v>25</v>
      </c>
      <c r="V2118">
        <v>2</v>
      </c>
      <c r="W2118">
        <v>1</v>
      </c>
      <c r="X2118">
        <v>0</v>
      </c>
      <c r="Y2118">
        <v>0</v>
      </c>
    </row>
    <row r="2119" spans="1:25" x14ac:dyDescent="0.25">
      <c r="A2119">
        <v>29</v>
      </c>
      <c r="B2119" t="s">
        <v>24</v>
      </c>
      <c r="C2119" t="s">
        <v>25</v>
      </c>
      <c r="D2119" t="s">
        <v>34</v>
      </c>
      <c r="E2119">
        <v>3</v>
      </c>
      <c r="F2119">
        <v>3</v>
      </c>
      <c r="G2119" t="s">
        <v>51</v>
      </c>
      <c r="H2119">
        <v>1</v>
      </c>
      <c r="I2119">
        <v>2118</v>
      </c>
      <c r="J2119" t="s">
        <v>28</v>
      </c>
      <c r="K2119">
        <v>2</v>
      </c>
      <c r="L2119" t="s">
        <v>29</v>
      </c>
      <c r="M2119" t="s">
        <v>45</v>
      </c>
      <c r="N2119">
        <v>48050</v>
      </c>
      <c r="O2119">
        <v>4</v>
      </c>
      <c r="P2119">
        <v>3</v>
      </c>
      <c r="Q2119" t="s">
        <v>31</v>
      </c>
      <c r="R2119">
        <v>16</v>
      </c>
      <c r="S2119">
        <v>8</v>
      </c>
      <c r="T2119">
        <v>1</v>
      </c>
      <c r="U2119">
        <v>9</v>
      </c>
      <c r="V2119">
        <v>2</v>
      </c>
      <c r="W2119">
        <v>7</v>
      </c>
      <c r="X2119">
        <v>1</v>
      </c>
      <c r="Y2119">
        <v>7</v>
      </c>
    </row>
    <row r="2120" spans="1:25" x14ac:dyDescent="0.25">
      <c r="A2120">
        <v>34</v>
      </c>
      <c r="B2120" t="s">
        <v>24</v>
      </c>
      <c r="C2120" t="s">
        <v>25</v>
      </c>
      <c r="D2120" t="s">
        <v>26</v>
      </c>
      <c r="E2120">
        <v>9</v>
      </c>
      <c r="F2120">
        <v>4</v>
      </c>
      <c r="G2120" t="s">
        <v>42</v>
      </c>
      <c r="H2120">
        <v>1</v>
      </c>
      <c r="I2120">
        <v>2119</v>
      </c>
      <c r="J2120" t="s">
        <v>28</v>
      </c>
      <c r="K2120">
        <v>2</v>
      </c>
      <c r="L2120" t="s">
        <v>44</v>
      </c>
      <c r="M2120" t="s">
        <v>30</v>
      </c>
      <c r="N2120">
        <v>27410</v>
      </c>
      <c r="O2120">
        <v>3</v>
      </c>
      <c r="P2120">
        <v>0</v>
      </c>
      <c r="Q2120" t="s">
        <v>31</v>
      </c>
      <c r="R2120">
        <v>15</v>
      </c>
      <c r="S2120">
        <v>8</v>
      </c>
      <c r="T2120">
        <v>1</v>
      </c>
      <c r="U2120">
        <v>2</v>
      </c>
      <c r="V2120">
        <v>3</v>
      </c>
      <c r="W2120">
        <v>1</v>
      </c>
      <c r="X2120">
        <v>0</v>
      </c>
      <c r="Y2120">
        <v>0</v>
      </c>
    </row>
    <row r="2121" spans="1:25" x14ac:dyDescent="0.25">
      <c r="A2121">
        <v>44</v>
      </c>
      <c r="B2121" t="s">
        <v>24</v>
      </c>
      <c r="C2121" t="s">
        <v>25</v>
      </c>
      <c r="D2121" t="s">
        <v>34</v>
      </c>
      <c r="E2121">
        <v>4</v>
      </c>
      <c r="F2121">
        <v>3</v>
      </c>
      <c r="G2121" t="s">
        <v>27</v>
      </c>
      <c r="H2121">
        <v>1</v>
      </c>
      <c r="I2121">
        <v>2120</v>
      </c>
      <c r="J2121" t="s">
        <v>28</v>
      </c>
      <c r="K2121">
        <v>1</v>
      </c>
      <c r="L2121" t="s">
        <v>44</v>
      </c>
      <c r="M2121" t="s">
        <v>30</v>
      </c>
      <c r="N2121">
        <v>42620</v>
      </c>
      <c r="O2121">
        <v>2</v>
      </c>
      <c r="P2121">
        <v>7</v>
      </c>
      <c r="Q2121" t="s">
        <v>31</v>
      </c>
      <c r="R2121">
        <v>18</v>
      </c>
      <c r="S2121">
        <v>8</v>
      </c>
      <c r="T2121">
        <v>0</v>
      </c>
      <c r="U2121">
        <v>26</v>
      </c>
      <c r="V2121">
        <v>2</v>
      </c>
      <c r="W2121">
        <v>22</v>
      </c>
      <c r="X2121">
        <v>3</v>
      </c>
      <c r="Y2121">
        <v>10</v>
      </c>
    </row>
    <row r="2122" spans="1:25" x14ac:dyDescent="0.25">
      <c r="A2122">
        <v>33</v>
      </c>
      <c r="B2122" t="s">
        <v>24</v>
      </c>
      <c r="C2122" t="s">
        <v>25</v>
      </c>
      <c r="D2122" t="s">
        <v>34</v>
      </c>
      <c r="E2122">
        <v>8</v>
      </c>
      <c r="F2122">
        <v>2</v>
      </c>
      <c r="G2122" t="s">
        <v>27</v>
      </c>
      <c r="H2122">
        <v>1</v>
      </c>
      <c r="I2122">
        <v>2121</v>
      </c>
      <c r="J2122" t="s">
        <v>28</v>
      </c>
      <c r="K2122">
        <v>2</v>
      </c>
      <c r="L2122" t="s">
        <v>35</v>
      </c>
      <c r="M2122" t="s">
        <v>45</v>
      </c>
      <c r="N2122">
        <v>161840</v>
      </c>
      <c r="O2122">
        <v>3</v>
      </c>
      <c r="P2122">
        <v>0</v>
      </c>
      <c r="Q2122" t="s">
        <v>31</v>
      </c>
      <c r="R2122">
        <v>13</v>
      </c>
      <c r="S2122">
        <v>8</v>
      </c>
      <c r="T2122">
        <v>1</v>
      </c>
      <c r="U2122">
        <v>10</v>
      </c>
      <c r="V2122">
        <v>2</v>
      </c>
      <c r="W2122">
        <v>9</v>
      </c>
      <c r="X2122">
        <v>0</v>
      </c>
      <c r="Y2122">
        <v>8</v>
      </c>
    </row>
    <row r="2123" spans="1:25" x14ac:dyDescent="0.25">
      <c r="A2123">
        <v>19</v>
      </c>
      <c r="B2123" t="s">
        <v>24</v>
      </c>
      <c r="C2123" t="s">
        <v>25</v>
      </c>
      <c r="D2123" t="s">
        <v>26</v>
      </c>
      <c r="E2123">
        <v>2</v>
      </c>
      <c r="F2123">
        <v>4</v>
      </c>
      <c r="G2123" t="s">
        <v>50</v>
      </c>
      <c r="H2123">
        <v>1</v>
      </c>
      <c r="I2123">
        <v>2122</v>
      </c>
      <c r="J2123" t="s">
        <v>38</v>
      </c>
      <c r="K2123">
        <v>3</v>
      </c>
      <c r="L2123" t="s">
        <v>44</v>
      </c>
      <c r="M2123" t="s">
        <v>36</v>
      </c>
      <c r="N2123">
        <v>115570</v>
      </c>
      <c r="O2123">
        <v>4</v>
      </c>
      <c r="P2123">
        <v>1</v>
      </c>
      <c r="Q2123" t="s">
        <v>31</v>
      </c>
      <c r="R2123">
        <v>22</v>
      </c>
      <c r="S2123">
        <v>8</v>
      </c>
      <c r="T2123">
        <v>0</v>
      </c>
      <c r="U2123">
        <v>1</v>
      </c>
      <c r="V2123">
        <v>0</v>
      </c>
      <c r="W2123">
        <v>1</v>
      </c>
      <c r="X2123">
        <v>0</v>
      </c>
      <c r="Y2123">
        <v>1</v>
      </c>
    </row>
    <row r="2124" spans="1:25" x14ac:dyDescent="0.25">
      <c r="A2124">
        <v>23</v>
      </c>
      <c r="B2124" t="s">
        <v>24</v>
      </c>
      <c r="C2124" t="s">
        <v>25</v>
      </c>
      <c r="D2124" t="s">
        <v>26</v>
      </c>
      <c r="E2124">
        <v>2</v>
      </c>
      <c r="F2124">
        <v>3</v>
      </c>
      <c r="G2124" t="s">
        <v>42</v>
      </c>
      <c r="H2124">
        <v>1</v>
      </c>
      <c r="I2124">
        <v>2123</v>
      </c>
      <c r="J2124" t="s">
        <v>38</v>
      </c>
      <c r="K2124">
        <v>3</v>
      </c>
      <c r="L2124" t="s">
        <v>44</v>
      </c>
      <c r="M2124" t="s">
        <v>30</v>
      </c>
      <c r="N2124">
        <v>18780</v>
      </c>
      <c r="O2124">
        <v>3</v>
      </c>
      <c r="P2124">
        <v>1</v>
      </c>
      <c r="Q2124" t="s">
        <v>31</v>
      </c>
      <c r="R2124">
        <v>13</v>
      </c>
      <c r="S2124">
        <v>8</v>
      </c>
      <c r="T2124">
        <v>1</v>
      </c>
      <c r="U2124">
        <v>1</v>
      </c>
      <c r="V2124">
        <v>2</v>
      </c>
      <c r="W2124">
        <v>1</v>
      </c>
      <c r="X2124">
        <v>0</v>
      </c>
      <c r="Y2124">
        <v>1</v>
      </c>
    </row>
    <row r="2125" spans="1:25" x14ac:dyDescent="0.25">
      <c r="A2125">
        <v>25</v>
      </c>
      <c r="B2125" t="s">
        <v>32</v>
      </c>
      <c r="C2125" t="s">
        <v>33</v>
      </c>
      <c r="D2125" t="s">
        <v>34</v>
      </c>
      <c r="E2125">
        <v>1</v>
      </c>
      <c r="F2125">
        <v>1</v>
      </c>
      <c r="G2125" t="s">
        <v>27</v>
      </c>
      <c r="H2125">
        <v>1</v>
      </c>
      <c r="I2125">
        <v>2124</v>
      </c>
      <c r="J2125" t="s">
        <v>38</v>
      </c>
      <c r="K2125">
        <v>1</v>
      </c>
      <c r="L2125" t="s">
        <v>46</v>
      </c>
      <c r="M2125" t="s">
        <v>36</v>
      </c>
      <c r="N2125">
        <v>109320</v>
      </c>
      <c r="O2125">
        <v>4</v>
      </c>
      <c r="P2125">
        <v>1</v>
      </c>
      <c r="Q2125" t="s">
        <v>31</v>
      </c>
      <c r="R2125">
        <v>11</v>
      </c>
      <c r="S2125">
        <v>8</v>
      </c>
      <c r="T2125">
        <v>1</v>
      </c>
      <c r="U2125">
        <v>1</v>
      </c>
      <c r="V2125">
        <v>3</v>
      </c>
      <c r="W2125">
        <v>1</v>
      </c>
      <c r="X2125">
        <v>1</v>
      </c>
      <c r="Y2125">
        <v>0</v>
      </c>
    </row>
    <row r="2126" spans="1:25" x14ac:dyDescent="0.25">
      <c r="A2126">
        <v>26</v>
      </c>
      <c r="B2126" t="s">
        <v>24</v>
      </c>
      <c r="C2126" t="s">
        <v>25</v>
      </c>
      <c r="D2126" t="s">
        <v>41</v>
      </c>
      <c r="E2126">
        <v>9</v>
      </c>
      <c r="F2126">
        <v>3</v>
      </c>
      <c r="G2126" t="s">
        <v>27</v>
      </c>
      <c r="H2126">
        <v>1</v>
      </c>
      <c r="I2126">
        <v>2125</v>
      </c>
      <c r="J2126" t="s">
        <v>38</v>
      </c>
      <c r="K2126">
        <v>2</v>
      </c>
      <c r="L2126" t="s">
        <v>35</v>
      </c>
      <c r="M2126" t="s">
        <v>36</v>
      </c>
      <c r="N2126">
        <v>68110</v>
      </c>
      <c r="O2126">
        <v>4</v>
      </c>
      <c r="P2126">
        <v>1</v>
      </c>
      <c r="Q2126" t="s">
        <v>31</v>
      </c>
      <c r="R2126">
        <v>11</v>
      </c>
      <c r="S2126">
        <v>8</v>
      </c>
      <c r="T2126">
        <v>1</v>
      </c>
      <c r="U2126">
        <v>8</v>
      </c>
      <c r="V2126">
        <v>4</v>
      </c>
      <c r="W2126">
        <v>8</v>
      </c>
      <c r="X2126">
        <v>2</v>
      </c>
      <c r="Y2126">
        <v>2</v>
      </c>
    </row>
    <row r="2127" spans="1:25" x14ac:dyDescent="0.25">
      <c r="A2127">
        <v>45</v>
      </c>
      <c r="B2127" t="s">
        <v>32</v>
      </c>
      <c r="C2127" t="s">
        <v>25</v>
      </c>
      <c r="D2127" t="s">
        <v>41</v>
      </c>
      <c r="E2127">
        <v>12</v>
      </c>
      <c r="F2127">
        <v>3</v>
      </c>
      <c r="G2127" t="s">
        <v>41</v>
      </c>
      <c r="H2127">
        <v>1</v>
      </c>
      <c r="I2127">
        <v>2126</v>
      </c>
      <c r="J2127" t="s">
        <v>38</v>
      </c>
      <c r="K2127">
        <v>2</v>
      </c>
      <c r="L2127" t="s">
        <v>44</v>
      </c>
      <c r="M2127" t="s">
        <v>36</v>
      </c>
      <c r="N2127">
        <v>43060</v>
      </c>
      <c r="O2127">
        <v>2</v>
      </c>
      <c r="P2127">
        <v>2</v>
      </c>
      <c r="Q2127" t="s">
        <v>31</v>
      </c>
      <c r="R2127">
        <v>11</v>
      </c>
      <c r="S2127">
        <v>8</v>
      </c>
      <c r="T2127">
        <v>2</v>
      </c>
      <c r="U2127">
        <v>26</v>
      </c>
      <c r="V2127">
        <v>3</v>
      </c>
      <c r="W2127">
        <v>24</v>
      </c>
      <c r="X2127">
        <v>1</v>
      </c>
      <c r="Y2127">
        <v>11</v>
      </c>
    </row>
    <row r="2128" spans="1:25" x14ac:dyDescent="0.25">
      <c r="A2128">
        <v>55</v>
      </c>
      <c r="B2128" t="s">
        <v>24</v>
      </c>
      <c r="C2128" t="s">
        <v>40</v>
      </c>
      <c r="D2128" t="s">
        <v>34</v>
      </c>
      <c r="E2128">
        <v>27</v>
      </c>
      <c r="F2128">
        <v>3</v>
      </c>
      <c r="G2128" t="s">
        <v>27</v>
      </c>
      <c r="H2128">
        <v>1</v>
      </c>
      <c r="I2128">
        <v>2127</v>
      </c>
      <c r="J2128" t="s">
        <v>28</v>
      </c>
      <c r="K2128">
        <v>2</v>
      </c>
      <c r="L2128" t="s">
        <v>48</v>
      </c>
      <c r="M2128" t="s">
        <v>45</v>
      </c>
      <c r="N2128">
        <v>48590</v>
      </c>
      <c r="O2128">
        <v>2</v>
      </c>
      <c r="P2128">
        <v>1</v>
      </c>
      <c r="Q2128" t="s">
        <v>31</v>
      </c>
      <c r="R2128">
        <v>24</v>
      </c>
      <c r="S2128">
        <v>8</v>
      </c>
      <c r="T2128">
        <v>1</v>
      </c>
      <c r="U2128">
        <v>34</v>
      </c>
      <c r="V2128">
        <v>3</v>
      </c>
      <c r="W2128">
        <v>33</v>
      </c>
      <c r="X2128">
        <v>15</v>
      </c>
      <c r="Y2128">
        <v>0</v>
      </c>
    </row>
    <row r="2129" spans="1:25" x14ac:dyDescent="0.25">
      <c r="A2129">
        <v>21</v>
      </c>
      <c r="B2129" t="s">
        <v>32</v>
      </c>
      <c r="C2129" t="s">
        <v>33</v>
      </c>
      <c r="D2129" t="s">
        <v>34</v>
      </c>
      <c r="E2129">
        <v>20</v>
      </c>
      <c r="F2129">
        <v>2</v>
      </c>
      <c r="G2129" t="s">
        <v>42</v>
      </c>
      <c r="H2129">
        <v>1</v>
      </c>
      <c r="I2129">
        <v>2128</v>
      </c>
      <c r="J2129" t="s">
        <v>28</v>
      </c>
      <c r="K2129">
        <v>4</v>
      </c>
      <c r="L2129" t="s">
        <v>35</v>
      </c>
      <c r="M2129" t="s">
        <v>36</v>
      </c>
      <c r="N2129">
        <v>53370</v>
      </c>
      <c r="O2129">
        <v>3</v>
      </c>
      <c r="P2129">
        <v>1</v>
      </c>
      <c r="Q2129" t="s">
        <v>31</v>
      </c>
      <c r="R2129">
        <v>14</v>
      </c>
      <c r="S2129">
        <v>8</v>
      </c>
      <c r="T2129">
        <v>1</v>
      </c>
      <c r="U2129">
        <v>2</v>
      </c>
      <c r="V2129">
        <v>2</v>
      </c>
      <c r="W2129">
        <v>2</v>
      </c>
      <c r="X2129">
        <v>2</v>
      </c>
      <c r="Y2129">
        <v>2</v>
      </c>
    </row>
    <row r="2130" spans="1:25" x14ac:dyDescent="0.25">
      <c r="A2130">
        <v>46</v>
      </c>
      <c r="B2130" t="s">
        <v>24</v>
      </c>
      <c r="C2130" t="s">
        <v>25</v>
      </c>
      <c r="D2130" t="s">
        <v>34</v>
      </c>
      <c r="E2130">
        <v>1</v>
      </c>
      <c r="F2130">
        <v>4</v>
      </c>
      <c r="G2130" t="s">
        <v>27</v>
      </c>
      <c r="H2130">
        <v>1</v>
      </c>
      <c r="I2130">
        <v>2129</v>
      </c>
      <c r="J2130" t="s">
        <v>38</v>
      </c>
      <c r="K2130">
        <v>1</v>
      </c>
      <c r="L2130" t="s">
        <v>46</v>
      </c>
      <c r="M2130" t="s">
        <v>30</v>
      </c>
      <c r="N2130">
        <v>23400</v>
      </c>
      <c r="O2130">
        <v>2</v>
      </c>
      <c r="P2130">
        <v>2</v>
      </c>
      <c r="Q2130" t="s">
        <v>31</v>
      </c>
      <c r="R2130">
        <v>13</v>
      </c>
      <c r="S2130">
        <v>8</v>
      </c>
      <c r="T2130">
        <v>1</v>
      </c>
      <c r="U2130">
        <v>26</v>
      </c>
      <c r="V2130">
        <v>2</v>
      </c>
      <c r="W2130">
        <v>11</v>
      </c>
      <c r="X2130">
        <v>0</v>
      </c>
      <c r="Y2130">
        <v>8</v>
      </c>
    </row>
    <row r="2131" spans="1:25" x14ac:dyDescent="0.25">
      <c r="A2131">
        <v>34</v>
      </c>
      <c r="B2131" t="s">
        <v>24</v>
      </c>
      <c r="C2131" t="s">
        <v>25</v>
      </c>
      <c r="D2131" t="s">
        <v>26</v>
      </c>
      <c r="E2131">
        <v>13</v>
      </c>
      <c r="F2131">
        <v>4</v>
      </c>
      <c r="G2131" t="s">
        <v>42</v>
      </c>
      <c r="H2131">
        <v>1</v>
      </c>
      <c r="I2131">
        <v>2130</v>
      </c>
      <c r="J2131" t="s">
        <v>38</v>
      </c>
      <c r="K2131">
        <v>3</v>
      </c>
      <c r="L2131" t="s">
        <v>47</v>
      </c>
      <c r="M2131" t="s">
        <v>36</v>
      </c>
      <c r="N2131">
        <v>74910</v>
      </c>
      <c r="O2131">
        <v>1</v>
      </c>
      <c r="P2131">
        <v>0</v>
      </c>
      <c r="Q2131" t="s">
        <v>31</v>
      </c>
      <c r="R2131">
        <v>14</v>
      </c>
      <c r="S2131">
        <v>8</v>
      </c>
      <c r="T2131">
        <v>1</v>
      </c>
      <c r="U2131">
        <v>4</v>
      </c>
      <c r="V2131">
        <v>3</v>
      </c>
      <c r="W2131">
        <v>3</v>
      </c>
      <c r="X2131">
        <v>0</v>
      </c>
      <c r="Y2131">
        <v>2</v>
      </c>
    </row>
    <row r="2132" spans="1:25" x14ac:dyDescent="0.25">
      <c r="A2132">
        <v>51</v>
      </c>
      <c r="B2132" t="s">
        <v>24</v>
      </c>
      <c r="C2132" t="s">
        <v>33</v>
      </c>
      <c r="D2132" t="s">
        <v>34</v>
      </c>
      <c r="E2132">
        <v>14</v>
      </c>
      <c r="F2132">
        <v>3</v>
      </c>
      <c r="G2132" t="s">
        <v>27</v>
      </c>
      <c r="H2132">
        <v>1</v>
      </c>
      <c r="I2132">
        <v>2131</v>
      </c>
      <c r="J2132" t="s">
        <v>38</v>
      </c>
      <c r="K2132">
        <v>2</v>
      </c>
      <c r="L2132" t="s">
        <v>43</v>
      </c>
      <c r="M2132" t="s">
        <v>45</v>
      </c>
      <c r="N2132">
        <v>105270</v>
      </c>
      <c r="O2132">
        <v>2</v>
      </c>
      <c r="P2132">
        <v>4</v>
      </c>
      <c r="Q2132" t="s">
        <v>31</v>
      </c>
      <c r="R2132">
        <v>14</v>
      </c>
      <c r="S2132">
        <v>8</v>
      </c>
      <c r="T2132">
        <v>0</v>
      </c>
      <c r="U2132">
        <v>31</v>
      </c>
      <c r="V2132">
        <v>3</v>
      </c>
      <c r="W2132">
        <v>29</v>
      </c>
      <c r="X2132">
        <v>11</v>
      </c>
      <c r="Y2132">
        <v>10</v>
      </c>
    </row>
    <row r="2133" spans="1:25" x14ac:dyDescent="0.25">
      <c r="A2133">
        <v>59</v>
      </c>
      <c r="B2133" t="s">
        <v>24</v>
      </c>
      <c r="C2133" t="s">
        <v>25</v>
      </c>
      <c r="D2133" t="s">
        <v>34</v>
      </c>
      <c r="E2133">
        <v>4</v>
      </c>
      <c r="F2133">
        <v>2</v>
      </c>
      <c r="G2133" t="s">
        <v>27</v>
      </c>
      <c r="H2133">
        <v>1</v>
      </c>
      <c r="I2133">
        <v>2132</v>
      </c>
      <c r="J2133" t="s">
        <v>38</v>
      </c>
      <c r="K2133">
        <v>2</v>
      </c>
      <c r="L2133" t="s">
        <v>35</v>
      </c>
      <c r="M2133" t="s">
        <v>36</v>
      </c>
      <c r="N2133">
        <v>165950</v>
      </c>
      <c r="O2133">
        <v>4</v>
      </c>
      <c r="P2133">
        <v>6</v>
      </c>
      <c r="Q2133" t="s">
        <v>31</v>
      </c>
      <c r="R2133">
        <v>21</v>
      </c>
      <c r="S2133">
        <v>8</v>
      </c>
      <c r="T2133">
        <v>1</v>
      </c>
      <c r="U2133">
        <v>25</v>
      </c>
      <c r="V2133">
        <v>2</v>
      </c>
      <c r="W2133">
        <v>9</v>
      </c>
      <c r="X2133">
        <v>5</v>
      </c>
      <c r="Y2133">
        <v>4</v>
      </c>
    </row>
    <row r="2134" spans="1:25" x14ac:dyDescent="0.25">
      <c r="A2134">
        <v>34</v>
      </c>
      <c r="B2134" t="s">
        <v>24</v>
      </c>
      <c r="C2134" t="s">
        <v>33</v>
      </c>
      <c r="D2134" t="s">
        <v>26</v>
      </c>
      <c r="E2134">
        <v>14</v>
      </c>
      <c r="F2134">
        <v>4</v>
      </c>
      <c r="G2134" t="s">
        <v>42</v>
      </c>
      <c r="H2134">
        <v>1</v>
      </c>
      <c r="I2134">
        <v>2133</v>
      </c>
      <c r="J2134" t="s">
        <v>28</v>
      </c>
      <c r="K2134">
        <v>3</v>
      </c>
      <c r="L2134" t="s">
        <v>35</v>
      </c>
      <c r="M2134" t="s">
        <v>45</v>
      </c>
      <c r="N2134">
        <v>88340</v>
      </c>
      <c r="O2134">
        <v>2</v>
      </c>
      <c r="P2134">
        <v>4</v>
      </c>
      <c r="Q2134" t="s">
        <v>31</v>
      </c>
      <c r="R2134">
        <v>13</v>
      </c>
      <c r="S2134">
        <v>8</v>
      </c>
      <c r="T2134">
        <v>1</v>
      </c>
      <c r="U2134">
        <v>15</v>
      </c>
      <c r="V2134">
        <v>1</v>
      </c>
      <c r="W2134">
        <v>11</v>
      </c>
      <c r="X2134">
        <v>5</v>
      </c>
      <c r="Y2134">
        <v>10</v>
      </c>
    </row>
    <row r="2135" spans="1:25" x14ac:dyDescent="0.25">
      <c r="A2135">
        <v>28</v>
      </c>
      <c r="B2135" t="s">
        <v>24</v>
      </c>
      <c r="C2135" t="s">
        <v>33</v>
      </c>
      <c r="D2135" t="s">
        <v>34</v>
      </c>
      <c r="E2135">
        <v>2</v>
      </c>
      <c r="F2135">
        <v>3</v>
      </c>
      <c r="G2135" t="s">
        <v>37</v>
      </c>
      <c r="H2135">
        <v>1</v>
      </c>
      <c r="I2135">
        <v>2134</v>
      </c>
      <c r="J2135" t="s">
        <v>28</v>
      </c>
      <c r="K2135">
        <v>1</v>
      </c>
      <c r="L2135" t="s">
        <v>48</v>
      </c>
      <c r="M2135" t="s">
        <v>36</v>
      </c>
      <c r="N2135">
        <v>55770</v>
      </c>
      <c r="O2135">
        <v>3</v>
      </c>
      <c r="P2135">
        <v>0</v>
      </c>
      <c r="Q2135" t="s">
        <v>31</v>
      </c>
      <c r="R2135">
        <v>19</v>
      </c>
      <c r="S2135">
        <v>8</v>
      </c>
      <c r="T2135">
        <v>0</v>
      </c>
      <c r="U2135">
        <v>5</v>
      </c>
      <c r="V2135">
        <v>3</v>
      </c>
      <c r="W2135">
        <v>4</v>
      </c>
      <c r="X2135">
        <v>0</v>
      </c>
      <c r="Y2135">
        <v>2</v>
      </c>
    </row>
    <row r="2136" spans="1:25" x14ac:dyDescent="0.25">
      <c r="A2136">
        <v>44</v>
      </c>
      <c r="B2136" t="s">
        <v>24</v>
      </c>
      <c r="C2136" t="s">
        <v>25</v>
      </c>
      <c r="D2136" t="s">
        <v>34</v>
      </c>
      <c r="E2136">
        <v>3</v>
      </c>
      <c r="F2136">
        <v>4</v>
      </c>
      <c r="G2136" t="s">
        <v>27</v>
      </c>
      <c r="H2136">
        <v>1</v>
      </c>
      <c r="I2136">
        <v>2135</v>
      </c>
      <c r="J2136" t="s">
        <v>38</v>
      </c>
      <c r="K2136">
        <v>2</v>
      </c>
      <c r="L2136" t="s">
        <v>35</v>
      </c>
      <c r="M2136" t="s">
        <v>45</v>
      </c>
      <c r="N2136">
        <v>47070</v>
      </c>
      <c r="O2136">
        <v>1</v>
      </c>
      <c r="P2136">
        <v>1</v>
      </c>
      <c r="Q2136" t="s">
        <v>31</v>
      </c>
      <c r="R2136">
        <v>17</v>
      </c>
      <c r="S2136">
        <v>8</v>
      </c>
      <c r="T2136">
        <v>0</v>
      </c>
      <c r="U2136">
        <v>26</v>
      </c>
      <c r="V2136">
        <v>4</v>
      </c>
      <c r="W2136">
        <v>25</v>
      </c>
      <c r="X2136">
        <v>14</v>
      </c>
      <c r="Y2136">
        <v>13</v>
      </c>
    </row>
    <row r="2137" spans="1:25" x14ac:dyDescent="0.25">
      <c r="A2137">
        <v>34</v>
      </c>
      <c r="B2137" t="s">
        <v>24</v>
      </c>
      <c r="C2137" t="s">
        <v>33</v>
      </c>
      <c r="D2137" t="s">
        <v>26</v>
      </c>
      <c r="E2137">
        <v>1</v>
      </c>
      <c r="F2137">
        <v>3</v>
      </c>
      <c r="G2137" t="s">
        <v>27</v>
      </c>
      <c r="H2137">
        <v>1</v>
      </c>
      <c r="I2137">
        <v>2136</v>
      </c>
      <c r="J2137" t="s">
        <v>38</v>
      </c>
      <c r="K2137">
        <v>2</v>
      </c>
      <c r="L2137" t="s">
        <v>39</v>
      </c>
      <c r="M2137" t="s">
        <v>30</v>
      </c>
      <c r="N2137">
        <v>24000</v>
      </c>
      <c r="O2137">
        <v>2</v>
      </c>
      <c r="P2137">
        <v>4</v>
      </c>
      <c r="Q2137" t="s">
        <v>31</v>
      </c>
      <c r="R2137">
        <v>18</v>
      </c>
      <c r="S2137">
        <v>8</v>
      </c>
      <c r="T2137">
        <v>1</v>
      </c>
      <c r="U2137">
        <v>14</v>
      </c>
      <c r="V2137">
        <v>3</v>
      </c>
      <c r="W2137">
        <v>10</v>
      </c>
      <c r="X2137">
        <v>1</v>
      </c>
      <c r="Y2137">
        <v>8</v>
      </c>
    </row>
    <row r="2138" spans="1:25" x14ac:dyDescent="0.25">
      <c r="A2138">
        <v>35</v>
      </c>
      <c r="B2138" t="s">
        <v>24</v>
      </c>
      <c r="C2138" t="s">
        <v>25</v>
      </c>
      <c r="D2138" t="s">
        <v>34</v>
      </c>
      <c r="E2138">
        <v>9</v>
      </c>
      <c r="F2138">
        <v>3</v>
      </c>
      <c r="G2138" t="s">
        <v>27</v>
      </c>
      <c r="H2138">
        <v>1</v>
      </c>
      <c r="I2138">
        <v>2137</v>
      </c>
      <c r="J2138" t="s">
        <v>38</v>
      </c>
      <c r="K2138">
        <v>4</v>
      </c>
      <c r="L2138" t="s">
        <v>29</v>
      </c>
      <c r="M2138" t="s">
        <v>30</v>
      </c>
      <c r="N2138">
        <v>98240</v>
      </c>
      <c r="O2138">
        <v>3</v>
      </c>
      <c r="P2138">
        <v>0</v>
      </c>
      <c r="Q2138" t="s">
        <v>31</v>
      </c>
      <c r="R2138">
        <v>19</v>
      </c>
      <c r="S2138">
        <v>8</v>
      </c>
      <c r="T2138">
        <v>0</v>
      </c>
      <c r="U2138">
        <v>4</v>
      </c>
      <c r="V2138">
        <v>2</v>
      </c>
      <c r="W2138">
        <v>3</v>
      </c>
      <c r="X2138">
        <v>2</v>
      </c>
      <c r="Y2138">
        <v>2</v>
      </c>
    </row>
    <row r="2139" spans="1:25" x14ac:dyDescent="0.25">
      <c r="A2139">
        <v>42</v>
      </c>
      <c r="B2139" t="s">
        <v>24</v>
      </c>
      <c r="C2139" t="s">
        <v>25</v>
      </c>
      <c r="D2139" t="s">
        <v>34</v>
      </c>
      <c r="E2139">
        <v>23</v>
      </c>
      <c r="F2139">
        <v>4</v>
      </c>
      <c r="G2139" t="s">
        <v>27</v>
      </c>
      <c r="H2139">
        <v>1</v>
      </c>
      <c r="I2139">
        <v>2138</v>
      </c>
      <c r="J2139" t="s">
        <v>28</v>
      </c>
      <c r="K2139">
        <v>1</v>
      </c>
      <c r="L2139" t="s">
        <v>48</v>
      </c>
      <c r="M2139" t="s">
        <v>30</v>
      </c>
      <c r="N2139">
        <v>64470</v>
      </c>
      <c r="O2139">
        <v>2</v>
      </c>
      <c r="P2139">
        <v>6</v>
      </c>
      <c r="Q2139" t="s">
        <v>31</v>
      </c>
      <c r="R2139">
        <v>13</v>
      </c>
      <c r="S2139">
        <v>8</v>
      </c>
      <c r="T2139">
        <v>0</v>
      </c>
      <c r="U2139">
        <v>18</v>
      </c>
      <c r="V2139">
        <v>3</v>
      </c>
      <c r="W2139">
        <v>1</v>
      </c>
      <c r="X2139">
        <v>0</v>
      </c>
      <c r="Y2139">
        <v>0</v>
      </c>
    </row>
    <row r="2140" spans="1:25" x14ac:dyDescent="0.25">
      <c r="A2140">
        <v>43</v>
      </c>
      <c r="B2140" t="s">
        <v>24</v>
      </c>
      <c r="C2140" t="s">
        <v>25</v>
      </c>
      <c r="D2140" t="s">
        <v>34</v>
      </c>
      <c r="E2140">
        <v>7</v>
      </c>
      <c r="F2140">
        <v>2</v>
      </c>
      <c r="G2140" t="s">
        <v>42</v>
      </c>
      <c r="H2140">
        <v>1</v>
      </c>
      <c r="I2140">
        <v>2139</v>
      </c>
      <c r="J2140" t="s">
        <v>28</v>
      </c>
      <c r="K2140">
        <v>1</v>
      </c>
      <c r="L2140" t="s">
        <v>44</v>
      </c>
      <c r="M2140" t="s">
        <v>36</v>
      </c>
      <c r="N2140">
        <v>195020</v>
      </c>
      <c r="O2140">
        <v>4</v>
      </c>
      <c r="P2140">
        <v>3</v>
      </c>
      <c r="Q2140" t="s">
        <v>31</v>
      </c>
      <c r="R2140">
        <v>18</v>
      </c>
      <c r="S2140">
        <v>8</v>
      </c>
      <c r="T2140">
        <v>2</v>
      </c>
      <c r="U2140">
        <v>23</v>
      </c>
      <c r="V2140">
        <v>3</v>
      </c>
      <c r="W2140">
        <v>21</v>
      </c>
      <c r="X2140">
        <v>15</v>
      </c>
      <c r="Y2140">
        <v>17</v>
      </c>
    </row>
    <row r="2141" spans="1:25" x14ac:dyDescent="0.25">
      <c r="A2141">
        <v>36</v>
      </c>
      <c r="B2141" t="s">
        <v>24</v>
      </c>
      <c r="C2141" t="s">
        <v>25</v>
      </c>
      <c r="D2141" t="s">
        <v>34</v>
      </c>
      <c r="E2141">
        <v>2</v>
      </c>
      <c r="F2141">
        <v>4</v>
      </c>
      <c r="G2141" t="s">
        <v>42</v>
      </c>
      <c r="H2141">
        <v>1</v>
      </c>
      <c r="I2141">
        <v>2140</v>
      </c>
      <c r="J2141" t="s">
        <v>38</v>
      </c>
      <c r="K2141">
        <v>1</v>
      </c>
      <c r="L2141" t="s">
        <v>29</v>
      </c>
      <c r="M2141" t="s">
        <v>36</v>
      </c>
      <c r="N2141">
        <v>27250</v>
      </c>
      <c r="O2141">
        <v>2</v>
      </c>
      <c r="P2141">
        <v>9</v>
      </c>
      <c r="Q2141" t="s">
        <v>31</v>
      </c>
      <c r="R2141">
        <v>21</v>
      </c>
      <c r="S2141">
        <v>8</v>
      </c>
      <c r="T2141">
        <v>1</v>
      </c>
      <c r="U2141">
        <v>18</v>
      </c>
      <c r="V2141">
        <v>4</v>
      </c>
      <c r="W2141">
        <v>16</v>
      </c>
      <c r="X2141">
        <v>5</v>
      </c>
      <c r="Y2141">
        <v>12</v>
      </c>
    </row>
    <row r="2142" spans="1:25" x14ac:dyDescent="0.25">
      <c r="A2142">
        <v>44</v>
      </c>
      <c r="B2142" t="s">
        <v>32</v>
      </c>
      <c r="C2142" t="s">
        <v>25</v>
      </c>
      <c r="D2142" t="s">
        <v>34</v>
      </c>
      <c r="E2142">
        <v>21</v>
      </c>
      <c r="F2142">
        <v>4</v>
      </c>
      <c r="G2142" t="s">
        <v>27</v>
      </c>
      <c r="H2142">
        <v>1</v>
      </c>
      <c r="I2142">
        <v>2141</v>
      </c>
      <c r="J2142" t="s">
        <v>28</v>
      </c>
      <c r="K2142">
        <v>2</v>
      </c>
      <c r="L2142" t="s">
        <v>44</v>
      </c>
      <c r="M2142" t="s">
        <v>30</v>
      </c>
      <c r="N2142">
        <v>62720</v>
      </c>
      <c r="O2142">
        <v>4</v>
      </c>
      <c r="P2142">
        <v>1</v>
      </c>
      <c r="Q2142" t="s">
        <v>31</v>
      </c>
      <c r="R2142">
        <v>19</v>
      </c>
      <c r="S2142">
        <v>8</v>
      </c>
      <c r="T2142">
        <v>1</v>
      </c>
      <c r="U2142">
        <v>10</v>
      </c>
      <c r="V2142">
        <v>3</v>
      </c>
      <c r="W2142">
        <v>10</v>
      </c>
      <c r="X2142">
        <v>0</v>
      </c>
      <c r="Y2142">
        <v>5</v>
      </c>
    </row>
    <row r="2143" spans="1:25" x14ac:dyDescent="0.25">
      <c r="A2143">
        <v>28</v>
      </c>
      <c r="B2143" t="s">
        <v>24</v>
      </c>
      <c r="C2143" t="s">
        <v>33</v>
      </c>
      <c r="D2143" t="s">
        <v>34</v>
      </c>
      <c r="E2143">
        <v>2</v>
      </c>
      <c r="F2143">
        <v>3</v>
      </c>
      <c r="G2143" t="s">
        <v>27</v>
      </c>
      <c r="H2143">
        <v>1</v>
      </c>
      <c r="I2143">
        <v>2142</v>
      </c>
      <c r="J2143" t="s">
        <v>28</v>
      </c>
      <c r="K2143">
        <v>2</v>
      </c>
      <c r="L2143" t="s">
        <v>47</v>
      </c>
      <c r="M2143" t="s">
        <v>30</v>
      </c>
      <c r="N2143">
        <v>21270</v>
      </c>
      <c r="O2143">
        <v>4</v>
      </c>
      <c r="P2143">
        <v>1</v>
      </c>
      <c r="Q2143" t="s">
        <v>31</v>
      </c>
      <c r="R2143">
        <v>14</v>
      </c>
      <c r="S2143">
        <v>8</v>
      </c>
      <c r="T2143">
        <v>0</v>
      </c>
      <c r="U2143">
        <v>2</v>
      </c>
      <c r="V2143">
        <v>3</v>
      </c>
      <c r="W2143">
        <v>2</v>
      </c>
      <c r="X2143">
        <v>2</v>
      </c>
      <c r="Y2143">
        <v>2</v>
      </c>
    </row>
    <row r="2144" spans="1:25" x14ac:dyDescent="0.25">
      <c r="A2144">
        <v>51</v>
      </c>
      <c r="B2144" t="s">
        <v>24</v>
      </c>
      <c r="C2144" t="s">
        <v>33</v>
      </c>
      <c r="D2144" t="s">
        <v>26</v>
      </c>
      <c r="E2144">
        <v>21</v>
      </c>
      <c r="F2144">
        <v>4</v>
      </c>
      <c r="G2144" t="s">
        <v>42</v>
      </c>
      <c r="H2144">
        <v>1</v>
      </c>
      <c r="I2144">
        <v>2143</v>
      </c>
      <c r="J2144" t="s">
        <v>38</v>
      </c>
      <c r="K2144">
        <v>2</v>
      </c>
      <c r="L2144" t="s">
        <v>35</v>
      </c>
      <c r="M2144" t="s">
        <v>36</v>
      </c>
      <c r="N2144">
        <v>182000</v>
      </c>
      <c r="O2144">
        <v>3</v>
      </c>
      <c r="P2144">
        <v>0</v>
      </c>
      <c r="Q2144" t="s">
        <v>31</v>
      </c>
      <c r="R2144">
        <v>17</v>
      </c>
      <c r="S2144">
        <v>8</v>
      </c>
      <c r="T2144">
        <v>0</v>
      </c>
      <c r="U2144">
        <v>8</v>
      </c>
      <c r="V2144">
        <v>3</v>
      </c>
      <c r="W2144">
        <v>7</v>
      </c>
      <c r="X2144">
        <v>7</v>
      </c>
      <c r="Y2144">
        <v>7</v>
      </c>
    </row>
    <row r="2145" spans="1:25" x14ac:dyDescent="0.25">
      <c r="A2145">
        <v>30</v>
      </c>
      <c r="B2145" t="s">
        <v>24</v>
      </c>
      <c r="C2145" t="s">
        <v>40</v>
      </c>
      <c r="D2145" t="s">
        <v>34</v>
      </c>
      <c r="E2145">
        <v>2</v>
      </c>
      <c r="F2145">
        <v>4</v>
      </c>
      <c r="G2145" t="s">
        <v>37</v>
      </c>
      <c r="H2145">
        <v>1</v>
      </c>
      <c r="I2145">
        <v>2144</v>
      </c>
      <c r="J2145" t="s">
        <v>38</v>
      </c>
      <c r="K2145">
        <v>1</v>
      </c>
      <c r="L2145" t="s">
        <v>35</v>
      </c>
      <c r="M2145" t="s">
        <v>36</v>
      </c>
      <c r="N2145">
        <v>20960</v>
      </c>
      <c r="O2145">
        <v>3</v>
      </c>
      <c r="P2145">
        <v>7</v>
      </c>
      <c r="Q2145" t="s">
        <v>31</v>
      </c>
      <c r="R2145">
        <v>11</v>
      </c>
      <c r="S2145">
        <v>8</v>
      </c>
      <c r="T2145">
        <v>3</v>
      </c>
      <c r="U2145">
        <v>10</v>
      </c>
      <c r="V2145">
        <v>2</v>
      </c>
      <c r="W2145">
        <v>8</v>
      </c>
      <c r="X2145">
        <v>1</v>
      </c>
      <c r="Y2145">
        <v>7</v>
      </c>
    </row>
    <row r="2146" spans="1:25" x14ac:dyDescent="0.25">
      <c r="A2146">
        <v>29</v>
      </c>
      <c r="B2146" t="s">
        <v>32</v>
      </c>
      <c r="C2146" t="s">
        <v>25</v>
      </c>
      <c r="D2146" t="s">
        <v>34</v>
      </c>
      <c r="E2146">
        <v>29</v>
      </c>
      <c r="F2146">
        <v>4</v>
      </c>
      <c r="G2146" t="s">
        <v>51</v>
      </c>
      <c r="H2146">
        <v>1</v>
      </c>
      <c r="I2146">
        <v>2145</v>
      </c>
      <c r="J2146" t="s">
        <v>28</v>
      </c>
      <c r="K2146">
        <v>1</v>
      </c>
      <c r="L2146" t="s">
        <v>47</v>
      </c>
      <c r="M2146" t="s">
        <v>45</v>
      </c>
      <c r="N2146">
        <v>28860</v>
      </c>
      <c r="O2146">
        <v>3</v>
      </c>
      <c r="P2146">
        <v>3</v>
      </c>
      <c r="Q2146" t="s">
        <v>31</v>
      </c>
      <c r="R2146">
        <v>13</v>
      </c>
      <c r="S2146">
        <v>8</v>
      </c>
      <c r="T2146">
        <v>0</v>
      </c>
      <c r="U2146">
        <v>10</v>
      </c>
      <c r="V2146">
        <v>4</v>
      </c>
      <c r="W2146">
        <v>7</v>
      </c>
      <c r="X2146">
        <v>7</v>
      </c>
      <c r="Y2146">
        <v>7</v>
      </c>
    </row>
    <row r="2147" spans="1:25" x14ac:dyDescent="0.25">
      <c r="A2147">
        <v>28</v>
      </c>
      <c r="B2147" t="s">
        <v>24</v>
      </c>
      <c r="C2147" t="s">
        <v>25</v>
      </c>
      <c r="D2147" t="s">
        <v>26</v>
      </c>
      <c r="E2147">
        <v>1</v>
      </c>
      <c r="F2147">
        <v>4</v>
      </c>
      <c r="G2147" t="s">
        <v>27</v>
      </c>
      <c r="H2147">
        <v>1</v>
      </c>
      <c r="I2147">
        <v>2146</v>
      </c>
      <c r="J2147" t="s">
        <v>28</v>
      </c>
      <c r="K2147">
        <v>2</v>
      </c>
      <c r="L2147" t="s">
        <v>47</v>
      </c>
      <c r="M2147" t="s">
        <v>36</v>
      </c>
      <c r="N2147">
        <v>20330</v>
      </c>
      <c r="O2147">
        <v>1</v>
      </c>
      <c r="P2147">
        <v>2</v>
      </c>
      <c r="Q2147" t="s">
        <v>31</v>
      </c>
      <c r="R2147">
        <v>15</v>
      </c>
      <c r="S2147">
        <v>8</v>
      </c>
      <c r="T2147">
        <v>1</v>
      </c>
      <c r="U2147">
        <v>5</v>
      </c>
      <c r="V2147">
        <v>5</v>
      </c>
      <c r="W2147">
        <v>3</v>
      </c>
      <c r="X2147">
        <v>1</v>
      </c>
      <c r="Y2147">
        <v>2</v>
      </c>
    </row>
    <row r="2148" spans="1:25" x14ac:dyDescent="0.25">
      <c r="A2148">
        <v>25</v>
      </c>
      <c r="B2148" t="s">
        <v>24</v>
      </c>
      <c r="C2148" t="s">
        <v>25</v>
      </c>
      <c r="D2148" t="s">
        <v>34</v>
      </c>
      <c r="E2148">
        <v>18</v>
      </c>
      <c r="F2148">
        <v>2</v>
      </c>
      <c r="G2148" t="s">
        <v>27</v>
      </c>
      <c r="H2148">
        <v>1</v>
      </c>
      <c r="I2148">
        <v>2147</v>
      </c>
      <c r="J2148" t="s">
        <v>38</v>
      </c>
      <c r="K2148">
        <v>1</v>
      </c>
      <c r="L2148" t="s">
        <v>35</v>
      </c>
      <c r="M2148" t="s">
        <v>36</v>
      </c>
      <c r="N2148">
        <v>36220</v>
      </c>
      <c r="O2148">
        <v>2</v>
      </c>
      <c r="P2148">
        <v>1</v>
      </c>
      <c r="Q2148" t="s">
        <v>31</v>
      </c>
      <c r="R2148">
        <v>25</v>
      </c>
      <c r="S2148">
        <v>8</v>
      </c>
      <c r="T2148">
        <v>0</v>
      </c>
      <c r="U2148">
        <v>2</v>
      </c>
      <c r="V2148">
        <v>0</v>
      </c>
      <c r="W2148">
        <v>2</v>
      </c>
      <c r="X2148">
        <v>2</v>
      </c>
      <c r="Y2148">
        <v>1</v>
      </c>
    </row>
    <row r="2149" spans="1:25" x14ac:dyDescent="0.25">
      <c r="A2149">
        <v>32</v>
      </c>
      <c r="B2149" t="s">
        <v>24</v>
      </c>
      <c r="C2149" t="s">
        <v>25</v>
      </c>
      <c r="D2149" t="s">
        <v>34</v>
      </c>
      <c r="E2149">
        <v>10</v>
      </c>
      <c r="F2149">
        <v>4</v>
      </c>
      <c r="G2149" t="s">
        <v>37</v>
      </c>
      <c r="H2149">
        <v>1</v>
      </c>
      <c r="I2149">
        <v>2148</v>
      </c>
      <c r="J2149" t="s">
        <v>28</v>
      </c>
      <c r="K2149">
        <v>1</v>
      </c>
      <c r="L2149" t="s">
        <v>39</v>
      </c>
      <c r="M2149" t="s">
        <v>30</v>
      </c>
      <c r="N2149">
        <v>42330</v>
      </c>
      <c r="O2149">
        <v>4</v>
      </c>
      <c r="P2149">
        <v>1</v>
      </c>
      <c r="Q2149" t="s">
        <v>31</v>
      </c>
      <c r="R2149">
        <v>11</v>
      </c>
      <c r="S2149">
        <v>8</v>
      </c>
      <c r="T2149">
        <v>0</v>
      </c>
      <c r="U2149">
        <v>10</v>
      </c>
      <c r="V2149">
        <v>5</v>
      </c>
      <c r="W2149">
        <v>10</v>
      </c>
      <c r="X2149">
        <v>0</v>
      </c>
      <c r="Y2149">
        <v>8</v>
      </c>
    </row>
    <row r="2150" spans="1:25" x14ac:dyDescent="0.25">
      <c r="A2150">
        <v>45</v>
      </c>
      <c r="B2150" t="s">
        <v>24</v>
      </c>
      <c r="C2150" t="s">
        <v>33</v>
      </c>
      <c r="D2150" t="s">
        <v>34</v>
      </c>
      <c r="E2150">
        <v>19</v>
      </c>
      <c r="F2150">
        <v>3</v>
      </c>
      <c r="G2150" t="s">
        <v>42</v>
      </c>
      <c r="H2150">
        <v>1</v>
      </c>
      <c r="I2150">
        <v>2149</v>
      </c>
      <c r="J2150" t="s">
        <v>38</v>
      </c>
      <c r="K2150">
        <v>3</v>
      </c>
      <c r="L2150" t="s">
        <v>44</v>
      </c>
      <c r="M2150" t="s">
        <v>36</v>
      </c>
      <c r="N2150">
        <v>36810</v>
      </c>
      <c r="O2150">
        <v>2</v>
      </c>
      <c r="P2150">
        <v>3</v>
      </c>
      <c r="Q2150" t="s">
        <v>31</v>
      </c>
      <c r="R2150">
        <v>17</v>
      </c>
      <c r="S2150">
        <v>8</v>
      </c>
      <c r="T2150">
        <v>1</v>
      </c>
      <c r="U2150">
        <v>22</v>
      </c>
      <c r="V2150">
        <v>2</v>
      </c>
      <c r="W2150">
        <v>0</v>
      </c>
      <c r="X2150">
        <v>0</v>
      </c>
      <c r="Y2150">
        <v>0</v>
      </c>
    </row>
    <row r="2151" spans="1:25" x14ac:dyDescent="0.25">
      <c r="A2151">
        <v>39</v>
      </c>
      <c r="B2151" t="s">
        <v>24</v>
      </c>
      <c r="C2151" t="s">
        <v>25</v>
      </c>
      <c r="D2151" t="s">
        <v>26</v>
      </c>
      <c r="E2151">
        <v>29</v>
      </c>
      <c r="F2151">
        <v>1</v>
      </c>
      <c r="G2151" t="s">
        <v>50</v>
      </c>
      <c r="H2151">
        <v>1</v>
      </c>
      <c r="I2151">
        <v>2150</v>
      </c>
      <c r="J2151" t="s">
        <v>28</v>
      </c>
      <c r="K2151">
        <v>1</v>
      </c>
      <c r="L2151" t="s">
        <v>44</v>
      </c>
      <c r="M2151" t="s">
        <v>45</v>
      </c>
      <c r="N2151">
        <v>54600</v>
      </c>
      <c r="O2151">
        <v>2</v>
      </c>
      <c r="P2151">
        <v>6</v>
      </c>
      <c r="Q2151" t="s">
        <v>31</v>
      </c>
      <c r="R2151">
        <v>13</v>
      </c>
      <c r="S2151">
        <v>8</v>
      </c>
      <c r="T2151">
        <v>2</v>
      </c>
      <c r="U2151">
        <v>21</v>
      </c>
      <c r="V2151">
        <v>3</v>
      </c>
      <c r="W2151">
        <v>19</v>
      </c>
      <c r="X2151">
        <v>15</v>
      </c>
      <c r="Y2151">
        <v>2</v>
      </c>
    </row>
    <row r="2152" spans="1:25" x14ac:dyDescent="0.25">
      <c r="A2152">
        <v>58</v>
      </c>
      <c r="B2152" t="s">
        <v>24</v>
      </c>
      <c r="C2152" t="s">
        <v>25</v>
      </c>
      <c r="D2152" t="s">
        <v>34</v>
      </c>
      <c r="E2152">
        <v>27</v>
      </c>
      <c r="F2152">
        <v>3</v>
      </c>
      <c r="G2152" t="s">
        <v>37</v>
      </c>
      <c r="H2152">
        <v>1</v>
      </c>
      <c r="I2152">
        <v>2151</v>
      </c>
      <c r="J2152" t="s">
        <v>38</v>
      </c>
      <c r="K2152">
        <v>2</v>
      </c>
      <c r="L2152" t="s">
        <v>44</v>
      </c>
      <c r="M2152" t="s">
        <v>45</v>
      </c>
      <c r="N2152">
        <v>21870</v>
      </c>
      <c r="O2152">
        <v>3</v>
      </c>
      <c r="P2152">
        <v>1</v>
      </c>
      <c r="Q2152" t="s">
        <v>31</v>
      </c>
      <c r="R2152">
        <v>18</v>
      </c>
      <c r="S2152">
        <v>8</v>
      </c>
      <c r="T2152">
        <v>1</v>
      </c>
      <c r="U2152">
        <v>2</v>
      </c>
      <c r="V2152">
        <v>1</v>
      </c>
      <c r="W2152">
        <v>2</v>
      </c>
      <c r="X2152">
        <v>2</v>
      </c>
      <c r="Y2152">
        <v>2</v>
      </c>
    </row>
    <row r="2153" spans="1:25" x14ac:dyDescent="0.25">
      <c r="A2153">
        <v>32</v>
      </c>
      <c r="B2153" t="s">
        <v>32</v>
      </c>
      <c r="C2153" t="s">
        <v>25</v>
      </c>
      <c r="D2153" t="s">
        <v>34</v>
      </c>
      <c r="E2153">
        <v>5</v>
      </c>
      <c r="F2153">
        <v>3</v>
      </c>
      <c r="G2153" t="s">
        <v>51</v>
      </c>
      <c r="H2153">
        <v>1</v>
      </c>
      <c r="I2153">
        <v>2152</v>
      </c>
      <c r="J2153" t="s">
        <v>28</v>
      </c>
      <c r="K2153">
        <v>1</v>
      </c>
      <c r="L2153" t="s">
        <v>39</v>
      </c>
      <c r="M2153" t="s">
        <v>30</v>
      </c>
      <c r="N2153">
        <v>96020</v>
      </c>
      <c r="O2153">
        <v>3</v>
      </c>
      <c r="P2153">
        <v>1</v>
      </c>
      <c r="Q2153" t="s">
        <v>31</v>
      </c>
      <c r="R2153">
        <v>13</v>
      </c>
      <c r="S2153">
        <v>8</v>
      </c>
      <c r="T2153">
        <v>1</v>
      </c>
      <c r="U2153">
        <v>10</v>
      </c>
      <c r="V2153">
        <v>3</v>
      </c>
      <c r="W2153">
        <v>10</v>
      </c>
      <c r="X2153">
        <v>1</v>
      </c>
      <c r="Y2153">
        <v>1</v>
      </c>
    </row>
    <row r="2154" spans="1:25" x14ac:dyDescent="0.25">
      <c r="A2154">
        <v>39</v>
      </c>
      <c r="B2154" t="s">
        <v>32</v>
      </c>
      <c r="C2154" t="s">
        <v>25</v>
      </c>
      <c r="D2154" t="s">
        <v>34</v>
      </c>
      <c r="E2154">
        <v>18</v>
      </c>
      <c r="F2154">
        <v>2</v>
      </c>
      <c r="G2154" t="s">
        <v>27</v>
      </c>
      <c r="H2154">
        <v>1</v>
      </c>
      <c r="I2154">
        <v>2153</v>
      </c>
      <c r="J2154" t="s">
        <v>38</v>
      </c>
      <c r="K2154">
        <v>2</v>
      </c>
      <c r="L2154" t="s">
        <v>44</v>
      </c>
      <c r="M2154" t="s">
        <v>36</v>
      </c>
      <c r="N2154">
        <v>28360</v>
      </c>
      <c r="O2154">
        <v>1</v>
      </c>
      <c r="P2154">
        <v>0</v>
      </c>
      <c r="Q2154" t="s">
        <v>31</v>
      </c>
      <c r="R2154">
        <v>20</v>
      </c>
      <c r="S2154">
        <v>8</v>
      </c>
      <c r="T2154">
        <v>0</v>
      </c>
      <c r="U2154">
        <v>6</v>
      </c>
      <c r="V2154">
        <v>3</v>
      </c>
      <c r="W2154">
        <v>5</v>
      </c>
      <c r="X2154">
        <v>0</v>
      </c>
      <c r="Y2154">
        <v>3</v>
      </c>
    </row>
    <row r="2155" spans="1:25" x14ac:dyDescent="0.25">
      <c r="A2155">
        <v>30</v>
      </c>
      <c r="B2155" t="s">
        <v>24</v>
      </c>
      <c r="C2155" t="s">
        <v>25</v>
      </c>
      <c r="D2155" t="s">
        <v>26</v>
      </c>
      <c r="E2155">
        <v>9</v>
      </c>
      <c r="F2155">
        <v>1</v>
      </c>
      <c r="G2155" t="s">
        <v>50</v>
      </c>
      <c r="H2155">
        <v>1</v>
      </c>
      <c r="I2155">
        <v>2154</v>
      </c>
      <c r="J2155" t="s">
        <v>38</v>
      </c>
      <c r="K2155">
        <v>4</v>
      </c>
      <c r="L2155" t="s">
        <v>43</v>
      </c>
      <c r="M2155" t="s">
        <v>30</v>
      </c>
      <c r="N2155">
        <v>40890</v>
      </c>
      <c r="O2155">
        <v>4</v>
      </c>
      <c r="P2155">
        <v>0</v>
      </c>
      <c r="Q2155" t="s">
        <v>31</v>
      </c>
      <c r="R2155">
        <v>18</v>
      </c>
      <c r="S2155">
        <v>8</v>
      </c>
      <c r="T2155">
        <v>0</v>
      </c>
      <c r="U2155">
        <v>10</v>
      </c>
      <c r="V2155">
        <v>2</v>
      </c>
      <c r="W2155">
        <v>9</v>
      </c>
      <c r="X2155">
        <v>6</v>
      </c>
      <c r="Y2155">
        <v>7</v>
      </c>
    </row>
    <row r="2156" spans="1:25" x14ac:dyDescent="0.25">
      <c r="A2156">
        <v>36</v>
      </c>
      <c r="B2156" t="s">
        <v>24</v>
      </c>
      <c r="C2156" t="s">
        <v>25</v>
      </c>
      <c r="D2156" t="s">
        <v>26</v>
      </c>
      <c r="E2156">
        <v>1</v>
      </c>
      <c r="F2156">
        <v>3</v>
      </c>
      <c r="G2156" t="s">
        <v>50</v>
      </c>
      <c r="H2156">
        <v>1</v>
      </c>
      <c r="I2156">
        <v>2155</v>
      </c>
      <c r="J2156" t="s">
        <v>38</v>
      </c>
      <c r="K2156">
        <v>2</v>
      </c>
      <c r="L2156" t="s">
        <v>39</v>
      </c>
      <c r="M2156" t="s">
        <v>30</v>
      </c>
      <c r="N2156">
        <v>166270</v>
      </c>
      <c r="O2156">
        <v>3</v>
      </c>
      <c r="P2156">
        <v>3</v>
      </c>
      <c r="Q2156" t="s">
        <v>31</v>
      </c>
      <c r="R2156">
        <v>12</v>
      </c>
      <c r="S2156">
        <v>8</v>
      </c>
      <c r="T2156">
        <v>0</v>
      </c>
      <c r="U2156">
        <v>10</v>
      </c>
      <c r="V2156">
        <v>5</v>
      </c>
      <c r="W2156">
        <v>7</v>
      </c>
      <c r="X2156">
        <v>1</v>
      </c>
      <c r="Y2156">
        <v>7</v>
      </c>
    </row>
    <row r="2157" spans="1:25" x14ac:dyDescent="0.25">
      <c r="A2157">
        <v>46</v>
      </c>
      <c r="B2157" t="s">
        <v>24</v>
      </c>
      <c r="C2157" t="s">
        <v>25</v>
      </c>
      <c r="D2157" t="s">
        <v>26</v>
      </c>
      <c r="E2157">
        <v>4</v>
      </c>
      <c r="F2157">
        <v>3</v>
      </c>
      <c r="G2157" t="s">
        <v>42</v>
      </c>
      <c r="H2157">
        <v>1</v>
      </c>
      <c r="I2157">
        <v>2156</v>
      </c>
      <c r="J2157" t="s">
        <v>38</v>
      </c>
      <c r="K2157">
        <v>1</v>
      </c>
      <c r="L2157" t="s">
        <v>35</v>
      </c>
      <c r="M2157" t="s">
        <v>36</v>
      </c>
      <c r="N2157">
        <v>26190</v>
      </c>
      <c r="O2157">
        <v>1</v>
      </c>
      <c r="P2157">
        <v>6</v>
      </c>
      <c r="Q2157" t="s">
        <v>31</v>
      </c>
      <c r="R2157">
        <v>12</v>
      </c>
      <c r="S2157">
        <v>8</v>
      </c>
      <c r="T2157">
        <v>1</v>
      </c>
      <c r="U2157">
        <v>10</v>
      </c>
      <c r="V2157">
        <v>3</v>
      </c>
      <c r="W2157">
        <v>7</v>
      </c>
      <c r="X2157">
        <v>5</v>
      </c>
      <c r="Y2157">
        <v>7</v>
      </c>
    </row>
    <row r="2158" spans="1:25" x14ac:dyDescent="0.25">
      <c r="A2158">
        <v>28</v>
      </c>
      <c r="B2158" t="s">
        <v>24</v>
      </c>
      <c r="C2158" t="s">
        <v>40</v>
      </c>
      <c r="D2158" t="s">
        <v>34</v>
      </c>
      <c r="E2158">
        <v>1</v>
      </c>
      <c r="F2158">
        <v>3</v>
      </c>
      <c r="G2158" t="s">
        <v>42</v>
      </c>
      <c r="H2158">
        <v>1</v>
      </c>
      <c r="I2158">
        <v>2157</v>
      </c>
      <c r="J2158" t="s">
        <v>38</v>
      </c>
      <c r="K2158">
        <v>5</v>
      </c>
      <c r="L2158" t="s">
        <v>39</v>
      </c>
      <c r="M2158" t="s">
        <v>30</v>
      </c>
      <c r="N2158">
        <v>56790</v>
      </c>
      <c r="O2158">
        <v>4</v>
      </c>
      <c r="P2158">
        <v>0</v>
      </c>
      <c r="Q2158" t="s">
        <v>31</v>
      </c>
      <c r="R2158">
        <v>13</v>
      </c>
      <c r="S2158">
        <v>8</v>
      </c>
      <c r="T2158">
        <v>0</v>
      </c>
      <c r="U2158">
        <v>10</v>
      </c>
      <c r="V2158">
        <v>2</v>
      </c>
      <c r="W2158">
        <v>9</v>
      </c>
      <c r="X2158">
        <v>7</v>
      </c>
      <c r="Y2158">
        <v>5</v>
      </c>
    </row>
    <row r="2159" spans="1:25" x14ac:dyDescent="0.25">
      <c r="A2159">
        <v>50</v>
      </c>
      <c r="B2159" t="s">
        <v>24</v>
      </c>
      <c r="C2159" t="s">
        <v>25</v>
      </c>
      <c r="D2159" t="s">
        <v>34</v>
      </c>
      <c r="E2159">
        <v>20</v>
      </c>
      <c r="F2159">
        <v>2</v>
      </c>
      <c r="G2159" t="s">
        <v>42</v>
      </c>
      <c r="H2159">
        <v>1</v>
      </c>
      <c r="I2159">
        <v>2158</v>
      </c>
      <c r="J2159" t="s">
        <v>28</v>
      </c>
      <c r="K2159">
        <v>5</v>
      </c>
      <c r="L2159" t="s">
        <v>44</v>
      </c>
      <c r="M2159" t="s">
        <v>30</v>
      </c>
      <c r="N2159">
        <v>154020</v>
      </c>
      <c r="O2159">
        <v>1</v>
      </c>
      <c r="P2159">
        <v>4</v>
      </c>
      <c r="Q2159" t="s">
        <v>31</v>
      </c>
      <c r="R2159">
        <v>21</v>
      </c>
      <c r="S2159">
        <v>8</v>
      </c>
      <c r="T2159">
        <v>0</v>
      </c>
      <c r="U2159">
        <v>25</v>
      </c>
      <c r="V2159">
        <v>3</v>
      </c>
      <c r="W2159">
        <v>3</v>
      </c>
      <c r="X2159">
        <v>1</v>
      </c>
      <c r="Y2159">
        <v>2</v>
      </c>
    </row>
    <row r="2160" spans="1:25" x14ac:dyDescent="0.25">
      <c r="A2160">
        <v>40</v>
      </c>
      <c r="B2160" t="s">
        <v>32</v>
      </c>
      <c r="C2160" t="s">
        <v>25</v>
      </c>
      <c r="D2160" t="s">
        <v>26</v>
      </c>
      <c r="E2160">
        <v>8</v>
      </c>
      <c r="F2160">
        <v>1</v>
      </c>
      <c r="G2160" t="s">
        <v>37</v>
      </c>
      <c r="H2160">
        <v>1</v>
      </c>
      <c r="I2160">
        <v>2159</v>
      </c>
      <c r="J2160" t="s">
        <v>38</v>
      </c>
      <c r="K2160">
        <v>1</v>
      </c>
      <c r="L2160" t="s">
        <v>44</v>
      </c>
      <c r="M2160" t="s">
        <v>36</v>
      </c>
      <c r="N2160">
        <v>59850</v>
      </c>
      <c r="O2160">
        <v>2</v>
      </c>
      <c r="P2160">
        <v>2</v>
      </c>
      <c r="Q2160" t="s">
        <v>31</v>
      </c>
      <c r="R2160">
        <v>13</v>
      </c>
      <c r="S2160">
        <v>8</v>
      </c>
      <c r="T2160">
        <v>3</v>
      </c>
      <c r="U2160">
        <v>9</v>
      </c>
      <c r="V2160">
        <v>1</v>
      </c>
      <c r="W2160">
        <v>5</v>
      </c>
      <c r="X2160">
        <v>1</v>
      </c>
      <c r="Y2160">
        <v>0</v>
      </c>
    </row>
    <row r="2161" spans="1:25" x14ac:dyDescent="0.25">
      <c r="A2161">
        <v>52</v>
      </c>
      <c r="B2161" t="s">
        <v>32</v>
      </c>
      <c r="C2161" t="s">
        <v>25</v>
      </c>
      <c r="D2161" t="s">
        <v>34</v>
      </c>
      <c r="E2161">
        <v>3</v>
      </c>
      <c r="F2161">
        <v>2</v>
      </c>
      <c r="G2161" t="s">
        <v>51</v>
      </c>
      <c r="H2161">
        <v>1</v>
      </c>
      <c r="I2161">
        <v>2160</v>
      </c>
      <c r="J2161" t="s">
        <v>38</v>
      </c>
      <c r="K2161">
        <v>3</v>
      </c>
      <c r="L2161" t="s">
        <v>44</v>
      </c>
      <c r="M2161" t="s">
        <v>36</v>
      </c>
      <c r="N2161">
        <v>25790</v>
      </c>
      <c r="O2161">
        <v>2</v>
      </c>
      <c r="P2161">
        <v>9</v>
      </c>
      <c r="Q2161" t="s">
        <v>31</v>
      </c>
      <c r="R2161">
        <v>19</v>
      </c>
      <c r="S2161">
        <v>8</v>
      </c>
      <c r="T2161">
        <v>1</v>
      </c>
      <c r="U2161">
        <v>10</v>
      </c>
      <c r="V2161">
        <v>1</v>
      </c>
      <c r="W2161">
        <v>8</v>
      </c>
      <c r="X2161">
        <v>7</v>
      </c>
      <c r="Y2161">
        <v>7</v>
      </c>
    </row>
    <row r="2162" spans="1:25" x14ac:dyDescent="0.25">
      <c r="A2162">
        <v>30</v>
      </c>
      <c r="B2162" t="s">
        <v>24</v>
      </c>
      <c r="C2162" t="s">
        <v>25</v>
      </c>
      <c r="D2162" t="s">
        <v>34</v>
      </c>
      <c r="E2162">
        <v>6</v>
      </c>
      <c r="F2162">
        <v>4</v>
      </c>
      <c r="G2162" t="s">
        <v>42</v>
      </c>
      <c r="H2162">
        <v>1</v>
      </c>
      <c r="I2162">
        <v>2161</v>
      </c>
      <c r="J2162" t="s">
        <v>28</v>
      </c>
      <c r="K2162">
        <v>1</v>
      </c>
      <c r="L2162" t="s">
        <v>39</v>
      </c>
      <c r="M2162" t="s">
        <v>30</v>
      </c>
      <c r="N2162">
        <v>30410</v>
      </c>
      <c r="O2162">
        <v>1</v>
      </c>
      <c r="P2162">
        <v>1</v>
      </c>
      <c r="Q2162" t="s">
        <v>31</v>
      </c>
      <c r="R2162">
        <v>11</v>
      </c>
      <c r="S2162">
        <v>8</v>
      </c>
      <c r="T2162">
        <v>1</v>
      </c>
      <c r="U2162">
        <v>9</v>
      </c>
      <c r="V2162">
        <v>2</v>
      </c>
      <c r="W2162">
        <v>9</v>
      </c>
      <c r="X2162">
        <v>0</v>
      </c>
      <c r="Y2162">
        <v>8</v>
      </c>
    </row>
    <row r="2163" spans="1:25" x14ac:dyDescent="0.25">
      <c r="A2163">
        <v>39</v>
      </c>
      <c r="B2163" t="s">
        <v>24</v>
      </c>
      <c r="C2163" t="s">
        <v>25</v>
      </c>
      <c r="D2163" t="s">
        <v>34</v>
      </c>
      <c r="E2163">
        <v>26</v>
      </c>
      <c r="F2163">
        <v>1</v>
      </c>
      <c r="G2163" t="s">
        <v>42</v>
      </c>
      <c r="H2163">
        <v>1</v>
      </c>
      <c r="I2163">
        <v>2162</v>
      </c>
      <c r="J2163" t="s">
        <v>38</v>
      </c>
      <c r="K2163">
        <v>2</v>
      </c>
      <c r="L2163" t="s">
        <v>29</v>
      </c>
      <c r="M2163" t="s">
        <v>36</v>
      </c>
      <c r="N2163">
        <v>34470</v>
      </c>
      <c r="O2163">
        <v>3</v>
      </c>
      <c r="P2163">
        <v>0</v>
      </c>
      <c r="Q2163" t="s">
        <v>31</v>
      </c>
      <c r="R2163">
        <v>14</v>
      </c>
      <c r="S2163">
        <v>8</v>
      </c>
      <c r="T2163">
        <v>0</v>
      </c>
      <c r="U2163">
        <v>9</v>
      </c>
      <c r="V2163">
        <v>5</v>
      </c>
      <c r="W2163">
        <v>8</v>
      </c>
      <c r="X2163">
        <v>1</v>
      </c>
      <c r="Y2163">
        <v>7</v>
      </c>
    </row>
    <row r="2164" spans="1:25" x14ac:dyDescent="0.25">
      <c r="A2164">
        <v>31</v>
      </c>
      <c r="B2164" t="s">
        <v>24</v>
      </c>
      <c r="C2164" t="s">
        <v>40</v>
      </c>
      <c r="D2164" t="s">
        <v>34</v>
      </c>
      <c r="E2164">
        <v>1</v>
      </c>
      <c r="F2164">
        <v>2</v>
      </c>
      <c r="G2164" t="s">
        <v>42</v>
      </c>
      <c r="H2164">
        <v>1</v>
      </c>
      <c r="I2164">
        <v>2163</v>
      </c>
      <c r="J2164" t="s">
        <v>38</v>
      </c>
      <c r="K2164">
        <v>1</v>
      </c>
      <c r="L2164" t="s">
        <v>39</v>
      </c>
      <c r="M2164" t="s">
        <v>45</v>
      </c>
      <c r="N2164">
        <v>195130</v>
      </c>
      <c r="O2164">
        <v>3</v>
      </c>
      <c r="P2164">
        <v>1</v>
      </c>
      <c r="Q2164" t="s">
        <v>31</v>
      </c>
      <c r="R2164">
        <v>12</v>
      </c>
      <c r="S2164">
        <v>8</v>
      </c>
      <c r="T2164">
        <v>1</v>
      </c>
      <c r="U2164">
        <v>10</v>
      </c>
      <c r="V2164">
        <v>1</v>
      </c>
      <c r="W2164">
        <v>10</v>
      </c>
      <c r="X2164">
        <v>9</v>
      </c>
      <c r="Y2164">
        <v>6</v>
      </c>
    </row>
    <row r="2165" spans="1:25" x14ac:dyDescent="0.25">
      <c r="A2165">
        <v>41</v>
      </c>
      <c r="B2165" t="s">
        <v>24</v>
      </c>
      <c r="C2165" t="s">
        <v>40</v>
      </c>
      <c r="D2165" t="s">
        <v>26</v>
      </c>
      <c r="E2165">
        <v>6</v>
      </c>
      <c r="F2165">
        <v>3</v>
      </c>
      <c r="G2165" t="s">
        <v>27</v>
      </c>
      <c r="H2165">
        <v>1</v>
      </c>
      <c r="I2165">
        <v>2164</v>
      </c>
      <c r="J2165" t="s">
        <v>28</v>
      </c>
      <c r="K2165">
        <v>1</v>
      </c>
      <c r="L2165" t="s">
        <v>43</v>
      </c>
      <c r="M2165" t="s">
        <v>36</v>
      </c>
      <c r="N2165">
        <v>27730</v>
      </c>
      <c r="O2165">
        <v>2</v>
      </c>
      <c r="P2165">
        <v>1</v>
      </c>
      <c r="Q2165" t="s">
        <v>31</v>
      </c>
      <c r="R2165">
        <v>11</v>
      </c>
      <c r="S2165">
        <v>8</v>
      </c>
      <c r="T2165">
        <v>0</v>
      </c>
      <c r="U2165">
        <v>19</v>
      </c>
      <c r="V2165">
        <v>3</v>
      </c>
      <c r="W2165">
        <v>19</v>
      </c>
      <c r="X2165">
        <v>11</v>
      </c>
      <c r="Y2165">
        <v>9</v>
      </c>
    </row>
    <row r="2166" spans="1:25" x14ac:dyDescent="0.25">
      <c r="A2166">
        <v>31</v>
      </c>
      <c r="B2166" t="s">
        <v>32</v>
      </c>
      <c r="C2166" t="s">
        <v>33</v>
      </c>
      <c r="D2166" t="s">
        <v>34</v>
      </c>
      <c r="E2166">
        <v>3</v>
      </c>
      <c r="F2166">
        <v>1</v>
      </c>
      <c r="G2166" t="s">
        <v>27</v>
      </c>
      <c r="H2166">
        <v>1</v>
      </c>
      <c r="I2166">
        <v>2165</v>
      </c>
      <c r="J2166" t="s">
        <v>38</v>
      </c>
      <c r="K2166">
        <v>1</v>
      </c>
      <c r="L2166" t="s">
        <v>39</v>
      </c>
      <c r="M2166" t="s">
        <v>36</v>
      </c>
      <c r="N2166">
        <v>71040</v>
      </c>
      <c r="O2166">
        <v>2</v>
      </c>
      <c r="P2166">
        <v>1</v>
      </c>
      <c r="Q2166" t="s">
        <v>31</v>
      </c>
      <c r="R2166">
        <v>14</v>
      </c>
      <c r="S2166">
        <v>8</v>
      </c>
      <c r="T2166">
        <v>1</v>
      </c>
      <c r="U2166">
        <v>3</v>
      </c>
      <c r="V2166">
        <v>3</v>
      </c>
      <c r="W2166">
        <v>3</v>
      </c>
      <c r="X2166">
        <v>2</v>
      </c>
      <c r="Y2166">
        <v>2</v>
      </c>
    </row>
    <row r="2167" spans="1:25" x14ac:dyDescent="0.25">
      <c r="A2167">
        <v>44</v>
      </c>
      <c r="B2167" t="s">
        <v>32</v>
      </c>
      <c r="C2167" t="s">
        <v>25</v>
      </c>
      <c r="D2167" t="s">
        <v>26</v>
      </c>
      <c r="E2167">
        <v>5</v>
      </c>
      <c r="F2167">
        <v>3</v>
      </c>
      <c r="G2167" t="s">
        <v>27</v>
      </c>
      <c r="H2167">
        <v>1</v>
      </c>
      <c r="I2167">
        <v>2166</v>
      </c>
      <c r="J2167" t="s">
        <v>38</v>
      </c>
      <c r="K2167">
        <v>1</v>
      </c>
      <c r="L2167" t="s">
        <v>44</v>
      </c>
      <c r="M2167" t="s">
        <v>30</v>
      </c>
      <c r="N2167">
        <v>63220</v>
      </c>
      <c r="O2167">
        <v>1</v>
      </c>
      <c r="P2167">
        <v>4</v>
      </c>
      <c r="Q2167" t="s">
        <v>31</v>
      </c>
      <c r="R2167">
        <v>11</v>
      </c>
      <c r="S2167">
        <v>8</v>
      </c>
      <c r="T2167">
        <v>1</v>
      </c>
      <c r="U2167">
        <v>10</v>
      </c>
      <c r="V2167">
        <v>2</v>
      </c>
      <c r="W2167">
        <v>3</v>
      </c>
      <c r="X2167">
        <v>1</v>
      </c>
      <c r="Y2167">
        <v>2</v>
      </c>
    </row>
    <row r="2168" spans="1:25" x14ac:dyDescent="0.25">
      <c r="A2168">
        <v>42</v>
      </c>
      <c r="B2168" t="s">
        <v>24</v>
      </c>
      <c r="C2168" t="s">
        <v>40</v>
      </c>
      <c r="D2168" t="s">
        <v>34</v>
      </c>
      <c r="E2168">
        <v>4</v>
      </c>
      <c r="F2168">
        <v>3</v>
      </c>
      <c r="G2168" t="s">
        <v>27</v>
      </c>
      <c r="H2168">
        <v>1</v>
      </c>
      <c r="I2168">
        <v>2167</v>
      </c>
      <c r="J2168" t="s">
        <v>38</v>
      </c>
      <c r="K2168">
        <v>2</v>
      </c>
      <c r="L2168" t="s">
        <v>44</v>
      </c>
      <c r="M2168" t="s">
        <v>30</v>
      </c>
      <c r="N2168">
        <v>20830</v>
      </c>
      <c r="O2168">
        <v>3</v>
      </c>
      <c r="P2168">
        <v>0</v>
      </c>
      <c r="Q2168" t="s">
        <v>31</v>
      </c>
      <c r="R2168">
        <v>12</v>
      </c>
      <c r="S2168">
        <v>8</v>
      </c>
      <c r="T2168">
        <v>2</v>
      </c>
      <c r="U2168">
        <v>21</v>
      </c>
      <c r="V2168">
        <v>3</v>
      </c>
      <c r="W2168">
        <v>20</v>
      </c>
      <c r="X2168">
        <v>2</v>
      </c>
      <c r="Y2168">
        <v>10</v>
      </c>
    </row>
    <row r="2169" spans="1:25" x14ac:dyDescent="0.25">
      <c r="A2169">
        <v>55</v>
      </c>
      <c r="B2169" t="s">
        <v>24</v>
      </c>
      <c r="C2169" t="s">
        <v>25</v>
      </c>
      <c r="D2169" t="s">
        <v>26</v>
      </c>
      <c r="E2169">
        <v>11</v>
      </c>
      <c r="F2169">
        <v>3</v>
      </c>
      <c r="G2169" t="s">
        <v>51</v>
      </c>
      <c r="H2169">
        <v>1</v>
      </c>
      <c r="I2169">
        <v>2168</v>
      </c>
      <c r="J2169" t="s">
        <v>38</v>
      </c>
      <c r="K2169">
        <v>2</v>
      </c>
      <c r="L2169" t="s">
        <v>46</v>
      </c>
      <c r="M2169" t="s">
        <v>30</v>
      </c>
      <c r="N2169">
        <v>83810</v>
      </c>
      <c r="O2169">
        <v>3</v>
      </c>
      <c r="P2169">
        <v>4</v>
      </c>
      <c r="Q2169" t="s">
        <v>31</v>
      </c>
      <c r="R2169">
        <v>15</v>
      </c>
      <c r="S2169">
        <v>8</v>
      </c>
      <c r="T2169">
        <v>1</v>
      </c>
      <c r="U2169">
        <v>23</v>
      </c>
      <c r="V2169">
        <v>3</v>
      </c>
      <c r="W2169">
        <v>19</v>
      </c>
      <c r="X2169">
        <v>9</v>
      </c>
      <c r="Y2169">
        <v>11</v>
      </c>
    </row>
    <row r="2170" spans="1:25" x14ac:dyDescent="0.25">
      <c r="A2170">
        <v>56</v>
      </c>
      <c r="B2170" t="s">
        <v>24</v>
      </c>
      <c r="C2170" t="s">
        <v>25</v>
      </c>
      <c r="D2170" t="s">
        <v>26</v>
      </c>
      <c r="E2170">
        <v>3</v>
      </c>
      <c r="F2170">
        <v>2</v>
      </c>
      <c r="G2170" t="s">
        <v>42</v>
      </c>
      <c r="H2170">
        <v>1</v>
      </c>
      <c r="I2170">
        <v>2169</v>
      </c>
      <c r="J2170" t="s">
        <v>28</v>
      </c>
      <c r="K2170">
        <v>3</v>
      </c>
      <c r="L2170" t="s">
        <v>46</v>
      </c>
      <c r="M2170" t="s">
        <v>36</v>
      </c>
      <c r="N2170">
        <v>26910</v>
      </c>
      <c r="O2170">
        <v>2</v>
      </c>
      <c r="P2170">
        <v>6</v>
      </c>
      <c r="Q2170" t="s">
        <v>31</v>
      </c>
      <c r="R2170">
        <v>16</v>
      </c>
      <c r="S2170">
        <v>8</v>
      </c>
      <c r="T2170">
        <v>1</v>
      </c>
      <c r="U2170">
        <v>36</v>
      </c>
      <c r="V2170">
        <v>6</v>
      </c>
      <c r="W2170">
        <v>7</v>
      </c>
      <c r="X2170">
        <v>7</v>
      </c>
      <c r="Y2170">
        <v>7</v>
      </c>
    </row>
    <row r="2171" spans="1:25" x14ac:dyDescent="0.25">
      <c r="A2171">
        <v>40</v>
      </c>
      <c r="B2171" t="s">
        <v>24</v>
      </c>
      <c r="C2171" t="s">
        <v>40</v>
      </c>
      <c r="D2171" t="s">
        <v>34</v>
      </c>
      <c r="E2171">
        <v>1</v>
      </c>
      <c r="F2171">
        <v>1</v>
      </c>
      <c r="G2171" t="s">
        <v>27</v>
      </c>
      <c r="H2171">
        <v>1</v>
      </c>
      <c r="I2171">
        <v>2170</v>
      </c>
      <c r="J2171" t="s">
        <v>38</v>
      </c>
      <c r="K2171">
        <v>1</v>
      </c>
      <c r="L2171" t="s">
        <v>44</v>
      </c>
      <c r="M2171" t="s">
        <v>45</v>
      </c>
      <c r="N2171">
        <v>42860</v>
      </c>
      <c r="O2171">
        <v>3</v>
      </c>
      <c r="P2171">
        <v>9</v>
      </c>
      <c r="Q2171" t="s">
        <v>31</v>
      </c>
      <c r="R2171">
        <v>15</v>
      </c>
      <c r="S2171">
        <v>8</v>
      </c>
      <c r="T2171">
        <v>0</v>
      </c>
      <c r="U2171">
        <v>6</v>
      </c>
      <c r="V2171">
        <v>6</v>
      </c>
      <c r="W2171">
        <v>4</v>
      </c>
      <c r="X2171">
        <v>0</v>
      </c>
      <c r="Y2171">
        <v>0</v>
      </c>
    </row>
    <row r="2172" spans="1:25" x14ac:dyDescent="0.25">
      <c r="A2172">
        <v>34</v>
      </c>
      <c r="B2172" t="s">
        <v>24</v>
      </c>
      <c r="C2172" t="s">
        <v>25</v>
      </c>
      <c r="D2172" t="s">
        <v>34</v>
      </c>
      <c r="E2172">
        <v>3</v>
      </c>
      <c r="F2172">
        <v>2</v>
      </c>
      <c r="G2172" t="s">
        <v>51</v>
      </c>
      <c r="H2172">
        <v>1</v>
      </c>
      <c r="I2172">
        <v>2171</v>
      </c>
      <c r="J2172" t="s">
        <v>38</v>
      </c>
      <c r="K2172">
        <v>2</v>
      </c>
      <c r="L2172" t="s">
        <v>43</v>
      </c>
      <c r="M2172" t="s">
        <v>45</v>
      </c>
      <c r="N2172">
        <v>26590</v>
      </c>
      <c r="O2172">
        <v>4</v>
      </c>
      <c r="P2172">
        <v>0</v>
      </c>
      <c r="Q2172" t="s">
        <v>31</v>
      </c>
      <c r="R2172">
        <v>24</v>
      </c>
      <c r="S2172">
        <v>8</v>
      </c>
      <c r="T2172">
        <v>3</v>
      </c>
      <c r="U2172">
        <v>10</v>
      </c>
      <c r="V2172">
        <v>2</v>
      </c>
      <c r="W2172">
        <v>9</v>
      </c>
      <c r="X2172">
        <v>1</v>
      </c>
      <c r="Y2172">
        <v>6</v>
      </c>
    </row>
    <row r="2173" spans="1:25" x14ac:dyDescent="0.25">
      <c r="A2173">
        <v>40</v>
      </c>
      <c r="B2173" t="s">
        <v>24</v>
      </c>
      <c r="C2173" t="s">
        <v>25</v>
      </c>
      <c r="D2173" t="s">
        <v>26</v>
      </c>
      <c r="E2173">
        <v>4</v>
      </c>
      <c r="F2173">
        <v>3</v>
      </c>
      <c r="G2173" t="s">
        <v>42</v>
      </c>
      <c r="H2173">
        <v>1</v>
      </c>
      <c r="I2173">
        <v>2172</v>
      </c>
      <c r="J2173" t="s">
        <v>38</v>
      </c>
      <c r="K2173">
        <v>2</v>
      </c>
      <c r="L2173" t="s">
        <v>39</v>
      </c>
      <c r="M2173" t="s">
        <v>36</v>
      </c>
      <c r="N2173">
        <v>94340</v>
      </c>
      <c r="O2173">
        <v>4</v>
      </c>
      <c r="P2173">
        <v>1</v>
      </c>
      <c r="Q2173" t="s">
        <v>31</v>
      </c>
      <c r="R2173">
        <v>13</v>
      </c>
      <c r="S2173">
        <v>8</v>
      </c>
      <c r="T2173">
        <v>1</v>
      </c>
      <c r="U2173">
        <v>9</v>
      </c>
      <c r="V2173">
        <v>3</v>
      </c>
      <c r="W2173">
        <v>9</v>
      </c>
      <c r="X2173">
        <v>8</v>
      </c>
      <c r="Y2173">
        <v>8</v>
      </c>
    </row>
    <row r="2174" spans="1:25" x14ac:dyDescent="0.25">
      <c r="A2174">
        <v>41</v>
      </c>
      <c r="B2174" t="s">
        <v>24</v>
      </c>
      <c r="C2174" t="s">
        <v>33</v>
      </c>
      <c r="D2174" t="s">
        <v>26</v>
      </c>
      <c r="E2174">
        <v>1</v>
      </c>
      <c r="F2174">
        <v>4</v>
      </c>
      <c r="G2174" t="s">
        <v>37</v>
      </c>
      <c r="H2174">
        <v>1</v>
      </c>
      <c r="I2174">
        <v>2173</v>
      </c>
      <c r="J2174" t="s">
        <v>28</v>
      </c>
      <c r="K2174">
        <v>2</v>
      </c>
      <c r="L2174" t="s">
        <v>29</v>
      </c>
      <c r="M2174" t="s">
        <v>45</v>
      </c>
      <c r="N2174">
        <v>55610</v>
      </c>
      <c r="O2174">
        <v>1</v>
      </c>
      <c r="P2174">
        <v>0</v>
      </c>
      <c r="Q2174" t="s">
        <v>31</v>
      </c>
      <c r="R2174">
        <v>11</v>
      </c>
      <c r="S2174">
        <v>8</v>
      </c>
      <c r="T2174">
        <v>0</v>
      </c>
      <c r="U2174">
        <v>10</v>
      </c>
      <c r="V2174">
        <v>2</v>
      </c>
      <c r="W2174">
        <v>9</v>
      </c>
      <c r="X2174">
        <v>1</v>
      </c>
      <c r="Y2174">
        <v>7</v>
      </c>
    </row>
    <row r="2175" spans="1:25" x14ac:dyDescent="0.25">
      <c r="A2175">
        <v>35</v>
      </c>
      <c r="B2175" t="s">
        <v>24</v>
      </c>
      <c r="C2175" t="s">
        <v>33</v>
      </c>
      <c r="D2175" t="s">
        <v>26</v>
      </c>
      <c r="E2175">
        <v>1</v>
      </c>
      <c r="F2175">
        <v>2</v>
      </c>
      <c r="G2175" t="s">
        <v>51</v>
      </c>
      <c r="H2175">
        <v>1</v>
      </c>
      <c r="I2175">
        <v>2174</v>
      </c>
      <c r="J2175" t="s">
        <v>38</v>
      </c>
      <c r="K2175">
        <v>2</v>
      </c>
      <c r="L2175" t="s">
        <v>48</v>
      </c>
      <c r="M2175" t="s">
        <v>36</v>
      </c>
      <c r="N2175">
        <v>66460</v>
      </c>
      <c r="O2175">
        <v>3</v>
      </c>
      <c r="P2175">
        <v>1</v>
      </c>
      <c r="Q2175" t="s">
        <v>31</v>
      </c>
      <c r="R2175">
        <v>13</v>
      </c>
      <c r="S2175">
        <v>8</v>
      </c>
      <c r="T2175">
        <v>1</v>
      </c>
      <c r="U2175">
        <v>9</v>
      </c>
      <c r="V2175">
        <v>2</v>
      </c>
      <c r="W2175">
        <v>9</v>
      </c>
      <c r="X2175">
        <v>1</v>
      </c>
      <c r="Y2175">
        <v>1</v>
      </c>
    </row>
    <row r="2176" spans="1:25" x14ac:dyDescent="0.25">
      <c r="A2176">
        <v>51</v>
      </c>
      <c r="B2176" t="s">
        <v>24</v>
      </c>
      <c r="C2176" t="s">
        <v>25</v>
      </c>
      <c r="D2176" t="s">
        <v>26</v>
      </c>
      <c r="E2176">
        <v>18</v>
      </c>
      <c r="F2176">
        <v>2</v>
      </c>
      <c r="G2176" t="s">
        <v>27</v>
      </c>
      <c r="H2176">
        <v>1</v>
      </c>
      <c r="I2176">
        <v>2175</v>
      </c>
      <c r="J2176" t="s">
        <v>38</v>
      </c>
      <c r="K2176">
        <v>4</v>
      </c>
      <c r="L2176" t="s">
        <v>46</v>
      </c>
      <c r="M2176" t="s">
        <v>45</v>
      </c>
      <c r="N2176">
        <v>77250</v>
      </c>
      <c r="O2176">
        <v>2</v>
      </c>
      <c r="P2176">
        <v>1</v>
      </c>
      <c r="Q2176" t="s">
        <v>31</v>
      </c>
      <c r="R2176">
        <v>13</v>
      </c>
      <c r="S2176">
        <v>8</v>
      </c>
      <c r="T2176">
        <v>1</v>
      </c>
      <c r="U2176">
        <v>33</v>
      </c>
      <c r="V2176">
        <v>2</v>
      </c>
      <c r="W2176">
        <v>33</v>
      </c>
      <c r="X2176">
        <v>0</v>
      </c>
      <c r="Y2176">
        <v>10</v>
      </c>
    </row>
    <row r="2177" spans="1:25" x14ac:dyDescent="0.25">
      <c r="A2177">
        <v>38</v>
      </c>
      <c r="B2177" t="s">
        <v>24</v>
      </c>
      <c r="C2177" t="s">
        <v>25</v>
      </c>
      <c r="D2177" t="s">
        <v>26</v>
      </c>
      <c r="E2177">
        <v>2</v>
      </c>
      <c r="F2177">
        <v>4</v>
      </c>
      <c r="G2177" t="s">
        <v>27</v>
      </c>
      <c r="H2177">
        <v>1</v>
      </c>
      <c r="I2177">
        <v>2176</v>
      </c>
      <c r="J2177" t="s">
        <v>28</v>
      </c>
      <c r="K2177">
        <v>1</v>
      </c>
      <c r="L2177" t="s">
        <v>35</v>
      </c>
      <c r="M2177" t="s">
        <v>45</v>
      </c>
      <c r="N2177">
        <v>107250</v>
      </c>
      <c r="O2177">
        <v>1</v>
      </c>
      <c r="P2177">
        <v>3</v>
      </c>
      <c r="Q2177" t="s">
        <v>31</v>
      </c>
      <c r="R2177">
        <v>18</v>
      </c>
      <c r="S2177">
        <v>8</v>
      </c>
      <c r="T2177">
        <v>0</v>
      </c>
      <c r="U2177">
        <v>11</v>
      </c>
      <c r="V2177">
        <v>5</v>
      </c>
      <c r="W2177">
        <v>7</v>
      </c>
      <c r="X2177">
        <v>1</v>
      </c>
      <c r="Y2177">
        <v>7</v>
      </c>
    </row>
    <row r="2178" spans="1:25" x14ac:dyDescent="0.25">
      <c r="A2178">
        <v>34</v>
      </c>
      <c r="B2178" t="s">
        <v>24</v>
      </c>
      <c r="C2178" t="s">
        <v>25</v>
      </c>
      <c r="D2178" t="s">
        <v>26</v>
      </c>
      <c r="E2178">
        <v>4</v>
      </c>
      <c r="F2178">
        <v>3</v>
      </c>
      <c r="G2178" t="s">
        <v>27</v>
      </c>
      <c r="H2178">
        <v>1</v>
      </c>
      <c r="I2178">
        <v>2177</v>
      </c>
      <c r="J2178" t="s">
        <v>38</v>
      </c>
      <c r="K2178">
        <v>2</v>
      </c>
      <c r="L2178" t="s">
        <v>35</v>
      </c>
      <c r="M2178" t="s">
        <v>36</v>
      </c>
      <c r="N2178">
        <v>88470</v>
      </c>
      <c r="O2178">
        <v>1</v>
      </c>
      <c r="P2178">
        <v>1</v>
      </c>
      <c r="Q2178" t="s">
        <v>31</v>
      </c>
      <c r="R2178">
        <v>16</v>
      </c>
      <c r="S2178">
        <v>8</v>
      </c>
      <c r="T2178">
        <v>0</v>
      </c>
      <c r="U2178">
        <v>10</v>
      </c>
      <c r="V2178">
        <v>3</v>
      </c>
      <c r="W2178">
        <v>10</v>
      </c>
      <c r="X2178">
        <v>9</v>
      </c>
      <c r="Y2178">
        <v>6</v>
      </c>
    </row>
    <row r="2179" spans="1:25" x14ac:dyDescent="0.25">
      <c r="A2179">
        <v>25</v>
      </c>
      <c r="B2179" t="s">
        <v>24</v>
      </c>
      <c r="C2179" t="s">
        <v>25</v>
      </c>
      <c r="D2179" t="s">
        <v>34</v>
      </c>
      <c r="E2179">
        <v>6</v>
      </c>
      <c r="F2179">
        <v>2</v>
      </c>
      <c r="G2179" t="s">
        <v>42</v>
      </c>
      <c r="H2179">
        <v>1</v>
      </c>
      <c r="I2179">
        <v>2178</v>
      </c>
      <c r="J2179" t="s">
        <v>28</v>
      </c>
      <c r="K2179">
        <v>4</v>
      </c>
      <c r="L2179" t="s">
        <v>35</v>
      </c>
      <c r="M2179" t="s">
        <v>30</v>
      </c>
      <c r="N2179">
        <v>20450</v>
      </c>
      <c r="O2179">
        <v>4</v>
      </c>
      <c r="P2179">
        <v>3</v>
      </c>
      <c r="Q2179" t="s">
        <v>31</v>
      </c>
      <c r="R2179">
        <v>19</v>
      </c>
      <c r="S2179">
        <v>8</v>
      </c>
      <c r="T2179">
        <v>0</v>
      </c>
      <c r="U2179">
        <v>7</v>
      </c>
      <c r="V2179">
        <v>3</v>
      </c>
      <c r="W2179">
        <v>3</v>
      </c>
      <c r="X2179">
        <v>1</v>
      </c>
      <c r="Y2179">
        <v>2</v>
      </c>
    </row>
    <row r="2180" spans="1:25" x14ac:dyDescent="0.25">
      <c r="A2180">
        <v>58</v>
      </c>
      <c r="B2180" t="s">
        <v>32</v>
      </c>
      <c r="C2180" t="s">
        <v>25</v>
      </c>
      <c r="D2180" t="s">
        <v>26</v>
      </c>
      <c r="E2180">
        <v>1</v>
      </c>
      <c r="F2180">
        <v>4</v>
      </c>
      <c r="G2180" t="s">
        <v>51</v>
      </c>
      <c r="H2180">
        <v>1</v>
      </c>
      <c r="I2180">
        <v>2179</v>
      </c>
      <c r="J2180" t="s">
        <v>38</v>
      </c>
      <c r="K2180">
        <v>2</v>
      </c>
      <c r="L2180" t="s">
        <v>39</v>
      </c>
      <c r="M2180" t="s">
        <v>30</v>
      </c>
      <c r="N2180">
        <v>10090</v>
      </c>
      <c r="O2180">
        <v>1</v>
      </c>
      <c r="P2180">
        <v>7</v>
      </c>
      <c r="Q2180" t="s">
        <v>31</v>
      </c>
      <c r="R2180">
        <v>13</v>
      </c>
      <c r="S2180">
        <v>8</v>
      </c>
      <c r="T2180">
        <v>2</v>
      </c>
      <c r="U2180">
        <v>31</v>
      </c>
      <c r="V2180">
        <v>3</v>
      </c>
      <c r="W2180">
        <v>10</v>
      </c>
      <c r="X2180">
        <v>5</v>
      </c>
      <c r="Y2180">
        <v>9</v>
      </c>
    </row>
    <row r="2181" spans="1:25" x14ac:dyDescent="0.25">
      <c r="A2181">
        <v>40</v>
      </c>
      <c r="B2181" t="s">
        <v>24</v>
      </c>
      <c r="C2181" t="s">
        <v>25</v>
      </c>
      <c r="D2181" t="s">
        <v>34</v>
      </c>
      <c r="E2181">
        <v>14</v>
      </c>
      <c r="F2181">
        <v>4</v>
      </c>
      <c r="G2181" t="s">
        <v>42</v>
      </c>
      <c r="H2181">
        <v>1</v>
      </c>
      <c r="I2181">
        <v>2180</v>
      </c>
      <c r="J2181" t="s">
        <v>28</v>
      </c>
      <c r="K2181">
        <v>1</v>
      </c>
      <c r="L2181" t="s">
        <v>35</v>
      </c>
      <c r="M2181" t="s">
        <v>30</v>
      </c>
      <c r="N2181">
        <v>33480</v>
      </c>
      <c r="O2181">
        <v>2</v>
      </c>
      <c r="P2181">
        <v>3</v>
      </c>
      <c r="Q2181" t="s">
        <v>31</v>
      </c>
      <c r="R2181">
        <v>22</v>
      </c>
      <c r="S2181">
        <v>8</v>
      </c>
      <c r="T2181">
        <v>0</v>
      </c>
      <c r="U2181">
        <v>7</v>
      </c>
      <c r="V2181">
        <v>2</v>
      </c>
      <c r="W2181">
        <v>4</v>
      </c>
      <c r="X2181">
        <v>0</v>
      </c>
      <c r="Y2181">
        <v>3</v>
      </c>
    </row>
    <row r="2182" spans="1:25" x14ac:dyDescent="0.25">
      <c r="A2182">
        <v>36</v>
      </c>
      <c r="B2182" t="s">
        <v>24</v>
      </c>
      <c r="C2182" t="s">
        <v>33</v>
      </c>
      <c r="D2182" t="s">
        <v>26</v>
      </c>
      <c r="E2182">
        <v>16</v>
      </c>
      <c r="F2182">
        <v>2</v>
      </c>
      <c r="G2182" t="s">
        <v>27</v>
      </c>
      <c r="H2182">
        <v>1</v>
      </c>
      <c r="I2182">
        <v>2181</v>
      </c>
      <c r="J2182" t="s">
        <v>38</v>
      </c>
      <c r="K2182">
        <v>1</v>
      </c>
      <c r="L2182" t="s">
        <v>35</v>
      </c>
      <c r="M2182" t="s">
        <v>30</v>
      </c>
      <c r="N2182">
        <v>12810</v>
      </c>
      <c r="O2182">
        <v>1</v>
      </c>
      <c r="P2182">
        <v>2</v>
      </c>
      <c r="Q2182" t="s">
        <v>31</v>
      </c>
      <c r="R2182">
        <v>11</v>
      </c>
      <c r="S2182">
        <v>8</v>
      </c>
      <c r="T2182">
        <v>0</v>
      </c>
      <c r="U2182">
        <v>17</v>
      </c>
      <c r="V2182">
        <v>2</v>
      </c>
      <c r="W2182">
        <v>15</v>
      </c>
      <c r="X2182">
        <v>6</v>
      </c>
      <c r="Y2182">
        <v>13</v>
      </c>
    </row>
    <row r="2183" spans="1:25" x14ac:dyDescent="0.25">
      <c r="A2183">
        <v>48</v>
      </c>
      <c r="B2183" t="s">
        <v>24</v>
      </c>
      <c r="C2183" t="s">
        <v>25</v>
      </c>
      <c r="D2183" t="s">
        <v>34</v>
      </c>
      <c r="E2183">
        <v>2</v>
      </c>
      <c r="F2183">
        <v>1</v>
      </c>
      <c r="G2183" t="s">
        <v>27</v>
      </c>
      <c r="H2183">
        <v>1</v>
      </c>
      <c r="I2183">
        <v>2182</v>
      </c>
      <c r="J2183" t="s">
        <v>38</v>
      </c>
      <c r="K2183">
        <v>2</v>
      </c>
      <c r="L2183" t="s">
        <v>35</v>
      </c>
      <c r="M2183" t="s">
        <v>36</v>
      </c>
      <c r="N2183">
        <v>28190</v>
      </c>
      <c r="O2183">
        <v>4</v>
      </c>
      <c r="P2183">
        <v>1</v>
      </c>
      <c r="Q2183" t="s">
        <v>31</v>
      </c>
      <c r="R2183">
        <v>20</v>
      </c>
      <c r="S2183">
        <v>8</v>
      </c>
      <c r="T2183">
        <v>0</v>
      </c>
      <c r="U2183">
        <v>11</v>
      </c>
      <c r="V2183">
        <v>2</v>
      </c>
      <c r="W2183">
        <v>10</v>
      </c>
      <c r="X2183">
        <v>0</v>
      </c>
      <c r="Y2183">
        <v>8</v>
      </c>
    </row>
    <row r="2184" spans="1:25" x14ac:dyDescent="0.25">
      <c r="A2184">
        <v>27</v>
      </c>
      <c r="B2184" t="s">
        <v>24</v>
      </c>
      <c r="C2184" t="s">
        <v>25</v>
      </c>
      <c r="D2184" t="s">
        <v>34</v>
      </c>
      <c r="E2184">
        <v>2</v>
      </c>
      <c r="F2184">
        <v>3</v>
      </c>
      <c r="G2184" t="s">
        <v>27</v>
      </c>
      <c r="H2184">
        <v>1</v>
      </c>
      <c r="I2184">
        <v>2183</v>
      </c>
      <c r="J2184" t="s">
        <v>28</v>
      </c>
      <c r="K2184">
        <v>2</v>
      </c>
      <c r="L2184" t="s">
        <v>44</v>
      </c>
      <c r="M2184" t="s">
        <v>30</v>
      </c>
      <c r="N2184">
        <v>48510</v>
      </c>
      <c r="O2184">
        <v>4</v>
      </c>
      <c r="P2184">
        <v>8</v>
      </c>
      <c r="Q2184" t="s">
        <v>31</v>
      </c>
      <c r="R2184">
        <v>18</v>
      </c>
      <c r="S2184">
        <v>8</v>
      </c>
      <c r="T2184">
        <v>0</v>
      </c>
      <c r="U2184">
        <v>5</v>
      </c>
      <c r="V2184">
        <v>2</v>
      </c>
      <c r="W2184">
        <v>1</v>
      </c>
      <c r="X2184">
        <v>0</v>
      </c>
      <c r="Y2184">
        <v>0</v>
      </c>
    </row>
    <row r="2185" spans="1:25" x14ac:dyDescent="0.25">
      <c r="A2185">
        <v>51</v>
      </c>
      <c r="B2185" t="s">
        <v>24</v>
      </c>
      <c r="C2185" t="s">
        <v>25</v>
      </c>
      <c r="D2185" t="s">
        <v>34</v>
      </c>
      <c r="E2185">
        <v>4</v>
      </c>
      <c r="F2185">
        <v>1</v>
      </c>
      <c r="G2185" t="s">
        <v>42</v>
      </c>
      <c r="H2185">
        <v>1</v>
      </c>
      <c r="I2185">
        <v>2184</v>
      </c>
      <c r="J2185" t="s">
        <v>28</v>
      </c>
      <c r="K2185">
        <v>3</v>
      </c>
      <c r="L2185" t="s">
        <v>46</v>
      </c>
      <c r="M2185" t="s">
        <v>36</v>
      </c>
      <c r="N2185">
        <v>40280</v>
      </c>
      <c r="O2185">
        <v>2</v>
      </c>
      <c r="P2185">
        <v>3</v>
      </c>
      <c r="Q2185" t="s">
        <v>31</v>
      </c>
      <c r="R2185">
        <v>14</v>
      </c>
      <c r="S2185">
        <v>8</v>
      </c>
      <c r="T2185">
        <v>0</v>
      </c>
      <c r="U2185">
        <v>29</v>
      </c>
      <c r="V2185">
        <v>3</v>
      </c>
      <c r="W2185">
        <v>5</v>
      </c>
      <c r="X2185">
        <v>0</v>
      </c>
      <c r="Y2185">
        <v>3</v>
      </c>
    </row>
    <row r="2186" spans="1:25" x14ac:dyDescent="0.25">
      <c r="A2186">
        <v>18</v>
      </c>
      <c r="B2186" t="s">
        <v>24</v>
      </c>
      <c r="C2186" t="s">
        <v>40</v>
      </c>
      <c r="D2186" t="s">
        <v>34</v>
      </c>
      <c r="E2186">
        <v>1</v>
      </c>
      <c r="F2186">
        <v>4</v>
      </c>
      <c r="G2186" t="s">
        <v>42</v>
      </c>
      <c r="H2186">
        <v>1</v>
      </c>
      <c r="I2186">
        <v>2185</v>
      </c>
      <c r="J2186" t="s">
        <v>38</v>
      </c>
      <c r="K2186">
        <v>2</v>
      </c>
      <c r="L2186" t="s">
        <v>39</v>
      </c>
      <c r="M2186" t="s">
        <v>36</v>
      </c>
      <c r="N2186">
        <v>27200</v>
      </c>
      <c r="O2186">
        <v>4</v>
      </c>
      <c r="P2186">
        <v>1</v>
      </c>
      <c r="Q2186" t="s">
        <v>31</v>
      </c>
      <c r="R2186">
        <v>22</v>
      </c>
      <c r="S2186">
        <v>8</v>
      </c>
      <c r="T2186">
        <v>1</v>
      </c>
      <c r="U2186">
        <v>0</v>
      </c>
      <c r="V2186">
        <v>2</v>
      </c>
      <c r="W2186">
        <v>0</v>
      </c>
      <c r="X2186">
        <v>0</v>
      </c>
      <c r="Y2186">
        <v>0</v>
      </c>
    </row>
    <row r="2187" spans="1:25" x14ac:dyDescent="0.25">
      <c r="A2187">
        <v>35</v>
      </c>
      <c r="B2187" t="s">
        <v>24</v>
      </c>
      <c r="C2187" t="s">
        <v>25</v>
      </c>
      <c r="D2187" t="s">
        <v>34</v>
      </c>
      <c r="E2187">
        <v>1</v>
      </c>
      <c r="F2187">
        <v>4</v>
      </c>
      <c r="G2187" t="s">
        <v>37</v>
      </c>
      <c r="H2187">
        <v>1</v>
      </c>
      <c r="I2187">
        <v>2186</v>
      </c>
      <c r="J2187" t="s">
        <v>28</v>
      </c>
      <c r="K2187">
        <v>2</v>
      </c>
      <c r="L2187" t="s">
        <v>43</v>
      </c>
      <c r="M2187" t="s">
        <v>30</v>
      </c>
      <c r="N2187">
        <v>81200</v>
      </c>
      <c r="O2187">
        <v>4</v>
      </c>
      <c r="P2187">
        <v>0</v>
      </c>
      <c r="Q2187" t="s">
        <v>31</v>
      </c>
      <c r="R2187">
        <v>13</v>
      </c>
      <c r="S2187">
        <v>8</v>
      </c>
      <c r="T2187">
        <v>0</v>
      </c>
      <c r="U2187">
        <v>10</v>
      </c>
      <c r="V2187">
        <v>2</v>
      </c>
      <c r="W2187">
        <v>9</v>
      </c>
      <c r="X2187">
        <v>0</v>
      </c>
      <c r="Y2187">
        <v>0</v>
      </c>
    </row>
    <row r="2188" spans="1:25" x14ac:dyDescent="0.25">
      <c r="A2188">
        <v>27</v>
      </c>
      <c r="B2188" t="s">
        <v>24</v>
      </c>
      <c r="C2188" t="s">
        <v>33</v>
      </c>
      <c r="D2188" t="s">
        <v>34</v>
      </c>
      <c r="E2188">
        <v>26</v>
      </c>
      <c r="F2188">
        <v>4</v>
      </c>
      <c r="G2188" t="s">
        <v>42</v>
      </c>
      <c r="H2188">
        <v>1</v>
      </c>
      <c r="I2188">
        <v>2187</v>
      </c>
      <c r="J2188" t="s">
        <v>28</v>
      </c>
      <c r="K2188">
        <v>1</v>
      </c>
      <c r="L2188" t="s">
        <v>43</v>
      </c>
      <c r="M2188" t="s">
        <v>36</v>
      </c>
      <c r="N2188">
        <v>46470</v>
      </c>
      <c r="O2188">
        <v>4</v>
      </c>
      <c r="P2188">
        <v>3</v>
      </c>
      <c r="Q2188" t="s">
        <v>31</v>
      </c>
      <c r="R2188">
        <v>17</v>
      </c>
      <c r="S2188">
        <v>8</v>
      </c>
      <c r="T2188">
        <v>0</v>
      </c>
      <c r="U2188">
        <v>8</v>
      </c>
      <c r="V2188">
        <v>3</v>
      </c>
      <c r="W2188">
        <v>6</v>
      </c>
      <c r="X2188">
        <v>0</v>
      </c>
      <c r="Y2188">
        <v>0</v>
      </c>
    </row>
    <row r="2189" spans="1:25" x14ac:dyDescent="0.25">
      <c r="A2189">
        <v>55</v>
      </c>
      <c r="B2189" t="s">
        <v>32</v>
      </c>
      <c r="C2189" t="s">
        <v>25</v>
      </c>
      <c r="D2189" t="s">
        <v>34</v>
      </c>
      <c r="E2189">
        <v>19</v>
      </c>
      <c r="F2189">
        <v>3</v>
      </c>
      <c r="G2189" t="s">
        <v>51</v>
      </c>
      <c r="H2189">
        <v>1</v>
      </c>
      <c r="I2189">
        <v>2188</v>
      </c>
      <c r="J2189" t="s">
        <v>38</v>
      </c>
      <c r="K2189">
        <v>1</v>
      </c>
      <c r="L2189" t="s">
        <v>41</v>
      </c>
      <c r="M2189" t="s">
        <v>36</v>
      </c>
      <c r="N2189">
        <v>46800</v>
      </c>
      <c r="O2189">
        <v>3</v>
      </c>
      <c r="P2189">
        <v>6</v>
      </c>
      <c r="Q2189" t="s">
        <v>31</v>
      </c>
      <c r="R2189">
        <v>14</v>
      </c>
      <c r="S2189">
        <v>8</v>
      </c>
      <c r="T2189">
        <v>3</v>
      </c>
      <c r="U2189">
        <v>24</v>
      </c>
      <c r="V2189">
        <v>0</v>
      </c>
      <c r="W2189">
        <v>19</v>
      </c>
      <c r="X2189">
        <v>3</v>
      </c>
      <c r="Y2189">
        <v>8</v>
      </c>
    </row>
    <row r="2190" spans="1:25" x14ac:dyDescent="0.25">
      <c r="A2190">
        <v>56</v>
      </c>
      <c r="B2190" t="s">
        <v>24</v>
      </c>
      <c r="C2190" t="s">
        <v>25</v>
      </c>
      <c r="D2190" t="s">
        <v>34</v>
      </c>
      <c r="E2190">
        <v>24</v>
      </c>
      <c r="F2190">
        <v>4</v>
      </c>
      <c r="G2190" t="s">
        <v>27</v>
      </c>
      <c r="H2190">
        <v>1</v>
      </c>
      <c r="I2190">
        <v>2189</v>
      </c>
      <c r="J2190" t="s">
        <v>38</v>
      </c>
      <c r="K2190">
        <v>2</v>
      </c>
      <c r="L2190" t="s">
        <v>44</v>
      </c>
      <c r="M2190" t="s">
        <v>30</v>
      </c>
      <c r="N2190">
        <v>32210</v>
      </c>
      <c r="O2190">
        <v>2</v>
      </c>
      <c r="P2190">
        <v>4</v>
      </c>
      <c r="Q2190" t="s">
        <v>31</v>
      </c>
      <c r="R2190">
        <v>15</v>
      </c>
      <c r="S2190">
        <v>8</v>
      </c>
      <c r="T2190">
        <v>2</v>
      </c>
      <c r="U2190">
        <v>33</v>
      </c>
      <c r="V2190">
        <v>2</v>
      </c>
      <c r="W2190">
        <v>19</v>
      </c>
      <c r="X2190">
        <v>15</v>
      </c>
      <c r="Y2190">
        <v>9</v>
      </c>
    </row>
    <row r="2191" spans="1:25" x14ac:dyDescent="0.25">
      <c r="A2191">
        <v>34</v>
      </c>
      <c r="B2191" t="s">
        <v>24</v>
      </c>
      <c r="C2191" t="s">
        <v>40</v>
      </c>
      <c r="D2191" t="s">
        <v>26</v>
      </c>
      <c r="E2191">
        <v>1</v>
      </c>
      <c r="F2191">
        <v>2</v>
      </c>
      <c r="G2191" t="s">
        <v>27</v>
      </c>
      <c r="H2191">
        <v>1</v>
      </c>
      <c r="I2191">
        <v>2190</v>
      </c>
      <c r="J2191" t="s">
        <v>38</v>
      </c>
      <c r="K2191">
        <v>2</v>
      </c>
      <c r="L2191" t="s">
        <v>35</v>
      </c>
      <c r="M2191" t="s">
        <v>45</v>
      </c>
      <c r="N2191">
        <v>86210</v>
      </c>
      <c r="O2191">
        <v>3</v>
      </c>
      <c r="P2191">
        <v>1</v>
      </c>
      <c r="Q2191" t="s">
        <v>31</v>
      </c>
      <c r="R2191">
        <v>17</v>
      </c>
      <c r="S2191">
        <v>8</v>
      </c>
      <c r="T2191">
        <v>1</v>
      </c>
      <c r="U2191">
        <v>5</v>
      </c>
      <c r="V2191">
        <v>1</v>
      </c>
      <c r="W2191">
        <v>5</v>
      </c>
      <c r="X2191">
        <v>0</v>
      </c>
      <c r="Y2191">
        <v>0</v>
      </c>
    </row>
    <row r="2192" spans="1:25" x14ac:dyDescent="0.25">
      <c r="A2192">
        <v>40</v>
      </c>
      <c r="B2192" t="s">
        <v>24</v>
      </c>
      <c r="C2192" t="s">
        <v>25</v>
      </c>
      <c r="D2192" t="s">
        <v>34</v>
      </c>
      <c r="E2192">
        <v>3</v>
      </c>
      <c r="F2192">
        <v>3</v>
      </c>
      <c r="G2192" t="s">
        <v>27</v>
      </c>
      <c r="H2192">
        <v>1</v>
      </c>
      <c r="I2192">
        <v>2191</v>
      </c>
      <c r="J2192" t="s">
        <v>38</v>
      </c>
      <c r="K2192">
        <v>2</v>
      </c>
      <c r="L2192" t="s">
        <v>39</v>
      </c>
      <c r="M2192" t="s">
        <v>45</v>
      </c>
      <c r="N2192">
        <v>45770</v>
      </c>
      <c r="O2192">
        <v>3</v>
      </c>
      <c r="P2192">
        <v>5</v>
      </c>
      <c r="Q2192" t="s">
        <v>31</v>
      </c>
      <c r="R2192">
        <v>11</v>
      </c>
      <c r="S2192">
        <v>8</v>
      </c>
      <c r="T2192">
        <v>1</v>
      </c>
      <c r="U2192">
        <v>15</v>
      </c>
      <c r="V2192">
        <v>3</v>
      </c>
      <c r="W2192">
        <v>12</v>
      </c>
      <c r="X2192">
        <v>11</v>
      </c>
      <c r="Y2192">
        <v>8</v>
      </c>
    </row>
    <row r="2193" spans="1:25" x14ac:dyDescent="0.25">
      <c r="A2193">
        <v>34</v>
      </c>
      <c r="B2193" t="s">
        <v>24</v>
      </c>
      <c r="C2193" t="s">
        <v>25</v>
      </c>
      <c r="D2193" t="s">
        <v>34</v>
      </c>
      <c r="E2193">
        <v>5</v>
      </c>
      <c r="F2193">
        <v>3</v>
      </c>
      <c r="G2193" t="s">
        <v>27</v>
      </c>
      <c r="H2193">
        <v>1</v>
      </c>
      <c r="I2193">
        <v>2192</v>
      </c>
      <c r="J2193" t="s">
        <v>38</v>
      </c>
      <c r="K2193">
        <v>1</v>
      </c>
      <c r="L2193" t="s">
        <v>35</v>
      </c>
      <c r="M2193" t="s">
        <v>30</v>
      </c>
      <c r="N2193">
        <v>45530</v>
      </c>
      <c r="O2193">
        <v>3</v>
      </c>
      <c r="P2193">
        <v>4</v>
      </c>
      <c r="Q2193" t="s">
        <v>31</v>
      </c>
      <c r="R2193">
        <v>18</v>
      </c>
      <c r="S2193">
        <v>8</v>
      </c>
      <c r="T2193">
        <v>1</v>
      </c>
      <c r="U2193">
        <v>10</v>
      </c>
      <c r="V2193">
        <v>2</v>
      </c>
      <c r="W2193">
        <v>8</v>
      </c>
      <c r="X2193">
        <v>7</v>
      </c>
      <c r="Y2193">
        <v>7</v>
      </c>
    </row>
    <row r="2194" spans="1:25" x14ac:dyDescent="0.25">
      <c r="A2194">
        <v>31</v>
      </c>
      <c r="B2194" t="s">
        <v>32</v>
      </c>
      <c r="C2194" t="s">
        <v>33</v>
      </c>
      <c r="D2194" t="s">
        <v>34</v>
      </c>
      <c r="E2194">
        <v>2</v>
      </c>
      <c r="F2194">
        <v>2</v>
      </c>
      <c r="G2194" t="s">
        <v>42</v>
      </c>
      <c r="H2194">
        <v>1</v>
      </c>
      <c r="I2194">
        <v>2193</v>
      </c>
      <c r="J2194" t="s">
        <v>28</v>
      </c>
      <c r="K2194">
        <v>2</v>
      </c>
      <c r="L2194" t="s">
        <v>46</v>
      </c>
      <c r="M2194" t="s">
        <v>36</v>
      </c>
      <c r="N2194">
        <v>53960</v>
      </c>
      <c r="O2194">
        <v>4</v>
      </c>
      <c r="P2194">
        <v>7</v>
      </c>
      <c r="Q2194" t="s">
        <v>31</v>
      </c>
      <c r="R2194">
        <v>17</v>
      </c>
      <c r="S2194">
        <v>8</v>
      </c>
      <c r="T2194">
        <v>1</v>
      </c>
      <c r="U2194">
        <v>3</v>
      </c>
      <c r="V2194">
        <v>2</v>
      </c>
      <c r="W2194">
        <v>1</v>
      </c>
      <c r="X2194">
        <v>0</v>
      </c>
      <c r="Y2194">
        <v>0</v>
      </c>
    </row>
    <row r="2195" spans="1:25" x14ac:dyDescent="0.25">
      <c r="A2195">
        <v>35</v>
      </c>
      <c r="B2195" t="s">
        <v>32</v>
      </c>
      <c r="C2195" t="s">
        <v>33</v>
      </c>
      <c r="D2195" t="s">
        <v>34</v>
      </c>
      <c r="E2195">
        <v>1</v>
      </c>
      <c r="F2195">
        <v>2</v>
      </c>
      <c r="G2195" t="s">
        <v>42</v>
      </c>
      <c r="H2195">
        <v>1</v>
      </c>
      <c r="I2195">
        <v>2194</v>
      </c>
      <c r="J2195" t="s">
        <v>38</v>
      </c>
      <c r="K2195">
        <v>1</v>
      </c>
      <c r="L2195" t="s">
        <v>46</v>
      </c>
      <c r="M2195" t="s">
        <v>30</v>
      </c>
      <c r="N2195">
        <v>67960</v>
      </c>
      <c r="O2195">
        <v>3</v>
      </c>
      <c r="P2195">
        <v>0</v>
      </c>
      <c r="Q2195" t="s">
        <v>31</v>
      </c>
      <c r="R2195">
        <v>13</v>
      </c>
      <c r="S2195">
        <v>8</v>
      </c>
      <c r="T2195">
        <v>0</v>
      </c>
      <c r="U2195">
        <v>5</v>
      </c>
      <c r="V2195">
        <v>2</v>
      </c>
      <c r="W2195">
        <v>4</v>
      </c>
      <c r="X2195">
        <v>3</v>
      </c>
      <c r="Y2195">
        <v>2</v>
      </c>
    </row>
    <row r="2196" spans="1:25" x14ac:dyDescent="0.25">
      <c r="A2196">
        <v>38</v>
      </c>
      <c r="B2196" t="s">
        <v>24</v>
      </c>
      <c r="C2196" t="s">
        <v>33</v>
      </c>
      <c r="D2196" t="s">
        <v>34</v>
      </c>
      <c r="E2196">
        <v>7</v>
      </c>
      <c r="F2196">
        <v>3</v>
      </c>
      <c r="G2196" t="s">
        <v>42</v>
      </c>
      <c r="H2196">
        <v>1</v>
      </c>
      <c r="I2196">
        <v>2195</v>
      </c>
      <c r="J2196" t="s">
        <v>28</v>
      </c>
      <c r="K2196">
        <v>2</v>
      </c>
      <c r="L2196" t="s">
        <v>47</v>
      </c>
      <c r="M2196" t="s">
        <v>45</v>
      </c>
      <c r="N2196">
        <v>76250</v>
      </c>
      <c r="O2196">
        <v>3</v>
      </c>
      <c r="P2196">
        <v>1</v>
      </c>
      <c r="Q2196" t="s">
        <v>31</v>
      </c>
      <c r="R2196">
        <v>15</v>
      </c>
      <c r="S2196">
        <v>8</v>
      </c>
      <c r="T2196">
        <v>0</v>
      </c>
      <c r="U2196">
        <v>4</v>
      </c>
      <c r="V2196">
        <v>2</v>
      </c>
      <c r="W2196">
        <v>4</v>
      </c>
      <c r="X2196">
        <v>0</v>
      </c>
      <c r="Y2196">
        <v>3</v>
      </c>
    </row>
    <row r="2197" spans="1:25" x14ac:dyDescent="0.25">
      <c r="A2197">
        <v>34</v>
      </c>
      <c r="B2197" t="s">
        <v>24</v>
      </c>
      <c r="C2197" t="s">
        <v>25</v>
      </c>
      <c r="D2197" t="s">
        <v>34</v>
      </c>
      <c r="E2197">
        <v>10</v>
      </c>
      <c r="F2197">
        <v>4</v>
      </c>
      <c r="G2197" t="s">
        <v>37</v>
      </c>
      <c r="H2197">
        <v>1</v>
      </c>
      <c r="I2197">
        <v>2196</v>
      </c>
      <c r="J2197" t="s">
        <v>28</v>
      </c>
      <c r="K2197">
        <v>2</v>
      </c>
      <c r="L2197" t="s">
        <v>44</v>
      </c>
      <c r="M2197" t="s">
        <v>36</v>
      </c>
      <c r="N2197">
        <v>74120</v>
      </c>
      <c r="O2197">
        <v>4</v>
      </c>
      <c r="P2197">
        <v>1</v>
      </c>
      <c r="Q2197" t="s">
        <v>31</v>
      </c>
      <c r="R2197">
        <v>24</v>
      </c>
      <c r="S2197">
        <v>8</v>
      </c>
      <c r="T2197">
        <v>0</v>
      </c>
      <c r="U2197">
        <v>14</v>
      </c>
      <c r="V2197">
        <v>4</v>
      </c>
      <c r="W2197">
        <v>14</v>
      </c>
      <c r="X2197">
        <v>4</v>
      </c>
      <c r="Y2197">
        <v>11</v>
      </c>
    </row>
    <row r="2198" spans="1:25" x14ac:dyDescent="0.25">
      <c r="A2198">
        <v>28</v>
      </c>
      <c r="B2198" t="s">
        <v>24</v>
      </c>
      <c r="C2198" t="s">
        <v>25</v>
      </c>
      <c r="D2198" t="s">
        <v>34</v>
      </c>
      <c r="E2198">
        <v>2</v>
      </c>
      <c r="F2198">
        <v>3</v>
      </c>
      <c r="G2198" t="s">
        <v>27</v>
      </c>
      <c r="H2198">
        <v>1</v>
      </c>
      <c r="I2198">
        <v>2197</v>
      </c>
      <c r="J2198" t="s">
        <v>28</v>
      </c>
      <c r="K2198">
        <v>2</v>
      </c>
      <c r="L2198" t="s">
        <v>29</v>
      </c>
      <c r="M2198" t="s">
        <v>30</v>
      </c>
      <c r="N2198">
        <v>111590</v>
      </c>
      <c r="O2198">
        <v>1</v>
      </c>
      <c r="P2198">
        <v>1</v>
      </c>
      <c r="Q2198" t="s">
        <v>31</v>
      </c>
      <c r="R2198">
        <v>12</v>
      </c>
      <c r="S2198">
        <v>8</v>
      </c>
      <c r="T2198">
        <v>0</v>
      </c>
      <c r="U2198">
        <v>5</v>
      </c>
      <c r="V2198">
        <v>2</v>
      </c>
      <c r="W2198">
        <v>5</v>
      </c>
      <c r="X2198">
        <v>0</v>
      </c>
      <c r="Y2198">
        <v>4</v>
      </c>
    </row>
    <row r="2199" spans="1:25" x14ac:dyDescent="0.25">
      <c r="A2199">
        <v>31</v>
      </c>
      <c r="B2199" t="s">
        <v>32</v>
      </c>
      <c r="C2199" t="s">
        <v>25</v>
      </c>
      <c r="D2199" t="s">
        <v>34</v>
      </c>
      <c r="E2199">
        <v>15</v>
      </c>
      <c r="F2199">
        <v>2</v>
      </c>
      <c r="G2199" t="s">
        <v>27</v>
      </c>
      <c r="H2199">
        <v>1</v>
      </c>
      <c r="I2199">
        <v>2198</v>
      </c>
      <c r="J2199" t="s">
        <v>38</v>
      </c>
      <c r="K2199">
        <v>2</v>
      </c>
      <c r="L2199" t="s">
        <v>39</v>
      </c>
      <c r="M2199" t="s">
        <v>30</v>
      </c>
      <c r="N2199">
        <v>49600</v>
      </c>
      <c r="O2199">
        <v>3</v>
      </c>
      <c r="P2199">
        <v>1</v>
      </c>
      <c r="Q2199" t="s">
        <v>31</v>
      </c>
      <c r="R2199">
        <v>15</v>
      </c>
      <c r="S2199">
        <v>8</v>
      </c>
      <c r="T2199">
        <v>0</v>
      </c>
      <c r="U2199">
        <v>10</v>
      </c>
      <c r="V2199">
        <v>3</v>
      </c>
      <c r="W2199">
        <v>10</v>
      </c>
      <c r="X2199">
        <v>6</v>
      </c>
      <c r="Y2199">
        <v>7</v>
      </c>
    </row>
    <row r="2200" spans="1:25" x14ac:dyDescent="0.25">
      <c r="A2200">
        <v>39</v>
      </c>
      <c r="B2200" t="s">
        <v>24</v>
      </c>
      <c r="C2200" t="s">
        <v>25</v>
      </c>
      <c r="D2200" t="s">
        <v>34</v>
      </c>
      <c r="E2200">
        <v>17</v>
      </c>
      <c r="F2200">
        <v>4</v>
      </c>
      <c r="G2200" t="s">
        <v>51</v>
      </c>
      <c r="H2200">
        <v>1</v>
      </c>
      <c r="I2200">
        <v>2199</v>
      </c>
      <c r="J2200" t="s">
        <v>28</v>
      </c>
      <c r="K2200">
        <v>2</v>
      </c>
      <c r="L2200" t="s">
        <v>29</v>
      </c>
      <c r="M2200" t="s">
        <v>30</v>
      </c>
      <c r="N2200">
        <v>104750</v>
      </c>
      <c r="O2200">
        <v>4</v>
      </c>
      <c r="P2200">
        <v>3</v>
      </c>
      <c r="Q2200" t="s">
        <v>31</v>
      </c>
      <c r="R2200">
        <v>11</v>
      </c>
      <c r="S2200">
        <v>8</v>
      </c>
      <c r="T2200">
        <v>1</v>
      </c>
      <c r="U2200">
        <v>8</v>
      </c>
      <c r="V2200">
        <v>3</v>
      </c>
      <c r="W2200">
        <v>5</v>
      </c>
      <c r="X2200">
        <v>1</v>
      </c>
      <c r="Y2200">
        <v>4</v>
      </c>
    </row>
    <row r="2201" spans="1:25" x14ac:dyDescent="0.25">
      <c r="A2201">
        <v>51</v>
      </c>
      <c r="B2201" t="s">
        <v>24</v>
      </c>
      <c r="C2201" t="s">
        <v>33</v>
      </c>
      <c r="D2201" t="s">
        <v>34</v>
      </c>
      <c r="E2201">
        <v>20</v>
      </c>
      <c r="F2201">
        <v>3</v>
      </c>
      <c r="G2201" t="s">
        <v>42</v>
      </c>
      <c r="H2201">
        <v>1</v>
      </c>
      <c r="I2201">
        <v>2200</v>
      </c>
      <c r="J2201" t="s">
        <v>38</v>
      </c>
      <c r="K2201">
        <v>2</v>
      </c>
      <c r="L2201" t="s">
        <v>39</v>
      </c>
      <c r="M2201" t="s">
        <v>30</v>
      </c>
      <c r="N2201">
        <v>148140</v>
      </c>
      <c r="O2201">
        <v>2</v>
      </c>
      <c r="P2201">
        <v>2</v>
      </c>
      <c r="Q2201" t="s">
        <v>31</v>
      </c>
      <c r="R2201">
        <v>11</v>
      </c>
      <c r="S2201">
        <v>8</v>
      </c>
      <c r="T2201">
        <v>1</v>
      </c>
      <c r="U2201">
        <v>14</v>
      </c>
      <c r="V2201">
        <v>2</v>
      </c>
      <c r="W2201">
        <v>4</v>
      </c>
      <c r="X2201">
        <v>3</v>
      </c>
      <c r="Y2201">
        <v>2</v>
      </c>
    </row>
    <row r="2202" spans="1:25" x14ac:dyDescent="0.25">
      <c r="A2202">
        <v>41</v>
      </c>
      <c r="B2202" t="s">
        <v>24</v>
      </c>
      <c r="C2202" t="s">
        <v>33</v>
      </c>
      <c r="D2202" t="s">
        <v>34</v>
      </c>
      <c r="E2202">
        <v>1</v>
      </c>
      <c r="F2202">
        <v>3</v>
      </c>
      <c r="G2202" t="s">
        <v>27</v>
      </c>
      <c r="H2202">
        <v>1</v>
      </c>
      <c r="I2202">
        <v>2201</v>
      </c>
      <c r="J2202" t="s">
        <v>38</v>
      </c>
      <c r="K2202">
        <v>4</v>
      </c>
      <c r="L2202" t="s">
        <v>39</v>
      </c>
      <c r="M2202" t="s">
        <v>45</v>
      </c>
      <c r="N2202">
        <v>191410</v>
      </c>
      <c r="O2202">
        <v>4</v>
      </c>
      <c r="P2202">
        <v>3</v>
      </c>
      <c r="Q2202" t="s">
        <v>31</v>
      </c>
      <c r="R2202">
        <v>12</v>
      </c>
      <c r="S2202">
        <v>8</v>
      </c>
      <c r="T2202">
        <v>1</v>
      </c>
      <c r="U2202">
        <v>12</v>
      </c>
      <c r="V2202">
        <v>2</v>
      </c>
      <c r="W2202">
        <v>6</v>
      </c>
      <c r="X2202">
        <v>3</v>
      </c>
      <c r="Y2202">
        <v>3</v>
      </c>
    </row>
    <row r="2203" spans="1:25" x14ac:dyDescent="0.25">
      <c r="A2203">
        <v>37</v>
      </c>
      <c r="B2203" t="s">
        <v>24</v>
      </c>
      <c r="C2203" t="s">
        <v>25</v>
      </c>
      <c r="D2203" t="s">
        <v>34</v>
      </c>
      <c r="E2203">
        <v>2</v>
      </c>
      <c r="F2203">
        <v>2</v>
      </c>
      <c r="G2203" t="s">
        <v>42</v>
      </c>
      <c r="H2203">
        <v>1</v>
      </c>
      <c r="I2203">
        <v>2202</v>
      </c>
      <c r="J2203" t="s">
        <v>28</v>
      </c>
      <c r="K2203">
        <v>1</v>
      </c>
      <c r="L2203" t="s">
        <v>29</v>
      </c>
      <c r="M2203" t="s">
        <v>30</v>
      </c>
      <c r="N2203">
        <v>54050</v>
      </c>
      <c r="O2203">
        <v>3</v>
      </c>
      <c r="P2203">
        <v>7</v>
      </c>
      <c r="Q2203" t="s">
        <v>31</v>
      </c>
      <c r="R2203">
        <v>15</v>
      </c>
      <c r="S2203">
        <v>8</v>
      </c>
      <c r="T2203">
        <v>0</v>
      </c>
      <c r="U2203">
        <v>8</v>
      </c>
      <c r="V2203">
        <v>3</v>
      </c>
      <c r="W2203">
        <v>6</v>
      </c>
      <c r="X2203">
        <v>1</v>
      </c>
      <c r="Y2203">
        <v>3</v>
      </c>
    </row>
    <row r="2204" spans="1:25" x14ac:dyDescent="0.25">
      <c r="A2204">
        <v>33</v>
      </c>
      <c r="B2204" t="s">
        <v>24</v>
      </c>
      <c r="C2204" t="s">
        <v>33</v>
      </c>
      <c r="D2204" t="s">
        <v>34</v>
      </c>
      <c r="E2204">
        <v>2</v>
      </c>
      <c r="F2204">
        <v>3</v>
      </c>
      <c r="G2204" t="s">
        <v>42</v>
      </c>
      <c r="H2204">
        <v>1</v>
      </c>
      <c r="I2204">
        <v>2203</v>
      </c>
      <c r="J2204" t="s">
        <v>28</v>
      </c>
      <c r="K2204">
        <v>1</v>
      </c>
      <c r="L2204" t="s">
        <v>39</v>
      </c>
      <c r="M2204" t="s">
        <v>30</v>
      </c>
      <c r="N2204">
        <v>87930</v>
      </c>
      <c r="O2204">
        <v>4</v>
      </c>
      <c r="P2204">
        <v>6</v>
      </c>
      <c r="Q2204" t="s">
        <v>31</v>
      </c>
      <c r="R2204">
        <v>17</v>
      </c>
      <c r="S2204">
        <v>8</v>
      </c>
      <c r="T2204">
        <v>0</v>
      </c>
      <c r="U2204">
        <v>8</v>
      </c>
      <c r="V2204">
        <v>2</v>
      </c>
      <c r="W2204">
        <v>5</v>
      </c>
      <c r="X2204">
        <v>1</v>
      </c>
      <c r="Y2204">
        <v>2</v>
      </c>
    </row>
    <row r="2205" spans="1:25" x14ac:dyDescent="0.25">
      <c r="A2205">
        <v>32</v>
      </c>
      <c r="B2205" t="s">
        <v>24</v>
      </c>
      <c r="C2205" t="s">
        <v>25</v>
      </c>
      <c r="D2205" t="s">
        <v>34</v>
      </c>
      <c r="E2205">
        <v>1</v>
      </c>
      <c r="F2205">
        <v>4</v>
      </c>
      <c r="G2205" t="s">
        <v>42</v>
      </c>
      <c r="H2205">
        <v>1</v>
      </c>
      <c r="I2205">
        <v>2204</v>
      </c>
      <c r="J2205" t="s">
        <v>38</v>
      </c>
      <c r="K2205">
        <v>5</v>
      </c>
      <c r="L2205" t="s">
        <v>43</v>
      </c>
      <c r="M2205" t="s">
        <v>30</v>
      </c>
      <c r="N2205">
        <v>191890</v>
      </c>
      <c r="O2205">
        <v>2</v>
      </c>
      <c r="P2205">
        <v>0</v>
      </c>
      <c r="Q2205" t="s">
        <v>31</v>
      </c>
      <c r="R2205">
        <v>12</v>
      </c>
      <c r="S2205">
        <v>8</v>
      </c>
      <c r="T2205">
        <v>1</v>
      </c>
      <c r="U2205">
        <v>4</v>
      </c>
      <c r="V2205">
        <v>3</v>
      </c>
      <c r="W2205">
        <v>3</v>
      </c>
      <c r="X2205">
        <v>1</v>
      </c>
      <c r="Y2205">
        <v>2</v>
      </c>
    </row>
    <row r="2206" spans="1:25" x14ac:dyDescent="0.25">
      <c r="A2206">
        <v>39</v>
      </c>
      <c r="B2206" t="s">
        <v>24</v>
      </c>
      <c r="C2206" t="s">
        <v>40</v>
      </c>
      <c r="D2206" t="s">
        <v>34</v>
      </c>
      <c r="E2206">
        <v>29</v>
      </c>
      <c r="F2206">
        <v>2</v>
      </c>
      <c r="G2206" t="s">
        <v>27</v>
      </c>
      <c r="H2206">
        <v>1</v>
      </c>
      <c r="I2206">
        <v>2205</v>
      </c>
      <c r="J2206" t="s">
        <v>38</v>
      </c>
      <c r="K2206">
        <v>2</v>
      </c>
      <c r="L2206" t="s">
        <v>39</v>
      </c>
      <c r="M2206" t="s">
        <v>30</v>
      </c>
      <c r="N2206">
        <v>38750</v>
      </c>
      <c r="O2206">
        <v>3</v>
      </c>
      <c r="P2206">
        <v>3</v>
      </c>
      <c r="Q2206" t="s">
        <v>31</v>
      </c>
      <c r="R2206">
        <v>15</v>
      </c>
      <c r="S2206">
        <v>8</v>
      </c>
      <c r="T2206">
        <v>0</v>
      </c>
      <c r="U2206">
        <v>13</v>
      </c>
      <c r="V2206">
        <v>3</v>
      </c>
      <c r="W2206">
        <v>6</v>
      </c>
      <c r="X2206">
        <v>0</v>
      </c>
      <c r="Y2206">
        <v>5</v>
      </c>
    </row>
    <row r="2207" spans="1:25" x14ac:dyDescent="0.25">
      <c r="A2207">
        <v>25</v>
      </c>
      <c r="B2207" t="s">
        <v>24</v>
      </c>
      <c r="C2207" t="s">
        <v>25</v>
      </c>
      <c r="D2207" t="s">
        <v>34</v>
      </c>
      <c r="E2207">
        <v>7</v>
      </c>
      <c r="F2207">
        <v>4</v>
      </c>
      <c r="G2207" t="s">
        <v>27</v>
      </c>
      <c r="H2207">
        <v>1</v>
      </c>
      <c r="I2207">
        <v>2206</v>
      </c>
      <c r="J2207" t="s">
        <v>38</v>
      </c>
      <c r="K2207">
        <v>1</v>
      </c>
      <c r="L2207" t="s">
        <v>39</v>
      </c>
      <c r="M2207" t="s">
        <v>30</v>
      </c>
      <c r="N2207">
        <v>22160</v>
      </c>
      <c r="O2207">
        <v>3</v>
      </c>
      <c r="P2207">
        <v>2</v>
      </c>
      <c r="Q2207" t="s">
        <v>31</v>
      </c>
      <c r="R2207">
        <v>13</v>
      </c>
      <c r="S2207">
        <v>8</v>
      </c>
      <c r="T2207">
        <v>3</v>
      </c>
      <c r="U2207">
        <v>6</v>
      </c>
      <c r="V2207">
        <v>2</v>
      </c>
      <c r="W2207">
        <v>3</v>
      </c>
      <c r="X2207">
        <v>1</v>
      </c>
      <c r="Y2207">
        <v>2</v>
      </c>
    </row>
    <row r="2208" spans="1:25" x14ac:dyDescent="0.25">
      <c r="A2208">
        <v>52</v>
      </c>
      <c r="B2208" t="s">
        <v>24</v>
      </c>
      <c r="C2208" t="s">
        <v>33</v>
      </c>
      <c r="D2208" t="s">
        <v>34</v>
      </c>
      <c r="E2208">
        <v>2</v>
      </c>
      <c r="F2208">
        <v>1</v>
      </c>
      <c r="G2208" t="s">
        <v>27</v>
      </c>
      <c r="H2208">
        <v>1</v>
      </c>
      <c r="I2208">
        <v>2207</v>
      </c>
      <c r="J2208" t="s">
        <v>38</v>
      </c>
      <c r="K2208">
        <v>2</v>
      </c>
      <c r="L2208" t="s">
        <v>39</v>
      </c>
      <c r="M2208" t="s">
        <v>30</v>
      </c>
      <c r="N2208">
        <v>117130</v>
      </c>
      <c r="O2208">
        <v>3</v>
      </c>
      <c r="P2208">
        <v>2</v>
      </c>
      <c r="Q2208" t="s">
        <v>31</v>
      </c>
      <c r="R2208">
        <v>14</v>
      </c>
      <c r="S2208">
        <v>8</v>
      </c>
      <c r="T2208">
        <v>0</v>
      </c>
      <c r="U2208">
        <v>24</v>
      </c>
      <c r="V2208">
        <v>2</v>
      </c>
      <c r="W2208">
        <v>5</v>
      </c>
      <c r="X2208">
        <v>0</v>
      </c>
      <c r="Y2208">
        <v>2</v>
      </c>
    </row>
    <row r="2209" spans="1:25" x14ac:dyDescent="0.25">
      <c r="A2209">
        <v>43</v>
      </c>
      <c r="B2209" t="s">
        <v>24</v>
      </c>
      <c r="C2209" t="s">
        <v>25</v>
      </c>
      <c r="D2209" t="s">
        <v>34</v>
      </c>
      <c r="E2209">
        <v>2</v>
      </c>
      <c r="F2209">
        <v>2</v>
      </c>
      <c r="G2209" t="s">
        <v>42</v>
      </c>
      <c r="H2209">
        <v>1</v>
      </c>
      <c r="I2209">
        <v>2208</v>
      </c>
      <c r="J2209" t="s">
        <v>38</v>
      </c>
      <c r="K2209">
        <v>1</v>
      </c>
      <c r="L2209" t="s">
        <v>44</v>
      </c>
      <c r="M2209" t="s">
        <v>36</v>
      </c>
      <c r="N2209">
        <v>78610</v>
      </c>
      <c r="O2209">
        <v>3</v>
      </c>
      <c r="P2209">
        <v>1</v>
      </c>
      <c r="Q2209" t="s">
        <v>31</v>
      </c>
      <c r="R2209">
        <v>14</v>
      </c>
      <c r="S2209">
        <v>8</v>
      </c>
      <c r="T2209">
        <v>2</v>
      </c>
      <c r="U2209">
        <v>20</v>
      </c>
      <c r="V2209">
        <v>1</v>
      </c>
      <c r="W2209">
        <v>20</v>
      </c>
      <c r="X2209">
        <v>1</v>
      </c>
      <c r="Y2209">
        <v>8</v>
      </c>
    </row>
    <row r="2210" spans="1:25" x14ac:dyDescent="0.25">
      <c r="A2210">
        <v>27</v>
      </c>
      <c r="B2210" t="s">
        <v>24</v>
      </c>
      <c r="C2210" t="s">
        <v>25</v>
      </c>
      <c r="D2210" t="s">
        <v>34</v>
      </c>
      <c r="E2210">
        <v>2</v>
      </c>
      <c r="F2210">
        <v>4</v>
      </c>
      <c r="G2210" t="s">
        <v>27</v>
      </c>
      <c r="H2210">
        <v>1</v>
      </c>
      <c r="I2210">
        <v>2209</v>
      </c>
      <c r="J2210" t="s">
        <v>38</v>
      </c>
      <c r="K2210">
        <v>1</v>
      </c>
      <c r="L2210" t="s">
        <v>41</v>
      </c>
      <c r="M2210" t="s">
        <v>30</v>
      </c>
      <c r="N2210">
        <v>37080</v>
      </c>
      <c r="O2210">
        <v>4</v>
      </c>
      <c r="P2210">
        <v>1</v>
      </c>
      <c r="Q2210" t="s">
        <v>31</v>
      </c>
      <c r="R2210">
        <v>16</v>
      </c>
      <c r="S2210">
        <v>8</v>
      </c>
      <c r="T2210">
        <v>2</v>
      </c>
      <c r="U2210">
        <v>6</v>
      </c>
      <c r="V2210">
        <v>2</v>
      </c>
      <c r="W2210">
        <v>6</v>
      </c>
      <c r="X2210">
        <v>4</v>
      </c>
      <c r="Y2210">
        <v>4</v>
      </c>
    </row>
    <row r="2211" spans="1:25" x14ac:dyDescent="0.25">
      <c r="A2211">
        <v>27</v>
      </c>
      <c r="B2211" t="s">
        <v>32</v>
      </c>
      <c r="C2211" t="s">
        <v>25</v>
      </c>
      <c r="D2211" t="s">
        <v>34</v>
      </c>
      <c r="E2211">
        <v>2</v>
      </c>
      <c r="F2211">
        <v>5</v>
      </c>
      <c r="G2211" t="s">
        <v>27</v>
      </c>
      <c r="H2211">
        <v>1</v>
      </c>
      <c r="I2211">
        <v>2210</v>
      </c>
      <c r="J2211" t="s">
        <v>28</v>
      </c>
      <c r="K2211">
        <v>1</v>
      </c>
      <c r="L2211" t="s">
        <v>35</v>
      </c>
      <c r="M2211" t="s">
        <v>36</v>
      </c>
      <c r="N2211">
        <v>137700</v>
      </c>
      <c r="O2211">
        <v>3</v>
      </c>
      <c r="P2211">
        <v>1</v>
      </c>
      <c r="Q2211" t="s">
        <v>31</v>
      </c>
      <c r="R2211">
        <v>18</v>
      </c>
      <c r="S2211">
        <v>8</v>
      </c>
      <c r="T2211">
        <v>1</v>
      </c>
      <c r="U2211">
        <v>8</v>
      </c>
      <c r="V2211">
        <v>3</v>
      </c>
      <c r="W2211">
        <v>8</v>
      </c>
      <c r="X2211">
        <v>7</v>
      </c>
      <c r="Y2211">
        <v>7</v>
      </c>
    </row>
    <row r="2212" spans="1:25" x14ac:dyDescent="0.25">
      <c r="A2212">
        <v>26</v>
      </c>
      <c r="B2212" t="s">
        <v>24</v>
      </c>
      <c r="C2212" t="s">
        <v>25</v>
      </c>
      <c r="D2212" t="s">
        <v>34</v>
      </c>
      <c r="E2212">
        <v>2</v>
      </c>
      <c r="F2212">
        <v>2</v>
      </c>
      <c r="G2212" t="s">
        <v>37</v>
      </c>
      <c r="H2212">
        <v>1</v>
      </c>
      <c r="I2212">
        <v>2211</v>
      </c>
      <c r="J2212" t="s">
        <v>38</v>
      </c>
      <c r="K2212">
        <v>3</v>
      </c>
      <c r="L2212" t="s">
        <v>44</v>
      </c>
      <c r="M2212" t="s">
        <v>36</v>
      </c>
      <c r="N2212">
        <v>53040</v>
      </c>
      <c r="O2212">
        <v>4</v>
      </c>
      <c r="P2212">
        <v>0</v>
      </c>
      <c r="Q2212" t="s">
        <v>31</v>
      </c>
      <c r="R2212">
        <v>20</v>
      </c>
      <c r="S2212">
        <v>8</v>
      </c>
      <c r="T2212">
        <v>1</v>
      </c>
      <c r="U2212">
        <v>5</v>
      </c>
      <c r="V2212">
        <v>2</v>
      </c>
      <c r="W2212">
        <v>4</v>
      </c>
      <c r="X2212">
        <v>1</v>
      </c>
      <c r="Y2212">
        <v>1</v>
      </c>
    </row>
    <row r="2213" spans="1:25" x14ac:dyDescent="0.25">
      <c r="A2213">
        <v>42</v>
      </c>
      <c r="B2213" t="s">
        <v>24</v>
      </c>
      <c r="C2213" t="s">
        <v>25</v>
      </c>
      <c r="D2213" t="s">
        <v>26</v>
      </c>
      <c r="E2213">
        <v>23</v>
      </c>
      <c r="F2213">
        <v>3</v>
      </c>
      <c r="G2213" t="s">
        <v>50</v>
      </c>
      <c r="H2213">
        <v>1</v>
      </c>
      <c r="I2213">
        <v>2212</v>
      </c>
      <c r="J2213" t="s">
        <v>28</v>
      </c>
      <c r="K2213">
        <v>3</v>
      </c>
      <c r="L2213" t="s">
        <v>35</v>
      </c>
      <c r="M2213" t="s">
        <v>30</v>
      </c>
      <c r="N2213">
        <v>26420</v>
      </c>
      <c r="O2213">
        <v>1</v>
      </c>
      <c r="P2213">
        <v>0</v>
      </c>
      <c r="Q2213" t="s">
        <v>31</v>
      </c>
      <c r="R2213">
        <v>13</v>
      </c>
      <c r="S2213">
        <v>8</v>
      </c>
      <c r="T2213">
        <v>1</v>
      </c>
      <c r="U2213">
        <v>21</v>
      </c>
      <c r="V2213">
        <v>3</v>
      </c>
      <c r="W2213">
        <v>20</v>
      </c>
      <c r="X2213">
        <v>0</v>
      </c>
      <c r="Y2213">
        <v>9</v>
      </c>
    </row>
    <row r="2214" spans="1:25" x14ac:dyDescent="0.25">
      <c r="A2214">
        <v>52</v>
      </c>
      <c r="B2214" t="s">
        <v>24</v>
      </c>
      <c r="C2214" t="s">
        <v>25</v>
      </c>
      <c r="D2214" t="s">
        <v>34</v>
      </c>
      <c r="E2214">
        <v>5</v>
      </c>
      <c r="F2214">
        <v>2</v>
      </c>
      <c r="G2214" t="s">
        <v>27</v>
      </c>
      <c r="H2214">
        <v>1</v>
      </c>
      <c r="I2214">
        <v>2213</v>
      </c>
      <c r="J2214" t="s">
        <v>28</v>
      </c>
      <c r="K2214">
        <v>1</v>
      </c>
      <c r="L2214" t="s">
        <v>29</v>
      </c>
      <c r="M2214" t="s">
        <v>30</v>
      </c>
      <c r="N2214">
        <v>27590</v>
      </c>
      <c r="O2214">
        <v>1</v>
      </c>
      <c r="P2214">
        <v>9</v>
      </c>
      <c r="Q2214" t="s">
        <v>31</v>
      </c>
      <c r="R2214">
        <v>18</v>
      </c>
      <c r="S2214">
        <v>8</v>
      </c>
      <c r="T2214">
        <v>1</v>
      </c>
      <c r="U2214">
        <v>12</v>
      </c>
      <c r="V2214">
        <v>6</v>
      </c>
      <c r="W2214">
        <v>5</v>
      </c>
      <c r="X2214">
        <v>0</v>
      </c>
      <c r="Y2214">
        <v>4</v>
      </c>
    </row>
    <row r="2215" spans="1:25" x14ac:dyDescent="0.25">
      <c r="A2215">
        <v>37</v>
      </c>
      <c r="B2215" t="s">
        <v>24</v>
      </c>
      <c r="C2215" t="s">
        <v>25</v>
      </c>
      <c r="D2215" t="s">
        <v>34</v>
      </c>
      <c r="E2215">
        <v>20</v>
      </c>
      <c r="F2215">
        <v>5</v>
      </c>
      <c r="G2215" t="s">
        <v>27</v>
      </c>
      <c r="H2215">
        <v>1</v>
      </c>
      <c r="I2215">
        <v>2214</v>
      </c>
      <c r="J2215" t="s">
        <v>38</v>
      </c>
      <c r="K2215">
        <v>2</v>
      </c>
      <c r="L2215" t="s">
        <v>48</v>
      </c>
      <c r="M2215" t="s">
        <v>36</v>
      </c>
      <c r="N2215">
        <v>68040</v>
      </c>
      <c r="O2215">
        <v>3</v>
      </c>
      <c r="P2215">
        <v>4</v>
      </c>
      <c r="Q2215" t="s">
        <v>31</v>
      </c>
      <c r="R2215">
        <v>13</v>
      </c>
      <c r="S2215">
        <v>8</v>
      </c>
      <c r="T2215">
        <v>1</v>
      </c>
      <c r="U2215">
        <v>8</v>
      </c>
      <c r="V2215">
        <v>1</v>
      </c>
      <c r="W2215">
        <v>3</v>
      </c>
      <c r="X2215">
        <v>0</v>
      </c>
      <c r="Y2215">
        <v>2</v>
      </c>
    </row>
    <row r="2216" spans="1:25" x14ac:dyDescent="0.25">
      <c r="A2216">
        <v>35</v>
      </c>
      <c r="B2216" t="s">
        <v>24</v>
      </c>
      <c r="C2216" t="s">
        <v>33</v>
      </c>
      <c r="D2216" t="s">
        <v>34</v>
      </c>
      <c r="E2216">
        <v>6</v>
      </c>
      <c r="F2216">
        <v>4</v>
      </c>
      <c r="G2216" t="s">
        <v>42</v>
      </c>
      <c r="H2216">
        <v>1</v>
      </c>
      <c r="I2216">
        <v>2215</v>
      </c>
      <c r="J2216" t="s">
        <v>28</v>
      </c>
      <c r="K2216">
        <v>2</v>
      </c>
      <c r="L2216" t="s">
        <v>43</v>
      </c>
      <c r="M2216" t="s">
        <v>36</v>
      </c>
      <c r="N2216">
        <v>61420</v>
      </c>
      <c r="O2216">
        <v>4</v>
      </c>
      <c r="P2216">
        <v>2</v>
      </c>
      <c r="Q2216" t="s">
        <v>31</v>
      </c>
      <c r="R2216">
        <v>15</v>
      </c>
      <c r="S2216">
        <v>8</v>
      </c>
      <c r="T2216">
        <v>1</v>
      </c>
      <c r="U2216">
        <v>10</v>
      </c>
      <c r="V2216">
        <v>2</v>
      </c>
      <c r="W2216">
        <v>2</v>
      </c>
      <c r="X2216">
        <v>2</v>
      </c>
      <c r="Y2216">
        <v>2</v>
      </c>
    </row>
    <row r="2217" spans="1:25" x14ac:dyDescent="0.25">
      <c r="A2217">
        <v>25</v>
      </c>
      <c r="B2217" t="s">
        <v>24</v>
      </c>
      <c r="C2217" t="s">
        <v>25</v>
      </c>
      <c r="D2217" t="s">
        <v>34</v>
      </c>
      <c r="E2217">
        <v>1</v>
      </c>
      <c r="F2217">
        <v>4</v>
      </c>
      <c r="G2217" t="s">
        <v>42</v>
      </c>
      <c r="H2217">
        <v>1</v>
      </c>
      <c r="I2217">
        <v>2216</v>
      </c>
      <c r="J2217" t="s">
        <v>38</v>
      </c>
      <c r="K2217">
        <v>2</v>
      </c>
      <c r="L2217" t="s">
        <v>39</v>
      </c>
      <c r="M2217" t="s">
        <v>30</v>
      </c>
      <c r="N2217">
        <v>25000</v>
      </c>
      <c r="O2217">
        <v>4</v>
      </c>
      <c r="P2217">
        <v>4</v>
      </c>
      <c r="Q2217" t="s">
        <v>31</v>
      </c>
      <c r="R2217">
        <v>14</v>
      </c>
      <c r="S2217">
        <v>8</v>
      </c>
      <c r="T2217">
        <v>2</v>
      </c>
      <c r="U2217">
        <v>7</v>
      </c>
      <c r="V2217">
        <v>2</v>
      </c>
      <c r="W2217">
        <v>3</v>
      </c>
      <c r="X2217">
        <v>0</v>
      </c>
      <c r="Y2217">
        <v>2</v>
      </c>
    </row>
    <row r="2218" spans="1:25" x14ac:dyDescent="0.25">
      <c r="A2218">
        <v>26</v>
      </c>
      <c r="B2218" t="s">
        <v>24</v>
      </c>
      <c r="C2218" t="s">
        <v>25</v>
      </c>
      <c r="D2218" t="s">
        <v>34</v>
      </c>
      <c r="E2218">
        <v>29</v>
      </c>
      <c r="F2218">
        <v>4</v>
      </c>
      <c r="G2218" t="s">
        <v>27</v>
      </c>
      <c r="H2218">
        <v>1</v>
      </c>
      <c r="I2218">
        <v>2217</v>
      </c>
      <c r="J2218" t="s">
        <v>38</v>
      </c>
      <c r="K2218">
        <v>1</v>
      </c>
      <c r="L2218" t="s">
        <v>35</v>
      </c>
      <c r="M2218" t="s">
        <v>36</v>
      </c>
      <c r="N2218">
        <v>63890</v>
      </c>
      <c r="O2218">
        <v>1</v>
      </c>
      <c r="P2218">
        <v>0</v>
      </c>
      <c r="Q2218" t="s">
        <v>31</v>
      </c>
      <c r="R2218">
        <v>22</v>
      </c>
      <c r="S2218">
        <v>8</v>
      </c>
      <c r="T2218">
        <v>0</v>
      </c>
      <c r="U2218">
        <v>8</v>
      </c>
      <c r="V2218">
        <v>2</v>
      </c>
      <c r="W2218">
        <v>7</v>
      </c>
      <c r="X2218">
        <v>0</v>
      </c>
      <c r="Y2218">
        <v>7</v>
      </c>
    </row>
    <row r="2219" spans="1:25" x14ac:dyDescent="0.25">
      <c r="A2219">
        <v>29</v>
      </c>
      <c r="B2219" t="s">
        <v>24</v>
      </c>
      <c r="C2219" t="s">
        <v>25</v>
      </c>
      <c r="D2219" t="s">
        <v>26</v>
      </c>
      <c r="E2219">
        <v>9</v>
      </c>
      <c r="F2219">
        <v>3</v>
      </c>
      <c r="G2219" t="s">
        <v>27</v>
      </c>
      <c r="H2219">
        <v>1</v>
      </c>
      <c r="I2219">
        <v>2218</v>
      </c>
      <c r="J2219" t="s">
        <v>38</v>
      </c>
      <c r="K2219">
        <v>1</v>
      </c>
      <c r="L2219" t="s">
        <v>44</v>
      </c>
      <c r="M2219" t="s">
        <v>36</v>
      </c>
      <c r="N2219">
        <v>111030</v>
      </c>
      <c r="O2219">
        <v>1</v>
      </c>
      <c r="P2219">
        <v>1</v>
      </c>
      <c r="Q2219" t="s">
        <v>31</v>
      </c>
      <c r="R2219">
        <v>12</v>
      </c>
      <c r="S2219">
        <v>8</v>
      </c>
      <c r="T2219">
        <v>0</v>
      </c>
      <c r="U2219">
        <v>10</v>
      </c>
      <c r="V2219">
        <v>5</v>
      </c>
      <c r="W2219">
        <v>10</v>
      </c>
      <c r="X2219">
        <v>0</v>
      </c>
      <c r="Y2219">
        <v>9</v>
      </c>
    </row>
    <row r="2220" spans="1:25" x14ac:dyDescent="0.25">
      <c r="A2220">
        <v>49</v>
      </c>
      <c r="B2220" t="s">
        <v>32</v>
      </c>
      <c r="C2220" t="s">
        <v>33</v>
      </c>
      <c r="D2220" t="s">
        <v>26</v>
      </c>
      <c r="E2220">
        <v>6</v>
      </c>
      <c r="F2220">
        <v>5</v>
      </c>
      <c r="G2220" t="s">
        <v>42</v>
      </c>
      <c r="H2220">
        <v>1</v>
      </c>
      <c r="I2220">
        <v>2219</v>
      </c>
      <c r="J2220" t="s">
        <v>28</v>
      </c>
      <c r="K2220">
        <v>2</v>
      </c>
      <c r="L2220" t="s">
        <v>29</v>
      </c>
      <c r="M2220" t="s">
        <v>36</v>
      </c>
      <c r="N2220">
        <v>23420</v>
      </c>
      <c r="O2220">
        <v>1</v>
      </c>
      <c r="P2220">
        <v>3</v>
      </c>
      <c r="Q2220" t="s">
        <v>31</v>
      </c>
      <c r="R2220">
        <v>18</v>
      </c>
      <c r="S2220">
        <v>8</v>
      </c>
      <c r="T2220">
        <v>0</v>
      </c>
      <c r="U2220">
        <v>20</v>
      </c>
      <c r="V2220">
        <v>2</v>
      </c>
      <c r="W2220">
        <v>4</v>
      </c>
      <c r="X2220">
        <v>1</v>
      </c>
      <c r="Y2220">
        <v>3</v>
      </c>
    </row>
    <row r="2221" spans="1:25" x14ac:dyDescent="0.25">
      <c r="A2221">
        <v>29</v>
      </c>
      <c r="B2221" t="s">
        <v>32</v>
      </c>
      <c r="C2221" t="s">
        <v>33</v>
      </c>
      <c r="D2221" t="s">
        <v>26</v>
      </c>
      <c r="E2221">
        <v>3</v>
      </c>
      <c r="F2221">
        <v>2</v>
      </c>
      <c r="G2221" t="s">
        <v>50</v>
      </c>
      <c r="H2221">
        <v>1</v>
      </c>
      <c r="I2221">
        <v>2220</v>
      </c>
      <c r="J2221" t="s">
        <v>28</v>
      </c>
      <c r="K2221">
        <v>2</v>
      </c>
      <c r="L2221" t="s">
        <v>44</v>
      </c>
      <c r="M2221" t="s">
        <v>36</v>
      </c>
      <c r="N2221">
        <v>68110</v>
      </c>
      <c r="O2221">
        <v>4</v>
      </c>
      <c r="P2221">
        <v>0</v>
      </c>
      <c r="Q2221" t="s">
        <v>31</v>
      </c>
      <c r="R2221">
        <v>15</v>
      </c>
      <c r="S2221">
        <v>8</v>
      </c>
      <c r="T2221">
        <v>1</v>
      </c>
      <c r="U2221">
        <v>9</v>
      </c>
      <c r="V2221">
        <v>2</v>
      </c>
      <c r="W2221">
        <v>8</v>
      </c>
      <c r="X2221">
        <v>7</v>
      </c>
      <c r="Y2221">
        <v>7</v>
      </c>
    </row>
    <row r="2222" spans="1:25" x14ac:dyDescent="0.25">
      <c r="A2222">
        <v>54</v>
      </c>
      <c r="B2222" t="s">
        <v>24</v>
      </c>
      <c r="C2222" t="s">
        <v>25</v>
      </c>
      <c r="D2222" t="s">
        <v>26</v>
      </c>
      <c r="E2222">
        <v>1</v>
      </c>
      <c r="F2222">
        <v>3</v>
      </c>
      <c r="G2222" t="s">
        <v>42</v>
      </c>
      <c r="H2222">
        <v>1</v>
      </c>
      <c r="I2222">
        <v>2221</v>
      </c>
      <c r="J2222" t="s">
        <v>28</v>
      </c>
      <c r="K2222">
        <v>2</v>
      </c>
      <c r="L2222" t="s">
        <v>48</v>
      </c>
      <c r="M2222" t="s">
        <v>36</v>
      </c>
      <c r="N2222">
        <v>22970</v>
      </c>
      <c r="O2222">
        <v>4</v>
      </c>
      <c r="P2222">
        <v>6</v>
      </c>
      <c r="Q2222" t="s">
        <v>31</v>
      </c>
      <c r="R2222">
        <v>18</v>
      </c>
      <c r="S2222">
        <v>8</v>
      </c>
      <c r="T2222">
        <v>2</v>
      </c>
      <c r="U2222">
        <v>29</v>
      </c>
      <c r="V2222">
        <v>2</v>
      </c>
      <c r="W2222">
        <v>20</v>
      </c>
      <c r="X2222">
        <v>12</v>
      </c>
      <c r="Y2222">
        <v>7</v>
      </c>
    </row>
    <row r="2223" spans="1:25" x14ac:dyDescent="0.25">
      <c r="A2223">
        <v>58</v>
      </c>
      <c r="B2223" t="s">
        <v>24</v>
      </c>
      <c r="C2223" t="s">
        <v>25</v>
      </c>
      <c r="D2223" t="s">
        <v>26</v>
      </c>
      <c r="E2223">
        <v>22</v>
      </c>
      <c r="F2223">
        <v>3</v>
      </c>
      <c r="G2223" t="s">
        <v>27</v>
      </c>
      <c r="H2223">
        <v>1</v>
      </c>
      <c r="I2223">
        <v>2222</v>
      </c>
      <c r="J2223" t="s">
        <v>28</v>
      </c>
      <c r="K2223">
        <v>2</v>
      </c>
      <c r="L2223" t="s">
        <v>44</v>
      </c>
      <c r="M2223" t="s">
        <v>30</v>
      </c>
      <c r="N2223">
        <v>24500</v>
      </c>
      <c r="O2223">
        <v>1</v>
      </c>
      <c r="P2223">
        <v>3</v>
      </c>
      <c r="Q2223" t="s">
        <v>31</v>
      </c>
      <c r="R2223">
        <v>12</v>
      </c>
      <c r="S2223">
        <v>8</v>
      </c>
      <c r="T2223">
        <v>1</v>
      </c>
      <c r="U2223">
        <v>32</v>
      </c>
      <c r="V2223">
        <v>2</v>
      </c>
      <c r="W2223">
        <v>9</v>
      </c>
      <c r="X2223">
        <v>1</v>
      </c>
      <c r="Y2223">
        <v>5</v>
      </c>
    </row>
    <row r="2224" spans="1:25" x14ac:dyDescent="0.25">
      <c r="A2224">
        <v>55</v>
      </c>
      <c r="B2224" t="s">
        <v>24</v>
      </c>
      <c r="C2224" t="s">
        <v>25</v>
      </c>
      <c r="D2224" t="s">
        <v>34</v>
      </c>
      <c r="E2224">
        <v>7</v>
      </c>
      <c r="F2224">
        <v>3</v>
      </c>
      <c r="G2224" t="s">
        <v>27</v>
      </c>
      <c r="H2224">
        <v>1</v>
      </c>
      <c r="I2224">
        <v>2223</v>
      </c>
      <c r="J2224" t="s">
        <v>28</v>
      </c>
      <c r="K2224">
        <v>3</v>
      </c>
      <c r="L2224" t="s">
        <v>35</v>
      </c>
      <c r="M2224" t="s">
        <v>45</v>
      </c>
      <c r="N2224">
        <v>50930</v>
      </c>
      <c r="O2224">
        <v>4</v>
      </c>
      <c r="P2224">
        <v>2</v>
      </c>
      <c r="Q2224" t="s">
        <v>31</v>
      </c>
      <c r="R2224">
        <v>16</v>
      </c>
      <c r="S2224">
        <v>8</v>
      </c>
      <c r="T2224">
        <v>1</v>
      </c>
      <c r="U2224">
        <v>31</v>
      </c>
      <c r="V2224">
        <v>3</v>
      </c>
      <c r="W2224">
        <v>7</v>
      </c>
      <c r="X2224">
        <v>0</v>
      </c>
      <c r="Y2224">
        <v>0</v>
      </c>
    </row>
    <row r="2225" spans="1:25" x14ac:dyDescent="0.25">
      <c r="A2225">
        <v>36</v>
      </c>
      <c r="B2225" t="s">
        <v>24</v>
      </c>
      <c r="C2225" t="s">
        <v>25</v>
      </c>
      <c r="D2225" t="s">
        <v>34</v>
      </c>
      <c r="E2225">
        <v>1</v>
      </c>
      <c r="F2225">
        <v>3</v>
      </c>
      <c r="G2225" t="s">
        <v>42</v>
      </c>
      <c r="H2225">
        <v>1</v>
      </c>
      <c r="I2225">
        <v>2224</v>
      </c>
      <c r="J2225" t="s">
        <v>38</v>
      </c>
      <c r="K2225">
        <v>2</v>
      </c>
      <c r="L2225" t="s">
        <v>39</v>
      </c>
      <c r="M2225" t="s">
        <v>36</v>
      </c>
      <c r="N2225">
        <v>53090</v>
      </c>
      <c r="O2225">
        <v>2</v>
      </c>
      <c r="P2225">
        <v>3</v>
      </c>
      <c r="Q2225" t="s">
        <v>31</v>
      </c>
      <c r="R2225">
        <v>13</v>
      </c>
      <c r="S2225">
        <v>8</v>
      </c>
      <c r="T2225">
        <v>0</v>
      </c>
      <c r="U2225">
        <v>15</v>
      </c>
      <c r="V2225">
        <v>5</v>
      </c>
      <c r="W2225">
        <v>5</v>
      </c>
      <c r="X2225">
        <v>0</v>
      </c>
      <c r="Y2225">
        <v>1</v>
      </c>
    </row>
    <row r="2226" spans="1:25" x14ac:dyDescent="0.25">
      <c r="A2226">
        <v>31</v>
      </c>
      <c r="B2226" t="s">
        <v>32</v>
      </c>
      <c r="C2226" t="s">
        <v>33</v>
      </c>
      <c r="D2226" t="s">
        <v>26</v>
      </c>
      <c r="E2226">
        <v>4</v>
      </c>
      <c r="F2226">
        <v>3</v>
      </c>
      <c r="G2226" t="s">
        <v>27</v>
      </c>
      <c r="H2226">
        <v>1</v>
      </c>
      <c r="I2226">
        <v>2225</v>
      </c>
      <c r="J2226" t="s">
        <v>38</v>
      </c>
      <c r="K2226">
        <v>2</v>
      </c>
      <c r="L2226" t="s">
        <v>48</v>
      </c>
      <c r="M2226" t="s">
        <v>36</v>
      </c>
      <c r="N2226">
        <v>30570</v>
      </c>
      <c r="O2226">
        <v>3</v>
      </c>
      <c r="P2226">
        <v>1</v>
      </c>
      <c r="Q2226" t="s">
        <v>31</v>
      </c>
      <c r="R2226">
        <v>19</v>
      </c>
      <c r="S2226">
        <v>8</v>
      </c>
      <c r="T2226">
        <v>0</v>
      </c>
      <c r="U2226">
        <v>1</v>
      </c>
      <c r="V2226">
        <v>3</v>
      </c>
      <c r="W2226">
        <v>1</v>
      </c>
      <c r="X2226">
        <v>0</v>
      </c>
      <c r="Y2226">
        <v>0</v>
      </c>
    </row>
    <row r="2227" spans="1:25" x14ac:dyDescent="0.25">
      <c r="A2227">
        <v>30</v>
      </c>
      <c r="B2227" t="s">
        <v>24</v>
      </c>
      <c r="C2227" t="s">
        <v>25</v>
      </c>
      <c r="D2227" t="s">
        <v>26</v>
      </c>
      <c r="E2227">
        <v>3</v>
      </c>
      <c r="F2227">
        <v>3</v>
      </c>
      <c r="G2227" t="s">
        <v>27</v>
      </c>
      <c r="H2227">
        <v>1</v>
      </c>
      <c r="I2227">
        <v>2226</v>
      </c>
      <c r="J2227" t="s">
        <v>38</v>
      </c>
      <c r="K2227">
        <v>3</v>
      </c>
      <c r="L2227" t="s">
        <v>39</v>
      </c>
      <c r="M2227" t="s">
        <v>45</v>
      </c>
      <c r="N2227">
        <v>51210</v>
      </c>
      <c r="O2227">
        <v>1</v>
      </c>
      <c r="P2227">
        <v>7</v>
      </c>
      <c r="Q2227" t="s">
        <v>31</v>
      </c>
      <c r="R2227">
        <v>13</v>
      </c>
      <c r="S2227">
        <v>8</v>
      </c>
      <c r="T2227">
        <v>0</v>
      </c>
      <c r="U2227">
        <v>8</v>
      </c>
      <c r="V2227">
        <v>4</v>
      </c>
      <c r="W2227">
        <v>3</v>
      </c>
      <c r="X2227">
        <v>0</v>
      </c>
      <c r="Y2227">
        <v>2</v>
      </c>
    </row>
    <row r="2228" spans="1:25" x14ac:dyDescent="0.25">
      <c r="A2228">
        <v>31</v>
      </c>
      <c r="B2228" t="s">
        <v>24</v>
      </c>
      <c r="C2228" t="s">
        <v>25</v>
      </c>
      <c r="D2228" t="s">
        <v>34</v>
      </c>
      <c r="E2228">
        <v>1</v>
      </c>
      <c r="F2228">
        <v>3</v>
      </c>
      <c r="G2228" t="s">
        <v>42</v>
      </c>
      <c r="H2228">
        <v>1</v>
      </c>
      <c r="I2228">
        <v>2227</v>
      </c>
      <c r="J2228" t="s">
        <v>38</v>
      </c>
      <c r="K2228">
        <v>1</v>
      </c>
      <c r="L2228" t="s">
        <v>44</v>
      </c>
      <c r="M2228" t="s">
        <v>36</v>
      </c>
      <c r="N2228">
        <v>168560</v>
      </c>
      <c r="O2228">
        <v>2</v>
      </c>
      <c r="P2228">
        <v>3</v>
      </c>
      <c r="Q2228" t="s">
        <v>31</v>
      </c>
      <c r="R2228">
        <v>12</v>
      </c>
      <c r="S2228">
        <v>8</v>
      </c>
      <c r="T2228">
        <v>1</v>
      </c>
      <c r="U2228">
        <v>9</v>
      </c>
      <c r="V2228">
        <v>3</v>
      </c>
      <c r="W2228">
        <v>3</v>
      </c>
      <c r="X2228">
        <v>1</v>
      </c>
      <c r="Y2228">
        <v>0</v>
      </c>
    </row>
    <row r="2229" spans="1:25" x14ac:dyDescent="0.25">
      <c r="A2229">
        <v>34</v>
      </c>
      <c r="B2229" t="s">
        <v>24</v>
      </c>
      <c r="C2229" t="s">
        <v>33</v>
      </c>
      <c r="D2229" t="s">
        <v>26</v>
      </c>
      <c r="E2229">
        <v>2</v>
      </c>
      <c r="F2229">
        <v>1</v>
      </c>
      <c r="G2229" t="s">
        <v>50</v>
      </c>
      <c r="H2229">
        <v>1</v>
      </c>
      <c r="I2229">
        <v>2228</v>
      </c>
      <c r="J2229" t="s">
        <v>28</v>
      </c>
      <c r="K2229">
        <v>5</v>
      </c>
      <c r="L2229" t="s">
        <v>48</v>
      </c>
      <c r="M2229" t="s">
        <v>45</v>
      </c>
      <c r="N2229">
        <v>26860</v>
      </c>
      <c r="O2229">
        <v>1</v>
      </c>
      <c r="P2229">
        <v>5</v>
      </c>
      <c r="Q2229" t="s">
        <v>31</v>
      </c>
      <c r="R2229">
        <v>11</v>
      </c>
      <c r="S2229">
        <v>8</v>
      </c>
      <c r="T2229">
        <v>0</v>
      </c>
      <c r="U2229">
        <v>10</v>
      </c>
      <c r="V2229">
        <v>3</v>
      </c>
      <c r="W2229">
        <v>4</v>
      </c>
      <c r="X2229">
        <v>1</v>
      </c>
      <c r="Y2229">
        <v>3</v>
      </c>
    </row>
    <row r="2230" spans="1:25" x14ac:dyDescent="0.25">
      <c r="A2230">
        <v>31</v>
      </c>
      <c r="B2230" t="s">
        <v>32</v>
      </c>
      <c r="C2230" t="s">
        <v>25</v>
      </c>
      <c r="D2230" t="s">
        <v>26</v>
      </c>
      <c r="E2230">
        <v>20</v>
      </c>
      <c r="F2230">
        <v>3</v>
      </c>
      <c r="G2230" t="s">
        <v>51</v>
      </c>
      <c r="H2230">
        <v>1</v>
      </c>
      <c r="I2230">
        <v>2229</v>
      </c>
      <c r="J2230" t="s">
        <v>38</v>
      </c>
      <c r="K2230">
        <v>1</v>
      </c>
      <c r="L2230" t="s">
        <v>35</v>
      </c>
      <c r="M2230" t="s">
        <v>36</v>
      </c>
      <c r="N2230">
        <v>61800</v>
      </c>
      <c r="O2230">
        <v>2</v>
      </c>
      <c r="P2230">
        <v>1</v>
      </c>
      <c r="Q2230" t="s">
        <v>31</v>
      </c>
      <c r="R2230">
        <v>14</v>
      </c>
      <c r="S2230">
        <v>8</v>
      </c>
      <c r="T2230">
        <v>1</v>
      </c>
      <c r="U2230">
        <v>1</v>
      </c>
      <c r="V2230">
        <v>2</v>
      </c>
      <c r="W2230">
        <v>1</v>
      </c>
      <c r="X2230">
        <v>0</v>
      </c>
      <c r="Y2230">
        <v>0</v>
      </c>
    </row>
    <row r="2231" spans="1:25" x14ac:dyDescent="0.25">
      <c r="A2231">
        <v>27</v>
      </c>
      <c r="B2231" t="s">
        <v>24</v>
      </c>
      <c r="C2231" t="s">
        <v>25</v>
      </c>
      <c r="D2231" t="s">
        <v>41</v>
      </c>
      <c r="E2231">
        <v>11</v>
      </c>
      <c r="F2231">
        <v>4</v>
      </c>
      <c r="G2231" t="s">
        <v>42</v>
      </c>
      <c r="H2231">
        <v>1</v>
      </c>
      <c r="I2231">
        <v>2230</v>
      </c>
      <c r="J2231" t="s">
        <v>38</v>
      </c>
      <c r="K2231">
        <v>4</v>
      </c>
      <c r="L2231" t="s">
        <v>39</v>
      </c>
      <c r="M2231" t="s">
        <v>30</v>
      </c>
      <c r="N2231">
        <v>66320</v>
      </c>
      <c r="O2231">
        <v>1</v>
      </c>
      <c r="P2231">
        <v>0</v>
      </c>
      <c r="Q2231" t="s">
        <v>31</v>
      </c>
      <c r="R2231">
        <v>16</v>
      </c>
      <c r="S2231">
        <v>8</v>
      </c>
      <c r="T2231">
        <v>0</v>
      </c>
      <c r="U2231">
        <v>6</v>
      </c>
      <c r="V2231">
        <v>3</v>
      </c>
      <c r="W2231">
        <v>5</v>
      </c>
      <c r="X2231">
        <v>1</v>
      </c>
      <c r="Y2231">
        <v>4</v>
      </c>
    </row>
    <row r="2232" spans="1:25" x14ac:dyDescent="0.25">
      <c r="A2232">
        <v>36</v>
      </c>
      <c r="B2232" t="s">
        <v>24</v>
      </c>
      <c r="C2232" t="s">
        <v>25</v>
      </c>
      <c r="D2232" t="s">
        <v>26</v>
      </c>
      <c r="E2232">
        <v>1</v>
      </c>
      <c r="F2232">
        <v>3</v>
      </c>
      <c r="G2232" t="s">
        <v>50</v>
      </c>
      <c r="H2232">
        <v>1</v>
      </c>
      <c r="I2232">
        <v>2231</v>
      </c>
      <c r="J2232" t="s">
        <v>38</v>
      </c>
      <c r="K2232">
        <v>2</v>
      </c>
      <c r="L2232" t="s">
        <v>35</v>
      </c>
      <c r="M2232" t="s">
        <v>36</v>
      </c>
      <c r="N2232">
        <v>35050</v>
      </c>
      <c r="O2232">
        <v>4</v>
      </c>
      <c r="P2232">
        <v>1</v>
      </c>
      <c r="Q2232" t="s">
        <v>31</v>
      </c>
      <c r="R2232">
        <v>12</v>
      </c>
      <c r="S2232">
        <v>8</v>
      </c>
      <c r="T2232">
        <v>2</v>
      </c>
      <c r="U2232">
        <v>10</v>
      </c>
      <c r="V2232">
        <v>2</v>
      </c>
      <c r="W2232">
        <v>10</v>
      </c>
      <c r="X2232">
        <v>1</v>
      </c>
      <c r="Y2232">
        <v>8</v>
      </c>
    </row>
    <row r="2233" spans="1:25" x14ac:dyDescent="0.25">
      <c r="A2233">
        <v>36</v>
      </c>
      <c r="B2233" t="s">
        <v>24</v>
      </c>
      <c r="C2233" t="s">
        <v>25</v>
      </c>
      <c r="D2233" t="s">
        <v>34</v>
      </c>
      <c r="E2233">
        <v>24</v>
      </c>
      <c r="F2233">
        <v>3</v>
      </c>
      <c r="G2233" t="s">
        <v>37</v>
      </c>
      <c r="H2233">
        <v>1</v>
      </c>
      <c r="I2233">
        <v>2232</v>
      </c>
      <c r="J2233" t="s">
        <v>28</v>
      </c>
      <c r="K2233">
        <v>3</v>
      </c>
      <c r="L2233" t="s">
        <v>43</v>
      </c>
      <c r="M2233" t="s">
        <v>30</v>
      </c>
      <c r="N2233">
        <v>63970</v>
      </c>
      <c r="O2233">
        <v>1</v>
      </c>
      <c r="P2233">
        <v>4</v>
      </c>
      <c r="Q2233" t="s">
        <v>31</v>
      </c>
      <c r="R2233">
        <v>14</v>
      </c>
      <c r="S2233">
        <v>8</v>
      </c>
      <c r="T2233">
        <v>1</v>
      </c>
      <c r="U2233">
        <v>11</v>
      </c>
      <c r="V2233">
        <v>3</v>
      </c>
      <c r="W2233">
        <v>3</v>
      </c>
      <c r="X2233">
        <v>0</v>
      </c>
      <c r="Y2233">
        <v>2</v>
      </c>
    </row>
    <row r="2234" spans="1:25" x14ac:dyDescent="0.25">
      <c r="A2234">
        <v>47</v>
      </c>
      <c r="B2234" t="s">
        <v>24</v>
      </c>
      <c r="C2234" t="s">
        <v>25</v>
      </c>
      <c r="D2234" t="s">
        <v>34</v>
      </c>
      <c r="E2234">
        <v>23</v>
      </c>
      <c r="F2234">
        <v>4</v>
      </c>
      <c r="G2234" t="s">
        <v>27</v>
      </c>
      <c r="H2234">
        <v>1</v>
      </c>
      <c r="I2234">
        <v>2233</v>
      </c>
      <c r="J2234" t="s">
        <v>28</v>
      </c>
      <c r="K2234">
        <v>2</v>
      </c>
      <c r="L2234" t="s">
        <v>39</v>
      </c>
      <c r="M2234" t="s">
        <v>30</v>
      </c>
      <c r="N2234">
        <v>62740</v>
      </c>
      <c r="O2234">
        <v>4</v>
      </c>
      <c r="P2234">
        <v>7</v>
      </c>
      <c r="Q2234" t="s">
        <v>31</v>
      </c>
      <c r="R2234">
        <v>14</v>
      </c>
      <c r="S2234">
        <v>8</v>
      </c>
      <c r="T2234">
        <v>2</v>
      </c>
      <c r="U2234">
        <v>17</v>
      </c>
      <c r="V2234">
        <v>0</v>
      </c>
      <c r="W2234">
        <v>6</v>
      </c>
      <c r="X2234">
        <v>1</v>
      </c>
      <c r="Y2234">
        <v>2</v>
      </c>
    </row>
    <row r="2235" spans="1:25" x14ac:dyDescent="0.25">
      <c r="A2235">
        <v>25</v>
      </c>
      <c r="B2235" t="s">
        <v>32</v>
      </c>
      <c r="C2235" t="s">
        <v>25</v>
      </c>
      <c r="D2235" t="s">
        <v>26</v>
      </c>
      <c r="E2235">
        <v>16</v>
      </c>
      <c r="F2235">
        <v>4</v>
      </c>
      <c r="G2235" t="s">
        <v>27</v>
      </c>
      <c r="H2235">
        <v>1</v>
      </c>
      <c r="I2235">
        <v>2234</v>
      </c>
      <c r="J2235" t="s">
        <v>38</v>
      </c>
      <c r="K2235">
        <v>2</v>
      </c>
      <c r="L2235" t="s">
        <v>35</v>
      </c>
      <c r="M2235" t="s">
        <v>30</v>
      </c>
      <c r="N2235">
        <v>198590</v>
      </c>
      <c r="O2235">
        <v>1</v>
      </c>
      <c r="P2235">
        <v>3</v>
      </c>
      <c r="Q2235" t="s">
        <v>31</v>
      </c>
      <c r="R2235">
        <v>19</v>
      </c>
      <c r="S2235">
        <v>8</v>
      </c>
      <c r="T2235">
        <v>0</v>
      </c>
      <c r="U2235">
        <v>6</v>
      </c>
      <c r="V2235">
        <v>3</v>
      </c>
      <c r="W2235">
        <v>3</v>
      </c>
      <c r="X2235">
        <v>2</v>
      </c>
      <c r="Y2235">
        <v>2</v>
      </c>
    </row>
    <row r="2236" spans="1:25" x14ac:dyDescent="0.25">
      <c r="A2236">
        <v>37</v>
      </c>
      <c r="B2236" t="s">
        <v>24</v>
      </c>
      <c r="C2236" t="s">
        <v>40</v>
      </c>
      <c r="D2236" t="s">
        <v>26</v>
      </c>
      <c r="E2236">
        <v>8</v>
      </c>
      <c r="F2236">
        <v>4</v>
      </c>
      <c r="G2236" t="s">
        <v>42</v>
      </c>
      <c r="H2236">
        <v>1</v>
      </c>
      <c r="I2236">
        <v>2235</v>
      </c>
      <c r="J2236" t="s">
        <v>38</v>
      </c>
      <c r="K2236">
        <v>1</v>
      </c>
      <c r="L2236" t="s">
        <v>29</v>
      </c>
      <c r="M2236" t="s">
        <v>36</v>
      </c>
      <c r="N2236">
        <v>75870</v>
      </c>
      <c r="O2236">
        <v>3</v>
      </c>
      <c r="P2236">
        <v>0</v>
      </c>
      <c r="Q2236" t="s">
        <v>31</v>
      </c>
      <c r="R2236">
        <v>22</v>
      </c>
      <c r="S2236">
        <v>8</v>
      </c>
      <c r="T2236">
        <v>1</v>
      </c>
      <c r="U2236">
        <v>7</v>
      </c>
      <c r="V2236">
        <v>5</v>
      </c>
      <c r="W2236">
        <v>6</v>
      </c>
      <c r="X2236">
        <v>1</v>
      </c>
      <c r="Y2236">
        <v>3</v>
      </c>
    </row>
    <row r="2237" spans="1:25" x14ac:dyDescent="0.25">
      <c r="A2237">
        <v>56</v>
      </c>
      <c r="B2237" t="s">
        <v>24</v>
      </c>
      <c r="C2237" t="s">
        <v>25</v>
      </c>
      <c r="D2237" t="s">
        <v>34</v>
      </c>
      <c r="E2237">
        <v>10</v>
      </c>
      <c r="F2237">
        <v>4</v>
      </c>
      <c r="G2237" t="s">
        <v>37</v>
      </c>
      <c r="H2237">
        <v>1</v>
      </c>
      <c r="I2237">
        <v>2236</v>
      </c>
      <c r="J2237" t="s">
        <v>38</v>
      </c>
      <c r="K2237">
        <v>2</v>
      </c>
      <c r="L2237" t="s">
        <v>47</v>
      </c>
      <c r="M2237" t="s">
        <v>30</v>
      </c>
      <c r="N2237">
        <v>42580</v>
      </c>
      <c r="O2237">
        <v>1</v>
      </c>
      <c r="P2237">
        <v>2</v>
      </c>
      <c r="Q2237" t="s">
        <v>31</v>
      </c>
      <c r="R2237">
        <v>16</v>
      </c>
      <c r="S2237">
        <v>8</v>
      </c>
      <c r="T2237">
        <v>0</v>
      </c>
      <c r="U2237">
        <v>5</v>
      </c>
      <c r="V2237">
        <v>2</v>
      </c>
      <c r="W2237">
        <v>3</v>
      </c>
      <c r="X2237">
        <v>1</v>
      </c>
      <c r="Y2237">
        <v>0</v>
      </c>
    </row>
    <row r="2238" spans="1:25" x14ac:dyDescent="0.25">
      <c r="A2238">
        <v>47</v>
      </c>
      <c r="B2238" t="s">
        <v>24</v>
      </c>
      <c r="C2238" t="s">
        <v>25</v>
      </c>
      <c r="D2238" t="s">
        <v>34</v>
      </c>
      <c r="E2238">
        <v>3</v>
      </c>
      <c r="F2238">
        <v>2</v>
      </c>
      <c r="G2238" t="s">
        <v>42</v>
      </c>
      <c r="H2238">
        <v>1</v>
      </c>
      <c r="I2238">
        <v>2237</v>
      </c>
      <c r="J2238" t="s">
        <v>38</v>
      </c>
      <c r="K2238">
        <v>2</v>
      </c>
      <c r="L2238" t="s">
        <v>44</v>
      </c>
      <c r="M2238" t="s">
        <v>30</v>
      </c>
      <c r="N2238">
        <v>43640</v>
      </c>
      <c r="O2238">
        <v>3</v>
      </c>
      <c r="P2238">
        <v>3</v>
      </c>
      <c r="Q2238" t="s">
        <v>31</v>
      </c>
      <c r="R2238">
        <v>11</v>
      </c>
      <c r="S2238">
        <v>8</v>
      </c>
      <c r="T2238">
        <v>1</v>
      </c>
      <c r="U2238">
        <v>26</v>
      </c>
      <c r="V2238">
        <v>3</v>
      </c>
      <c r="W2238">
        <v>20</v>
      </c>
      <c r="X2238">
        <v>5</v>
      </c>
      <c r="Y2238">
        <v>6</v>
      </c>
    </row>
    <row r="2239" spans="1:25" x14ac:dyDescent="0.25">
      <c r="A2239">
        <v>24</v>
      </c>
      <c r="B2239" t="s">
        <v>24</v>
      </c>
      <c r="C2239" t="s">
        <v>25</v>
      </c>
      <c r="D2239" t="s">
        <v>34</v>
      </c>
      <c r="E2239">
        <v>5</v>
      </c>
      <c r="F2239">
        <v>1</v>
      </c>
      <c r="G2239" t="s">
        <v>37</v>
      </c>
      <c r="H2239">
        <v>1</v>
      </c>
      <c r="I2239">
        <v>2238</v>
      </c>
      <c r="J2239" t="s">
        <v>38</v>
      </c>
      <c r="K2239">
        <v>1</v>
      </c>
      <c r="L2239" t="s">
        <v>46</v>
      </c>
      <c r="M2239" t="s">
        <v>30</v>
      </c>
      <c r="N2239">
        <v>43350</v>
      </c>
      <c r="O2239">
        <v>3</v>
      </c>
      <c r="P2239">
        <v>1</v>
      </c>
      <c r="Q2239" t="s">
        <v>31</v>
      </c>
      <c r="R2239">
        <v>15</v>
      </c>
      <c r="S2239">
        <v>8</v>
      </c>
      <c r="T2239">
        <v>1</v>
      </c>
      <c r="U2239">
        <v>5</v>
      </c>
      <c r="V2239">
        <v>5</v>
      </c>
      <c r="W2239">
        <v>5</v>
      </c>
      <c r="X2239">
        <v>0</v>
      </c>
      <c r="Y2239">
        <v>3</v>
      </c>
    </row>
    <row r="2240" spans="1:25" x14ac:dyDescent="0.25">
      <c r="A2240">
        <v>32</v>
      </c>
      <c r="B2240" t="s">
        <v>24</v>
      </c>
      <c r="C2240" t="s">
        <v>25</v>
      </c>
      <c r="D2240" t="s">
        <v>26</v>
      </c>
      <c r="E2240">
        <v>4</v>
      </c>
      <c r="F2240">
        <v>3</v>
      </c>
      <c r="G2240" t="s">
        <v>50</v>
      </c>
      <c r="H2240">
        <v>1</v>
      </c>
      <c r="I2240">
        <v>2239</v>
      </c>
      <c r="J2240" t="s">
        <v>38</v>
      </c>
      <c r="K2240">
        <v>1</v>
      </c>
      <c r="L2240" t="s">
        <v>35</v>
      </c>
      <c r="M2240" t="s">
        <v>30</v>
      </c>
      <c r="N2240">
        <v>53260</v>
      </c>
      <c r="O2240">
        <v>4</v>
      </c>
      <c r="P2240">
        <v>4</v>
      </c>
      <c r="Q2240" t="s">
        <v>31</v>
      </c>
      <c r="R2240">
        <v>14</v>
      </c>
      <c r="S2240">
        <v>8</v>
      </c>
      <c r="T2240">
        <v>1</v>
      </c>
      <c r="U2240">
        <v>7</v>
      </c>
      <c r="V2240">
        <v>2</v>
      </c>
      <c r="W2240">
        <v>4</v>
      </c>
      <c r="X2240">
        <v>0</v>
      </c>
      <c r="Y2240">
        <v>3</v>
      </c>
    </row>
    <row r="2241" spans="1:25" x14ac:dyDescent="0.25">
      <c r="A2241">
        <v>34</v>
      </c>
      <c r="B2241" t="s">
        <v>24</v>
      </c>
      <c r="C2241" t="s">
        <v>25</v>
      </c>
      <c r="D2241" t="s">
        <v>34</v>
      </c>
      <c r="E2241">
        <v>9</v>
      </c>
      <c r="F2241">
        <v>2</v>
      </c>
      <c r="G2241" t="s">
        <v>42</v>
      </c>
      <c r="H2241">
        <v>1</v>
      </c>
      <c r="I2241">
        <v>2240</v>
      </c>
      <c r="J2241" t="s">
        <v>38</v>
      </c>
      <c r="K2241">
        <v>1</v>
      </c>
      <c r="L2241" t="s">
        <v>39</v>
      </c>
      <c r="M2241" t="s">
        <v>30</v>
      </c>
      <c r="N2241">
        <v>32800</v>
      </c>
      <c r="O2241">
        <v>2</v>
      </c>
      <c r="P2241">
        <v>5</v>
      </c>
      <c r="Q2241" t="s">
        <v>31</v>
      </c>
      <c r="R2241">
        <v>13</v>
      </c>
      <c r="S2241">
        <v>8</v>
      </c>
      <c r="T2241">
        <v>0</v>
      </c>
      <c r="U2241">
        <v>7</v>
      </c>
      <c r="V2241">
        <v>3</v>
      </c>
      <c r="W2241">
        <v>5</v>
      </c>
      <c r="X2241">
        <v>0</v>
      </c>
      <c r="Y2241">
        <v>2</v>
      </c>
    </row>
    <row r="2242" spans="1:25" x14ac:dyDescent="0.25">
      <c r="A2242">
        <v>41</v>
      </c>
      <c r="B2242" t="s">
        <v>24</v>
      </c>
      <c r="C2242" t="s">
        <v>25</v>
      </c>
      <c r="D2242" t="s">
        <v>34</v>
      </c>
      <c r="E2242">
        <v>26</v>
      </c>
      <c r="F2242">
        <v>3</v>
      </c>
      <c r="G2242" t="s">
        <v>42</v>
      </c>
      <c r="H2242">
        <v>1</v>
      </c>
      <c r="I2242">
        <v>2241</v>
      </c>
      <c r="J2242" t="s">
        <v>28</v>
      </c>
      <c r="K2242">
        <v>3</v>
      </c>
      <c r="L2242" t="s">
        <v>39</v>
      </c>
      <c r="M2242" t="s">
        <v>30</v>
      </c>
      <c r="N2242">
        <v>54850</v>
      </c>
      <c r="O2242">
        <v>3</v>
      </c>
      <c r="P2242">
        <v>2</v>
      </c>
      <c r="Q2242" t="s">
        <v>31</v>
      </c>
      <c r="R2242">
        <v>17</v>
      </c>
      <c r="S2242">
        <v>8</v>
      </c>
      <c r="T2242">
        <v>2</v>
      </c>
      <c r="U2242">
        <v>7</v>
      </c>
      <c r="V2242">
        <v>2</v>
      </c>
      <c r="W2242">
        <v>4</v>
      </c>
      <c r="X2242">
        <v>0</v>
      </c>
      <c r="Y2242">
        <v>3</v>
      </c>
    </row>
    <row r="2243" spans="1:25" x14ac:dyDescent="0.25">
      <c r="A2243">
        <v>40</v>
      </c>
      <c r="B2243" t="s">
        <v>24</v>
      </c>
      <c r="C2243" t="s">
        <v>40</v>
      </c>
      <c r="D2243" t="s">
        <v>26</v>
      </c>
      <c r="E2243">
        <v>3</v>
      </c>
      <c r="F2243">
        <v>2</v>
      </c>
      <c r="G2243" t="s">
        <v>27</v>
      </c>
      <c r="H2243">
        <v>1</v>
      </c>
      <c r="I2243">
        <v>2242</v>
      </c>
      <c r="J2243" t="s">
        <v>38</v>
      </c>
      <c r="K2243">
        <v>1</v>
      </c>
      <c r="L2243" t="s">
        <v>39</v>
      </c>
      <c r="M2243" t="s">
        <v>45</v>
      </c>
      <c r="N2243">
        <v>43420</v>
      </c>
      <c r="O2243">
        <v>3</v>
      </c>
      <c r="P2243">
        <v>3</v>
      </c>
      <c r="Q2243" t="s">
        <v>31</v>
      </c>
      <c r="R2243">
        <v>11</v>
      </c>
      <c r="S2243">
        <v>8</v>
      </c>
      <c r="T2243">
        <v>1</v>
      </c>
      <c r="U2243">
        <v>11</v>
      </c>
      <c r="V2243">
        <v>6</v>
      </c>
      <c r="W2243">
        <v>8</v>
      </c>
      <c r="X2243">
        <v>0</v>
      </c>
      <c r="Y2243">
        <v>7</v>
      </c>
    </row>
    <row r="2244" spans="1:25" x14ac:dyDescent="0.25">
      <c r="A2244">
        <v>31</v>
      </c>
      <c r="B2244" t="s">
        <v>24</v>
      </c>
      <c r="C2244" t="s">
        <v>25</v>
      </c>
      <c r="D2244" t="s">
        <v>34</v>
      </c>
      <c r="E2244">
        <v>16</v>
      </c>
      <c r="F2244">
        <v>3</v>
      </c>
      <c r="G2244" t="s">
        <v>42</v>
      </c>
      <c r="H2244">
        <v>1</v>
      </c>
      <c r="I2244">
        <v>2243</v>
      </c>
      <c r="J2244" t="s">
        <v>38</v>
      </c>
      <c r="K2244">
        <v>2</v>
      </c>
      <c r="L2244" t="s">
        <v>41</v>
      </c>
      <c r="M2244" t="s">
        <v>45</v>
      </c>
      <c r="N2244">
        <v>27820</v>
      </c>
      <c r="O2244">
        <v>4</v>
      </c>
      <c r="P2244">
        <v>1</v>
      </c>
      <c r="Q2244" t="s">
        <v>31</v>
      </c>
      <c r="R2244">
        <v>19</v>
      </c>
      <c r="S2244">
        <v>8</v>
      </c>
      <c r="T2244">
        <v>1</v>
      </c>
      <c r="U2244">
        <v>13</v>
      </c>
      <c r="V2244">
        <v>5</v>
      </c>
      <c r="W2244">
        <v>13</v>
      </c>
      <c r="X2244">
        <v>9</v>
      </c>
      <c r="Y2244">
        <v>9</v>
      </c>
    </row>
    <row r="2245" spans="1:25" x14ac:dyDescent="0.25">
      <c r="A2245">
        <v>46</v>
      </c>
      <c r="B2245" t="s">
        <v>32</v>
      </c>
      <c r="C2245" t="s">
        <v>25</v>
      </c>
      <c r="D2245" t="s">
        <v>34</v>
      </c>
      <c r="E2245">
        <v>18</v>
      </c>
      <c r="F2245">
        <v>1</v>
      </c>
      <c r="G2245" t="s">
        <v>42</v>
      </c>
      <c r="H2245">
        <v>1</v>
      </c>
      <c r="I2245">
        <v>2244</v>
      </c>
      <c r="J2245" t="s">
        <v>38</v>
      </c>
      <c r="K2245">
        <v>1</v>
      </c>
      <c r="L2245" t="s">
        <v>46</v>
      </c>
      <c r="M2245" t="s">
        <v>45</v>
      </c>
      <c r="N2245">
        <v>59800</v>
      </c>
      <c r="O2245">
        <v>4</v>
      </c>
      <c r="P2245">
        <v>4</v>
      </c>
      <c r="Q2245" t="s">
        <v>31</v>
      </c>
      <c r="R2245">
        <v>11</v>
      </c>
      <c r="S2245">
        <v>8</v>
      </c>
      <c r="T2245">
        <v>1</v>
      </c>
      <c r="U2245">
        <v>28</v>
      </c>
      <c r="V2245">
        <v>2</v>
      </c>
      <c r="W2245">
        <v>7</v>
      </c>
      <c r="X2245">
        <v>4</v>
      </c>
      <c r="Y2245">
        <v>3</v>
      </c>
    </row>
    <row r="2246" spans="1:25" x14ac:dyDescent="0.25">
      <c r="A2246">
        <v>39</v>
      </c>
      <c r="B2246" t="s">
        <v>32</v>
      </c>
      <c r="C2246" t="s">
        <v>40</v>
      </c>
      <c r="D2246" t="s">
        <v>34</v>
      </c>
      <c r="E2246">
        <v>2</v>
      </c>
      <c r="F2246">
        <v>4</v>
      </c>
      <c r="G2246" t="s">
        <v>42</v>
      </c>
      <c r="H2246">
        <v>1</v>
      </c>
      <c r="I2246">
        <v>2245</v>
      </c>
      <c r="J2246" t="s">
        <v>38</v>
      </c>
      <c r="K2246">
        <v>2</v>
      </c>
      <c r="L2246" t="s">
        <v>46</v>
      </c>
      <c r="M2246" t="s">
        <v>36</v>
      </c>
      <c r="N2246">
        <v>43810</v>
      </c>
      <c r="O2246">
        <v>1</v>
      </c>
      <c r="P2246">
        <v>2</v>
      </c>
      <c r="Q2246" t="s">
        <v>31</v>
      </c>
      <c r="R2246">
        <v>15</v>
      </c>
      <c r="S2246">
        <v>8</v>
      </c>
      <c r="T2246">
        <v>2</v>
      </c>
      <c r="U2246">
        <v>11</v>
      </c>
      <c r="V2246">
        <v>1</v>
      </c>
      <c r="W2246">
        <v>1</v>
      </c>
      <c r="X2246">
        <v>0</v>
      </c>
      <c r="Y2246">
        <v>0</v>
      </c>
    </row>
    <row r="2247" spans="1:25" x14ac:dyDescent="0.25">
      <c r="A2247">
        <v>31</v>
      </c>
      <c r="B2247" t="s">
        <v>32</v>
      </c>
      <c r="C2247" t="s">
        <v>33</v>
      </c>
      <c r="D2247" t="s">
        <v>26</v>
      </c>
      <c r="E2247">
        <v>2</v>
      </c>
      <c r="F2247">
        <v>3</v>
      </c>
      <c r="G2247" t="s">
        <v>42</v>
      </c>
      <c r="H2247">
        <v>1</v>
      </c>
      <c r="I2247">
        <v>2246</v>
      </c>
      <c r="J2247" t="s">
        <v>38</v>
      </c>
      <c r="K2247">
        <v>2</v>
      </c>
      <c r="L2247" t="s">
        <v>39</v>
      </c>
      <c r="M2247" t="s">
        <v>36</v>
      </c>
      <c r="N2247">
        <v>25720</v>
      </c>
      <c r="O2247">
        <v>2</v>
      </c>
      <c r="P2247">
        <v>1</v>
      </c>
      <c r="Q2247" t="s">
        <v>31</v>
      </c>
      <c r="R2247">
        <v>13</v>
      </c>
      <c r="S2247">
        <v>8</v>
      </c>
      <c r="T2247">
        <v>3</v>
      </c>
      <c r="U2247">
        <v>10</v>
      </c>
      <c r="V2247">
        <v>3</v>
      </c>
      <c r="W2247">
        <v>10</v>
      </c>
      <c r="X2247">
        <v>4</v>
      </c>
      <c r="Y2247">
        <v>7</v>
      </c>
    </row>
    <row r="2248" spans="1:25" x14ac:dyDescent="0.25">
      <c r="A2248">
        <v>45</v>
      </c>
      <c r="B2248" t="s">
        <v>24</v>
      </c>
      <c r="C2248" t="s">
        <v>25</v>
      </c>
      <c r="D2248" t="s">
        <v>26</v>
      </c>
      <c r="E2248">
        <v>10</v>
      </c>
      <c r="F2248">
        <v>2</v>
      </c>
      <c r="G2248" t="s">
        <v>50</v>
      </c>
      <c r="H2248">
        <v>1</v>
      </c>
      <c r="I2248">
        <v>2247</v>
      </c>
      <c r="J2248" t="s">
        <v>38</v>
      </c>
      <c r="K2248">
        <v>1</v>
      </c>
      <c r="L2248" t="s">
        <v>39</v>
      </c>
      <c r="M2248" t="s">
        <v>45</v>
      </c>
      <c r="N2248">
        <v>38330</v>
      </c>
      <c r="O2248">
        <v>1</v>
      </c>
      <c r="P2248">
        <v>2</v>
      </c>
      <c r="Q2248" t="s">
        <v>31</v>
      </c>
      <c r="R2248">
        <v>14</v>
      </c>
      <c r="S2248">
        <v>8</v>
      </c>
      <c r="T2248">
        <v>0</v>
      </c>
      <c r="U2248">
        <v>24</v>
      </c>
      <c r="V2248">
        <v>1</v>
      </c>
      <c r="W2248">
        <v>7</v>
      </c>
      <c r="X2248">
        <v>0</v>
      </c>
      <c r="Y2248">
        <v>7</v>
      </c>
    </row>
    <row r="2249" spans="1:25" x14ac:dyDescent="0.25">
      <c r="A2249">
        <v>31</v>
      </c>
      <c r="B2249" t="s">
        <v>24</v>
      </c>
      <c r="C2249" t="s">
        <v>25</v>
      </c>
      <c r="D2249" t="s">
        <v>34</v>
      </c>
      <c r="E2249">
        <v>16</v>
      </c>
      <c r="F2249">
        <v>4</v>
      </c>
      <c r="G2249" t="s">
        <v>27</v>
      </c>
      <c r="H2249">
        <v>1</v>
      </c>
      <c r="I2249">
        <v>2248</v>
      </c>
      <c r="J2249" t="s">
        <v>38</v>
      </c>
      <c r="K2249">
        <v>3</v>
      </c>
      <c r="L2249" t="s">
        <v>41</v>
      </c>
      <c r="M2249" t="s">
        <v>36</v>
      </c>
      <c r="N2249">
        <v>42440</v>
      </c>
      <c r="O2249">
        <v>2</v>
      </c>
      <c r="P2249">
        <v>9</v>
      </c>
      <c r="Q2249" t="s">
        <v>31</v>
      </c>
      <c r="R2249">
        <v>13</v>
      </c>
      <c r="S2249">
        <v>8</v>
      </c>
      <c r="T2249">
        <v>0</v>
      </c>
      <c r="U2249">
        <v>8</v>
      </c>
      <c r="V2249">
        <v>3</v>
      </c>
      <c r="W2249">
        <v>3</v>
      </c>
      <c r="X2249">
        <v>0</v>
      </c>
      <c r="Y2249">
        <v>2</v>
      </c>
    </row>
    <row r="2250" spans="1:25" x14ac:dyDescent="0.25">
      <c r="A2250">
        <v>31</v>
      </c>
      <c r="B2250" t="s">
        <v>32</v>
      </c>
      <c r="C2250" t="s">
        <v>33</v>
      </c>
      <c r="D2250" t="s">
        <v>34</v>
      </c>
      <c r="E2250">
        <v>7</v>
      </c>
      <c r="F2250">
        <v>4</v>
      </c>
      <c r="G2250" t="s">
        <v>27</v>
      </c>
      <c r="H2250">
        <v>1</v>
      </c>
      <c r="I2250">
        <v>2249</v>
      </c>
      <c r="J2250" t="s">
        <v>38</v>
      </c>
      <c r="K2250">
        <v>1</v>
      </c>
      <c r="L2250" t="s">
        <v>44</v>
      </c>
      <c r="M2250" t="s">
        <v>30</v>
      </c>
      <c r="N2250">
        <v>65000</v>
      </c>
      <c r="O2250">
        <v>4</v>
      </c>
      <c r="P2250">
        <v>6</v>
      </c>
      <c r="Q2250" t="s">
        <v>31</v>
      </c>
      <c r="R2250">
        <v>23</v>
      </c>
      <c r="S2250">
        <v>8</v>
      </c>
      <c r="T2250">
        <v>1</v>
      </c>
      <c r="U2250">
        <v>7</v>
      </c>
      <c r="V2250">
        <v>5</v>
      </c>
      <c r="W2250">
        <v>2</v>
      </c>
      <c r="X2250">
        <v>2</v>
      </c>
      <c r="Y2250">
        <v>2</v>
      </c>
    </row>
    <row r="2251" spans="1:25" x14ac:dyDescent="0.25">
      <c r="A2251">
        <v>45</v>
      </c>
      <c r="B2251" t="s">
        <v>24</v>
      </c>
      <c r="C2251" t="s">
        <v>25</v>
      </c>
      <c r="D2251" t="s">
        <v>34</v>
      </c>
      <c r="E2251">
        <v>1</v>
      </c>
      <c r="F2251">
        <v>2</v>
      </c>
      <c r="G2251" t="s">
        <v>27</v>
      </c>
      <c r="H2251">
        <v>1</v>
      </c>
      <c r="I2251">
        <v>2250</v>
      </c>
      <c r="J2251" t="s">
        <v>28</v>
      </c>
      <c r="K2251">
        <v>1</v>
      </c>
      <c r="L2251" t="s">
        <v>35</v>
      </c>
      <c r="M2251" t="s">
        <v>30</v>
      </c>
      <c r="N2251">
        <v>184300</v>
      </c>
      <c r="O2251">
        <v>4</v>
      </c>
      <c r="P2251">
        <v>4</v>
      </c>
      <c r="Q2251" t="s">
        <v>31</v>
      </c>
      <c r="R2251">
        <v>12</v>
      </c>
      <c r="S2251">
        <v>8</v>
      </c>
      <c r="T2251">
        <v>1</v>
      </c>
      <c r="U2251">
        <v>10</v>
      </c>
      <c r="V2251">
        <v>5</v>
      </c>
      <c r="W2251">
        <v>3</v>
      </c>
      <c r="X2251">
        <v>1</v>
      </c>
      <c r="Y2251">
        <v>2</v>
      </c>
    </row>
    <row r="2252" spans="1:25" x14ac:dyDescent="0.25">
      <c r="A2252">
        <v>48</v>
      </c>
      <c r="B2252" t="s">
        <v>24</v>
      </c>
      <c r="C2252" t="s">
        <v>25</v>
      </c>
      <c r="D2252" t="s">
        <v>34</v>
      </c>
      <c r="E2252">
        <v>24</v>
      </c>
      <c r="F2252">
        <v>3</v>
      </c>
      <c r="G2252" t="s">
        <v>51</v>
      </c>
      <c r="H2252">
        <v>1</v>
      </c>
      <c r="I2252">
        <v>2251</v>
      </c>
      <c r="J2252" t="s">
        <v>38</v>
      </c>
      <c r="K2252">
        <v>2</v>
      </c>
      <c r="L2252" t="s">
        <v>35</v>
      </c>
      <c r="M2252" t="s">
        <v>45</v>
      </c>
      <c r="N2252">
        <v>16010</v>
      </c>
      <c r="O2252">
        <v>1</v>
      </c>
      <c r="P2252">
        <v>4</v>
      </c>
      <c r="Q2252" t="s">
        <v>31</v>
      </c>
      <c r="R2252">
        <v>12</v>
      </c>
      <c r="S2252">
        <v>8</v>
      </c>
      <c r="T2252">
        <v>0</v>
      </c>
      <c r="U2252">
        <v>15</v>
      </c>
      <c r="V2252">
        <v>3</v>
      </c>
      <c r="W2252">
        <v>2</v>
      </c>
      <c r="X2252">
        <v>2</v>
      </c>
      <c r="Y2252">
        <v>2</v>
      </c>
    </row>
    <row r="2253" spans="1:25" x14ac:dyDescent="0.25">
      <c r="A2253">
        <v>34</v>
      </c>
      <c r="B2253" t="s">
        <v>32</v>
      </c>
      <c r="C2253" t="s">
        <v>25</v>
      </c>
      <c r="D2253" t="s">
        <v>34</v>
      </c>
      <c r="E2253">
        <v>7</v>
      </c>
      <c r="F2253">
        <v>4</v>
      </c>
      <c r="G2253" t="s">
        <v>42</v>
      </c>
      <c r="H2253">
        <v>1</v>
      </c>
      <c r="I2253">
        <v>2252</v>
      </c>
      <c r="J2253" t="s">
        <v>38</v>
      </c>
      <c r="K2253">
        <v>2</v>
      </c>
      <c r="L2253" t="s">
        <v>35</v>
      </c>
      <c r="M2253" t="s">
        <v>30</v>
      </c>
      <c r="N2253">
        <v>26940</v>
      </c>
      <c r="O2253">
        <v>3</v>
      </c>
      <c r="P2253">
        <v>1</v>
      </c>
      <c r="Q2253" t="s">
        <v>31</v>
      </c>
      <c r="R2253">
        <v>16</v>
      </c>
      <c r="S2253">
        <v>8</v>
      </c>
      <c r="T2253">
        <v>1</v>
      </c>
      <c r="U2253">
        <v>2</v>
      </c>
      <c r="V2253">
        <v>3</v>
      </c>
      <c r="W2253">
        <v>2</v>
      </c>
      <c r="X2253">
        <v>2</v>
      </c>
      <c r="Y2253">
        <v>2</v>
      </c>
    </row>
    <row r="2254" spans="1:25" x14ac:dyDescent="0.25">
      <c r="A2254">
        <v>40</v>
      </c>
      <c r="B2254" t="s">
        <v>24</v>
      </c>
      <c r="C2254" t="s">
        <v>40</v>
      </c>
      <c r="D2254" t="s">
        <v>34</v>
      </c>
      <c r="E2254">
        <v>25</v>
      </c>
      <c r="F2254">
        <v>4</v>
      </c>
      <c r="G2254" t="s">
        <v>37</v>
      </c>
      <c r="H2254">
        <v>1</v>
      </c>
      <c r="I2254">
        <v>2253</v>
      </c>
      <c r="J2254" t="s">
        <v>28</v>
      </c>
      <c r="K2254">
        <v>1</v>
      </c>
      <c r="L2254" t="s">
        <v>39</v>
      </c>
      <c r="M2254" t="s">
        <v>45</v>
      </c>
      <c r="N2254">
        <v>31490</v>
      </c>
      <c r="O2254">
        <v>2</v>
      </c>
      <c r="P2254">
        <v>2</v>
      </c>
      <c r="Q2254" t="s">
        <v>31</v>
      </c>
      <c r="R2254">
        <v>15</v>
      </c>
      <c r="S2254">
        <v>8</v>
      </c>
      <c r="T2254">
        <v>1</v>
      </c>
      <c r="U2254">
        <v>16</v>
      </c>
      <c r="V2254">
        <v>1</v>
      </c>
      <c r="W2254">
        <v>9</v>
      </c>
      <c r="X2254">
        <v>4</v>
      </c>
      <c r="Y2254">
        <v>8</v>
      </c>
    </row>
    <row r="2255" spans="1:25" x14ac:dyDescent="0.25">
      <c r="A2255">
        <v>28</v>
      </c>
      <c r="B2255" t="s">
        <v>24</v>
      </c>
      <c r="C2255" t="s">
        <v>25</v>
      </c>
      <c r="D2255" t="s">
        <v>34</v>
      </c>
      <c r="E2255">
        <v>1</v>
      </c>
      <c r="F2255">
        <v>2</v>
      </c>
      <c r="G2255" t="s">
        <v>51</v>
      </c>
      <c r="H2255">
        <v>1</v>
      </c>
      <c r="I2255">
        <v>2254</v>
      </c>
      <c r="J2255" t="s">
        <v>28</v>
      </c>
      <c r="K2255">
        <v>1</v>
      </c>
      <c r="L2255" t="s">
        <v>35</v>
      </c>
      <c r="M2255" t="s">
        <v>36</v>
      </c>
      <c r="N2255">
        <v>176390</v>
      </c>
      <c r="O2255">
        <v>1</v>
      </c>
      <c r="P2255">
        <v>0</v>
      </c>
      <c r="Q2255" t="s">
        <v>31</v>
      </c>
      <c r="R2255">
        <v>13</v>
      </c>
      <c r="S2255">
        <v>8</v>
      </c>
      <c r="T2255">
        <v>1</v>
      </c>
      <c r="U2255">
        <v>6</v>
      </c>
      <c r="V2255">
        <v>0</v>
      </c>
      <c r="W2255">
        <v>5</v>
      </c>
      <c r="X2255">
        <v>1</v>
      </c>
      <c r="Y2255">
        <v>3</v>
      </c>
    </row>
    <row r="2256" spans="1:25" x14ac:dyDescent="0.25">
      <c r="A2256">
        <v>44</v>
      </c>
      <c r="B2256" t="s">
        <v>24</v>
      </c>
      <c r="C2256" t="s">
        <v>40</v>
      </c>
      <c r="D2256" t="s">
        <v>34</v>
      </c>
      <c r="E2256">
        <v>5</v>
      </c>
      <c r="F2256">
        <v>3</v>
      </c>
      <c r="G2256" t="s">
        <v>27</v>
      </c>
      <c r="H2256">
        <v>1</v>
      </c>
      <c r="I2256">
        <v>2255</v>
      </c>
      <c r="J2256" t="s">
        <v>38</v>
      </c>
      <c r="K2256">
        <v>1</v>
      </c>
      <c r="L2256" t="s">
        <v>44</v>
      </c>
      <c r="M2256" t="s">
        <v>36</v>
      </c>
      <c r="N2256">
        <v>23190</v>
      </c>
      <c r="O2256">
        <v>3</v>
      </c>
      <c r="P2256">
        <v>3</v>
      </c>
      <c r="Q2256" t="s">
        <v>31</v>
      </c>
      <c r="R2256">
        <v>18</v>
      </c>
      <c r="S2256">
        <v>8</v>
      </c>
      <c r="T2256">
        <v>0</v>
      </c>
      <c r="U2256">
        <v>7</v>
      </c>
      <c r="V2256">
        <v>4</v>
      </c>
      <c r="W2256">
        <v>5</v>
      </c>
      <c r="X2256">
        <v>0</v>
      </c>
      <c r="Y2256">
        <v>3</v>
      </c>
    </row>
    <row r="2257" spans="1:25" x14ac:dyDescent="0.25">
      <c r="A2257">
        <v>53</v>
      </c>
      <c r="B2257" t="s">
        <v>24</v>
      </c>
      <c r="C2257" t="s">
        <v>25</v>
      </c>
      <c r="D2257" t="s">
        <v>34</v>
      </c>
      <c r="E2257">
        <v>2</v>
      </c>
      <c r="F2257">
        <v>4</v>
      </c>
      <c r="G2257" t="s">
        <v>51</v>
      </c>
      <c r="H2257">
        <v>1</v>
      </c>
      <c r="I2257">
        <v>2256</v>
      </c>
      <c r="J2257" t="s">
        <v>38</v>
      </c>
      <c r="K2257">
        <v>2</v>
      </c>
      <c r="L2257" t="s">
        <v>48</v>
      </c>
      <c r="M2257" t="s">
        <v>36</v>
      </c>
      <c r="N2257">
        <v>116910</v>
      </c>
      <c r="O2257">
        <v>2</v>
      </c>
      <c r="P2257">
        <v>4</v>
      </c>
      <c r="Q2257" t="s">
        <v>31</v>
      </c>
      <c r="R2257">
        <v>20</v>
      </c>
      <c r="S2257">
        <v>8</v>
      </c>
      <c r="T2257">
        <v>0</v>
      </c>
      <c r="U2257">
        <v>35</v>
      </c>
      <c r="V2257">
        <v>2</v>
      </c>
      <c r="W2257">
        <v>9</v>
      </c>
      <c r="X2257">
        <v>8</v>
      </c>
      <c r="Y2257">
        <v>8</v>
      </c>
    </row>
    <row r="2258" spans="1:25" x14ac:dyDescent="0.25">
      <c r="A2258">
        <v>49</v>
      </c>
      <c r="B2258" t="s">
        <v>24</v>
      </c>
      <c r="C2258" t="s">
        <v>25</v>
      </c>
      <c r="D2258" t="s">
        <v>34</v>
      </c>
      <c r="E2258">
        <v>7</v>
      </c>
      <c r="F2258">
        <v>3</v>
      </c>
      <c r="G2258" t="s">
        <v>27</v>
      </c>
      <c r="H2258">
        <v>1</v>
      </c>
      <c r="I2258">
        <v>2257</v>
      </c>
      <c r="J2258" t="s">
        <v>38</v>
      </c>
      <c r="K2258">
        <v>3</v>
      </c>
      <c r="L2258" t="s">
        <v>44</v>
      </c>
      <c r="M2258" t="s">
        <v>30</v>
      </c>
      <c r="N2258">
        <v>53240</v>
      </c>
      <c r="O2258">
        <v>3</v>
      </c>
      <c r="P2258">
        <v>2</v>
      </c>
      <c r="Q2258" t="s">
        <v>31</v>
      </c>
      <c r="R2258">
        <v>19</v>
      </c>
      <c r="S2258">
        <v>8</v>
      </c>
      <c r="T2258">
        <v>0</v>
      </c>
      <c r="U2258">
        <v>20</v>
      </c>
      <c r="V2258">
        <v>2</v>
      </c>
      <c r="W2258">
        <v>3</v>
      </c>
      <c r="X2258">
        <v>1</v>
      </c>
      <c r="Y2258">
        <v>2</v>
      </c>
    </row>
    <row r="2259" spans="1:25" x14ac:dyDescent="0.25">
      <c r="A2259">
        <v>40</v>
      </c>
      <c r="B2259" t="s">
        <v>24</v>
      </c>
      <c r="C2259" t="s">
        <v>25</v>
      </c>
      <c r="D2259" t="s">
        <v>34</v>
      </c>
      <c r="E2259">
        <v>2</v>
      </c>
      <c r="F2259">
        <v>4</v>
      </c>
      <c r="G2259" t="s">
        <v>27</v>
      </c>
      <c r="H2259">
        <v>1</v>
      </c>
      <c r="I2259">
        <v>2258</v>
      </c>
      <c r="J2259" t="s">
        <v>38</v>
      </c>
      <c r="K2259">
        <v>3</v>
      </c>
      <c r="L2259" t="s">
        <v>44</v>
      </c>
      <c r="M2259" t="s">
        <v>45</v>
      </c>
      <c r="N2259">
        <v>167520</v>
      </c>
      <c r="O2259">
        <v>3</v>
      </c>
      <c r="P2259">
        <v>2</v>
      </c>
      <c r="Q2259" t="s">
        <v>31</v>
      </c>
      <c r="R2259">
        <v>18</v>
      </c>
      <c r="S2259">
        <v>8</v>
      </c>
      <c r="T2259">
        <v>1</v>
      </c>
      <c r="U2259">
        <v>8</v>
      </c>
      <c r="V2259">
        <v>3</v>
      </c>
      <c r="W2259">
        <v>3</v>
      </c>
      <c r="X2259">
        <v>1</v>
      </c>
      <c r="Y2259">
        <v>2</v>
      </c>
    </row>
    <row r="2260" spans="1:25" x14ac:dyDescent="0.25">
      <c r="A2260">
        <v>44</v>
      </c>
      <c r="B2260" t="s">
        <v>24</v>
      </c>
      <c r="C2260" t="s">
        <v>25</v>
      </c>
      <c r="D2260" t="s">
        <v>34</v>
      </c>
      <c r="E2260">
        <v>5</v>
      </c>
      <c r="F2260">
        <v>1</v>
      </c>
      <c r="G2260" t="s">
        <v>37</v>
      </c>
      <c r="H2260">
        <v>1</v>
      </c>
      <c r="I2260">
        <v>2259</v>
      </c>
      <c r="J2260" t="s">
        <v>38</v>
      </c>
      <c r="K2260">
        <v>3</v>
      </c>
      <c r="L2260" t="s">
        <v>35</v>
      </c>
      <c r="M2260" t="s">
        <v>36</v>
      </c>
      <c r="N2260">
        <v>52280</v>
      </c>
      <c r="O2260">
        <v>2</v>
      </c>
      <c r="P2260">
        <v>1</v>
      </c>
      <c r="Q2260" t="s">
        <v>31</v>
      </c>
      <c r="R2260">
        <v>13</v>
      </c>
      <c r="S2260">
        <v>8</v>
      </c>
      <c r="T2260">
        <v>0</v>
      </c>
      <c r="U2260">
        <v>6</v>
      </c>
      <c r="V2260">
        <v>2</v>
      </c>
      <c r="W2260">
        <v>5</v>
      </c>
      <c r="X2260">
        <v>1</v>
      </c>
      <c r="Y2260">
        <v>3</v>
      </c>
    </row>
    <row r="2261" spans="1:25" x14ac:dyDescent="0.25">
      <c r="A2261">
        <v>33</v>
      </c>
      <c r="B2261" t="s">
        <v>24</v>
      </c>
      <c r="C2261" t="s">
        <v>33</v>
      </c>
      <c r="D2261" t="s">
        <v>41</v>
      </c>
      <c r="E2261">
        <v>10</v>
      </c>
      <c r="F2261">
        <v>3</v>
      </c>
      <c r="G2261" t="s">
        <v>42</v>
      </c>
      <c r="H2261">
        <v>1</v>
      </c>
      <c r="I2261">
        <v>2260</v>
      </c>
      <c r="J2261" t="s">
        <v>28</v>
      </c>
      <c r="K2261">
        <v>2</v>
      </c>
      <c r="L2261" t="s">
        <v>39</v>
      </c>
      <c r="M2261" t="s">
        <v>30</v>
      </c>
      <c r="N2261">
        <v>27000</v>
      </c>
      <c r="O2261">
        <v>1</v>
      </c>
      <c r="P2261">
        <v>0</v>
      </c>
      <c r="Q2261" t="s">
        <v>31</v>
      </c>
      <c r="R2261">
        <v>14</v>
      </c>
      <c r="S2261">
        <v>8</v>
      </c>
      <c r="T2261">
        <v>3</v>
      </c>
      <c r="U2261">
        <v>5</v>
      </c>
      <c r="V2261">
        <v>2</v>
      </c>
      <c r="W2261">
        <v>4</v>
      </c>
      <c r="X2261">
        <v>0</v>
      </c>
      <c r="Y2261">
        <v>3</v>
      </c>
    </row>
    <row r="2262" spans="1:25" x14ac:dyDescent="0.25">
      <c r="A2262">
        <v>34</v>
      </c>
      <c r="B2262" t="s">
        <v>24</v>
      </c>
      <c r="C2262" t="s">
        <v>25</v>
      </c>
      <c r="D2262" t="s">
        <v>34</v>
      </c>
      <c r="E2262">
        <v>10</v>
      </c>
      <c r="F2262">
        <v>4</v>
      </c>
      <c r="G2262" t="s">
        <v>27</v>
      </c>
      <c r="H2262">
        <v>1</v>
      </c>
      <c r="I2262">
        <v>2261</v>
      </c>
      <c r="J2262" t="s">
        <v>28</v>
      </c>
      <c r="K2262">
        <v>1</v>
      </c>
      <c r="L2262" t="s">
        <v>47</v>
      </c>
      <c r="M2262" t="s">
        <v>36</v>
      </c>
      <c r="N2262">
        <v>192460</v>
      </c>
      <c r="O2262">
        <v>1</v>
      </c>
      <c r="P2262">
        <v>3</v>
      </c>
      <c r="Q2262" t="s">
        <v>31</v>
      </c>
      <c r="R2262">
        <v>15</v>
      </c>
      <c r="S2262">
        <v>8</v>
      </c>
      <c r="T2262">
        <v>1</v>
      </c>
      <c r="U2262">
        <v>15</v>
      </c>
      <c r="V2262">
        <v>5</v>
      </c>
      <c r="W2262">
        <v>13</v>
      </c>
      <c r="X2262">
        <v>3</v>
      </c>
      <c r="Y2262">
        <v>12</v>
      </c>
    </row>
    <row r="2263" spans="1:25" x14ac:dyDescent="0.25">
      <c r="A2263">
        <v>30</v>
      </c>
      <c r="B2263" t="s">
        <v>24</v>
      </c>
      <c r="C2263" t="s">
        <v>25</v>
      </c>
      <c r="D2263" t="s">
        <v>26</v>
      </c>
      <c r="E2263">
        <v>1</v>
      </c>
      <c r="F2263">
        <v>2</v>
      </c>
      <c r="G2263" t="s">
        <v>51</v>
      </c>
      <c r="H2263">
        <v>1</v>
      </c>
      <c r="I2263">
        <v>2262</v>
      </c>
      <c r="J2263" t="s">
        <v>38</v>
      </c>
      <c r="K2263">
        <v>1</v>
      </c>
      <c r="L2263" t="s">
        <v>44</v>
      </c>
      <c r="M2263" t="s">
        <v>30</v>
      </c>
      <c r="N2263">
        <v>25060</v>
      </c>
      <c r="O2263">
        <v>3</v>
      </c>
      <c r="P2263">
        <v>8</v>
      </c>
      <c r="Q2263" t="s">
        <v>31</v>
      </c>
      <c r="R2263">
        <v>22</v>
      </c>
      <c r="S2263">
        <v>8</v>
      </c>
      <c r="T2263">
        <v>0</v>
      </c>
      <c r="U2263">
        <v>4</v>
      </c>
      <c r="V2263">
        <v>3</v>
      </c>
      <c r="W2263">
        <v>2</v>
      </c>
      <c r="X2263">
        <v>2</v>
      </c>
      <c r="Y2263">
        <v>2</v>
      </c>
    </row>
    <row r="2264" spans="1:25" x14ac:dyDescent="0.25">
      <c r="A2264">
        <v>42</v>
      </c>
      <c r="B2264" t="s">
        <v>24</v>
      </c>
      <c r="C2264" t="s">
        <v>33</v>
      </c>
      <c r="D2264" t="s">
        <v>34</v>
      </c>
      <c r="E2264">
        <v>8</v>
      </c>
      <c r="F2264">
        <v>4</v>
      </c>
      <c r="G2264" t="s">
        <v>42</v>
      </c>
      <c r="H2264">
        <v>1</v>
      </c>
      <c r="I2264">
        <v>2263</v>
      </c>
      <c r="J2264" t="s">
        <v>28</v>
      </c>
      <c r="K2264">
        <v>1</v>
      </c>
      <c r="L2264" t="s">
        <v>39</v>
      </c>
      <c r="M2264" t="s">
        <v>36</v>
      </c>
      <c r="N2264">
        <v>60620</v>
      </c>
      <c r="O2264">
        <v>4</v>
      </c>
      <c r="P2264">
        <v>1</v>
      </c>
      <c r="Q2264" t="s">
        <v>31</v>
      </c>
      <c r="R2264">
        <v>22</v>
      </c>
      <c r="S2264">
        <v>8</v>
      </c>
      <c r="T2264">
        <v>2</v>
      </c>
      <c r="U2264">
        <v>12</v>
      </c>
      <c r="V2264">
        <v>2</v>
      </c>
      <c r="W2264">
        <v>12</v>
      </c>
      <c r="X2264">
        <v>5</v>
      </c>
      <c r="Y2264">
        <v>8</v>
      </c>
    </row>
    <row r="2265" spans="1:25" x14ac:dyDescent="0.25">
      <c r="A2265">
        <v>44</v>
      </c>
      <c r="B2265" t="s">
        <v>24</v>
      </c>
      <c r="C2265" t="s">
        <v>33</v>
      </c>
      <c r="D2265" t="s">
        <v>34</v>
      </c>
      <c r="E2265">
        <v>5</v>
      </c>
      <c r="F2265">
        <v>3</v>
      </c>
      <c r="G2265" t="s">
        <v>27</v>
      </c>
      <c r="H2265">
        <v>1</v>
      </c>
      <c r="I2265">
        <v>2264</v>
      </c>
      <c r="J2265" t="s">
        <v>28</v>
      </c>
      <c r="K2265">
        <v>5</v>
      </c>
      <c r="L2265" t="s">
        <v>46</v>
      </c>
      <c r="M2265" t="s">
        <v>30</v>
      </c>
      <c r="N2265">
        <v>43820</v>
      </c>
      <c r="O2265">
        <v>3</v>
      </c>
      <c r="P2265">
        <v>7</v>
      </c>
      <c r="Q2265" t="s">
        <v>31</v>
      </c>
      <c r="R2265">
        <v>16</v>
      </c>
      <c r="S2265">
        <v>8</v>
      </c>
      <c r="T2265">
        <v>2</v>
      </c>
      <c r="U2265">
        <v>11</v>
      </c>
      <c r="V2265">
        <v>2</v>
      </c>
      <c r="W2265">
        <v>1</v>
      </c>
      <c r="X2265">
        <v>0</v>
      </c>
      <c r="Y2265">
        <v>0</v>
      </c>
    </row>
    <row r="2266" spans="1:25" x14ac:dyDescent="0.25">
      <c r="A2266">
        <v>30</v>
      </c>
      <c r="B2266" t="s">
        <v>24</v>
      </c>
      <c r="C2266" t="s">
        <v>40</v>
      </c>
      <c r="D2266" t="s">
        <v>34</v>
      </c>
      <c r="E2266">
        <v>8</v>
      </c>
      <c r="F2266">
        <v>3</v>
      </c>
      <c r="G2266" t="s">
        <v>27</v>
      </c>
      <c r="H2266">
        <v>1</v>
      </c>
      <c r="I2266">
        <v>2265</v>
      </c>
      <c r="J2266" t="s">
        <v>38</v>
      </c>
      <c r="K2266">
        <v>1</v>
      </c>
      <c r="L2266" t="s">
        <v>46</v>
      </c>
      <c r="M2266" t="s">
        <v>45</v>
      </c>
      <c r="N2266">
        <v>21430</v>
      </c>
      <c r="O2266">
        <v>3</v>
      </c>
      <c r="P2266">
        <v>1</v>
      </c>
      <c r="Q2266" t="s">
        <v>31</v>
      </c>
      <c r="R2266">
        <v>17</v>
      </c>
      <c r="S2266">
        <v>8</v>
      </c>
      <c r="T2266">
        <v>1</v>
      </c>
      <c r="U2266">
        <v>1</v>
      </c>
      <c r="V2266">
        <v>2</v>
      </c>
      <c r="W2266">
        <v>1</v>
      </c>
      <c r="X2266">
        <v>0</v>
      </c>
      <c r="Y2266">
        <v>0</v>
      </c>
    </row>
    <row r="2267" spans="1:25" x14ac:dyDescent="0.25">
      <c r="A2267">
        <v>57</v>
      </c>
      <c r="B2267" t="s">
        <v>24</v>
      </c>
      <c r="C2267" t="s">
        <v>25</v>
      </c>
      <c r="D2267" t="s">
        <v>26</v>
      </c>
      <c r="E2267">
        <v>2</v>
      </c>
      <c r="F2267">
        <v>1</v>
      </c>
      <c r="G2267" t="s">
        <v>27</v>
      </c>
      <c r="H2267">
        <v>1</v>
      </c>
      <c r="I2267">
        <v>2266</v>
      </c>
      <c r="J2267" t="s">
        <v>38</v>
      </c>
      <c r="K2267">
        <v>3</v>
      </c>
      <c r="L2267" t="s">
        <v>35</v>
      </c>
      <c r="M2267" t="s">
        <v>30</v>
      </c>
      <c r="N2267">
        <v>61620</v>
      </c>
      <c r="O2267">
        <v>3</v>
      </c>
      <c r="P2267">
        <v>0</v>
      </c>
      <c r="Q2267" t="s">
        <v>31</v>
      </c>
      <c r="R2267">
        <v>14</v>
      </c>
      <c r="S2267">
        <v>8</v>
      </c>
      <c r="T2267">
        <v>0</v>
      </c>
      <c r="U2267">
        <v>13</v>
      </c>
      <c r="V2267">
        <v>5</v>
      </c>
      <c r="W2267">
        <v>12</v>
      </c>
      <c r="X2267">
        <v>2</v>
      </c>
      <c r="Y2267">
        <v>8</v>
      </c>
    </row>
    <row r="2268" spans="1:25" x14ac:dyDescent="0.25">
      <c r="A2268">
        <v>49</v>
      </c>
      <c r="B2268" t="s">
        <v>24</v>
      </c>
      <c r="C2268" t="s">
        <v>25</v>
      </c>
      <c r="D2268" t="s">
        <v>34</v>
      </c>
      <c r="E2268">
        <v>7</v>
      </c>
      <c r="F2268">
        <v>3</v>
      </c>
      <c r="G2268" t="s">
        <v>51</v>
      </c>
      <c r="H2268">
        <v>1</v>
      </c>
      <c r="I2268">
        <v>2267</v>
      </c>
      <c r="J2268" t="s">
        <v>28</v>
      </c>
      <c r="K2268">
        <v>2</v>
      </c>
      <c r="L2268" t="s">
        <v>39</v>
      </c>
      <c r="M2268" t="s">
        <v>45</v>
      </c>
      <c r="N2268">
        <v>50940</v>
      </c>
      <c r="O2268">
        <v>2</v>
      </c>
      <c r="P2268">
        <v>3</v>
      </c>
      <c r="Q2268" t="s">
        <v>31</v>
      </c>
      <c r="R2268">
        <v>15</v>
      </c>
      <c r="S2268">
        <v>8</v>
      </c>
      <c r="T2268">
        <v>0</v>
      </c>
      <c r="U2268">
        <v>29</v>
      </c>
      <c r="V2268">
        <v>5</v>
      </c>
      <c r="W2268">
        <v>8</v>
      </c>
      <c r="X2268">
        <v>0</v>
      </c>
      <c r="Y2268">
        <v>7</v>
      </c>
    </row>
    <row r="2269" spans="1:25" x14ac:dyDescent="0.25">
      <c r="A2269">
        <v>34</v>
      </c>
      <c r="B2269" t="s">
        <v>24</v>
      </c>
      <c r="C2269" t="s">
        <v>33</v>
      </c>
      <c r="D2269" t="s">
        <v>34</v>
      </c>
      <c r="E2269">
        <v>2</v>
      </c>
      <c r="F2269">
        <v>4</v>
      </c>
      <c r="G2269" t="s">
        <v>42</v>
      </c>
      <c r="H2269">
        <v>1</v>
      </c>
      <c r="I2269">
        <v>2268</v>
      </c>
      <c r="J2269" t="s">
        <v>28</v>
      </c>
      <c r="K2269">
        <v>2</v>
      </c>
      <c r="L2269" t="s">
        <v>47</v>
      </c>
      <c r="M2269" t="s">
        <v>45</v>
      </c>
      <c r="N2269">
        <v>68770</v>
      </c>
      <c r="O2269">
        <v>1</v>
      </c>
      <c r="P2269">
        <v>7</v>
      </c>
      <c r="Q2269" t="s">
        <v>31</v>
      </c>
      <c r="R2269">
        <v>20</v>
      </c>
      <c r="S2269">
        <v>8</v>
      </c>
      <c r="T2269">
        <v>0</v>
      </c>
      <c r="U2269">
        <v>16</v>
      </c>
      <c r="V2269">
        <v>3</v>
      </c>
      <c r="W2269">
        <v>14</v>
      </c>
      <c r="X2269">
        <v>6</v>
      </c>
      <c r="Y2269">
        <v>9</v>
      </c>
    </row>
    <row r="2270" spans="1:25" x14ac:dyDescent="0.25">
      <c r="A2270">
        <v>28</v>
      </c>
      <c r="B2270" t="s">
        <v>32</v>
      </c>
      <c r="C2270" t="s">
        <v>33</v>
      </c>
      <c r="D2270" t="s">
        <v>34</v>
      </c>
      <c r="E2270">
        <v>2</v>
      </c>
      <c r="F2270">
        <v>3</v>
      </c>
      <c r="G2270" t="s">
        <v>42</v>
      </c>
      <c r="H2270">
        <v>1</v>
      </c>
      <c r="I2270">
        <v>2269</v>
      </c>
      <c r="J2270" t="s">
        <v>38</v>
      </c>
      <c r="K2270">
        <v>1</v>
      </c>
      <c r="L2270" t="s">
        <v>35</v>
      </c>
      <c r="M2270" t="s">
        <v>30</v>
      </c>
      <c r="N2270">
        <v>22740</v>
      </c>
      <c r="O2270">
        <v>3</v>
      </c>
      <c r="P2270">
        <v>3</v>
      </c>
      <c r="Q2270" t="s">
        <v>31</v>
      </c>
      <c r="R2270">
        <v>20</v>
      </c>
      <c r="S2270">
        <v>8</v>
      </c>
      <c r="T2270">
        <v>1</v>
      </c>
      <c r="U2270">
        <v>5</v>
      </c>
      <c r="V2270">
        <v>5</v>
      </c>
      <c r="W2270">
        <v>3</v>
      </c>
      <c r="X2270">
        <v>1</v>
      </c>
      <c r="Y2270">
        <v>2</v>
      </c>
    </row>
    <row r="2271" spans="1:25" x14ac:dyDescent="0.25">
      <c r="A2271">
        <v>29</v>
      </c>
      <c r="B2271" t="s">
        <v>32</v>
      </c>
      <c r="C2271" t="s">
        <v>33</v>
      </c>
      <c r="D2271" t="s">
        <v>34</v>
      </c>
      <c r="E2271">
        <v>28</v>
      </c>
      <c r="F2271">
        <v>3</v>
      </c>
      <c r="G2271" t="s">
        <v>42</v>
      </c>
      <c r="H2271">
        <v>1</v>
      </c>
      <c r="I2271">
        <v>2270</v>
      </c>
      <c r="J2271" t="s">
        <v>28</v>
      </c>
      <c r="K2271">
        <v>5</v>
      </c>
      <c r="L2271" t="s">
        <v>35</v>
      </c>
      <c r="M2271" t="s">
        <v>36</v>
      </c>
      <c r="N2271">
        <v>44340</v>
      </c>
      <c r="O2271">
        <v>2</v>
      </c>
      <c r="P2271">
        <v>5</v>
      </c>
      <c r="Q2271" t="s">
        <v>31</v>
      </c>
      <c r="R2271">
        <v>17</v>
      </c>
      <c r="S2271">
        <v>8</v>
      </c>
      <c r="T2271">
        <v>3</v>
      </c>
      <c r="U2271">
        <v>7</v>
      </c>
      <c r="V2271">
        <v>1</v>
      </c>
      <c r="W2271">
        <v>5</v>
      </c>
      <c r="X2271">
        <v>0</v>
      </c>
      <c r="Y2271">
        <v>0</v>
      </c>
    </row>
    <row r="2272" spans="1:25" x14ac:dyDescent="0.25">
      <c r="A2272">
        <v>34</v>
      </c>
      <c r="B2272" t="s">
        <v>32</v>
      </c>
      <c r="C2272" t="s">
        <v>25</v>
      </c>
      <c r="D2272" t="s">
        <v>34</v>
      </c>
      <c r="E2272">
        <v>7</v>
      </c>
      <c r="F2272">
        <v>1</v>
      </c>
      <c r="G2272" t="s">
        <v>42</v>
      </c>
      <c r="H2272">
        <v>1</v>
      </c>
      <c r="I2272">
        <v>2271</v>
      </c>
      <c r="J2272" t="s">
        <v>38</v>
      </c>
      <c r="K2272">
        <v>1</v>
      </c>
      <c r="L2272" t="s">
        <v>35</v>
      </c>
      <c r="M2272" t="s">
        <v>36</v>
      </c>
      <c r="N2272">
        <v>62880</v>
      </c>
      <c r="O2272">
        <v>2</v>
      </c>
      <c r="P2272">
        <v>0</v>
      </c>
      <c r="Q2272" t="s">
        <v>31</v>
      </c>
      <c r="R2272">
        <v>15</v>
      </c>
      <c r="S2272">
        <v>8</v>
      </c>
      <c r="T2272">
        <v>1</v>
      </c>
      <c r="U2272">
        <v>16</v>
      </c>
      <c r="V2272">
        <v>2</v>
      </c>
      <c r="W2272">
        <v>15</v>
      </c>
      <c r="X2272">
        <v>10</v>
      </c>
      <c r="Y2272">
        <v>10</v>
      </c>
    </row>
    <row r="2273" spans="1:25" x14ac:dyDescent="0.25">
      <c r="A2273">
        <v>35</v>
      </c>
      <c r="B2273" t="s">
        <v>24</v>
      </c>
      <c r="C2273" t="s">
        <v>25</v>
      </c>
      <c r="D2273" t="s">
        <v>26</v>
      </c>
      <c r="E2273">
        <v>7</v>
      </c>
      <c r="F2273">
        <v>4</v>
      </c>
      <c r="G2273" t="s">
        <v>37</v>
      </c>
      <c r="H2273">
        <v>1</v>
      </c>
      <c r="I2273">
        <v>2272</v>
      </c>
      <c r="J2273" t="s">
        <v>28</v>
      </c>
      <c r="K2273">
        <v>4</v>
      </c>
      <c r="L2273" t="s">
        <v>29</v>
      </c>
      <c r="M2273" t="s">
        <v>30</v>
      </c>
      <c r="N2273">
        <v>25530</v>
      </c>
      <c r="O2273">
        <v>3</v>
      </c>
      <c r="P2273">
        <v>1</v>
      </c>
      <c r="Q2273" t="s">
        <v>31</v>
      </c>
      <c r="R2273">
        <v>14</v>
      </c>
      <c r="S2273">
        <v>8</v>
      </c>
      <c r="T2273">
        <v>1</v>
      </c>
      <c r="U2273">
        <v>1</v>
      </c>
      <c r="V2273">
        <v>4</v>
      </c>
      <c r="W2273">
        <v>1</v>
      </c>
      <c r="X2273">
        <v>0</v>
      </c>
      <c r="Y2273">
        <v>0</v>
      </c>
    </row>
    <row r="2274" spans="1:25" x14ac:dyDescent="0.25">
      <c r="A2274">
        <v>24</v>
      </c>
      <c r="B2274" t="s">
        <v>32</v>
      </c>
      <c r="C2274" t="s">
        <v>33</v>
      </c>
      <c r="D2274" t="s">
        <v>26</v>
      </c>
      <c r="E2274">
        <v>3</v>
      </c>
      <c r="F2274">
        <v>3</v>
      </c>
      <c r="G2274" t="s">
        <v>27</v>
      </c>
      <c r="H2274">
        <v>1</v>
      </c>
      <c r="I2274">
        <v>2273</v>
      </c>
      <c r="J2274" t="s">
        <v>38</v>
      </c>
      <c r="K2274">
        <v>2</v>
      </c>
      <c r="L2274" t="s">
        <v>35</v>
      </c>
      <c r="M2274" t="s">
        <v>36</v>
      </c>
      <c r="N2274">
        <v>76540</v>
      </c>
      <c r="O2274">
        <v>1</v>
      </c>
      <c r="P2274">
        <v>2</v>
      </c>
      <c r="Q2274" t="s">
        <v>31</v>
      </c>
      <c r="R2274">
        <v>17</v>
      </c>
      <c r="S2274">
        <v>8</v>
      </c>
      <c r="T2274">
        <v>1</v>
      </c>
      <c r="U2274">
        <v>4</v>
      </c>
      <c r="V2274">
        <v>3</v>
      </c>
      <c r="W2274">
        <v>0</v>
      </c>
      <c r="X2274">
        <v>0</v>
      </c>
      <c r="Y2274">
        <v>0</v>
      </c>
    </row>
    <row r="2275" spans="1:25" x14ac:dyDescent="0.25">
      <c r="A2275">
        <v>24</v>
      </c>
      <c r="B2275" t="s">
        <v>24</v>
      </c>
      <c r="C2275" t="s">
        <v>40</v>
      </c>
      <c r="D2275" t="s">
        <v>34</v>
      </c>
      <c r="E2275">
        <v>10</v>
      </c>
      <c r="F2275">
        <v>3</v>
      </c>
      <c r="G2275" t="s">
        <v>27</v>
      </c>
      <c r="H2275">
        <v>1</v>
      </c>
      <c r="I2275">
        <v>2274</v>
      </c>
      <c r="J2275" t="s">
        <v>28</v>
      </c>
      <c r="K2275">
        <v>2</v>
      </c>
      <c r="L2275" t="s">
        <v>48</v>
      </c>
      <c r="M2275" t="s">
        <v>30</v>
      </c>
      <c r="N2275">
        <v>51600</v>
      </c>
      <c r="O2275">
        <v>2</v>
      </c>
      <c r="P2275">
        <v>1</v>
      </c>
      <c r="Q2275" t="s">
        <v>31</v>
      </c>
      <c r="R2275">
        <v>17</v>
      </c>
      <c r="S2275">
        <v>8</v>
      </c>
      <c r="T2275">
        <v>1</v>
      </c>
      <c r="U2275">
        <v>1</v>
      </c>
      <c r="V2275">
        <v>3</v>
      </c>
      <c r="W2275">
        <v>1</v>
      </c>
      <c r="X2275">
        <v>0</v>
      </c>
      <c r="Y2275">
        <v>0</v>
      </c>
    </row>
    <row r="2276" spans="1:25" x14ac:dyDescent="0.25">
      <c r="A2276">
        <v>44</v>
      </c>
      <c r="B2276" t="s">
        <v>24</v>
      </c>
      <c r="C2276" t="s">
        <v>33</v>
      </c>
      <c r="D2276" t="s">
        <v>34</v>
      </c>
      <c r="E2276">
        <v>5</v>
      </c>
      <c r="F2276">
        <v>2</v>
      </c>
      <c r="G2276" t="s">
        <v>42</v>
      </c>
      <c r="H2276">
        <v>1</v>
      </c>
      <c r="I2276">
        <v>2275</v>
      </c>
      <c r="J2276" t="s">
        <v>28</v>
      </c>
      <c r="K2276">
        <v>2</v>
      </c>
      <c r="L2276" t="s">
        <v>35</v>
      </c>
      <c r="M2276" t="s">
        <v>36</v>
      </c>
      <c r="N2276">
        <v>171590</v>
      </c>
      <c r="O2276">
        <v>3</v>
      </c>
      <c r="P2276">
        <v>5</v>
      </c>
      <c r="Q2276" t="s">
        <v>31</v>
      </c>
      <c r="R2276">
        <v>22</v>
      </c>
      <c r="S2276">
        <v>8</v>
      </c>
      <c r="T2276">
        <v>1</v>
      </c>
      <c r="U2276">
        <v>16</v>
      </c>
      <c r="V2276">
        <v>1</v>
      </c>
      <c r="W2276">
        <v>2</v>
      </c>
      <c r="X2276">
        <v>2</v>
      </c>
      <c r="Y2276">
        <v>2</v>
      </c>
    </row>
    <row r="2277" spans="1:25" x14ac:dyDescent="0.25">
      <c r="A2277">
        <v>29</v>
      </c>
      <c r="B2277" t="s">
        <v>24</v>
      </c>
      <c r="C2277" t="s">
        <v>25</v>
      </c>
      <c r="D2277" t="s">
        <v>26</v>
      </c>
      <c r="E2277">
        <v>10</v>
      </c>
      <c r="F2277">
        <v>2</v>
      </c>
      <c r="G2277" t="s">
        <v>27</v>
      </c>
      <c r="H2277">
        <v>1</v>
      </c>
      <c r="I2277">
        <v>2276</v>
      </c>
      <c r="J2277" t="s">
        <v>28</v>
      </c>
      <c r="K2277">
        <v>1</v>
      </c>
      <c r="L2277" t="s">
        <v>39</v>
      </c>
      <c r="M2277" t="s">
        <v>45</v>
      </c>
      <c r="N2277">
        <v>128080</v>
      </c>
      <c r="O2277">
        <v>3</v>
      </c>
      <c r="P2277">
        <v>1</v>
      </c>
      <c r="Q2277" t="s">
        <v>31</v>
      </c>
      <c r="R2277">
        <v>13</v>
      </c>
      <c r="S2277">
        <v>8</v>
      </c>
      <c r="T2277">
        <v>0</v>
      </c>
      <c r="U2277">
        <v>10</v>
      </c>
      <c r="V2277">
        <v>6</v>
      </c>
      <c r="W2277">
        <v>10</v>
      </c>
      <c r="X2277">
        <v>0</v>
      </c>
      <c r="Y2277">
        <v>4</v>
      </c>
    </row>
    <row r="2278" spans="1:25" x14ac:dyDescent="0.25">
      <c r="A2278">
        <v>30</v>
      </c>
      <c r="B2278" t="s">
        <v>24</v>
      </c>
      <c r="C2278" t="s">
        <v>25</v>
      </c>
      <c r="D2278" t="s">
        <v>34</v>
      </c>
      <c r="E2278">
        <v>1</v>
      </c>
      <c r="F2278">
        <v>2</v>
      </c>
      <c r="G2278" t="s">
        <v>27</v>
      </c>
      <c r="H2278">
        <v>1</v>
      </c>
      <c r="I2278">
        <v>2277</v>
      </c>
      <c r="J2278" t="s">
        <v>38</v>
      </c>
      <c r="K2278">
        <v>3</v>
      </c>
      <c r="L2278" t="s">
        <v>39</v>
      </c>
      <c r="M2278" t="s">
        <v>45</v>
      </c>
      <c r="N2278">
        <v>102210</v>
      </c>
      <c r="O2278">
        <v>3</v>
      </c>
      <c r="P2278">
        <v>0</v>
      </c>
      <c r="Q2278" t="s">
        <v>31</v>
      </c>
      <c r="R2278">
        <v>19</v>
      </c>
      <c r="S2278">
        <v>8</v>
      </c>
      <c r="T2278">
        <v>1</v>
      </c>
      <c r="U2278">
        <v>6</v>
      </c>
      <c r="V2278">
        <v>2</v>
      </c>
      <c r="W2278">
        <v>5</v>
      </c>
      <c r="X2278">
        <v>1</v>
      </c>
      <c r="Y2278">
        <v>3</v>
      </c>
    </row>
    <row r="2279" spans="1:25" x14ac:dyDescent="0.25">
      <c r="A2279">
        <v>55</v>
      </c>
      <c r="B2279" t="s">
        <v>24</v>
      </c>
      <c r="C2279" t="s">
        <v>25</v>
      </c>
      <c r="D2279" t="s">
        <v>26</v>
      </c>
      <c r="E2279">
        <v>20</v>
      </c>
      <c r="F2279">
        <v>3</v>
      </c>
      <c r="G2279" t="s">
        <v>50</v>
      </c>
      <c r="H2279">
        <v>1</v>
      </c>
      <c r="I2279">
        <v>2278</v>
      </c>
      <c r="J2279" t="s">
        <v>38</v>
      </c>
      <c r="K2279">
        <v>2</v>
      </c>
      <c r="L2279" t="s">
        <v>35</v>
      </c>
      <c r="M2279" t="s">
        <v>30</v>
      </c>
      <c r="N2279">
        <v>47790</v>
      </c>
      <c r="O2279">
        <v>3</v>
      </c>
      <c r="P2279">
        <v>0</v>
      </c>
      <c r="Q2279" t="s">
        <v>31</v>
      </c>
      <c r="R2279">
        <v>14</v>
      </c>
      <c r="S2279">
        <v>8</v>
      </c>
      <c r="T2279">
        <v>1</v>
      </c>
      <c r="U2279">
        <v>4</v>
      </c>
      <c r="V2279">
        <v>6</v>
      </c>
      <c r="W2279">
        <v>3</v>
      </c>
      <c r="X2279">
        <v>1</v>
      </c>
      <c r="Y2279">
        <v>2</v>
      </c>
    </row>
    <row r="2280" spans="1:25" x14ac:dyDescent="0.25">
      <c r="A2280">
        <v>33</v>
      </c>
      <c r="B2280" t="s">
        <v>24</v>
      </c>
      <c r="C2280" t="s">
        <v>25</v>
      </c>
      <c r="D2280" t="s">
        <v>34</v>
      </c>
      <c r="E2280">
        <v>7</v>
      </c>
      <c r="F2280">
        <v>2</v>
      </c>
      <c r="G2280" t="s">
        <v>27</v>
      </c>
      <c r="H2280">
        <v>1</v>
      </c>
      <c r="I2280">
        <v>2279</v>
      </c>
      <c r="J2280" t="s">
        <v>38</v>
      </c>
      <c r="K2280">
        <v>2</v>
      </c>
      <c r="L2280" t="s">
        <v>35</v>
      </c>
      <c r="M2280" t="s">
        <v>30</v>
      </c>
      <c r="N2280">
        <v>37370</v>
      </c>
      <c r="O2280">
        <v>2</v>
      </c>
      <c r="P2280">
        <v>8</v>
      </c>
      <c r="Q2280" t="s">
        <v>31</v>
      </c>
      <c r="R2280">
        <v>22</v>
      </c>
      <c r="S2280">
        <v>8</v>
      </c>
      <c r="T2280">
        <v>2</v>
      </c>
      <c r="U2280">
        <v>8</v>
      </c>
      <c r="V2280">
        <v>2</v>
      </c>
      <c r="W2280">
        <v>5</v>
      </c>
      <c r="X2280">
        <v>0</v>
      </c>
      <c r="Y2280">
        <v>2</v>
      </c>
    </row>
    <row r="2281" spans="1:25" x14ac:dyDescent="0.25">
      <c r="A2281">
        <v>47</v>
      </c>
      <c r="B2281" t="s">
        <v>24</v>
      </c>
      <c r="C2281" t="s">
        <v>25</v>
      </c>
      <c r="D2281" t="s">
        <v>34</v>
      </c>
      <c r="E2281">
        <v>8</v>
      </c>
      <c r="F2281">
        <v>4</v>
      </c>
      <c r="G2281" t="s">
        <v>42</v>
      </c>
      <c r="H2281">
        <v>1</v>
      </c>
      <c r="I2281">
        <v>2280</v>
      </c>
      <c r="J2281" t="s">
        <v>28</v>
      </c>
      <c r="K2281">
        <v>2</v>
      </c>
      <c r="L2281" t="s">
        <v>47</v>
      </c>
      <c r="M2281" t="s">
        <v>30</v>
      </c>
      <c r="N2281">
        <v>23660</v>
      </c>
      <c r="O2281">
        <v>3</v>
      </c>
      <c r="P2281">
        <v>3</v>
      </c>
      <c r="Q2281" t="s">
        <v>31</v>
      </c>
      <c r="R2281">
        <v>17</v>
      </c>
      <c r="S2281">
        <v>8</v>
      </c>
      <c r="T2281">
        <v>0</v>
      </c>
      <c r="U2281">
        <v>11</v>
      </c>
      <c r="V2281">
        <v>5</v>
      </c>
      <c r="W2281">
        <v>5</v>
      </c>
      <c r="X2281">
        <v>1</v>
      </c>
      <c r="Y2281">
        <v>2</v>
      </c>
    </row>
    <row r="2282" spans="1:25" x14ac:dyDescent="0.25">
      <c r="A2282">
        <v>28</v>
      </c>
      <c r="B2282" t="s">
        <v>32</v>
      </c>
      <c r="C2282" t="s">
        <v>33</v>
      </c>
      <c r="D2282" t="s">
        <v>26</v>
      </c>
      <c r="E2282">
        <v>1</v>
      </c>
      <c r="F2282">
        <v>3</v>
      </c>
      <c r="G2282" t="s">
        <v>50</v>
      </c>
      <c r="H2282">
        <v>1</v>
      </c>
      <c r="I2282">
        <v>2281</v>
      </c>
      <c r="J2282" t="s">
        <v>38</v>
      </c>
      <c r="K2282">
        <v>2</v>
      </c>
      <c r="L2282" t="s">
        <v>44</v>
      </c>
      <c r="M2282" t="s">
        <v>36</v>
      </c>
      <c r="N2282">
        <v>17060</v>
      </c>
      <c r="O2282">
        <v>1</v>
      </c>
      <c r="P2282">
        <v>7</v>
      </c>
      <c r="Q2282" t="s">
        <v>31</v>
      </c>
      <c r="R2282">
        <v>12</v>
      </c>
      <c r="S2282">
        <v>8</v>
      </c>
      <c r="T2282">
        <v>0</v>
      </c>
      <c r="U2282">
        <v>8</v>
      </c>
      <c r="V2282">
        <v>3</v>
      </c>
      <c r="W2282">
        <v>0</v>
      </c>
      <c r="X2282">
        <v>0</v>
      </c>
      <c r="Y2282">
        <v>0</v>
      </c>
    </row>
    <row r="2283" spans="1:25" x14ac:dyDescent="0.25">
      <c r="A2283">
        <v>28</v>
      </c>
      <c r="B2283" t="s">
        <v>24</v>
      </c>
      <c r="C2283" t="s">
        <v>25</v>
      </c>
      <c r="D2283" t="s">
        <v>26</v>
      </c>
      <c r="E2283">
        <v>8</v>
      </c>
      <c r="F2283">
        <v>4</v>
      </c>
      <c r="G2283" t="s">
        <v>50</v>
      </c>
      <c r="H2283">
        <v>1</v>
      </c>
      <c r="I2283">
        <v>2282</v>
      </c>
      <c r="J2283" t="s">
        <v>38</v>
      </c>
      <c r="K2283">
        <v>1</v>
      </c>
      <c r="L2283" t="s">
        <v>44</v>
      </c>
      <c r="M2283" t="s">
        <v>45</v>
      </c>
      <c r="N2283">
        <v>163070</v>
      </c>
      <c r="O2283">
        <v>3</v>
      </c>
      <c r="P2283">
        <v>1</v>
      </c>
      <c r="Q2283" t="s">
        <v>31</v>
      </c>
      <c r="R2283">
        <v>16</v>
      </c>
      <c r="S2283">
        <v>8</v>
      </c>
      <c r="T2283">
        <v>0</v>
      </c>
      <c r="U2283">
        <v>1</v>
      </c>
      <c r="V2283">
        <v>3</v>
      </c>
      <c r="W2283">
        <v>1</v>
      </c>
      <c r="X2283">
        <v>0</v>
      </c>
      <c r="Y2283">
        <v>0</v>
      </c>
    </row>
    <row r="2284" spans="1:25" x14ac:dyDescent="0.25">
      <c r="A2284">
        <v>28</v>
      </c>
      <c r="B2284" t="s">
        <v>24</v>
      </c>
      <c r="C2284" t="s">
        <v>33</v>
      </c>
      <c r="D2284" t="s">
        <v>34</v>
      </c>
      <c r="E2284">
        <v>9</v>
      </c>
      <c r="F2284">
        <v>3</v>
      </c>
      <c r="G2284" t="s">
        <v>27</v>
      </c>
      <c r="H2284">
        <v>1</v>
      </c>
      <c r="I2284">
        <v>2283</v>
      </c>
      <c r="J2284" t="s">
        <v>28</v>
      </c>
      <c r="K2284">
        <v>2</v>
      </c>
      <c r="L2284" t="s">
        <v>39</v>
      </c>
      <c r="M2284" t="s">
        <v>36</v>
      </c>
      <c r="N2284">
        <v>59330</v>
      </c>
      <c r="O2284">
        <v>1</v>
      </c>
      <c r="P2284">
        <v>0</v>
      </c>
      <c r="Q2284" t="s">
        <v>31</v>
      </c>
      <c r="R2284">
        <v>11</v>
      </c>
      <c r="S2284">
        <v>8</v>
      </c>
      <c r="T2284">
        <v>0</v>
      </c>
      <c r="U2284">
        <v>5</v>
      </c>
      <c r="V2284">
        <v>3</v>
      </c>
      <c r="W2284">
        <v>4</v>
      </c>
      <c r="X2284">
        <v>1</v>
      </c>
      <c r="Y2284">
        <v>3</v>
      </c>
    </row>
    <row r="2285" spans="1:25" x14ac:dyDescent="0.25">
      <c r="A2285">
        <v>49</v>
      </c>
      <c r="B2285" t="s">
        <v>24</v>
      </c>
      <c r="C2285" t="s">
        <v>25</v>
      </c>
      <c r="D2285" t="s">
        <v>34</v>
      </c>
      <c r="E2285">
        <v>5</v>
      </c>
      <c r="F2285">
        <v>4</v>
      </c>
      <c r="G2285" t="s">
        <v>27</v>
      </c>
      <c r="H2285">
        <v>1</v>
      </c>
      <c r="I2285">
        <v>2284</v>
      </c>
      <c r="J2285" t="s">
        <v>28</v>
      </c>
      <c r="K2285">
        <v>1</v>
      </c>
      <c r="L2285" t="s">
        <v>35</v>
      </c>
      <c r="M2285" t="s">
        <v>30</v>
      </c>
      <c r="N2285">
        <v>34240</v>
      </c>
      <c r="O2285">
        <v>1</v>
      </c>
      <c r="P2285">
        <v>4</v>
      </c>
      <c r="Q2285" t="s">
        <v>31</v>
      </c>
      <c r="R2285">
        <v>11</v>
      </c>
      <c r="S2285">
        <v>8</v>
      </c>
      <c r="T2285">
        <v>0</v>
      </c>
      <c r="U2285">
        <v>10</v>
      </c>
      <c r="V2285">
        <v>3</v>
      </c>
      <c r="W2285">
        <v>3</v>
      </c>
      <c r="X2285">
        <v>1</v>
      </c>
      <c r="Y2285">
        <v>2</v>
      </c>
    </row>
    <row r="2286" spans="1:25" x14ac:dyDescent="0.25">
      <c r="A2286">
        <v>29</v>
      </c>
      <c r="B2286" t="s">
        <v>24</v>
      </c>
      <c r="C2286" t="s">
        <v>33</v>
      </c>
      <c r="D2286" t="s">
        <v>34</v>
      </c>
      <c r="E2286">
        <v>8</v>
      </c>
      <c r="F2286">
        <v>1</v>
      </c>
      <c r="G2286" t="s">
        <v>42</v>
      </c>
      <c r="H2286">
        <v>1</v>
      </c>
      <c r="I2286">
        <v>2285</v>
      </c>
      <c r="J2286" t="s">
        <v>38</v>
      </c>
      <c r="K2286">
        <v>1</v>
      </c>
      <c r="L2286" t="s">
        <v>35</v>
      </c>
      <c r="M2286" t="s">
        <v>30</v>
      </c>
      <c r="N2286">
        <v>40370</v>
      </c>
      <c r="O2286">
        <v>2</v>
      </c>
      <c r="P2286">
        <v>0</v>
      </c>
      <c r="Q2286" t="s">
        <v>31</v>
      </c>
      <c r="R2286">
        <v>14</v>
      </c>
      <c r="S2286">
        <v>8</v>
      </c>
      <c r="T2286">
        <v>0</v>
      </c>
      <c r="U2286">
        <v>4</v>
      </c>
      <c r="V2286">
        <v>2</v>
      </c>
      <c r="W2286">
        <v>3</v>
      </c>
      <c r="X2286">
        <v>0</v>
      </c>
      <c r="Y2286">
        <v>2</v>
      </c>
    </row>
    <row r="2287" spans="1:25" x14ac:dyDescent="0.25">
      <c r="A2287">
        <v>28</v>
      </c>
      <c r="B2287" t="s">
        <v>24</v>
      </c>
      <c r="C2287" t="s">
        <v>25</v>
      </c>
      <c r="D2287" t="s">
        <v>34</v>
      </c>
      <c r="E2287">
        <v>5</v>
      </c>
      <c r="F2287">
        <v>1</v>
      </c>
      <c r="G2287" t="s">
        <v>51</v>
      </c>
      <c r="H2287">
        <v>1</v>
      </c>
      <c r="I2287">
        <v>2286</v>
      </c>
      <c r="J2287" t="s">
        <v>38</v>
      </c>
      <c r="K2287">
        <v>2</v>
      </c>
      <c r="L2287" t="s">
        <v>44</v>
      </c>
      <c r="M2287" t="s">
        <v>30</v>
      </c>
      <c r="N2287">
        <v>25590</v>
      </c>
      <c r="O2287">
        <v>2</v>
      </c>
      <c r="P2287">
        <v>1</v>
      </c>
      <c r="Q2287" t="s">
        <v>31</v>
      </c>
      <c r="R2287">
        <v>11</v>
      </c>
      <c r="S2287">
        <v>8</v>
      </c>
      <c r="T2287">
        <v>0</v>
      </c>
      <c r="U2287">
        <v>8</v>
      </c>
      <c r="V2287">
        <v>3</v>
      </c>
      <c r="W2287">
        <v>8</v>
      </c>
      <c r="X2287">
        <v>1</v>
      </c>
      <c r="Y2287">
        <v>7</v>
      </c>
    </row>
    <row r="2288" spans="1:25" x14ac:dyDescent="0.25">
      <c r="A2288">
        <v>33</v>
      </c>
      <c r="B2288" t="s">
        <v>24</v>
      </c>
      <c r="C2288" t="s">
        <v>25</v>
      </c>
      <c r="D2288" t="s">
        <v>34</v>
      </c>
      <c r="E2288">
        <v>15</v>
      </c>
      <c r="F2288">
        <v>4</v>
      </c>
      <c r="G2288" t="s">
        <v>27</v>
      </c>
      <c r="H2288">
        <v>1</v>
      </c>
      <c r="I2288">
        <v>2287</v>
      </c>
      <c r="J2288" t="s">
        <v>28</v>
      </c>
      <c r="K2288">
        <v>1</v>
      </c>
      <c r="L2288" t="s">
        <v>39</v>
      </c>
      <c r="M2288" t="s">
        <v>36</v>
      </c>
      <c r="N2288">
        <v>62010</v>
      </c>
      <c r="O2288">
        <v>3</v>
      </c>
      <c r="P2288">
        <v>2</v>
      </c>
      <c r="Q2288" t="s">
        <v>31</v>
      </c>
      <c r="R2288">
        <v>15</v>
      </c>
      <c r="S2288">
        <v>8</v>
      </c>
      <c r="T2288">
        <v>3</v>
      </c>
      <c r="U2288">
        <v>14</v>
      </c>
      <c r="V2288">
        <v>2</v>
      </c>
      <c r="W2288">
        <v>0</v>
      </c>
      <c r="X2288">
        <v>0</v>
      </c>
      <c r="Y2288">
        <v>0</v>
      </c>
    </row>
    <row r="2289" spans="1:25" x14ac:dyDescent="0.25">
      <c r="A2289">
        <v>32</v>
      </c>
      <c r="B2289" t="s">
        <v>24</v>
      </c>
      <c r="C2289" t="s">
        <v>25</v>
      </c>
      <c r="D2289" t="s">
        <v>34</v>
      </c>
      <c r="E2289">
        <v>7</v>
      </c>
      <c r="F2289">
        <v>3</v>
      </c>
      <c r="G2289" t="s">
        <v>27</v>
      </c>
      <c r="H2289">
        <v>1</v>
      </c>
      <c r="I2289">
        <v>2288</v>
      </c>
      <c r="J2289" t="s">
        <v>28</v>
      </c>
      <c r="K2289">
        <v>3</v>
      </c>
      <c r="L2289" t="s">
        <v>44</v>
      </c>
      <c r="M2289" t="s">
        <v>36</v>
      </c>
      <c r="N2289">
        <v>44030</v>
      </c>
      <c r="O2289">
        <v>4</v>
      </c>
      <c r="P2289">
        <v>2</v>
      </c>
      <c r="Q2289" t="s">
        <v>31</v>
      </c>
      <c r="R2289">
        <v>20</v>
      </c>
      <c r="S2289">
        <v>8</v>
      </c>
      <c r="T2289">
        <v>0</v>
      </c>
      <c r="U2289">
        <v>10</v>
      </c>
      <c r="V2289">
        <v>3</v>
      </c>
      <c r="W2289">
        <v>5</v>
      </c>
      <c r="X2289">
        <v>0</v>
      </c>
      <c r="Y2289">
        <v>0</v>
      </c>
    </row>
    <row r="2290" spans="1:25" x14ac:dyDescent="0.25">
      <c r="A2290">
        <v>54</v>
      </c>
      <c r="B2290" t="s">
        <v>24</v>
      </c>
      <c r="C2290" t="s">
        <v>33</v>
      </c>
      <c r="D2290" t="s">
        <v>26</v>
      </c>
      <c r="E2290">
        <v>10</v>
      </c>
      <c r="F2290">
        <v>3</v>
      </c>
      <c r="G2290" t="s">
        <v>27</v>
      </c>
      <c r="H2290">
        <v>1</v>
      </c>
      <c r="I2290">
        <v>2289</v>
      </c>
      <c r="J2290" t="s">
        <v>28</v>
      </c>
      <c r="K2290">
        <v>4</v>
      </c>
      <c r="L2290" t="s">
        <v>35</v>
      </c>
      <c r="M2290" t="s">
        <v>45</v>
      </c>
      <c r="N2290">
        <v>37610</v>
      </c>
      <c r="O2290">
        <v>4</v>
      </c>
      <c r="P2290">
        <v>3</v>
      </c>
      <c r="Q2290" t="s">
        <v>31</v>
      </c>
      <c r="R2290">
        <v>12</v>
      </c>
      <c r="S2290">
        <v>8</v>
      </c>
      <c r="T2290">
        <v>0</v>
      </c>
      <c r="U2290">
        <v>26</v>
      </c>
      <c r="V2290">
        <v>3</v>
      </c>
      <c r="W2290">
        <v>14</v>
      </c>
      <c r="X2290">
        <v>1</v>
      </c>
      <c r="Y2290">
        <v>12</v>
      </c>
    </row>
    <row r="2291" spans="1:25" x14ac:dyDescent="0.25">
      <c r="A2291">
        <v>29</v>
      </c>
      <c r="B2291" t="s">
        <v>32</v>
      </c>
      <c r="C2291" t="s">
        <v>25</v>
      </c>
      <c r="D2291" t="s">
        <v>34</v>
      </c>
      <c r="E2291">
        <v>5</v>
      </c>
      <c r="F2291">
        <v>3</v>
      </c>
      <c r="G2291" t="s">
        <v>27</v>
      </c>
      <c r="H2291">
        <v>1</v>
      </c>
      <c r="I2291">
        <v>2290</v>
      </c>
      <c r="J2291" t="s">
        <v>28</v>
      </c>
      <c r="K2291">
        <v>2</v>
      </c>
      <c r="L2291" t="s">
        <v>35</v>
      </c>
      <c r="M2291" t="s">
        <v>36</v>
      </c>
      <c r="N2291">
        <v>109340</v>
      </c>
      <c r="O2291">
        <v>1</v>
      </c>
      <c r="P2291">
        <v>6</v>
      </c>
      <c r="Q2291" t="s">
        <v>31</v>
      </c>
      <c r="R2291">
        <v>17</v>
      </c>
      <c r="S2291">
        <v>8</v>
      </c>
      <c r="T2291">
        <v>2</v>
      </c>
      <c r="U2291">
        <v>11</v>
      </c>
      <c r="V2291">
        <v>2</v>
      </c>
      <c r="W2291">
        <v>9</v>
      </c>
      <c r="X2291">
        <v>0</v>
      </c>
      <c r="Y2291">
        <v>7</v>
      </c>
    </row>
    <row r="2292" spans="1:25" x14ac:dyDescent="0.25">
      <c r="A2292">
        <v>44</v>
      </c>
      <c r="B2292" t="s">
        <v>24</v>
      </c>
      <c r="C2292" t="s">
        <v>25</v>
      </c>
      <c r="D2292" t="s">
        <v>26</v>
      </c>
      <c r="E2292">
        <v>26</v>
      </c>
      <c r="F2292">
        <v>1</v>
      </c>
      <c r="G2292" t="s">
        <v>50</v>
      </c>
      <c r="H2292">
        <v>1</v>
      </c>
      <c r="I2292">
        <v>2291</v>
      </c>
      <c r="J2292" t="s">
        <v>38</v>
      </c>
      <c r="K2292">
        <v>1</v>
      </c>
      <c r="L2292" t="s">
        <v>47</v>
      </c>
      <c r="M2292" t="s">
        <v>30</v>
      </c>
      <c r="N2292">
        <v>107610</v>
      </c>
      <c r="O2292">
        <v>1</v>
      </c>
      <c r="P2292">
        <v>3</v>
      </c>
      <c r="Q2292" t="s">
        <v>31</v>
      </c>
      <c r="R2292">
        <v>11</v>
      </c>
      <c r="S2292">
        <v>8</v>
      </c>
      <c r="T2292">
        <v>1</v>
      </c>
      <c r="U2292">
        <v>24</v>
      </c>
      <c r="V2292">
        <v>5</v>
      </c>
      <c r="W2292">
        <v>20</v>
      </c>
      <c r="X2292">
        <v>14</v>
      </c>
      <c r="Y2292">
        <v>17</v>
      </c>
    </row>
    <row r="2293" spans="1:25" x14ac:dyDescent="0.25">
      <c r="A2293">
        <v>39</v>
      </c>
      <c r="B2293" t="s">
        <v>24</v>
      </c>
      <c r="C2293" t="s">
        <v>25</v>
      </c>
      <c r="D2293" t="s">
        <v>26</v>
      </c>
      <c r="E2293">
        <v>6</v>
      </c>
      <c r="F2293">
        <v>1</v>
      </c>
      <c r="G2293" t="s">
        <v>51</v>
      </c>
      <c r="H2293">
        <v>1</v>
      </c>
      <c r="I2293">
        <v>2292</v>
      </c>
      <c r="J2293" t="s">
        <v>28</v>
      </c>
      <c r="K2293">
        <v>2</v>
      </c>
      <c r="L2293" t="s">
        <v>44</v>
      </c>
      <c r="M2293" t="s">
        <v>36</v>
      </c>
      <c r="N2293">
        <v>51750</v>
      </c>
      <c r="O2293">
        <v>2</v>
      </c>
      <c r="P2293">
        <v>4</v>
      </c>
      <c r="Q2293" t="s">
        <v>31</v>
      </c>
      <c r="R2293">
        <v>17</v>
      </c>
      <c r="S2293">
        <v>8</v>
      </c>
      <c r="T2293">
        <v>1</v>
      </c>
      <c r="U2293">
        <v>9</v>
      </c>
      <c r="V2293">
        <v>2</v>
      </c>
      <c r="W2293">
        <v>2</v>
      </c>
      <c r="X2293">
        <v>2</v>
      </c>
      <c r="Y2293">
        <v>2</v>
      </c>
    </row>
    <row r="2294" spans="1:25" x14ac:dyDescent="0.25">
      <c r="A2294">
        <v>46</v>
      </c>
      <c r="B2294" t="s">
        <v>24</v>
      </c>
      <c r="C2294" t="s">
        <v>25</v>
      </c>
      <c r="D2294" t="s">
        <v>34</v>
      </c>
      <c r="E2294">
        <v>4</v>
      </c>
      <c r="F2294">
        <v>2</v>
      </c>
      <c r="G2294" t="s">
        <v>27</v>
      </c>
      <c r="H2294">
        <v>1</v>
      </c>
      <c r="I2294">
        <v>2293</v>
      </c>
      <c r="J2294" t="s">
        <v>38</v>
      </c>
      <c r="K2294">
        <v>3</v>
      </c>
      <c r="L2294" t="s">
        <v>46</v>
      </c>
      <c r="M2294" t="s">
        <v>30</v>
      </c>
      <c r="N2294">
        <v>138260</v>
      </c>
      <c r="O2294">
        <v>2</v>
      </c>
      <c r="P2294">
        <v>8</v>
      </c>
      <c r="Q2294" t="s">
        <v>31</v>
      </c>
      <c r="R2294">
        <v>11</v>
      </c>
      <c r="S2294">
        <v>8</v>
      </c>
      <c r="T2294">
        <v>0</v>
      </c>
      <c r="U2294">
        <v>23</v>
      </c>
      <c r="V2294">
        <v>1</v>
      </c>
      <c r="W2294">
        <v>13</v>
      </c>
      <c r="X2294">
        <v>5</v>
      </c>
      <c r="Y2294">
        <v>1</v>
      </c>
    </row>
    <row r="2295" spans="1:25" x14ac:dyDescent="0.25">
      <c r="A2295">
        <v>35</v>
      </c>
      <c r="B2295" t="s">
        <v>24</v>
      </c>
      <c r="C2295" t="s">
        <v>25</v>
      </c>
      <c r="D2295" t="s">
        <v>34</v>
      </c>
      <c r="E2295">
        <v>23</v>
      </c>
      <c r="F2295">
        <v>4</v>
      </c>
      <c r="G2295" t="s">
        <v>27</v>
      </c>
      <c r="H2295">
        <v>1</v>
      </c>
      <c r="I2295">
        <v>2294</v>
      </c>
      <c r="J2295" t="s">
        <v>38</v>
      </c>
      <c r="K2295">
        <v>2</v>
      </c>
      <c r="L2295" t="s">
        <v>35</v>
      </c>
      <c r="M2295" t="s">
        <v>36</v>
      </c>
      <c r="N2295">
        <v>63340</v>
      </c>
      <c r="O2295">
        <v>2</v>
      </c>
      <c r="P2295">
        <v>1</v>
      </c>
      <c r="Q2295" t="s">
        <v>31</v>
      </c>
      <c r="R2295">
        <v>14</v>
      </c>
      <c r="S2295">
        <v>8</v>
      </c>
      <c r="T2295">
        <v>0</v>
      </c>
      <c r="U2295">
        <v>11</v>
      </c>
      <c r="V2295">
        <v>2</v>
      </c>
      <c r="W2295">
        <v>11</v>
      </c>
      <c r="X2295">
        <v>3</v>
      </c>
      <c r="Y2295">
        <v>3</v>
      </c>
    </row>
    <row r="2296" spans="1:25" x14ac:dyDescent="0.25">
      <c r="A2296">
        <v>23</v>
      </c>
      <c r="B2296" t="s">
        <v>24</v>
      </c>
      <c r="C2296" t="s">
        <v>25</v>
      </c>
      <c r="D2296" t="s">
        <v>34</v>
      </c>
      <c r="E2296">
        <v>2</v>
      </c>
      <c r="F2296">
        <v>4</v>
      </c>
      <c r="G2296" t="s">
        <v>42</v>
      </c>
      <c r="H2296">
        <v>1</v>
      </c>
      <c r="I2296">
        <v>2295</v>
      </c>
      <c r="J2296" t="s">
        <v>28</v>
      </c>
      <c r="K2296">
        <v>2</v>
      </c>
      <c r="L2296" t="s">
        <v>48</v>
      </c>
      <c r="M2296" t="s">
        <v>36</v>
      </c>
      <c r="N2296">
        <v>49360</v>
      </c>
      <c r="O2296">
        <v>3</v>
      </c>
      <c r="P2296">
        <v>0</v>
      </c>
      <c r="Q2296" t="s">
        <v>31</v>
      </c>
      <c r="R2296">
        <v>19</v>
      </c>
      <c r="S2296">
        <v>8</v>
      </c>
      <c r="T2296">
        <v>1</v>
      </c>
      <c r="U2296">
        <v>5</v>
      </c>
      <c r="V2296">
        <v>2</v>
      </c>
      <c r="W2296">
        <v>4</v>
      </c>
      <c r="X2296">
        <v>1</v>
      </c>
      <c r="Y2296">
        <v>2</v>
      </c>
    </row>
    <row r="2297" spans="1:25" x14ac:dyDescent="0.25">
      <c r="A2297">
        <v>40</v>
      </c>
      <c r="B2297" t="s">
        <v>32</v>
      </c>
      <c r="C2297" t="s">
        <v>25</v>
      </c>
      <c r="D2297" t="s">
        <v>34</v>
      </c>
      <c r="E2297">
        <v>2</v>
      </c>
      <c r="F2297">
        <v>3</v>
      </c>
      <c r="G2297" t="s">
        <v>42</v>
      </c>
      <c r="H2297">
        <v>1</v>
      </c>
      <c r="I2297">
        <v>2296</v>
      </c>
      <c r="J2297" t="s">
        <v>38</v>
      </c>
      <c r="K2297">
        <v>2</v>
      </c>
      <c r="L2297" t="s">
        <v>43</v>
      </c>
      <c r="M2297" t="s">
        <v>36</v>
      </c>
      <c r="N2297">
        <v>47750</v>
      </c>
      <c r="O2297">
        <v>1</v>
      </c>
      <c r="P2297">
        <v>3</v>
      </c>
      <c r="Q2297" t="s">
        <v>31</v>
      </c>
      <c r="R2297">
        <v>15</v>
      </c>
      <c r="S2297">
        <v>8</v>
      </c>
      <c r="T2297">
        <v>1</v>
      </c>
      <c r="U2297">
        <v>15</v>
      </c>
      <c r="V2297">
        <v>3</v>
      </c>
      <c r="W2297">
        <v>5</v>
      </c>
      <c r="X2297">
        <v>1</v>
      </c>
      <c r="Y2297">
        <v>0</v>
      </c>
    </row>
    <row r="2298" spans="1:25" x14ac:dyDescent="0.25">
      <c r="A2298">
        <v>34</v>
      </c>
      <c r="B2298" t="s">
        <v>24</v>
      </c>
      <c r="C2298" t="s">
        <v>25</v>
      </c>
      <c r="D2298" t="s">
        <v>41</v>
      </c>
      <c r="E2298">
        <v>2</v>
      </c>
      <c r="F2298">
        <v>3</v>
      </c>
      <c r="G2298" t="s">
        <v>41</v>
      </c>
      <c r="H2298">
        <v>1</v>
      </c>
      <c r="I2298">
        <v>2297</v>
      </c>
      <c r="J2298" t="s">
        <v>38</v>
      </c>
      <c r="K2298">
        <v>2</v>
      </c>
      <c r="L2298" t="s">
        <v>46</v>
      </c>
      <c r="M2298" t="s">
        <v>30</v>
      </c>
      <c r="N2298">
        <v>28180</v>
      </c>
      <c r="O2298">
        <v>3</v>
      </c>
      <c r="P2298">
        <v>1</v>
      </c>
      <c r="Q2298" t="s">
        <v>31</v>
      </c>
      <c r="R2298">
        <v>13</v>
      </c>
      <c r="S2298">
        <v>8</v>
      </c>
      <c r="T2298">
        <v>1</v>
      </c>
      <c r="U2298">
        <v>10</v>
      </c>
      <c r="V2298">
        <v>2</v>
      </c>
      <c r="W2298">
        <v>10</v>
      </c>
      <c r="X2298">
        <v>8</v>
      </c>
      <c r="Y2298">
        <v>6</v>
      </c>
    </row>
    <row r="2299" spans="1:25" x14ac:dyDescent="0.25">
      <c r="A2299">
        <v>31</v>
      </c>
      <c r="B2299" t="s">
        <v>32</v>
      </c>
      <c r="C2299" t="s">
        <v>33</v>
      </c>
      <c r="D2299" t="s">
        <v>34</v>
      </c>
      <c r="E2299">
        <v>29</v>
      </c>
      <c r="F2299">
        <v>3</v>
      </c>
      <c r="G2299" t="s">
        <v>27</v>
      </c>
      <c r="H2299">
        <v>1</v>
      </c>
      <c r="I2299">
        <v>2298</v>
      </c>
      <c r="J2299" t="s">
        <v>28</v>
      </c>
      <c r="K2299">
        <v>2</v>
      </c>
      <c r="L2299" t="s">
        <v>29</v>
      </c>
      <c r="M2299" t="s">
        <v>36</v>
      </c>
      <c r="N2299">
        <v>25150</v>
      </c>
      <c r="O2299">
        <v>3</v>
      </c>
      <c r="P2299">
        <v>1</v>
      </c>
      <c r="Q2299" t="s">
        <v>31</v>
      </c>
      <c r="R2299">
        <v>14</v>
      </c>
      <c r="S2299">
        <v>8</v>
      </c>
      <c r="T2299">
        <v>0</v>
      </c>
      <c r="U2299">
        <v>7</v>
      </c>
      <c r="V2299">
        <v>3</v>
      </c>
      <c r="W2299">
        <v>7</v>
      </c>
      <c r="X2299">
        <v>7</v>
      </c>
      <c r="Y2299">
        <v>7</v>
      </c>
    </row>
    <row r="2300" spans="1:25" x14ac:dyDescent="0.25">
      <c r="A2300">
        <v>50</v>
      </c>
      <c r="B2300" t="s">
        <v>24</v>
      </c>
      <c r="C2300" t="s">
        <v>33</v>
      </c>
      <c r="D2300" t="s">
        <v>34</v>
      </c>
      <c r="E2300">
        <v>6</v>
      </c>
      <c r="F2300">
        <v>3</v>
      </c>
      <c r="G2300" t="s">
        <v>42</v>
      </c>
      <c r="H2300">
        <v>1</v>
      </c>
      <c r="I2300">
        <v>2299</v>
      </c>
      <c r="J2300" t="s">
        <v>38</v>
      </c>
      <c r="K2300">
        <v>1</v>
      </c>
      <c r="L2300" t="s">
        <v>48</v>
      </c>
      <c r="M2300" t="s">
        <v>36</v>
      </c>
      <c r="N2300">
        <v>23420</v>
      </c>
      <c r="O2300">
        <v>4</v>
      </c>
      <c r="P2300">
        <v>1</v>
      </c>
      <c r="Q2300" t="s">
        <v>31</v>
      </c>
      <c r="R2300">
        <v>12</v>
      </c>
      <c r="S2300">
        <v>8</v>
      </c>
      <c r="T2300">
        <v>1</v>
      </c>
      <c r="U2300">
        <v>32</v>
      </c>
      <c r="V2300">
        <v>2</v>
      </c>
      <c r="W2300">
        <v>32</v>
      </c>
      <c r="X2300">
        <v>13</v>
      </c>
      <c r="Y2300">
        <v>9</v>
      </c>
    </row>
    <row r="2301" spans="1:25" x14ac:dyDescent="0.25">
      <c r="A2301">
        <v>34</v>
      </c>
      <c r="B2301" t="s">
        <v>24</v>
      </c>
      <c r="C2301" t="s">
        <v>25</v>
      </c>
      <c r="D2301" t="s">
        <v>26</v>
      </c>
      <c r="E2301">
        <v>25</v>
      </c>
      <c r="F2301">
        <v>5</v>
      </c>
      <c r="G2301" t="s">
        <v>50</v>
      </c>
      <c r="H2301">
        <v>1</v>
      </c>
      <c r="I2301">
        <v>2300</v>
      </c>
      <c r="J2301" t="s">
        <v>28</v>
      </c>
      <c r="K2301">
        <v>1</v>
      </c>
      <c r="L2301" t="s">
        <v>35</v>
      </c>
      <c r="M2301" t="s">
        <v>30</v>
      </c>
      <c r="N2301">
        <v>41940</v>
      </c>
      <c r="O2301">
        <v>3</v>
      </c>
      <c r="P2301">
        <v>0</v>
      </c>
      <c r="Q2301" t="s">
        <v>31</v>
      </c>
      <c r="R2301">
        <v>17</v>
      </c>
      <c r="S2301">
        <v>8</v>
      </c>
      <c r="T2301">
        <v>2</v>
      </c>
      <c r="U2301">
        <v>12</v>
      </c>
      <c r="V2301">
        <v>3</v>
      </c>
      <c r="W2301">
        <v>11</v>
      </c>
      <c r="X2301">
        <v>5</v>
      </c>
      <c r="Y2301">
        <v>7</v>
      </c>
    </row>
    <row r="2302" spans="1:25" x14ac:dyDescent="0.25">
      <c r="A2302">
        <v>42</v>
      </c>
      <c r="B2302" t="s">
        <v>24</v>
      </c>
      <c r="C2302" t="s">
        <v>25</v>
      </c>
      <c r="D2302" t="s">
        <v>34</v>
      </c>
      <c r="E2302">
        <v>1</v>
      </c>
      <c r="F2302">
        <v>3</v>
      </c>
      <c r="G2302" t="s">
        <v>27</v>
      </c>
      <c r="H2302">
        <v>1</v>
      </c>
      <c r="I2302">
        <v>2301</v>
      </c>
      <c r="J2302" t="s">
        <v>28</v>
      </c>
      <c r="K2302">
        <v>1</v>
      </c>
      <c r="L2302" t="s">
        <v>46</v>
      </c>
      <c r="M2302" t="s">
        <v>30</v>
      </c>
      <c r="N2302">
        <v>106850</v>
      </c>
      <c r="O2302">
        <v>2</v>
      </c>
      <c r="P2302">
        <v>4</v>
      </c>
      <c r="Q2302" t="s">
        <v>31</v>
      </c>
      <c r="R2302">
        <v>11</v>
      </c>
      <c r="S2302">
        <v>8</v>
      </c>
      <c r="T2302">
        <v>3</v>
      </c>
      <c r="U2302">
        <v>4</v>
      </c>
      <c r="V2302">
        <v>2</v>
      </c>
      <c r="W2302">
        <v>1</v>
      </c>
      <c r="X2302">
        <v>0</v>
      </c>
      <c r="Y2302">
        <v>0</v>
      </c>
    </row>
    <row r="2303" spans="1:25" x14ac:dyDescent="0.25">
      <c r="A2303">
        <v>37</v>
      </c>
      <c r="B2303" t="s">
        <v>24</v>
      </c>
      <c r="C2303" t="s">
        <v>25</v>
      </c>
      <c r="D2303" t="s">
        <v>34</v>
      </c>
      <c r="E2303">
        <v>2</v>
      </c>
      <c r="F2303">
        <v>2</v>
      </c>
      <c r="G2303" t="s">
        <v>42</v>
      </c>
      <c r="H2303">
        <v>1</v>
      </c>
      <c r="I2303">
        <v>2302</v>
      </c>
      <c r="J2303" t="s">
        <v>38</v>
      </c>
      <c r="K2303">
        <v>1</v>
      </c>
      <c r="L2303" t="s">
        <v>35</v>
      </c>
      <c r="M2303" t="s">
        <v>30</v>
      </c>
      <c r="N2303">
        <v>20220</v>
      </c>
      <c r="O2303">
        <v>4</v>
      </c>
      <c r="P2303">
        <v>1</v>
      </c>
      <c r="Q2303" t="s">
        <v>31</v>
      </c>
      <c r="R2303">
        <v>12</v>
      </c>
      <c r="S2303">
        <v>8</v>
      </c>
      <c r="T2303">
        <v>0</v>
      </c>
      <c r="U2303">
        <v>10</v>
      </c>
      <c r="V2303">
        <v>1</v>
      </c>
      <c r="W2303">
        <v>10</v>
      </c>
      <c r="X2303">
        <v>3</v>
      </c>
      <c r="Y2303">
        <v>7</v>
      </c>
    </row>
    <row r="2304" spans="1:25" x14ac:dyDescent="0.25">
      <c r="A2304">
        <v>29</v>
      </c>
      <c r="B2304" t="s">
        <v>24</v>
      </c>
      <c r="C2304" t="s">
        <v>25</v>
      </c>
      <c r="D2304" t="s">
        <v>34</v>
      </c>
      <c r="E2304">
        <v>1</v>
      </c>
      <c r="F2304">
        <v>3</v>
      </c>
      <c r="G2304" t="s">
        <v>42</v>
      </c>
      <c r="H2304">
        <v>1</v>
      </c>
      <c r="I2304">
        <v>2303</v>
      </c>
      <c r="J2304" t="s">
        <v>28</v>
      </c>
      <c r="K2304">
        <v>1</v>
      </c>
      <c r="L2304" t="s">
        <v>48</v>
      </c>
      <c r="M2304" t="s">
        <v>30</v>
      </c>
      <c r="N2304">
        <v>23140</v>
      </c>
      <c r="O2304">
        <v>1</v>
      </c>
      <c r="P2304">
        <v>3</v>
      </c>
      <c r="Q2304" t="s">
        <v>31</v>
      </c>
      <c r="R2304">
        <v>13</v>
      </c>
      <c r="S2304">
        <v>8</v>
      </c>
      <c r="T2304">
        <v>0</v>
      </c>
      <c r="U2304">
        <v>9</v>
      </c>
      <c r="V2304">
        <v>5</v>
      </c>
      <c r="W2304">
        <v>7</v>
      </c>
      <c r="X2304">
        <v>0</v>
      </c>
      <c r="Y2304">
        <v>7</v>
      </c>
    </row>
    <row r="2305" spans="1:25" x14ac:dyDescent="0.25">
      <c r="A2305">
        <v>33</v>
      </c>
      <c r="B2305" t="s">
        <v>24</v>
      </c>
      <c r="C2305" t="s">
        <v>25</v>
      </c>
      <c r="D2305" t="s">
        <v>34</v>
      </c>
      <c r="E2305">
        <v>1</v>
      </c>
      <c r="F2305">
        <v>1</v>
      </c>
      <c r="G2305" t="s">
        <v>27</v>
      </c>
      <c r="H2305">
        <v>1</v>
      </c>
      <c r="I2305">
        <v>2304</v>
      </c>
      <c r="J2305" t="s">
        <v>38</v>
      </c>
      <c r="K2305">
        <v>1</v>
      </c>
      <c r="L2305" t="s">
        <v>35</v>
      </c>
      <c r="M2305" t="s">
        <v>36</v>
      </c>
      <c r="N2305">
        <v>42560</v>
      </c>
      <c r="O2305">
        <v>2</v>
      </c>
      <c r="P2305">
        <v>1</v>
      </c>
      <c r="Q2305" t="s">
        <v>31</v>
      </c>
      <c r="R2305">
        <v>13</v>
      </c>
      <c r="S2305">
        <v>8</v>
      </c>
      <c r="T2305">
        <v>3</v>
      </c>
      <c r="U2305">
        <v>5</v>
      </c>
      <c r="V2305">
        <v>1</v>
      </c>
      <c r="W2305">
        <v>5</v>
      </c>
      <c r="X2305">
        <v>0</v>
      </c>
      <c r="Y2305">
        <v>2</v>
      </c>
    </row>
    <row r="2306" spans="1:25" x14ac:dyDescent="0.25">
      <c r="A2306">
        <v>45</v>
      </c>
      <c r="B2306" t="s">
        <v>24</v>
      </c>
      <c r="C2306" t="s">
        <v>25</v>
      </c>
      <c r="D2306" t="s">
        <v>26</v>
      </c>
      <c r="E2306">
        <v>3</v>
      </c>
      <c r="F2306">
        <v>3</v>
      </c>
      <c r="G2306" t="s">
        <v>27</v>
      </c>
      <c r="H2306">
        <v>1</v>
      </c>
      <c r="I2306">
        <v>2305</v>
      </c>
      <c r="J2306" t="s">
        <v>38</v>
      </c>
      <c r="K2306">
        <v>3</v>
      </c>
      <c r="L2306" t="s">
        <v>44</v>
      </c>
      <c r="M2306" t="s">
        <v>30</v>
      </c>
      <c r="N2306">
        <v>35800</v>
      </c>
      <c r="O2306">
        <v>4</v>
      </c>
      <c r="P2306">
        <v>4</v>
      </c>
      <c r="Q2306" t="s">
        <v>31</v>
      </c>
      <c r="R2306">
        <v>20</v>
      </c>
      <c r="S2306">
        <v>8</v>
      </c>
      <c r="T2306">
        <v>1</v>
      </c>
      <c r="U2306">
        <v>8</v>
      </c>
      <c r="V2306">
        <v>1</v>
      </c>
      <c r="W2306">
        <v>5</v>
      </c>
      <c r="X2306">
        <v>0</v>
      </c>
      <c r="Y2306">
        <v>3</v>
      </c>
    </row>
    <row r="2307" spans="1:25" x14ac:dyDescent="0.25">
      <c r="A2307">
        <v>42</v>
      </c>
      <c r="B2307" t="s">
        <v>24</v>
      </c>
      <c r="C2307" t="s">
        <v>33</v>
      </c>
      <c r="D2307" t="s">
        <v>41</v>
      </c>
      <c r="E2307">
        <v>1</v>
      </c>
      <c r="F2307">
        <v>4</v>
      </c>
      <c r="G2307" t="s">
        <v>51</v>
      </c>
      <c r="H2307">
        <v>1</v>
      </c>
      <c r="I2307">
        <v>2306</v>
      </c>
      <c r="J2307" t="s">
        <v>38</v>
      </c>
      <c r="K2307">
        <v>2</v>
      </c>
      <c r="L2307" t="s">
        <v>46</v>
      </c>
      <c r="M2307" t="s">
        <v>30</v>
      </c>
      <c r="N2307">
        <v>31620</v>
      </c>
      <c r="O2307">
        <v>4</v>
      </c>
      <c r="P2307">
        <v>2</v>
      </c>
      <c r="Q2307" t="s">
        <v>31</v>
      </c>
      <c r="R2307">
        <v>17</v>
      </c>
      <c r="S2307">
        <v>8</v>
      </c>
      <c r="T2307">
        <v>2</v>
      </c>
      <c r="U2307">
        <v>24</v>
      </c>
      <c r="V2307">
        <v>1</v>
      </c>
      <c r="W2307">
        <v>20</v>
      </c>
      <c r="X2307">
        <v>13</v>
      </c>
      <c r="Y2307">
        <v>9</v>
      </c>
    </row>
    <row r="2308" spans="1:25" x14ac:dyDescent="0.25">
      <c r="A2308">
        <v>40</v>
      </c>
      <c r="B2308" t="s">
        <v>24</v>
      </c>
      <c r="C2308" t="s">
        <v>25</v>
      </c>
      <c r="D2308" t="s">
        <v>26</v>
      </c>
      <c r="E2308">
        <v>10</v>
      </c>
      <c r="F2308">
        <v>1</v>
      </c>
      <c r="G2308" t="s">
        <v>27</v>
      </c>
      <c r="H2308">
        <v>1</v>
      </c>
      <c r="I2308">
        <v>2307</v>
      </c>
      <c r="J2308" t="s">
        <v>28</v>
      </c>
      <c r="K2308">
        <v>1</v>
      </c>
      <c r="L2308" t="s">
        <v>46</v>
      </c>
      <c r="M2308" t="s">
        <v>30</v>
      </c>
      <c r="N2308">
        <v>65240</v>
      </c>
      <c r="O2308">
        <v>1</v>
      </c>
      <c r="P2308">
        <v>0</v>
      </c>
      <c r="Q2308" t="s">
        <v>31</v>
      </c>
      <c r="R2308">
        <v>13</v>
      </c>
      <c r="S2308">
        <v>8</v>
      </c>
      <c r="T2308">
        <v>1</v>
      </c>
      <c r="U2308">
        <v>9</v>
      </c>
      <c r="V2308">
        <v>2</v>
      </c>
      <c r="W2308">
        <v>8</v>
      </c>
      <c r="X2308">
        <v>7</v>
      </c>
      <c r="Y2308">
        <v>1</v>
      </c>
    </row>
    <row r="2309" spans="1:25" x14ac:dyDescent="0.25">
      <c r="A2309">
        <v>33</v>
      </c>
      <c r="B2309" t="s">
        <v>24</v>
      </c>
      <c r="C2309" t="s">
        <v>25</v>
      </c>
      <c r="D2309" t="s">
        <v>34</v>
      </c>
      <c r="E2309">
        <v>9</v>
      </c>
      <c r="F2309">
        <v>3</v>
      </c>
      <c r="G2309" t="s">
        <v>42</v>
      </c>
      <c r="H2309">
        <v>1</v>
      </c>
      <c r="I2309">
        <v>2308</v>
      </c>
      <c r="J2309" t="s">
        <v>28</v>
      </c>
      <c r="K2309">
        <v>2</v>
      </c>
      <c r="L2309" t="s">
        <v>46</v>
      </c>
      <c r="M2309" t="s">
        <v>30</v>
      </c>
      <c r="N2309">
        <v>28990</v>
      </c>
      <c r="O2309">
        <v>3</v>
      </c>
      <c r="P2309">
        <v>1</v>
      </c>
      <c r="Q2309" t="s">
        <v>31</v>
      </c>
      <c r="R2309">
        <v>17</v>
      </c>
      <c r="S2309">
        <v>8</v>
      </c>
      <c r="T2309">
        <v>0</v>
      </c>
      <c r="U2309">
        <v>15</v>
      </c>
      <c r="V2309">
        <v>3</v>
      </c>
      <c r="W2309">
        <v>15</v>
      </c>
      <c r="X2309">
        <v>5</v>
      </c>
      <c r="Y2309">
        <v>7</v>
      </c>
    </row>
    <row r="2310" spans="1:25" x14ac:dyDescent="0.25">
      <c r="A2310">
        <v>40</v>
      </c>
      <c r="B2310" t="s">
        <v>24</v>
      </c>
      <c r="C2310" t="s">
        <v>25</v>
      </c>
      <c r="D2310" t="s">
        <v>26</v>
      </c>
      <c r="E2310">
        <v>5</v>
      </c>
      <c r="F2310">
        <v>5</v>
      </c>
      <c r="G2310" t="s">
        <v>27</v>
      </c>
      <c r="H2310">
        <v>1</v>
      </c>
      <c r="I2310">
        <v>2309</v>
      </c>
      <c r="J2310" t="s">
        <v>38</v>
      </c>
      <c r="K2310">
        <v>1</v>
      </c>
      <c r="L2310" t="s">
        <v>46</v>
      </c>
      <c r="M2310" t="s">
        <v>36</v>
      </c>
      <c r="N2310">
        <v>52310</v>
      </c>
      <c r="O2310">
        <v>4</v>
      </c>
      <c r="P2310">
        <v>1</v>
      </c>
      <c r="Q2310" t="s">
        <v>31</v>
      </c>
      <c r="R2310">
        <v>12</v>
      </c>
      <c r="S2310">
        <v>8</v>
      </c>
      <c r="T2310">
        <v>2</v>
      </c>
      <c r="U2310">
        <v>21</v>
      </c>
      <c r="V2310">
        <v>4</v>
      </c>
      <c r="W2310">
        <v>21</v>
      </c>
      <c r="X2310">
        <v>7</v>
      </c>
      <c r="Y2310">
        <v>7</v>
      </c>
    </row>
    <row r="2311" spans="1:25" x14ac:dyDescent="0.25">
      <c r="A2311">
        <v>24</v>
      </c>
      <c r="B2311" t="s">
        <v>24</v>
      </c>
      <c r="C2311" t="s">
        <v>25</v>
      </c>
      <c r="D2311" t="s">
        <v>26</v>
      </c>
      <c r="E2311">
        <v>10</v>
      </c>
      <c r="F2311">
        <v>2</v>
      </c>
      <c r="G2311" t="s">
        <v>50</v>
      </c>
      <c r="H2311">
        <v>1</v>
      </c>
      <c r="I2311">
        <v>2310</v>
      </c>
      <c r="J2311" t="s">
        <v>38</v>
      </c>
      <c r="K2311">
        <v>1</v>
      </c>
      <c r="L2311" t="s">
        <v>46</v>
      </c>
      <c r="M2311" t="s">
        <v>45</v>
      </c>
      <c r="N2311">
        <v>23560</v>
      </c>
      <c r="O2311">
        <v>1</v>
      </c>
      <c r="P2311">
        <v>0</v>
      </c>
      <c r="Q2311" t="s">
        <v>31</v>
      </c>
      <c r="R2311">
        <v>13</v>
      </c>
      <c r="S2311">
        <v>8</v>
      </c>
      <c r="T2311">
        <v>0</v>
      </c>
      <c r="U2311">
        <v>2</v>
      </c>
      <c r="V2311">
        <v>5</v>
      </c>
      <c r="W2311">
        <v>1</v>
      </c>
      <c r="X2311">
        <v>0</v>
      </c>
      <c r="Y2311">
        <v>0</v>
      </c>
    </row>
    <row r="2312" spans="1:25" x14ac:dyDescent="0.25">
      <c r="A2312">
        <v>40</v>
      </c>
      <c r="B2312" t="s">
        <v>24</v>
      </c>
      <c r="C2312" t="s">
        <v>40</v>
      </c>
      <c r="D2312" t="s">
        <v>34</v>
      </c>
      <c r="E2312">
        <v>7</v>
      </c>
      <c r="F2312">
        <v>3</v>
      </c>
      <c r="G2312" t="s">
        <v>42</v>
      </c>
      <c r="H2312">
        <v>1</v>
      </c>
      <c r="I2312">
        <v>2311</v>
      </c>
      <c r="J2312" t="s">
        <v>38</v>
      </c>
      <c r="K2312">
        <v>1</v>
      </c>
      <c r="L2312" t="s">
        <v>35</v>
      </c>
      <c r="M2312" t="s">
        <v>45</v>
      </c>
      <c r="N2312">
        <v>28000</v>
      </c>
      <c r="O2312">
        <v>4</v>
      </c>
      <c r="P2312">
        <v>3</v>
      </c>
      <c r="Q2312" t="s">
        <v>31</v>
      </c>
      <c r="R2312">
        <v>12</v>
      </c>
      <c r="S2312">
        <v>8</v>
      </c>
      <c r="T2312">
        <v>2</v>
      </c>
      <c r="U2312">
        <v>8</v>
      </c>
      <c r="V2312">
        <v>0</v>
      </c>
      <c r="W2312">
        <v>2</v>
      </c>
      <c r="X2312">
        <v>2</v>
      </c>
      <c r="Y2312">
        <v>2</v>
      </c>
    </row>
    <row r="2313" spans="1:25" x14ac:dyDescent="0.25">
      <c r="A2313">
        <v>45</v>
      </c>
      <c r="B2313" t="s">
        <v>24</v>
      </c>
      <c r="C2313" t="s">
        <v>25</v>
      </c>
      <c r="D2313" t="s">
        <v>34</v>
      </c>
      <c r="E2313">
        <v>4</v>
      </c>
      <c r="F2313">
        <v>3</v>
      </c>
      <c r="G2313" t="s">
        <v>42</v>
      </c>
      <c r="H2313">
        <v>1</v>
      </c>
      <c r="I2313">
        <v>2312</v>
      </c>
      <c r="J2313" t="s">
        <v>28</v>
      </c>
      <c r="K2313">
        <v>3</v>
      </c>
      <c r="L2313" t="s">
        <v>44</v>
      </c>
      <c r="M2313" t="s">
        <v>45</v>
      </c>
      <c r="N2313">
        <v>118360</v>
      </c>
      <c r="O2313">
        <v>2</v>
      </c>
      <c r="P2313">
        <v>1</v>
      </c>
      <c r="Q2313" t="s">
        <v>31</v>
      </c>
      <c r="R2313">
        <v>22</v>
      </c>
      <c r="S2313">
        <v>8</v>
      </c>
      <c r="T2313">
        <v>0</v>
      </c>
      <c r="U2313">
        <v>10</v>
      </c>
      <c r="V2313">
        <v>2</v>
      </c>
      <c r="W2313">
        <v>10</v>
      </c>
      <c r="X2313">
        <v>7</v>
      </c>
      <c r="Y2313">
        <v>7</v>
      </c>
    </row>
    <row r="2314" spans="1:25" x14ac:dyDescent="0.25">
      <c r="A2314">
        <v>35</v>
      </c>
      <c r="B2314" t="s">
        <v>24</v>
      </c>
      <c r="C2314" t="s">
        <v>25</v>
      </c>
      <c r="D2314" t="s">
        <v>34</v>
      </c>
      <c r="E2314">
        <v>10</v>
      </c>
      <c r="F2314">
        <v>1</v>
      </c>
      <c r="G2314" t="s">
        <v>27</v>
      </c>
      <c r="H2314">
        <v>1</v>
      </c>
      <c r="I2314">
        <v>2313</v>
      </c>
      <c r="J2314" t="s">
        <v>38</v>
      </c>
      <c r="K2314">
        <v>1</v>
      </c>
      <c r="L2314" t="s">
        <v>29</v>
      </c>
      <c r="M2314" t="s">
        <v>30</v>
      </c>
      <c r="N2314">
        <v>109030</v>
      </c>
      <c r="O2314">
        <v>3</v>
      </c>
      <c r="P2314">
        <v>0</v>
      </c>
      <c r="Q2314" t="s">
        <v>31</v>
      </c>
      <c r="R2314">
        <v>11</v>
      </c>
      <c r="S2314">
        <v>8</v>
      </c>
      <c r="T2314">
        <v>0</v>
      </c>
      <c r="U2314">
        <v>6</v>
      </c>
      <c r="V2314">
        <v>3</v>
      </c>
      <c r="W2314">
        <v>5</v>
      </c>
      <c r="X2314">
        <v>4</v>
      </c>
      <c r="Y2314">
        <v>2</v>
      </c>
    </row>
    <row r="2315" spans="1:25" x14ac:dyDescent="0.25">
      <c r="A2315">
        <v>32</v>
      </c>
      <c r="B2315" t="s">
        <v>24</v>
      </c>
      <c r="C2315" t="s">
        <v>25</v>
      </c>
      <c r="D2315" t="s">
        <v>34</v>
      </c>
      <c r="E2315">
        <v>22</v>
      </c>
      <c r="F2315">
        <v>4</v>
      </c>
      <c r="G2315" t="s">
        <v>42</v>
      </c>
      <c r="H2315">
        <v>1</v>
      </c>
      <c r="I2315">
        <v>2314</v>
      </c>
      <c r="J2315" t="s">
        <v>38</v>
      </c>
      <c r="K2315">
        <v>1</v>
      </c>
      <c r="L2315" t="s">
        <v>39</v>
      </c>
      <c r="M2315" t="s">
        <v>30</v>
      </c>
      <c r="N2315">
        <v>29730</v>
      </c>
      <c r="O2315">
        <v>2</v>
      </c>
      <c r="P2315">
        <v>3</v>
      </c>
      <c r="Q2315" t="s">
        <v>31</v>
      </c>
      <c r="R2315">
        <v>22</v>
      </c>
      <c r="S2315">
        <v>8</v>
      </c>
      <c r="T2315">
        <v>0</v>
      </c>
      <c r="U2315">
        <v>12</v>
      </c>
      <c r="V2315">
        <v>0</v>
      </c>
      <c r="W2315">
        <v>7</v>
      </c>
      <c r="X2315">
        <v>2</v>
      </c>
      <c r="Y2315">
        <v>5</v>
      </c>
    </row>
    <row r="2316" spans="1:25" x14ac:dyDescent="0.25">
      <c r="A2316">
        <v>36</v>
      </c>
      <c r="B2316" t="s">
        <v>24</v>
      </c>
      <c r="C2316" t="s">
        <v>25</v>
      </c>
      <c r="D2316" t="s">
        <v>26</v>
      </c>
      <c r="E2316">
        <v>9</v>
      </c>
      <c r="F2316">
        <v>3</v>
      </c>
      <c r="G2316" t="s">
        <v>50</v>
      </c>
      <c r="H2316">
        <v>1</v>
      </c>
      <c r="I2316">
        <v>2315</v>
      </c>
      <c r="J2316" t="s">
        <v>28</v>
      </c>
      <c r="K2316">
        <v>4</v>
      </c>
      <c r="L2316" t="s">
        <v>35</v>
      </c>
      <c r="M2316" t="s">
        <v>36</v>
      </c>
      <c r="N2316">
        <v>142750</v>
      </c>
      <c r="O2316">
        <v>4</v>
      </c>
      <c r="P2316">
        <v>3</v>
      </c>
      <c r="Q2316" t="s">
        <v>31</v>
      </c>
      <c r="R2316">
        <v>18</v>
      </c>
      <c r="S2316">
        <v>8</v>
      </c>
      <c r="T2316">
        <v>1</v>
      </c>
      <c r="U2316">
        <v>7</v>
      </c>
      <c r="V2316">
        <v>5</v>
      </c>
      <c r="W2316">
        <v>3</v>
      </c>
      <c r="X2316">
        <v>1</v>
      </c>
      <c r="Y2316">
        <v>2</v>
      </c>
    </row>
    <row r="2317" spans="1:25" x14ac:dyDescent="0.25">
      <c r="A2317">
        <v>48</v>
      </c>
      <c r="B2317" t="s">
        <v>24</v>
      </c>
      <c r="C2317" t="s">
        <v>25</v>
      </c>
      <c r="D2317" t="s">
        <v>34</v>
      </c>
      <c r="E2317">
        <v>12</v>
      </c>
      <c r="F2317">
        <v>4</v>
      </c>
      <c r="G2317" t="s">
        <v>42</v>
      </c>
      <c r="H2317">
        <v>1</v>
      </c>
      <c r="I2317">
        <v>2316</v>
      </c>
      <c r="J2317" t="s">
        <v>38</v>
      </c>
      <c r="K2317">
        <v>1</v>
      </c>
      <c r="L2317" t="s">
        <v>44</v>
      </c>
      <c r="M2317" t="s">
        <v>45</v>
      </c>
      <c r="N2317">
        <v>55620</v>
      </c>
      <c r="O2317">
        <v>3</v>
      </c>
      <c r="P2317">
        <v>8</v>
      </c>
      <c r="Q2317" t="s">
        <v>31</v>
      </c>
      <c r="R2317">
        <v>13</v>
      </c>
      <c r="S2317">
        <v>8</v>
      </c>
      <c r="T2317">
        <v>1</v>
      </c>
      <c r="U2317">
        <v>18</v>
      </c>
      <c r="V2317">
        <v>2</v>
      </c>
      <c r="W2317">
        <v>8</v>
      </c>
      <c r="X2317">
        <v>7</v>
      </c>
      <c r="Y2317">
        <v>7</v>
      </c>
    </row>
    <row r="2318" spans="1:25" x14ac:dyDescent="0.25">
      <c r="A2318">
        <v>29</v>
      </c>
      <c r="B2318" t="s">
        <v>24</v>
      </c>
      <c r="C2318" t="s">
        <v>25</v>
      </c>
      <c r="D2318" t="s">
        <v>34</v>
      </c>
      <c r="E2318">
        <v>23</v>
      </c>
      <c r="F2318">
        <v>4</v>
      </c>
      <c r="G2318" t="s">
        <v>27</v>
      </c>
      <c r="H2318">
        <v>1</v>
      </c>
      <c r="I2318">
        <v>2317</v>
      </c>
      <c r="J2318" t="s">
        <v>28</v>
      </c>
      <c r="K2318">
        <v>2</v>
      </c>
      <c r="L2318" t="s">
        <v>29</v>
      </c>
      <c r="M2318" t="s">
        <v>30</v>
      </c>
      <c r="N2318">
        <v>45370</v>
      </c>
      <c r="O2318">
        <v>3</v>
      </c>
      <c r="P2318">
        <v>6</v>
      </c>
      <c r="Q2318" t="s">
        <v>31</v>
      </c>
      <c r="R2318">
        <v>18</v>
      </c>
      <c r="S2318">
        <v>8</v>
      </c>
      <c r="T2318">
        <v>1</v>
      </c>
      <c r="U2318">
        <v>5</v>
      </c>
      <c r="V2318">
        <v>5</v>
      </c>
      <c r="W2318">
        <v>1</v>
      </c>
      <c r="X2318">
        <v>0</v>
      </c>
      <c r="Y2318">
        <v>0</v>
      </c>
    </row>
    <row r="2319" spans="1:25" x14ac:dyDescent="0.25">
      <c r="A2319">
        <v>33</v>
      </c>
      <c r="B2319" t="s">
        <v>24</v>
      </c>
      <c r="C2319" t="s">
        <v>25</v>
      </c>
      <c r="D2319" t="s">
        <v>34</v>
      </c>
      <c r="E2319">
        <v>9</v>
      </c>
      <c r="F2319">
        <v>1</v>
      </c>
      <c r="G2319" t="s">
        <v>42</v>
      </c>
      <c r="H2319">
        <v>1</v>
      </c>
      <c r="I2319">
        <v>2318</v>
      </c>
      <c r="J2319" t="s">
        <v>38</v>
      </c>
      <c r="K2319">
        <v>1</v>
      </c>
      <c r="L2319" t="s">
        <v>29</v>
      </c>
      <c r="M2319" t="s">
        <v>30</v>
      </c>
      <c r="N2319">
        <v>76420</v>
      </c>
      <c r="O2319">
        <v>1</v>
      </c>
      <c r="P2319">
        <v>2</v>
      </c>
      <c r="Q2319" t="s">
        <v>31</v>
      </c>
      <c r="R2319">
        <v>20</v>
      </c>
      <c r="S2319">
        <v>8</v>
      </c>
      <c r="T2319">
        <v>1</v>
      </c>
      <c r="U2319">
        <v>8</v>
      </c>
      <c r="V2319">
        <v>2</v>
      </c>
      <c r="W2319">
        <v>2</v>
      </c>
      <c r="X2319">
        <v>2</v>
      </c>
      <c r="Y2319">
        <v>2</v>
      </c>
    </row>
    <row r="2320" spans="1:25" x14ac:dyDescent="0.25">
      <c r="A2320">
        <v>30</v>
      </c>
      <c r="B2320" t="s">
        <v>32</v>
      </c>
      <c r="C2320" t="s">
        <v>25</v>
      </c>
      <c r="D2320" t="s">
        <v>34</v>
      </c>
      <c r="E2320">
        <v>1</v>
      </c>
      <c r="F2320">
        <v>3</v>
      </c>
      <c r="G2320" t="s">
        <v>37</v>
      </c>
      <c r="H2320">
        <v>1</v>
      </c>
      <c r="I2320">
        <v>2319</v>
      </c>
      <c r="J2320" t="s">
        <v>38</v>
      </c>
      <c r="K2320">
        <v>3</v>
      </c>
      <c r="L2320" t="s">
        <v>39</v>
      </c>
      <c r="M2320" t="s">
        <v>30</v>
      </c>
      <c r="N2320">
        <v>179240</v>
      </c>
      <c r="O2320">
        <v>1</v>
      </c>
      <c r="P2320">
        <v>1</v>
      </c>
      <c r="Q2320" t="s">
        <v>31</v>
      </c>
      <c r="R2320">
        <v>13</v>
      </c>
      <c r="S2320">
        <v>8</v>
      </c>
      <c r="T2320">
        <v>2</v>
      </c>
      <c r="U2320">
        <v>10</v>
      </c>
      <c r="V2320">
        <v>2</v>
      </c>
      <c r="W2320">
        <v>10</v>
      </c>
      <c r="X2320">
        <v>6</v>
      </c>
      <c r="Y2320">
        <v>7</v>
      </c>
    </row>
    <row r="2321" spans="1:25" x14ac:dyDescent="0.25">
      <c r="A2321">
        <v>38</v>
      </c>
      <c r="B2321" t="s">
        <v>24</v>
      </c>
      <c r="C2321" t="s">
        <v>33</v>
      </c>
      <c r="D2321" t="s">
        <v>26</v>
      </c>
      <c r="E2321">
        <v>9</v>
      </c>
      <c r="F2321">
        <v>3</v>
      </c>
      <c r="G2321" t="s">
        <v>50</v>
      </c>
      <c r="H2321">
        <v>1</v>
      </c>
      <c r="I2321">
        <v>2320</v>
      </c>
      <c r="J2321" t="s">
        <v>38</v>
      </c>
      <c r="K2321">
        <v>1</v>
      </c>
      <c r="L2321" t="s">
        <v>46</v>
      </c>
      <c r="M2321" t="s">
        <v>30</v>
      </c>
      <c r="N2321">
        <v>52040</v>
      </c>
      <c r="O2321">
        <v>3</v>
      </c>
      <c r="P2321">
        <v>3</v>
      </c>
      <c r="Q2321" t="s">
        <v>31</v>
      </c>
      <c r="R2321">
        <v>13</v>
      </c>
      <c r="S2321">
        <v>8</v>
      </c>
      <c r="T2321">
        <v>1</v>
      </c>
      <c r="U2321">
        <v>10</v>
      </c>
      <c r="V2321">
        <v>2</v>
      </c>
      <c r="W2321">
        <v>6</v>
      </c>
      <c r="X2321">
        <v>1</v>
      </c>
      <c r="Y2321">
        <v>2</v>
      </c>
    </row>
    <row r="2322" spans="1:25" x14ac:dyDescent="0.25">
      <c r="A2322">
        <v>35</v>
      </c>
      <c r="B2322" t="s">
        <v>24</v>
      </c>
      <c r="C2322" t="s">
        <v>25</v>
      </c>
      <c r="D2322" t="s">
        <v>26</v>
      </c>
      <c r="E2322">
        <v>7</v>
      </c>
      <c r="F2322">
        <v>2</v>
      </c>
      <c r="G2322" t="s">
        <v>27</v>
      </c>
      <c r="H2322">
        <v>1</v>
      </c>
      <c r="I2322">
        <v>2321</v>
      </c>
      <c r="J2322" t="s">
        <v>38</v>
      </c>
      <c r="K2322">
        <v>1</v>
      </c>
      <c r="L2322" t="s">
        <v>39</v>
      </c>
      <c r="M2322" t="s">
        <v>36</v>
      </c>
      <c r="N2322">
        <v>22770</v>
      </c>
      <c r="O2322">
        <v>1</v>
      </c>
      <c r="P2322">
        <v>1</v>
      </c>
      <c r="Q2322" t="s">
        <v>31</v>
      </c>
      <c r="R2322">
        <v>12</v>
      </c>
      <c r="S2322">
        <v>8</v>
      </c>
      <c r="T2322">
        <v>1</v>
      </c>
      <c r="U2322">
        <v>3</v>
      </c>
      <c r="V2322">
        <v>2</v>
      </c>
      <c r="W2322">
        <v>3</v>
      </c>
      <c r="X2322">
        <v>1</v>
      </c>
      <c r="Y2322">
        <v>2</v>
      </c>
    </row>
    <row r="2323" spans="1:25" x14ac:dyDescent="0.25">
      <c r="A2323">
        <v>30</v>
      </c>
      <c r="B2323" t="s">
        <v>24</v>
      </c>
      <c r="C2323" t="s">
        <v>25</v>
      </c>
      <c r="D2323" t="s">
        <v>34</v>
      </c>
      <c r="E2323">
        <v>14</v>
      </c>
      <c r="F2323">
        <v>3</v>
      </c>
      <c r="G2323" t="s">
        <v>51</v>
      </c>
      <c r="H2323">
        <v>1</v>
      </c>
      <c r="I2323">
        <v>2322</v>
      </c>
      <c r="J2323" t="s">
        <v>38</v>
      </c>
      <c r="K2323">
        <v>5</v>
      </c>
      <c r="L2323" t="s">
        <v>43</v>
      </c>
      <c r="M2323" t="s">
        <v>30</v>
      </c>
      <c r="N2323">
        <v>27950</v>
      </c>
      <c r="O2323">
        <v>2</v>
      </c>
      <c r="P2323">
        <v>3</v>
      </c>
      <c r="Q2323" t="s">
        <v>31</v>
      </c>
      <c r="R2323">
        <v>13</v>
      </c>
      <c r="S2323">
        <v>8</v>
      </c>
      <c r="T2323">
        <v>0</v>
      </c>
      <c r="U2323">
        <v>9</v>
      </c>
      <c r="V2323">
        <v>4</v>
      </c>
      <c r="W2323">
        <v>4</v>
      </c>
      <c r="X2323">
        <v>1</v>
      </c>
      <c r="Y2323">
        <v>3</v>
      </c>
    </row>
    <row r="2324" spans="1:25" x14ac:dyDescent="0.25">
      <c r="A2324">
        <v>35</v>
      </c>
      <c r="B2324" t="s">
        <v>32</v>
      </c>
      <c r="C2324" t="s">
        <v>25</v>
      </c>
      <c r="D2324" t="s">
        <v>34</v>
      </c>
      <c r="E2324">
        <v>2</v>
      </c>
      <c r="F2324">
        <v>3</v>
      </c>
      <c r="G2324" t="s">
        <v>42</v>
      </c>
      <c r="H2324">
        <v>1</v>
      </c>
      <c r="I2324">
        <v>2323</v>
      </c>
      <c r="J2324" t="s">
        <v>28</v>
      </c>
      <c r="K2324">
        <v>1</v>
      </c>
      <c r="L2324" t="s">
        <v>35</v>
      </c>
      <c r="M2324" t="s">
        <v>45</v>
      </c>
      <c r="N2324">
        <v>25320</v>
      </c>
      <c r="O2324">
        <v>1</v>
      </c>
      <c r="P2324">
        <v>1</v>
      </c>
      <c r="Q2324" t="s">
        <v>31</v>
      </c>
      <c r="R2324">
        <v>13</v>
      </c>
      <c r="S2324">
        <v>8</v>
      </c>
      <c r="T2324">
        <v>0</v>
      </c>
      <c r="U2324">
        <v>1</v>
      </c>
      <c r="V2324">
        <v>2</v>
      </c>
      <c r="W2324">
        <v>1</v>
      </c>
      <c r="X2324">
        <v>0</v>
      </c>
      <c r="Y2324">
        <v>0</v>
      </c>
    </row>
    <row r="2325" spans="1:25" x14ac:dyDescent="0.25">
      <c r="A2325">
        <v>53</v>
      </c>
      <c r="B2325" t="s">
        <v>32</v>
      </c>
      <c r="C2325" t="s">
        <v>25</v>
      </c>
      <c r="D2325" t="s">
        <v>34</v>
      </c>
      <c r="E2325">
        <v>19</v>
      </c>
      <c r="F2325">
        <v>3</v>
      </c>
      <c r="G2325" t="s">
        <v>27</v>
      </c>
      <c r="H2325">
        <v>1</v>
      </c>
      <c r="I2325">
        <v>2324</v>
      </c>
      <c r="J2325" t="s">
        <v>38</v>
      </c>
      <c r="K2325">
        <v>2</v>
      </c>
      <c r="L2325" t="s">
        <v>48</v>
      </c>
      <c r="M2325" t="s">
        <v>30</v>
      </c>
      <c r="N2325">
        <v>25590</v>
      </c>
      <c r="O2325">
        <v>4</v>
      </c>
      <c r="P2325">
        <v>0</v>
      </c>
      <c r="Q2325" t="s">
        <v>31</v>
      </c>
      <c r="R2325">
        <v>25</v>
      </c>
      <c r="S2325">
        <v>8</v>
      </c>
      <c r="T2325">
        <v>0</v>
      </c>
      <c r="U2325">
        <v>34</v>
      </c>
      <c r="V2325">
        <v>2</v>
      </c>
      <c r="W2325">
        <v>33</v>
      </c>
      <c r="X2325">
        <v>1</v>
      </c>
      <c r="Y2325">
        <v>9</v>
      </c>
    </row>
    <row r="2326" spans="1:25" x14ac:dyDescent="0.25">
      <c r="A2326">
        <v>38</v>
      </c>
      <c r="B2326" t="s">
        <v>32</v>
      </c>
      <c r="C2326" t="s">
        <v>25</v>
      </c>
      <c r="D2326" t="s">
        <v>34</v>
      </c>
      <c r="E2326">
        <v>2</v>
      </c>
      <c r="F2326">
        <v>3</v>
      </c>
      <c r="G2326" t="s">
        <v>42</v>
      </c>
      <c r="H2326">
        <v>1</v>
      </c>
      <c r="I2326">
        <v>2325</v>
      </c>
      <c r="J2326" t="s">
        <v>28</v>
      </c>
      <c r="K2326">
        <v>3</v>
      </c>
      <c r="L2326" t="s">
        <v>39</v>
      </c>
      <c r="M2326" t="s">
        <v>30</v>
      </c>
      <c r="N2326">
        <v>49080</v>
      </c>
      <c r="O2326">
        <v>2</v>
      </c>
      <c r="P2326">
        <v>4</v>
      </c>
      <c r="Q2326" t="s">
        <v>31</v>
      </c>
      <c r="R2326">
        <v>19</v>
      </c>
      <c r="S2326">
        <v>8</v>
      </c>
      <c r="T2326">
        <v>1</v>
      </c>
      <c r="U2326">
        <v>7</v>
      </c>
      <c r="V2326">
        <v>3</v>
      </c>
      <c r="W2326">
        <v>5</v>
      </c>
      <c r="X2326">
        <v>1</v>
      </c>
      <c r="Y2326">
        <v>4</v>
      </c>
    </row>
    <row r="2327" spans="1:25" x14ac:dyDescent="0.25">
      <c r="A2327">
        <v>32</v>
      </c>
      <c r="B2327" t="s">
        <v>24</v>
      </c>
      <c r="C2327" t="s">
        <v>40</v>
      </c>
      <c r="D2327" t="s">
        <v>34</v>
      </c>
      <c r="E2327">
        <v>10</v>
      </c>
      <c r="F2327">
        <v>4</v>
      </c>
      <c r="G2327" t="s">
        <v>27</v>
      </c>
      <c r="H2327">
        <v>1</v>
      </c>
      <c r="I2327">
        <v>2326</v>
      </c>
      <c r="J2327" t="s">
        <v>28</v>
      </c>
      <c r="K2327">
        <v>5</v>
      </c>
      <c r="L2327" t="s">
        <v>35</v>
      </c>
      <c r="M2327" t="s">
        <v>30</v>
      </c>
      <c r="N2327">
        <v>23800</v>
      </c>
      <c r="O2327">
        <v>1</v>
      </c>
      <c r="P2327">
        <v>4</v>
      </c>
      <c r="Q2327" t="s">
        <v>31</v>
      </c>
      <c r="R2327">
        <v>13</v>
      </c>
      <c r="S2327">
        <v>8</v>
      </c>
      <c r="T2327">
        <v>0</v>
      </c>
      <c r="U2327">
        <v>9</v>
      </c>
      <c r="V2327">
        <v>5</v>
      </c>
      <c r="W2327">
        <v>6</v>
      </c>
      <c r="X2327">
        <v>1</v>
      </c>
      <c r="Y2327">
        <v>2</v>
      </c>
    </row>
    <row r="2328" spans="1:25" x14ac:dyDescent="0.25">
      <c r="A2328">
        <v>48</v>
      </c>
      <c r="B2328" t="s">
        <v>24</v>
      </c>
      <c r="C2328" t="s">
        <v>25</v>
      </c>
      <c r="D2328" t="s">
        <v>34</v>
      </c>
      <c r="E2328">
        <v>2</v>
      </c>
      <c r="F2328">
        <v>5</v>
      </c>
      <c r="G2328" t="s">
        <v>27</v>
      </c>
      <c r="H2328">
        <v>1</v>
      </c>
      <c r="I2328">
        <v>2327</v>
      </c>
      <c r="J2328" t="s">
        <v>38</v>
      </c>
      <c r="K2328">
        <v>1</v>
      </c>
      <c r="L2328" t="s">
        <v>39</v>
      </c>
      <c r="M2328" t="s">
        <v>30</v>
      </c>
      <c r="N2328">
        <v>47650</v>
      </c>
      <c r="O2328">
        <v>1</v>
      </c>
      <c r="P2328">
        <v>8</v>
      </c>
      <c r="Q2328" t="s">
        <v>31</v>
      </c>
      <c r="R2328">
        <v>12</v>
      </c>
      <c r="S2328">
        <v>8</v>
      </c>
      <c r="T2328">
        <v>1</v>
      </c>
      <c r="U2328">
        <v>10</v>
      </c>
      <c r="V2328">
        <v>4</v>
      </c>
      <c r="W2328">
        <v>8</v>
      </c>
      <c r="X2328">
        <v>7</v>
      </c>
      <c r="Y2328">
        <v>6</v>
      </c>
    </row>
    <row r="2329" spans="1:25" x14ac:dyDescent="0.25">
      <c r="A2329">
        <v>34</v>
      </c>
      <c r="B2329" t="s">
        <v>24</v>
      </c>
      <c r="C2329" t="s">
        <v>25</v>
      </c>
      <c r="D2329" t="s">
        <v>34</v>
      </c>
      <c r="E2329">
        <v>3</v>
      </c>
      <c r="F2329">
        <v>3</v>
      </c>
      <c r="G2329" t="s">
        <v>27</v>
      </c>
      <c r="H2329">
        <v>1</v>
      </c>
      <c r="I2329">
        <v>2328</v>
      </c>
      <c r="J2329" t="s">
        <v>38</v>
      </c>
      <c r="K2329">
        <v>2</v>
      </c>
      <c r="L2329" t="s">
        <v>39</v>
      </c>
      <c r="M2329" t="s">
        <v>36</v>
      </c>
      <c r="N2329">
        <v>20440</v>
      </c>
      <c r="O2329">
        <v>4</v>
      </c>
      <c r="P2329">
        <v>1</v>
      </c>
      <c r="Q2329" t="s">
        <v>31</v>
      </c>
      <c r="R2329">
        <v>11</v>
      </c>
      <c r="S2329">
        <v>8</v>
      </c>
      <c r="T2329">
        <v>0</v>
      </c>
      <c r="U2329">
        <v>1</v>
      </c>
      <c r="V2329">
        <v>2</v>
      </c>
      <c r="W2329">
        <v>1</v>
      </c>
      <c r="X2329">
        <v>0</v>
      </c>
      <c r="Y2329">
        <v>0</v>
      </c>
    </row>
    <row r="2330" spans="1:25" x14ac:dyDescent="0.25">
      <c r="A2330">
        <v>55</v>
      </c>
      <c r="B2330" t="s">
        <v>24</v>
      </c>
      <c r="C2330" t="s">
        <v>25</v>
      </c>
      <c r="D2330" t="s">
        <v>34</v>
      </c>
      <c r="E2330">
        <v>11</v>
      </c>
      <c r="F2330">
        <v>1</v>
      </c>
      <c r="G2330" t="s">
        <v>42</v>
      </c>
      <c r="H2330">
        <v>1</v>
      </c>
      <c r="I2330">
        <v>2329</v>
      </c>
      <c r="J2330" t="s">
        <v>28</v>
      </c>
      <c r="K2330">
        <v>1</v>
      </c>
      <c r="L2330" t="s">
        <v>44</v>
      </c>
      <c r="M2330" t="s">
        <v>30</v>
      </c>
      <c r="N2330">
        <v>26930</v>
      </c>
      <c r="O2330">
        <v>4</v>
      </c>
      <c r="P2330">
        <v>1</v>
      </c>
      <c r="Q2330" t="s">
        <v>31</v>
      </c>
      <c r="R2330">
        <v>18</v>
      </c>
      <c r="S2330">
        <v>8</v>
      </c>
      <c r="T2330">
        <v>0</v>
      </c>
      <c r="U2330">
        <v>36</v>
      </c>
      <c r="V2330">
        <v>6</v>
      </c>
      <c r="W2330">
        <v>36</v>
      </c>
      <c r="X2330">
        <v>2</v>
      </c>
      <c r="Y2330">
        <v>13</v>
      </c>
    </row>
    <row r="2331" spans="1:25" x14ac:dyDescent="0.25">
      <c r="A2331">
        <v>34</v>
      </c>
      <c r="B2331" t="s">
        <v>24</v>
      </c>
      <c r="C2331" t="s">
        <v>25</v>
      </c>
      <c r="D2331" t="s">
        <v>34</v>
      </c>
      <c r="E2331">
        <v>2</v>
      </c>
      <c r="F2331">
        <v>2</v>
      </c>
      <c r="G2331" t="s">
        <v>27</v>
      </c>
      <c r="H2331">
        <v>1</v>
      </c>
      <c r="I2331">
        <v>2330</v>
      </c>
      <c r="J2331" t="s">
        <v>38</v>
      </c>
      <c r="K2331">
        <v>2</v>
      </c>
      <c r="L2331" t="s">
        <v>35</v>
      </c>
      <c r="M2331" t="s">
        <v>30</v>
      </c>
      <c r="N2331">
        <v>65860</v>
      </c>
      <c r="O2331">
        <v>4</v>
      </c>
      <c r="P2331">
        <v>9</v>
      </c>
      <c r="Q2331" t="s">
        <v>31</v>
      </c>
      <c r="R2331">
        <v>18</v>
      </c>
      <c r="S2331">
        <v>8</v>
      </c>
      <c r="T2331">
        <v>1</v>
      </c>
      <c r="U2331">
        <v>9</v>
      </c>
      <c r="V2331">
        <v>3</v>
      </c>
      <c r="W2331">
        <v>2</v>
      </c>
      <c r="X2331">
        <v>2</v>
      </c>
      <c r="Y2331">
        <v>1</v>
      </c>
    </row>
    <row r="2332" spans="1:25" x14ac:dyDescent="0.25">
      <c r="A2332">
        <v>26</v>
      </c>
      <c r="B2332" t="s">
        <v>24</v>
      </c>
      <c r="C2332" t="s">
        <v>25</v>
      </c>
      <c r="D2332" t="s">
        <v>34</v>
      </c>
      <c r="E2332">
        <v>4</v>
      </c>
      <c r="F2332">
        <v>3</v>
      </c>
      <c r="G2332" t="s">
        <v>27</v>
      </c>
      <c r="H2332">
        <v>1</v>
      </c>
      <c r="I2332">
        <v>2331</v>
      </c>
      <c r="J2332" t="s">
        <v>38</v>
      </c>
      <c r="K2332">
        <v>1</v>
      </c>
      <c r="L2332" t="s">
        <v>43</v>
      </c>
      <c r="M2332" t="s">
        <v>30</v>
      </c>
      <c r="N2332">
        <v>32940</v>
      </c>
      <c r="O2332">
        <v>4</v>
      </c>
      <c r="P2332">
        <v>1</v>
      </c>
      <c r="Q2332" t="s">
        <v>31</v>
      </c>
      <c r="R2332">
        <v>11</v>
      </c>
      <c r="S2332">
        <v>8</v>
      </c>
      <c r="T2332">
        <v>0</v>
      </c>
      <c r="U2332">
        <v>1</v>
      </c>
      <c r="V2332">
        <v>6</v>
      </c>
      <c r="W2332">
        <v>1</v>
      </c>
      <c r="X2332">
        <v>0</v>
      </c>
      <c r="Y2332">
        <v>0</v>
      </c>
    </row>
    <row r="2333" spans="1:25" x14ac:dyDescent="0.25">
      <c r="A2333">
        <v>38</v>
      </c>
      <c r="B2333" t="s">
        <v>24</v>
      </c>
      <c r="C2333" t="s">
        <v>25</v>
      </c>
      <c r="D2333" t="s">
        <v>26</v>
      </c>
      <c r="E2333">
        <v>14</v>
      </c>
      <c r="F2333">
        <v>2</v>
      </c>
      <c r="G2333" t="s">
        <v>50</v>
      </c>
      <c r="H2333">
        <v>1</v>
      </c>
      <c r="I2333">
        <v>2332</v>
      </c>
      <c r="J2333" t="s">
        <v>28</v>
      </c>
      <c r="K2333">
        <v>1</v>
      </c>
      <c r="L2333" t="s">
        <v>39</v>
      </c>
      <c r="M2333" t="s">
        <v>30</v>
      </c>
      <c r="N2333">
        <v>41710</v>
      </c>
      <c r="O2333">
        <v>2</v>
      </c>
      <c r="P2333">
        <v>0</v>
      </c>
      <c r="Q2333" t="s">
        <v>31</v>
      </c>
      <c r="R2333">
        <v>23</v>
      </c>
      <c r="S2333">
        <v>8</v>
      </c>
      <c r="T2333">
        <v>0</v>
      </c>
      <c r="U2333">
        <v>10</v>
      </c>
      <c r="V2333">
        <v>4</v>
      </c>
      <c r="W2333">
        <v>9</v>
      </c>
      <c r="X2333">
        <v>7</v>
      </c>
      <c r="Y2333">
        <v>7</v>
      </c>
    </row>
    <row r="2334" spans="1:25" x14ac:dyDescent="0.25">
      <c r="A2334">
        <v>38</v>
      </c>
      <c r="B2334" t="s">
        <v>24</v>
      </c>
      <c r="C2334" t="s">
        <v>25</v>
      </c>
      <c r="D2334" t="s">
        <v>34</v>
      </c>
      <c r="E2334">
        <v>2</v>
      </c>
      <c r="F2334">
        <v>3</v>
      </c>
      <c r="G2334" t="s">
        <v>27</v>
      </c>
      <c r="H2334">
        <v>1</v>
      </c>
      <c r="I2334">
        <v>2333</v>
      </c>
      <c r="J2334" t="s">
        <v>28</v>
      </c>
      <c r="K2334">
        <v>1</v>
      </c>
      <c r="L2334" t="s">
        <v>46</v>
      </c>
      <c r="M2334" t="s">
        <v>36</v>
      </c>
      <c r="N2334">
        <v>27780</v>
      </c>
      <c r="O2334">
        <v>2</v>
      </c>
      <c r="P2334">
        <v>2</v>
      </c>
      <c r="Q2334" t="s">
        <v>31</v>
      </c>
      <c r="R2334">
        <v>13</v>
      </c>
      <c r="S2334">
        <v>8</v>
      </c>
      <c r="T2334">
        <v>0</v>
      </c>
      <c r="U2334">
        <v>8</v>
      </c>
      <c r="V2334">
        <v>5</v>
      </c>
      <c r="W2334">
        <v>3</v>
      </c>
      <c r="X2334">
        <v>1</v>
      </c>
      <c r="Y2334">
        <v>2</v>
      </c>
    </row>
    <row r="2335" spans="1:25" x14ac:dyDescent="0.25">
      <c r="A2335">
        <v>36</v>
      </c>
      <c r="B2335" t="s">
        <v>24</v>
      </c>
      <c r="C2335" t="s">
        <v>25</v>
      </c>
      <c r="D2335" t="s">
        <v>41</v>
      </c>
      <c r="E2335">
        <v>1</v>
      </c>
      <c r="F2335">
        <v>3</v>
      </c>
      <c r="G2335" t="s">
        <v>41</v>
      </c>
      <c r="H2335">
        <v>1</v>
      </c>
      <c r="I2335">
        <v>2334</v>
      </c>
      <c r="J2335" t="s">
        <v>38</v>
      </c>
      <c r="K2335">
        <v>1</v>
      </c>
      <c r="L2335" t="s">
        <v>35</v>
      </c>
      <c r="M2335" t="s">
        <v>36</v>
      </c>
      <c r="N2335">
        <v>23770</v>
      </c>
      <c r="O2335">
        <v>3</v>
      </c>
      <c r="P2335">
        <v>6</v>
      </c>
      <c r="Q2335" t="s">
        <v>31</v>
      </c>
      <c r="R2335">
        <v>13</v>
      </c>
      <c r="S2335">
        <v>8</v>
      </c>
      <c r="T2335">
        <v>2</v>
      </c>
      <c r="U2335">
        <v>15</v>
      </c>
      <c r="V2335">
        <v>3</v>
      </c>
      <c r="W2335">
        <v>1</v>
      </c>
      <c r="X2335">
        <v>0</v>
      </c>
      <c r="Y2335">
        <v>0</v>
      </c>
    </row>
    <row r="2336" spans="1:25" x14ac:dyDescent="0.25">
      <c r="A2336">
        <v>29</v>
      </c>
      <c r="B2336" t="s">
        <v>24</v>
      </c>
      <c r="C2336" t="s">
        <v>25</v>
      </c>
      <c r="D2336" t="s">
        <v>34</v>
      </c>
      <c r="E2336">
        <v>10</v>
      </c>
      <c r="F2336">
        <v>3</v>
      </c>
      <c r="G2336" t="s">
        <v>27</v>
      </c>
      <c r="H2336">
        <v>1</v>
      </c>
      <c r="I2336">
        <v>2335</v>
      </c>
      <c r="J2336" t="s">
        <v>38</v>
      </c>
      <c r="K2336">
        <v>1</v>
      </c>
      <c r="L2336" t="s">
        <v>47</v>
      </c>
      <c r="M2336" t="s">
        <v>36</v>
      </c>
      <c r="N2336">
        <v>24040</v>
      </c>
      <c r="O2336">
        <v>1</v>
      </c>
      <c r="P2336">
        <v>1</v>
      </c>
      <c r="Q2336" t="s">
        <v>31</v>
      </c>
      <c r="R2336">
        <v>17</v>
      </c>
      <c r="S2336">
        <v>8</v>
      </c>
      <c r="T2336">
        <v>0</v>
      </c>
      <c r="U2336">
        <v>10</v>
      </c>
      <c r="V2336">
        <v>3</v>
      </c>
      <c r="W2336">
        <v>10</v>
      </c>
      <c r="X2336">
        <v>1</v>
      </c>
      <c r="Y2336">
        <v>5</v>
      </c>
    </row>
    <row r="2337" spans="1:25" x14ac:dyDescent="0.25">
      <c r="A2337">
        <v>35</v>
      </c>
      <c r="B2337" t="s">
        <v>24</v>
      </c>
      <c r="C2337" t="s">
        <v>25</v>
      </c>
      <c r="D2337" t="s">
        <v>26</v>
      </c>
      <c r="E2337">
        <v>12</v>
      </c>
      <c r="F2337">
        <v>2</v>
      </c>
      <c r="G2337" t="s">
        <v>27</v>
      </c>
      <c r="H2337">
        <v>1</v>
      </c>
      <c r="I2337">
        <v>2336</v>
      </c>
      <c r="J2337" t="s">
        <v>28</v>
      </c>
      <c r="K2337">
        <v>2</v>
      </c>
      <c r="L2337" t="s">
        <v>39</v>
      </c>
      <c r="M2337" t="s">
        <v>36</v>
      </c>
      <c r="N2337">
        <v>23180</v>
      </c>
      <c r="O2337">
        <v>3</v>
      </c>
      <c r="P2337">
        <v>3</v>
      </c>
      <c r="Q2337" t="s">
        <v>31</v>
      </c>
      <c r="R2337">
        <v>19</v>
      </c>
      <c r="S2337">
        <v>8</v>
      </c>
      <c r="T2337">
        <v>0</v>
      </c>
      <c r="U2337">
        <v>10</v>
      </c>
      <c r="V2337">
        <v>4</v>
      </c>
      <c r="W2337">
        <v>5</v>
      </c>
      <c r="X2337">
        <v>0</v>
      </c>
      <c r="Y2337">
        <v>4</v>
      </c>
    </row>
    <row r="2338" spans="1:25" x14ac:dyDescent="0.25">
      <c r="A2338">
        <v>39</v>
      </c>
      <c r="B2338" t="s">
        <v>24</v>
      </c>
      <c r="C2338" t="s">
        <v>25</v>
      </c>
      <c r="D2338" t="s">
        <v>26</v>
      </c>
      <c r="E2338">
        <v>2</v>
      </c>
      <c r="F2338">
        <v>2</v>
      </c>
      <c r="G2338" t="s">
        <v>42</v>
      </c>
      <c r="H2338">
        <v>1</v>
      </c>
      <c r="I2338">
        <v>2337</v>
      </c>
      <c r="J2338" t="s">
        <v>28</v>
      </c>
      <c r="K2338">
        <v>1</v>
      </c>
      <c r="L2338" t="s">
        <v>39</v>
      </c>
      <c r="M2338" t="s">
        <v>30</v>
      </c>
      <c r="N2338">
        <v>20080</v>
      </c>
      <c r="O2338">
        <v>3</v>
      </c>
      <c r="P2338">
        <v>2</v>
      </c>
      <c r="Q2338" t="s">
        <v>31</v>
      </c>
      <c r="R2338">
        <v>12</v>
      </c>
      <c r="S2338">
        <v>8</v>
      </c>
      <c r="T2338">
        <v>0</v>
      </c>
      <c r="U2338">
        <v>11</v>
      </c>
      <c r="V2338">
        <v>3</v>
      </c>
      <c r="W2338">
        <v>7</v>
      </c>
      <c r="X2338">
        <v>7</v>
      </c>
      <c r="Y2338">
        <v>6</v>
      </c>
    </row>
    <row r="2339" spans="1:25" x14ac:dyDescent="0.25">
      <c r="A2339">
        <v>29</v>
      </c>
      <c r="B2339" t="s">
        <v>24</v>
      </c>
      <c r="C2339" t="s">
        <v>33</v>
      </c>
      <c r="D2339" t="s">
        <v>34</v>
      </c>
      <c r="E2339">
        <v>5</v>
      </c>
      <c r="F2339">
        <v>1</v>
      </c>
      <c r="G2339" t="s">
        <v>42</v>
      </c>
      <c r="H2339">
        <v>1</v>
      </c>
      <c r="I2339">
        <v>2338</v>
      </c>
      <c r="J2339" t="s">
        <v>28</v>
      </c>
      <c r="K2339">
        <v>1</v>
      </c>
      <c r="L2339" t="s">
        <v>35</v>
      </c>
      <c r="M2339" t="s">
        <v>45</v>
      </c>
      <c r="N2339">
        <v>62440</v>
      </c>
      <c r="O2339">
        <v>4</v>
      </c>
      <c r="P2339">
        <v>1</v>
      </c>
      <c r="Q2339" t="s">
        <v>31</v>
      </c>
      <c r="R2339">
        <v>22</v>
      </c>
      <c r="S2339">
        <v>8</v>
      </c>
      <c r="T2339">
        <v>0</v>
      </c>
      <c r="U2339">
        <v>6</v>
      </c>
      <c r="V2339">
        <v>3</v>
      </c>
      <c r="W2339">
        <v>6</v>
      </c>
      <c r="X2339">
        <v>1</v>
      </c>
      <c r="Y2339">
        <v>3</v>
      </c>
    </row>
    <row r="2340" spans="1:25" x14ac:dyDescent="0.25">
      <c r="A2340">
        <v>50</v>
      </c>
      <c r="B2340" t="s">
        <v>24</v>
      </c>
      <c r="C2340" t="s">
        <v>25</v>
      </c>
      <c r="D2340" t="s">
        <v>34</v>
      </c>
      <c r="E2340">
        <v>4</v>
      </c>
      <c r="F2340">
        <v>2</v>
      </c>
      <c r="G2340" t="s">
        <v>42</v>
      </c>
      <c r="H2340">
        <v>1</v>
      </c>
      <c r="I2340">
        <v>2339</v>
      </c>
      <c r="J2340" t="s">
        <v>28</v>
      </c>
      <c r="K2340">
        <v>1</v>
      </c>
      <c r="L2340" t="s">
        <v>44</v>
      </c>
      <c r="M2340" t="s">
        <v>30</v>
      </c>
      <c r="N2340">
        <v>27990</v>
      </c>
      <c r="O2340">
        <v>3</v>
      </c>
      <c r="P2340">
        <v>4</v>
      </c>
      <c r="Q2340" t="s">
        <v>31</v>
      </c>
      <c r="R2340">
        <v>12</v>
      </c>
      <c r="S2340">
        <v>8</v>
      </c>
      <c r="T2340">
        <v>1</v>
      </c>
      <c r="U2340">
        <v>27</v>
      </c>
      <c r="V2340">
        <v>0</v>
      </c>
      <c r="W2340">
        <v>1</v>
      </c>
      <c r="X2340">
        <v>0</v>
      </c>
      <c r="Y2340">
        <v>0</v>
      </c>
    </row>
    <row r="2341" spans="1:25" x14ac:dyDescent="0.25">
      <c r="A2341">
        <v>23</v>
      </c>
      <c r="B2341" t="s">
        <v>24</v>
      </c>
      <c r="C2341" t="s">
        <v>25</v>
      </c>
      <c r="D2341" t="s">
        <v>34</v>
      </c>
      <c r="E2341">
        <v>7</v>
      </c>
      <c r="F2341">
        <v>2</v>
      </c>
      <c r="G2341" t="s">
        <v>27</v>
      </c>
      <c r="H2341">
        <v>1</v>
      </c>
      <c r="I2341">
        <v>2340</v>
      </c>
      <c r="J2341" t="s">
        <v>28</v>
      </c>
      <c r="K2341">
        <v>3</v>
      </c>
      <c r="L2341" t="s">
        <v>48</v>
      </c>
      <c r="M2341" t="s">
        <v>30</v>
      </c>
      <c r="N2341">
        <v>105520</v>
      </c>
      <c r="O2341">
        <v>3</v>
      </c>
      <c r="P2341">
        <v>2</v>
      </c>
      <c r="Q2341" t="s">
        <v>31</v>
      </c>
      <c r="R2341">
        <v>11</v>
      </c>
      <c r="S2341">
        <v>8</v>
      </c>
      <c r="T2341">
        <v>0</v>
      </c>
      <c r="U2341">
        <v>4</v>
      </c>
      <c r="V2341">
        <v>2</v>
      </c>
      <c r="W2341">
        <v>2</v>
      </c>
      <c r="X2341">
        <v>2</v>
      </c>
      <c r="Y2341">
        <v>2</v>
      </c>
    </row>
    <row r="2342" spans="1:25" x14ac:dyDescent="0.25">
      <c r="A2342">
        <v>36</v>
      </c>
      <c r="B2342" t="s">
        <v>24</v>
      </c>
      <c r="C2342" t="s">
        <v>33</v>
      </c>
      <c r="D2342" t="s">
        <v>26</v>
      </c>
      <c r="E2342">
        <v>21</v>
      </c>
      <c r="F2342">
        <v>3</v>
      </c>
      <c r="G2342" t="s">
        <v>27</v>
      </c>
      <c r="H2342">
        <v>1</v>
      </c>
      <c r="I2342">
        <v>2341</v>
      </c>
      <c r="J2342" t="s">
        <v>38</v>
      </c>
      <c r="K2342">
        <v>2</v>
      </c>
      <c r="L2342" t="s">
        <v>41</v>
      </c>
      <c r="M2342" t="s">
        <v>30</v>
      </c>
      <c r="N2342">
        <v>23290</v>
      </c>
      <c r="O2342">
        <v>1</v>
      </c>
      <c r="P2342">
        <v>3</v>
      </c>
      <c r="Q2342" t="s">
        <v>31</v>
      </c>
      <c r="R2342">
        <v>15</v>
      </c>
      <c r="S2342">
        <v>8</v>
      </c>
      <c r="T2342">
        <v>0</v>
      </c>
      <c r="U2342">
        <v>9</v>
      </c>
      <c r="V2342">
        <v>2</v>
      </c>
      <c r="W2342">
        <v>3</v>
      </c>
      <c r="X2342">
        <v>0</v>
      </c>
      <c r="Y2342">
        <v>2</v>
      </c>
    </row>
    <row r="2343" spans="1:25" x14ac:dyDescent="0.25">
      <c r="A2343">
        <v>42</v>
      </c>
      <c r="B2343" t="s">
        <v>24</v>
      </c>
      <c r="C2343" t="s">
        <v>25</v>
      </c>
      <c r="D2343" t="s">
        <v>34</v>
      </c>
      <c r="E2343">
        <v>8</v>
      </c>
      <c r="F2343">
        <v>2</v>
      </c>
      <c r="G2343" t="s">
        <v>27</v>
      </c>
      <c r="H2343">
        <v>1</v>
      </c>
      <c r="I2343">
        <v>2342</v>
      </c>
      <c r="J2343" t="s">
        <v>28</v>
      </c>
      <c r="K2343">
        <v>5</v>
      </c>
      <c r="L2343" t="s">
        <v>48</v>
      </c>
      <c r="M2343" t="s">
        <v>36</v>
      </c>
      <c r="N2343">
        <v>40140</v>
      </c>
      <c r="O2343">
        <v>4</v>
      </c>
      <c r="P2343">
        <v>8</v>
      </c>
      <c r="Q2343" t="s">
        <v>31</v>
      </c>
      <c r="R2343">
        <v>13</v>
      </c>
      <c r="S2343">
        <v>8</v>
      </c>
      <c r="T2343">
        <v>1</v>
      </c>
      <c r="U2343">
        <v>24</v>
      </c>
      <c r="V2343">
        <v>3</v>
      </c>
      <c r="W2343">
        <v>1</v>
      </c>
      <c r="X2343">
        <v>0</v>
      </c>
      <c r="Y2343">
        <v>1</v>
      </c>
    </row>
    <row r="2344" spans="1:25" x14ac:dyDescent="0.25">
      <c r="A2344">
        <v>35</v>
      </c>
      <c r="B2344" t="s">
        <v>24</v>
      </c>
      <c r="C2344" t="s">
        <v>25</v>
      </c>
      <c r="D2344" t="s">
        <v>26</v>
      </c>
      <c r="E2344">
        <v>4</v>
      </c>
      <c r="F2344">
        <v>3</v>
      </c>
      <c r="G2344" t="s">
        <v>42</v>
      </c>
      <c r="H2344">
        <v>1</v>
      </c>
      <c r="I2344">
        <v>2343</v>
      </c>
      <c r="J2344" t="s">
        <v>28</v>
      </c>
      <c r="K2344">
        <v>2</v>
      </c>
      <c r="L2344" t="s">
        <v>44</v>
      </c>
      <c r="M2344" t="s">
        <v>30</v>
      </c>
      <c r="N2344">
        <v>74030</v>
      </c>
      <c r="O2344">
        <v>3</v>
      </c>
      <c r="P2344">
        <v>1</v>
      </c>
      <c r="Q2344" t="s">
        <v>31</v>
      </c>
      <c r="R2344">
        <v>12</v>
      </c>
      <c r="S2344">
        <v>8</v>
      </c>
      <c r="T2344">
        <v>1</v>
      </c>
      <c r="U2344">
        <v>10</v>
      </c>
      <c r="V2344">
        <v>4</v>
      </c>
      <c r="W2344">
        <v>10</v>
      </c>
      <c r="X2344">
        <v>6</v>
      </c>
      <c r="Y2344">
        <v>8</v>
      </c>
    </row>
    <row r="2345" spans="1:25" x14ac:dyDescent="0.25">
      <c r="A2345">
        <v>34</v>
      </c>
      <c r="B2345" t="s">
        <v>24</v>
      </c>
      <c r="C2345" t="s">
        <v>33</v>
      </c>
      <c r="D2345" t="s">
        <v>34</v>
      </c>
      <c r="E2345">
        <v>25</v>
      </c>
      <c r="F2345">
        <v>1</v>
      </c>
      <c r="G2345" t="s">
        <v>27</v>
      </c>
      <c r="H2345">
        <v>1</v>
      </c>
      <c r="I2345">
        <v>2344</v>
      </c>
      <c r="J2345" t="s">
        <v>28</v>
      </c>
      <c r="K2345">
        <v>1</v>
      </c>
      <c r="L2345" t="s">
        <v>48</v>
      </c>
      <c r="M2345" t="s">
        <v>30</v>
      </c>
      <c r="N2345">
        <v>22590</v>
      </c>
      <c r="O2345">
        <v>3</v>
      </c>
      <c r="P2345">
        <v>1</v>
      </c>
      <c r="Q2345" t="s">
        <v>31</v>
      </c>
      <c r="R2345">
        <v>14</v>
      </c>
      <c r="S2345">
        <v>8</v>
      </c>
      <c r="T2345">
        <v>0</v>
      </c>
      <c r="U2345">
        <v>8</v>
      </c>
      <c r="V2345">
        <v>2</v>
      </c>
      <c r="W2345">
        <v>8</v>
      </c>
      <c r="X2345">
        <v>7</v>
      </c>
      <c r="Y2345">
        <v>7</v>
      </c>
    </row>
    <row r="2346" spans="1:25" x14ac:dyDescent="0.25">
      <c r="A2346">
        <v>40</v>
      </c>
      <c r="B2346" t="s">
        <v>24</v>
      </c>
      <c r="C2346" t="s">
        <v>25</v>
      </c>
      <c r="D2346" t="s">
        <v>34</v>
      </c>
      <c r="E2346">
        <v>1</v>
      </c>
      <c r="F2346">
        <v>4</v>
      </c>
      <c r="G2346" t="s">
        <v>27</v>
      </c>
      <c r="H2346">
        <v>1</v>
      </c>
      <c r="I2346">
        <v>2345</v>
      </c>
      <c r="J2346" t="s">
        <v>38</v>
      </c>
      <c r="K2346">
        <v>2</v>
      </c>
      <c r="L2346" t="s">
        <v>44</v>
      </c>
      <c r="M2346" t="s">
        <v>30</v>
      </c>
      <c r="N2346">
        <v>69320</v>
      </c>
      <c r="O2346">
        <v>1</v>
      </c>
      <c r="P2346">
        <v>1</v>
      </c>
      <c r="Q2346" t="s">
        <v>31</v>
      </c>
      <c r="R2346">
        <v>13</v>
      </c>
      <c r="S2346">
        <v>8</v>
      </c>
      <c r="T2346">
        <v>0</v>
      </c>
      <c r="U2346">
        <v>5</v>
      </c>
      <c r="V2346">
        <v>5</v>
      </c>
      <c r="W2346">
        <v>5</v>
      </c>
      <c r="X2346">
        <v>1</v>
      </c>
      <c r="Y2346">
        <v>2</v>
      </c>
    </row>
    <row r="2347" spans="1:25" x14ac:dyDescent="0.25">
      <c r="A2347">
        <v>43</v>
      </c>
      <c r="B2347" t="s">
        <v>24</v>
      </c>
      <c r="C2347" t="s">
        <v>25</v>
      </c>
      <c r="D2347" t="s">
        <v>34</v>
      </c>
      <c r="E2347">
        <v>1</v>
      </c>
      <c r="F2347">
        <v>1</v>
      </c>
      <c r="G2347" t="s">
        <v>37</v>
      </c>
      <c r="H2347">
        <v>1</v>
      </c>
      <c r="I2347">
        <v>2346</v>
      </c>
      <c r="J2347" t="s">
        <v>38</v>
      </c>
      <c r="K2347">
        <v>1</v>
      </c>
      <c r="L2347" t="s">
        <v>48</v>
      </c>
      <c r="M2347" t="s">
        <v>45</v>
      </c>
      <c r="N2347">
        <v>46780</v>
      </c>
      <c r="O2347">
        <v>2</v>
      </c>
      <c r="P2347">
        <v>5</v>
      </c>
      <c r="Q2347" t="s">
        <v>31</v>
      </c>
      <c r="R2347">
        <v>25</v>
      </c>
      <c r="S2347">
        <v>8</v>
      </c>
      <c r="T2347">
        <v>1</v>
      </c>
      <c r="U2347">
        <v>8</v>
      </c>
      <c r="V2347">
        <v>0</v>
      </c>
      <c r="W2347">
        <v>6</v>
      </c>
      <c r="X2347">
        <v>0</v>
      </c>
      <c r="Y2347">
        <v>2</v>
      </c>
    </row>
    <row r="2348" spans="1:25" x14ac:dyDescent="0.25">
      <c r="A2348">
        <v>35</v>
      </c>
      <c r="B2348" t="s">
        <v>24</v>
      </c>
      <c r="C2348" t="s">
        <v>25</v>
      </c>
      <c r="D2348" t="s">
        <v>26</v>
      </c>
      <c r="E2348">
        <v>6</v>
      </c>
      <c r="F2348">
        <v>3</v>
      </c>
      <c r="G2348" t="s">
        <v>50</v>
      </c>
      <c r="H2348">
        <v>1</v>
      </c>
      <c r="I2348">
        <v>2347</v>
      </c>
      <c r="J2348" t="s">
        <v>28</v>
      </c>
      <c r="K2348">
        <v>3</v>
      </c>
      <c r="L2348" t="s">
        <v>47</v>
      </c>
      <c r="M2348" t="s">
        <v>30</v>
      </c>
      <c r="N2348">
        <v>135820</v>
      </c>
      <c r="O2348">
        <v>4</v>
      </c>
      <c r="P2348">
        <v>1</v>
      </c>
      <c r="Q2348" t="s">
        <v>31</v>
      </c>
      <c r="R2348">
        <v>17</v>
      </c>
      <c r="S2348">
        <v>8</v>
      </c>
      <c r="T2348">
        <v>1</v>
      </c>
      <c r="U2348">
        <v>1</v>
      </c>
      <c r="V2348">
        <v>3</v>
      </c>
      <c r="W2348">
        <v>1</v>
      </c>
      <c r="X2348">
        <v>0</v>
      </c>
      <c r="Y2348">
        <v>1</v>
      </c>
    </row>
    <row r="2349" spans="1:25" x14ac:dyDescent="0.25">
      <c r="A2349">
        <v>46</v>
      </c>
      <c r="B2349" t="s">
        <v>24</v>
      </c>
      <c r="C2349" t="s">
        <v>25</v>
      </c>
      <c r="D2349" t="s">
        <v>34</v>
      </c>
      <c r="E2349">
        <v>12</v>
      </c>
      <c r="F2349">
        <v>4</v>
      </c>
      <c r="G2349" t="s">
        <v>51</v>
      </c>
      <c r="H2349">
        <v>1</v>
      </c>
      <c r="I2349">
        <v>2348</v>
      </c>
      <c r="J2349" t="s">
        <v>38</v>
      </c>
      <c r="K2349">
        <v>1</v>
      </c>
      <c r="L2349" t="s">
        <v>44</v>
      </c>
      <c r="M2349" t="s">
        <v>36</v>
      </c>
      <c r="N2349">
        <v>23320</v>
      </c>
      <c r="O2349">
        <v>1</v>
      </c>
      <c r="P2349">
        <v>1</v>
      </c>
      <c r="Q2349" t="s">
        <v>31</v>
      </c>
      <c r="R2349">
        <v>11</v>
      </c>
      <c r="S2349">
        <v>8</v>
      </c>
      <c r="T2349">
        <v>0</v>
      </c>
      <c r="U2349">
        <v>27</v>
      </c>
      <c r="V2349">
        <v>2</v>
      </c>
      <c r="W2349">
        <v>26</v>
      </c>
      <c r="X2349">
        <v>0</v>
      </c>
      <c r="Y2349">
        <v>12</v>
      </c>
    </row>
    <row r="2350" spans="1:25" x14ac:dyDescent="0.25">
      <c r="A2350">
        <v>28</v>
      </c>
      <c r="B2350" t="s">
        <v>32</v>
      </c>
      <c r="C2350" t="s">
        <v>25</v>
      </c>
      <c r="D2350" t="s">
        <v>41</v>
      </c>
      <c r="E2350">
        <v>1</v>
      </c>
      <c r="F2350">
        <v>3</v>
      </c>
      <c r="G2350" t="s">
        <v>42</v>
      </c>
      <c r="H2350">
        <v>1</v>
      </c>
      <c r="I2350">
        <v>2349</v>
      </c>
      <c r="J2350" t="s">
        <v>28</v>
      </c>
      <c r="K2350">
        <v>2</v>
      </c>
      <c r="L2350" t="s">
        <v>44</v>
      </c>
      <c r="M2350" t="s">
        <v>30</v>
      </c>
      <c r="N2350">
        <v>24130</v>
      </c>
      <c r="O2350">
        <v>2</v>
      </c>
      <c r="P2350">
        <v>1</v>
      </c>
      <c r="Q2350" t="s">
        <v>31</v>
      </c>
      <c r="R2350">
        <v>16</v>
      </c>
      <c r="S2350">
        <v>8</v>
      </c>
      <c r="T2350">
        <v>1</v>
      </c>
      <c r="U2350">
        <v>1</v>
      </c>
      <c r="V2350">
        <v>2</v>
      </c>
      <c r="W2350">
        <v>1</v>
      </c>
      <c r="X2350">
        <v>0</v>
      </c>
      <c r="Y2350">
        <v>0</v>
      </c>
    </row>
    <row r="2351" spans="1:25" x14ac:dyDescent="0.25">
      <c r="A2351">
        <v>22</v>
      </c>
      <c r="B2351" t="s">
        <v>24</v>
      </c>
      <c r="C2351" t="s">
        <v>40</v>
      </c>
      <c r="D2351" t="s">
        <v>26</v>
      </c>
      <c r="E2351">
        <v>17</v>
      </c>
      <c r="F2351">
        <v>2</v>
      </c>
      <c r="G2351" t="s">
        <v>50</v>
      </c>
      <c r="H2351">
        <v>1</v>
      </c>
      <c r="I2351">
        <v>2350</v>
      </c>
      <c r="J2351" t="s">
        <v>38</v>
      </c>
      <c r="K2351">
        <v>3</v>
      </c>
      <c r="L2351" t="s">
        <v>39</v>
      </c>
      <c r="M2351" t="s">
        <v>30</v>
      </c>
      <c r="N2351">
        <v>97050</v>
      </c>
      <c r="O2351">
        <v>3</v>
      </c>
      <c r="P2351">
        <v>1</v>
      </c>
      <c r="Q2351" t="s">
        <v>31</v>
      </c>
      <c r="R2351">
        <v>18</v>
      </c>
      <c r="S2351">
        <v>8</v>
      </c>
      <c r="T2351">
        <v>2</v>
      </c>
      <c r="U2351">
        <v>4</v>
      </c>
      <c r="V2351">
        <v>3</v>
      </c>
      <c r="W2351">
        <v>4</v>
      </c>
      <c r="X2351">
        <v>1</v>
      </c>
      <c r="Y2351">
        <v>3</v>
      </c>
    </row>
    <row r="2352" spans="1:25" x14ac:dyDescent="0.25">
      <c r="A2352">
        <v>50</v>
      </c>
      <c r="B2352" t="s">
        <v>24</v>
      </c>
      <c r="C2352" t="s">
        <v>33</v>
      </c>
      <c r="D2352" t="s">
        <v>34</v>
      </c>
      <c r="E2352">
        <v>3</v>
      </c>
      <c r="F2352">
        <v>3</v>
      </c>
      <c r="G2352" t="s">
        <v>37</v>
      </c>
      <c r="H2352">
        <v>1</v>
      </c>
      <c r="I2352">
        <v>2351</v>
      </c>
      <c r="J2352" t="s">
        <v>38</v>
      </c>
      <c r="K2352">
        <v>2</v>
      </c>
      <c r="L2352" t="s">
        <v>35</v>
      </c>
      <c r="M2352" t="s">
        <v>30</v>
      </c>
      <c r="N2352">
        <v>42940</v>
      </c>
      <c r="O2352">
        <v>3</v>
      </c>
      <c r="P2352">
        <v>2</v>
      </c>
      <c r="Q2352" t="s">
        <v>31</v>
      </c>
      <c r="R2352">
        <v>20</v>
      </c>
      <c r="S2352">
        <v>8</v>
      </c>
      <c r="T2352">
        <v>0</v>
      </c>
      <c r="U2352">
        <v>32</v>
      </c>
      <c r="V2352">
        <v>2</v>
      </c>
      <c r="W2352">
        <v>30</v>
      </c>
      <c r="X2352">
        <v>12</v>
      </c>
      <c r="Y2352">
        <v>13</v>
      </c>
    </row>
    <row r="2353" spans="1:25" x14ac:dyDescent="0.25">
      <c r="A2353">
        <v>32</v>
      </c>
      <c r="B2353" t="s">
        <v>24</v>
      </c>
      <c r="C2353" t="s">
        <v>25</v>
      </c>
      <c r="D2353" t="s">
        <v>34</v>
      </c>
      <c r="E2353">
        <v>3</v>
      </c>
      <c r="F2353">
        <v>2</v>
      </c>
      <c r="G2353" t="s">
        <v>27</v>
      </c>
      <c r="H2353">
        <v>1</v>
      </c>
      <c r="I2353">
        <v>2352</v>
      </c>
      <c r="J2353" t="s">
        <v>38</v>
      </c>
      <c r="K2353">
        <v>3</v>
      </c>
      <c r="L2353" t="s">
        <v>35</v>
      </c>
      <c r="M2353" t="s">
        <v>30</v>
      </c>
      <c r="N2353">
        <v>47210</v>
      </c>
      <c r="O2353">
        <v>4</v>
      </c>
      <c r="P2353">
        <v>3</v>
      </c>
      <c r="Q2353" t="s">
        <v>31</v>
      </c>
      <c r="R2353">
        <v>14</v>
      </c>
      <c r="S2353">
        <v>8</v>
      </c>
      <c r="T2353">
        <v>1</v>
      </c>
      <c r="U2353">
        <v>6</v>
      </c>
      <c r="V2353">
        <v>3</v>
      </c>
      <c r="W2353">
        <v>3</v>
      </c>
      <c r="X2353">
        <v>0</v>
      </c>
      <c r="Y2353">
        <v>2</v>
      </c>
    </row>
    <row r="2354" spans="1:25" x14ac:dyDescent="0.25">
      <c r="A2354">
        <v>44</v>
      </c>
      <c r="B2354" t="s">
        <v>24</v>
      </c>
      <c r="C2354" t="s">
        <v>25</v>
      </c>
      <c r="D2354" t="s">
        <v>34</v>
      </c>
      <c r="E2354">
        <v>10</v>
      </c>
      <c r="F2354">
        <v>3</v>
      </c>
      <c r="G2354" t="s">
        <v>51</v>
      </c>
      <c r="H2354">
        <v>1</v>
      </c>
      <c r="I2354">
        <v>2353</v>
      </c>
      <c r="J2354" t="s">
        <v>38</v>
      </c>
      <c r="K2354">
        <v>3</v>
      </c>
      <c r="L2354" t="s">
        <v>48</v>
      </c>
      <c r="M2354" t="s">
        <v>45</v>
      </c>
      <c r="N2354">
        <v>25190</v>
      </c>
      <c r="O2354">
        <v>4</v>
      </c>
      <c r="P2354">
        <v>0</v>
      </c>
      <c r="Q2354" t="s">
        <v>31</v>
      </c>
      <c r="R2354">
        <v>21</v>
      </c>
      <c r="S2354">
        <v>8</v>
      </c>
      <c r="T2354">
        <v>2</v>
      </c>
      <c r="U2354">
        <v>23</v>
      </c>
      <c r="V2354">
        <v>2</v>
      </c>
      <c r="W2354">
        <v>22</v>
      </c>
      <c r="X2354">
        <v>1</v>
      </c>
      <c r="Y2354">
        <v>10</v>
      </c>
    </row>
    <row r="2355" spans="1:25" x14ac:dyDescent="0.25">
      <c r="A2355">
        <v>30</v>
      </c>
      <c r="B2355" t="s">
        <v>24</v>
      </c>
      <c r="C2355" t="s">
        <v>25</v>
      </c>
      <c r="D2355" t="s">
        <v>34</v>
      </c>
      <c r="E2355">
        <v>4</v>
      </c>
      <c r="F2355">
        <v>3</v>
      </c>
      <c r="G2355" t="s">
        <v>42</v>
      </c>
      <c r="H2355">
        <v>1</v>
      </c>
      <c r="I2355">
        <v>2354</v>
      </c>
      <c r="J2355" t="s">
        <v>28</v>
      </c>
      <c r="K2355">
        <v>1</v>
      </c>
      <c r="L2355" t="s">
        <v>43</v>
      </c>
      <c r="M2355" t="s">
        <v>30</v>
      </c>
      <c r="N2355">
        <v>21210</v>
      </c>
      <c r="O2355">
        <v>2</v>
      </c>
      <c r="P2355">
        <v>1</v>
      </c>
      <c r="Q2355" t="s">
        <v>31</v>
      </c>
      <c r="R2355">
        <v>13</v>
      </c>
      <c r="S2355">
        <v>8</v>
      </c>
      <c r="T2355">
        <v>1</v>
      </c>
      <c r="U2355">
        <v>6</v>
      </c>
      <c r="V2355">
        <v>2</v>
      </c>
      <c r="W2355">
        <v>6</v>
      </c>
      <c r="X2355">
        <v>1</v>
      </c>
      <c r="Y2355">
        <v>1</v>
      </c>
    </row>
    <row r="2356" spans="1:25" x14ac:dyDescent="0.25">
      <c r="A2356">
        <v>45</v>
      </c>
      <c r="B2356" t="s">
        <v>24</v>
      </c>
      <c r="C2356" t="s">
        <v>25</v>
      </c>
      <c r="D2356" t="s">
        <v>26</v>
      </c>
      <c r="E2356">
        <v>29</v>
      </c>
      <c r="F2356">
        <v>2</v>
      </c>
      <c r="G2356" t="s">
        <v>51</v>
      </c>
      <c r="H2356">
        <v>1</v>
      </c>
      <c r="I2356">
        <v>2355</v>
      </c>
      <c r="J2356" t="s">
        <v>28</v>
      </c>
      <c r="K2356">
        <v>2</v>
      </c>
      <c r="L2356" t="s">
        <v>35</v>
      </c>
      <c r="M2356" t="s">
        <v>36</v>
      </c>
      <c r="N2356">
        <v>29730</v>
      </c>
      <c r="O2356">
        <v>1</v>
      </c>
      <c r="P2356">
        <v>1</v>
      </c>
      <c r="Q2356" t="s">
        <v>31</v>
      </c>
      <c r="R2356">
        <v>12</v>
      </c>
      <c r="S2356">
        <v>8</v>
      </c>
      <c r="T2356">
        <v>0</v>
      </c>
      <c r="U2356">
        <v>10</v>
      </c>
      <c r="V2356">
        <v>2</v>
      </c>
      <c r="W2356">
        <v>10</v>
      </c>
      <c r="X2356">
        <v>1</v>
      </c>
      <c r="Y2356">
        <v>4</v>
      </c>
    </row>
    <row r="2357" spans="1:25" x14ac:dyDescent="0.25">
      <c r="A2357">
        <v>45</v>
      </c>
      <c r="B2357" t="s">
        <v>24</v>
      </c>
      <c r="C2357" t="s">
        <v>40</v>
      </c>
      <c r="D2357" t="s">
        <v>26</v>
      </c>
      <c r="E2357">
        <v>2</v>
      </c>
      <c r="F2357">
        <v>4</v>
      </c>
      <c r="G2357" t="s">
        <v>27</v>
      </c>
      <c r="H2357">
        <v>1</v>
      </c>
      <c r="I2357">
        <v>2356</v>
      </c>
      <c r="J2357" t="s">
        <v>38</v>
      </c>
      <c r="K2357">
        <v>2</v>
      </c>
      <c r="L2357" t="s">
        <v>46</v>
      </c>
      <c r="M2357" t="s">
        <v>30</v>
      </c>
      <c r="N2357">
        <v>58550</v>
      </c>
      <c r="O2357">
        <v>1</v>
      </c>
      <c r="P2357">
        <v>1</v>
      </c>
      <c r="Q2357" t="s">
        <v>31</v>
      </c>
      <c r="R2357">
        <v>14</v>
      </c>
      <c r="S2357">
        <v>8</v>
      </c>
      <c r="T2357">
        <v>1</v>
      </c>
      <c r="U2357">
        <v>10</v>
      </c>
      <c r="V2357">
        <v>3</v>
      </c>
      <c r="W2357">
        <v>10</v>
      </c>
      <c r="X2357">
        <v>4</v>
      </c>
      <c r="Y2357">
        <v>5</v>
      </c>
    </row>
    <row r="2358" spans="1:25" x14ac:dyDescent="0.25">
      <c r="A2358">
        <v>31</v>
      </c>
      <c r="B2358" t="s">
        <v>24</v>
      </c>
      <c r="C2358" t="s">
        <v>33</v>
      </c>
      <c r="D2358" t="s">
        <v>34</v>
      </c>
      <c r="E2358">
        <v>7</v>
      </c>
      <c r="F2358">
        <v>3</v>
      </c>
      <c r="G2358" t="s">
        <v>42</v>
      </c>
      <c r="H2358">
        <v>1</v>
      </c>
      <c r="I2358">
        <v>2357</v>
      </c>
      <c r="J2358" t="s">
        <v>38</v>
      </c>
      <c r="K2358">
        <v>2</v>
      </c>
      <c r="L2358" t="s">
        <v>35</v>
      </c>
      <c r="M2358" t="s">
        <v>36</v>
      </c>
      <c r="N2358">
        <v>36170</v>
      </c>
      <c r="O2358">
        <v>1</v>
      </c>
      <c r="P2358">
        <v>7</v>
      </c>
      <c r="Q2358" t="s">
        <v>31</v>
      </c>
      <c r="R2358">
        <v>21</v>
      </c>
      <c r="S2358">
        <v>8</v>
      </c>
      <c r="T2358">
        <v>1</v>
      </c>
      <c r="U2358">
        <v>10</v>
      </c>
      <c r="V2358">
        <v>5</v>
      </c>
      <c r="W2358">
        <v>5</v>
      </c>
      <c r="X2358">
        <v>0</v>
      </c>
      <c r="Y2358">
        <v>3</v>
      </c>
    </row>
    <row r="2359" spans="1:25" x14ac:dyDescent="0.25">
      <c r="A2359">
        <v>36</v>
      </c>
      <c r="B2359" t="s">
        <v>24</v>
      </c>
      <c r="C2359" t="s">
        <v>25</v>
      </c>
      <c r="D2359" t="s">
        <v>34</v>
      </c>
      <c r="E2359">
        <v>18</v>
      </c>
      <c r="F2359">
        <v>1</v>
      </c>
      <c r="G2359" t="s">
        <v>42</v>
      </c>
      <c r="H2359">
        <v>1</v>
      </c>
      <c r="I2359">
        <v>2358</v>
      </c>
      <c r="J2359" t="s">
        <v>38</v>
      </c>
      <c r="K2359">
        <v>2</v>
      </c>
      <c r="L2359" t="s">
        <v>46</v>
      </c>
      <c r="M2359" t="s">
        <v>30</v>
      </c>
      <c r="N2359">
        <v>67250</v>
      </c>
      <c r="O2359">
        <v>3</v>
      </c>
      <c r="P2359">
        <v>9</v>
      </c>
      <c r="Q2359" t="s">
        <v>31</v>
      </c>
      <c r="R2359">
        <v>17</v>
      </c>
      <c r="S2359">
        <v>8</v>
      </c>
      <c r="T2359">
        <v>1</v>
      </c>
      <c r="U2359">
        <v>7</v>
      </c>
      <c r="V2359">
        <v>3</v>
      </c>
      <c r="W2359">
        <v>3</v>
      </c>
      <c r="X2359">
        <v>1</v>
      </c>
      <c r="Y2359">
        <v>1</v>
      </c>
    </row>
    <row r="2360" spans="1:25" x14ac:dyDescent="0.25">
      <c r="A2360">
        <v>34</v>
      </c>
      <c r="B2360" t="s">
        <v>24</v>
      </c>
      <c r="C2360" t="s">
        <v>33</v>
      </c>
      <c r="D2360" t="s">
        <v>26</v>
      </c>
      <c r="E2360">
        <v>28</v>
      </c>
      <c r="F2360">
        <v>4</v>
      </c>
      <c r="G2360" t="s">
        <v>50</v>
      </c>
      <c r="H2360">
        <v>1</v>
      </c>
      <c r="I2360">
        <v>2359</v>
      </c>
      <c r="J2360" t="s">
        <v>38</v>
      </c>
      <c r="K2360">
        <v>5</v>
      </c>
      <c r="L2360" t="s">
        <v>46</v>
      </c>
      <c r="M2360" t="s">
        <v>45</v>
      </c>
      <c r="N2360">
        <v>103250</v>
      </c>
      <c r="O2360">
        <v>4</v>
      </c>
      <c r="P2360">
        <v>1</v>
      </c>
      <c r="Q2360" t="s">
        <v>31</v>
      </c>
      <c r="R2360">
        <v>11</v>
      </c>
      <c r="S2360">
        <v>8</v>
      </c>
      <c r="T2360">
        <v>1</v>
      </c>
      <c r="U2360">
        <v>9</v>
      </c>
      <c r="V2360">
        <v>3</v>
      </c>
      <c r="W2360">
        <v>9</v>
      </c>
      <c r="X2360">
        <v>7</v>
      </c>
      <c r="Y2360">
        <v>2</v>
      </c>
    </row>
    <row r="2361" spans="1:25" x14ac:dyDescent="0.25">
      <c r="A2361">
        <v>49</v>
      </c>
      <c r="B2361" t="s">
        <v>24</v>
      </c>
      <c r="C2361" t="s">
        <v>25</v>
      </c>
      <c r="D2361" t="s">
        <v>34</v>
      </c>
      <c r="E2361">
        <v>1</v>
      </c>
      <c r="F2361">
        <v>4</v>
      </c>
      <c r="G2361" t="s">
        <v>27</v>
      </c>
      <c r="H2361">
        <v>1</v>
      </c>
      <c r="I2361">
        <v>2360</v>
      </c>
      <c r="J2361" t="s">
        <v>38</v>
      </c>
      <c r="K2361">
        <v>3</v>
      </c>
      <c r="L2361" t="s">
        <v>29</v>
      </c>
      <c r="M2361" t="s">
        <v>30</v>
      </c>
      <c r="N2361">
        <v>69490</v>
      </c>
      <c r="O2361">
        <v>1</v>
      </c>
      <c r="P2361">
        <v>1</v>
      </c>
      <c r="Q2361" t="s">
        <v>31</v>
      </c>
      <c r="R2361">
        <v>14</v>
      </c>
      <c r="S2361">
        <v>8</v>
      </c>
      <c r="T2361">
        <v>1</v>
      </c>
      <c r="U2361">
        <v>10</v>
      </c>
      <c r="V2361">
        <v>2</v>
      </c>
      <c r="W2361">
        <v>9</v>
      </c>
      <c r="X2361">
        <v>1</v>
      </c>
      <c r="Y2361">
        <v>4</v>
      </c>
    </row>
    <row r="2362" spans="1:25" x14ac:dyDescent="0.25">
      <c r="A2362">
        <v>39</v>
      </c>
      <c r="B2362" t="s">
        <v>24</v>
      </c>
      <c r="C2362" t="s">
        <v>25</v>
      </c>
      <c r="D2362" t="s">
        <v>34</v>
      </c>
      <c r="E2362">
        <v>6</v>
      </c>
      <c r="F2362">
        <v>2</v>
      </c>
      <c r="G2362" t="s">
        <v>27</v>
      </c>
      <c r="H2362">
        <v>1</v>
      </c>
      <c r="I2362">
        <v>2361</v>
      </c>
      <c r="J2362" t="s">
        <v>38</v>
      </c>
      <c r="K2362">
        <v>3</v>
      </c>
      <c r="L2362" t="s">
        <v>35</v>
      </c>
      <c r="M2362" t="s">
        <v>30</v>
      </c>
      <c r="N2362">
        <v>106090</v>
      </c>
      <c r="O2362">
        <v>1</v>
      </c>
      <c r="P2362">
        <v>2</v>
      </c>
      <c r="Q2362" t="s">
        <v>31</v>
      </c>
      <c r="R2362">
        <v>17</v>
      </c>
      <c r="S2362">
        <v>8</v>
      </c>
      <c r="T2362">
        <v>1</v>
      </c>
      <c r="U2362">
        <v>10</v>
      </c>
      <c r="V2362">
        <v>2</v>
      </c>
      <c r="W2362">
        <v>7</v>
      </c>
      <c r="X2362">
        <v>7</v>
      </c>
      <c r="Y2362">
        <v>7</v>
      </c>
    </row>
    <row r="2363" spans="1:25" x14ac:dyDescent="0.25">
      <c r="A2363">
        <v>27</v>
      </c>
      <c r="B2363" t="s">
        <v>24</v>
      </c>
      <c r="C2363" t="s">
        <v>25</v>
      </c>
      <c r="D2363" t="s">
        <v>34</v>
      </c>
      <c r="E2363">
        <v>2</v>
      </c>
      <c r="F2363">
        <v>1</v>
      </c>
      <c r="G2363" t="s">
        <v>27</v>
      </c>
      <c r="H2363">
        <v>1</v>
      </c>
      <c r="I2363">
        <v>2362</v>
      </c>
      <c r="J2363" t="s">
        <v>38</v>
      </c>
      <c r="K2363">
        <v>4</v>
      </c>
      <c r="L2363" t="s">
        <v>35</v>
      </c>
      <c r="M2363" t="s">
        <v>45</v>
      </c>
      <c r="N2363">
        <v>44470</v>
      </c>
      <c r="O2363">
        <v>1</v>
      </c>
      <c r="P2363">
        <v>1</v>
      </c>
      <c r="Q2363" t="s">
        <v>31</v>
      </c>
      <c r="R2363">
        <v>13</v>
      </c>
      <c r="S2363">
        <v>8</v>
      </c>
      <c r="T2363">
        <v>0</v>
      </c>
      <c r="U2363">
        <v>7</v>
      </c>
      <c r="V2363">
        <v>4</v>
      </c>
      <c r="W2363">
        <v>7</v>
      </c>
      <c r="X2363">
        <v>0</v>
      </c>
      <c r="Y2363">
        <v>7</v>
      </c>
    </row>
    <row r="2364" spans="1:25" x14ac:dyDescent="0.25">
      <c r="A2364">
        <v>35</v>
      </c>
      <c r="B2364" t="s">
        <v>24</v>
      </c>
      <c r="C2364" t="s">
        <v>25</v>
      </c>
      <c r="D2364" t="s">
        <v>34</v>
      </c>
      <c r="E2364">
        <v>2</v>
      </c>
      <c r="F2364">
        <v>3</v>
      </c>
      <c r="G2364" t="s">
        <v>42</v>
      </c>
      <c r="H2364">
        <v>1</v>
      </c>
      <c r="I2364">
        <v>2363</v>
      </c>
      <c r="J2364" t="s">
        <v>28</v>
      </c>
      <c r="K2364">
        <v>2</v>
      </c>
      <c r="L2364" t="s">
        <v>39</v>
      </c>
      <c r="M2364" t="s">
        <v>30</v>
      </c>
      <c r="N2364">
        <v>21570</v>
      </c>
      <c r="O2364">
        <v>1</v>
      </c>
      <c r="P2364">
        <v>1</v>
      </c>
      <c r="Q2364" t="s">
        <v>31</v>
      </c>
      <c r="R2364">
        <v>25</v>
      </c>
      <c r="S2364">
        <v>8</v>
      </c>
      <c r="T2364">
        <v>0</v>
      </c>
      <c r="U2364">
        <v>16</v>
      </c>
      <c r="V2364">
        <v>1</v>
      </c>
      <c r="W2364">
        <v>16</v>
      </c>
      <c r="X2364">
        <v>1</v>
      </c>
      <c r="Y2364">
        <v>10</v>
      </c>
    </row>
    <row r="2365" spans="1:25" x14ac:dyDescent="0.25">
      <c r="A2365">
        <v>28</v>
      </c>
      <c r="B2365" t="s">
        <v>24</v>
      </c>
      <c r="C2365" t="s">
        <v>25</v>
      </c>
      <c r="D2365" t="s">
        <v>34</v>
      </c>
      <c r="E2365">
        <v>23</v>
      </c>
      <c r="F2365">
        <v>3</v>
      </c>
      <c r="G2365" t="s">
        <v>27</v>
      </c>
      <c r="H2365">
        <v>1</v>
      </c>
      <c r="I2365">
        <v>2364</v>
      </c>
      <c r="J2365" t="s">
        <v>38</v>
      </c>
      <c r="K2365">
        <v>3</v>
      </c>
      <c r="L2365" t="s">
        <v>46</v>
      </c>
      <c r="M2365" t="s">
        <v>45</v>
      </c>
      <c r="N2365">
        <v>46010</v>
      </c>
      <c r="O2365">
        <v>1</v>
      </c>
      <c r="P2365">
        <v>0</v>
      </c>
      <c r="Q2365" t="s">
        <v>31</v>
      </c>
      <c r="R2365">
        <v>15</v>
      </c>
      <c r="S2365">
        <v>8</v>
      </c>
      <c r="T2365">
        <v>2</v>
      </c>
      <c r="U2365">
        <v>6</v>
      </c>
      <c r="V2365">
        <v>2</v>
      </c>
      <c r="W2365">
        <v>5</v>
      </c>
      <c r="X2365">
        <v>0</v>
      </c>
      <c r="Y2365">
        <v>0</v>
      </c>
    </row>
    <row r="2366" spans="1:25" x14ac:dyDescent="0.25">
      <c r="A2366">
        <v>21</v>
      </c>
      <c r="B2366" t="s">
        <v>24</v>
      </c>
      <c r="C2366" t="s">
        <v>25</v>
      </c>
      <c r="D2366" t="s">
        <v>34</v>
      </c>
      <c r="E2366">
        <v>3</v>
      </c>
      <c r="F2366">
        <v>1</v>
      </c>
      <c r="G2366" t="s">
        <v>27</v>
      </c>
      <c r="H2366">
        <v>1</v>
      </c>
      <c r="I2366">
        <v>2365</v>
      </c>
      <c r="J2366" t="s">
        <v>28</v>
      </c>
      <c r="K2366">
        <v>1</v>
      </c>
      <c r="L2366" t="s">
        <v>44</v>
      </c>
      <c r="M2366" t="s">
        <v>36</v>
      </c>
      <c r="N2366">
        <v>170990</v>
      </c>
      <c r="O2366">
        <v>4</v>
      </c>
      <c r="P2366">
        <v>1</v>
      </c>
      <c r="Q2366" t="s">
        <v>31</v>
      </c>
      <c r="R2366">
        <v>14</v>
      </c>
      <c r="S2366">
        <v>8</v>
      </c>
      <c r="T2366">
        <v>1</v>
      </c>
      <c r="U2366">
        <v>3</v>
      </c>
      <c r="V2366">
        <v>2</v>
      </c>
      <c r="W2366">
        <v>2</v>
      </c>
      <c r="X2366">
        <v>2</v>
      </c>
      <c r="Y2366">
        <v>2</v>
      </c>
    </row>
    <row r="2367" spans="1:25" x14ac:dyDescent="0.25">
      <c r="A2367">
        <v>18</v>
      </c>
      <c r="B2367" t="s">
        <v>32</v>
      </c>
      <c r="C2367" t="s">
        <v>33</v>
      </c>
      <c r="D2367" t="s">
        <v>34</v>
      </c>
      <c r="E2367">
        <v>3</v>
      </c>
      <c r="F2367">
        <v>5</v>
      </c>
      <c r="G2367" t="s">
        <v>42</v>
      </c>
      <c r="H2367">
        <v>1</v>
      </c>
      <c r="I2367">
        <v>2366</v>
      </c>
      <c r="J2367" t="s">
        <v>38</v>
      </c>
      <c r="K2367">
        <v>1</v>
      </c>
      <c r="L2367" t="s">
        <v>43</v>
      </c>
      <c r="M2367" t="s">
        <v>36</v>
      </c>
      <c r="N2367">
        <v>24790</v>
      </c>
      <c r="O2367">
        <v>4</v>
      </c>
      <c r="P2367" t="s">
        <v>49</v>
      </c>
      <c r="Q2367" t="s">
        <v>31</v>
      </c>
      <c r="R2367">
        <v>12</v>
      </c>
      <c r="S2367">
        <v>8</v>
      </c>
      <c r="T2367">
        <v>1</v>
      </c>
      <c r="U2367">
        <v>0</v>
      </c>
      <c r="V2367">
        <v>2</v>
      </c>
      <c r="W2367">
        <v>0</v>
      </c>
      <c r="X2367">
        <v>0</v>
      </c>
      <c r="Y2367">
        <v>0</v>
      </c>
    </row>
    <row r="2368" spans="1:25" x14ac:dyDescent="0.25">
      <c r="A2368">
        <v>47</v>
      </c>
      <c r="B2368" t="s">
        <v>24</v>
      </c>
      <c r="C2368" t="s">
        <v>25</v>
      </c>
      <c r="D2368" t="s">
        <v>34</v>
      </c>
      <c r="E2368">
        <v>25</v>
      </c>
      <c r="F2368">
        <v>4</v>
      </c>
      <c r="G2368" t="s">
        <v>42</v>
      </c>
      <c r="H2368">
        <v>1</v>
      </c>
      <c r="I2368">
        <v>2367</v>
      </c>
      <c r="J2368" t="s">
        <v>38</v>
      </c>
      <c r="K2368">
        <v>2</v>
      </c>
      <c r="L2368" t="s">
        <v>35</v>
      </c>
      <c r="M2368" t="s">
        <v>30</v>
      </c>
      <c r="N2368">
        <v>148520</v>
      </c>
      <c r="O2368">
        <v>3</v>
      </c>
      <c r="P2368">
        <v>3</v>
      </c>
      <c r="Q2368" t="s">
        <v>31</v>
      </c>
      <c r="R2368">
        <v>19</v>
      </c>
      <c r="S2368">
        <v>8</v>
      </c>
      <c r="T2368">
        <v>3</v>
      </c>
      <c r="U2368">
        <v>27</v>
      </c>
      <c r="V2368">
        <v>3</v>
      </c>
      <c r="W2368">
        <v>5</v>
      </c>
      <c r="X2368">
        <v>1</v>
      </c>
      <c r="Y2368">
        <v>0</v>
      </c>
    </row>
    <row r="2369" spans="1:25" x14ac:dyDescent="0.25">
      <c r="A2369">
        <v>39</v>
      </c>
      <c r="B2369" t="s">
        <v>24</v>
      </c>
      <c r="C2369" t="s">
        <v>25</v>
      </c>
      <c r="D2369" t="s">
        <v>26</v>
      </c>
      <c r="E2369">
        <v>2</v>
      </c>
      <c r="F2369">
        <v>4</v>
      </c>
      <c r="G2369" t="s">
        <v>27</v>
      </c>
      <c r="H2369">
        <v>1</v>
      </c>
      <c r="I2369">
        <v>2368</v>
      </c>
      <c r="J2369" t="s">
        <v>38</v>
      </c>
      <c r="K2369">
        <v>1</v>
      </c>
      <c r="L2369" t="s">
        <v>44</v>
      </c>
      <c r="M2369" t="s">
        <v>45</v>
      </c>
      <c r="N2369">
        <v>72640</v>
      </c>
      <c r="O2369">
        <v>3</v>
      </c>
      <c r="P2369">
        <v>0</v>
      </c>
      <c r="Q2369" t="s">
        <v>31</v>
      </c>
      <c r="R2369">
        <v>17</v>
      </c>
      <c r="S2369">
        <v>8</v>
      </c>
      <c r="T2369">
        <v>0</v>
      </c>
      <c r="U2369">
        <v>10</v>
      </c>
      <c r="V2369">
        <v>5</v>
      </c>
      <c r="W2369">
        <v>10</v>
      </c>
      <c r="X2369">
        <v>0</v>
      </c>
      <c r="Y2369">
        <v>7</v>
      </c>
    </row>
    <row r="2370" spans="1:25" x14ac:dyDescent="0.25">
      <c r="A2370">
        <v>40</v>
      </c>
      <c r="B2370" t="s">
        <v>24</v>
      </c>
      <c r="C2370" t="s">
        <v>25</v>
      </c>
      <c r="D2370" t="s">
        <v>34</v>
      </c>
      <c r="E2370">
        <v>22</v>
      </c>
      <c r="F2370">
        <v>1</v>
      </c>
      <c r="G2370" t="s">
        <v>27</v>
      </c>
      <c r="H2370">
        <v>1</v>
      </c>
      <c r="I2370">
        <v>2369</v>
      </c>
      <c r="J2370" t="s">
        <v>38</v>
      </c>
      <c r="K2370">
        <v>1</v>
      </c>
      <c r="L2370" t="s">
        <v>44</v>
      </c>
      <c r="M2370" t="s">
        <v>30</v>
      </c>
      <c r="N2370">
        <v>56660</v>
      </c>
      <c r="O2370">
        <v>3</v>
      </c>
      <c r="P2370">
        <v>1</v>
      </c>
      <c r="Q2370" t="s">
        <v>31</v>
      </c>
      <c r="R2370">
        <v>14</v>
      </c>
      <c r="S2370">
        <v>8</v>
      </c>
      <c r="T2370">
        <v>1</v>
      </c>
      <c r="U2370">
        <v>18</v>
      </c>
      <c r="V2370">
        <v>2</v>
      </c>
      <c r="W2370">
        <v>18</v>
      </c>
      <c r="X2370">
        <v>14</v>
      </c>
      <c r="Y2370">
        <v>12</v>
      </c>
    </row>
    <row r="2371" spans="1:25" x14ac:dyDescent="0.25">
      <c r="A2371">
        <v>35</v>
      </c>
      <c r="B2371" t="s">
        <v>24</v>
      </c>
      <c r="C2371" t="s">
        <v>40</v>
      </c>
      <c r="D2371" t="s">
        <v>34</v>
      </c>
      <c r="E2371">
        <v>29</v>
      </c>
      <c r="F2371">
        <v>3</v>
      </c>
      <c r="G2371" t="s">
        <v>42</v>
      </c>
      <c r="H2371">
        <v>1</v>
      </c>
      <c r="I2371">
        <v>2370</v>
      </c>
      <c r="J2371" t="s">
        <v>28</v>
      </c>
      <c r="K2371">
        <v>2</v>
      </c>
      <c r="L2371" t="s">
        <v>39</v>
      </c>
      <c r="M2371" t="s">
        <v>30</v>
      </c>
      <c r="N2371">
        <v>78230</v>
      </c>
      <c r="O2371">
        <v>3</v>
      </c>
      <c r="P2371">
        <v>1</v>
      </c>
      <c r="Q2371" t="s">
        <v>31</v>
      </c>
      <c r="R2371">
        <v>13</v>
      </c>
      <c r="S2371">
        <v>8</v>
      </c>
      <c r="T2371">
        <v>1</v>
      </c>
      <c r="U2371">
        <v>15</v>
      </c>
      <c r="V2371">
        <v>3</v>
      </c>
      <c r="W2371">
        <v>14</v>
      </c>
      <c r="X2371">
        <v>2</v>
      </c>
      <c r="Y2371">
        <v>9</v>
      </c>
    </row>
    <row r="2372" spans="1:25" x14ac:dyDescent="0.25">
      <c r="A2372">
        <v>37</v>
      </c>
      <c r="B2372" t="s">
        <v>24</v>
      </c>
      <c r="C2372" t="s">
        <v>25</v>
      </c>
      <c r="D2372" t="s">
        <v>34</v>
      </c>
      <c r="E2372">
        <v>29</v>
      </c>
      <c r="F2372">
        <v>4</v>
      </c>
      <c r="G2372" t="s">
        <v>51</v>
      </c>
      <c r="H2372">
        <v>1</v>
      </c>
      <c r="I2372">
        <v>2371</v>
      </c>
      <c r="J2372" t="s">
        <v>38</v>
      </c>
      <c r="K2372">
        <v>1</v>
      </c>
      <c r="L2372" t="s">
        <v>44</v>
      </c>
      <c r="M2372" t="s">
        <v>30</v>
      </c>
      <c r="N2372">
        <v>78800</v>
      </c>
      <c r="O2372">
        <v>3</v>
      </c>
      <c r="P2372">
        <v>3</v>
      </c>
      <c r="Q2372" t="s">
        <v>31</v>
      </c>
      <c r="R2372">
        <v>12</v>
      </c>
      <c r="S2372">
        <v>8</v>
      </c>
      <c r="T2372">
        <v>1</v>
      </c>
      <c r="U2372">
        <v>9</v>
      </c>
      <c r="V2372">
        <v>2</v>
      </c>
      <c r="W2372">
        <v>4</v>
      </c>
      <c r="X2372">
        <v>0</v>
      </c>
      <c r="Y2372">
        <v>2</v>
      </c>
    </row>
    <row r="2373" spans="1:25" x14ac:dyDescent="0.25">
      <c r="A2373">
        <v>39</v>
      </c>
      <c r="B2373" t="s">
        <v>24</v>
      </c>
      <c r="C2373" t="s">
        <v>33</v>
      </c>
      <c r="D2373" t="s">
        <v>34</v>
      </c>
      <c r="E2373">
        <v>2</v>
      </c>
      <c r="F2373">
        <v>3</v>
      </c>
      <c r="G2373" t="s">
        <v>51</v>
      </c>
      <c r="H2373">
        <v>1</v>
      </c>
      <c r="I2373">
        <v>2372</v>
      </c>
      <c r="J2373" t="s">
        <v>28</v>
      </c>
      <c r="K2373">
        <v>2</v>
      </c>
      <c r="L2373" t="s">
        <v>48</v>
      </c>
      <c r="M2373" t="s">
        <v>36</v>
      </c>
      <c r="N2373">
        <v>131940</v>
      </c>
      <c r="O2373">
        <v>3</v>
      </c>
      <c r="P2373">
        <v>0</v>
      </c>
      <c r="Q2373" t="s">
        <v>31</v>
      </c>
      <c r="R2373">
        <v>11</v>
      </c>
      <c r="S2373">
        <v>8</v>
      </c>
      <c r="T2373">
        <v>0</v>
      </c>
      <c r="U2373">
        <v>10</v>
      </c>
      <c r="V2373">
        <v>2</v>
      </c>
      <c r="W2373">
        <v>9</v>
      </c>
      <c r="X2373">
        <v>3</v>
      </c>
      <c r="Y2373">
        <v>8</v>
      </c>
    </row>
    <row r="2374" spans="1:25" x14ac:dyDescent="0.25">
      <c r="A2374">
        <v>45</v>
      </c>
      <c r="B2374" t="s">
        <v>24</v>
      </c>
      <c r="C2374" t="s">
        <v>25</v>
      </c>
      <c r="D2374" t="s">
        <v>34</v>
      </c>
      <c r="E2374">
        <v>28</v>
      </c>
      <c r="F2374">
        <v>3</v>
      </c>
      <c r="G2374" t="s">
        <v>27</v>
      </c>
      <c r="H2374">
        <v>1</v>
      </c>
      <c r="I2374">
        <v>2373</v>
      </c>
      <c r="J2374" t="s">
        <v>28</v>
      </c>
      <c r="K2374">
        <v>2</v>
      </c>
      <c r="L2374" t="s">
        <v>44</v>
      </c>
      <c r="M2374" t="s">
        <v>45</v>
      </c>
      <c r="N2374">
        <v>50670</v>
      </c>
      <c r="O2374">
        <v>4</v>
      </c>
      <c r="P2374">
        <v>1</v>
      </c>
      <c r="Q2374" t="s">
        <v>31</v>
      </c>
      <c r="R2374">
        <v>11</v>
      </c>
      <c r="S2374">
        <v>8</v>
      </c>
      <c r="T2374">
        <v>2</v>
      </c>
      <c r="U2374">
        <v>10</v>
      </c>
      <c r="V2374">
        <v>3</v>
      </c>
      <c r="W2374">
        <v>10</v>
      </c>
      <c r="X2374">
        <v>3</v>
      </c>
      <c r="Y2374">
        <v>9</v>
      </c>
    </row>
    <row r="2375" spans="1:25" x14ac:dyDescent="0.25">
      <c r="A2375">
        <v>38</v>
      </c>
      <c r="B2375" t="s">
        <v>24</v>
      </c>
      <c r="C2375" t="s">
        <v>25</v>
      </c>
      <c r="D2375" t="s">
        <v>34</v>
      </c>
      <c r="E2375">
        <v>2</v>
      </c>
      <c r="F2375">
        <v>4</v>
      </c>
      <c r="G2375" t="s">
        <v>27</v>
      </c>
      <c r="H2375">
        <v>1</v>
      </c>
      <c r="I2375">
        <v>2374</v>
      </c>
      <c r="J2375" t="s">
        <v>28</v>
      </c>
      <c r="K2375">
        <v>3</v>
      </c>
      <c r="L2375" t="s">
        <v>39</v>
      </c>
      <c r="M2375" t="s">
        <v>30</v>
      </c>
      <c r="N2375">
        <v>50790</v>
      </c>
      <c r="O2375">
        <v>3</v>
      </c>
      <c r="P2375">
        <v>3</v>
      </c>
      <c r="Q2375" t="s">
        <v>31</v>
      </c>
      <c r="R2375">
        <v>11</v>
      </c>
      <c r="S2375">
        <v>8</v>
      </c>
      <c r="T2375">
        <v>0</v>
      </c>
      <c r="U2375">
        <v>10</v>
      </c>
      <c r="V2375">
        <v>3</v>
      </c>
      <c r="W2375">
        <v>5</v>
      </c>
      <c r="X2375">
        <v>0</v>
      </c>
      <c r="Y2375">
        <v>2</v>
      </c>
    </row>
    <row r="2376" spans="1:25" x14ac:dyDescent="0.25">
      <c r="A2376">
        <v>35</v>
      </c>
      <c r="B2376" t="s">
        <v>32</v>
      </c>
      <c r="C2376" t="s">
        <v>25</v>
      </c>
      <c r="D2376" t="s">
        <v>34</v>
      </c>
      <c r="E2376">
        <v>2</v>
      </c>
      <c r="F2376">
        <v>3</v>
      </c>
      <c r="G2376" t="s">
        <v>27</v>
      </c>
      <c r="H2376">
        <v>1</v>
      </c>
      <c r="I2376">
        <v>2375</v>
      </c>
      <c r="J2376" t="s">
        <v>38</v>
      </c>
      <c r="K2376">
        <v>3</v>
      </c>
      <c r="L2376" t="s">
        <v>29</v>
      </c>
      <c r="M2376" t="s">
        <v>30</v>
      </c>
      <c r="N2376">
        <v>23210</v>
      </c>
      <c r="O2376">
        <v>1</v>
      </c>
      <c r="P2376">
        <v>9</v>
      </c>
      <c r="Q2376" t="s">
        <v>31</v>
      </c>
      <c r="R2376">
        <v>12</v>
      </c>
      <c r="S2376">
        <v>8</v>
      </c>
      <c r="T2376">
        <v>1</v>
      </c>
      <c r="U2376">
        <v>15</v>
      </c>
      <c r="V2376">
        <v>0</v>
      </c>
      <c r="W2376">
        <v>13</v>
      </c>
      <c r="X2376">
        <v>6</v>
      </c>
      <c r="Y2376">
        <v>0</v>
      </c>
    </row>
    <row r="2377" spans="1:25" x14ac:dyDescent="0.25">
      <c r="A2377">
        <v>37</v>
      </c>
      <c r="B2377" t="s">
        <v>24</v>
      </c>
      <c r="C2377" t="s">
        <v>25</v>
      </c>
      <c r="D2377" t="s">
        <v>34</v>
      </c>
      <c r="E2377">
        <v>22</v>
      </c>
      <c r="F2377">
        <v>3</v>
      </c>
      <c r="G2377" t="s">
        <v>27</v>
      </c>
      <c r="H2377">
        <v>1</v>
      </c>
      <c r="I2377">
        <v>2376</v>
      </c>
      <c r="J2377" t="s">
        <v>28</v>
      </c>
      <c r="K2377">
        <v>2</v>
      </c>
      <c r="L2377" t="s">
        <v>29</v>
      </c>
      <c r="M2377" t="s">
        <v>30</v>
      </c>
      <c r="N2377">
        <v>174440</v>
      </c>
      <c r="O2377">
        <v>2</v>
      </c>
      <c r="P2377">
        <v>1</v>
      </c>
      <c r="Q2377" t="s">
        <v>31</v>
      </c>
      <c r="R2377">
        <v>14</v>
      </c>
      <c r="S2377">
        <v>8</v>
      </c>
      <c r="T2377">
        <v>0</v>
      </c>
      <c r="U2377">
        <v>8</v>
      </c>
      <c r="V2377">
        <v>4</v>
      </c>
      <c r="W2377">
        <v>8</v>
      </c>
      <c r="X2377">
        <v>7</v>
      </c>
      <c r="Y2377">
        <v>7</v>
      </c>
    </row>
    <row r="2378" spans="1:25" x14ac:dyDescent="0.25">
      <c r="A2378">
        <v>40</v>
      </c>
      <c r="B2378" t="s">
        <v>24</v>
      </c>
      <c r="C2378" t="s">
        <v>25</v>
      </c>
      <c r="D2378" t="s">
        <v>34</v>
      </c>
      <c r="E2378">
        <v>8</v>
      </c>
      <c r="F2378">
        <v>3</v>
      </c>
      <c r="G2378" t="s">
        <v>51</v>
      </c>
      <c r="H2378">
        <v>1</v>
      </c>
      <c r="I2378">
        <v>2377</v>
      </c>
      <c r="J2378" t="s">
        <v>28</v>
      </c>
      <c r="K2378">
        <v>2</v>
      </c>
      <c r="L2378" t="s">
        <v>29</v>
      </c>
      <c r="M2378" t="s">
        <v>36</v>
      </c>
      <c r="N2378">
        <v>24040</v>
      </c>
      <c r="O2378">
        <v>4</v>
      </c>
      <c r="P2378">
        <v>6</v>
      </c>
      <c r="Q2378" t="s">
        <v>31</v>
      </c>
      <c r="R2378">
        <v>17</v>
      </c>
      <c r="S2378">
        <v>8</v>
      </c>
      <c r="T2378">
        <v>0</v>
      </c>
      <c r="U2378">
        <v>18</v>
      </c>
      <c r="V2378">
        <v>2</v>
      </c>
      <c r="W2378">
        <v>4</v>
      </c>
      <c r="X2378">
        <v>3</v>
      </c>
      <c r="Y2378">
        <v>3</v>
      </c>
    </row>
    <row r="2379" spans="1:25" x14ac:dyDescent="0.25">
      <c r="A2379">
        <v>44</v>
      </c>
      <c r="B2379" t="s">
        <v>24</v>
      </c>
      <c r="C2379" t="s">
        <v>33</v>
      </c>
      <c r="D2379" t="s">
        <v>26</v>
      </c>
      <c r="E2379">
        <v>2</v>
      </c>
      <c r="F2379">
        <v>2</v>
      </c>
      <c r="G2379" t="s">
        <v>50</v>
      </c>
      <c r="H2379">
        <v>1</v>
      </c>
      <c r="I2379">
        <v>2378</v>
      </c>
      <c r="J2379" t="s">
        <v>38</v>
      </c>
      <c r="K2379">
        <v>1</v>
      </c>
      <c r="L2379" t="s">
        <v>44</v>
      </c>
      <c r="M2379" t="s">
        <v>30</v>
      </c>
      <c r="N2379">
        <v>34520</v>
      </c>
      <c r="O2379">
        <v>4</v>
      </c>
      <c r="P2379">
        <v>4</v>
      </c>
      <c r="Q2379" t="s">
        <v>31</v>
      </c>
      <c r="R2379">
        <v>11</v>
      </c>
      <c r="S2379">
        <v>8</v>
      </c>
      <c r="T2379">
        <v>1</v>
      </c>
      <c r="U2379">
        <v>14</v>
      </c>
      <c r="V2379">
        <v>2</v>
      </c>
      <c r="W2379">
        <v>10</v>
      </c>
      <c r="X2379">
        <v>0</v>
      </c>
      <c r="Y2379">
        <v>2</v>
      </c>
    </row>
    <row r="2380" spans="1:25" x14ac:dyDescent="0.25">
      <c r="A2380">
        <v>48</v>
      </c>
      <c r="B2380" t="s">
        <v>24</v>
      </c>
      <c r="C2380" t="s">
        <v>33</v>
      </c>
      <c r="D2380" t="s">
        <v>26</v>
      </c>
      <c r="E2380">
        <v>10</v>
      </c>
      <c r="F2380">
        <v>4</v>
      </c>
      <c r="G2380" t="s">
        <v>50</v>
      </c>
      <c r="H2380">
        <v>1</v>
      </c>
      <c r="I2380">
        <v>2379</v>
      </c>
      <c r="J2380" t="s">
        <v>28</v>
      </c>
      <c r="K2380">
        <v>3</v>
      </c>
      <c r="L2380" t="s">
        <v>48</v>
      </c>
      <c r="M2380" t="s">
        <v>30</v>
      </c>
      <c r="N2380">
        <v>22700</v>
      </c>
      <c r="O2380">
        <v>4</v>
      </c>
      <c r="P2380">
        <v>2</v>
      </c>
      <c r="Q2380" t="s">
        <v>31</v>
      </c>
      <c r="R2380">
        <v>14</v>
      </c>
      <c r="S2380">
        <v>8</v>
      </c>
      <c r="T2380">
        <v>3</v>
      </c>
      <c r="U2380">
        <v>23</v>
      </c>
      <c r="V2380">
        <v>2</v>
      </c>
      <c r="W2380">
        <v>2</v>
      </c>
      <c r="X2380">
        <v>2</v>
      </c>
      <c r="Y2380">
        <v>2</v>
      </c>
    </row>
    <row r="2381" spans="1:25" x14ac:dyDescent="0.25">
      <c r="A2381">
        <v>35</v>
      </c>
      <c r="B2381" t="s">
        <v>32</v>
      </c>
      <c r="C2381" t="s">
        <v>25</v>
      </c>
      <c r="D2381" t="s">
        <v>34</v>
      </c>
      <c r="E2381">
        <v>9</v>
      </c>
      <c r="F2381">
        <v>3</v>
      </c>
      <c r="G2381" t="s">
        <v>27</v>
      </c>
      <c r="H2381">
        <v>1</v>
      </c>
      <c r="I2381">
        <v>2380</v>
      </c>
      <c r="J2381" t="s">
        <v>38</v>
      </c>
      <c r="K2381">
        <v>2</v>
      </c>
      <c r="L2381" t="s">
        <v>48</v>
      </c>
      <c r="M2381" t="s">
        <v>45</v>
      </c>
      <c r="N2381">
        <v>173990</v>
      </c>
      <c r="O2381">
        <v>4</v>
      </c>
      <c r="P2381">
        <v>6</v>
      </c>
      <c r="Q2381" t="s">
        <v>31</v>
      </c>
      <c r="R2381">
        <v>12</v>
      </c>
      <c r="S2381">
        <v>8</v>
      </c>
      <c r="T2381">
        <v>0</v>
      </c>
      <c r="U2381">
        <v>7</v>
      </c>
      <c r="V2381">
        <v>3</v>
      </c>
      <c r="W2381">
        <v>2</v>
      </c>
      <c r="X2381">
        <v>2</v>
      </c>
      <c r="Y2381">
        <v>2</v>
      </c>
    </row>
    <row r="2382" spans="1:25" x14ac:dyDescent="0.25">
      <c r="A2382">
        <v>24</v>
      </c>
      <c r="B2382" t="s">
        <v>24</v>
      </c>
      <c r="C2382" t="s">
        <v>33</v>
      </c>
      <c r="D2382" t="s">
        <v>34</v>
      </c>
      <c r="E2382">
        <v>15</v>
      </c>
      <c r="F2382">
        <v>3</v>
      </c>
      <c r="G2382" t="s">
        <v>27</v>
      </c>
      <c r="H2382">
        <v>1</v>
      </c>
      <c r="I2382">
        <v>2381</v>
      </c>
      <c r="J2382" t="s">
        <v>38</v>
      </c>
      <c r="K2382">
        <v>2</v>
      </c>
      <c r="L2382" t="s">
        <v>35</v>
      </c>
      <c r="M2382" t="s">
        <v>36</v>
      </c>
      <c r="N2382">
        <v>54880</v>
      </c>
      <c r="O2382">
        <v>4</v>
      </c>
      <c r="P2382">
        <v>1</v>
      </c>
      <c r="Q2382" t="s">
        <v>31</v>
      </c>
      <c r="R2382">
        <v>22</v>
      </c>
      <c r="S2382">
        <v>8</v>
      </c>
      <c r="T2382">
        <v>1</v>
      </c>
      <c r="U2382">
        <v>6</v>
      </c>
      <c r="V2382">
        <v>6</v>
      </c>
      <c r="W2382">
        <v>6</v>
      </c>
      <c r="X2382">
        <v>1</v>
      </c>
      <c r="Y2382">
        <v>3</v>
      </c>
    </row>
    <row r="2383" spans="1:25" x14ac:dyDescent="0.25">
      <c r="A2383">
        <v>27</v>
      </c>
      <c r="B2383" t="s">
        <v>24</v>
      </c>
      <c r="C2383" t="s">
        <v>25</v>
      </c>
      <c r="D2383" t="s">
        <v>26</v>
      </c>
      <c r="E2383">
        <v>10</v>
      </c>
      <c r="F2383">
        <v>4</v>
      </c>
      <c r="G2383" t="s">
        <v>27</v>
      </c>
      <c r="H2383">
        <v>1</v>
      </c>
      <c r="I2383">
        <v>2382</v>
      </c>
      <c r="J2383" t="s">
        <v>38</v>
      </c>
      <c r="K2383">
        <v>3</v>
      </c>
      <c r="L2383" t="s">
        <v>39</v>
      </c>
      <c r="M2383" t="s">
        <v>30</v>
      </c>
      <c r="N2383">
        <v>194190</v>
      </c>
      <c r="O2383">
        <v>3</v>
      </c>
      <c r="P2383">
        <v>7</v>
      </c>
      <c r="Q2383" t="s">
        <v>31</v>
      </c>
      <c r="R2383">
        <v>14</v>
      </c>
      <c r="S2383">
        <v>8</v>
      </c>
      <c r="T2383">
        <v>1</v>
      </c>
      <c r="U2383">
        <v>5</v>
      </c>
      <c r="V2383">
        <v>2</v>
      </c>
      <c r="W2383">
        <v>3</v>
      </c>
      <c r="X2383">
        <v>0</v>
      </c>
      <c r="Y2383">
        <v>2</v>
      </c>
    </row>
    <row r="2384" spans="1:25" x14ac:dyDescent="0.25">
      <c r="A2384">
        <v>27</v>
      </c>
      <c r="B2384" t="s">
        <v>24</v>
      </c>
      <c r="C2384" t="s">
        <v>33</v>
      </c>
      <c r="D2384" t="s">
        <v>34</v>
      </c>
      <c r="E2384">
        <v>7</v>
      </c>
      <c r="F2384">
        <v>3</v>
      </c>
      <c r="G2384" t="s">
        <v>27</v>
      </c>
      <c r="H2384">
        <v>1</v>
      </c>
      <c r="I2384">
        <v>2383</v>
      </c>
      <c r="J2384" t="s">
        <v>38</v>
      </c>
      <c r="K2384">
        <v>1</v>
      </c>
      <c r="L2384" t="s">
        <v>35</v>
      </c>
      <c r="M2384" t="s">
        <v>36</v>
      </c>
      <c r="N2384">
        <v>28110</v>
      </c>
      <c r="O2384">
        <v>4</v>
      </c>
      <c r="P2384">
        <v>2</v>
      </c>
      <c r="Q2384" t="s">
        <v>31</v>
      </c>
      <c r="R2384">
        <v>20</v>
      </c>
      <c r="S2384">
        <v>8</v>
      </c>
      <c r="T2384">
        <v>0</v>
      </c>
      <c r="U2384">
        <v>6</v>
      </c>
      <c r="V2384">
        <v>3</v>
      </c>
      <c r="W2384">
        <v>4</v>
      </c>
      <c r="X2384">
        <v>1</v>
      </c>
      <c r="Y2384">
        <v>2</v>
      </c>
    </row>
    <row r="2385" spans="1:25" x14ac:dyDescent="0.25">
      <c r="A2385">
        <v>40</v>
      </c>
      <c r="B2385" t="s">
        <v>32</v>
      </c>
      <c r="C2385" t="s">
        <v>25</v>
      </c>
      <c r="D2385" t="s">
        <v>26</v>
      </c>
      <c r="E2385">
        <v>16</v>
      </c>
      <c r="F2385">
        <v>4</v>
      </c>
      <c r="G2385" t="s">
        <v>50</v>
      </c>
      <c r="H2385">
        <v>1</v>
      </c>
      <c r="I2385">
        <v>2384</v>
      </c>
      <c r="J2385" t="s">
        <v>38</v>
      </c>
      <c r="K2385">
        <v>1</v>
      </c>
      <c r="L2385" t="s">
        <v>43</v>
      </c>
      <c r="M2385" t="s">
        <v>36</v>
      </c>
      <c r="N2385">
        <v>36330</v>
      </c>
      <c r="O2385">
        <v>1</v>
      </c>
      <c r="P2385">
        <v>3</v>
      </c>
      <c r="Q2385" t="s">
        <v>31</v>
      </c>
      <c r="R2385">
        <v>16</v>
      </c>
      <c r="S2385">
        <v>8</v>
      </c>
      <c r="T2385">
        <v>2</v>
      </c>
      <c r="U2385">
        <v>10</v>
      </c>
      <c r="V2385">
        <v>0</v>
      </c>
      <c r="W2385">
        <v>4</v>
      </c>
      <c r="X2385">
        <v>0</v>
      </c>
      <c r="Y2385">
        <v>3</v>
      </c>
    </row>
    <row r="2386" spans="1:25" x14ac:dyDescent="0.25">
      <c r="A2386">
        <v>29</v>
      </c>
      <c r="B2386" t="s">
        <v>24</v>
      </c>
      <c r="C2386" t="s">
        <v>25</v>
      </c>
      <c r="D2386" t="s">
        <v>34</v>
      </c>
      <c r="E2386">
        <v>20</v>
      </c>
      <c r="F2386">
        <v>1</v>
      </c>
      <c r="G2386" t="s">
        <v>42</v>
      </c>
      <c r="H2386">
        <v>1</v>
      </c>
      <c r="I2386">
        <v>2385</v>
      </c>
      <c r="J2386" t="s">
        <v>28</v>
      </c>
      <c r="K2386">
        <v>2</v>
      </c>
      <c r="L2386" t="s">
        <v>48</v>
      </c>
      <c r="M2386" t="s">
        <v>36</v>
      </c>
      <c r="N2386">
        <v>41630</v>
      </c>
      <c r="O2386">
        <v>3</v>
      </c>
      <c r="P2386">
        <v>9</v>
      </c>
      <c r="Q2386" t="s">
        <v>31</v>
      </c>
      <c r="R2386">
        <v>15</v>
      </c>
      <c r="S2386">
        <v>8</v>
      </c>
      <c r="T2386">
        <v>1</v>
      </c>
      <c r="U2386">
        <v>8</v>
      </c>
      <c r="V2386">
        <v>4</v>
      </c>
      <c r="W2386">
        <v>5</v>
      </c>
      <c r="X2386">
        <v>1</v>
      </c>
      <c r="Y2386">
        <v>4</v>
      </c>
    </row>
    <row r="2387" spans="1:25" x14ac:dyDescent="0.25">
      <c r="A2387">
        <v>36</v>
      </c>
      <c r="B2387" t="s">
        <v>24</v>
      </c>
      <c r="C2387" t="s">
        <v>25</v>
      </c>
      <c r="D2387" t="s">
        <v>34</v>
      </c>
      <c r="E2387">
        <v>23</v>
      </c>
      <c r="F2387">
        <v>3</v>
      </c>
      <c r="G2387" t="s">
        <v>27</v>
      </c>
      <c r="H2387">
        <v>1</v>
      </c>
      <c r="I2387">
        <v>2386</v>
      </c>
      <c r="J2387" t="s">
        <v>28</v>
      </c>
      <c r="K2387">
        <v>3</v>
      </c>
      <c r="L2387" t="s">
        <v>39</v>
      </c>
      <c r="M2387" t="s">
        <v>30</v>
      </c>
      <c r="N2387">
        <v>21320</v>
      </c>
      <c r="O2387">
        <v>1</v>
      </c>
      <c r="P2387">
        <v>4</v>
      </c>
      <c r="Q2387" t="s">
        <v>31</v>
      </c>
      <c r="R2387">
        <v>20</v>
      </c>
      <c r="S2387">
        <v>8</v>
      </c>
      <c r="T2387">
        <v>0</v>
      </c>
      <c r="U2387">
        <v>9</v>
      </c>
      <c r="V2387">
        <v>1</v>
      </c>
      <c r="W2387">
        <v>3</v>
      </c>
      <c r="X2387">
        <v>0</v>
      </c>
      <c r="Y2387">
        <v>2</v>
      </c>
    </row>
    <row r="2388" spans="1:25" x14ac:dyDescent="0.25">
      <c r="A2388">
        <v>25</v>
      </c>
      <c r="B2388" t="s">
        <v>24</v>
      </c>
      <c r="C2388" t="s">
        <v>33</v>
      </c>
      <c r="D2388" t="s">
        <v>26</v>
      </c>
      <c r="E2388">
        <v>5</v>
      </c>
      <c r="F2388">
        <v>1</v>
      </c>
      <c r="G2388" t="s">
        <v>50</v>
      </c>
      <c r="H2388">
        <v>1</v>
      </c>
      <c r="I2388">
        <v>2387</v>
      </c>
      <c r="J2388" t="s">
        <v>38</v>
      </c>
      <c r="K2388">
        <v>4</v>
      </c>
      <c r="L2388" t="s">
        <v>46</v>
      </c>
      <c r="M2388" t="s">
        <v>45</v>
      </c>
      <c r="N2388">
        <v>139730</v>
      </c>
      <c r="O2388">
        <v>3</v>
      </c>
      <c r="P2388">
        <v>1</v>
      </c>
      <c r="Q2388" t="s">
        <v>31</v>
      </c>
      <c r="R2388">
        <v>14</v>
      </c>
      <c r="S2388">
        <v>8</v>
      </c>
      <c r="T2388">
        <v>0</v>
      </c>
      <c r="U2388">
        <v>7</v>
      </c>
      <c r="V2388">
        <v>3</v>
      </c>
      <c r="W2388">
        <v>7</v>
      </c>
      <c r="X2388">
        <v>0</v>
      </c>
      <c r="Y2388">
        <v>7</v>
      </c>
    </row>
    <row r="2389" spans="1:25" x14ac:dyDescent="0.25">
      <c r="A2389">
        <v>39</v>
      </c>
      <c r="B2389" t="s">
        <v>24</v>
      </c>
      <c r="C2389" t="s">
        <v>25</v>
      </c>
      <c r="D2389" t="s">
        <v>26</v>
      </c>
      <c r="E2389">
        <v>10</v>
      </c>
      <c r="F2389">
        <v>3</v>
      </c>
      <c r="G2389" t="s">
        <v>50</v>
      </c>
      <c r="H2389">
        <v>1</v>
      </c>
      <c r="I2389">
        <v>2388</v>
      </c>
      <c r="J2389" t="s">
        <v>28</v>
      </c>
      <c r="K2389">
        <v>2</v>
      </c>
      <c r="L2389" t="s">
        <v>43</v>
      </c>
      <c r="M2389" t="s">
        <v>30</v>
      </c>
      <c r="N2389">
        <v>26840</v>
      </c>
      <c r="O2389">
        <v>2</v>
      </c>
      <c r="P2389">
        <v>4</v>
      </c>
      <c r="Q2389" t="s">
        <v>31</v>
      </c>
      <c r="R2389">
        <v>12</v>
      </c>
      <c r="S2389">
        <v>8</v>
      </c>
      <c r="T2389">
        <v>0</v>
      </c>
      <c r="U2389">
        <v>7</v>
      </c>
      <c r="V2389">
        <v>2</v>
      </c>
      <c r="W2389">
        <v>5</v>
      </c>
      <c r="X2389">
        <v>1</v>
      </c>
      <c r="Y2389">
        <v>0</v>
      </c>
    </row>
    <row r="2390" spans="1:25" x14ac:dyDescent="0.25">
      <c r="A2390">
        <v>49</v>
      </c>
      <c r="B2390" t="s">
        <v>24</v>
      </c>
      <c r="C2390" t="s">
        <v>25</v>
      </c>
      <c r="D2390" t="s">
        <v>26</v>
      </c>
      <c r="E2390">
        <v>4</v>
      </c>
      <c r="F2390">
        <v>2</v>
      </c>
      <c r="G2390" t="s">
        <v>27</v>
      </c>
      <c r="H2390">
        <v>1</v>
      </c>
      <c r="I2390">
        <v>2389</v>
      </c>
      <c r="J2390" t="s">
        <v>38</v>
      </c>
      <c r="K2390">
        <v>2</v>
      </c>
      <c r="L2390" t="s">
        <v>43</v>
      </c>
      <c r="M2390" t="s">
        <v>30</v>
      </c>
      <c r="N2390">
        <v>108450</v>
      </c>
      <c r="O2390">
        <v>2</v>
      </c>
      <c r="P2390">
        <v>3</v>
      </c>
      <c r="Q2390" t="s">
        <v>31</v>
      </c>
      <c r="R2390">
        <v>24</v>
      </c>
      <c r="S2390">
        <v>8</v>
      </c>
      <c r="T2390">
        <v>0</v>
      </c>
      <c r="U2390">
        <v>27</v>
      </c>
      <c r="V2390">
        <v>4</v>
      </c>
      <c r="W2390">
        <v>4</v>
      </c>
      <c r="X2390">
        <v>1</v>
      </c>
      <c r="Y2390">
        <v>2</v>
      </c>
    </row>
    <row r="2391" spans="1:25" x14ac:dyDescent="0.25">
      <c r="A2391">
        <v>50</v>
      </c>
      <c r="B2391" t="s">
        <v>24</v>
      </c>
      <c r="C2391" t="s">
        <v>25</v>
      </c>
      <c r="D2391" t="s">
        <v>34</v>
      </c>
      <c r="E2391">
        <v>2</v>
      </c>
      <c r="F2391">
        <v>2</v>
      </c>
      <c r="G2391" t="s">
        <v>42</v>
      </c>
      <c r="H2391">
        <v>1</v>
      </c>
      <c r="I2391">
        <v>2390</v>
      </c>
      <c r="J2391" t="s">
        <v>38</v>
      </c>
      <c r="K2391">
        <v>3</v>
      </c>
      <c r="L2391" t="s">
        <v>39</v>
      </c>
      <c r="M2391" t="s">
        <v>45</v>
      </c>
      <c r="N2391">
        <v>43770</v>
      </c>
      <c r="O2391">
        <v>1</v>
      </c>
      <c r="P2391">
        <v>5</v>
      </c>
      <c r="Q2391" t="s">
        <v>31</v>
      </c>
      <c r="R2391">
        <v>12</v>
      </c>
      <c r="S2391">
        <v>8</v>
      </c>
      <c r="T2391">
        <v>1</v>
      </c>
      <c r="U2391">
        <v>19</v>
      </c>
      <c r="V2391">
        <v>2</v>
      </c>
      <c r="W2391">
        <v>14</v>
      </c>
      <c r="X2391">
        <v>1</v>
      </c>
      <c r="Y2391">
        <v>11</v>
      </c>
    </row>
    <row r="2392" spans="1:25" x14ac:dyDescent="0.25">
      <c r="A2392">
        <v>20</v>
      </c>
      <c r="B2392" t="s">
        <v>24</v>
      </c>
      <c r="C2392" t="s">
        <v>25</v>
      </c>
      <c r="D2392" t="s">
        <v>34</v>
      </c>
      <c r="E2392">
        <v>18</v>
      </c>
      <c r="F2392">
        <v>4</v>
      </c>
      <c r="G2392" t="s">
        <v>42</v>
      </c>
      <c r="H2392">
        <v>1</v>
      </c>
      <c r="I2392">
        <v>2391</v>
      </c>
      <c r="J2392" t="s">
        <v>28</v>
      </c>
      <c r="K2392">
        <v>2</v>
      </c>
      <c r="L2392" t="s">
        <v>39</v>
      </c>
      <c r="M2392" t="s">
        <v>36</v>
      </c>
      <c r="N2392">
        <v>37430</v>
      </c>
      <c r="O2392">
        <v>3</v>
      </c>
      <c r="P2392">
        <v>1</v>
      </c>
      <c r="Q2392" t="s">
        <v>31</v>
      </c>
      <c r="R2392">
        <v>13</v>
      </c>
      <c r="S2392">
        <v>8</v>
      </c>
      <c r="T2392">
        <v>1</v>
      </c>
      <c r="U2392">
        <v>2</v>
      </c>
      <c r="V2392">
        <v>2</v>
      </c>
      <c r="W2392">
        <v>2</v>
      </c>
      <c r="X2392">
        <v>2</v>
      </c>
      <c r="Y2392">
        <v>2</v>
      </c>
    </row>
    <row r="2393" spans="1:25" x14ac:dyDescent="0.25">
      <c r="A2393">
        <v>34</v>
      </c>
      <c r="B2393" t="s">
        <v>24</v>
      </c>
      <c r="C2393" t="s">
        <v>25</v>
      </c>
      <c r="D2393" t="s">
        <v>34</v>
      </c>
      <c r="E2393">
        <v>10</v>
      </c>
      <c r="F2393">
        <v>3</v>
      </c>
      <c r="G2393" t="s">
        <v>42</v>
      </c>
      <c r="H2393">
        <v>1</v>
      </c>
      <c r="I2393">
        <v>2392</v>
      </c>
      <c r="J2393" t="s">
        <v>38</v>
      </c>
      <c r="K2393">
        <v>3</v>
      </c>
      <c r="L2393" t="s">
        <v>44</v>
      </c>
      <c r="M2393" t="s">
        <v>45</v>
      </c>
      <c r="N2393">
        <v>41480</v>
      </c>
      <c r="O2393">
        <v>2</v>
      </c>
      <c r="P2393">
        <v>1</v>
      </c>
      <c r="Q2393" t="s">
        <v>31</v>
      </c>
      <c r="R2393">
        <v>11</v>
      </c>
      <c r="S2393">
        <v>8</v>
      </c>
      <c r="T2393">
        <v>0</v>
      </c>
      <c r="U2393">
        <v>11</v>
      </c>
      <c r="V2393">
        <v>3</v>
      </c>
      <c r="W2393">
        <v>11</v>
      </c>
      <c r="X2393">
        <v>7</v>
      </c>
      <c r="Y2393">
        <v>9</v>
      </c>
    </row>
    <row r="2394" spans="1:25" x14ac:dyDescent="0.25">
      <c r="A2394">
        <v>36</v>
      </c>
      <c r="B2394" t="s">
        <v>24</v>
      </c>
      <c r="C2394" t="s">
        <v>25</v>
      </c>
      <c r="D2394" t="s">
        <v>34</v>
      </c>
      <c r="E2394">
        <v>1</v>
      </c>
      <c r="F2394">
        <v>3</v>
      </c>
      <c r="G2394" t="s">
        <v>27</v>
      </c>
      <c r="H2394">
        <v>1</v>
      </c>
      <c r="I2394">
        <v>2393</v>
      </c>
      <c r="J2394" t="s">
        <v>28</v>
      </c>
      <c r="K2394">
        <v>2</v>
      </c>
      <c r="L2394" t="s">
        <v>29</v>
      </c>
      <c r="M2394" t="s">
        <v>36</v>
      </c>
      <c r="N2394">
        <v>10510</v>
      </c>
      <c r="O2394">
        <v>2</v>
      </c>
      <c r="P2394">
        <v>2</v>
      </c>
      <c r="Q2394" t="s">
        <v>31</v>
      </c>
      <c r="R2394">
        <v>14</v>
      </c>
      <c r="S2394">
        <v>8</v>
      </c>
      <c r="T2394">
        <v>0</v>
      </c>
      <c r="U2394">
        <v>15</v>
      </c>
      <c r="V2394">
        <v>2</v>
      </c>
      <c r="W2394">
        <v>4</v>
      </c>
      <c r="X2394">
        <v>1</v>
      </c>
      <c r="Y2394">
        <v>3</v>
      </c>
    </row>
    <row r="2395" spans="1:25" x14ac:dyDescent="0.25">
      <c r="A2395">
        <v>49</v>
      </c>
      <c r="B2395" t="s">
        <v>24</v>
      </c>
      <c r="C2395" t="s">
        <v>25</v>
      </c>
      <c r="D2395" t="s">
        <v>41</v>
      </c>
      <c r="E2395">
        <v>6</v>
      </c>
      <c r="F2395">
        <v>2</v>
      </c>
      <c r="G2395" t="s">
        <v>27</v>
      </c>
      <c r="H2395">
        <v>1</v>
      </c>
      <c r="I2395">
        <v>2394</v>
      </c>
      <c r="J2395" t="s">
        <v>28</v>
      </c>
      <c r="K2395">
        <v>2</v>
      </c>
      <c r="L2395" t="s">
        <v>35</v>
      </c>
      <c r="M2395" t="s">
        <v>30</v>
      </c>
      <c r="N2395">
        <v>107390</v>
      </c>
      <c r="O2395">
        <v>3</v>
      </c>
      <c r="P2395">
        <v>2</v>
      </c>
      <c r="Q2395" t="s">
        <v>31</v>
      </c>
      <c r="R2395">
        <v>11</v>
      </c>
      <c r="S2395">
        <v>8</v>
      </c>
      <c r="T2395">
        <v>3</v>
      </c>
      <c r="U2395">
        <v>30</v>
      </c>
      <c r="V2395">
        <v>3</v>
      </c>
      <c r="W2395">
        <v>15</v>
      </c>
      <c r="X2395">
        <v>2</v>
      </c>
      <c r="Y2395">
        <v>12</v>
      </c>
    </row>
    <row r="2396" spans="1:25" x14ac:dyDescent="0.25">
      <c r="A2396">
        <v>36</v>
      </c>
      <c r="B2396" t="s">
        <v>24</v>
      </c>
      <c r="C2396" t="s">
        <v>40</v>
      </c>
      <c r="D2396" t="s">
        <v>34</v>
      </c>
      <c r="E2396">
        <v>8</v>
      </c>
      <c r="F2396">
        <v>4</v>
      </c>
      <c r="G2396" t="s">
        <v>27</v>
      </c>
      <c r="H2396">
        <v>1</v>
      </c>
      <c r="I2396">
        <v>2395</v>
      </c>
      <c r="J2396" t="s">
        <v>38</v>
      </c>
      <c r="K2396">
        <v>4</v>
      </c>
      <c r="L2396" t="s">
        <v>44</v>
      </c>
      <c r="M2396" t="s">
        <v>30</v>
      </c>
      <c r="N2396">
        <v>103880</v>
      </c>
      <c r="O2396">
        <v>3</v>
      </c>
      <c r="P2396">
        <v>0</v>
      </c>
      <c r="Q2396" t="s">
        <v>31</v>
      </c>
      <c r="R2396">
        <v>14</v>
      </c>
      <c r="S2396">
        <v>8</v>
      </c>
      <c r="T2396">
        <v>0</v>
      </c>
      <c r="U2396">
        <v>4</v>
      </c>
      <c r="V2396">
        <v>2</v>
      </c>
      <c r="W2396">
        <v>3</v>
      </c>
      <c r="X2396">
        <v>1</v>
      </c>
      <c r="Y2396">
        <v>2</v>
      </c>
    </row>
    <row r="2397" spans="1:25" x14ac:dyDescent="0.25">
      <c r="A2397">
        <v>36</v>
      </c>
      <c r="B2397" t="s">
        <v>24</v>
      </c>
      <c r="C2397" t="s">
        <v>25</v>
      </c>
      <c r="D2397" t="s">
        <v>34</v>
      </c>
      <c r="E2397">
        <v>2</v>
      </c>
      <c r="F2397">
        <v>2</v>
      </c>
      <c r="G2397" t="s">
        <v>42</v>
      </c>
      <c r="H2397">
        <v>1</v>
      </c>
      <c r="I2397">
        <v>2396</v>
      </c>
      <c r="J2397" t="s">
        <v>28</v>
      </c>
      <c r="K2397">
        <v>2</v>
      </c>
      <c r="L2397" t="s">
        <v>29</v>
      </c>
      <c r="M2397" t="s">
        <v>45</v>
      </c>
      <c r="N2397">
        <v>114160</v>
      </c>
      <c r="O2397">
        <v>1</v>
      </c>
      <c r="P2397">
        <v>6</v>
      </c>
      <c r="Q2397" t="s">
        <v>31</v>
      </c>
      <c r="R2397">
        <v>16</v>
      </c>
      <c r="S2397">
        <v>8</v>
      </c>
      <c r="T2397">
        <v>0</v>
      </c>
      <c r="U2397">
        <v>13</v>
      </c>
      <c r="V2397">
        <v>2</v>
      </c>
      <c r="W2397">
        <v>5</v>
      </c>
      <c r="X2397">
        <v>0</v>
      </c>
      <c r="Y2397">
        <v>4</v>
      </c>
    </row>
    <row r="2398" spans="1:25" x14ac:dyDescent="0.25">
      <c r="A2398">
        <v>54</v>
      </c>
      <c r="B2398" t="s">
        <v>24</v>
      </c>
      <c r="C2398" t="s">
        <v>25</v>
      </c>
      <c r="D2398" t="s">
        <v>26</v>
      </c>
      <c r="E2398">
        <v>24</v>
      </c>
      <c r="F2398">
        <v>3</v>
      </c>
      <c r="G2398" t="s">
        <v>50</v>
      </c>
      <c r="H2398">
        <v>1</v>
      </c>
      <c r="I2398">
        <v>2397</v>
      </c>
      <c r="J2398" t="s">
        <v>38</v>
      </c>
      <c r="K2398">
        <v>1</v>
      </c>
      <c r="L2398" t="s">
        <v>44</v>
      </c>
      <c r="M2398" t="s">
        <v>30</v>
      </c>
      <c r="N2398">
        <v>26000</v>
      </c>
      <c r="O2398">
        <v>3</v>
      </c>
      <c r="P2398">
        <v>3</v>
      </c>
      <c r="Q2398" t="s">
        <v>31</v>
      </c>
      <c r="R2398">
        <v>14</v>
      </c>
      <c r="S2398">
        <v>8</v>
      </c>
      <c r="T2398">
        <v>0</v>
      </c>
      <c r="U2398">
        <v>36</v>
      </c>
      <c r="V2398">
        <v>5</v>
      </c>
      <c r="W2398">
        <v>10</v>
      </c>
      <c r="X2398">
        <v>4</v>
      </c>
      <c r="Y2398">
        <v>7</v>
      </c>
    </row>
    <row r="2399" spans="1:25" x14ac:dyDescent="0.25">
      <c r="A2399">
        <v>43</v>
      </c>
      <c r="B2399" t="s">
        <v>24</v>
      </c>
      <c r="C2399" t="s">
        <v>25</v>
      </c>
      <c r="D2399" t="s">
        <v>34</v>
      </c>
      <c r="E2399">
        <v>2</v>
      </c>
      <c r="F2399">
        <v>4</v>
      </c>
      <c r="G2399" t="s">
        <v>27</v>
      </c>
      <c r="H2399">
        <v>1</v>
      </c>
      <c r="I2399">
        <v>2398</v>
      </c>
      <c r="J2399" t="s">
        <v>28</v>
      </c>
      <c r="K2399">
        <v>1</v>
      </c>
      <c r="L2399" t="s">
        <v>35</v>
      </c>
      <c r="M2399" t="s">
        <v>30</v>
      </c>
      <c r="N2399">
        <v>24220</v>
      </c>
      <c r="O2399">
        <v>3</v>
      </c>
      <c r="P2399">
        <v>1</v>
      </c>
      <c r="Q2399" t="s">
        <v>31</v>
      </c>
      <c r="R2399">
        <v>11</v>
      </c>
      <c r="S2399">
        <v>8</v>
      </c>
      <c r="T2399">
        <v>1</v>
      </c>
      <c r="U2399">
        <v>14</v>
      </c>
      <c r="V2399">
        <v>2</v>
      </c>
      <c r="W2399">
        <v>14</v>
      </c>
      <c r="X2399">
        <v>6</v>
      </c>
      <c r="Y2399">
        <v>11</v>
      </c>
    </row>
    <row r="2400" spans="1:25" x14ac:dyDescent="0.25">
      <c r="A2400">
        <v>35</v>
      </c>
      <c r="B2400" t="s">
        <v>32</v>
      </c>
      <c r="C2400" t="s">
        <v>33</v>
      </c>
      <c r="D2400" t="s">
        <v>34</v>
      </c>
      <c r="E2400">
        <v>17</v>
      </c>
      <c r="F2400">
        <v>4</v>
      </c>
      <c r="G2400" t="s">
        <v>42</v>
      </c>
      <c r="H2400">
        <v>1</v>
      </c>
      <c r="I2400">
        <v>2399</v>
      </c>
      <c r="J2400" t="s">
        <v>38</v>
      </c>
      <c r="K2400">
        <v>1</v>
      </c>
      <c r="L2400" t="s">
        <v>43</v>
      </c>
      <c r="M2400" t="s">
        <v>36</v>
      </c>
      <c r="N2400">
        <v>54720</v>
      </c>
      <c r="O2400">
        <v>4</v>
      </c>
      <c r="P2400">
        <v>3</v>
      </c>
      <c r="Q2400" t="s">
        <v>31</v>
      </c>
      <c r="R2400">
        <v>11</v>
      </c>
      <c r="S2400">
        <v>8</v>
      </c>
      <c r="T2400">
        <v>1</v>
      </c>
      <c r="U2400">
        <v>13</v>
      </c>
      <c r="V2400">
        <v>3</v>
      </c>
      <c r="W2400">
        <v>11</v>
      </c>
      <c r="X2400">
        <v>6</v>
      </c>
      <c r="Y2400">
        <v>7</v>
      </c>
    </row>
    <row r="2401" spans="1:25" x14ac:dyDescent="0.25">
      <c r="A2401">
        <v>38</v>
      </c>
      <c r="B2401" t="s">
        <v>24</v>
      </c>
      <c r="C2401" t="s">
        <v>33</v>
      </c>
      <c r="D2401" t="s">
        <v>34</v>
      </c>
      <c r="E2401">
        <v>19</v>
      </c>
      <c r="F2401">
        <v>2</v>
      </c>
      <c r="G2401" t="s">
        <v>27</v>
      </c>
      <c r="H2401">
        <v>1</v>
      </c>
      <c r="I2401">
        <v>2400</v>
      </c>
      <c r="J2401" t="s">
        <v>38</v>
      </c>
      <c r="K2401">
        <v>2</v>
      </c>
      <c r="L2401" t="s">
        <v>35</v>
      </c>
      <c r="M2401" t="s">
        <v>30</v>
      </c>
      <c r="N2401">
        <v>24510</v>
      </c>
      <c r="O2401">
        <v>4</v>
      </c>
      <c r="P2401">
        <v>7</v>
      </c>
      <c r="Q2401" t="s">
        <v>31</v>
      </c>
      <c r="R2401">
        <v>12</v>
      </c>
      <c r="S2401">
        <v>8</v>
      </c>
      <c r="T2401">
        <v>1</v>
      </c>
      <c r="U2401">
        <v>19</v>
      </c>
      <c r="V2401">
        <v>3</v>
      </c>
      <c r="W2401">
        <v>13</v>
      </c>
      <c r="X2401">
        <v>2</v>
      </c>
      <c r="Y2401">
        <v>9</v>
      </c>
    </row>
    <row r="2402" spans="1:25" x14ac:dyDescent="0.25">
      <c r="A2402">
        <v>29</v>
      </c>
      <c r="B2402" t="s">
        <v>24</v>
      </c>
      <c r="C2402" t="s">
        <v>25</v>
      </c>
      <c r="D2402" t="s">
        <v>34</v>
      </c>
      <c r="E2402">
        <v>1</v>
      </c>
      <c r="F2402">
        <v>2</v>
      </c>
      <c r="G2402" t="s">
        <v>42</v>
      </c>
      <c r="H2402">
        <v>1</v>
      </c>
      <c r="I2402">
        <v>2401</v>
      </c>
      <c r="J2402" t="s">
        <v>38</v>
      </c>
      <c r="K2402">
        <v>2</v>
      </c>
      <c r="L2402" t="s">
        <v>47</v>
      </c>
      <c r="M2402" t="s">
        <v>45</v>
      </c>
      <c r="N2402">
        <v>42400</v>
      </c>
      <c r="O2402">
        <v>2</v>
      </c>
      <c r="P2402">
        <v>1</v>
      </c>
      <c r="Q2402" t="s">
        <v>31</v>
      </c>
      <c r="R2402">
        <v>14</v>
      </c>
      <c r="S2402">
        <v>8</v>
      </c>
      <c r="T2402">
        <v>0</v>
      </c>
      <c r="U2402">
        <v>10</v>
      </c>
      <c r="V2402">
        <v>2</v>
      </c>
      <c r="W2402">
        <v>10</v>
      </c>
      <c r="X2402">
        <v>0</v>
      </c>
      <c r="Y2402">
        <v>9</v>
      </c>
    </row>
    <row r="2403" spans="1:25" x14ac:dyDescent="0.25">
      <c r="A2403">
        <v>33</v>
      </c>
      <c r="B2403" t="s">
        <v>24</v>
      </c>
      <c r="C2403" t="s">
        <v>25</v>
      </c>
      <c r="D2403" t="s">
        <v>34</v>
      </c>
      <c r="E2403">
        <v>7</v>
      </c>
      <c r="F2403">
        <v>3</v>
      </c>
      <c r="G2403" t="s">
        <v>42</v>
      </c>
      <c r="H2403">
        <v>1</v>
      </c>
      <c r="I2403">
        <v>2402</v>
      </c>
      <c r="J2403" t="s">
        <v>38</v>
      </c>
      <c r="K2403">
        <v>5</v>
      </c>
      <c r="L2403" t="s">
        <v>39</v>
      </c>
      <c r="M2403" t="s">
        <v>45</v>
      </c>
      <c r="N2403">
        <v>109990</v>
      </c>
      <c r="O2403">
        <v>4</v>
      </c>
      <c r="P2403">
        <v>1</v>
      </c>
      <c r="Q2403" t="s">
        <v>31</v>
      </c>
      <c r="R2403">
        <v>18</v>
      </c>
      <c r="S2403">
        <v>8</v>
      </c>
      <c r="T2403">
        <v>3</v>
      </c>
      <c r="U2403">
        <v>6</v>
      </c>
      <c r="V2403">
        <v>3</v>
      </c>
      <c r="W2403">
        <v>6</v>
      </c>
      <c r="X2403">
        <v>0</v>
      </c>
      <c r="Y2403">
        <v>4</v>
      </c>
    </row>
    <row r="2404" spans="1:25" x14ac:dyDescent="0.25">
      <c r="A2404">
        <v>32</v>
      </c>
      <c r="B2404" t="s">
        <v>24</v>
      </c>
      <c r="C2404" t="s">
        <v>25</v>
      </c>
      <c r="D2404" t="s">
        <v>34</v>
      </c>
      <c r="E2404">
        <v>5</v>
      </c>
      <c r="F2404">
        <v>4</v>
      </c>
      <c r="G2404" t="s">
        <v>51</v>
      </c>
      <c r="H2404">
        <v>1</v>
      </c>
      <c r="I2404">
        <v>2403</v>
      </c>
      <c r="J2404" t="s">
        <v>38</v>
      </c>
      <c r="K2404">
        <v>5</v>
      </c>
      <c r="L2404" t="s">
        <v>35</v>
      </c>
      <c r="M2404" t="s">
        <v>45</v>
      </c>
      <c r="N2404">
        <v>50030</v>
      </c>
      <c r="O2404">
        <v>2</v>
      </c>
      <c r="P2404">
        <v>0</v>
      </c>
      <c r="Q2404" t="s">
        <v>31</v>
      </c>
      <c r="R2404">
        <v>13</v>
      </c>
      <c r="S2404">
        <v>8</v>
      </c>
      <c r="T2404">
        <v>0</v>
      </c>
      <c r="U2404">
        <v>10</v>
      </c>
      <c r="V2404">
        <v>5</v>
      </c>
      <c r="W2404">
        <v>9</v>
      </c>
      <c r="X2404">
        <v>1</v>
      </c>
      <c r="Y2404">
        <v>6</v>
      </c>
    </row>
    <row r="2405" spans="1:25" x14ac:dyDescent="0.25">
      <c r="A2405">
        <v>31</v>
      </c>
      <c r="B2405" t="s">
        <v>24</v>
      </c>
      <c r="C2405" t="s">
        <v>25</v>
      </c>
      <c r="D2405" t="s">
        <v>34</v>
      </c>
      <c r="E2405">
        <v>28</v>
      </c>
      <c r="F2405">
        <v>4</v>
      </c>
      <c r="G2405" t="s">
        <v>51</v>
      </c>
      <c r="H2405">
        <v>1</v>
      </c>
      <c r="I2405">
        <v>2404</v>
      </c>
      <c r="J2405" t="s">
        <v>28</v>
      </c>
      <c r="K2405">
        <v>2</v>
      </c>
      <c r="L2405" t="s">
        <v>39</v>
      </c>
      <c r="M2405" t="s">
        <v>30</v>
      </c>
      <c r="N2405">
        <v>127420</v>
      </c>
      <c r="O2405">
        <v>4</v>
      </c>
      <c r="P2405">
        <v>1</v>
      </c>
      <c r="Q2405" t="s">
        <v>31</v>
      </c>
      <c r="R2405">
        <v>11</v>
      </c>
      <c r="S2405">
        <v>8</v>
      </c>
      <c r="T2405">
        <v>0</v>
      </c>
      <c r="U2405">
        <v>10</v>
      </c>
      <c r="V2405">
        <v>4</v>
      </c>
      <c r="W2405">
        <v>10</v>
      </c>
      <c r="X2405">
        <v>0</v>
      </c>
      <c r="Y2405">
        <v>2</v>
      </c>
    </row>
    <row r="2406" spans="1:25" x14ac:dyDescent="0.25">
      <c r="A2406">
        <v>49</v>
      </c>
      <c r="B2406" t="s">
        <v>24</v>
      </c>
      <c r="C2406" t="s">
        <v>25</v>
      </c>
      <c r="D2406" t="s">
        <v>34</v>
      </c>
      <c r="E2406">
        <v>2</v>
      </c>
      <c r="F2406">
        <v>4</v>
      </c>
      <c r="G2406" t="s">
        <v>42</v>
      </c>
      <c r="H2406">
        <v>1</v>
      </c>
      <c r="I2406">
        <v>2405</v>
      </c>
      <c r="J2406" t="s">
        <v>38</v>
      </c>
      <c r="K2406">
        <v>1</v>
      </c>
      <c r="L2406" t="s">
        <v>44</v>
      </c>
      <c r="M2406" t="s">
        <v>45</v>
      </c>
      <c r="N2406">
        <v>42270</v>
      </c>
      <c r="O2406">
        <v>1</v>
      </c>
      <c r="P2406">
        <v>4</v>
      </c>
      <c r="Q2406" t="s">
        <v>31</v>
      </c>
      <c r="R2406">
        <v>18</v>
      </c>
      <c r="S2406">
        <v>8</v>
      </c>
      <c r="T2406">
        <v>0</v>
      </c>
      <c r="U2406">
        <v>17</v>
      </c>
      <c r="V2406">
        <v>3</v>
      </c>
      <c r="W2406">
        <v>2</v>
      </c>
      <c r="X2406">
        <v>2</v>
      </c>
      <c r="Y2406">
        <v>2</v>
      </c>
    </row>
    <row r="2407" spans="1:25" x14ac:dyDescent="0.25">
      <c r="A2407">
        <v>38</v>
      </c>
      <c r="B2407" t="s">
        <v>24</v>
      </c>
      <c r="C2407" t="s">
        <v>33</v>
      </c>
      <c r="D2407" t="s">
        <v>26</v>
      </c>
      <c r="E2407">
        <v>29</v>
      </c>
      <c r="F2407">
        <v>2</v>
      </c>
      <c r="G2407" t="s">
        <v>42</v>
      </c>
      <c r="H2407">
        <v>1</v>
      </c>
      <c r="I2407">
        <v>2406</v>
      </c>
      <c r="J2407" t="s">
        <v>28</v>
      </c>
      <c r="K2407">
        <v>1</v>
      </c>
      <c r="L2407" t="s">
        <v>39</v>
      </c>
      <c r="M2407" t="s">
        <v>36</v>
      </c>
      <c r="N2407">
        <v>39170</v>
      </c>
      <c r="O2407">
        <v>2</v>
      </c>
      <c r="P2407">
        <v>1</v>
      </c>
      <c r="Q2407" t="s">
        <v>31</v>
      </c>
      <c r="R2407">
        <v>15</v>
      </c>
      <c r="S2407">
        <v>8</v>
      </c>
      <c r="T2407">
        <v>3</v>
      </c>
      <c r="U2407">
        <v>4</v>
      </c>
      <c r="V2407">
        <v>2</v>
      </c>
      <c r="W2407">
        <v>4</v>
      </c>
      <c r="X2407">
        <v>3</v>
      </c>
      <c r="Y2407">
        <v>3</v>
      </c>
    </row>
    <row r="2408" spans="1:25" x14ac:dyDescent="0.25">
      <c r="A2408">
        <v>47</v>
      </c>
      <c r="B2408" t="s">
        <v>24</v>
      </c>
      <c r="C2408" t="s">
        <v>25</v>
      </c>
      <c r="D2408" t="s">
        <v>34</v>
      </c>
      <c r="E2408">
        <v>1</v>
      </c>
      <c r="F2408">
        <v>4</v>
      </c>
      <c r="G2408" t="s">
        <v>42</v>
      </c>
      <c r="H2408">
        <v>1</v>
      </c>
      <c r="I2408">
        <v>2407</v>
      </c>
      <c r="J2408" t="s">
        <v>38</v>
      </c>
      <c r="K2408">
        <v>3</v>
      </c>
      <c r="L2408" t="s">
        <v>44</v>
      </c>
      <c r="M2408" t="s">
        <v>45</v>
      </c>
      <c r="N2408">
        <v>183030</v>
      </c>
      <c r="O2408">
        <v>2</v>
      </c>
      <c r="P2408">
        <v>6</v>
      </c>
      <c r="Q2408" t="s">
        <v>31</v>
      </c>
      <c r="R2408">
        <v>22</v>
      </c>
      <c r="S2408">
        <v>8</v>
      </c>
      <c r="T2408">
        <v>1</v>
      </c>
      <c r="U2408">
        <v>29</v>
      </c>
      <c r="V2408">
        <v>2</v>
      </c>
      <c r="W2408">
        <v>3</v>
      </c>
      <c r="X2408">
        <v>1</v>
      </c>
      <c r="Y2408">
        <v>2</v>
      </c>
    </row>
    <row r="2409" spans="1:25" x14ac:dyDescent="0.25">
      <c r="A2409">
        <v>49</v>
      </c>
      <c r="B2409" t="s">
        <v>24</v>
      </c>
      <c r="C2409" t="s">
        <v>25</v>
      </c>
      <c r="D2409" t="s">
        <v>34</v>
      </c>
      <c r="E2409">
        <v>21</v>
      </c>
      <c r="F2409">
        <v>3</v>
      </c>
      <c r="G2409" t="s">
        <v>42</v>
      </c>
      <c r="H2409">
        <v>1</v>
      </c>
      <c r="I2409">
        <v>2408</v>
      </c>
      <c r="J2409" t="s">
        <v>38</v>
      </c>
      <c r="K2409">
        <v>2</v>
      </c>
      <c r="L2409" t="s">
        <v>46</v>
      </c>
      <c r="M2409" t="s">
        <v>36</v>
      </c>
      <c r="N2409">
        <v>23800</v>
      </c>
      <c r="O2409">
        <v>3</v>
      </c>
      <c r="P2409">
        <v>4</v>
      </c>
      <c r="Q2409" t="s">
        <v>31</v>
      </c>
      <c r="R2409">
        <v>13</v>
      </c>
      <c r="S2409">
        <v>8</v>
      </c>
      <c r="T2409">
        <v>0</v>
      </c>
      <c r="U2409">
        <v>23</v>
      </c>
      <c r="V2409">
        <v>3</v>
      </c>
      <c r="W2409">
        <v>8</v>
      </c>
      <c r="X2409">
        <v>0</v>
      </c>
      <c r="Y2409">
        <v>0</v>
      </c>
    </row>
    <row r="2410" spans="1:25" x14ac:dyDescent="0.25">
      <c r="A2410">
        <v>41</v>
      </c>
      <c r="B2410" t="s">
        <v>24</v>
      </c>
      <c r="C2410" t="s">
        <v>25</v>
      </c>
      <c r="D2410" t="s">
        <v>34</v>
      </c>
      <c r="E2410">
        <v>24</v>
      </c>
      <c r="F2410">
        <v>4</v>
      </c>
      <c r="G2410" t="s">
        <v>27</v>
      </c>
      <c r="H2410">
        <v>1</v>
      </c>
      <c r="I2410">
        <v>2409</v>
      </c>
      <c r="J2410" t="s">
        <v>28</v>
      </c>
      <c r="K2410">
        <v>4</v>
      </c>
      <c r="L2410" t="s">
        <v>48</v>
      </c>
      <c r="M2410" t="s">
        <v>36</v>
      </c>
      <c r="N2410">
        <v>137260</v>
      </c>
      <c r="O2410">
        <v>3</v>
      </c>
      <c r="P2410">
        <v>3</v>
      </c>
      <c r="Q2410" t="s">
        <v>31</v>
      </c>
      <c r="R2410">
        <v>12</v>
      </c>
      <c r="S2410">
        <v>8</v>
      </c>
      <c r="T2410">
        <v>0</v>
      </c>
      <c r="U2410">
        <v>21</v>
      </c>
      <c r="V2410">
        <v>6</v>
      </c>
      <c r="W2410">
        <v>2</v>
      </c>
      <c r="X2410">
        <v>0</v>
      </c>
      <c r="Y2410">
        <v>2</v>
      </c>
    </row>
    <row r="2411" spans="1:25" x14ac:dyDescent="0.25">
      <c r="A2411">
        <v>20</v>
      </c>
      <c r="B2411" t="s">
        <v>24</v>
      </c>
      <c r="C2411" t="s">
        <v>25</v>
      </c>
      <c r="D2411" t="s">
        <v>34</v>
      </c>
      <c r="E2411">
        <v>1</v>
      </c>
      <c r="F2411">
        <v>3</v>
      </c>
      <c r="G2411" t="s">
        <v>27</v>
      </c>
      <c r="H2411">
        <v>1</v>
      </c>
      <c r="I2411">
        <v>2410</v>
      </c>
      <c r="J2411" t="s">
        <v>38</v>
      </c>
      <c r="K2411">
        <v>1</v>
      </c>
      <c r="L2411" t="s">
        <v>47</v>
      </c>
      <c r="M2411" t="s">
        <v>36</v>
      </c>
      <c r="N2411">
        <v>47770</v>
      </c>
      <c r="O2411">
        <v>1</v>
      </c>
      <c r="P2411">
        <v>1</v>
      </c>
      <c r="Q2411" t="s">
        <v>31</v>
      </c>
      <c r="R2411">
        <v>18</v>
      </c>
      <c r="S2411">
        <v>8</v>
      </c>
      <c r="T2411">
        <v>1</v>
      </c>
      <c r="U2411">
        <v>2</v>
      </c>
      <c r="V2411">
        <v>3</v>
      </c>
      <c r="W2411">
        <v>2</v>
      </c>
      <c r="X2411">
        <v>0</v>
      </c>
      <c r="Y2411">
        <v>2</v>
      </c>
    </row>
    <row r="2412" spans="1:25" x14ac:dyDescent="0.25">
      <c r="A2412">
        <v>33</v>
      </c>
      <c r="B2412" t="s">
        <v>24</v>
      </c>
      <c r="C2412" t="s">
        <v>40</v>
      </c>
      <c r="D2412" t="s">
        <v>34</v>
      </c>
      <c r="E2412">
        <v>18</v>
      </c>
      <c r="F2412">
        <v>2</v>
      </c>
      <c r="G2412" t="s">
        <v>42</v>
      </c>
      <c r="H2412">
        <v>1</v>
      </c>
      <c r="I2412">
        <v>2411</v>
      </c>
      <c r="J2412" t="s">
        <v>28</v>
      </c>
      <c r="K2412">
        <v>2</v>
      </c>
      <c r="L2412" t="s">
        <v>29</v>
      </c>
      <c r="M2412" t="s">
        <v>45</v>
      </c>
      <c r="N2412">
        <v>63850</v>
      </c>
      <c r="O2412">
        <v>4</v>
      </c>
      <c r="P2412">
        <v>1</v>
      </c>
      <c r="Q2412" t="s">
        <v>31</v>
      </c>
      <c r="R2412">
        <v>13</v>
      </c>
      <c r="S2412">
        <v>8</v>
      </c>
      <c r="T2412">
        <v>0</v>
      </c>
      <c r="U2412">
        <v>7</v>
      </c>
      <c r="V2412">
        <v>6</v>
      </c>
      <c r="W2412">
        <v>6</v>
      </c>
      <c r="X2412">
        <v>1</v>
      </c>
      <c r="Y2412">
        <v>2</v>
      </c>
    </row>
    <row r="2413" spans="1:25" x14ac:dyDescent="0.25">
      <c r="A2413">
        <v>36</v>
      </c>
      <c r="B2413" t="s">
        <v>24</v>
      </c>
      <c r="C2413" t="s">
        <v>25</v>
      </c>
      <c r="D2413" t="s">
        <v>34</v>
      </c>
      <c r="E2413">
        <v>2</v>
      </c>
      <c r="F2413">
        <v>2</v>
      </c>
      <c r="G2413" t="s">
        <v>51</v>
      </c>
      <c r="H2413">
        <v>1</v>
      </c>
      <c r="I2413">
        <v>2412</v>
      </c>
      <c r="J2413" t="s">
        <v>38</v>
      </c>
      <c r="K2413">
        <v>3</v>
      </c>
      <c r="L2413" t="s">
        <v>39</v>
      </c>
      <c r="M2413" t="s">
        <v>30</v>
      </c>
      <c r="N2413">
        <v>199730</v>
      </c>
      <c r="O2413">
        <v>3</v>
      </c>
      <c r="P2413">
        <v>6</v>
      </c>
      <c r="Q2413" t="s">
        <v>31</v>
      </c>
      <c r="R2413">
        <v>12</v>
      </c>
      <c r="S2413">
        <v>8</v>
      </c>
      <c r="T2413">
        <v>0</v>
      </c>
      <c r="U2413">
        <v>10</v>
      </c>
      <c r="V2413">
        <v>2</v>
      </c>
      <c r="W2413">
        <v>3</v>
      </c>
      <c r="X2413">
        <v>0</v>
      </c>
      <c r="Y2413">
        <v>2</v>
      </c>
    </row>
    <row r="2414" spans="1:25" x14ac:dyDescent="0.25">
      <c r="A2414">
        <v>44</v>
      </c>
      <c r="B2414" t="s">
        <v>24</v>
      </c>
      <c r="C2414" t="s">
        <v>25</v>
      </c>
      <c r="D2414" t="s">
        <v>34</v>
      </c>
      <c r="E2414">
        <v>9</v>
      </c>
      <c r="F2414">
        <v>3</v>
      </c>
      <c r="G2414" t="s">
        <v>51</v>
      </c>
      <c r="H2414">
        <v>1</v>
      </c>
      <c r="I2414">
        <v>2413</v>
      </c>
      <c r="J2414" t="s">
        <v>28</v>
      </c>
      <c r="K2414">
        <v>3</v>
      </c>
      <c r="L2414" t="s">
        <v>29</v>
      </c>
      <c r="M2414" t="s">
        <v>45</v>
      </c>
      <c r="N2414">
        <v>68610</v>
      </c>
      <c r="O2414">
        <v>4</v>
      </c>
      <c r="P2414">
        <v>4</v>
      </c>
      <c r="Q2414" t="s">
        <v>31</v>
      </c>
      <c r="R2414">
        <v>12</v>
      </c>
      <c r="S2414">
        <v>8</v>
      </c>
      <c r="T2414">
        <v>0</v>
      </c>
      <c r="U2414">
        <v>8</v>
      </c>
      <c r="V2414">
        <v>2</v>
      </c>
      <c r="W2414">
        <v>2</v>
      </c>
      <c r="X2414">
        <v>2</v>
      </c>
      <c r="Y2414">
        <v>2</v>
      </c>
    </row>
    <row r="2415" spans="1:25" x14ac:dyDescent="0.25">
      <c r="A2415">
        <v>23</v>
      </c>
      <c r="B2415" t="s">
        <v>32</v>
      </c>
      <c r="C2415" t="s">
        <v>25</v>
      </c>
      <c r="D2415" t="s">
        <v>41</v>
      </c>
      <c r="E2415">
        <v>6</v>
      </c>
      <c r="F2415">
        <v>3</v>
      </c>
      <c r="G2415" t="s">
        <v>27</v>
      </c>
      <c r="H2415">
        <v>1</v>
      </c>
      <c r="I2415">
        <v>2414</v>
      </c>
      <c r="J2415" t="s">
        <v>28</v>
      </c>
      <c r="K2415">
        <v>3</v>
      </c>
      <c r="L2415" t="s">
        <v>44</v>
      </c>
      <c r="M2415" t="s">
        <v>36</v>
      </c>
      <c r="N2415">
        <v>49690</v>
      </c>
      <c r="O2415">
        <v>3</v>
      </c>
      <c r="P2415">
        <v>1</v>
      </c>
      <c r="Q2415" t="s">
        <v>31</v>
      </c>
      <c r="R2415">
        <v>12</v>
      </c>
      <c r="S2415">
        <v>8</v>
      </c>
      <c r="T2415">
        <v>0</v>
      </c>
      <c r="U2415">
        <v>5</v>
      </c>
      <c r="V2415">
        <v>3</v>
      </c>
      <c r="W2415">
        <v>5</v>
      </c>
      <c r="X2415">
        <v>1</v>
      </c>
      <c r="Y2415">
        <v>2</v>
      </c>
    </row>
    <row r="2416" spans="1:25" x14ac:dyDescent="0.25">
      <c r="A2416">
        <v>38</v>
      </c>
      <c r="B2416" t="s">
        <v>24</v>
      </c>
      <c r="C2416" t="s">
        <v>25</v>
      </c>
      <c r="D2416" t="s">
        <v>34</v>
      </c>
      <c r="E2416">
        <v>11</v>
      </c>
      <c r="F2416">
        <v>2</v>
      </c>
      <c r="G2416" t="s">
        <v>27</v>
      </c>
      <c r="H2416">
        <v>1</v>
      </c>
      <c r="I2416">
        <v>2415</v>
      </c>
      <c r="J2416" t="s">
        <v>38</v>
      </c>
      <c r="K2416">
        <v>1</v>
      </c>
      <c r="L2416" t="s">
        <v>39</v>
      </c>
      <c r="M2416" t="s">
        <v>30</v>
      </c>
      <c r="N2416">
        <v>198450</v>
      </c>
      <c r="O2416">
        <v>3</v>
      </c>
      <c r="P2416">
        <v>7</v>
      </c>
      <c r="Q2416" t="s">
        <v>31</v>
      </c>
      <c r="R2416">
        <v>11</v>
      </c>
      <c r="S2416">
        <v>8</v>
      </c>
      <c r="T2416">
        <v>1</v>
      </c>
      <c r="U2416">
        <v>7</v>
      </c>
      <c r="V2416">
        <v>3</v>
      </c>
      <c r="W2416">
        <v>0</v>
      </c>
      <c r="X2416">
        <v>0</v>
      </c>
      <c r="Y2416">
        <v>0</v>
      </c>
    </row>
    <row r="2417" spans="1:25" x14ac:dyDescent="0.25">
      <c r="A2417">
        <v>53</v>
      </c>
      <c r="B2417" t="s">
        <v>24</v>
      </c>
      <c r="C2417" t="s">
        <v>25</v>
      </c>
      <c r="D2417" t="s">
        <v>34</v>
      </c>
      <c r="E2417">
        <v>24</v>
      </c>
      <c r="F2417">
        <v>3</v>
      </c>
      <c r="G2417" t="s">
        <v>27</v>
      </c>
      <c r="H2417">
        <v>1</v>
      </c>
      <c r="I2417">
        <v>2416</v>
      </c>
      <c r="J2417" t="s">
        <v>38</v>
      </c>
      <c r="K2417">
        <v>4</v>
      </c>
      <c r="L2417" t="s">
        <v>43</v>
      </c>
      <c r="M2417" t="s">
        <v>30</v>
      </c>
      <c r="N2417">
        <v>133200</v>
      </c>
      <c r="O2417">
        <v>4</v>
      </c>
      <c r="P2417">
        <v>3</v>
      </c>
      <c r="Q2417" t="s">
        <v>31</v>
      </c>
      <c r="R2417">
        <v>11</v>
      </c>
      <c r="S2417">
        <v>8</v>
      </c>
      <c r="T2417">
        <v>0</v>
      </c>
      <c r="U2417">
        <v>11</v>
      </c>
      <c r="V2417">
        <v>2</v>
      </c>
      <c r="W2417">
        <v>4</v>
      </c>
      <c r="X2417">
        <v>1</v>
      </c>
      <c r="Y2417">
        <v>2</v>
      </c>
    </row>
    <row r="2418" spans="1:25" x14ac:dyDescent="0.25">
      <c r="A2418">
        <v>48</v>
      </c>
      <c r="B2418" t="s">
        <v>32</v>
      </c>
      <c r="C2418" t="s">
        <v>33</v>
      </c>
      <c r="D2418" t="s">
        <v>26</v>
      </c>
      <c r="E2418">
        <v>10</v>
      </c>
      <c r="F2418">
        <v>2</v>
      </c>
      <c r="G2418" t="s">
        <v>50</v>
      </c>
      <c r="H2418">
        <v>1</v>
      </c>
      <c r="I2418">
        <v>2417</v>
      </c>
      <c r="J2418" t="s">
        <v>38</v>
      </c>
      <c r="K2418">
        <v>1</v>
      </c>
      <c r="L2418" t="s">
        <v>29</v>
      </c>
      <c r="M2418" t="s">
        <v>30</v>
      </c>
      <c r="N2418">
        <v>63470</v>
      </c>
      <c r="O2418">
        <v>3</v>
      </c>
      <c r="P2418">
        <v>2</v>
      </c>
      <c r="Q2418" t="s">
        <v>31</v>
      </c>
      <c r="R2418">
        <v>12</v>
      </c>
      <c r="S2418">
        <v>8</v>
      </c>
      <c r="T2418">
        <v>1</v>
      </c>
      <c r="U2418">
        <v>19</v>
      </c>
      <c r="V2418">
        <v>3</v>
      </c>
      <c r="W2418">
        <v>9</v>
      </c>
      <c r="X2418">
        <v>7</v>
      </c>
      <c r="Y2418">
        <v>7</v>
      </c>
    </row>
    <row r="2419" spans="1:25" x14ac:dyDescent="0.25">
      <c r="A2419">
        <v>32</v>
      </c>
      <c r="B2419" t="s">
        <v>32</v>
      </c>
      <c r="C2419" t="s">
        <v>25</v>
      </c>
      <c r="D2419" t="s">
        <v>26</v>
      </c>
      <c r="E2419">
        <v>1</v>
      </c>
      <c r="F2419">
        <v>3</v>
      </c>
      <c r="G2419" t="s">
        <v>27</v>
      </c>
      <c r="H2419">
        <v>1</v>
      </c>
      <c r="I2419">
        <v>2418</v>
      </c>
      <c r="J2419" t="s">
        <v>38</v>
      </c>
      <c r="K2419">
        <v>2</v>
      </c>
      <c r="L2419" t="s">
        <v>35</v>
      </c>
      <c r="M2419" t="s">
        <v>36</v>
      </c>
      <c r="N2419">
        <v>27430</v>
      </c>
      <c r="O2419">
        <v>2</v>
      </c>
      <c r="P2419">
        <v>1</v>
      </c>
      <c r="Q2419" t="s">
        <v>31</v>
      </c>
      <c r="R2419">
        <v>19</v>
      </c>
      <c r="S2419">
        <v>8</v>
      </c>
      <c r="T2419">
        <v>1</v>
      </c>
      <c r="U2419">
        <v>1</v>
      </c>
      <c r="V2419">
        <v>2</v>
      </c>
      <c r="W2419">
        <v>1</v>
      </c>
      <c r="X2419">
        <v>0</v>
      </c>
      <c r="Y2419">
        <v>0</v>
      </c>
    </row>
    <row r="2420" spans="1:25" x14ac:dyDescent="0.25">
      <c r="A2420">
        <v>26</v>
      </c>
      <c r="B2420" t="s">
        <v>24</v>
      </c>
      <c r="C2420" t="s">
        <v>40</v>
      </c>
      <c r="D2420" t="s">
        <v>34</v>
      </c>
      <c r="E2420">
        <v>18</v>
      </c>
      <c r="F2420">
        <v>2</v>
      </c>
      <c r="G2420" t="s">
        <v>42</v>
      </c>
      <c r="H2420">
        <v>1</v>
      </c>
      <c r="I2420">
        <v>2419</v>
      </c>
      <c r="J2420" t="s">
        <v>38</v>
      </c>
      <c r="K2420">
        <v>1</v>
      </c>
      <c r="L2420" t="s">
        <v>41</v>
      </c>
      <c r="M2420" t="s">
        <v>36</v>
      </c>
      <c r="N2420">
        <v>108800</v>
      </c>
      <c r="O2420">
        <v>4</v>
      </c>
      <c r="P2420">
        <v>1</v>
      </c>
      <c r="Q2420" t="s">
        <v>31</v>
      </c>
      <c r="R2420">
        <v>23</v>
      </c>
      <c r="S2420">
        <v>8</v>
      </c>
      <c r="T2420">
        <v>1</v>
      </c>
      <c r="U2420">
        <v>7</v>
      </c>
      <c r="V2420">
        <v>5</v>
      </c>
      <c r="W2420">
        <v>7</v>
      </c>
      <c r="X2420">
        <v>5</v>
      </c>
      <c r="Y2420">
        <v>7</v>
      </c>
    </row>
    <row r="2421" spans="1:25" x14ac:dyDescent="0.25">
      <c r="A2421">
        <v>55</v>
      </c>
      <c r="B2421" t="s">
        <v>24</v>
      </c>
      <c r="C2421" t="s">
        <v>25</v>
      </c>
      <c r="D2421" t="s">
        <v>34</v>
      </c>
      <c r="E2421">
        <v>23</v>
      </c>
      <c r="F2421">
        <v>1</v>
      </c>
      <c r="G2421" t="s">
        <v>27</v>
      </c>
      <c r="H2421">
        <v>1</v>
      </c>
      <c r="I2421">
        <v>2420</v>
      </c>
      <c r="J2421" t="s">
        <v>38</v>
      </c>
      <c r="K2421">
        <v>5</v>
      </c>
      <c r="L2421" t="s">
        <v>44</v>
      </c>
      <c r="M2421" t="s">
        <v>45</v>
      </c>
      <c r="N2421">
        <v>23420</v>
      </c>
      <c r="O2421">
        <v>2</v>
      </c>
      <c r="P2421">
        <v>5</v>
      </c>
      <c r="Q2421" t="s">
        <v>31</v>
      </c>
      <c r="R2421">
        <v>11</v>
      </c>
      <c r="S2421">
        <v>8</v>
      </c>
      <c r="T2421">
        <v>2</v>
      </c>
      <c r="U2421">
        <v>8</v>
      </c>
      <c r="V2421">
        <v>2</v>
      </c>
      <c r="W2421">
        <v>4</v>
      </c>
      <c r="X2421">
        <v>1</v>
      </c>
      <c r="Y2421">
        <v>2</v>
      </c>
    </row>
    <row r="2422" spans="1:25" x14ac:dyDescent="0.25">
      <c r="A2422">
        <v>34</v>
      </c>
      <c r="B2422" t="s">
        <v>24</v>
      </c>
      <c r="C2422" t="s">
        <v>25</v>
      </c>
      <c r="D2422" t="s">
        <v>26</v>
      </c>
      <c r="E2422">
        <v>28</v>
      </c>
      <c r="F2422">
        <v>3</v>
      </c>
      <c r="G2422" t="s">
        <v>27</v>
      </c>
      <c r="H2422">
        <v>1</v>
      </c>
      <c r="I2422">
        <v>2421</v>
      </c>
      <c r="J2422" t="s">
        <v>28</v>
      </c>
      <c r="K2422">
        <v>2</v>
      </c>
      <c r="L2422" t="s">
        <v>35</v>
      </c>
      <c r="M2422" t="s">
        <v>30</v>
      </c>
      <c r="N2422">
        <v>176500</v>
      </c>
      <c r="O2422">
        <v>4</v>
      </c>
      <c r="P2422">
        <v>1</v>
      </c>
      <c r="Q2422" t="s">
        <v>31</v>
      </c>
      <c r="R2422">
        <v>19</v>
      </c>
      <c r="S2422">
        <v>8</v>
      </c>
      <c r="T2422">
        <v>1</v>
      </c>
      <c r="U2422">
        <v>15</v>
      </c>
      <c r="V2422">
        <v>6</v>
      </c>
      <c r="W2422">
        <v>15</v>
      </c>
      <c r="X2422">
        <v>4</v>
      </c>
      <c r="Y2422">
        <v>13</v>
      </c>
    </row>
    <row r="2423" spans="1:25" x14ac:dyDescent="0.25">
      <c r="A2423">
        <v>60</v>
      </c>
      <c r="B2423" t="s">
        <v>24</v>
      </c>
      <c r="C2423" t="s">
        <v>25</v>
      </c>
      <c r="D2423" t="s">
        <v>26</v>
      </c>
      <c r="E2423">
        <v>17</v>
      </c>
      <c r="F2423">
        <v>4</v>
      </c>
      <c r="G2423" t="s">
        <v>42</v>
      </c>
      <c r="H2423">
        <v>1</v>
      </c>
      <c r="I2423">
        <v>2422</v>
      </c>
      <c r="J2423" t="s">
        <v>38</v>
      </c>
      <c r="K2423">
        <v>1</v>
      </c>
      <c r="L2423" t="s">
        <v>48</v>
      </c>
      <c r="M2423" t="s">
        <v>45</v>
      </c>
      <c r="N2423">
        <v>40250</v>
      </c>
      <c r="O2423">
        <v>4</v>
      </c>
      <c r="P2423">
        <v>3</v>
      </c>
      <c r="Q2423" t="s">
        <v>31</v>
      </c>
      <c r="R2423">
        <v>13</v>
      </c>
      <c r="S2423">
        <v>8</v>
      </c>
      <c r="T2423">
        <v>1</v>
      </c>
      <c r="U2423">
        <v>19</v>
      </c>
      <c r="V2423">
        <v>5</v>
      </c>
      <c r="W2423">
        <v>1</v>
      </c>
      <c r="X2423">
        <v>0</v>
      </c>
      <c r="Y2423">
        <v>0</v>
      </c>
    </row>
    <row r="2424" spans="1:25" x14ac:dyDescent="0.25">
      <c r="A2424">
        <v>33</v>
      </c>
      <c r="B2424" t="s">
        <v>24</v>
      </c>
      <c r="C2424" t="s">
        <v>25</v>
      </c>
      <c r="D2424" t="s">
        <v>26</v>
      </c>
      <c r="E2424">
        <v>3</v>
      </c>
      <c r="F2424">
        <v>3</v>
      </c>
      <c r="G2424" t="s">
        <v>27</v>
      </c>
      <c r="H2424">
        <v>1</v>
      </c>
      <c r="I2424">
        <v>2423</v>
      </c>
      <c r="J2424" t="s">
        <v>38</v>
      </c>
      <c r="K2424">
        <v>3</v>
      </c>
      <c r="L2424" t="s">
        <v>48</v>
      </c>
      <c r="M2424" t="s">
        <v>30</v>
      </c>
      <c r="N2424">
        <v>97250</v>
      </c>
      <c r="O2424">
        <v>2</v>
      </c>
      <c r="P2424">
        <v>1</v>
      </c>
      <c r="Q2424" t="s">
        <v>31</v>
      </c>
      <c r="R2424">
        <v>11</v>
      </c>
      <c r="S2424">
        <v>8</v>
      </c>
      <c r="T2424">
        <v>0</v>
      </c>
      <c r="U2424">
        <v>14</v>
      </c>
      <c r="V2424">
        <v>0</v>
      </c>
      <c r="W2424">
        <v>14</v>
      </c>
      <c r="X2424">
        <v>2</v>
      </c>
      <c r="Y2424">
        <v>13</v>
      </c>
    </row>
    <row r="2425" spans="1:25" x14ac:dyDescent="0.25">
      <c r="A2425">
        <v>37</v>
      </c>
      <c r="B2425" t="s">
        <v>24</v>
      </c>
      <c r="C2425" t="s">
        <v>33</v>
      </c>
      <c r="D2425" t="s">
        <v>34</v>
      </c>
      <c r="E2425">
        <v>13</v>
      </c>
      <c r="F2425">
        <v>3</v>
      </c>
      <c r="G2425" t="s">
        <v>27</v>
      </c>
      <c r="H2425">
        <v>1</v>
      </c>
      <c r="I2425">
        <v>2424</v>
      </c>
      <c r="J2425" t="s">
        <v>38</v>
      </c>
      <c r="K2425">
        <v>1</v>
      </c>
      <c r="L2425" t="s">
        <v>44</v>
      </c>
      <c r="M2425" t="s">
        <v>45</v>
      </c>
      <c r="N2425">
        <v>119040</v>
      </c>
      <c r="O2425">
        <v>4</v>
      </c>
      <c r="P2425">
        <v>1</v>
      </c>
      <c r="Q2425" t="s">
        <v>31</v>
      </c>
      <c r="R2425">
        <v>12</v>
      </c>
      <c r="S2425">
        <v>8</v>
      </c>
      <c r="T2425">
        <v>1</v>
      </c>
      <c r="U2425">
        <v>6</v>
      </c>
      <c r="V2425">
        <v>4</v>
      </c>
      <c r="W2425">
        <v>6</v>
      </c>
      <c r="X2425">
        <v>1</v>
      </c>
      <c r="Y2425">
        <v>3</v>
      </c>
    </row>
    <row r="2426" spans="1:25" x14ac:dyDescent="0.25">
      <c r="A2426">
        <v>34</v>
      </c>
      <c r="B2426" t="s">
        <v>24</v>
      </c>
      <c r="C2426" t="s">
        <v>25</v>
      </c>
      <c r="D2426" t="s">
        <v>34</v>
      </c>
      <c r="E2426">
        <v>7</v>
      </c>
      <c r="F2426">
        <v>2</v>
      </c>
      <c r="G2426" t="s">
        <v>27</v>
      </c>
      <c r="H2426">
        <v>1</v>
      </c>
      <c r="I2426">
        <v>2425</v>
      </c>
      <c r="J2426" t="s">
        <v>38</v>
      </c>
      <c r="K2426">
        <v>1</v>
      </c>
      <c r="L2426" t="s">
        <v>29</v>
      </c>
      <c r="M2426" t="s">
        <v>30</v>
      </c>
      <c r="N2426">
        <v>21770</v>
      </c>
      <c r="O2426">
        <v>4</v>
      </c>
      <c r="P2426">
        <v>1</v>
      </c>
      <c r="Q2426" t="s">
        <v>31</v>
      </c>
      <c r="R2426">
        <v>13</v>
      </c>
      <c r="S2426">
        <v>8</v>
      </c>
      <c r="T2426">
        <v>0</v>
      </c>
      <c r="U2426">
        <v>10</v>
      </c>
      <c r="V2426">
        <v>5</v>
      </c>
      <c r="W2426">
        <v>10</v>
      </c>
      <c r="X2426">
        <v>8</v>
      </c>
      <c r="Y2426">
        <v>7</v>
      </c>
    </row>
    <row r="2427" spans="1:25" x14ac:dyDescent="0.25">
      <c r="A2427">
        <v>23</v>
      </c>
      <c r="B2427" t="s">
        <v>32</v>
      </c>
      <c r="C2427" t="s">
        <v>25</v>
      </c>
      <c r="D2427" t="s">
        <v>34</v>
      </c>
      <c r="E2427">
        <v>12</v>
      </c>
      <c r="F2427">
        <v>2</v>
      </c>
      <c r="G2427" t="s">
        <v>42</v>
      </c>
      <c r="H2427">
        <v>1</v>
      </c>
      <c r="I2427">
        <v>2426</v>
      </c>
      <c r="J2427" t="s">
        <v>38</v>
      </c>
      <c r="K2427">
        <v>2</v>
      </c>
      <c r="L2427" t="s">
        <v>35</v>
      </c>
      <c r="M2427" t="s">
        <v>45</v>
      </c>
      <c r="N2427">
        <v>75250</v>
      </c>
      <c r="O2427">
        <v>4</v>
      </c>
      <c r="P2427">
        <v>1</v>
      </c>
      <c r="Q2427" t="s">
        <v>31</v>
      </c>
      <c r="R2427">
        <v>14</v>
      </c>
      <c r="S2427">
        <v>8</v>
      </c>
      <c r="T2427">
        <v>2</v>
      </c>
      <c r="U2427">
        <v>3</v>
      </c>
      <c r="V2427">
        <v>2</v>
      </c>
      <c r="W2427">
        <v>3</v>
      </c>
      <c r="X2427">
        <v>0</v>
      </c>
      <c r="Y2427">
        <v>2</v>
      </c>
    </row>
    <row r="2428" spans="1:25" x14ac:dyDescent="0.25">
      <c r="A2428">
        <v>44</v>
      </c>
      <c r="B2428" t="s">
        <v>24</v>
      </c>
      <c r="C2428" t="s">
        <v>25</v>
      </c>
      <c r="D2428" t="s">
        <v>41</v>
      </c>
      <c r="E2428">
        <v>1</v>
      </c>
      <c r="F2428">
        <v>3</v>
      </c>
      <c r="G2428" t="s">
        <v>27</v>
      </c>
      <c r="H2428">
        <v>1</v>
      </c>
      <c r="I2428">
        <v>2427</v>
      </c>
      <c r="J2428" t="s">
        <v>38</v>
      </c>
      <c r="K2428">
        <v>1</v>
      </c>
      <c r="L2428" t="s">
        <v>35</v>
      </c>
      <c r="M2428" t="s">
        <v>30</v>
      </c>
      <c r="N2428">
        <v>48340</v>
      </c>
      <c r="O2428">
        <v>4</v>
      </c>
      <c r="P2428">
        <v>1</v>
      </c>
      <c r="Q2428" t="s">
        <v>31</v>
      </c>
      <c r="R2428">
        <v>14</v>
      </c>
      <c r="S2428">
        <v>8</v>
      </c>
      <c r="T2428">
        <v>0</v>
      </c>
      <c r="U2428">
        <v>9</v>
      </c>
      <c r="V2428">
        <v>1</v>
      </c>
      <c r="W2428">
        <v>8</v>
      </c>
      <c r="X2428">
        <v>6</v>
      </c>
      <c r="Y2428">
        <v>7</v>
      </c>
    </row>
    <row r="2429" spans="1:25" x14ac:dyDescent="0.25">
      <c r="A2429">
        <v>35</v>
      </c>
      <c r="B2429" t="s">
        <v>24</v>
      </c>
      <c r="C2429" t="s">
        <v>33</v>
      </c>
      <c r="D2429" t="s">
        <v>34</v>
      </c>
      <c r="E2429">
        <v>13</v>
      </c>
      <c r="F2429">
        <v>3</v>
      </c>
      <c r="G2429" t="s">
        <v>27</v>
      </c>
      <c r="H2429">
        <v>1</v>
      </c>
      <c r="I2429">
        <v>2428</v>
      </c>
      <c r="J2429" t="s">
        <v>38</v>
      </c>
      <c r="K2429">
        <v>3</v>
      </c>
      <c r="L2429" t="s">
        <v>39</v>
      </c>
      <c r="M2429" t="s">
        <v>36</v>
      </c>
      <c r="N2429">
        <v>20420</v>
      </c>
      <c r="O2429">
        <v>4</v>
      </c>
      <c r="P2429">
        <v>0</v>
      </c>
      <c r="Q2429" t="s">
        <v>31</v>
      </c>
      <c r="R2429">
        <v>16</v>
      </c>
      <c r="S2429">
        <v>8</v>
      </c>
      <c r="T2429">
        <v>0</v>
      </c>
      <c r="U2429">
        <v>6</v>
      </c>
      <c r="V2429">
        <v>2</v>
      </c>
      <c r="W2429">
        <v>5</v>
      </c>
      <c r="X2429">
        <v>1</v>
      </c>
      <c r="Y2429">
        <v>4</v>
      </c>
    </row>
    <row r="2430" spans="1:25" x14ac:dyDescent="0.25">
      <c r="A2430">
        <v>43</v>
      </c>
      <c r="B2430" t="s">
        <v>24</v>
      </c>
      <c r="C2430" t="s">
        <v>25</v>
      </c>
      <c r="D2430" t="s">
        <v>34</v>
      </c>
      <c r="E2430">
        <v>25</v>
      </c>
      <c r="F2430">
        <v>4</v>
      </c>
      <c r="G2430" t="s">
        <v>27</v>
      </c>
      <c r="H2430">
        <v>1</v>
      </c>
      <c r="I2430">
        <v>2429</v>
      </c>
      <c r="J2430" t="s">
        <v>38</v>
      </c>
      <c r="K2430">
        <v>2</v>
      </c>
      <c r="L2430" t="s">
        <v>39</v>
      </c>
      <c r="M2430" t="s">
        <v>30</v>
      </c>
      <c r="N2430">
        <v>22200</v>
      </c>
      <c r="O2430">
        <v>4</v>
      </c>
      <c r="P2430">
        <v>1</v>
      </c>
      <c r="Q2430" t="s">
        <v>31</v>
      </c>
      <c r="R2430">
        <v>11</v>
      </c>
      <c r="S2430">
        <v>8</v>
      </c>
      <c r="T2430">
        <v>0</v>
      </c>
      <c r="U2430">
        <v>10</v>
      </c>
      <c r="V2430">
        <v>2</v>
      </c>
      <c r="W2430">
        <v>10</v>
      </c>
      <c r="X2430">
        <v>8</v>
      </c>
      <c r="Y2430">
        <v>8</v>
      </c>
    </row>
    <row r="2431" spans="1:25" x14ac:dyDescent="0.25">
      <c r="A2431">
        <v>24</v>
      </c>
      <c r="B2431" t="s">
        <v>24</v>
      </c>
      <c r="C2431" t="s">
        <v>25</v>
      </c>
      <c r="D2431" t="s">
        <v>34</v>
      </c>
      <c r="E2431">
        <v>6</v>
      </c>
      <c r="F2431">
        <v>3</v>
      </c>
      <c r="G2431" t="s">
        <v>27</v>
      </c>
      <c r="H2431">
        <v>1</v>
      </c>
      <c r="I2431">
        <v>2430</v>
      </c>
      <c r="J2431" t="s">
        <v>38</v>
      </c>
      <c r="K2431">
        <v>3</v>
      </c>
      <c r="L2431" t="s">
        <v>39</v>
      </c>
      <c r="M2431" t="s">
        <v>30</v>
      </c>
      <c r="N2431">
        <v>10520</v>
      </c>
      <c r="O2431">
        <v>3</v>
      </c>
      <c r="P2431">
        <v>1</v>
      </c>
      <c r="Q2431" t="s">
        <v>31</v>
      </c>
      <c r="R2431">
        <v>13</v>
      </c>
      <c r="S2431">
        <v>8</v>
      </c>
      <c r="T2431">
        <v>0</v>
      </c>
      <c r="U2431">
        <v>5</v>
      </c>
      <c r="V2431">
        <v>3</v>
      </c>
      <c r="W2431">
        <v>5</v>
      </c>
      <c r="X2431">
        <v>0</v>
      </c>
      <c r="Y2431">
        <v>4</v>
      </c>
    </row>
    <row r="2432" spans="1:25" x14ac:dyDescent="0.25">
      <c r="A2432">
        <v>41</v>
      </c>
      <c r="B2432" t="s">
        <v>24</v>
      </c>
      <c r="C2432" t="s">
        <v>25</v>
      </c>
      <c r="D2432" t="s">
        <v>26</v>
      </c>
      <c r="E2432">
        <v>6</v>
      </c>
      <c r="F2432">
        <v>4</v>
      </c>
      <c r="G2432" t="s">
        <v>50</v>
      </c>
      <c r="H2432">
        <v>1</v>
      </c>
      <c r="I2432">
        <v>2431</v>
      </c>
      <c r="J2432" t="s">
        <v>38</v>
      </c>
      <c r="K2432">
        <v>1</v>
      </c>
      <c r="L2432" t="s">
        <v>35</v>
      </c>
      <c r="M2432" t="s">
        <v>36</v>
      </c>
      <c r="N2432">
        <v>28210</v>
      </c>
      <c r="O2432">
        <v>3</v>
      </c>
      <c r="P2432">
        <v>1</v>
      </c>
      <c r="Q2432" t="s">
        <v>31</v>
      </c>
      <c r="R2432">
        <v>17</v>
      </c>
      <c r="S2432">
        <v>8</v>
      </c>
      <c r="T2432">
        <v>0</v>
      </c>
      <c r="U2432">
        <v>10</v>
      </c>
      <c r="V2432">
        <v>3</v>
      </c>
      <c r="W2432">
        <v>10</v>
      </c>
      <c r="X2432">
        <v>8</v>
      </c>
      <c r="Y2432">
        <v>7</v>
      </c>
    </row>
    <row r="2433" spans="1:25" x14ac:dyDescent="0.25">
      <c r="A2433">
        <v>29</v>
      </c>
      <c r="B2433" t="s">
        <v>24</v>
      </c>
      <c r="C2433" t="s">
        <v>25</v>
      </c>
      <c r="D2433" t="s">
        <v>34</v>
      </c>
      <c r="E2433">
        <v>2</v>
      </c>
      <c r="F2433">
        <v>2</v>
      </c>
      <c r="G2433" t="s">
        <v>27</v>
      </c>
      <c r="H2433">
        <v>1</v>
      </c>
      <c r="I2433">
        <v>2432</v>
      </c>
      <c r="J2433" t="s">
        <v>38</v>
      </c>
      <c r="K2433">
        <v>2</v>
      </c>
      <c r="L2433" t="s">
        <v>35</v>
      </c>
      <c r="M2433" t="s">
        <v>30</v>
      </c>
      <c r="N2433">
        <v>192370</v>
      </c>
      <c r="O2433">
        <v>3</v>
      </c>
      <c r="P2433">
        <v>9</v>
      </c>
      <c r="Q2433" t="s">
        <v>31</v>
      </c>
      <c r="R2433">
        <v>11</v>
      </c>
      <c r="S2433">
        <v>8</v>
      </c>
      <c r="T2433">
        <v>1</v>
      </c>
      <c r="U2433">
        <v>9</v>
      </c>
      <c r="V2433">
        <v>2</v>
      </c>
      <c r="W2433">
        <v>5</v>
      </c>
      <c r="X2433">
        <v>1</v>
      </c>
      <c r="Y2433">
        <v>2</v>
      </c>
    </row>
    <row r="2434" spans="1:25" x14ac:dyDescent="0.25">
      <c r="A2434">
        <v>36</v>
      </c>
      <c r="B2434" t="s">
        <v>24</v>
      </c>
      <c r="C2434" t="s">
        <v>25</v>
      </c>
      <c r="D2434" t="s">
        <v>41</v>
      </c>
      <c r="E2434">
        <v>1</v>
      </c>
      <c r="F2434">
        <v>4</v>
      </c>
      <c r="G2434" t="s">
        <v>27</v>
      </c>
      <c r="H2434">
        <v>1</v>
      </c>
      <c r="I2434">
        <v>2433</v>
      </c>
      <c r="J2434" t="s">
        <v>28</v>
      </c>
      <c r="K2434">
        <v>3</v>
      </c>
      <c r="L2434" t="s">
        <v>35</v>
      </c>
      <c r="M2434" t="s">
        <v>36</v>
      </c>
      <c r="N2434">
        <v>41070</v>
      </c>
      <c r="O2434">
        <v>4</v>
      </c>
      <c r="P2434">
        <v>3</v>
      </c>
      <c r="Q2434" t="s">
        <v>31</v>
      </c>
      <c r="R2434">
        <v>11</v>
      </c>
      <c r="S2434">
        <v>8</v>
      </c>
      <c r="T2434">
        <v>1</v>
      </c>
      <c r="U2434">
        <v>17</v>
      </c>
      <c r="V2434">
        <v>2</v>
      </c>
      <c r="W2434">
        <v>13</v>
      </c>
      <c r="X2434">
        <v>6</v>
      </c>
      <c r="Y2434">
        <v>7</v>
      </c>
    </row>
    <row r="2435" spans="1:25" x14ac:dyDescent="0.25">
      <c r="A2435">
        <v>45</v>
      </c>
      <c r="B2435" t="s">
        <v>24</v>
      </c>
      <c r="C2435" t="s">
        <v>40</v>
      </c>
      <c r="D2435" t="s">
        <v>26</v>
      </c>
      <c r="E2435">
        <v>2</v>
      </c>
      <c r="F2435">
        <v>3</v>
      </c>
      <c r="G2435" t="s">
        <v>27</v>
      </c>
      <c r="H2435">
        <v>1</v>
      </c>
      <c r="I2435">
        <v>2434</v>
      </c>
      <c r="J2435" t="s">
        <v>28</v>
      </c>
      <c r="K2435">
        <v>2</v>
      </c>
      <c r="L2435" t="s">
        <v>46</v>
      </c>
      <c r="M2435" t="s">
        <v>30</v>
      </c>
      <c r="N2435">
        <v>83960</v>
      </c>
      <c r="O2435">
        <v>3</v>
      </c>
      <c r="P2435">
        <v>3</v>
      </c>
      <c r="Q2435" t="s">
        <v>31</v>
      </c>
      <c r="R2435">
        <v>15</v>
      </c>
      <c r="S2435">
        <v>8</v>
      </c>
      <c r="T2435">
        <v>2</v>
      </c>
      <c r="U2435">
        <v>25</v>
      </c>
      <c r="V2435">
        <v>3</v>
      </c>
      <c r="W2435">
        <v>23</v>
      </c>
      <c r="X2435">
        <v>14</v>
      </c>
      <c r="Y2435">
        <v>4</v>
      </c>
    </row>
    <row r="2436" spans="1:25" x14ac:dyDescent="0.25">
      <c r="A2436">
        <v>24</v>
      </c>
      <c r="B2436" t="s">
        <v>32</v>
      </c>
      <c r="C2436" t="s">
        <v>25</v>
      </c>
      <c r="D2436" t="s">
        <v>26</v>
      </c>
      <c r="E2436">
        <v>6</v>
      </c>
      <c r="F2436">
        <v>2</v>
      </c>
      <c r="G2436" t="s">
        <v>42</v>
      </c>
      <c r="H2436">
        <v>1</v>
      </c>
      <c r="I2436">
        <v>2435</v>
      </c>
      <c r="J2436" t="s">
        <v>28</v>
      </c>
      <c r="K2436">
        <v>2</v>
      </c>
      <c r="L2436" t="s">
        <v>48</v>
      </c>
      <c r="M2436" t="s">
        <v>30</v>
      </c>
      <c r="N2436">
        <v>20070</v>
      </c>
      <c r="O2436">
        <v>3</v>
      </c>
      <c r="P2436">
        <v>1</v>
      </c>
      <c r="Q2436" t="s">
        <v>31</v>
      </c>
      <c r="R2436">
        <v>12</v>
      </c>
      <c r="S2436">
        <v>8</v>
      </c>
      <c r="T2436">
        <v>0</v>
      </c>
      <c r="U2436">
        <v>1</v>
      </c>
      <c r="V2436">
        <v>2</v>
      </c>
      <c r="W2436">
        <v>1</v>
      </c>
      <c r="X2436">
        <v>0</v>
      </c>
      <c r="Y2436">
        <v>0</v>
      </c>
    </row>
    <row r="2437" spans="1:25" x14ac:dyDescent="0.25">
      <c r="A2437">
        <v>47</v>
      </c>
      <c r="B2437" t="s">
        <v>32</v>
      </c>
      <c r="C2437" t="s">
        <v>33</v>
      </c>
      <c r="D2437" t="s">
        <v>34</v>
      </c>
      <c r="E2437">
        <v>1</v>
      </c>
      <c r="F2437">
        <v>3</v>
      </c>
      <c r="G2437" t="s">
        <v>42</v>
      </c>
      <c r="H2437">
        <v>1</v>
      </c>
      <c r="I2437">
        <v>2436</v>
      </c>
      <c r="J2437" t="s">
        <v>28</v>
      </c>
      <c r="K2437">
        <v>2</v>
      </c>
      <c r="L2437" t="s">
        <v>39</v>
      </c>
      <c r="M2437" t="s">
        <v>30</v>
      </c>
      <c r="N2437">
        <v>196270</v>
      </c>
      <c r="O2437">
        <v>3</v>
      </c>
      <c r="P2437">
        <v>7</v>
      </c>
      <c r="Q2437" t="s">
        <v>31</v>
      </c>
      <c r="R2437">
        <v>11</v>
      </c>
      <c r="S2437">
        <v>8</v>
      </c>
      <c r="T2437">
        <v>2</v>
      </c>
      <c r="U2437">
        <v>25</v>
      </c>
      <c r="V2437">
        <v>1</v>
      </c>
      <c r="W2437">
        <v>23</v>
      </c>
      <c r="X2437">
        <v>14</v>
      </c>
      <c r="Y2437">
        <v>10</v>
      </c>
    </row>
    <row r="2438" spans="1:25" x14ac:dyDescent="0.25">
      <c r="A2438">
        <v>26</v>
      </c>
      <c r="B2438" t="s">
        <v>24</v>
      </c>
      <c r="C2438" t="s">
        <v>25</v>
      </c>
      <c r="D2438" t="s">
        <v>34</v>
      </c>
      <c r="E2438">
        <v>9</v>
      </c>
      <c r="F2438">
        <v>1</v>
      </c>
      <c r="G2438" t="s">
        <v>42</v>
      </c>
      <c r="H2438">
        <v>1</v>
      </c>
      <c r="I2438">
        <v>2437</v>
      </c>
      <c r="J2438" t="s">
        <v>38</v>
      </c>
      <c r="K2438">
        <v>1</v>
      </c>
      <c r="L2438" t="s">
        <v>39</v>
      </c>
      <c r="M2438" t="s">
        <v>30</v>
      </c>
      <c r="N2438">
        <v>106860</v>
      </c>
      <c r="O2438">
        <v>3</v>
      </c>
      <c r="P2438">
        <v>1</v>
      </c>
      <c r="Q2438" t="s">
        <v>31</v>
      </c>
      <c r="R2438">
        <v>14</v>
      </c>
      <c r="S2438">
        <v>8</v>
      </c>
      <c r="T2438">
        <v>1</v>
      </c>
      <c r="U2438">
        <v>3</v>
      </c>
      <c r="V2438">
        <v>2</v>
      </c>
      <c r="W2438">
        <v>3</v>
      </c>
      <c r="X2438">
        <v>0</v>
      </c>
      <c r="Y2438">
        <v>2</v>
      </c>
    </row>
    <row r="2439" spans="1:25" x14ac:dyDescent="0.25">
      <c r="A2439">
        <v>45</v>
      </c>
      <c r="B2439" t="s">
        <v>24</v>
      </c>
      <c r="C2439" t="s">
        <v>25</v>
      </c>
      <c r="D2439" t="s">
        <v>34</v>
      </c>
      <c r="E2439">
        <v>1</v>
      </c>
      <c r="F2439">
        <v>4</v>
      </c>
      <c r="G2439" t="s">
        <v>27</v>
      </c>
      <c r="H2439">
        <v>1</v>
      </c>
      <c r="I2439">
        <v>2438</v>
      </c>
      <c r="J2439" t="s">
        <v>38</v>
      </c>
      <c r="K2439">
        <v>1</v>
      </c>
      <c r="L2439" t="s">
        <v>43</v>
      </c>
      <c r="M2439" t="s">
        <v>36</v>
      </c>
      <c r="N2439">
        <v>29420</v>
      </c>
      <c r="O2439">
        <v>2</v>
      </c>
      <c r="P2439">
        <v>1</v>
      </c>
      <c r="Q2439" t="s">
        <v>31</v>
      </c>
      <c r="R2439">
        <v>22</v>
      </c>
      <c r="S2439">
        <v>8</v>
      </c>
      <c r="T2439">
        <v>1</v>
      </c>
      <c r="U2439">
        <v>21</v>
      </c>
      <c r="V2439">
        <v>4</v>
      </c>
      <c r="W2439">
        <v>21</v>
      </c>
      <c r="X2439">
        <v>8</v>
      </c>
      <c r="Y2439">
        <v>6</v>
      </c>
    </row>
    <row r="2440" spans="1:25" x14ac:dyDescent="0.25">
      <c r="A2440">
        <v>32</v>
      </c>
      <c r="B2440" t="s">
        <v>24</v>
      </c>
      <c r="C2440" t="s">
        <v>33</v>
      </c>
      <c r="D2440" t="s">
        <v>26</v>
      </c>
      <c r="E2440">
        <v>1</v>
      </c>
      <c r="F2440">
        <v>1</v>
      </c>
      <c r="G2440" t="s">
        <v>50</v>
      </c>
      <c r="H2440">
        <v>1</v>
      </c>
      <c r="I2440">
        <v>2439</v>
      </c>
      <c r="J2440" t="s">
        <v>38</v>
      </c>
      <c r="K2440">
        <v>2</v>
      </c>
      <c r="L2440" t="s">
        <v>44</v>
      </c>
      <c r="M2440" t="s">
        <v>30</v>
      </c>
      <c r="N2440">
        <v>88580</v>
      </c>
      <c r="O2440">
        <v>3</v>
      </c>
      <c r="P2440">
        <v>6</v>
      </c>
      <c r="Q2440" t="s">
        <v>31</v>
      </c>
      <c r="R2440">
        <v>16</v>
      </c>
      <c r="S2440">
        <v>8</v>
      </c>
      <c r="T2440">
        <v>1</v>
      </c>
      <c r="U2440">
        <v>10</v>
      </c>
      <c r="V2440">
        <v>2</v>
      </c>
      <c r="W2440">
        <v>5</v>
      </c>
      <c r="X2440">
        <v>1</v>
      </c>
      <c r="Y2440">
        <v>3</v>
      </c>
    </row>
    <row r="2441" spans="1:25" x14ac:dyDescent="0.25">
      <c r="A2441">
        <v>31</v>
      </c>
      <c r="B2441" t="s">
        <v>24</v>
      </c>
      <c r="C2441" t="s">
        <v>25</v>
      </c>
      <c r="D2441" t="s">
        <v>34</v>
      </c>
      <c r="E2441">
        <v>14</v>
      </c>
      <c r="F2441">
        <v>2</v>
      </c>
      <c r="G2441" t="s">
        <v>27</v>
      </c>
      <c r="H2441">
        <v>1</v>
      </c>
      <c r="I2441">
        <v>2440</v>
      </c>
      <c r="J2441" t="s">
        <v>38</v>
      </c>
      <c r="K2441">
        <v>1</v>
      </c>
      <c r="L2441" t="s">
        <v>39</v>
      </c>
      <c r="M2441" t="s">
        <v>30</v>
      </c>
      <c r="N2441">
        <v>167560</v>
      </c>
      <c r="O2441">
        <v>3</v>
      </c>
      <c r="P2441">
        <v>1</v>
      </c>
      <c r="Q2441" t="s">
        <v>31</v>
      </c>
      <c r="R2441">
        <v>11</v>
      </c>
      <c r="S2441">
        <v>8</v>
      </c>
      <c r="T2441">
        <v>2</v>
      </c>
      <c r="U2441">
        <v>6</v>
      </c>
      <c r="V2441">
        <v>5</v>
      </c>
      <c r="W2441">
        <v>5</v>
      </c>
      <c r="X2441">
        <v>0</v>
      </c>
      <c r="Y2441">
        <v>3</v>
      </c>
    </row>
    <row r="2442" spans="1:25" x14ac:dyDescent="0.25">
      <c r="A2442">
        <v>41</v>
      </c>
      <c r="B2442" t="s">
        <v>24</v>
      </c>
      <c r="C2442" t="s">
        <v>40</v>
      </c>
      <c r="D2442" t="s">
        <v>26</v>
      </c>
      <c r="E2442">
        <v>2</v>
      </c>
      <c r="F2442">
        <v>2</v>
      </c>
      <c r="G2442" t="s">
        <v>42</v>
      </c>
      <c r="H2442">
        <v>1</v>
      </c>
      <c r="I2442">
        <v>2441</v>
      </c>
      <c r="J2442" t="s">
        <v>38</v>
      </c>
      <c r="K2442">
        <v>2</v>
      </c>
      <c r="L2442" t="s">
        <v>35</v>
      </c>
      <c r="M2442" t="s">
        <v>30</v>
      </c>
      <c r="N2442">
        <v>107980</v>
      </c>
      <c r="O2442">
        <v>2</v>
      </c>
      <c r="P2442">
        <v>6</v>
      </c>
      <c r="Q2442" t="s">
        <v>31</v>
      </c>
      <c r="R2442">
        <v>14</v>
      </c>
      <c r="S2442">
        <v>8</v>
      </c>
      <c r="T2442">
        <v>2</v>
      </c>
      <c r="U2442">
        <v>10</v>
      </c>
      <c r="V2442">
        <v>5</v>
      </c>
      <c r="W2442">
        <v>3</v>
      </c>
      <c r="X2442">
        <v>1</v>
      </c>
      <c r="Y2442">
        <v>2</v>
      </c>
    </row>
    <row r="2443" spans="1:25" x14ac:dyDescent="0.25">
      <c r="A2443">
        <v>40</v>
      </c>
      <c r="B2443" t="s">
        <v>24</v>
      </c>
      <c r="C2443" t="s">
        <v>25</v>
      </c>
      <c r="D2443" t="s">
        <v>34</v>
      </c>
      <c r="E2443">
        <v>22</v>
      </c>
      <c r="F2443">
        <v>2</v>
      </c>
      <c r="G2443" t="s">
        <v>51</v>
      </c>
      <c r="H2443">
        <v>1</v>
      </c>
      <c r="I2443">
        <v>2442</v>
      </c>
      <c r="J2443" t="s">
        <v>38</v>
      </c>
      <c r="K2443">
        <v>1</v>
      </c>
      <c r="L2443" t="s">
        <v>29</v>
      </c>
      <c r="M2443" t="s">
        <v>30</v>
      </c>
      <c r="N2443">
        <v>23230</v>
      </c>
      <c r="O2443">
        <v>1</v>
      </c>
      <c r="P2443">
        <v>2</v>
      </c>
      <c r="Q2443" t="s">
        <v>31</v>
      </c>
      <c r="R2443">
        <v>16</v>
      </c>
      <c r="S2443">
        <v>8</v>
      </c>
      <c r="T2443">
        <v>1</v>
      </c>
      <c r="U2443">
        <v>18</v>
      </c>
      <c r="V2443">
        <v>2</v>
      </c>
      <c r="W2443">
        <v>1</v>
      </c>
      <c r="X2443">
        <v>0</v>
      </c>
      <c r="Y2443">
        <v>0</v>
      </c>
    </row>
    <row r="2444" spans="1:25" x14ac:dyDescent="0.25">
      <c r="A2444">
        <v>24</v>
      </c>
      <c r="B2444" t="s">
        <v>24</v>
      </c>
      <c r="C2444" t="s">
        <v>25</v>
      </c>
      <c r="D2444" t="s">
        <v>34</v>
      </c>
      <c r="E2444">
        <v>3</v>
      </c>
      <c r="F2444">
        <v>3</v>
      </c>
      <c r="G2444" t="s">
        <v>27</v>
      </c>
      <c r="H2444">
        <v>1</v>
      </c>
      <c r="I2444">
        <v>2443</v>
      </c>
      <c r="J2444" t="s">
        <v>28</v>
      </c>
      <c r="K2444">
        <v>1</v>
      </c>
      <c r="L2444" t="s">
        <v>35</v>
      </c>
      <c r="M2444" t="s">
        <v>45</v>
      </c>
      <c r="N2444">
        <v>14160</v>
      </c>
      <c r="O2444">
        <v>1</v>
      </c>
      <c r="P2444">
        <v>1</v>
      </c>
      <c r="Q2444" t="s">
        <v>31</v>
      </c>
      <c r="R2444">
        <v>15</v>
      </c>
      <c r="S2444">
        <v>8</v>
      </c>
      <c r="T2444">
        <v>1</v>
      </c>
      <c r="U2444">
        <v>6</v>
      </c>
      <c r="V2444">
        <v>3</v>
      </c>
      <c r="W2444">
        <v>6</v>
      </c>
      <c r="X2444">
        <v>1</v>
      </c>
      <c r="Y2444">
        <v>2</v>
      </c>
    </row>
    <row r="2445" spans="1:25" x14ac:dyDescent="0.25">
      <c r="A2445">
        <v>46</v>
      </c>
      <c r="B2445" t="s">
        <v>24</v>
      </c>
      <c r="C2445" t="s">
        <v>25</v>
      </c>
      <c r="D2445" t="s">
        <v>34</v>
      </c>
      <c r="E2445">
        <v>6</v>
      </c>
      <c r="F2445">
        <v>3</v>
      </c>
      <c r="G2445" t="s">
        <v>42</v>
      </c>
      <c r="H2445">
        <v>1</v>
      </c>
      <c r="I2445">
        <v>2444</v>
      </c>
      <c r="J2445" t="s">
        <v>38</v>
      </c>
      <c r="K2445">
        <v>4</v>
      </c>
      <c r="L2445" t="s">
        <v>39</v>
      </c>
      <c r="M2445" t="s">
        <v>36</v>
      </c>
      <c r="N2445">
        <v>46150</v>
      </c>
      <c r="O2445">
        <v>2</v>
      </c>
      <c r="P2445">
        <v>6</v>
      </c>
      <c r="Q2445" t="s">
        <v>31</v>
      </c>
      <c r="R2445">
        <v>12</v>
      </c>
      <c r="S2445">
        <v>8</v>
      </c>
      <c r="T2445">
        <v>0</v>
      </c>
      <c r="U2445">
        <v>19</v>
      </c>
      <c r="V2445">
        <v>3</v>
      </c>
      <c r="W2445">
        <v>10</v>
      </c>
      <c r="X2445">
        <v>0</v>
      </c>
      <c r="Y2445">
        <v>9</v>
      </c>
    </row>
    <row r="2446" spans="1:25" x14ac:dyDescent="0.25">
      <c r="A2446">
        <v>35</v>
      </c>
      <c r="B2446" t="s">
        <v>24</v>
      </c>
      <c r="C2446" t="s">
        <v>25</v>
      </c>
      <c r="D2446" t="s">
        <v>26</v>
      </c>
      <c r="E2446">
        <v>8</v>
      </c>
      <c r="F2446">
        <v>4</v>
      </c>
      <c r="G2446" t="s">
        <v>27</v>
      </c>
      <c r="H2446">
        <v>1</v>
      </c>
      <c r="I2446">
        <v>2445</v>
      </c>
      <c r="J2446" t="s">
        <v>38</v>
      </c>
      <c r="K2446">
        <v>1</v>
      </c>
      <c r="L2446" t="s">
        <v>44</v>
      </c>
      <c r="M2446" t="s">
        <v>30</v>
      </c>
      <c r="N2446">
        <v>24610</v>
      </c>
      <c r="O2446">
        <v>3</v>
      </c>
      <c r="P2446">
        <v>2</v>
      </c>
      <c r="Q2446" t="s">
        <v>31</v>
      </c>
      <c r="R2446">
        <v>20</v>
      </c>
      <c r="S2446">
        <v>8</v>
      </c>
      <c r="T2446">
        <v>1</v>
      </c>
      <c r="U2446">
        <v>17</v>
      </c>
      <c r="V2446">
        <v>4</v>
      </c>
      <c r="W2446">
        <v>7</v>
      </c>
      <c r="X2446">
        <v>0</v>
      </c>
      <c r="Y2446">
        <v>7</v>
      </c>
    </row>
    <row r="2447" spans="1:25" x14ac:dyDescent="0.25">
      <c r="A2447">
        <v>30</v>
      </c>
      <c r="B2447" t="s">
        <v>24</v>
      </c>
      <c r="C2447" t="s">
        <v>25</v>
      </c>
      <c r="D2447" t="s">
        <v>26</v>
      </c>
      <c r="E2447">
        <v>9</v>
      </c>
      <c r="F2447">
        <v>4</v>
      </c>
      <c r="G2447" t="s">
        <v>50</v>
      </c>
      <c r="H2447">
        <v>1</v>
      </c>
      <c r="I2447">
        <v>2446</v>
      </c>
      <c r="J2447" t="s">
        <v>38</v>
      </c>
      <c r="K2447">
        <v>1</v>
      </c>
      <c r="L2447" t="s">
        <v>44</v>
      </c>
      <c r="M2447" t="s">
        <v>30</v>
      </c>
      <c r="N2447">
        <v>87220</v>
      </c>
      <c r="O2447">
        <v>4</v>
      </c>
      <c r="P2447">
        <v>1</v>
      </c>
      <c r="Q2447" t="s">
        <v>31</v>
      </c>
      <c r="R2447">
        <v>17</v>
      </c>
      <c r="S2447">
        <v>8</v>
      </c>
      <c r="T2447">
        <v>1</v>
      </c>
      <c r="U2447">
        <v>10</v>
      </c>
      <c r="V2447">
        <v>3</v>
      </c>
      <c r="W2447">
        <v>10</v>
      </c>
      <c r="X2447">
        <v>0</v>
      </c>
      <c r="Y2447">
        <v>8</v>
      </c>
    </row>
    <row r="2448" spans="1:25" x14ac:dyDescent="0.25">
      <c r="A2448">
        <v>47</v>
      </c>
      <c r="B2448" t="s">
        <v>24</v>
      </c>
      <c r="C2448" t="s">
        <v>40</v>
      </c>
      <c r="D2448" t="s">
        <v>34</v>
      </c>
      <c r="E2448">
        <v>3</v>
      </c>
      <c r="F2448">
        <v>2</v>
      </c>
      <c r="G2448" t="s">
        <v>27</v>
      </c>
      <c r="H2448">
        <v>1</v>
      </c>
      <c r="I2448">
        <v>2447</v>
      </c>
      <c r="J2448" t="s">
        <v>28</v>
      </c>
      <c r="K2448">
        <v>2</v>
      </c>
      <c r="L2448" t="s">
        <v>39</v>
      </c>
      <c r="M2448" t="s">
        <v>30</v>
      </c>
      <c r="N2448">
        <v>39550</v>
      </c>
      <c r="O2448">
        <v>2</v>
      </c>
      <c r="P2448">
        <v>7</v>
      </c>
      <c r="Q2448" t="s">
        <v>31</v>
      </c>
      <c r="R2448">
        <v>12</v>
      </c>
      <c r="S2448">
        <v>8</v>
      </c>
      <c r="T2448">
        <v>1</v>
      </c>
      <c r="U2448">
        <v>4</v>
      </c>
      <c r="V2448">
        <v>5</v>
      </c>
      <c r="W2448">
        <v>1</v>
      </c>
      <c r="X2448">
        <v>0</v>
      </c>
      <c r="Y2448">
        <v>0</v>
      </c>
    </row>
    <row r="2449" spans="1:25" x14ac:dyDescent="0.25">
      <c r="A2449">
        <v>46</v>
      </c>
      <c r="B2449" t="s">
        <v>24</v>
      </c>
      <c r="C2449" t="s">
        <v>25</v>
      </c>
      <c r="D2449" t="s">
        <v>34</v>
      </c>
      <c r="E2449">
        <v>1</v>
      </c>
      <c r="F2449">
        <v>4</v>
      </c>
      <c r="G2449" t="s">
        <v>51</v>
      </c>
      <c r="H2449">
        <v>1</v>
      </c>
      <c r="I2449">
        <v>2448</v>
      </c>
      <c r="J2449" t="s">
        <v>28</v>
      </c>
      <c r="K2449">
        <v>3</v>
      </c>
      <c r="L2449" t="s">
        <v>39</v>
      </c>
      <c r="M2449" t="s">
        <v>45</v>
      </c>
      <c r="N2449">
        <v>99570</v>
      </c>
      <c r="O2449">
        <v>4</v>
      </c>
      <c r="P2449">
        <v>4</v>
      </c>
      <c r="Q2449" t="s">
        <v>31</v>
      </c>
      <c r="R2449">
        <v>20</v>
      </c>
      <c r="S2449">
        <v>8</v>
      </c>
      <c r="T2449">
        <v>0</v>
      </c>
      <c r="U2449">
        <v>13</v>
      </c>
      <c r="V2449">
        <v>1</v>
      </c>
      <c r="W2449">
        <v>10</v>
      </c>
      <c r="X2449">
        <v>0</v>
      </c>
      <c r="Y2449">
        <v>3</v>
      </c>
    </row>
    <row r="2450" spans="1:25" x14ac:dyDescent="0.25">
      <c r="A2450">
        <v>36</v>
      </c>
      <c r="B2450" t="s">
        <v>32</v>
      </c>
      <c r="C2450" t="s">
        <v>25</v>
      </c>
      <c r="D2450" t="s">
        <v>34</v>
      </c>
      <c r="E2450">
        <v>1</v>
      </c>
      <c r="F2450">
        <v>3</v>
      </c>
      <c r="G2450" t="s">
        <v>42</v>
      </c>
      <c r="H2450">
        <v>1</v>
      </c>
      <c r="I2450">
        <v>2449</v>
      </c>
      <c r="J2450" t="s">
        <v>38</v>
      </c>
      <c r="K2450">
        <v>2</v>
      </c>
      <c r="L2450" t="s">
        <v>46</v>
      </c>
      <c r="M2450" t="s">
        <v>45</v>
      </c>
      <c r="N2450">
        <v>33760</v>
      </c>
      <c r="O2450">
        <v>1</v>
      </c>
      <c r="P2450">
        <v>5</v>
      </c>
      <c r="Q2450" t="s">
        <v>31</v>
      </c>
      <c r="R2450">
        <v>20</v>
      </c>
      <c r="S2450">
        <v>8</v>
      </c>
      <c r="T2450">
        <v>0</v>
      </c>
      <c r="U2450">
        <v>16</v>
      </c>
      <c r="V2450">
        <v>3</v>
      </c>
      <c r="W2450">
        <v>2</v>
      </c>
      <c r="X2450">
        <v>2</v>
      </c>
      <c r="Y2450">
        <v>2</v>
      </c>
    </row>
    <row r="2451" spans="1:25" x14ac:dyDescent="0.25">
      <c r="A2451">
        <v>32</v>
      </c>
      <c r="B2451" t="s">
        <v>32</v>
      </c>
      <c r="C2451" t="s">
        <v>25</v>
      </c>
      <c r="D2451" t="s">
        <v>34</v>
      </c>
      <c r="E2451">
        <v>26</v>
      </c>
      <c r="F2451">
        <v>3</v>
      </c>
      <c r="G2451" t="s">
        <v>42</v>
      </c>
      <c r="H2451">
        <v>1</v>
      </c>
      <c r="I2451">
        <v>2450</v>
      </c>
      <c r="J2451" t="s">
        <v>28</v>
      </c>
      <c r="K2451">
        <v>2</v>
      </c>
      <c r="L2451" t="s">
        <v>43</v>
      </c>
      <c r="M2451" t="s">
        <v>36</v>
      </c>
      <c r="N2451">
        <v>88230</v>
      </c>
      <c r="O2451">
        <v>2</v>
      </c>
      <c r="P2451">
        <v>6</v>
      </c>
      <c r="Q2451" t="s">
        <v>31</v>
      </c>
      <c r="R2451">
        <v>13</v>
      </c>
      <c r="S2451">
        <v>8</v>
      </c>
      <c r="T2451">
        <v>2</v>
      </c>
      <c r="U2451">
        <v>10</v>
      </c>
      <c r="V2451">
        <v>3</v>
      </c>
      <c r="W2451">
        <v>0</v>
      </c>
      <c r="X2451">
        <v>0</v>
      </c>
      <c r="Y2451">
        <v>0</v>
      </c>
    </row>
    <row r="2452" spans="1:25" x14ac:dyDescent="0.25">
      <c r="A2452">
        <v>23</v>
      </c>
      <c r="B2452" t="s">
        <v>24</v>
      </c>
      <c r="C2452" t="s">
        <v>25</v>
      </c>
      <c r="D2452" t="s">
        <v>26</v>
      </c>
      <c r="E2452">
        <v>6</v>
      </c>
      <c r="F2452">
        <v>4</v>
      </c>
      <c r="G2452" t="s">
        <v>27</v>
      </c>
      <c r="H2452">
        <v>1</v>
      </c>
      <c r="I2452">
        <v>2451</v>
      </c>
      <c r="J2452" t="s">
        <v>38</v>
      </c>
      <c r="K2452">
        <v>3</v>
      </c>
      <c r="L2452" t="s">
        <v>46</v>
      </c>
      <c r="M2452" t="s">
        <v>36</v>
      </c>
      <c r="N2452">
        <v>103220</v>
      </c>
      <c r="O2452">
        <v>2</v>
      </c>
      <c r="P2452">
        <v>1</v>
      </c>
      <c r="Q2452" t="s">
        <v>31</v>
      </c>
      <c r="R2452">
        <v>14</v>
      </c>
      <c r="S2452">
        <v>8</v>
      </c>
      <c r="T2452">
        <v>2</v>
      </c>
      <c r="U2452">
        <v>3</v>
      </c>
      <c r="V2452">
        <v>2</v>
      </c>
      <c r="W2452">
        <v>3</v>
      </c>
      <c r="X2452">
        <v>1</v>
      </c>
      <c r="Y2452">
        <v>2</v>
      </c>
    </row>
    <row r="2453" spans="1:25" x14ac:dyDescent="0.25">
      <c r="A2453">
        <v>31</v>
      </c>
      <c r="B2453" t="s">
        <v>24</v>
      </c>
      <c r="C2453" t="s">
        <v>33</v>
      </c>
      <c r="D2453" t="s">
        <v>26</v>
      </c>
      <c r="E2453">
        <v>3</v>
      </c>
      <c r="F2453">
        <v>3</v>
      </c>
      <c r="G2453" t="s">
        <v>50</v>
      </c>
      <c r="H2453">
        <v>1</v>
      </c>
      <c r="I2453">
        <v>2452</v>
      </c>
      <c r="J2453" t="s">
        <v>38</v>
      </c>
      <c r="K2453">
        <v>2</v>
      </c>
      <c r="L2453" t="s">
        <v>39</v>
      </c>
      <c r="M2453" t="s">
        <v>36</v>
      </c>
      <c r="N2453">
        <v>46210</v>
      </c>
      <c r="O2453">
        <v>4</v>
      </c>
      <c r="P2453">
        <v>2</v>
      </c>
      <c r="Q2453" t="s">
        <v>31</v>
      </c>
      <c r="R2453">
        <v>18</v>
      </c>
      <c r="S2453">
        <v>8</v>
      </c>
      <c r="T2453">
        <v>1</v>
      </c>
      <c r="U2453">
        <v>9</v>
      </c>
      <c r="V2453">
        <v>3</v>
      </c>
      <c r="W2453">
        <v>5</v>
      </c>
      <c r="X2453">
        <v>1</v>
      </c>
      <c r="Y2453">
        <v>4</v>
      </c>
    </row>
    <row r="2454" spans="1:25" x14ac:dyDescent="0.25">
      <c r="A2454">
        <v>39</v>
      </c>
      <c r="B2454" t="s">
        <v>24</v>
      </c>
      <c r="C2454" t="s">
        <v>40</v>
      </c>
      <c r="D2454" t="s">
        <v>34</v>
      </c>
      <c r="E2454">
        <v>3</v>
      </c>
      <c r="F2454">
        <v>3</v>
      </c>
      <c r="G2454" t="s">
        <v>27</v>
      </c>
      <c r="H2454">
        <v>1</v>
      </c>
      <c r="I2454">
        <v>2453</v>
      </c>
      <c r="J2454" t="s">
        <v>28</v>
      </c>
      <c r="K2454">
        <v>2</v>
      </c>
      <c r="L2454" t="s">
        <v>46</v>
      </c>
      <c r="M2454" t="s">
        <v>30</v>
      </c>
      <c r="N2454">
        <v>109760</v>
      </c>
      <c r="O2454">
        <v>4</v>
      </c>
      <c r="P2454">
        <v>1</v>
      </c>
      <c r="Q2454" t="s">
        <v>31</v>
      </c>
      <c r="R2454">
        <v>11</v>
      </c>
      <c r="S2454">
        <v>8</v>
      </c>
      <c r="T2454">
        <v>0</v>
      </c>
      <c r="U2454">
        <v>9</v>
      </c>
      <c r="V2454">
        <v>3</v>
      </c>
      <c r="W2454">
        <v>9</v>
      </c>
      <c r="X2454">
        <v>5</v>
      </c>
      <c r="Y2454">
        <v>8</v>
      </c>
    </row>
    <row r="2455" spans="1:25" x14ac:dyDescent="0.25">
      <c r="A2455">
        <v>32</v>
      </c>
      <c r="B2455" t="s">
        <v>24</v>
      </c>
      <c r="C2455" t="s">
        <v>25</v>
      </c>
      <c r="D2455" t="s">
        <v>34</v>
      </c>
      <c r="E2455">
        <v>6</v>
      </c>
      <c r="F2455">
        <v>3</v>
      </c>
      <c r="G2455" t="s">
        <v>51</v>
      </c>
      <c r="H2455">
        <v>1</v>
      </c>
      <c r="I2455">
        <v>2454</v>
      </c>
      <c r="J2455" t="s">
        <v>38</v>
      </c>
      <c r="K2455">
        <v>1</v>
      </c>
      <c r="L2455" t="s">
        <v>35</v>
      </c>
      <c r="M2455" t="s">
        <v>30</v>
      </c>
      <c r="N2455">
        <v>36600</v>
      </c>
      <c r="O2455">
        <v>3</v>
      </c>
      <c r="P2455">
        <v>3</v>
      </c>
      <c r="Q2455" t="s">
        <v>31</v>
      </c>
      <c r="R2455">
        <v>11</v>
      </c>
      <c r="S2455">
        <v>8</v>
      </c>
      <c r="T2455">
        <v>2</v>
      </c>
      <c r="U2455">
        <v>10</v>
      </c>
      <c r="V2455">
        <v>0</v>
      </c>
      <c r="W2455">
        <v>4</v>
      </c>
      <c r="X2455">
        <v>0</v>
      </c>
      <c r="Y2455">
        <v>2</v>
      </c>
    </row>
    <row r="2456" spans="1:25" x14ac:dyDescent="0.25">
      <c r="A2456">
        <v>40</v>
      </c>
      <c r="B2456" t="s">
        <v>24</v>
      </c>
      <c r="C2456" t="s">
        <v>25</v>
      </c>
      <c r="D2456" t="s">
        <v>26</v>
      </c>
      <c r="E2456">
        <v>6</v>
      </c>
      <c r="F2456">
        <v>3</v>
      </c>
      <c r="G2456" t="s">
        <v>27</v>
      </c>
      <c r="H2456">
        <v>1</v>
      </c>
      <c r="I2456">
        <v>2455</v>
      </c>
      <c r="J2456" t="s">
        <v>38</v>
      </c>
      <c r="K2456">
        <v>3</v>
      </c>
      <c r="L2456" t="s">
        <v>46</v>
      </c>
      <c r="M2456" t="s">
        <v>36</v>
      </c>
      <c r="N2456">
        <v>104820</v>
      </c>
      <c r="O2456">
        <v>2</v>
      </c>
      <c r="P2456">
        <v>1</v>
      </c>
      <c r="Q2456" t="s">
        <v>31</v>
      </c>
      <c r="R2456">
        <v>11</v>
      </c>
      <c r="S2456">
        <v>8</v>
      </c>
      <c r="T2456">
        <v>1</v>
      </c>
      <c r="U2456">
        <v>21</v>
      </c>
      <c r="V2456">
        <v>6</v>
      </c>
      <c r="W2456">
        <v>21</v>
      </c>
      <c r="X2456">
        <v>12</v>
      </c>
      <c r="Y2456">
        <v>8</v>
      </c>
    </row>
    <row r="2457" spans="1:25" x14ac:dyDescent="0.25">
      <c r="A2457">
        <v>45</v>
      </c>
      <c r="B2457" t="s">
        <v>24</v>
      </c>
      <c r="C2457" t="s">
        <v>25</v>
      </c>
      <c r="D2457" t="s">
        <v>34</v>
      </c>
      <c r="E2457">
        <v>19</v>
      </c>
      <c r="F2457">
        <v>4</v>
      </c>
      <c r="G2457" t="s">
        <v>42</v>
      </c>
      <c r="H2457">
        <v>1</v>
      </c>
      <c r="I2457">
        <v>2456</v>
      </c>
      <c r="J2457" t="s">
        <v>38</v>
      </c>
      <c r="K2457">
        <v>1</v>
      </c>
      <c r="L2457" t="s">
        <v>47</v>
      </c>
      <c r="M2457" t="s">
        <v>30</v>
      </c>
      <c r="N2457">
        <v>71190</v>
      </c>
      <c r="O2457">
        <v>3</v>
      </c>
      <c r="P2457">
        <v>4</v>
      </c>
      <c r="Q2457" t="s">
        <v>31</v>
      </c>
      <c r="R2457">
        <v>15</v>
      </c>
      <c r="S2457">
        <v>8</v>
      </c>
      <c r="T2457">
        <v>0</v>
      </c>
      <c r="U2457">
        <v>9</v>
      </c>
      <c r="V2457">
        <v>2</v>
      </c>
      <c r="W2457">
        <v>5</v>
      </c>
      <c r="X2457">
        <v>0</v>
      </c>
      <c r="Y2457">
        <v>3</v>
      </c>
    </row>
    <row r="2458" spans="1:25" x14ac:dyDescent="0.25">
      <c r="A2458">
        <v>30</v>
      </c>
      <c r="B2458" t="s">
        <v>24</v>
      </c>
      <c r="C2458" t="s">
        <v>33</v>
      </c>
      <c r="D2458" t="s">
        <v>26</v>
      </c>
      <c r="E2458">
        <v>9</v>
      </c>
      <c r="F2458">
        <v>3</v>
      </c>
      <c r="G2458" t="s">
        <v>27</v>
      </c>
      <c r="H2458">
        <v>1</v>
      </c>
      <c r="I2458">
        <v>2457</v>
      </c>
      <c r="J2458" t="s">
        <v>38</v>
      </c>
      <c r="K2458">
        <v>1</v>
      </c>
      <c r="L2458" t="s">
        <v>43</v>
      </c>
      <c r="M2458" t="s">
        <v>36</v>
      </c>
      <c r="N2458">
        <v>95820</v>
      </c>
      <c r="O2458">
        <v>1</v>
      </c>
      <c r="P2458">
        <v>0</v>
      </c>
      <c r="Q2458" t="s">
        <v>31</v>
      </c>
      <c r="R2458">
        <v>12</v>
      </c>
      <c r="S2458">
        <v>8</v>
      </c>
      <c r="T2458">
        <v>1</v>
      </c>
      <c r="U2458">
        <v>10</v>
      </c>
      <c r="V2458">
        <v>2</v>
      </c>
      <c r="W2458">
        <v>9</v>
      </c>
      <c r="X2458">
        <v>0</v>
      </c>
      <c r="Y2458">
        <v>7</v>
      </c>
    </row>
    <row r="2459" spans="1:25" x14ac:dyDescent="0.25">
      <c r="A2459">
        <v>24</v>
      </c>
      <c r="B2459" t="s">
        <v>24</v>
      </c>
      <c r="C2459" t="s">
        <v>33</v>
      </c>
      <c r="D2459" t="s">
        <v>26</v>
      </c>
      <c r="E2459">
        <v>3</v>
      </c>
      <c r="F2459">
        <v>4</v>
      </c>
      <c r="G2459" t="s">
        <v>50</v>
      </c>
      <c r="H2459">
        <v>1</v>
      </c>
      <c r="I2459">
        <v>2458</v>
      </c>
      <c r="J2459" t="s">
        <v>38</v>
      </c>
      <c r="K2459">
        <v>1</v>
      </c>
      <c r="L2459" t="s">
        <v>39</v>
      </c>
      <c r="M2459" t="s">
        <v>30</v>
      </c>
      <c r="N2459">
        <v>45080</v>
      </c>
      <c r="O2459">
        <v>4</v>
      </c>
      <c r="P2459">
        <v>0</v>
      </c>
      <c r="Q2459" t="s">
        <v>31</v>
      </c>
      <c r="R2459">
        <v>11</v>
      </c>
      <c r="S2459">
        <v>8</v>
      </c>
      <c r="T2459">
        <v>1</v>
      </c>
      <c r="U2459">
        <v>3</v>
      </c>
      <c r="V2459">
        <v>5</v>
      </c>
      <c r="W2459">
        <v>2</v>
      </c>
      <c r="X2459">
        <v>2</v>
      </c>
      <c r="Y2459">
        <v>1</v>
      </c>
    </row>
    <row r="2460" spans="1:25" x14ac:dyDescent="0.25">
      <c r="A2460">
        <v>30</v>
      </c>
      <c r="B2460" t="s">
        <v>32</v>
      </c>
      <c r="C2460" t="s">
        <v>33</v>
      </c>
      <c r="D2460" t="s">
        <v>34</v>
      </c>
      <c r="E2460">
        <v>10</v>
      </c>
      <c r="F2460">
        <v>3</v>
      </c>
      <c r="G2460" t="s">
        <v>27</v>
      </c>
      <c r="H2460">
        <v>1</v>
      </c>
      <c r="I2460">
        <v>2459</v>
      </c>
      <c r="J2460" t="s">
        <v>28</v>
      </c>
      <c r="K2460">
        <v>1</v>
      </c>
      <c r="L2460" t="s">
        <v>41</v>
      </c>
      <c r="M2460" t="s">
        <v>45</v>
      </c>
      <c r="N2460">
        <v>22070</v>
      </c>
      <c r="O2460">
        <v>4</v>
      </c>
      <c r="P2460">
        <v>6</v>
      </c>
      <c r="Q2460" t="s">
        <v>31</v>
      </c>
      <c r="R2460">
        <v>14</v>
      </c>
      <c r="S2460">
        <v>8</v>
      </c>
      <c r="T2460">
        <v>0</v>
      </c>
      <c r="U2460">
        <v>6</v>
      </c>
      <c r="V2460">
        <v>4</v>
      </c>
      <c r="W2460">
        <v>4</v>
      </c>
      <c r="X2460">
        <v>1</v>
      </c>
      <c r="Y2460">
        <v>2</v>
      </c>
    </row>
    <row r="2461" spans="1:25" x14ac:dyDescent="0.25">
      <c r="A2461">
        <v>31</v>
      </c>
      <c r="B2461" t="s">
        <v>24</v>
      </c>
      <c r="C2461" t="s">
        <v>25</v>
      </c>
      <c r="D2461" t="s">
        <v>34</v>
      </c>
      <c r="E2461">
        <v>3</v>
      </c>
      <c r="F2461">
        <v>2</v>
      </c>
      <c r="G2461" t="s">
        <v>27</v>
      </c>
      <c r="H2461">
        <v>1</v>
      </c>
      <c r="I2461">
        <v>2460</v>
      </c>
      <c r="J2461" t="s">
        <v>38</v>
      </c>
      <c r="K2461">
        <v>3</v>
      </c>
      <c r="L2461" t="s">
        <v>44</v>
      </c>
      <c r="M2461" t="s">
        <v>30</v>
      </c>
      <c r="N2461">
        <v>77560</v>
      </c>
      <c r="O2461">
        <v>3</v>
      </c>
      <c r="P2461">
        <v>1</v>
      </c>
      <c r="Q2461" t="s">
        <v>31</v>
      </c>
      <c r="R2461">
        <v>15</v>
      </c>
      <c r="S2461">
        <v>8</v>
      </c>
      <c r="T2461">
        <v>2</v>
      </c>
      <c r="U2461">
        <v>6</v>
      </c>
      <c r="V2461">
        <v>3</v>
      </c>
      <c r="W2461">
        <v>5</v>
      </c>
      <c r="X2461">
        <v>0</v>
      </c>
      <c r="Y2461">
        <v>2</v>
      </c>
    </row>
    <row r="2462" spans="1:25" x14ac:dyDescent="0.25">
      <c r="A2462">
        <v>27</v>
      </c>
      <c r="B2462" t="s">
        <v>24</v>
      </c>
      <c r="C2462" t="s">
        <v>25</v>
      </c>
      <c r="D2462" t="s">
        <v>26</v>
      </c>
      <c r="E2462">
        <v>3</v>
      </c>
      <c r="F2462">
        <v>3</v>
      </c>
      <c r="G2462" t="s">
        <v>27</v>
      </c>
      <c r="H2462">
        <v>1</v>
      </c>
      <c r="I2462">
        <v>2461</v>
      </c>
      <c r="J2462" t="s">
        <v>38</v>
      </c>
      <c r="K2462">
        <v>1</v>
      </c>
      <c r="L2462" t="s">
        <v>48</v>
      </c>
      <c r="M2462" t="s">
        <v>36</v>
      </c>
      <c r="N2462">
        <v>66940</v>
      </c>
      <c r="O2462">
        <v>4</v>
      </c>
      <c r="P2462">
        <v>1</v>
      </c>
      <c r="Q2462" t="s">
        <v>31</v>
      </c>
      <c r="R2462">
        <v>13</v>
      </c>
      <c r="S2462">
        <v>8</v>
      </c>
      <c r="T2462">
        <v>1</v>
      </c>
      <c r="U2462">
        <v>6</v>
      </c>
      <c r="V2462">
        <v>2</v>
      </c>
      <c r="W2462">
        <v>6</v>
      </c>
      <c r="X2462">
        <v>1</v>
      </c>
      <c r="Y2462">
        <v>4</v>
      </c>
    </row>
    <row r="2463" spans="1:25" x14ac:dyDescent="0.25">
      <c r="A2463">
        <v>29</v>
      </c>
      <c r="B2463" t="s">
        <v>32</v>
      </c>
      <c r="C2463" t="s">
        <v>25</v>
      </c>
      <c r="D2463" t="s">
        <v>26</v>
      </c>
      <c r="E2463">
        <v>4</v>
      </c>
      <c r="F2463">
        <v>3</v>
      </c>
      <c r="G2463" t="s">
        <v>50</v>
      </c>
      <c r="H2463">
        <v>1</v>
      </c>
      <c r="I2463">
        <v>2462</v>
      </c>
      <c r="J2463" t="s">
        <v>38</v>
      </c>
      <c r="K2463">
        <v>5</v>
      </c>
      <c r="L2463" t="s">
        <v>35</v>
      </c>
      <c r="M2463" t="s">
        <v>36</v>
      </c>
      <c r="N2463">
        <v>36910</v>
      </c>
      <c r="O2463">
        <v>2</v>
      </c>
      <c r="P2463">
        <v>1</v>
      </c>
      <c r="Q2463" t="s">
        <v>31</v>
      </c>
      <c r="R2463">
        <v>13</v>
      </c>
      <c r="S2463">
        <v>8</v>
      </c>
      <c r="T2463">
        <v>0</v>
      </c>
      <c r="U2463">
        <v>2</v>
      </c>
      <c r="V2463">
        <v>3</v>
      </c>
      <c r="W2463">
        <v>2</v>
      </c>
      <c r="X2463">
        <v>2</v>
      </c>
      <c r="Y2463">
        <v>2</v>
      </c>
    </row>
    <row r="2464" spans="1:25" x14ac:dyDescent="0.25">
      <c r="A2464">
        <v>29</v>
      </c>
      <c r="B2464" t="s">
        <v>24</v>
      </c>
      <c r="C2464" t="s">
        <v>33</v>
      </c>
      <c r="D2464" t="s">
        <v>34</v>
      </c>
      <c r="E2464">
        <v>8</v>
      </c>
      <c r="F2464">
        <v>4</v>
      </c>
      <c r="G2464" t="s">
        <v>27</v>
      </c>
      <c r="H2464">
        <v>1</v>
      </c>
      <c r="I2464">
        <v>2463</v>
      </c>
      <c r="J2464" t="s">
        <v>28</v>
      </c>
      <c r="K2464">
        <v>1</v>
      </c>
      <c r="L2464" t="s">
        <v>39</v>
      </c>
      <c r="M2464" t="s">
        <v>36</v>
      </c>
      <c r="N2464">
        <v>23770</v>
      </c>
      <c r="O2464">
        <v>3</v>
      </c>
      <c r="P2464">
        <v>8</v>
      </c>
      <c r="Q2464" t="s">
        <v>31</v>
      </c>
      <c r="R2464">
        <v>21</v>
      </c>
      <c r="S2464">
        <v>8</v>
      </c>
      <c r="T2464">
        <v>1</v>
      </c>
      <c r="U2464">
        <v>10</v>
      </c>
      <c r="V2464">
        <v>2</v>
      </c>
      <c r="W2464">
        <v>3</v>
      </c>
      <c r="X2464">
        <v>0</v>
      </c>
      <c r="Y2464">
        <v>2</v>
      </c>
    </row>
    <row r="2465" spans="1:25" x14ac:dyDescent="0.25">
      <c r="A2465">
        <v>30</v>
      </c>
      <c r="B2465" t="s">
        <v>24</v>
      </c>
      <c r="C2465" t="s">
        <v>25</v>
      </c>
      <c r="D2465" t="s">
        <v>26</v>
      </c>
      <c r="E2465">
        <v>7</v>
      </c>
      <c r="F2465">
        <v>3</v>
      </c>
      <c r="G2465" t="s">
        <v>27</v>
      </c>
      <c r="H2465">
        <v>1</v>
      </c>
      <c r="I2465">
        <v>2464</v>
      </c>
      <c r="J2465" t="s">
        <v>38</v>
      </c>
      <c r="K2465">
        <v>3</v>
      </c>
      <c r="L2465" t="s">
        <v>39</v>
      </c>
      <c r="M2465" t="s">
        <v>45</v>
      </c>
      <c r="N2465">
        <v>23130</v>
      </c>
      <c r="O2465">
        <v>1</v>
      </c>
      <c r="P2465">
        <v>2</v>
      </c>
      <c r="Q2465" t="s">
        <v>31</v>
      </c>
      <c r="R2465">
        <v>11</v>
      </c>
      <c r="S2465">
        <v>8</v>
      </c>
      <c r="T2465">
        <v>0</v>
      </c>
      <c r="U2465">
        <v>12</v>
      </c>
      <c r="V2465">
        <v>5</v>
      </c>
      <c r="W2465">
        <v>7</v>
      </c>
      <c r="X2465">
        <v>1</v>
      </c>
      <c r="Y2465">
        <v>7</v>
      </c>
    </row>
    <row r="2466" spans="1:25" x14ac:dyDescent="0.25">
      <c r="A2466">
        <v>34</v>
      </c>
      <c r="B2466" t="s">
        <v>24</v>
      </c>
      <c r="C2466" t="s">
        <v>25</v>
      </c>
      <c r="D2466" t="s">
        <v>34</v>
      </c>
      <c r="E2466">
        <v>1</v>
      </c>
      <c r="F2466">
        <v>2</v>
      </c>
      <c r="G2466" t="s">
        <v>42</v>
      </c>
      <c r="H2466">
        <v>1</v>
      </c>
      <c r="I2466">
        <v>2465</v>
      </c>
      <c r="J2466" t="s">
        <v>28</v>
      </c>
      <c r="K2466">
        <v>2</v>
      </c>
      <c r="L2466" t="s">
        <v>29</v>
      </c>
      <c r="M2466" t="s">
        <v>30</v>
      </c>
      <c r="N2466">
        <v>176650</v>
      </c>
      <c r="O2466">
        <v>4</v>
      </c>
      <c r="P2466">
        <v>0</v>
      </c>
      <c r="Q2466" t="s">
        <v>31</v>
      </c>
      <c r="R2466">
        <v>11</v>
      </c>
      <c r="S2466">
        <v>8</v>
      </c>
      <c r="T2466">
        <v>0</v>
      </c>
      <c r="U2466">
        <v>6</v>
      </c>
      <c r="V2466">
        <v>5</v>
      </c>
      <c r="W2466">
        <v>5</v>
      </c>
      <c r="X2466">
        <v>1</v>
      </c>
      <c r="Y2466">
        <v>2</v>
      </c>
    </row>
    <row r="2467" spans="1:25" x14ac:dyDescent="0.25">
      <c r="A2467">
        <v>33</v>
      </c>
      <c r="B2467" t="s">
        <v>24</v>
      </c>
      <c r="C2467" t="s">
        <v>40</v>
      </c>
      <c r="D2467" t="s">
        <v>34</v>
      </c>
      <c r="E2467">
        <v>2</v>
      </c>
      <c r="F2467">
        <v>4</v>
      </c>
      <c r="G2467" t="s">
        <v>42</v>
      </c>
      <c r="H2467">
        <v>1</v>
      </c>
      <c r="I2467">
        <v>2466</v>
      </c>
      <c r="J2467" t="s">
        <v>38</v>
      </c>
      <c r="K2467">
        <v>1</v>
      </c>
      <c r="L2467" t="s">
        <v>47</v>
      </c>
      <c r="M2467" t="s">
        <v>36</v>
      </c>
      <c r="N2467">
        <v>25960</v>
      </c>
      <c r="O2467">
        <v>2</v>
      </c>
      <c r="P2467">
        <v>8</v>
      </c>
      <c r="Q2467" t="s">
        <v>31</v>
      </c>
      <c r="R2467">
        <v>14</v>
      </c>
      <c r="S2467">
        <v>8</v>
      </c>
      <c r="T2467">
        <v>1</v>
      </c>
      <c r="U2467">
        <v>13</v>
      </c>
      <c r="V2467">
        <v>4</v>
      </c>
      <c r="W2467">
        <v>11</v>
      </c>
      <c r="X2467">
        <v>1</v>
      </c>
      <c r="Y2467">
        <v>7</v>
      </c>
    </row>
    <row r="2468" spans="1:25" x14ac:dyDescent="0.25">
      <c r="A2468">
        <v>49</v>
      </c>
      <c r="B2468" t="s">
        <v>24</v>
      </c>
      <c r="C2468" t="s">
        <v>25</v>
      </c>
      <c r="D2468" t="s">
        <v>26</v>
      </c>
      <c r="E2468">
        <v>3</v>
      </c>
      <c r="F2468">
        <v>4</v>
      </c>
      <c r="G2468" t="s">
        <v>50</v>
      </c>
      <c r="H2468">
        <v>1</v>
      </c>
      <c r="I2468">
        <v>2467</v>
      </c>
      <c r="J2468" t="s">
        <v>38</v>
      </c>
      <c r="K2468">
        <v>1</v>
      </c>
      <c r="L2468" t="s">
        <v>39</v>
      </c>
      <c r="M2468" t="s">
        <v>36</v>
      </c>
      <c r="N2468">
        <v>47280</v>
      </c>
      <c r="O2468">
        <v>4</v>
      </c>
      <c r="P2468">
        <v>3</v>
      </c>
      <c r="Q2468" t="s">
        <v>31</v>
      </c>
      <c r="R2468">
        <v>11</v>
      </c>
      <c r="S2468">
        <v>8</v>
      </c>
      <c r="T2468">
        <v>1</v>
      </c>
      <c r="U2468">
        <v>8</v>
      </c>
      <c r="V2468">
        <v>4</v>
      </c>
      <c r="W2468">
        <v>5</v>
      </c>
      <c r="X2468">
        <v>0</v>
      </c>
      <c r="Y2468">
        <v>4</v>
      </c>
    </row>
    <row r="2469" spans="1:25" x14ac:dyDescent="0.25">
      <c r="A2469">
        <v>33</v>
      </c>
      <c r="B2469" t="s">
        <v>32</v>
      </c>
      <c r="C2469" t="s">
        <v>25</v>
      </c>
      <c r="D2469" t="s">
        <v>34</v>
      </c>
      <c r="E2469">
        <v>10</v>
      </c>
      <c r="F2469">
        <v>3</v>
      </c>
      <c r="G2469" t="s">
        <v>27</v>
      </c>
      <c r="H2469">
        <v>1</v>
      </c>
      <c r="I2469">
        <v>2468</v>
      </c>
      <c r="J2469" t="s">
        <v>38</v>
      </c>
      <c r="K2469">
        <v>1</v>
      </c>
      <c r="L2469" t="s">
        <v>39</v>
      </c>
      <c r="M2469" t="s">
        <v>36</v>
      </c>
      <c r="N2469">
        <v>43020</v>
      </c>
      <c r="O2469">
        <v>1</v>
      </c>
      <c r="P2469">
        <v>2</v>
      </c>
      <c r="Q2469" t="s">
        <v>31</v>
      </c>
      <c r="R2469">
        <v>13</v>
      </c>
      <c r="S2469">
        <v>8</v>
      </c>
      <c r="T2469">
        <v>0</v>
      </c>
      <c r="U2469">
        <v>11</v>
      </c>
      <c r="V2469">
        <v>3</v>
      </c>
      <c r="W2469">
        <v>0</v>
      </c>
      <c r="X2469">
        <v>0</v>
      </c>
      <c r="Y2469">
        <v>0</v>
      </c>
    </row>
    <row r="2470" spans="1:25" x14ac:dyDescent="0.25">
      <c r="A2470">
        <v>38</v>
      </c>
      <c r="B2470" t="s">
        <v>24</v>
      </c>
      <c r="C2470" t="s">
        <v>33</v>
      </c>
      <c r="D2470" t="s">
        <v>34</v>
      </c>
      <c r="E2470">
        <v>28</v>
      </c>
      <c r="F2470">
        <v>3</v>
      </c>
      <c r="G2470" t="s">
        <v>42</v>
      </c>
      <c r="H2470">
        <v>1</v>
      </c>
      <c r="I2470">
        <v>2469</v>
      </c>
      <c r="J2470" t="s">
        <v>38</v>
      </c>
      <c r="K2470">
        <v>1</v>
      </c>
      <c r="L2470" t="s">
        <v>29</v>
      </c>
      <c r="M2470" t="s">
        <v>30</v>
      </c>
      <c r="N2470">
        <v>29790</v>
      </c>
      <c r="O2470">
        <v>2</v>
      </c>
      <c r="P2470">
        <v>4</v>
      </c>
      <c r="Q2470" t="s">
        <v>31</v>
      </c>
      <c r="R2470">
        <v>12</v>
      </c>
      <c r="S2470">
        <v>8</v>
      </c>
      <c r="T2470">
        <v>1</v>
      </c>
      <c r="U2470">
        <v>9</v>
      </c>
      <c r="V2470">
        <v>3</v>
      </c>
      <c r="W2470">
        <v>6</v>
      </c>
      <c r="X2470">
        <v>0</v>
      </c>
      <c r="Y2470">
        <v>5</v>
      </c>
    </row>
    <row r="2471" spans="1:25" x14ac:dyDescent="0.25">
      <c r="A2471">
        <v>31</v>
      </c>
      <c r="B2471" t="s">
        <v>32</v>
      </c>
      <c r="C2471" t="s">
        <v>25</v>
      </c>
      <c r="D2471" t="s">
        <v>41</v>
      </c>
      <c r="E2471">
        <v>9</v>
      </c>
      <c r="F2471">
        <v>4</v>
      </c>
      <c r="G2471" t="s">
        <v>41</v>
      </c>
      <c r="H2471">
        <v>1</v>
      </c>
      <c r="I2471">
        <v>2470</v>
      </c>
      <c r="J2471" t="s">
        <v>38</v>
      </c>
      <c r="K2471">
        <v>2</v>
      </c>
      <c r="L2471" t="s">
        <v>44</v>
      </c>
      <c r="M2471" t="s">
        <v>30</v>
      </c>
      <c r="N2471">
        <v>168850</v>
      </c>
      <c r="O2471">
        <v>3</v>
      </c>
      <c r="P2471">
        <v>2</v>
      </c>
      <c r="Q2471" t="s">
        <v>31</v>
      </c>
      <c r="R2471">
        <v>14</v>
      </c>
      <c r="S2471">
        <v>8</v>
      </c>
      <c r="T2471">
        <v>2</v>
      </c>
      <c r="U2471">
        <v>10</v>
      </c>
      <c r="V2471">
        <v>2</v>
      </c>
      <c r="W2471">
        <v>1</v>
      </c>
      <c r="X2471">
        <v>0</v>
      </c>
      <c r="Y2471">
        <v>0</v>
      </c>
    </row>
    <row r="2472" spans="1:25" x14ac:dyDescent="0.25">
      <c r="A2472">
        <v>29</v>
      </c>
      <c r="B2472" t="s">
        <v>24</v>
      </c>
      <c r="C2472" t="s">
        <v>25</v>
      </c>
      <c r="D2472" t="s">
        <v>34</v>
      </c>
      <c r="E2472">
        <v>3</v>
      </c>
      <c r="F2472">
        <v>4</v>
      </c>
      <c r="G2472" t="s">
        <v>37</v>
      </c>
      <c r="H2472">
        <v>1</v>
      </c>
      <c r="I2472">
        <v>2471</v>
      </c>
      <c r="J2472" t="s">
        <v>28</v>
      </c>
      <c r="K2472">
        <v>2</v>
      </c>
      <c r="L2472" t="s">
        <v>47</v>
      </c>
      <c r="M2472" t="s">
        <v>45</v>
      </c>
      <c r="N2472">
        <v>55930</v>
      </c>
      <c r="O2472">
        <v>1</v>
      </c>
      <c r="P2472">
        <v>1</v>
      </c>
      <c r="Q2472" t="s">
        <v>31</v>
      </c>
      <c r="R2472">
        <v>13</v>
      </c>
      <c r="S2472">
        <v>8</v>
      </c>
      <c r="T2472">
        <v>1</v>
      </c>
      <c r="U2472">
        <v>1</v>
      </c>
      <c r="V2472">
        <v>3</v>
      </c>
      <c r="W2472">
        <v>1</v>
      </c>
      <c r="X2472">
        <v>0</v>
      </c>
      <c r="Y2472">
        <v>0</v>
      </c>
    </row>
    <row r="2473" spans="1:25" x14ac:dyDescent="0.25">
      <c r="A2473">
        <v>30</v>
      </c>
      <c r="B2473" t="s">
        <v>24</v>
      </c>
      <c r="C2473" t="s">
        <v>25</v>
      </c>
      <c r="D2473" t="s">
        <v>34</v>
      </c>
      <c r="E2473">
        <v>2</v>
      </c>
      <c r="F2473">
        <v>1</v>
      </c>
      <c r="G2473" t="s">
        <v>42</v>
      </c>
      <c r="H2473">
        <v>1</v>
      </c>
      <c r="I2473">
        <v>2472</v>
      </c>
      <c r="J2473" t="s">
        <v>38</v>
      </c>
      <c r="K2473">
        <v>1</v>
      </c>
      <c r="L2473" t="s">
        <v>47</v>
      </c>
      <c r="M2473" t="s">
        <v>30</v>
      </c>
      <c r="N2473">
        <v>104450</v>
      </c>
      <c r="O2473">
        <v>3</v>
      </c>
      <c r="P2473">
        <v>3</v>
      </c>
      <c r="Q2473" t="s">
        <v>31</v>
      </c>
      <c r="R2473">
        <v>18</v>
      </c>
      <c r="S2473">
        <v>8</v>
      </c>
      <c r="T2473">
        <v>1</v>
      </c>
      <c r="U2473">
        <v>10</v>
      </c>
      <c r="V2473">
        <v>3</v>
      </c>
      <c r="W2473">
        <v>7</v>
      </c>
      <c r="X2473">
        <v>1</v>
      </c>
      <c r="Y2473">
        <v>7</v>
      </c>
    </row>
    <row r="2474" spans="1:25" x14ac:dyDescent="0.25">
      <c r="A2474">
        <v>32</v>
      </c>
      <c r="B2474" t="s">
        <v>24</v>
      </c>
      <c r="C2474" t="s">
        <v>40</v>
      </c>
      <c r="D2474" t="s">
        <v>34</v>
      </c>
      <c r="E2474">
        <v>10</v>
      </c>
      <c r="F2474">
        <v>4</v>
      </c>
      <c r="G2474" t="s">
        <v>27</v>
      </c>
      <c r="H2474">
        <v>1</v>
      </c>
      <c r="I2474">
        <v>2473</v>
      </c>
      <c r="J2474" t="s">
        <v>28</v>
      </c>
      <c r="K2474">
        <v>1</v>
      </c>
      <c r="L2474" t="s">
        <v>44</v>
      </c>
      <c r="M2474" t="s">
        <v>36</v>
      </c>
      <c r="N2474">
        <v>87400</v>
      </c>
      <c r="O2474">
        <v>2</v>
      </c>
      <c r="P2474">
        <v>2</v>
      </c>
      <c r="Q2474" t="s">
        <v>31</v>
      </c>
      <c r="R2474">
        <v>11</v>
      </c>
      <c r="S2474">
        <v>8</v>
      </c>
      <c r="T2474">
        <v>1</v>
      </c>
      <c r="U2474">
        <v>12</v>
      </c>
      <c r="V2474">
        <v>2</v>
      </c>
      <c r="W2474">
        <v>7</v>
      </c>
      <c r="X2474">
        <v>0</v>
      </c>
      <c r="Y2474">
        <v>7</v>
      </c>
    </row>
    <row r="2475" spans="1:25" x14ac:dyDescent="0.25">
      <c r="A2475">
        <v>38</v>
      </c>
      <c r="B2475" t="s">
        <v>24</v>
      </c>
      <c r="C2475" t="s">
        <v>25</v>
      </c>
      <c r="D2475" t="s">
        <v>34</v>
      </c>
      <c r="E2475">
        <v>8</v>
      </c>
      <c r="F2475">
        <v>2</v>
      </c>
      <c r="G2475" t="s">
        <v>51</v>
      </c>
      <c r="H2475">
        <v>1</v>
      </c>
      <c r="I2475">
        <v>2474</v>
      </c>
      <c r="J2475" t="s">
        <v>28</v>
      </c>
      <c r="K2475">
        <v>1</v>
      </c>
      <c r="L2475" t="s">
        <v>46</v>
      </c>
      <c r="M2475" t="s">
        <v>30</v>
      </c>
      <c r="N2475">
        <v>25140</v>
      </c>
      <c r="O2475">
        <v>4</v>
      </c>
      <c r="P2475">
        <v>3</v>
      </c>
      <c r="Q2475" t="s">
        <v>31</v>
      </c>
      <c r="R2475">
        <v>11</v>
      </c>
      <c r="S2475">
        <v>8</v>
      </c>
      <c r="T2475">
        <v>0</v>
      </c>
      <c r="U2475">
        <v>15</v>
      </c>
      <c r="V2475">
        <v>2</v>
      </c>
      <c r="W2475">
        <v>1</v>
      </c>
      <c r="X2475">
        <v>1</v>
      </c>
      <c r="Y2475">
        <v>0</v>
      </c>
    </row>
    <row r="2476" spans="1:25" x14ac:dyDescent="0.25">
      <c r="A2476">
        <v>43</v>
      </c>
      <c r="B2476" t="s">
        <v>32</v>
      </c>
      <c r="C2476" t="s">
        <v>33</v>
      </c>
      <c r="D2476" t="s">
        <v>34</v>
      </c>
      <c r="E2476">
        <v>1</v>
      </c>
      <c r="F2476">
        <v>4</v>
      </c>
      <c r="G2476" t="s">
        <v>37</v>
      </c>
      <c r="H2476">
        <v>1</v>
      </c>
      <c r="I2476">
        <v>2475</v>
      </c>
      <c r="J2476" t="s">
        <v>38</v>
      </c>
      <c r="K2476">
        <v>3</v>
      </c>
      <c r="L2476" t="s">
        <v>39</v>
      </c>
      <c r="M2476" t="s">
        <v>30</v>
      </c>
      <c r="N2476">
        <v>76550</v>
      </c>
      <c r="O2476">
        <v>3</v>
      </c>
      <c r="P2476">
        <v>9</v>
      </c>
      <c r="Q2476" t="s">
        <v>31</v>
      </c>
      <c r="R2476">
        <v>12</v>
      </c>
      <c r="S2476">
        <v>8</v>
      </c>
      <c r="T2476">
        <v>1</v>
      </c>
      <c r="U2476">
        <v>6</v>
      </c>
      <c r="V2476">
        <v>3</v>
      </c>
      <c r="W2476">
        <v>1</v>
      </c>
      <c r="X2476">
        <v>0</v>
      </c>
      <c r="Y2476">
        <v>0</v>
      </c>
    </row>
    <row r="2477" spans="1:25" x14ac:dyDescent="0.25">
      <c r="A2477">
        <v>42</v>
      </c>
      <c r="B2477" t="s">
        <v>24</v>
      </c>
      <c r="C2477" t="s">
        <v>25</v>
      </c>
      <c r="D2477" t="s">
        <v>41</v>
      </c>
      <c r="E2477">
        <v>1</v>
      </c>
      <c r="F2477">
        <v>3</v>
      </c>
      <c r="G2477" t="s">
        <v>37</v>
      </c>
      <c r="H2477">
        <v>1</v>
      </c>
      <c r="I2477">
        <v>2476</v>
      </c>
      <c r="J2477" t="s">
        <v>28</v>
      </c>
      <c r="K2477">
        <v>1</v>
      </c>
      <c r="L2477" t="s">
        <v>29</v>
      </c>
      <c r="M2477" t="s">
        <v>45</v>
      </c>
      <c r="N2477">
        <v>174650</v>
      </c>
      <c r="O2477">
        <v>2</v>
      </c>
      <c r="P2477">
        <v>8</v>
      </c>
      <c r="Q2477" t="s">
        <v>31</v>
      </c>
      <c r="R2477">
        <v>13</v>
      </c>
      <c r="S2477">
        <v>8</v>
      </c>
      <c r="T2477">
        <v>1</v>
      </c>
      <c r="U2477">
        <v>7</v>
      </c>
      <c r="V2477">
        <v>3</v>
      </c>
      <c r="W2477">
        <v>5</v>
      </c>
      <c r="X2477">
        <v>0</v>
      </c>
      <c r="Y2477">
        <v>4</v>
      </c>
    </row>
    <row r="2478" spans="1:25" x14ac:dyDescent="0.25">
      <c r="A2478">
        <v>55</v>
      </c>
      <c r="B2478" t="s">
        <v>24</v>
      </c>
      <c r="C2478" t="s">
        <v>25</v>
      </c>
      <c r="D2478" t="s">
        <v>34</v>
      </c>
      <c r="E2478">
        <v>3</v>
      </c>
      <c r="F2478">
        <v>2</v>
      </c>
      <c r="G2478" t="s">
        <v>27</v>
      </c>
      <c r="H2478">
        <v>1</v>
      </c>
      <c r="I2478">
        <v>2477</v>
      </c>
      <c r="J2478" t="s">
        <v>28</v>
      </c>
      <c r="K2478">
        <v>1</v>
      </c>
      <c r="L2478" t="s">
        <v>39</v>
      </c>
      <c r="M2478" t="s">
        <v>30</v>
      </c>
      <c r="N2478">
        <v>73510</v>
      </c>
      <c r="O2478">
        <v>4</v>
      </c>
      <c r="P2478">
        <v>8</v>
      </c>
      <c r="Q2478" t="s">
        <v>31</v>
      </c>
      <c r="R2478">
        <v>20</v>
      </c>
      <c r="S2478">
        <v>8</v>
      </c>
      <c r="T2478">
        <v>1</v>
      </c>
      <c r="U2478">
        <v>34</v>
      </c>
      <c r="V2478">
        <v>3</v>
      </c>
      <c r="W2478">
        <v>1</v>
      </c>
      <c r="X2478">
        <v>0</v>
      </c>
      <c r="Y2478">
        <v>0</v>
      </c>
    </row>
    <row r="2479" spans="1:25" x14ac:dyDescent="0.25">
      <c r="A2479">
        <v>33</v>
      </c>
      <c r="B2479" t="s">
        <v>24</v>
      </c>
      <c r="C2479" t="s">
        <v>40</v>
      </c>
      <c r="D2479" t="s">
        <v>34</v>
      </c>
      <c r="E2479">
        <v>14</v>
      </c>
      <c r="F2479">
        <v>3</v>
      </c>
      <c r="G2479" t="s">
        <v>37</v>
      </c>
      <c r="H2479">
        <v>1</v>
      </c>
      <c r="I2479">
        <v>2478</v>
      </c>
      <c r="J2479" t="s">
        <v>38</v>
      </c>
      <c r="K2479">
        <v>1</v>
      </c>
      <c r="L2479" t="s">
        <v>35</v>
      </c>
      <c r="M2479" t="s">
        <v>45</v>
      </c>
      <c r="N2479">
        <v>108200</v>
      </c>
      <c r="O2479">
        <v>2</v>
      </c>
      <c r="P2479">
        <v>5</v>
      </c>
      <c r="Q2479" t="s">
        <v>31</v>
      </c>
      <c r="R2479">
        <v>12</v>
      </c>
      <c r="S2479">
        <v>8</v>
      </c>
      <c r="T2479">
        <v>0</v>
      </c>
      <c r="U2479">
        <v>11</v>
      </c>
      <c r="V2479">
        <v>2</v>
      </c>
      <c r="W2479">
        <v>9</v>
      </c>
      <c r="X2479">
        <v>1</v>
      </c>
      <c r="Y2479">
        <v>7</v>
      </c>
    </row>
    <row r="2480" spans="1:25" x14ac:dyDescent="0.25">
      <c r="A2480">
        <v>41</v>
      </c>
      <c r="B2480" t="s">
        <v>24</v>
      </c>
      <c r="C2480" t="s">
        <v>25</v>
      </c>
      <c r="D2480" t="s">
        <v>34</v>
      </c>
      <c r="E2480">
        <v>5</v>
      </c>
      <c r="F2480">
        <v>3</v>
      </c>
      <c r="G2480" t="s">
        <v>42</v>
      </c>
      <c r="H2480">
        <v>1</v>
      </c>
      <c r="I2480">
        <v>2479</v>
      </c>
      <c r="J2480" t="s">
        <v>38</v>
      </c>
      <c r="K2480">
        <v>1</v>
      </c>
      <c r="L2480" t="s">
        <v>47</v>
      </c>
      <c r="M2480" t="s">
        <v>45</v>
      </c>
      <c r="N2480">
        <v>121690</v>
      </c>
      <c r="O2480">
        <v>1</v>
      </c>
      <c r="P2480">
        <v>1</v>
      </c>
      <c r="Q2480" t="s">
        <v>31</v>
      </c>
      <c r="R2480">
        <v>19</v>
      </c>
      <c r="S2480">
        <v>8</v>
      </c>
      <c r="T2480">
        <v>0</v>
      </c>
      <c r="U2480">
        <v>5</v>
      </c>
      <c r="V2480">
        <v>2</v>
      </c>
      <c r="W2480">
        <v>5</v>
      </c>
      <c r="X2480">
        <v>0</v>
      </c>
      <c r="Y2480">
        <v>4</v>
      </c>
    </row>
    <row r="2481" spans="1:25" x14ac:dyDescent="0.25">
      <c r="A2481">
        <v>34</v>
      </c>
      <c r="B2481" t="s">
        <v>24</v>
      </c>
      <c r="C2481" t="s">
        <v>40</v>
      </c>
      <c r="D2481" t="s">
        <v>34</v>
      </c>
      <c r="E2481">
        <v>7</v>
      </c>
      <c r="F2481">
        <v>4</v>
      </c>
      <c r="G2481" t="s">
        <v>42</v>
      </c>
      <c r="H2481">
        <v>1</v>
      </c>
      <c r="I2481">
        <v>2480</v>
      </c>
      <c r="J2481" t="s">
        <v>28</v>
      </c>
      <c r="K2481">
        <v>1</v>
      </c>
      <c r="L2481" t="s">
        <v>35</v>
      </c>
      <c r="M2481" t="s">
        <v>45</v>
      </c>
      <c r="N2481">
        <v>196260</v>
      </c>
      <c r="O2481">
        <v>3</v>
      </c>
      <c r="P2481">
        <v>1</v>
      </c>
      <c r="Q2481" t="s">
        <v>31</v>
      </c>
      <c r="R2481">
        <v>21</v>
      </c>
      <c r="S2481">
        <v>8</v>
      </c>
      <c r="T2481">
        <v>0</v>
      </c>
      <c r="U2481">
        <v>15</v>
      </c>
      <c r="V2481">
        <v>5</v>
      </c>
      <c r="W2481">
        <v>15</v>
      </c>
      <c r="X2481">
        <v>0</v>
      </c>
      <c r="Y2481">
        <v>7</v>
      </c>
    </row>
    <row r="2482" spans="1:25" x14ac:dyDescent="0.25">
      <c r="A2482">
        <v>53</v>
      </c>
      <c r="B2482" t="s">
        <v>24</v>
      </c>
      <c r="C2482" t="s">
        <v>40</v>
      </c>
      <c r="D2482" t="s">
        <v>34</v>
      </c>
      <c r="E2482">
        <v>10</v>
      </c>
      <c r="F2482">
        <v>4</v>
      </c>
      <c r="G2482" t="s">
        <v>42</v>
      </c>
      <c r="H2482">
        <v>1</v>
      </c>
      <c r="I2482">
        <v>2481</v>
      </c>
      <c r="J2482" t="s">
        <v>38</v>
      </c>
      <c r="K2482">
        <v>2</v>
      </c>
      <c r="L2482" t="s">
        <v>29</v>
      </c>
      <c r="M2482" t="s">
        <v>30</v>
      </c>
      <c r="N2482">
        <v>20700</v>
      </c>
      <c r="O2482">
        <v>3</v>
      </c>
      <c r="P2482">
        <v>4</v>
      </c>
      <c r="Q2482" t="s">
        <v>31</v>
      </c>
      <c r="R2482">
        <v>13</v>
      </c>
      <c r="S2482">
        <v>8</v>
      </c>
      <c r="T2482">
        <v>2</v>
      </c>
      <c r="U2482">
        <v>27</v>
      </c>
      <c r="V2482">
        <v>2</v>
      </c>
      <c r="W2482">
        <v>3</v>
      </c>
      <c r="X2482">
        <v>0</v>
      </c>
      <c r="Y2482">
        <v>2</v>
      </c>
    </row>
    <row r="2483" spans="1:25" x14ac:dyDescent="0.25">
      <c r="A2483">
        <v>43</v>
      </c>
      <c r="B2483" t="s">
        <v>24</v>
      </c>
      <c r="C2483" t="s">
        <v>25</v>
      </c>
      <c r="D2483" t="s">
        <v>26</v>
      </c>
      <c r="E2483">
        <v>16</v>
      </c>
      <c r="F2483">
        <v>2</v>
      </c>
      <c r="G2483" t="s">
        <v>50</v>
      </c>
      <c r="H2483">
        <v>1</v>
      </c>
      <c r="I2483">
        <v>2482</v>
      </c>
      <c r="J2483" t="s">
        <v>28</v>
      </c>
      <c r="K2483">
        <v>1</v>
      </c>
      <c r="L2483" t="s">
        <v>44</v>
      </c>
      <c r="M2483" t="s">
        <v>36</v>
      </c>
      <c r="N2483">
        <v>67820</v>
      </c>
      <c r="O2483">
        <v>4</v>
      </c>
      <c r="P2483">
        <v>0</v>
      </c>
      <c r="Q2483" t="s">
        <v>31</v>
      </c>
      <c r="R2483">
        <v>16</v>
      </c>
      <c r="S2483">
        <v>8</v>
      </c>
      <c r="T2483">
        <v>1</v>
      </c>
      <c r="U2483">
        <v>10</v>
      </c>
      <c r="V2483">
        <v>2</v>
      </c>
      <c r="W2483">
        <v>9</v>
      </c>
      <c r="X2483">
        <v>1</v>
      </c>
      <c r="Y2483">
        <v>8</v>
      </c>
    </row>
    <row r="2484" spans="1:25" x14ac:dyDescent="0.25">
      <c r="A2484">
        <v>34</v>
      </c>
      <c r="B2484" t="s">
        <v>24</v>
      </c>
      <c r="C2484" t="s">
        <v>25</v>
      </c>
      <c r="D2484" t="s">
        <v>26</v>
      </c>
      <c r="E2484">
        <v>10</v>
      </c>
      <c r="F2484">
        <v>2</v>
      </c>
      <c r="G2484" t="s">
        <v>27</v>
      </c>
      <c r="H2484">
        <v>1</v>
      </c>
      <c r="I2484">
        <v>2483</v>
      </c>
      <c r="J2484" t="s">
        <v>28</v>
      </c>
      <c r="K2484">
        <v>5</v>
      </c>
      <c r="L2484" t="s">
        <v>39</v>
      </c>
      <c r="M2484" t="s">
        <v>36</v>
      </c>
      <c r="N2484">
        <v>77790</v>
      </c>
      <c r="O2484">
        <v>4</v>
      </c>
      <c r="P2484">
        <v>5</v>
      </c>
      <c r="Q2484" t="s">
        <v>31</v>
      </c>
      <c r="R2484">
        <v>12</v>
      </c>
      <c r="S2484">
        <v>8</v>
      </c>
      <c r="T2484">
        <v>1</v>
      </c>
      <c r="U2484">
        <v>6</v>
      </c>
      <c r="V2484">
        <v>2</v>
      </c>
      <c r="W2484">
        <v>2</v>
      </c>
      <c r="X2484">
        <v>2</v>
      </c>
      <c r="Y2484">
        <v>2</v>
      </c>
    </row>
    <row r="2485" spans="1:25" x14ac:dyDescent="0.25">
      <c r="A2485">
        <v>21</v>
      </c>
      <c r="B2485" t="s">
        <v>32</v>
      </c>
      <c r="C2485" t="s">
        <v>25</v>
      </c>
      <c r="D2485" t="s">
        <v>26</v>
      </c>
      <c r="E2485">
        <v>1</v>
      </c>
      <c r="F2485">
        <v>2</v>
      </c>
      <c r="G2485" t="s">
        <v>50</v>
      </c>
      <c r="H2485">
        <v>1</v>
      </c>
      <c r="I2485">
        <v>2484</v>
      </c>
      <c r="J2485" t="s">
        <v>38</v>
      </c>
      <c r="K2485">
        <v>5</v>
      </c>
      <c r="L2485" t="s">
        <v>29</v>
      </c>
      <c r="M2485" t="s">
        <v>36</v>
      </c>
      <c r="N2485">
        <v>27910</v>
      </c>
      <c r="O2485">
        <v>2</v>
      </c>
      <c r="P2485">
        <v>1</v>
      </c>
      <c r="Q2485" t="s">
        <v>31</v>
      </c>
      <c r="R2485">
        <v>14</v>
      </c>
      <c r="S2485">
        <v>8</v>
      </c>
      <c r="T2485">
        <v>0</v>
      </c>
      <c r="U2485">
        <v>1</v>
      </c>
      <c r="V2485">
        <v>3</v>
      </c>
      <c r="W2485">
        <v>1</v>
      </c>
      <c r="X2485">
        <v>1</v>
      </c>
      <c r="Y2485">
        <v>0</v>
      </c>
    </row>
    <row r="2486" spans="1:25" x14ac:dyDescent="0.25">
      <c r="A2486">
        <v>38</v>
      </c>
      <c r="B2486" t="s">
        <v>24</v>
      </c>
      <c r="C2486" t="s">
        <v>25</v>
      </c>
      <c r="D2486" t="s">
        <v>34</v>
      </c>
      <c r="E2486">
        <v>8</v>
      </c>
      <c r="F2486">
        <v>2</v>
      </c>
      <c r="G2486" t="s">
        <v>27</v>
      </c>
      <c r="H2486">
        <v>1</v>
      </c>
      <c r="I2486">
        <v>2485</v>
      </c>
      <c r="J2486" t="s">
        <v>28</v>
      </c>
      <c r="K2486">
        <v>2</v>
      </c>
      <c r="L2486" t="s">
        <v>39</v>
      </c>
      <c r="M2486" t="s">
        <v>30</v>
      </c>
      <c r="N2486">
        <v>32010</v>
      </c>
      <c r="O2486">
        <v>3</v>
      </c>
      <c r="P2486">
        <v>1</v>
      </c>
      <c r="Q2486" t="s">
        <v>31</v>
      </c>
      <c r="R2486">
        <v>11</v>
      </c>
      <c r="S2486">
        <v>8</v>
      </c>
      <c r="T2486">
        <v>1</v>
      </c>
      <c r="U2486">
        <v>5</v>
      </c>
      <c r="V2486">
        <v>3</v>
      </c>
      <c r="W2486">
        <v>5</v>
      </c>
      <c r="X2486">
        <v>0</v>
      </c>
      <c r="Y2486">
        <v>4</v>
      </c>
    </row>
    <row r="2487" spans="1:25" x14ac:dyDescent="0.25">
      <c r="A2487">
        <v>22</v>
      </c>
      <c r="B2487" t="s">
        <v>32</v>
      </c>
      <c r="C2487" t="s">
        <v>25</v>
      </c>
      <c r="D2487" t="s">
        <v>34</v>
      </c>
      <c r="E2487">
        <v>1</v>
      </c>
      <c r="F2487">
        <v>3</v>
      </c>
      <c r="G2487" t="s">
        <v>37</v>
      </c>
      <c r="H2487">
        <v>1</v>
      </c>
      <c r="I2487">
        <v>2486</v>
      </c>
      <c r="J2487" t="s">
        <v>38</v>
      </c>
      <c r="K2487">
        <v>4</v>
      </c>
      <c r="L2487" t="s">
        <v>35</v>
      </c>
      <c r="M2487" t="s">
        <v>30</v>
      </c>
      <c r="N2487">
        <v>49680</v>
      </c>
      <c r="O2487">
        <v>1</v>
      </c>
      <c r="P2487">
        <v>1</v>
      </c>
      <c r="Q2487" t="s">
        <v>31</v>
      </c>
      <c r="R2487">
        <v>14</v>
      </c>
      <c r="S2487">
        <v>8</v>
      </c>
      <c r="T2487">
        <v>0</v>
      </c>
      <c r="U2487">
        <v>1</v>
      </c>
      <c r="V2487">
        <v>3</v>
      </c>
      <c r="W2487">
        <v>1</v>
      </c>
      <c r="X2487">
        <v>0</v>
      </c>
      <c r="Y2487">
        <v>0</v>
      </c>
    </row>
    <row r="2488" spans="1:25" x14ac:dyDescent="0.25">
      <c r="A2488">
        <v>31</v>
      </c>
      <c r="B2488" t="s">
        <v>24</v>
      </c>
      <c r="C2488" t="s">
        <v>25</v>
      </c>
      <c r="D2488" t="s">
        <v>34</v>
      </c>
      <c r="E2488">
        <v>8</v>
      </c>
      <c r="F2488">
        <v>5</v>
      </c>
      <c r="G2488" t="s">
        <v>27</v>
      </c>
      <c r="H2488">
        <v>1</v>
      </c>
      <c r="I2488">
        <v>2487</v>
      </c>
      <c r="J2488" t="s">
        <v>38</v>
      </c>
      <c r="K2488">
        <v>5</v>
      </c>
      <c r="L2488" t="s">
        <v>39</v>
      </c>
      <c r="M2488" t="s">
        <v>30</v>
      </c>
      <c r="N2488">
        <v>131200</v>
      </c>
      <c r="O2488">
        <v>4</v>
      </c>
      <c r="P2488">
        <v>1</v>
      </c>
      <c r="Q2488" t="s">
        <v>31</v>
      </c>
      <c r="R2488">
        <v>12</v>
      </c>
      <c r="S2488">
        <v>8</v>
      </c>
      <c r="T2488">
        <v>2</v>
      </c>
      <c r="U2488">
        <v>13</v>
      </c>
      <c r="V2488">
        <v>6</v>
      </c>
      <c r="W2488">
        <v>12</v>
      </c>
      <c r="X2488">
        <v>5</v>
      </c>
      <c r="Y2488">
        <v>7</v>
      </c>
    </row>
    <row r="2489" spans="1:25" x14ac:dyDescent="0.25">
      <c r="A2489">
        <v>51</v>
      </c>
      <c r="B2489" t="s">
        <v>24</v>
      </c>
      <c r="C2489" t="s">
        <v>25</v>
      </c>
      <c r="D2489" t="s">
        <v>34</v>
      </c>
      <c r="E2489">
        <v>1</v>
      </c>
      <c r="F2489">
        <v>4</v>
      </c>
      <c r="G2489" t="s">
        <v>27</v>
      </c>
      <c r="H2489">
        <v>1</v>
      </c>
      <c r="I2489">
        <v>2488</v>
      </c>
      <c r="J2489" t="s">
        <v>28</v>
      </c>
      <c r="K2489">
        <v>1</v>
      </c>
      <c r="L2489" t="s">
        <v>48</v>
      </c>
      <c r="M2489" t="s">
        <v>30</v>
      </c>
      <c r="N2489">
        <v>40330</v>
      </c>
      <c r="O2489">
        <v>3</v>
      </c>
      <c r="P2489">
        <v>2</v>
      </c>
      <c r="Q2489" t="s">
        <v>31</v>
      </c>
      <c r="R2489">
        <v>14</v>
      </c>
      <c r="S2489">
        <v>8</v>
      </c>
      <c r="T2489">
        <v>0</v>
      </c>
      <c r="U2489">
        <v>15</v>
      </c>
      <c r="V2489">
        <v>2</v>
      </c>
      <c r="W2489">
        <v>2</v>
      </c>
      <c r="X2489">
        <v>2</v>
      </c>
      <c r="Y2489">
        <v>2</v>
      </c>
    </row>
    <row r="2490" spans="1:25" x14ac:dyDescent="0.25">
      <c r="A2490">
        <v>37</v>
      </c>
      <c r="B2490" t="s">
        <v>24</v>
      </c>
      <c r="C2490" t="s">
        <v>25</v>
      </c>
      <c r="D2490" t="s">
        <v>34</v>
      </c>
      <c r="E2490">
        <v>24</v>
      </c>
      <c r="F2490">
        <v>1</v>
      </c>
      <c r="G2490" t="s">
        <v>27</v>
      </c>
      <c r="H2490">
        <v>1</v>
      </c>
      <c r="I2490">
        <v>2489</v>
      </c>
      <c r="J2490" t="s">
        <v>38</v>
      </c>
      <c r="K2490">
        <v>2</v>
      </c>
      <c r="L2490" t="s">
        <v>39</v>
      </c>
      <c r="M2490" t="s">
        <v>30</v>
      </c>
      <c r="N2490">
        <v>32910</v>
      </c>
      <c r="O2490">
        <v>2</v>
      </c>
      <c r="P2490">
        <v>1</v>
      </c>
      <c r="Q2490" t="s">
        <v>31</v>
      </c>
      <c r="R2490">
        <v>16</v>
      </c>
      <c r="S2490">
        <v>8</v>
      </c>
      <c r="T2490">
        <v>3</v>
      </c>
      <c r="U2490">
        <v>5</v>
      </c>
      <c r="V2490">
        <v>2</v>
      </c>
      <c r="W2490">
        <v>5</v>
      </c>
      <c r="X2490">
        <v>0</v>
      </c>
      <c r="Y2490">
        <v>3</v>
      </c>
    </row>
    <row r="2491" spans="1:25" x14ac:dyDescent="0.25">
      <c r="A2491">
        <v>46</v>
      </c>
      <c r="B2491" t="s">
        <v>24</v>
      </c>
      <c r="C2491" t="s">
        <v>25</v>
      </c>
      <c r="D2491" t="s">
        <v>26</v>
      </c>
      <c r="E2491">
        <v>3</v>
      </c>
      <c r="F2491">
        <v>4</v>
      </c>
      <c r="G2491" t="s">
        <v>50</v>
      </c>
      <c r="H2491">
        <v>1</v>
      </c>
      <c r="I2491">
        <v>2490</v>
      </c>
      <c r="J2491" t="s">
        <v>28</v>
      </c>
      <c r="K2491">
        <v>1</v>
      </c>
      <c r="L2491" t="s">
        <v>47</v>
      </c>
      <c r="M2491" t="s">
        <v>45</v>
      </c>
      <c r="N2491">
        <v>42720</v>
      </c>
      <c r="O2491">
        <v>4</v>
      </c>
      <c r="P2491">
        <v>7</v>
      </c>
      <c r="Q2491" t="s">
        <v>31</v>
      </c>
      <c r="R2491">
        <v>13</v>
      </c>
      <c r="S2491">
        <v>8</v>
      </c>
      <c r="T2491">
        <v>0</v>
      </c>
      <c r="U2491">
        <v>24</v>
      </c>
      <c r="V2491">
        <v>3</v>
      </c>
      <c r="W2491">
        <v>2</v>
      </c>
      <c r="X2491">
        <v>2</v>
      </c>
      <c r="Y2491">
        <v>2</v>
      </c>
    </row>
    <row r="2492" spans="1:25" x14ac:dyDescent="0.25">
      <c r="A2492">
        <v>36</v>
      </c>
      <c r="B2492" t="s">
        <v>24</v>
      </c>
      <c r="C2492" t="s">
        <v>25</v>
      </c>
      <c r="D2492" t="s">
        <v>34</v>
      </c>
      <c r="E2492">
        <v>27</v>
      </c>
      <c r="F2492">
        <v>3</v>
      </c>
      <c r="G2492" t="s">
        <v>51</v>
      </c>
      <c r="H2492">
        <v>1</v>
      </c>
      <c r="I2492">
        <v>2491</v>
      </c>
      <c r="J2492" t="s">
        <v>28</v>
      </c>
      <c r="K2492">
        <v>4</v>
      </c>
      <c r="L2492" t="s">
        <v>35</v>
      </c>
      <c r="M2492" t="s">
        <v>30</v>
      </c>
      <c r="N2492">
        <v>50560</v>
      </c>
      <c r="O2492">
        <v>1</v>
      </c>
      <c r="P2492">
        <v>7</v>
      </c>
      <c r="Q2492" t="s">
        <v>31</v>
      </c>
      <c r="R2492">
        <v>12</v>
      </c>
      <c r="S2492">
        <v>8</v>
      </c>
      <c r="T2492">
        <v>0</v>
      </c>
      <c r="U2492">
        <v>15</v>
      </c>
      <c r="V2492">
        <v>2</v>
      </c>
      <c r="W2492">
        <v>12</v>
      </c>
      <c r="X2492">
        <v>5</v>
      </c>
      <c r="Y2492">
        <v>7</v>
      </c>
    </row>
    <row r="2493" spans="1:25" x14ac:dyDescent="0.25">
      <c r="A2493">
        <v>44</v>
      </c>
      <c r="B2493" t="s">
        <v>32</v>
      </c>
      <c r="C2493" t="s">
        <v>33</v>
      </c>
      <c r="D2493" t="s">
        <v>26</v>
      </c>
      <c r="E2493">
        <v>10</v>
      </c>
      <c r="F2493">
        <v>4</v>
      </c>
      <c r="G2493" t="s">
        <v>27</v>
      </c>
      <c r="H2493">
        <v>1</v>
      </c>
      <c r="I2493">
        <v>2492</v>
      </c>
      <c r="J2493" t="s">
        <v>38</v>
      </c>
      <c r="K2493">
        <v>1</v>
      </c>
      <c r="L2493" t="s">
        <v>35</v>
      </c>
      <c r="M2493" t="s">
        <v>45</v>
      </c>
      <c r="N2493">
        <v>28440</v>
      </c>
      <c r="O2493">
        <v>2</v>
      </c>
      <c r="P2493">
        <v>1</v>
      </c>
      <c r="Q2493" t="s">
        <v>31</v>
      </c>
      <c r="R2493">
        <v>12</v>
      </c>
      <c r="S2493">
        <v>8</v>
      </c>
      <c r="T2493">
        <v>0</v>
      </c>
      <c r="U2493">
        <v>6</v>
      </c>
      <c r="V2493">
        <v>2</v>
      </c>
      <c r="W2493">
        <v>5</v>
      </c>
      <c r="X2493">
        <v>2</v>
      </c>
      <c r="Y2493">
        <v>3</v>
      </c>
    </row>
    <row r="2494" spans="1:25" x14ac:dyDescent="0.25">
      <c r="A2494">
        <v>37</v>
      </c>
      <c r="B2494" t="s">
        <v>24</v>
      </c>
      <c r="C2494" t="s">
        <v>25</v>
      </c>
      <c r="D2494" t="s">
        <v>34</v>
      </c>
      <c r="E2494">
        <v>19</v>
      </c>
      <c r="F2494">
        <v>2</v>
      </c>
      <c r="G2494" t="s">
        <v>51</v>
      </c>
      <c r="H2494">
        <v>1</v>
      </c>
      <c r="I2494">
        <v>2493</v>
      </c>
      <c r="J2494" t="s">
        <v>38</v>
      </c>
      <c r="K2494">
        <v>2</v>
      </c>
      <c r="L2494" t="s">
        <v>39</v>
      </c>
      <c r="M2494" t="s">
        <v>45</v>
      </c>
      <c r="N2494">
        <v>27030</v>
      </c>
      <c r="O2494">
        <v>2</v>
      </c>
      <c r="P2494">
        <v>2</v>
      </c>
      <c r="Q2494" t="s">
        <v>31</v>
      </c>
      <c r="R2494">
        <v>14</v>
      </c>
      <c r="S2494">
        <v>8</v>
      </c>
      <c r="T2494">
        <v>0</v>
      </c>
      <c r="U2494">
        <v>19</v>
      </c>
      <c r="V2494">
        <v>2</v>
      </c>
      <c r="W2494">
        <v>10</v>
      </c>
      <c r="X2494">
        <v>4</v>
      </c>
      <c r="Y2494">
        <v>7</v>
      </c>
    </row>
    <row r="2495" spans="1:25" x14ac:dyDescent="0.25">
      <c r="A2495">
        <v>35</v>
      </c>
      <c r="B2495" t="s">
        <v>32</v>
      </c>
      <c r="C2495" t="s">
        <v>25</v>
      </c>
      <c r="D2495" t="s">
        <v>34</v>
      </c>
      <c r="E2495">
        <v>15</v>
      </c>
      <c r="F2495">
        <v>4</v>
      </c>
      <c r="G2495" t="s">
        <v>27</v>
      </c>
      <c r="H2495">
        <v>1</v>
      </c>
      <c r="I2495">
        <v>2494</v>
      </c>
      <c r="J2495" t="s">
        <v>38</v>
      </c>
      <c r="K2495">
        <v>2</v>
      </c>
      <c r="L2495" t="s">
        <v>35</v>
      </c>
      <c r="M2495" t="s">
        <v>36</v>
      </c>
      <c r="N2495">
        <v>19040</v>
      </c>
      <c r="O2495">
        <v>4</v>
      </c>
      <c r="P2495">
        <v>1</v>
      </c>
      <c r="Q2495" t="s">
        <v>31</v>
      </c>
      <c r="R2495">
        <v>22</v>
      </c>
      <c r="S2495">
        <v>8</v>
      </c>
      <c r="T2495">
        <v>1</v>
      </c>
      <c r="U2495">
        <v>10</v>
      </c>
      <c r="V2495">
        <v>4</v>
      </c>
      <c r="W2495">
        <v>10</v>
      </c>
      <c r="X2495">
        <v>7</v>
      </c>
      <c r="Y2495">
        <v>7</v>
      </c>
    </row>
    <row r="2496" spans="1:25" x14ac:dyDescent="0.25">
      <c r="A2496">
        <v>33</v>
      </c>
      <c r="B2496" t="s">
        <v>24</v>
      </c>
      <c r="C2496" t="s">
        <v>25</v>
      </c>
      <c r="D2496" t="s">
        <v>34</v>
      </c>
      <c r="E2496">
        <v>8</v>
      </c>
      <c r="F2496">
        <v>5</v>
      </c>
      <c r="G2496" t="s">
        <v>42</v>
      </c>
      <c r="H2496">
        <v>1</v>
      </c>
      <c r="I2496">
        <v>2495</v>
      </c>
      <c r="J2496" t="s">
        <v>38</v>
      </c>
      <c r="K2496">
        <v>2</v>
      </c>
      <c r="L2496" t="s">
        <v>44</v>
      </c>
      <c r="M2496" t="s">
        <v>30</v>
      </c>
      <c r="N2496">
        <v>82240</v>
      </c>
      <c r="O2496">
        <v>1</v>
      </c>
      <c r="P2496">
        <v>6</v>
      </c>
      <c r="Q2496" t="s">
        <v>31</v>
      </c>
      <c r="R2496">
        <v>19</v>
      </c>
      <c r="S2496">
        <v>8</v>
      </c>
      <c r="T2496">
        <v>0</v>
      </c>
      <c r="U2496">
        <v>14</v>
      </c>
      <c r="V2496">
        <v>3</v>
      </c>
      <c r="W2496">
        <v>10</v>
      </c>
      <c r="X2496">
        <v>7</v>
      </c>
      <c r="Y2496">
        <v>6</v>
      </c>
    </row>
    <row r="2497" spans="1:25" x14ac:dyDescent="0.25">
      <c r="A2497">
        <v>28</v>
      </c>
      <c r="B2497" t="s">
        <v>24</v>
      </c>
      <c r="C2497" t="s">
        <v>25</v>
      </c>
      <c r="D2497" t="s">
        <v>26</v>
      </c>
      <c r="E2497">
        <v>9</v>
      </c>
      <c r="F2497">
        <v>3</v>
      </c>
      <c r="G2497" t="s">
        <v>42</v>
      </c>
      <c r="H2497">
        <v>1</v>
      </c>
      <c r="I2497">
        <v>2496</v>
      </c>
      <c r="J2497" t="s">
        <v>28</v>
      </c>
      <c r="K2497">
        <v>2</v>
      </c>
      <c r="L2497" t="s">
        <v>39</v>
      </c>
      <c r="M2497" t="s">
        <v>30</v>
      </c>
      <c r="N2497">
        <v>47660</v>
      </c>
      <c r="O2497">
        <v>4</v>
      </c>
      <c r="P2497">
        <v>1</v>
      </c>
      <c r="Q2497" t="s">
        <v>31</v>
      </c>
      <c r="R2497">
        <v>12</v>
      </c>
      <c r="S2497">
        <v>8</v>
      </c>
      <c r="T2497">
        <v>0</v>
      </c>
      <c r="U2497">
        <v>5</v>
      </c>
      <c r="V2497">
        <v>3</v>
      </c>
      <c r="W2497">
        <v>5</v>
      </c>
      <c r="X2497">
        <v>0</v>
      </c>
      <c r="Y2497">
        <v>3</v>
      </c>
    </row>
    <row r="2498" spans="1:25" x14ac:dyDescent="0.25">
      <c r="A2498">
        <v>39</v>
      </c>
      <c r="B2498" t="s">
        <v>24</v>
      </c>
      <c r="C2498" t="s">
        <v>25</v>
      </c>
      <c r="D2498" t="s">
        <v>26</v>
      </c>
      <c r="E2498">
        <v>3</v>
      </c>
      <c r="F2498">
        <v>4</v>
      </c>
      <c r="G2498" t="s">
        <v>50</v>
      </c>
      <c r="H2498">
        <v>1</v>
      </c>
      <c r="I2498">
        <v>2497</v>
      </c>
      <c r="J2498" t="s">
        <v>28</v>
      </c>
      <c r="K2498">
        <v>2</v>
      </c>
      <c r="L2498" t="s">
        <v>44</v>
      </c>
      <c r="M2498" t="s">
        <v>36</v>
      </c>
      <c r="N2498">
        <v>26100</v>
      </c>
      <c r="O2498">
        <v>3</v>
      </c>
      <c r="P2498">
        <v>7</v>
      </c>
      <c r="Q2498" t="s">
        <v>31</v>
      </c>
      <c r="R2498">
        <v>12</v>
      </c>
      <c r="S2498">
        <v>8</v>
      </c>
      <c r="T2498">
        <v>0</v>
      </c>
      <c r="U2498">
        <v>9</v>
      </c>
      <c r="V2498">
        <v>2</v>
      </c>
      <c r="W2498">
        <v>4</v>
      </c>
      <c r="X2498">
        <v>2</v>
      </c>
      <c r="Y2498">
        <v>2</v>
      </c>
    </row>
    <row r="2499" spans="1:25" x14ac:dyDescent="0.25">
      <c r="A2499">
        <v>46</v>
      </c>
      <c r="B2499" t="s">
        <v>24</v>
      </c>
      <c r="C2499" t="s">
        <v>40</v>
      </c>
      <c r="D2499" t="s">
        <v>34</v>
      </c>
      <c r="E2499">
        <v>9</v>
      </c>
      <c r="F2499">
        <v>2</v>
      </c>
      <c r="G2499" t="s">
        <v>27</v>
      </c>
      <c r="H2499">
        <v>1</v>
      </c>
      <c r="I2499">
        <v>2498</v>
      </c>
      <c r="J2499" t="s">
        <v>38</v>
      </c>
      <c r="K2499">
        <v>2</v>
      </c>
      <c r="L2499" t="s">
        <v>46</v>
      </c>
      <c r="M2499" t="s">
        <v>36</v>
      </c>
      <c r="N2499">
        <v>57310</v>
      </c>
      <c r="O2499">
        <v>2</v>
      </c>
      <c r="P2499">
        <v>8</v>
      </c>
      <c r="Q2499" t="s">
        <v>31</v>
      </c>
      <c r="R2499">
        <v>17</v>
      </c>
      <c r="S2499">
        <v>8</v>
      </c>
      <c r="T2499">
        <v>0</v>
      </c>
      <c r="U2499">
        <v>6</v>
      </c>
      <c r="V2499">
        <v>2</v>
      </c>
      <c r="W2499">
        <v>2</v>
      </c>
      <c r="X2499">
        <v>2</v>
      </c>
      <c r="Y2499">
        <v>2</v>
      </c>
    </row>
    <row r="2500" spans="1:25" x14ac:dyDescent="0.25">
      <c r="A2500">
        <v>40</v>
      </c>
      <c r="B2500" t="s">
        <v>24</v>
      </c>
      <c r="C2500" t="s">
        <v>25</v>
      </c>
      <c r="D2500" t="s">
        <v>34</v>
      </c>
      <c r="E2500">
        <v>2</v>
      </c>
      <c r="F2500">
        <v>2</v>
      </c>
      <c r="G2500" t="s">
        <v>42</v>
      </c>
      <c r="H2500">
        <v>1</v>
      </c>
      <c r="I2500">
        <v>2499</v>
      </c>
      <c r="J2500" t="s">
        <v>38</v>
      </c>
      <c r="K2500">
        <v>1</v>
      </c>
      <c r="L2500" t="s">
        <v>43</v>
      </c>
      <c r="M2500" t="s">
        <v>30</v>
      </c>
      <c r="N2500">
        <v>25390</v>
      </c>
      <c r="O2500">
        <v>1</v>
      </c>
      <c r="P2500">
        <v>4</v>
      </c>
      <c r="Q2500" t="s">
        <v>31</v>
      </c>
      <c r="R2500">
        <v>12</v>
      </c>
      <c r="S2500">
        <v>8</v>
      </c>
      <c r="T2500">
        <v>1</v>
      </c>
      <c r="U2500">
        <v>7</v>
      </c>
      <c r="V2500">
        <v>3</v>
      </c>
      <c r="W2500">
        <v>4</v>
      </c>
      <c r="X2500">
        <v>0</v>
      </c>
      <c r="Y2500">
        <v>2</v>
      </c>
    </row>
    <row r="2501" spans="1:25" x14ac:dyDescent="0.25">
      <c r="A2501">
        <v>42</v>
      </c>
      <c r="B2501" t="s">
        <v>24</v>
      </c>
      <c r="C2501" t="s">
        <v>25</v>
      </c>
      <c r="D2501" t="s">
        <v>34</v>
      </c>
      <c r="E2501">
        <v>7</v>
      </c>
      <c r="F2501">
        <v>4</v>
      </c>
      <c r="G2501" t="s">
        <v>37</v>
      </c>
      <c r="H2501">
        <v>1</v>
      </c>
      <c r="I2501">
        <v>2500</v>
      </c>
      <c r="J2501" t="s">
        <v>28</v>
      </c>
      <c r="K2501">
        <v>2</v>
      </c>
      <c r="L2501" t="s">
        <v>44</v>
      </c>
      <c r="M2501" t="s">
        <v>30</v>
      </c>
      <c r="N2501">
        <v>57140</v>
      </c>
      <c r="O2501">
        <v>1</v>
      </c>
      <c r="P2501">
        <v>5</v>
      </c>
      <c r="Q2501" t="s">
        <v>31</v>
      </c>
      <c r="R2501">
        <v>11</v>
      </c>
      <c r="S2501">
        <v>8</v>
      </c>
      <c r="T2501">
        <v>0</v>
      </c>
      <c r="U2501">
        <v>10</v>
      </c>
      <c r="V2501">
        <v>2</v>
      </c>
      <c r="W2501">
        <v>0</v>
      </c>
      <c r="X2501">
        <v>0</v>
      </c>
      <c r="Y2501">
        <v>0</v>
      </c>
    </row>
    <row r="2502" spans="1:25" x14ac:dyDescent="0.25">
      <c r="A2502">
        <v>35</v>
      </c>
      <c r="B2502" t="s">
        <v>24</v>
      </c>
      <c r="C2502" t="s">
        <v>40</v>
      </c>
      <c r="D2502" t="s">
        <v>26</v>
      </c>
      <c r="E2502">
        <v>10</v>
      </c>
      <c r="F2502">
        <v>1</v>
      </c>
      <c r="G2502" t="s">
        <v>27</v>
      </c>
      <c r="H2502">
        <v>1</v>
      </c>
      <c r="I2502">
        <v>2501</v>
      </c>
      <c r="J2502" t="s">
        <v>28</v>
      </c>
      <c r="K2502">
        <v>2</v>
      </c>
      <c r="L2502" t="s">
        <v>43</v>
      </c>
      <c r="M2502" t="s">
        <v>45</v>
      </c>
      <c r="N2502">
        <v>43230</v>
      </c>
      <c r="O2502">
        <v>4</v>
      </c>
      <c r="P2502">
        <v>2</v>
      </c>
      <c r="Q2502" t="s">
        <v>31</v>
      </c>
      <c r="R2502">
        <v>18</v>
      </c>
      <c r="S2502">
        <v>8</v>
      </c>
      <c r="T2502">
        <v>3</v>
      </c>
      <c r="U2502">
        <v>15</v>
      </c>
      <c r="V2502">
        <v>3</v>
      </c>
      <c r="W2502">
        <v>7</v>
      </c>
      <c r="X2502">
        <v>1</v>
      </c>
      <c r="Y2502">
        <v>7</v>
      </c>
    </row>
    <row r="2503" spans="1:25" x14ac:dyDescent="0.25">
      <c r="A2503">
        <v>38</v>
      </c>
      <c r="B2503" t="s">
        <v>24</v>
      </c>
      <c r="C2503" t="s">
        <v>40</v>
      </c>
      <c r="D2503" t="s">
        <v>26</v>
      </c>
      <c r="E2503">
        <v>6</v>
      </c>
      <c r="F2503">
        <v>4</v>
      </c>
      <c r="G2503" t="s">
        <v>50</v>
      </c>
      <c r="H2503">
        <v>1</v>
      </c>
      <c r="I2503">
        <v>2502</v>
      </c>
      <c r="J2503" t="s">
        <v>38</v>
      </c>
      <c r="K2503">
        <v>3</v>
      </c>
      <c r="L2503" t="s">
        <v>39</v>
      </c>
      <c r="M2503" t="s">
        <v>45</v>
      </c>
      <c r="N2503">
        <v>73360</v>
      </c>
      <c r="O2503">
        <v>2</v>
      </c>
      <c r="P2503">
        <v>5</v>
      </c>
      <c r="Q2503" t="s">
        <v>31</v>
      </c>
      <c r="R2503">
        <v>11</v>
      </c>
      <c r="S2503">
        <v>8</v>
      </c>
      <c r="T2503">
        <v>0</v>
      </c>
      <c r="U2503">
        <v>13</v>
      </c>
      <c r="V2503">
        <v>3</v>
      </c>
      <c r="W2503">
        <v>11</v>
      </c>
      <c r="X2503">
        <v>3</v>
      </c>
      <c r="Y2503">
        <v>8</v>
      </c>
    </row>
    <row r="2504" spans="1:25" x14ac:dyDescent="0.25">
      <c r="A2504">
        <v>34</v>
      </c>
      <c r="B2504" t="s">
        <v>32</v>
      </c>
      <c r="C2504" t="s">
        <v>33</v>
      </c>
      <c r="D2504" t="s">
        <v>34</v>
      </c>
      <c r="E2504">
        <v>2</v>
      </c>
      <c r="F2504">
        <v>1</v>
      </c>
      <c r="G2504" t="s">
        <v>27</v>
      </c>
      <c r="H2504">
        <v>1</v>
      </c>
      <c r="I2504">
        <v>2503</v>
      </c>
      <c r="J2504" t="s">
        <v>38</v>
      </c>
      <c r="K2504">
        <v>1</v>
      </c>
      <c r="L2504" t="s">
        <v>46</v>
      </c>
      <c r="M2504" t="s">
        <v>30</v>
      </c>
      <c r="N2504">
        <v>134990</v>
      </c>
      <c r="O2504">
        <v>1</v>
      </c>
      <c r="P2504">
        <v>4</v>
      </c>
      <c r="Q2504" t="s">
        <v>31</v>
      </c>
      <c r="R2504">
        <v>23</v>
      </c>
      <c r="S2504">
        <v>8</v>
      </c>
      <c r="T2504">
        <v>2</v>
      </c>
      <c r="U2504">
        <v>11</v>
      </c>
      <c r="V2504">
        <v>2</v>
      </c>
      <c r="W2504">
        <v>7</v>
      </c>
      <c r="X2504">
        <v>0</v>
      </c>
      <c r="Y2504">
        <v>7</v>
      </c>
    </row>
    <row r="2505" spans="1:25" x14ac:dyDescent="0.25">
      <c r="A2505">
        <v>37</v>
      </c>
      <c r="B2505" t="s">
        <v>32</v>
      </c>
      <c r="C2505" t="s">
        <v>25</v>
      </c>
      <c r="D2505" t="s">
        <v>34</v>
      </c>
      <c r="E2505">
        <v>24</v>
      </c>
      <c r="F2505">
        <v>3</v>
      </c>
      <c r="G2505" t="s">
        <v>27</v>
      </c>
      <c r="H2505">
        <v>1</v>
      </c>
      <c r="I2505">
        <v>2504</v>
      </c>
      <c r="J2505" t="s">
        <v>38</v>
      </c>
      <c r="K2505">
        <v>1</v>
      </c>
      <c r="L2505" t="s">
        <v>44</v>
      </c>
      <c r="M2505" t="s">
        <v>36</v>
      </c>
      <c r="N2505">
        <v>137580</v>
      </c>
      <c r="O2505">
        <v>1</v>
      </c>
      <c r="P2505">
        <v>1</v>
      </c>
      <c r="Q2505" t="s">
        <v>31</v>
      </c>
      <c r="R2505">
        <v>11</v>
      </c>
      <c r="S2505">
        <v>8</v>
      </c>
      <c r="T2505">
        <v>1</v>
      </c>
      <c r="U2505">
        <v>10</v>
      </c>
      <c r="V2505">
        <v>5</v>
      </c>
      <c r="W2505">
        <v>10</v>
      </c>
      <c r="X2505">
        <v>0</v>
      </c>
      <c r="Y2505">
        <v>8</v>
      </c>
    </row>
    <row r="2506" spans="1:25" x14ac:dyDescent="0.25">
      <c r="A2506">
        <v>39</v>
      </c>
      <c r="B2506" t="s">
        <v>24</v>
      </c>
      <c r="C2506" t="s">
        <v>33</v>
      </c>
      <c r="D2506" t="s">
        <v>34</v>
      </c>
      <c r="E2506">
        <v>2</v>
      </c>
      <c r="F2506">
        <v>1</v>
      </c>
      <c r="G2506" t="s">
        <v>42</v>
      </c>
      <c r="H2506">
        <v>1</v>
      </c>
      <c r="I2506">
        <v>2505</v>
      </c>
      <c r="J2506" t="s">
        <v>38</v>
      </c>
      <c r="K2506">
        <v>2</v>
      </c>
      <c r="L2506" t="s">
        <v>29</v>
      </c>
      <c r="M2506" t="s">
        <v>45</v>
      </c>
      <c r="N2506">
        <v>51550</v>
      </c>
      <c r="O2506">
        <v>4</v>
      </c>
      <c r="P2506">
        <v>2</v>
      </c>
      <c r="Q2506" t="s">
        <v>31</v>
      </c>
      <c r="R2506">
        <v>18</v>
      </c>
      <c r="S2506">
        <v>8</v>
      </c>
      <c r="T2506">
        <v>1</v>
      </c>
      <c r="U2506">
        <v>7</v>
      </c>
      <c r="V2506">
        <v>3</v>
      </c>
      <c r="W2506">
        <v>2</v>
      </c>
      <c r="X2506">
        <v>2</v>
      </c>
      <c r="Y2506">
        <v>2</v>
      </c>
    </row>
    <row r="2507" spans="1:25" x14ac:dyDescent="0.25">
      <c r="A2507">
        <v>43</v>
      </c>
      <c r="B2507" t="s">
        <v>24</v>
      </c>
      <c r="C2507" t="s">
        <v>40</v>
      </c>
      <c r="D2507" t="s">
        <v>41</v>
      </c>
      <c r="E2507">
        <v>8</v>
      </c>
      <c r="F2507">
        <v>5</v>
      </c>
      <c r="G2507" t="s">
        <v>42</v>
      </c>
      <c r="H2507">
        <v>1</v>
      </c>
      <c r="I2507">
        <v>2506</v>
      </c>
      <c r="J2507" t="s">
        <v>28</v>
      </c>
      <c r="K2507">
        <v>3</v>
      </c>
      <c r="L2507" t="s">
        <v>39</v>
      </c>
      <c r="M2507" t="s">
        <v>36</v>
      </c>
      <c r="N2507">
        <v>22580</v>
      </c>
      <c r="O2507">
        <v>3</v>
      </c>
      <c r="P2507">
        <v>4</v>
      </c>
      <c r="Q2507" t="s">
        <v>31</v>
      </c>
      <c r="R2507">
        <v>18</v>
      </c>
      <c r="S2507">
        <v>8</v>
      </c>
      <c r="T2507">
        <v>0</v>
      </c>
      <c r="U2507">
        <v>7</v>
      </c>
      <c r="V2507">
        <v>2</v>
      </c>
      <c r="W2507">
        <v>3</v>
      </c>
      <c r="X2507">
        <v>1</v>
      </c>
      <c r="Y2507">
        <v>2</v>
      </c>
    </row>
    <row r="2508" spans="1:25" x14ac:dyDescent="0.25">
      <c r="A2508">
        <v>41</v>
      </c>
      <c r="B2508" t="s">
        <v>24</v>
      </c>
      <c r="C2508" t="s">
        <v>25</v>
      </c>
      <c r="D2508" t="s">
        <v>34</v>
      </c>
      <c r="E2508">
        <v>3</v>
      </c>
      <c r="F2508">
        <v>3</v>
      </c>
      <c r="G2508" t="s">
        <v>27</v>
      </c>
      <c r="H2508">
        <v>1</v>
      </c>
      <c r="I2508">
        <v>2507</v>
      </c>
      <c r="J2508" t="s">
        <v>38</v>
      </c>
      <c r="K2508">
        <v>3</v>
      </c>
      <c r="L2508" t="s">
        <v>35</v>
      </c>
      <c r="M2508" t="s">
        <v>36</v>
      </c>
      <c r="N2508">
        <v>35970</v>
      </c>
      <c r="O2508">
        <v>2</v>
      </c>
      <c r="P2508">
        <v>3</v>
      </c>
      <c r="Q2508" t="s">
        <v>31</v>
      </c>
      <c r="R2508">
        <v>13</v>
      </c>
      <c r="S2508">
        <v>8</v>
      </c>
      <c r="T2508">
        <v>1</v>
      </c>
      <c r="U2508">
        <v>11</v>
      </c>
      <c r="V2508">
        <v>2</v>
      </c>
      <c r="W2508">
        <v>3</v>
      </c>
      <c r="X2508">
        <v>1</v>
      </c>
      <c r="Y2508">
        <v>2</v>
      </c>
    </row>
    <row r="2509" spans="1:25" x14ac:dyDescent="0.25">
      <c r="A2509">
        <v>41</v>
      </c>
      <c r="B2509" t="s">
        <v>24</v>
      </c>
      <c r="C2509" t="s">
        <v>25</v>
      </c>
      <c r="D2509" t="s">
        <v>34</v>
      </c>
      <c r="E2509">
        <v>1</v>
      </c>
      <c r="F2509">
        <v>1</v>
      </c>
      <c r="G2509" t="s">
        <v>51</v>
      </c>
      <c r="H2509">
        <v>1</v>
      </c>
      <c r="I2509">
        <v>2508</v>
      </c>
      <c r="J2509" t="s">
        <v>38</v>
      </c>
      <c r="K2509">
        <v>3</v>
      </c>
      <c r="L2509" t="s">
        <v>44</v>
      </c>
      <c r="M2509" t="s">
        <v>45</v>
      </c>
      <c r="N2509">
        <v>25150</v>
      </c>
      <c r="O2509">
        <v>3</v>
      </c>
      <c r="P2509">
        <v>0</v>
      </c>
      <c r="Q2509" t="s">
        <v>31</v>
      </c>
      <c r="R2509">
        <v>18</v>
      </c>
      <c r="S2509">
        <v>8</v>
      </c>
      <c r="T2509">
        <v>0</v>
      </c>
      <c r="U2509">
        <v>23</v>
      </c>
      <c r="V2509">
        <v>2</v>
      </c>
      <c r="W2509">
        <v>22</v>
      </c>
      <c r="X2509">
        <v>13</v>
      </c>
      <c r="Y2509">
        <v>5</v>
      </c>
    </row>
    <row r="2510" spans="1:25" x14ac:dyDescent="0.25">
      <c r="A2510">
        <v>30</v>
      </c>
      <c r="B2510" t="s">
        <v>24</v>
      </c>
      <c r="C2510" t="s">
        <v>25</v>
      </c>
      <c r="D2510" t="s">
        <v>26</v>
      </c>
      <c r="E2510">
        <v>26</v>
      </c>
      <c r="F2510">
        <v>3</v>
      </c>
      <c r="G2510" t="s">
        <v>50</v>
      </c>
      <c r="H2510">
        <v>1</v>
      </c>
      <c r="I2510">
        <v>2509</v>
      </c>
      <c r="J2510" t="s">
        <v>28</v>
      </c>
      <c r="K2510">
        <v>2</v>
      </c>
      <c r="L2510" t="s">
        <v>48</v>
      </c>
      <c r="M2510" t="s">
        <v>36</v>
      </c>
      <c r="N2510">
        <v>44200</v>
      </c>
      <c r="O2510">
        <v>3</v>
      </c>
      <c r="P2510">
        <v>9</v>
      </c>
      <c r="Q2510" t="s">
        <v>31</v>
      </c>
      <c r="R2510">
        <v>11</v>
      </c>
      <c r="S2510">
        <v>8</v>
      </c>
      <c r="T2510">
        <v>0</v>
      </c>
      <c r="U2510">
        <v>9</v>
      </c>
      <c r="V2510">
        <v>3</v>
      </c>
      <c r="W2510">
        <v>7</v>
      </c>
      <c r="X2510">
        <v>0</v>
      </c>
      <c r="Y2510">
        <v>2</v>
      </c>
    </row>
    <row r="2511" spans="1:25" x14ac:dyDescent="0.25">
      <c r="A2511">
        <v>26</v>
      </c>
      <c r="B2511" t="s">
        <v>32</v>
      </c>
      <c r="C2511" t="s">
        <v>25</v>
      </c>
      <c r="D2511" t="s">
        <v>41</v>
      </c>
      <c r="E2511">
        <v>2</v>
      </c>
      <c r="F2511">
        <v>1</v>
      </c>
      <c r="G2511" t="s">
        <v>51</v>
      </c>
      <c r="H2511">
        <v>1</v>
      </c>
      <c r="I2511">
        <v>2510</v>
      </c>
      <c r="J2511" t="s">
        <v>28</v>
      </c>
      <c r="K2511">
        <v>3</v>
      </c>
      <c r="L2511" t="s">
        <v>39</v>
      </c>
      <c r="M2511" t="s">
        <v>30</v>
      </c>
      <c r="N2511">
        <v>65780</v>
      </c>
      <c r="O2511">
        <v>2</v>
      </c>
      <c r="P2511">
        <v>0</v>
      </c>
      <c r="Q2511" t="s">
        <v>31</v>
      </c>
      <c r="R2511">
        <v>15</v>
      </c>
      <c r="S2511">
        <v>8</v>
      </c>
      <c r="T2511">
        <v>2</v>
      </c>
      <c r="U2511">
        <v>6</v>
      </c>
      <c r="V2511">
        <v>3</v>
      </c>
      <c r="W2511">
        <v>5</v>
      </c>
      <c r="X2511">
        <v>1</v>
      </c>
      <c r="Y2511">
        <v>4</v>
      </c>
    </row>
    <row r="2512" spans="1:25" x14ac:dyDescent="0.25">
      <c r="A2512">
        <v>46</v>
      </c>
      <c r="B2512" t="s">
        <v>32</v>
      </c>
      <c r="C2512" t="s">
        <v>25</v>
      </c>
      <c r="D2512" t="s">
        <v>34</v>
      </c>
      <c r="E2512">
        <v>10</v>
      </c>
      <c r="F2512">
        <v>3</v>
      </c>
      <c r="G2512" t="s">
        <v>42</v>
      </c>
      <c r="H2512">
        <v>1</v>
      </c>
      <c r="I2512">
        <v>2511</v>
      </c>
      <c r="J2512" t="s">
        <v>38</v>
      </c>
      <c r="K2512">
        <v>1</v>
      </c>
      <c r="L2512" t="s">
        <v>39</v>
      </c>
      <c r="M2512" t="s">
        <v>30</v>
      </c>
      <c r="N2512">
        <v>44220</v>
      </c>
      <c r="O2512">
        <v>2</v>
      </c>
      <c r="P2512">
        <v>4</v>
      </c>
      <c r="Q2512" t="s">
        <v>31</v>
      </c>
      <c r="R2512">
        <v>11</v>
      </c>
      <c r="S2512">
        <v>8</v>
      </c>
      <c r="T2512">
        <v>1</v>
      </c>
      <c r="U2512">
        <v>13</v>
      </c>
      <c r="V2512">
        <v>2</v>
      </c>
      <c r="W2512">
        <v>9</v>
      </c>
      <c r="X2512">
        <v>3</v>
      </c>
      <c r="Y2512">
        <v>7</v>
      </c>
    </row>
    <row r="2513" spans="1:25" x14ac:dyDescent="0.25">
      <c r="A2513">
        <v>40</v>
      </c>
      <c r="B2513" t="s">
        <v>24</v>
      </c>
      <c r="C2513" t="s">
        <v>25</v>
      </c>
      <c r="D2513" t="s">
        <v>26</v>
      </c>
      <c r="E2513">
        <v>27</v>
      </c>
      <c r="F2513">
        <v>2</v>
      </c>
      <c r="G2513" t="s">
        <v>42</v>
      </c>
      <c r="H2513">
        <v>1</v>
      </c>
      <c r="I2513">
        <v>2512</v>
      </c>
      <c r="J2513" t="s">
        <v>28</v>
      </c>
      <c r="K2513">
        <v>3</v>
      </c>
      <c r="L2513" t="s">
        <v>39</v>
      </c>
      <c r="M2513" t="s">
        <v>45</v>
      </c>
      <c r="N2513">
        <v>102740</v>
      </c>
      <c r="O2513">
        <v>4</v>
      </c>
      <c r="P2513">
        <v>4</v>
      </c>
      <c r="Q2513" t="s">
        <v>31</v>
      </c>
      <c r="R2513">
        <v>18</v>
      </c>
      <c r="S2513">
        <v>8</v>
      </c>
      <c r="T2513">
        <v>0</v>
      </c>
      <c r="U2513">
        <v>12</v>
      </c>
      <c r="V2513">
        <v>3</v>
      </c>
      <c r="W2513">
        <v>5</v>
      </c>
      <c r="X2513">
        <v>0</v>
      </c>
      <c r="Y2513">
        <v>3</v>
      </c>
    </row>
    <row r="2514" spans="1:25" x14ac:dyDescent="0.25">
      <c r="A2514">
        <v>34</v>
      </c>
      <c r="B2514" t="s">
        <v>24</v>
      </c>
      <c r="C2514" t="s">
        <v>25</v>
      </c>
      <c r="D2514" t="s">
        <v>34</v>
      </c>
      <c r="E2514">
        <v>2</v>
      </c>
      <c r="F2514">
        <v>3</v>
      </c>
      <c r="G2514" t="s">
        <v>27</v>
      </c>
      <c r="H2514">
        <v>1</v>
      </c>
      <c r="I2514">
        <v>2513</v>
      </c>
      <c r="J2514" t="s">
        <v>38</v>
      </c>
      <c r="K2514">
        <v>2</v>
      </c>
      <c r="L2514" t="s">
        <v>44</v>
      </c>
      <c r="M2514" t="s">
        <v>30</v>
      </c>
      <c r="N2514">
        <v>53430</v>
      </c>
      <c r="O2514">
        <v>3</v>
      </c>
      <c r="P2514">
        <v>1</v>
      </c>
      <c r="Q2514" t="s">
        <v>31</v>
      </c>
      <c r="R2514">
        <v>14</v>
      </c>
      <c r="S2514">
        <v>8</v>
      </c>
      <c r="T2514">
        <v>0</v>
      </c>
      <c r="U2514">
        <v>10</v>
      </c>
      <c r="V2514">
        <v>5</v>
      </c>
      <c r="W2514">
        <v>10</v>
      </c>
      <c r="X2514">
        <v>4</v>
      </c>
      <c r="Y2514">
        <v>8</v>
      </c>
    </row>
    <row r="2515" spans="1:25" x14ac:dyDescent="0.25">
      <c r="A2515">
        <v>58</v>
      </c>
      <c r="B2515" t="s">
        <v>24</v>
      </c>
      <c r="C2515" t="s">
        <v>40</v>
      </c>
      <c r="D2515" t="s">
        <v>34</v>
      </c>
      <c r="E2515">
        <v>2</v>
      </c>
      <c r="F2515">
        <v>4</v>
      </c>
      <c r="G2515" t="s">
        <v>42</v>
      </c>
      <c r="H2515">
        <v>1</v>
      </c>
      <c r="I2515">
        <v>2514</v>
      </c>
      <c r="J2515" t="s">
        <v>38</v>
      </c>
      <c r="K2515">
        <v>1</v>
      </c>
      <c r="L2515" t="s">
        <v>44</v>
      </c>
      <c r="M2515" t="s">
        <v>45</v>
      </c>
      <c r="N2515">
        <v>23760</v>
      </c>
      <c r="O2515">
        <v>2</v>
      </c>
      <c r="P2515">
        <v>4</v>
      </c>
      <c r="Q2515" t="s">
        <v>31</v>
      </c>
      <c r="R2515">
        <v>12</v>
      </c>
      <c r="S2515">
        <v>8</v>
      </c>
      <c r="T2515">
        <v>1</v>
      </c>
      <c r="U2515">
        <v>37</v>
      </c>
      <c r="V2515">
        <v>3</v>
      </c>
      <c r="W2515">
        <v>16</v>
      </c>
      <c r="X2515">
        <v>14</v>
      </c>
      <c r="Y2515">
        <v>14</v>
      </c>
    </row>
    <row r="2516" spans="1:25" x14ac:dyDescent="0.25">
      <c r="A2516">
        <v>35</v>
      </c>
      <c r="B2516" t="s">
        <v>24</v>
      </c>
      <c r="C2516" t="s">
        <v>25</v>
      </c>
      <c r="D2516" t="s">
        <v>34</v>
      </c>
      <c r="E2516">
        <v>8</v>
      </c>
      <c r="F2516">
        <v>1</v>
      </c>
      <c r="G2516" t="s">
        <v>51</v>
      </c>
      <c r="H2516">
        <v>1</v>
      </c>
      <c r="I2516">
        <v>2515</v>
      </c>
      <c r="J2516" t="s">
        <v>28</v>
      </c>
      <c r="K2516">
        <v>3</v>
      </c>
      <c r="L2516" t="s">
        <v>46</v>
      </c>
      <c r="M2516" t="s">
        <v>30</v>
      </c>
      <c r="N2516">
        <v>53460</v>
      </c>
      <c r="O2516">
        <v>3</v>
      </c>
      <c r="P2516">
        <v>0</v>
      </c>
      <c r="Q2516" t="s">
        <v>31</v>
      </c>
      <c r="R2516">
        <v>14</v>
      </c>
      <c r="S2516">
        <v>8</v>
      </c>
      <c r="T2516">
        <v>0</v>
      </c>
      <c r="U2516">
        <v>6</v>
      </c>
      <c r="V2516">
        <v>3</v>
      </c>
      <c r="W2516">
        <v>5</v>
      </c>
      <c r="X2516">
        <v>0</v>
      </c>
      <c r="Y2516">
        <v>3</v>
      </c>
    </row>
    <row r="2517" spans="1:25" x14ac:dyDescent="0.25">
      <c r="A2517">
        <v>47</v>
      </c>
      <c r="B2517" t="s">
        <v>24</v>
      </c>
      <c r="C2517" t="s">
        <v>25</v>
      </c>
      <c r="D2517" t="s">
        <v>34</v>
      </c>
      <c r="E2517">
        <v>19</v>
      </c>
      <c r="F2517">
        <v>5</v>
      </c>
      <c r="G2517" t="s">
        <v>42</v>
      </c>
      <c r="H2517">
        <v>1</v>
      </c>
      <c r="I2517">
        <v>2516</v>
      </c>
      <c r="J2517" t="s">
        <v>28</v>
      </c>
      <c r="K2517">
        <v>2</v>
      </c>
      <c r="L2517" t="s">
        <v>35</v>
      </c>
      <c r="M2517" t="s">
        <v>45</v>
      </c>
      <c r="N2517">
        <v>28270</v>
      </c>
      <c r="O2517">
        <v>2</v>
      </c>
      <c r="P2517">
        <v>8</v>
      </c>
      <c r="Q2517" t="s">
        <v>31</v>
      </c>
      <c r="R2517">
        <v>14</v>
      </c>
      <c r="S2517">
        <v>8</v>
      </c>
      <c r="T2517">
        <v>1</v>
      </c>
      <c r="U2517">
        <v>28</v>
      </c>
      <c r="V2517">
        <v>3</v>
      </c>
      <c r="W2517">
        <v>22</v>
      </c>
      <c r="X2517">
        <v>14</v>
      </c>
      <c r="Y2517">
        <v>10</v>
      </c>
    </row>
    <row r="2518" spans="1:25" x14ac:dyDescent="0.25">
      <c r="A2518">
        <v>40</v>
      </c>
      <c r="B2518" t="s">
        <v>24</v>
      </c>
      <c r="C2518" t="s">
        <v>25</v>
      </c>
      <c r="D2518" t="s">
        <v>34</v>
      </c>
      <c r="E2518">
        <v>1</v>
      </c>
      <c r="F2518">
        <v>4</v>
      </c>
      <c r="G2518" t="s">
        <v>27</v>
      </c>
      <c r="H2518">
        <v>1</v>
      </c>
      <c r="I2518">
        <v>2517</v>
      </c>
      <c r="J2518" t="s">
        <v>38</v>
      </c>
      <c r="K2518">
        <v>2</v>
      </c>
      <c r="L2518" t="s">
        <v>48</v>
      </c>
      <c r="M2518" t="s">
        <v>45</v>
      </c>
      <c r="N2518">
        <v>199430</v>
      </c>
      <c r="O2518">
        <v>1</v>
      </c>
      <c r="P2518">
        <v>2</v>
      </c>
      <c r="Q2518" t="s">
        <v>31</v>
      </c>
      <c r="R2518">
        <v>13</v>
      </c>
      <c r="S2518">
        <v>8</v>
      </c>
      <c r="T2518">
        <v>1</v>
      </c>
      <c r="U2518">
        <v>15</v>
      </c>
      <c r="V2518">
        <v>3</v>
      </c>
      <c r="W2518">
        <v>7</v>
      </c>
      <c r="X2518">
        <v>7</v>
      </c>
      <c r="Y2518">
        <v>7</v>
      </c>
    </row>
    <row r="2519" spans="1:25" x14ac:dyDescent="0.25">
      <c r="A2519">
        <v>54</v>
      </c>
      <c r="B2519" t="s">
        <v>24</v>
      </c>
      <c r="C2519" t="s">
        <v>25</v>
      </c>
      <c r="D2519" t="s">
        <v>26</v>
      </c>
      <c r="E2519">
        <v>27</v>
      </c>
      <c r="F2519">
        <v>4</v>
      </c>
      <c r="G2519" t="s">
        <v>42</v>
      </c>
      <c r="H2519">
        <v>1</v>
      </c>
      <c r="I2519">
        <v>2518</v>
      </c>
      <c r="J2519" t="s">
        <v>38</v>
      </c>
      <c r="K2519">
        <v>1</v>
      </c>
      <c r="L2519" t="s">
        <v>35</v>
      </c>
      <c r="M2519" t="s">
        <v>30</v>
      </c>
      <c r="N2519">
        <v>31310</v>
      </c>
      <c r="O2519">
        <v>4</v>
      </c>
      <c r="P2519">
        <v>4</v>
      </c>
      <c r="Q2519" t="s">
        <v>31</v>
      </c>
      <c r="R2519">
        <v>14</v>
      </c>
      <c r="S2519">
        <v>8</v>
      </c>
      <c r="T2519">
        <v>0</v>
      </c>
      <c r="U2519">
        <v>14</v>
      </c>
      <c r="V2519">
        <v>3</v>
      </c>
      <c r="W2519">
        <v>7</v>
      </c>
      <c r="X2519">
        <v>1</v>
      </c>
      <c r="Y2519">
        <v>7</v>
      </c>
    </row>
    <row r="2520" spans="1:25" x14ac:dyDescent="0.25">
      <c r="A2520">
        <v>31</v>
      </c>
      <c r="B2520" t="s">
        <v>24</v>
      </c>
      <c r="C2520" t="s">
        <v>33</v>
      </c>
      <c r="D2520" t="s">
        <v>26</v>
      </c>
      <c r="E2520">
        <v>8</v>
      </c>
      <c r="F2520">
        <v>4</v>
      </c>
      <c r="G2520" t="s">
        <v>37</v>
      </c>
      <c r="H2520">
        <v>1</v>
      </c>
      <c r="I2520">
        <v>2519</v>
      </c>
      <c r="J2520" t="s">
        <v>28</v>
      </c>
      <c r="K2520">
        <v>3</v>
      </c>
      <c r="L2520" t="s">
        <v>46</v>
      </c>
      <c r="M2520" t="s">
        <v>30</v>
      </c>
      <c r="N2520">
        <v>25520</v>
      </c>
      <c r="O2520">
        <v>1</v>
      </c>
      <c r="P2520">
        <v>2</v>
      </c>
      <c r="Q2520" t="s">
        <v>31</v>
      </c>
      <c r="R2520">
        <v>18</v>
      </c>
      <c r="S2520">
        <v>8</v>
      </c>
      <c r="T2520">
        <v>0</v>
      </c>
      <c r="U2520">
        <v>9</v>
      </c>
      <c r="V2520">
        <v>2</v>
      </c>
      <c r="W2520">
        <v>3</v>
      </c>
      <c r="X2520">
        <v>2</v>
      </c>
      <c r="Y2520">
        <v>2</v>
      </c>
    </row>
    <row r="2521" spans="1:25" x14ac:dyDescent="0.25">
      <c r="A2521">
        <v>28</v>
      </c>
      <c r="B2521" t="s">
        <v>24</v>
      </c>
      <c r="C2521" t="s">
        <v>25</v>
      </c>
      <c r="D2521" t="s">
        <v>26</v>
      </c>
      <c r="E2521">
        <v>1</v>
      </c>
      <c r="F2521">
        <v>2</v>
      </c>
      <c r="G2521" t="s">
        <v>27</v>
      </c>
      <c r="H2521">
        <v>1</v>
      </c>
      <c r="I2521">
        <v>2520</v>
      </c>
      <c r="J2521" t="s">
        <v>38</v>
      </c>
      <c r="K2521">
        <v>3</v>
      </c>
      <c r="L2521" t="s">
        <v>48</v>
      </c>
      <c r="M2521" t="s">
        <v>30</v>
      </c>
      <c r="N2521">
        <v>44770</v>
      </c>
      <c r="O2521">
        <v>1</v>
      </c>
      <c r="P2521">
        <v>1</v>
      </c>
      <c r="Q2521" t="s">
        <v>31</v>
      </c>
      <c r="R2521">
        <v>15</v>
      </c>
      <c r="S2521">
        <v>8</v>
      </c>
      <c r="T2521">
        <v>0</v>
      </c>
      <c r="U2521">
        <v>3</v>
      </c>
      <c r="V2521">
        <v>6</v>
      </c>
      <c r="W2521">
        <v>3</v>
      </c>
      <c r="X2521">
        <v>1</v>
      </c>
      <c r="Y2521">
        <v>2</v>
      </c>
    </row>
    <row r="2522" spans="1:25" x14ac:dyDescent="0.25">
      <c r="A2522">
        <v>38</v>
      </c>
      <c r="B2522" t="s">
        <v>24</v>
      </c>
      <c r="C2522" t="s">
        <v>25</v>
      </c>
      <c r="D2522" t="s">
        <v>34</v>
      </c>
      <c r="E2522">
        <v>19</v>
      </c>
      <c r="F2522">
        <v>3</v>
      </c>
      <c r="G2522" t="s">
        <v>42</v>
      </c>
      <c r="H2522">
        <v>1</v>
      </c>
      <c r="I2522">
        <v>2521</v>
      </c>
      <c r="J2522" t="s">
        <v>28</v>
      </c>
      <c r="K2522">
        <v>2</v>
      </c>
      <c r="L2522" t="s">
        <v>46</v>
      </c>
      <c r="M2522" t="s">
        <v>30</v>
      </c>
      <c r="N2522">
        <v>64740</v>
      </c>
      <c r="O2522">
        <v>4</v>
      </c>
      <c r="P2522">
        <v>2</v>
      </c>
      <c r="Q2522" t="s">
        <v>31</v>
      </c>
      <c r="R2522">
        <v>13</v>
      </c>
      <c r="S2522">
        <v>8</v>
      </c>
      <c r="T2522">
        <v>2</v>
      </c>
      <c r="U2522">
        <v>20</v>
      </c>
      <c r="V2522">
        <v>3</v>
      </c>
      <c r="W2522">
        <v>4</v>
      </c>
      <c r="X2522">
        <v>0</v>
      </c>
      <c r="Y2522">
        <v>3</v>
      </c>
    </row>
    <row r="2523" spans="1:25" x14ac:dyDescent="0.25">
      <c r="A2523">
        <v>26</v>
      </c>
      <c r="B2523" t="s">
        <v>24</v>
      </c>
      <c r="C2523" t="s">
        <v>25</v>
      </c>
      <c r="D2523" t="s">
        <v>26</v>
      </c>
      <c r="E2523">
        <v>8</v>
      </c>
      <c r="F2523">
        <v>3</v>
      </c>
      <c r="G2523" t="s">
        <v>50</v>
      </c>
      <c r="H2523">
        <v>1</v>
      </c>
      <c r="I2523">
        <v>2522</v>
      </c>
      <c r="J2523" t="s">
        <v>28</v>
      </c>
      <c r="K2523">
        <v>1</v>
      </c>
      <c r="L2523" t="s">
        <v>29</v>
      </c>
      <c r="M2523" t="s">
        <v>36</v>
      </c>
      <c r="N2523">
        <v>30330</v>
      </c>
      <c r="O2523">
        <v>4</v>
      </c>
      <c r="P2523">
        <v>1</v>
      </c>
      <c r="Q2523" t="s">
        <v>31</v>
      </c>
      <c r="R2523">
        <v>12</v>
      </c>
      <c r="S2523">
        <v>8</v>
      </c>
      <c r="T2523">
        <v>0</v>
      </c>
      <c r="U2523">
        <v>5</v>
      </c>
      <c r="V2523">
        <v>2</v>
      </c>
      <c r="W2523">
        <v>5</v>
      </c>
      <c r="X2523">
        <v>1</v>
      </c>
      <c r="Y2523">
        <v>2</v>
      </c>
    </row>
    <row r="2524" spans="1:25" x14ac:dyDescent="0.25">
      <c r="A2524">
        <v>58</v>
      </c>
      <c r="B2524" t="s">
        <v>24</v>
      </c>
      <c r="C2524" t="s">
        <v>33</v>
      </c>
      <c r="D2524" t="s">
        <v>34</v>
      </c>
      <c r="E2524">
        <v>10</v>
      </c>
      <c r="F2524">
        <v>4</v>
      </c>
      <c r="G2524" t="s">
        <v>51</v>
      </c>
      <c r="H2524">
        <v>1</v>
      </c>
      <c r="I2524">
        <v>2523</v>
      </c>
      <c r="J2524" t="s">
        <v>28</v>
      </c>
      <c r="K2524">
        <v>1</v>
      </c>
      <c r="L2524" t="s">
        <v>47</v>
      </c>
      <c r="M2524" t="s">
        <v>30</v>
      </c>
      <c r="N2524">
        <v>29360</v>
      </c>
      <c r="O2524">
        <v>3</v>
      </c>
      <c r="P2524">
        <v>2</v>
      </c>
      <c r="Q2524" t="s">
        <v>31</v>
      </c>
      <c r="R2524">
        <v>13</v>
      </c>
      <c r="S2524">
        <v>8</v>
      </c>
      <c r="T2524">
        <v>1</v>
      </c>
      <c r="U2524">
        <v>23</v>
      </c>
      <c r="V2524">
        <v>3</v>
      </c>
      <c r="W2524">
        <v>2</v>
      </c>
      <c r="X2524">
        <v>2</v>
      </c>
      <c r="Y2524">
        <v>2</v>
      </c>
    </row>
    <row r="2525" spans="1:25" x14ac:dyDescent="0.25">
      <c r="A2525">
        <v>18</v>
      </c>
      <c r="B2525" t="s">
        <v>24</v>
      </c>
      <c r="C2525" t="s">
        <v>40</v>
      </c>
      <c r="D2525" t="s">
        <v>34</v>
      </c>
      <c r="E2525">
        <v>2</v>
      </c>
      <c r="F2525">
        <v>3</v>
      </c>
      <c r="G2525" t="s">
        <v>27</v>
      </c>
      <c r="H2525">
        <v>1</v>
      </c>
      <c r="I2525">
        <v>2524</v>
      </c>
      <c r="J2525" t="s">
        <v>38</v>
      </c>
      <c r="K2525">
        <v>3</v>
      </c>
      <c r="L2525" t="s">
        <v>47</v>
      </c>
      <c r="M2525" t="s">
        <v>36</v>
      </c>
      <c r="N2525">
        <v>186060</v>
      </c>
      <c r="O2525">
        <v>3</v>
      </c>
      <c r="P2525">
        <v>1</v>
      </c>
      <c r="Q2525" t="s">
        <v>31</v>
      </c>
      <c r="R2525">
        <v>24</v>
      </c>
      <c r="S2525">
        <v>8</v>
      </c>
      <c r="T2525">
        <v>2</v>
      </c>
      <c r="U2525">
        <v>0</v>
      </c>
      <c r="V2525">
        <v>4</v>
      </c>
      <c r="W2525">
        <v>0</v>
      </c>
      <c r="X2525">
        <v>0</v>
      </c>
      <c r="Y2525">
        <v>0</v>
      </c>
    </row>
    <row r="2526" spans="1:25" x14ac:dyDescent="0.25">
      <c r="A2526">
        <v>31</v>
      </c>
      <c r="B2526" t="s">
        <v>32</v>
      </c>
      <c r="C2526" t="s">
        <v>25</v>
      </c>
      <c r="D2526" t="s">
        <v>34</v>
      </c>
      <c r="E2526">
        <v>2</v>
      </c>
      <c r="F2526">
        <v>3</v>
      </c>
      <c r="G2526" t="s">
        <v>27</v>
      </c>
      <c r="H2526">
        <v>1</v>
      </c>
      <c r="I2526">
        <v>2525</v>
      </c>
      <c r="J2526" t="s">
        <v>38</v>
      </c>
      <c r="K2526">
        <v>3</v>
      </c>
      <c r="L2526" t="s">
        <v>44</v>
      </c>
      <c r="M2526" t="s">
        <v>30</v>
      </c>
      <c r="N2526">
        <v>21680</v>
      </c>
      <c r="O2526">
        <v>1</v>
      </c>
      <c r="P2526">
        <v>0</v>
      </c>
      <c r="Q2526" t="s">
        <v>31</v>
      </c>
      <c r="R2526">
        <v>14</v>
      </c>
      <c r="S2526">
        <v>8</v>
      </c>
      <c r="T2526">
        <v>1</v>
      </c>
      <c r="U2526">
        <v>2</v>
      </c>
      <c r="V2526">
        <v>2</v>
      </c>
      <c r="W2526">
        <v>1</v>
      </c>
      <c r="X2526">
        <v>0</v>
      </c>
      <c r="Y2526">
        <v>0</v>
      </c>
    </row>
    <row r="2527" spans="1:25" x14ac:dyDescent="0.25">
      <c r="A2527">
        <v>29</v>
      </c>
      <c r="B2527" t="s">
        <v>32</v>
      </c>
      <c r="C2527" t="s">
        <v>25</v>
      </c>
      <c r="D2527" t="s">
        <v>34</v>
      </c>
      <c r="E2527">
        <v>8</v>
      </c>
      <c r="F2527">
        <v>2</v>
      </c>
      <c r="G2527" t="s">
        <v>42</v>
      </c>
      <c r="H2527">
        <v>1</v>
      </c>
      <c r="I2527">
        <v>2526</v>
      </c>
      <c r="J2527" t="s">
        <v>38</v>
      </c>
      <c r="K2527">
        <v>1</v>
      </c>
      <c r="L2527" t="s">
        <v>48</v>
      </c>
      <c r="M2527" t="s">
        <v>45</v>
      </c>
      <c r="N2527">
        <v>28530</v>
      </c>
      <c r="O2527">
        <v>1</v>
      </c>
      <c r="P2527">
        <v>4</v>
      </c>
      <c r="Q2527" t="s">
        <v>31</v>
      </c>
      <c r="R2527">
        <v>14</v>
      </c>
      <c r="S2527">
        <v>8</v>
      </c>
      <c r="T2527">
        <v>1</v>
      </c>
      <c r="U2527">
        <v>4</v>
      </c>
      <c r="V2527">
        <v>5</v>
      </c>
      <c r="W2527">
        <v>2</v>
      </c>
      <c r="X2527">
        <v>2</v>
      </c>
      <c r="Y2527">
        <v>0</v>
      </c>
    </row>
    <row r="2528" spans="1:25" x14ac:dyDescent="0.25">
      <c r="A2528">
        <v>45</v>
      </c>
      <c r="B2528" t="s">
        <v>24</v>
      </c>
      <c r="C2528" t="s">
        <v>40</v>
      </c>
      <c r="D2528" t="s">
        <v>26</v>
      </c>
      <c r="E2528">
        <v>1</v>
      </c>
      <c r="F2528">
        <v>4</v>
      </c>
      <c r="G2528" t="s">
        <v>51</v>
      </c>
      <c r="H2528">
        <v>1</v>
      </c>
      <c r="I2528">
        <v>2527</v>
      </c>
      <c r="J2528" t="s">
        <v>38</v>
      </c>
      <c r="K2528">
        <v>1</v>
      </c>
      <c r="L2528" t="s">
        <v>35</v>
      </c>
      <c r="M2528" t="s">
        <v>30</v>
      </c>
      <c r="N2528">
        <v>170480</v>
      </c>
      <c r="O2528">
        <v>3</v>
      </c>
      <c r="P2528">
        <v>4</v>
      </c>
      <c r="Q2528" t="s">
        <v>31</v>
      </c>
      <c r="R2528">
        <v>15</v>
      </c>
      <c r="S2528">
        <v>8</v>
      </c>
      <c r="T2528">
        <v>0</v>
      </c>
      <c r="U2528">
        <v>10</v>
      </c>
      <c r="V2528">
        <v>3</v>
      </c>
      <c r="W2528">
        <v>8</v>
      </c>
      <c r="X2528">
        <v>5</v>
      </c>
      <c r="Y2528">
        <v>7</v>
      </c>
    </row>
    <row r="2529" spans="1:25" x14ac:dyDescent="0.25">
      <c r="A2529">
        <v>36</v>
      </c>
      <c r="B2529" t="s">
        <v>24</v>
      </c>
      <c r="C2529" t="s">
        <v>25</v>
      </c>
      <c r="D2529" t="s">
        <v>26</v>
      </c>
      <c r="E2529">
        <v>2</v>
      </c>
      <c r="F2529">
        <v>3</v>
      </c>
      <c r="G2529" t="s">
        <v>51</v>
      </c>
      <c r="H2529">
        <v>1</v>
      </c>
      <c r="I2529">
        <v>2528</v>
      </c>
      <c r="J2529" t="s">
        <v>28</v>
      </c>
      <c r="K2529">
        <v>5</v>
      </c>
      <c r="L2529" t="s">
        <v>44</v>
      </c>
      <c r="M2529" t="s">
        <v>30</v>
      </c>
      <c r="N2529">
        <v>22900</v>
      </c>
      <c r="O2529">
        <v>2</v>
      </c>
      <c r="P2529">
        <v>4</v>
      </c>
      <c r="Q2529" t="s">
        <v>31</v>
      </c>
      <c r="R2529">
        <v>11</v>
      </c>
      <c r="S2529">
        <v>8</v>
      </c>
      <c r="T2529">
        <v>0</v>
      </c>
      <c r="U2529">
        <v>15</v>
      </c>
      <c r="V2529">
        <v>5</v>
      </c>
      <c r="W2529">
        <v>1</v>
      </c>
      <c r="X2529">
        <v>0</v>
      </c>
      <c r="Y2529">
        <v>0</v>
      </c>
    </row>
    <row r="2530" spans="1:25" x14ac:dyDescent="0.25">
      <c r="A2530">
        <v>43</v>
      </c>
      <c r="B2530" t="s">
        <v>24</v>
      </c>
      <c r="C2530" t="s">
        <v>33</v>
      </c>
      <c r="D2530" t="s">
        <v>26</v>
      </c>
      <c r="E2530">
        <v>8</v>
      </c>
      <c r="F2530">
        <v>3</v>
      </c>
      <c r="G2530" t="s">
        <v>42</v>
      </c>
      <c r="H2530">
        <v>1</v>
      </c>
      <c r="I2530">
        <v>2529</v>
      </c>
      <c r="J2530" t="s">
        <v>38</v>
      </c>
      <c r="K2530">
        <v>1</v>
      </c>
      <c r="L2530" t="s">
        <v>43</v>
      </c>
      <c r="M2530" t="s">
        <v>30</v>
      </c>
      <c r="N2530">
        <v>36000</v>
      </c>
      <c r="O2530">
        <v>4</v>
      </c>
      <c r="P2530">
        <v>1</v>
      </c>
      <c r="Q2530" t="s">
        <v>31</v>
      </c>
      <c r="R2530">
        <v>23</v>
      </c>
      <c r="S2530">
        <v>8</v>
      </c>
      <c r="T2530">
        <v>0</v>
      </c>
      <c r="U2530">
        <v>7</v>
      </c>
      <c r="V2530">
        <v>2</v>
      </c>
      <c r="W2530">
        <v>7</v>
      </c>
      <c r="X2530">
        <v>7</v>
      </c>
      <c r="Y2530">
        <v>7</v>
      </c>
    </row>
    <row r="2531" spans="1:25" x14ac:dyDescent="0.25">
      <c r="A2531">
        <v>27</v>
      </c>
      <c r="B2531" t="s">
        <v>24</v>
      </c>
      <c r="C2531" t="s">
        <v>33</v>
      </c>
      <c r="D2531" t="s">
        <v>26</v>
      </c>
      <c r="E2531">
        <v>8</v>
      </c>
      <c r="F2531">
        <v>4</v>
      </c>
      <c r="G2531" t="s">
        <v>27</v>
      </c>
      <c r="H2531">
        <v>1</v>
      </c>
      <c r="I2531">
        <v>2530</v>
      </c>
      <c r="J2531" t="s">
        <v>38</v>
      </c>
      <c r="K2531">
        <v>5</v>
      </c>
      <c r="L2531" t="s">
        <v>35</v>
      </c>
      <c r="M2531" t="s">
        <v>36</v>
      </c>
      <c r="N2531">
        <v>21070</v>
      </c>
      <c r="O2531">
        <v>4</v>
      </c>
      <c r="P2531">
        <v>0</v>
      </c>
      <c r="Q2531" t="s">
        <v>31</v>
      </c>
      <c r="R2531">
        <v>13</v>
      </c>
      <c r="S2531">
        <v>8</v>
      </c>
      <c r="T2531">
        <v>0</v>
      </c>
      <c r="U2531">
        <v>6</v>
      </c>
      <c r="V2531">
        <v>2</v>
      </c>
      <c r="W2531">
        <v>5</v>
      </c>
      <c r="X2531">
        <v>0</v>
      </c>
      <c r="Y2531">
        <v>2</v>
      </c>
    </row>
    <row r="2532" spans="1:25" x14ac:dyDescent="0.25">
      <c r="A2532">
        <v>29</v>
      </c>
      <c r="B2532" t="s">
        <v>24</v>
      </c>
      <c r="C2532" t="s">
        <v>33</v>
      </c>
      <c r="D2532" t="s">
        <v>34</v>
      </c>
      <c r="E2532">
        <v>6</v>
      </c>
      <c r="F2532">
        <v>2</v>
      </c>
      <c r="G2532" t="s">
        <v>42</v>
      </c>
      <c r="H2532">
        <v>1</v>
      </c>
      <c r="I2532">
        <v>2531</v>
      </c>
      <c r="J2532" t="s">
        <v>38</v>
      </c>
      <c r="K2532">
        <v>1</v>
      </c>
      <c r="L2532" t="s">
        <v>41</v>
      </c>
      <c r="M2532" t="s">
        <v>30</v>
      </c>
      <c r="N2532">
        <v>41150</v>
      </c>
      <c r="O2532">
        <v>4</v>
      </c>
      <c r="P2532">
        <v>1</v>
      </c>
      <c r="Q2532" t="s">
        <v>31</v>
      </c>
      <c r="R2532">
        <v>11</v>
      </c>
      <c r="S2532">
        <v>8</v>
      </c>
      <c r="T2532">
        <v>0</v>
      </c>
      <c r="U2532">
        <v>11</v>
      </c>
      <c r="V2532">
        <v>1</v>
      </c>
      <c r="W2532">
        <v>11</v>
      </c>
      <c r="X2532">
        <v>3</v>
      </c>
      <c r="Y2532">
        <v>10</v>
      </c>
    </row>
    <row r="2533" spans="1:25" x14ac:dyDescent="0.25">
      <c r="A2533">
        <v>32</v>
      </c>
      <c r="B2533" t="s">
        <v>24</v>
      </c>
      <c r="C2533" t="s">
        <v>33</v>
      </c>
      <c r="D2533" t="s">
        <v>26</v>
      </c>
      <c r="E2533">
        <v>9</v>
      </c>
      <c r="F2533">
        <v>4</v>
      </c>
      <c r="G2533" t="s">
        <v>27</v>
      </c>
      <c r="H2533">
        <v>1</v>
      </c>
      <c r="I2533">
        <v>2532</v>
      </c>
      <c r="J2533" t="s">
        <v>38</v>
      </c>
      <c r="K2533">
        <v>4</v>
      </c>
      <c r="L2533" t="s">
        <v>39</v>
      </c>
      <c r="M2533" t="s">
        <v>36</v>
      </c>
      <c r="N2533">
        <v>43270</v>
      </c>
      <c r="O2533">
        <v>4</v>
      </c>
      <c r="P2533">
        <v>8</v>
      </c>
      <c r="Q2533" t="s">
        <v>31</v>
      </c>
      <c r="R2533">
        <v>13</v>
      </c>
      <c r="S2533">
        <v>8</v>
      </c>
      <c r="T2533">
        <v>0</v>
      </c>
      <c r="U2533">
        <v>4</v>
      </c>
      <c r="V2533">
        <v>4</v>
      </c>
      <c r="W2533">
        <v>0</v>
      </c>
      <c r="X2533">
        <v>0</v>
      </c>
      <c r="Y2533">
        <v>0</v>
      </c>
    </row>
    <row r="2534" spans="1:25" x14ac:dyDescent="0.25">
      <c r="A2534">
        <v>42</v>
      </c>
      <c r="B2534" t="s">
        <v>24</v>
      </c>
      <c r="C2534" t="s">
        <v>40</v>
      </c>
      <c r="D2534" t="s">
        <v>34</v>
      </c>
      <c r="E2534">
        <v>11</v>
      </c>
      <c r="F2534">
        <v>3</v>
      </c>
      <c r="G2534" t="s">
        <v>42</v>
      </c>
      <c r="H2534">
        <v>1</v>
      </c>
      <c r="I2534">
        <v>2533</v>
      </c>
      <c r="J2534" t="s">
        <v>38</v>
      </c>
      <c r="K2534">
        <v>1</v>
      </c>
      <c r="L2534" t="s">
        <v>48</v>
      </c>
      <c r="M2534" t="s">
        <v>30</v>
      </c>
      <c r="N2534">
        <v>178560</v>
      </c>
      <c r="O2534">
        <v>3</v>
      </c>
      <c r="P2534">
        <v>3</v>
      </c>
      <c r="Q2534" t="s">
        <v>31</v>
      </c>
      <c r="R2534">
        <v>18</v>
      </c>
      <c r="S2534">
        <v>8</v>
      </c>
      <c r="T2534">
        <v>0</v>
      </c>
      <c r="U2534">
        <v>10</v>
      </c>
      <c r="V2534">
        <v>2</v>
      </c>
      <c r="W2534">
        <v>6</v>
      </c>
      <c r="X2534">
        <v>3</v>
      </c>
      <c r="Y2534">
        <v>3</v>
      </c>
    </row>
    <row r="2535" spans="1:25" x14ac:dyDescent="0.25">
      <c r="A2535">
        <v>47</v>
      </c>
      <c r="B2535" t="s">
        <v>24</v>
      </c>
      <c r="C2535" t="s">
        <v>25</v>
      </c>
      <c r="D2535" t="s">
        <v>26</v>
      </c>
      <c r="E2535">
        <v>2</v>
      </c>
      <c r="F2535">
        <v>2</v>
      </c>
      <c r="G2535" t="s">
        <v>27</v>
      </c>
      <c r="H2535">
        <v>1</v>
      </c>
      <c r="I2535">
        <v>2534</v>
      </c>
      <c r="J2535" t="s">
        <v>28</v>
      </c>
      <c r="K2535">
        <v>5</v>
      </c>
      <c r="L2535" t="s">
        <v>48</v>
      </c>
      <c r="M2535" t="s">
        <v>36</v>
      </c>
      <c r="N2535">
        <v>31960</v>
      </c>
      <c r="O2535">
        <v>3</v>
      </c>
      <c r="P2535">
        <v>4</v>
      </c>
      <c r="Q2535" t="s">
        <v>31</v>
      </c>
      <c r="R2535">
        <v>14</v>
      </c>
      <c r="S2535">
        <v>8</v>
      </c>
      <c r="T2535">
        <v>1</v>
      </c>
      <c r="U2535">
        <v>7</v>
      </c>
      <c r="V2535">
        <v>3</v>
      </c>
      <c r="W2535">
        <v>2</v>
      </c>
      <c r="X2535">
        <v>2</v>
      </c>
      <c r="Y2535">
        <v>0</v>
      </c>
    </row>
    <row r="2536" spans="1:25" x14ac:dyDescent="0.25">
      <c r="A2536">
        <v>46</v>
      </c>
      <c r="B2536" t="s">
        <v>24</v>
      </c>
      <c r="C2536" t="s">
        <v>25</v>
      </c>
      <c r="D2536" t="s">
        <v>41</v>
      </c>
      <c r="E2536">
        <v>1</v>
      </c>
      <c r="F2536">
        <v>3</v>
      </c>
      <c r="G2536" t="s">
        <v>27</v>
      </c>
      <c r="H2536">
        <v>1</v>
      </c>
      <c r="I2536">
        <v>2535</v>
      </c>
      <c r="J2536" t="s">
        <v>28</v>
      </c>
      <c r="K2536">
        <v>1</v>
      </c>
      <c r="L2536" t="s">
        <v>44</v>
      </c>
      <c r="M2536" t="s">
        <v>45</v>
      </c>
      <c r="N2536">
        <v>190810</v>
      </c>
      <c r="O2536">
        <v>4</v>
      </c>
      <c r="P2536">
        <v>3</v>
      </c>
      <c r="Q2536" t="s">
        <v>31</v>
      </c>
      <c r="R2536">
        <v>21</v>
      </c>
      <c r="S2536">
        <v>8</v>
      </c>
      <c r="T2536">
        <v>0</v>
      </c>
      <c r="U2536">
        <v>12</v>
      </c>
      <c r="V2536">
        <v>2</v>
      </c>
      <c r="W2536">
        <v>9</v>
      </c>
      <c r="X2536">
        <v>4</v>
      </c>
      <c r="Y2536">
        <v>7</v>
      </c>
    </row>
    <row r="2537" spans="1:25" x14ac:dyDescent="0.25">
      <c r="A2537">
        <v>28</v>
      </c>
      <c r="B2537" t="s">
        <v>24</v>
      </c>
      <c r="C2537" t="s">
        <v>40</v>
      </c>
      <c r="D2537" t="s">
        <v>34</v>
      </c>
      <c r="E2537">
        <v>7</v>
      </c>
      <c r="F2537">
        <v>3</v>
      </c>
      <c r="G2537" t="s">
        <v>27</v>
      </c>
      <c r="H2537">
        <v>1</v>
      </c>
      <c r="I2537">
        <v>2536</v>
      </c>
      <c r="J2537" t="s">
        <v>38</v>
      </c>
      <c r="K2537">
        <v>1</v>
      </c>
      <c r="L2537" t="s">
        <v>39</v>
      </c>
      <c r="M2537" t="s">
        <v>45</v>
      </c>
      <c r="N2537">
        <v>89660</v>
      </c>
      <c r="O2537">
        <v>4</v>
      </c>
      <c r="P2537">
        <v>1</v>
      </c>
      <c r="Q2537" t="s">
        <v>31</v>
      </c>
      <c r="R2537">
        <v>16</v>
      </c>
      <c r="S2537">
        <v>8</v>
      </c>
      <c r="T2537">
        <v>1</v>
      </c>
      <c r="U2537">
        <v>3</v>
      </c>
      <c r="V2537">
        <v>3</v>
      </c>
      <c r="W2537">
        <v>3</v>
      </c>
      <c r="X2537">
        <v>2</v>
      </c>
      <c r="Y2537">
        <v>2</v>
      </c>
    </row>
    <row r="2538" spans="1:25" x14ac:dyDescent="0.25">
      <c r="A2538">
        <v>29</v>
      </c>
      <c r="B2538" t="s">
        <v>24</v>
      </c>
      <c r="C2538" t="s">
        <v>25</v>
      </c>
      <c r="D2538" t="s">
        <v>34</v>
      </c>
      <c r="E2538">
        <v>16</v>
      </c>
      <c r="F2538">
        <v>3</v>
      </c>
      <c r="G2538" t="s">
        <v>42</v>
      </c>
      <c r="H2538">
        <v>1</v>
      </c>
      <c r="I2538">
        <v>2537</v>
      </c>
      <c r="J2538" t="s">
        <v>28</v>
      </c>
      <c r="K2538">
        <v>1</v>
      </c>
      <c r="L2538" t="s">
        <v>46</v>
      </c>
      <c r="M2538" t="s">
        <v>45</v>
      </c>
      <c r="N2538">
        <v>22100</v>
      </c>
      <c r="O2538">
        <v>3</v>
      </c>
      <c r="P2538">
        <v>8</v>
      </c>
      <c r="Q2538" t="s">
        <v>31</v>
      </c>
      <c r="R2538">
        <v>11</v>
      </c>
      <c r="S2538">
        <v>8</v>
      </c>
      <c r="T2538">
        <v>1</v>
      </c>
      <c r="U2538">
        <v>11</v>
      </c>
      <c r="V2538">
        <v>4</v>
      </c>
      <c r="W2538">
        <v>7</v>
      </c>
      <c r="X2538">
        <v>1</v>
      </c>
      <c r="Y2538">
        <v>6</v>
      </c>
    </row>
    <row r="2539" spans="1:25" x14ac:dyDescent="0.25">
      <c r="A2539">
        <v>42</v>
      </c>
      <c r="B2539" t="s">
        <v>24</v>
      </c>
      <c r="C2539" t="s">
        <v>25</v>
      </c>
      <c r="D2539" t="s">
        <v>26</v>
      </c>
      <c r="E2539">
        <v>2</v>
      </c>
      <c r="F2539">
        <v>4</v>
      </c>
      <c r="G2539" t="s">
        <v>42</v>
      </c>
      <c r="H2539">
        <v>1</v>
      </c>
      <c r="I2539">
        <v>2538</v>
      </c>
      <c r="J2539" t="s">
        <v>28</v>
      </c>
      <c r="K2539">
        <v>2</v>
      </c>
      <c r="L2539" t="s">
        <v>43</v>
      </c>
      <c r="M2539" t="s">
        <v>36</v>
      </c>
      <c r="N2539">
        <v>45390</v>
      </c>
      <c r="O2539">
        <v>3</v>
      </c>
      <c r="P2539">
        <v>4</v>
      </c>
      <c r="Q2539" t="s">
        <v>31</v>
      </c>
      <c r="R2539">
        <v>17</v>
      </c>
      <c r="S2539">
        <v>8</v>
      </c>
      <c r="T2539">
        <v>1</v>
      </c>
      <c r="U2539">
        <v>8</v>
      </c>
      <c r="V2539">
        <v>5</v>
      </c>
      <c r="W2539">
        <v>0</v>
      </c>
      <c r="X2539">
        <v>0</v>
      </c>
      <c r="Y2539">
        <v>0</v>
      </c>
    </row>
    <row r="2540" spans="1:25" x14ac:dyDescent="0.25">
      <c r="A2540">
        <v>32</v>
      </c>
      <c r="B2540" t="s">
        <v>32</v>
      </c>
      <c r="C2540" t="s">
        <v>25</v>
      </c>
      <c r="D2540" t="s">
        <v>34</v>
      </c>
      <c r="E2540">
        <v>1</v>
      </c>
      <c r="F2540">
        <v>1</v>
      </c>
      <c r="G2540" t="s">
        <v>42</v>
      </c>
      <c r="H2540">
        <v>1</v>
      </c>
      <c r="I2540">
        <v>2539</v>
      </c>
      <c r="J2540" t="s">
        <v>38</v>
      </c>
      <c r="K2540">
        <v>2</v>
      </c>
      <c r="L2540" t="s">
        <v>44</v>
      </c>
      <c r="M2540" t="s">
        <v>36</v>
      </c>
      <c r="N2540">
        <v>27410</v>
      </c>
      <c r="O2540">
        <v>2</v>
      </c>
      <c r="P2540">
        <v>7</v>
      </c>
      <c r="Q2540" t="s">
        <v>31</v>
      </c>
      <c r="R2540">
        <v>11</v>
      </c>
      <c r="S2540">
        <v>8</v>
      </c>
      <c r="T2540">
        <v>0</v>
      </c>
      <c r="U2540">
        <v>7</v>
      </c>
      <c r="V2540">
        <v>3</v>
      </c>
      <c r="W2540">
        <v>2</v>
      </c>
      <c r="X2540">
        <v>2</v>
      </c>
      <c r="Y2540">
        <v>2</v>
      </c>
    </row>
    <row r="2541" spans="1:25" x14ac:dyDescent="0.25">
      <c r="A2541">
        <v>46</v>
      </c>
      <c r="B2541" t="s">
        <v>24</v>
      </c>
      <c r="C2541" t="s">
        <v>25</v>
      </c>
      <c r="D2541" t="s">
        <v>34</v>
      </c>
      <c r="E2541">
        <v>23</v>
      </c>
      <c r="F2541">
        <v>1</v>
      </c>
      <c r="G2541" t="s">
        <v>27</v>
      </c>
      <c r="H2541">
        <v>1</v>
      </c>
      <c r="I2541">
        <v>2540</v>
      </c>
      <c r="J2541" t="s">
        <v>38</v>
      </c>
      <c r="K2541">
        <v>2</v>
      </c>
      <c r="L2541" t="s">
        <v>44</v>
      </c>
      <c r="M2541" t="s">
        <v>45</v>
      </c>
      <c r="N2541">
        <v>34910</v>
      </c>
      <c r="O2541">
        <v>1</v>
      </c>
      <c r="P2541">
        <v>2</v>
      </c>
      <c r="Q2541" t="s">
        <v>31</v>
      </c>
      <c r="R2541">
        <v>14</v>
      </c>
      <c r="S2541">
        <v>8</v>
      </c>
      <c r="T2541">
        <v>0</v>
      </c>
      <c r="U2541">
        <v>25</v>
      </c>
      <c r="V2541">
        <v>0</v>
      </c>
      <c r="W2541">
        <v>19</v>
      </c>
      <c r="X2541">
        <v>2</v>
      </c>
      <c r="Y2541">
        <v>8</v>
      </c>
    </row>
    <row r="2542" spans="1:25" x14ac:dyDescent="0.25">
      <c r="A2542">
        <v>27</v>
      </c>
      <c r="B2542" t="s">
        <v>24</v>
      </c>
      <c r="C2542" t="s">
        <v>25</v>
      </c>
      <c r="D2542" t="s">
        <v>26</v>
      </c>
      <c r="E2542">
        <v>2</v>
      </c>
      <c r="F2542">
        <v>3</v>
      </c>
      <c r="G2542" t="s">
        <v>27</v>
      </c>
      <c r="H2542">
        <v>1</v>
      </c>
      <c r="I2542">
        <v>2541</v>
      </c>
      <c r="J2542" t="s">
        <v>28</v>
      </c>
      <c r="K2542">
        <v>5</v>
      </c>
      <c r="L2542" t="s">
        <v>35</v>
      </c>
      <c r="M2542" t="s">
        <v>30</v>
      </c>
      <c r="N2542">
        <v>45410</v>
      </c>
      <c r="O2542">
        <v>3</v>
      </c>
      <c r="P2542">
        <v>1</v>
      </c>
      <c r="Q2542" t="s">
        <v>31</v>
      </c>
      <c r="R2542">
        <v>14</v>
      </c>
      <c r="S2542">
        <v>8</v>
      </c>
      <c r="T2542">
        <v>2</v>
      </c>
      <c r="U2542">
        <v>9</v>
      </c>
      <c r="V2542">
        <v>4</v>
      </c>
      <c r="W2542">
        <v>9</v>
      </c>
      <c r="X2542">
        <v>5</v>
      </c>
      <c r="Y2542">
        <v>8</v>
      </c>
    </row>
    <row r="2543" spans="1:25" x14ac:dyDescent="0.25">
      <c r="A2543">
        <v>29</v>
      </c>
      <c r="B2543" t="s">
        <v>24</v>
      </c>
      <c r="C2543" t="s">
        <v>25</v>
      </c>
      <c r="D2543" t="s">
        <v>34</v>
      </c>
      <c r="E2543">
        <v>1</v>
      </c>
      <c r="F2543">
        <v>2</v>
      </c>
      <c r="G2543" t="s">
        <v>42</v>
      </c>
      <c r="H2543">
        <v>1</v>
      </c>
      <c r="I2543">
        <v>2542</v>
      </c>
      <c r="J2543" t="s">
        <v>38</v>
      </c>
      <c r="K2543">
        <v>3</v>
      </c>
      <c r="L2543" t="s">
        <v>39</v>
      </c>
      <c r="M2543" t="s">
        <v>30</v>
      </c>
      <c r="N2543">
        <v>26780</v>
      </c>
      <c r="O2543">
        <v>2</v>
      </c>
      <c r="P2543">
        <v>1</v>
      </c>
      <c r="Q2543" t="s">
        <v>31</v>
      </c>
      <c r="R2543">
        <v>25</v>
      </c>
      <c r="S2543">
        <v>8</v>
      </c>
      <c r="T2543">
        <v>1</v>
      </c>
      <c r="U2543">
        <v>1</v>
      </c>
      <c r="V2543">
        <v>3</v>
      </c>
      <c r="W2543">
        <v>1</v>
      </c>
      <c r="X2543">
        <v>0</v>
      </c>
      <c r="Y2543">
        <v>0</v>
      </c>
    </row>
    <row r="2544" spans="1:25" x14ac:dyDescent="0.25">
      <c r="A2544">
        <v>43</v>
      </c>
      <c r="B2544" t="s">
        <v>24</v>
      </c>
      <c r="C2544" t="s">
        <v>25</v>
      </c>
      <c r="D2544" t="s">
        <v>34</v>
      </c>
      <c r="E2544">
        <v>1</v>
      </c>
      <c r="F2544">
        <v>3</v>
      </c>
      <c r="G2544" t="s">
        <v>27</v>
      </c>
      <c r="H2544">
        <v>1</v>
      </c>
      <c r="I2544">
        <v>2543</v>
      </c>
      <c r="J2544" t="s">
        <v>38</v>
      </c>
      <c r="K2544">
        <v>1</v>
      </c>
      <c r="L2544" t="s">
        <v>46</v>
      </c>
      <c r="M2544" t="s">
        <v>30</v>
      </c>
      <c r="N2544">
        <v>73790</v>
      </c>
      <c r="O2544">
        <v>3</v>
      </c>
      <c r="P2544">
        <v>7</v>
      </c>
      <c r="Q2544" t="s">
        <v>31</v>
      </c>
      <c r="R2544">
        <v>13</v>
      </c>
      <c r="S2544">
        <v>8</v>
      </c>
      <c r="T2544">
        <v>2</v>
      </c>
      <c r="U2544">
        <v>21</v>
      </c>
      <c r="V2544">
        <v>3</v>
      </c>
      <c r="W2544">
        <v>16</v>
      </c>
      <c r="X2544">
        <v>6</v>
      </c>
      <c r="Y2544">
        <v>14</v>
      </c>
    </row>
    <row r="2545" spans="1:25" x14ac:dyDescent="0.25">
      <c r="A2545">
        <v>48</v>
      </c>
      <c r="B2545" t="s">
        <v>24</v>
      </c>
      <c r="C2545" t="s">
        <v>25</v>
      </c>
      <c r="D2545" t="s">
        <v>34</v>
      </c>
      <c r="E2545">
        <v>2</v>
      </c>
      <c r="F2545">
        <v>3</v>
      </c>
      <c r="G2545" t="s">
        <v>27</v>
      </c>
      <c r="H2545">
        <v>1</v>
      </c>
      <c r="I2545">
        <v>2544</v>
      </c>
      <c r="J2545" t="s">
        <v>28</v>
      </c>
      <c r="K2545">
        <v>2</v>
      </c>
      <c r="L2545" t="s">
        <v>48</v>
      </c>
      <c r="M2545" t="s">
        <v>30</v>
      </c>
      <c r="N2545">
        <v>62720</v>
      </c>
      <c r="O2545">
        <v>2</v>
      </c>
      <c r="P2545">
        <v>4</v>
      </c>
      <c r="Q2545" t="s">
        <v>31</v>
      </c>
      <c r="R2545">
        <v>14</v>
      </c>
      <c r="S2545">
        <v>8</v>
      </c>
      <c r="T2545">
        <v>0</v>
      </c>
      <c r="U2545">
        <v>29</v>
      </c>
      <c r="V2545">
        <v>3</v>
      </c>
      <c r="W2545">
        <v>22</v>
      </c>
      <c r="X2545">
        <v>12</v>
      </c>
      <c r="Y2545">
        <v>9</v>
      </c>
    </row>
    <row r="2546" spans="1:25" x14ac:dyDescent="0.25">
      <c r="A2546">
        <v>29</v>
      </c>
      <c r="B2546" t="s">
        <v>32</v>
      </c>
      <c r="C2546" t="s">
        <v>33</v>
      </c>
      <c r="D2546" t="s">
        <v>34</v>
      </c>
      <c r="E2546">
        <v>13</v>
      </c>
      <c r="F2546">
        <v>2</v>
      </c>
      <c r="G2546" t="s">
        <v>27</v>
      </c>
      <c r="H2546">
        <v>1</v>
      </c>
      <c r="I2546">
        <v>2545</v>
      </c>
      <c r="J2546" t="s">
        <v>28</v>
      </c>
      <c r="K2546">
        <v>1</v>
      </c>
      <c r="L2546" t="s">
        <v>44</v>
      </c>
      <c r="M2546" t="s">
        <v>36</v>
      </c>
      <c r="N2546">
        <v>52200</v>
      </c>
      <c r="O2546">
        <v>4</v>
      </c>
      <c r="P2546">
        <v>1</v>
      </c>
      <c r="Q2546" t="s">
        <v>31</v>
      </c>
      <c r="R2546">
        <v>17</v>
      </c>
      <c r="S2546">
        <v>8</v>
      </c>
      <c r="T2546">
        <v>0</v>
      </c>
      <c r="U2546">
        <v>1</v>
      </c>
      <c r="V2546">
        <v>3</v>
      </c>
      <c r="W2546">
        <v>1</v>
      </c>
      <c r="X2546">
        <v>1</v>
      </c>
      <c r="Y2546">
        <v>0</v>
      </c>
    </row>
    <row r="2547" spans="1:25" x14ac:dyDescent="0.25">
      <c r="A2547">
        <v>46</v>
      </c>
      <c r="B2547" t="s">
        <v>32</v>
      </c>
      <c r="C2547" t="s">
        <v>25</v>
      </c>
      <c r="D2547" t="s">
        <v>34</v>
      </c>
      <c r="E2547">
        <v>4</v>
      </c>
      <c r="F2547">
        <v>4</v>
      </c>
      <c r="G2547" t="s">
        <v>42</v>
      </c>
      <c r="H2547">
        <v>1</v>
      </c>
      <c r="I2547">
        <v>2546</v>
      </c>
      <c r="J2547" t="s">
        <v>28</v>
      </c>
      <c r="K2547">
        <v>2</v>
      </c>
      <c r="L2547" t="s">
        <v>47</v>
      </c>
      <c r="M2547" t="s">
        <v>30</v>
      </c>
      <c r="N2547">
        <v>27430</v>
      </c>
      <c r="O2547">
        <v>2</v>
      </c>
      <c r="P2547">
        <v>5</v>
      </c>
      <c r="Q2547" t="s">
        <v>31</v>
      </c>
      <c r="R2547">
        <v>25</v>
      </c>
      <c r="S2547">
        <v>8</v>
      </c>
      <c r="T2547">
        <v>1</v>
      </c>
      <c r="U2547">
        <v>14</v>
      </c>
      <c r="V2547">
        <v>1</v>
      </c>
      <c r="W2547">
        <v>8</v>
      </c>
      <c r="X2547">
        <v>0</v>
      </c>
      <c r="Y2547">
        <v>7</v>
      </c>
    </row>
    <row r="2548" spans="1:25" x14ac:dyDescent="0.25">
      <c r="A2548">
        <v>27</v>
      </c>
      <c r="B2548" t="s">
        <v>24</v>
      </c>
      <c r="C2548" t="s">
        <v>33</v>
      </c>
      <c r="D2548" t="s">
        <v>34</v>
      </c>
      <c r="E2548">
        <v>16</v>
      </c>
      <c r="F2548">
        <v>4</v>
      </c>
      <c r="G2548" t="s">
        <v>42</v>
      </c>
      <c r="H2548">
        <v>1</v>
      </c>
      <c r="I2548">
        <v>2547</v>
      </c>
      <c r="J2548" t="s">
        <v>38</v>
      </c>
      <c r="K2548">
        <v>3</v>
      </c>
      <c r="L2548" t="s">
        <v>29</v>
      </c>
      <c r="M2548" t="s">
        <v>30</v>
      </c>
      <c r="N2548">
        <v>49980</v>
      </c>
      <c r="O2548">
        <v>1</v>
      </c>
      <c r="P2548">
        <v>0</v>
      </c>
      <c r="Q2548" t="s">
        <v>31</v>
      </c>
      <c r="R2548">
        <v>20</v>
      </c>
      <c r="S2548">
        <v>8</v>
      </c>
      <c r="T2548">
        <v>2</v>
      </c>
      <c r="U2548">
        <v>8</v>
      </c>
      <c r="V2548">
        <v>3</v>
      </c>
      <c r="W2548">
        <v>7</v>
      </c>
      <c r="X2548">
        <v>7</v>
      </c>
      <c r="Y2548">
        <v>3</v>
      </c>
    </row>
    <row r="2549" spans="1:25" x14ac:dyDescent="0.25">
      <c r="A2549">
        <v>39</v>
      </c>
      <c r="B2549" t="s">
        <v>24</v>
      </c>
      <c r="C2549" t="s">
        <v>25</v>
      </c>
      <c r="D2549" t="s">
        <v>34</v>
      </c>
      <c r="E2549">
        <v>2</v>
      </c>
      <c r="F2549">
        <v>3</v>
      </c>
      <c r="G2549" t="s">
        <v>51</v>
      </c>
      <c r="H2549">
        <v>1</v>
      </c>
      <c r="I2549">
        <v>2548</v>
      </c>
      <c r="J2549" t="s">
        <v>38</v>
      </c>
      <c r="K2549">
        <v>3</v>
      </c>
      <c r="L2549" t="s">
        <v>29</v>
      </c>
      <c r="M2549" t="s">
        <v>45</v>
      </c>
      <c r="N2549">
        <v>102520</v>
      </c>
      <c r="O2549">
        <v>4</v>
      </c>
      <c r="P2549">
        <v>8</v>
      </c>
      <c r="Q2549" t="s">
        <v>31</v>
      </c>
      <c r="R2549">
        <v>13</v>
      </c>
      <c r="S2549">
        <v>8</v>
      </c>
      <c r="T2549">
        <v>1</v>
      </c>
      <c r="U2549">
        <v>7</v>
      </c>
      <c r="V2549">
        <v>3</v>
      </c>
      <c r="W2549">
        <v>2</v>
      </c>
      <c r="X2549">
        <v>2</v>
      </c>
      <c r="Y2549">
        <v>2</v>
      </c>
    </row>
    <row r="2550" spans="1:25" x14ac:dyDescent="0.25">
      <c r="A2550">
        <v>55</v>
      </c>
      <c r="B2550" t="s">
        <v>24</v>
      </c>
      <c r="C2550" t="s">
        <v>25</v>
      </c>
      <c r="D2550" t="s">
        <v>34</v>
      </c>
      <c r="E2550">
        <v>2</v>
      </c>
      <c r="F2550">
        <v>3</v>
      </c>
      <c r="G2550" t="s">
        <v>27</v>
      </c>
      <c r="H2550">
        <v>1</v>
      </c>
      <c r="I2550">
        <v>2549</v>
      </c>
      <c r="J2550" t="s">
        <v>28</v>
      </c>
      <c r="K2550">
        <v>1</v>
      </c>
      <c r="L2550" t="s">
        <v>41</v>
      </c>
      <c r="M2550" t="s">
        <v>30</v>
      </c>
      <c r="N2550">
        <v>27810</v>
      </c>
      <c r="O2550">
        <v>4</v>
      </c>
      <c r="P2550">
        <v>8</v>
      </c>
      <c r="Q2550" t="s">
        <v>31</v>
      </c>
      <c r="R2550">
        <v>13</v>
      </c>
      <c r="S2550">
        <v>8</v>
      </c>
      <c r="T2550">
        <v>1</v>
      </c>
      <c r="U2550">
        <v>19</v>
      </c>
      <c r="V2550">
        <v>2</v>
      </c>
      <c r="W2550">
        <v>5</v>
      </c>
      <c r="X2550">
        <v>0</v>
      </c>
      <c r="Y2550">
        <v>4</v>
      </c>
    </row>
    <row r="2551" spans="1:25" x14ac:dyDescent="0.25">
      <c r="A2551">
        <v>28</v>
      </c>
      <c r="B2551" t="s">
        <v>24</v>
      </c>
      <c r="C2551" t="s">
        <v>25</v>
      </c>
      <c r="D2551" t="s">
        <v>34</v>
      </c>
      <c r="E2551">
        <v>29</v>
      </c>
      <c r="F2551">
        <v>2</v>
      </c>
      <c r="G2551" t="s">
        <v>27</v>
      </c>
      <c r="H2551">
        <v>1</v>
      </c>
      <c r="I2551">
        <v>2550</v>
      </c>
      <c r="J2551" t="s">
        <v>38</v>
      </c>
      <c r="K2551">
        <v>2</v>
      </c>
      <c r="L2551" t="s">
        <v>44</v>
      </c>
      <c r="M2551" t="s">
        <v>30</v>
      </c>
      <c r="N2551">
        <v>68520</v>
      </c>
      <c r="O2551">
        <v>2</v>
      </c>
      <c r="P2551">
        <v>1</v>
      </c>
      <c r="Q2551" t="s">
        <v>31</v>
      </c>
      <c r="R2551">
        <v>18</v>
      </c>
      <c r="S2551">
        <v>8</v>
      </c>
      <c r="T2551">
        <v>1</v>
      </c>
      <c r="U2551">
        <v>1</v>
      </c>
      <c r="V2551">
        <v>2</v>
      </c>
      <c r="W2551">
        <v>1</v>
      </c>
      <c r="X2551">
        <v>0</v>
      </c>
      <c r="Y2551">
        <v>0</v>
      </c>
    </row>
    <row r="2552" spans="1:25" x14ac:dyDescent="0.25">
      <c r="A2552">
        <v>30</v>
      </c>
      <c r="B2552" t="s">
        <v>32</v>
      </c>
      <c r="C2552" t="s">
        <v>25</v>
      </c>
      <c r="D2552" t="s">
        <v>26</v>
      </c>
      <c r="E2552">
        <v>12</v>
      </c>
      <c r="F2552">
        <v>4</v>
      </c>
      <c r="G2552" t="s">
        <v>27</v>
      </c>
      <c r="H2552">
        <v>1</v>
      </c>
      <c r="I2552">
        <v>2551</v>
      </c>
      <c r="J2552" t="s">
        <v>28</v>
      </c>
      <c r="K2552">
        <v>2</v>
      </c>
      <c r="L2552" t="s">
        <v>39</v>
      </c>
      <c r="M2552" t="s">
        <v>36</v>
      </c>
      <c r="N2552">
        <v>49500</v>
      </c>
      <c r="O2552">
        <v>4</v>
      </c>
      <c r="P2552">
        <v>1</v>
      </c>
      <c r="Q2552" t="s">
        <v>31</v>
      </c>
      <c r="R2552">
        <v>12</v>
      </c>
      <c r="S2552">
        <v>8</v>
      </c>
      <c r="T2552">
        <v>2</v>
      </c>
      <c r="U2552">
        <v>1</v>
      </c>
      <c r="V2552">
        <v>3</v>
      </c>
      <c r="W2552">
        <v>1</v>
      </c>
      <c r="X2552">
        <v>0</v>
      </c>
      <c r="Y2552">
        <v>0</v>
      </c>
    </row>
    <row r="2553" spans="1:25" x14ac:dyDescent="0.25">
      <c r="A2553">
        <v>22</v>
      </c>
      <c r="B2553" t="s">
        <v>32</v>
      </c>
      <c r="C2553" t="s">
        <v>25</v>
      </c>
      <c r="D2553" t="s">
        <v>34</v>
      </c>
      <c r="E2553">
        <v>16</v>
      </c>
      <c r="F2553">
        <v>2</v>
      </c>
      <c r="G2553" t="s">
        <v>27</v>
      </c>
      <c r="H2553">
        <v>1</v>
      </c>
      <c r="I2553">
        <v>2552</v>
      </c>
      <c r="J2553" t="s">
        <v>28</v>
      </c>
      <c r="K2553">
        <v>2</v>
      </c>
      <c r="L2553" t="s">
        <v>44</v>
      </c>
      <c r="M2553" t="s">
        <v>36</v>
      </c>
      <c r="N2553">
        <v>35790</v>
      </c>
      <c r="O2553">
        <v>2</v>
      </c>
      <c r="P2553">
        <v>1</v>
      </c>
      <c r="Q2553" t="s">
        <v>31</v>
      </c>
      <c r="R2553">
        <v>19</v>
      </c>
      <c r="S2553">
        <v>8</v>
      </c>
      <c r="T2553">
        <v>3</v>
      </c>
      <c r="U2553">
        <v>1</v>
      </c>
      <c r="V2553">
        <v>3</v>
      </c>
      <c r="W2553">
        <v>1</v>
      </c>
      <c r="X2553">
        <v>0</v>
      </c>
      <c r="Y2553">
        <v>0</v>
      </c>
    </row>
    <row r="2554" spans="1:25" x14ac:dyDescent="0.25">
      <c r="A2554">
        <v>36</v>
      </c>
      <c r="B2554" t="s">
        <v>24</v>
      </c>
      <c r="C2554" t="s">
        <v>25</v>
      </c>
      <c r="D2554" t="s">
        <v>34</v>
      </c>
      <c r="E2554">
        <v>11</v>
      </c>
      <c r="F2554">
        <v>3</v>
      </c>
      <c r="G2554" t="s">
        <v>27</v>
      </c>
      <c r="H2554">
        <v>1</v>
      </c>
      <c r="I2554">
        <v>2553</v>
      </c>
      <c r="J2554" t="s">
        <v>38</v>
      </c>
      <c r="K2554">
        <v>1</v>
      </c>
      <c r="L2554" t="s">
        <v>39</v>
      </c>
      <c r="M2554" t="s">
        <v>30</v>
      </c>
      <c r="N2554">
        <v>131910</v>
      </c>
      <c r="O2554">
        <v>3</v>
      </c>
      <c r="P2554">
        <v>1</v>
      </c>
      <c r="Q2554" t="s">
        <v>31</v>
      </c>
      <c r="R2554">
        <v>14</v>
      </c>
      <c r="S2554">
        <v>8</v>
      </c>
      <c r="T2554">
        <v>1</v>
      </c>
      <c r="U2554">
        <v>10</v>
      </c>
      <c r="V2554">
        <v>2</v>
      </c>
      <c r="W2554">
        <v>10</v>
      </c>
      <c r="X2554">
        <v>1</v>
      </c>
      <c r="Y2554">
        <v>7</v>
      </c>
    </row>
    <row r="2555" spans="1:25" x14ac:dyDescent="0.25">
      <c r="A2555">
        <v>31</v>
      </c>
      <c r="B2555" t="s">
        <v>24</v>
      </c>
      <c r="C2555" t="s">
        <v>25</v>
      </c>
      <c r="D2555" t="s">
        <v>34</v>
      </c>
      <c r="E2555">
        <v>2</v>
      </c>
      <c r="F2555">
        <v>4</v>
      </c>
      <c r="G2555" t="s">
        <v>27</v>
      </c>
      <c r="H2555">
        <v>1</v>
      </c>
      <c r="I2555">
        <v>2554</v>
      </c>
      <c r="J2555" t="s">
        <v>28</v>
      </c>
      <c r="K2555">
        <v>5</v>
      </c>
      <c r="L2555" t="s">
        <v>48</v>
      </c>
      <c r="M2555" t="s">
        <v>45</v>
      </c>
      <c r="N2555">
        <v>103770</v>
      </c>
      <c r="O2555">
        <v>3</v>
      </c>
      <c r="P2555">
        <v>1</v>
      </c>
      <c r="Q2555" t="s">
        <v>31</v>
      </c>
      <c r="R2555">
        <v>14</v>
      </c>
      <c r="S2555">
        <v>8</v>
      </c>
      <c r="T2555">
        <v>0</v>
      </c>
      <c r="U2555">
        <v>10</v>
      </c>
      <c r="V2555">
        <v>2</v>
      </c>
      <c r="W2555">
        <v>10</v>
      </c>
      <c r="X2555">
        <v>0</v>
      </c>
      <c r="Y2555">
        <v>2</v>
      </c>
    </row>
    <row r="2556" spans="1:25" x14ac:dyDescent="0.25">
      <c r="A2556">
        <v>34</v>
      </c>
      <c r="B2556" t="s">
        <v>24</v>
      </c>
      <c r="C2556" t="s">
        <v>25</v>
      </c>
      <c r="D2556" t="s">
        <v>26</v>
      </c>
      <c r="E2556">
        <v>14</v>
      </c>
      <c r="F2556">
        <v>2</v>
      </c>
      <c r="G2556" t="s">
        <v>51</v>
      </c>
      <c r="H2556">
        <v>1</v>
      </c>
      <c r="I2556">
        <v>2555</v>
      </c>
      <c r="J2556" t="s">
        <v>28</v>
      </c>
      <c r="K2556">
        <v>1</v>
      </c>
      <c r="L2556" t="s">
        <v>39</v>
      </c>
      <c r="M2556" t="s">
        <v>30</v>
      </c>
      <c r="N2556">
        <v>22350</v>
      </c>
      <c r="O2556">
        <v>4</v>
      </c>
      <c r="P2556">
        <v>2</v>
      </c>
      <c r="Q2556" t="s">
        <v>31</v>
      </c>
      <c r="R2556">
        <v>14</v>
      </c>
      <c r="S2556">
        <v>8</v>
      </c>
      <c r="T2556">
        <v>1</v>
      </c>
      <c r="U2556">
        <v>9</v>
      </c>
      <c r="V2556">
        <v>2</v>
      </c>
      <c r="W2556">
        <v>5</v>
      </c>
      <c r="X2556">
        <v>1</v>
      </c>
      <c r="Y2556">
        <v>0</v>
      </c>
    </row>
    <row r="2557" spans="1:25" x14ac:dyDescent="0.25">
      <c r="A2557">
        <v>29</v>
      </c>
      <c r="B2557" t="s">
        <v>24</v>
      </c>
      <c r="C2557" t="s">
        <v>25</v>
      </c>
      <c r="D2557" t="s">
        <v>34</v>
      </c>
      <c r="E2557">
        <v>5</v>
      </c>
      <c r="F2557">
        <v>5</v>
      </c>
      <c r="G2557" t="s">
        <v>27</v>
      </c>
      <c r="H2557">
        <v>1</v>
      </c>
      <c r="I2557">
        <v>2556</v>
      </c>
      <c r="J2557" t="s">
        <v>28</v>
      </c>
      <c r="K2557">
        <v>1</v>
      </c>
      <c r="L2557" t="s">
        <v>39</v>
      </c>
      <c r="M2557" t="s">
        <v>36</v>
      </c>
      <c r="N2557">
        <v>105020</v>
      </c>
      <c r="O2557">
        <v>1</v>
      </c>
      <c r="P2557">
        <v>3</v>
      </c>
      <c r="Q2557" t="s">
        <v>31</v>
      </c>
      <c r="R2557">
        <v>12</v>
      </c>
      <c r="S2557">
        <v>8</v>
      </c>
      <c r="T2557">
        <v>0</v>
      </c>
      <c r="U2557">
        <v>11</v>
      </c>
      <c r="V2557">
        <v>4</v>
      </c>
      <c r="W2557">
        <v>3</v>
      </c>
      <c r="X2557">
        <v>1</v>
      </c>
      <c r="Y2557">
        <v>2</v>
      </c>
    </row>
    <row r="2558" spans="1:25" x14ac:dyDescent="0.25">
      <c r="A2558">
        <v>37</v>
      </c>
      <c r="B2558" t="s">
        <v>24</v>
      </c>
      <c r="C2558" t="s">
        <v>25</v>
      </c>
      <c r="D2558" t="s">
        <v>34</v>
      </c>
      <c r="E2558">
        <v>7</v>
      </c>
      <c r="F2558">
        <v>2</v>
      </c>
      <c r="G2558" t="s">
        <v>42</v>
      </c>
      <c r="H2558">
        <v>1</v>
      </c>
      <c r="I2558">
        <v>2557</v>
      </c>
      <c r="J2558" t="s">
        <v>38</v>
      </c>
      <c r="K2558">
        <v>1</v>
      </c>
      <c r="L2558" t="s">
        <v>46</v>
      </c>
      <c r="M2558" t="s">
        <v>30</v>
      </c>
      <c r="N2558">
        <v>20110</v>
      </c>
      <c r="O2558">
        <v>1</v>
      </c>
      <c r="P2558">
        <v>5</v>
      </c>
      <c r="Q2558" t="s">
        <v>31</v>
      </c>
      <c r="R2558">
        <v>13</v>
      </c>
      <c r="S2558">
        <v>8</v>
      </c>
      <c r="T2558">
        <v>0</v>
      </c>
      <c r="U2558">
        <v>16</v>
      </c>
      <c r="V2558">
        <v>4</v>
      </c>
      <c r="W2558">
        <v>5</v>
      </c>
      <c r="X2558">
        <v>0</v>
      </c>
      <c r="Y2558">
        <v>4</v>
      </c>
    </row>
    <row r="2559" spans="1:25" x14ac:dyDescent="0.25">
      <c r="A2559">
        <v>35</v>
      </c>
      <c r="B2559" t="s">
        <v>24</v>
      </c>
      <c r="C2559" t="s">
        <v>25</v>
      </c>
      <c r="D2559" t="s">
        <v>26</v>
      </c>
      <c r="E2559">
        <v>2</v>
      </c>
      <c r="F2559">
        <v>1</v>
      </c>
      <c r="G2559" t="s">
        <v>51</v>
      </c>
      <c r="H2559">
        <v>1</v>
      </c>
      <c r="I2559">
        <v>2558</v>
      </c>
      <c r="J2559" t="s">
        <v>38</v>
      </c>
      <c r="K2559">
        <v>2</v>
      </c>
      <c r="L2559" t="s">
        <v>44</v>
      </c>
      <c r="M2559" t="s">
        <v>30</v>
      </c>
      <c r="N2559">
        <v>18590</v>
      </c>
      <c r="O2559">
        <v>2</v>
      </c>
      <c r="P2559">
        <v>0</v>
      </c>
      <c r="Q2559" t="s">
        <v>31</v>
      </c>
      <c r="R2559">
        <v>25</v>
      </c>
      <c r="S2559">
        <v>8</v>
      </c>
      <c r="T2559">
        <v>1</v>
      </c>
      <c r="U2559">
        <v>4</v>
      </c>
      <c r="V2559">
        <v>2</v>
      </c>
      <c r="W2559">
        <v>3</v>
      </c>
      <c r="X2559">
        <v>0</v>
      </c>
      <c r="Y2559">
        <v>2</v>
      </c>
    </row>
    <row r="2560" spans="1:25" x14ac:dyDescent="0.25">
      <c r="A2560">
        <v>45</v>
      </c>
      <c r="B2560" t="s">
        <v>24</v>
      </c>
      <c r="C2560" t="s">
        <v>25</v>
      </c>
      <c r="D2560" t="s">
        <v>34</v>
      </c>
      <c r="E2560">
        <v>3</v>
      </c>
      <c r="F2560">
        <v>3</v>
      </c>
      <c r="G2560" t="s">
        <v>42</v>
      </c>
      <c r="H2560">
        <v>1</v>
      </c>
      <c r="I2560">
        <v>2559</v>
      </c>
      <c r="J2560" t="s">
        <v>28</v>
      </c>
      <c r="K2560">
        <v>2</v>
      </c>
      <c r="L2560" t="s">
        <v>39</v>
      </c>
      <c r="M2560" t="s">
        <v>30</v>
      </c>
      <c r="N2560">
        <v>37600</v>
      </c>
      <c r="O2560">
        <v>4</v>
      </c>
      <c r="P2560">
        <v>0</v>
      </c>
      <c r="Q2560" t="s">
        <v>31</v>
      </c>
      <c r="R2560">
        <v>14</v>
      </c>
      <c r="S2560">
        <v>8</v>
      </c>
      <c r="T2560">
        <v>1</v>
      </c>
      <c r="U2560">
        <v>10</v>
      </c>
      <c r="V2560">
        <v>2</v>
      </c>
      <c r="W2560">
        <v>9</v>
      </c>
      <c r="X2560">
        <v>3</v>
      </c>
      <c r="Y2560">
        <v>8</v>
      </c>
    </row>
    <row r="2561" spans="1:25" x14ac:dyDescent="0.25">
      <c r="A2561">
        <v>36</v>
      </c>
      <c r="B2561" t="s">
        <v>24</v>
      </c>
      <c r="C2561" t="s">
        <v>33</v>
      </c>
      <c r="D2561" t="s">
        <v>34</v>
      </c>
      <c r="E2561">
        <v>5</v>
      </c>
      <c r="F2561">
        <v>3</v>
      </c>
      <c r="G2561" t="s">
        <v>42</v>
      </c>
      <c r="H2561">
        <v>1</v>
      </c>
      <c r="I2561">
        <v>2560</v>
      </c>
      <c r="J2561" t="s">
        <v>28</v>
      </c>
      <c r="K2561">
        <v>4</v>
      </c>
      <c r="L2561" t="s">
        <v>46</v>
      </c>
      <c r="M2561" t="s">
        <v>36</v>
      </c>
      <c r="N2561">
        <v>177790</v>
      </c>
      <c r="O2561">
        <v>4</v>
      </c>
      <c r="P2561">
        <v>1</v>
      </c>
      <c r="Q2561" t="s">
        <v>31</v>
      </c>
      <c r="R2561">
        <v>17</v>
      </c>
      <c r="S2561">
        <v>8</v>
      </c>
      <c r="T2561">
        <v>1</v>
      </c>
      <c r="U2561">
        <v>10</v>
      </c>
      <c r="V2561">
        <v>5</v>
      </c>
      <c r="W2561">
        <v>10</v>
      </c>
      <c r="X2561">
        <v>0</v>
      </c>
      <c r="Y2561">
        <v>8</v>
      </c>
    </row>
    <row r="2562" spans="1:25" x14ac:dyDescent="0.25">
      <c r="A2562">
        <v>40</v>
      </c>
      <c r="B2562" t="s">
        <v>24</v>
      </c>
      <c r="C2562" t="s">
        <v>25</v>
      </c>
      <c r="D2562" t="s">
        <v>34</v>
      </c>
      <c r="E2562">
        <v>3</v>
      </c>
      <c r="F2562">
        <v>3</v>
      </c>
      <c r="G2562" t="s">
        <v>37</v>
      </c>
      <c r="H2562">
        <v>1</v>
      </c>
      <c r="I2562">
        <v>2561</v>
      </c>
      <c r="J2562" t="s">
        <v>38</v>
      </c>
      <c r="K2562">
        <v>1</v>
      </c>
      <c r="L2562" t="s">
        <v>39</v>
      </c>
      <c r="M2562" t="s">
        <v>45</v>
      </c>
      <c r="N2562">
        <v>68330</v>
      </c>
      <c r="O2562">
        <v>1</v>
      </c>
      <c r="P2562">
        <v>2</v>
      </c>
      <c r="Q2562" t="s">
        <v>31</v>
      </c>
      <c r="R2562">
        <v>13</v>
      </c>
      <c r="S2562">
        <v>8</v>
      </c>
      <c r="T2562">
        <v>0</v>
      </c>
      <c r="U2562">
        <v>22</v>
      </c>
      <c r="V2562">
        <v>3</v>
      </c>
      <c r="W2562">
        <v>19</v>
      </c>
      <c r="X2562">
        <v>11</v>
      </c>
      <c r="Y2562">
        <v>16</v>
      </c>
    </row>
    <row r="2563" spans="1:25" x14ac:dyDescent="0.25">
      <c r="A2563">
        <v>26</v>
      </c>
      <c r="B2563" t="s">
        <v>24</v>
      </c>
      <c r="C2563" t="s">
        <v>25</v>
      </c>
      <c r="D2563" t="s">
        <v>34</v>
      </c>
      <c r="E2563">
        <v>26</v>
      </c>
      <c r="F2563">
        <v>2</v>
      </c>
      <c r="G2563" t="s">
        <v>27</v>
      </c>
      <c r="H2563">
        <v>1</v>
      </c>
      <c r="I2563">
        <v>2562</v>
      </c>
      <c r="J2563" t="s">
        <v>38</v>
      </c>
      <c r="K2563">
        <v>2</v>
      </c>
      <c r="L2563" t="s">
        <v>41</v>
      </c>
      <c r="M2563" t="s">
        <v>30</v>
      </c>
      <c r="N2563">
        <v>68120</v>
      </c>
      <c r="O2563">
        <v>3</v>
      </c>
      <c r="P2563">
        <v>1</v>
      </c>
      <c r="Q2563" t="s">
        <v>31</v>
      </c>
      <c r="R2563">
        <v>13</v>
      </c>
      <c r="S2563">
        <v>8</v>
      </c>
      <c r="T2563">
        <v>0</v>
      </c>
      <c r="U2563">
        <v>1</v>
      </c>
      <c r="V2563">
        <v>2</v>
      </c>
      <c r="W2563">
        <v>1</v>
      </c>
      <c r="X2563">
        <v>1</v>
      </c>
      <c r="Y2563">
        <v>0</v>
      </c>
    </row>
    <row r="2564" spans="1:25" x14ac:dyDescent="0.25">
      <c r="A2564">
        <v>27</v>
      </c>
      <c r="B2564" t="s">
        <v>24</v>
      </c>
      <c r="C2564" t="s">
        <v>25</v>
      </c>
      <c r="D2564" t="s">
        <v>34</v>
      </c>
      <c r="E2564">
        <v>4</v>
      </c>
      <c r="F2564">
        <v>3</v>
      </c>
      <c r="G2564" t="s">
        <v>51</v>
      </c>
      <c r="H2564">
        <v>1</v>
      </c>
      <c r="I2564">
        <v>2563</v>
      </c>
      <c r="J2564" t="s">
        <v>38</v>
      </c>
      <c r="K2564">
        <v>2</v>
      </c>
      <c r="L2564" t="s">
        <v>46</v>
      </c>
      <c r="M2564" t="s">
        <v>36</v>
      </c>
      <c r="N2564">
        <v>51710</v>
      </c>
      <c r="O2564">
        <v>3</v>
      </c>
      <c r="P2564">
        <v>0</v>
      </c>
      <c r="Q2564" t="s">
        <v>31</v>
      </c>
      <c r="R2564">
        <v>20</v>
      </c>
      <c r="S2564">
        <v>8</v>
      </c>
      <c r="T2564">
        <v>1</v>
      </c>
      <c r="U2564">
        <v>9</v>
      </c>
      <c r="V2564">
        <v>1</v>
      </c>
      <c r="W2564">
        <v>8</v>
      </c>
      <c r="X2564">
        <v>0</v>
      </c>
      <c r="Y2564">
        <v>7</v>
      </c>
    </row>
    <row r="2565" spans="1:25" x14ac:dyDescent="0.25">
      <c r="A2565">
        <v>48</v>
      </c>
      <c r="B2565" t="s">
        <v>24</v>
      </c>
      <c r="C2565" t="s">
        <v>33</v>
      </c>
      <c r="D2565" t="s">
        <v>34</v>
      </c>
      <c r="E2565">
        <v>2</v>
      </c>
      <c r="F2565">
        <v>3</v>
      </c>
      <c r="G2565" t="s">
        <v>27</v>
      </c>
      <c r="H2565">
        <v>1</v>
      </c>
      <c r="I2565">
        <v>2564</v>
      </c>
      <c r="J2565" t="s">
        <v>38</v>
      </c>
      <c r="K2565">
        <v>2</v>
      </c>
      <c r="L2565" t="s">
        <v>43</v>
      </c>
      <c r="M2565" t="s">
        <v>45</v>
      </c>
      <c r="N2565">
        <v>197400</v>
      </c>
      <c r="O2565">
        <v>4</v>
      </c>
      <c r="P2565">
        <v>3</v>
      </c>
      <c r="Q2565" t="s">
        <v>31</v>
      </c>
      <c r="R2565">
        <v>14</v>
      </c>
      <c r="S2565">
        <v>8</v>
      </c>
      <c r="T2565">
        <v>0</v>
      </c>
      <c r="U2565">
        <v>24</v>
      </c>
      <c r="V2565">
        <v>2</v>
      </c>
      <c r="W2565">
        <v>22</v>
      </c>
      <c r="X2565">
        <v>4</v>
      </c>
      <c r="Y2565">
        <v>7</v>
      </c>
    </row>
    <row r="2566" spans="1:25" x14ac:dyDescent="0.25">
      <c r="A2566">
        <v>44</v>
      </c>
      <c r="B2566" t="s">
        <v>24</v>
      </c>
      <c r="C2566" t="s">
        <v>25</v>
      </c>
      <c r="D2566" t="s">
        <v>26</v>
      </c>
      <c r="E2566">
        <v>1</v>
      </c>
      <c r="F2566">
        <v>2</v>
      </c>
      <c r="G2566" t="s">
        <v>42</v>
      </c>
      <c r="H2566">
        <v>1</v>
      </c>
      <c r="I2566">
        <v>2565</v>
      </c>
      <c r="J2566" t="s">
        <v>38</v>
      </c>
      <c r="K2566">
        <v>4</v>
      </c>
      <c r="L2566" t="s">
        <v>48</v>
      </c>
      <c r="M2566" t="s">
        <v>30</v>
      </c>
      <c r="N2566">
        <v>187110</v>
      </c>
      <c r="O2566">
        <v>1</v>
      </c>
      <c r="P2566">
        <v>2</v>
      </c>
      <c r="Q2566" t="s">
        <v>31</v>
      </c>
      <c r="R2566">
        <v>12</v>
      </c>
      <c r="S2566">
        <v>8</v>
      </c>
      <c r="T2566">
        <v>1</v>
      </c>
      <c r="U2566">
        <v>10</v>
      </c>
      <c r="V2566">
        <v>0</v>
      </c>
      <c r="W2566">
        <v>2</v>
      </c>
      <c r="X2566">
        <v>2</v>
      </c>
      <c r="Y2566">
        <v>2</v>
      </c>
    </row>
    <row r="2567" spans="1:25" x14ac:dyDescent="0.25">
      <c r="A2567">
        <v>34</v>
      </c>
      <c r="B2567" t="s">
        <v>32</v>
      </c>
      <c r="C2567" t="s">
        <v>40</v>
      </c>
      <c r="D2567" t="s">
        <v>34</v>
      </c>
      <c r="E2567">
        <v>27</v>
      </c>
      <c r="F2567">
        <v>2</v>
      </c>
      <c r="G2567" t="s">
        <v>27</v>
      </c>
      <c r="H2567">
        <v>1</v>
      </c>
      <c r="I2567">
        <v>2566</v>
      </c>
      <c r="J2567" t="s">
        <v>28</v>
      </c>
      <c r="K2567">
        <v>1</v>
      </c>
      <c r="L2567" t="s">
        <v>47</v>
      </c>
      <c r="M2567" t="s">
        <v>30</v>
      </c>
      <c r="N2567">
        <v>36920</v>
      </c>
      <c r="O2567">
        <v>1</v>
      </c>
      <c r="P2567">
        <v>1</v>
      </c>
      <c r="Q2567" t="s">
        <v>31</v>
      </c>
      <c r="R2567">
        <v>12</v>
      </c>
      <c r="S2567">
        <v>8</v>
      </c>
      <c r="T2567">
        <v>1</v>
      </c>
      <c r="U2567">
        <v>5</v>
      </c>
      <c r="V2567">
        <v>5</v>
      </c>
      <c r="W2567">
        <v>5</v>
      </c>
      <c r="X2567">
        <v>3</v>
      </c>
      <c r="Y2567">
        <v>0</v>
      </c>
    </row>
    <row r="2568" spans="1:25" x14ac:dyDescent="0.25">
      <c r="A2568">
        <v>56</v>
      </c>
      <c r="B2568" t="s">
        <v>32</v>
      </c>
      <c r="C2568" t="s">
        <v>25</v>
      </c>
      <c r="D2568" t="s">
        <v>41</v>
      </c>
      <c r="E2568">
        <v>1</v>
      </c>
      <c r="F2568">
        <v>2</v>
      </c>
      <c r="G2568" t="s">
        <v>42</v>
      </c>
      <c r="H2568">
        <v>1</v>
      </c>
      <c r="I2568">
        <v>2567</v>
      </c>
      <c r="J2568" t="s">
        <v>28</v>
      </c>
      <c r="K2568">
        <v>5</v>
      </c>
      <c r="L2568" t="s">
        <v>39</v>
      </c>
      <c r="M2568" t="s">
        <v>36</v>
      </c>
      <c r="N2568">
        <v>25590</v>
      </c>
      <c r="O2568">
        <v>4</v>
      </c>
      <c r="P2568">
        <v>1</v>
      </c>
      <c r="Q2568" t="s">
        <v>31</v>
      </c>
      <c r="R2568">
        <v>21</v>
      </c>
      <c r="S2568">
        <v>8</v>
      </c>
      <c r="T2568">
        <v>0</v>
      </c>
      <c r="U2568">
        <v>5</v>
      </c>
      <c r="V2568">
        <v>3</v>
      </c>
      <c r="W2568">
        <v>4</v>
      </c>
      <c r="X2568">
        <v>1</v>
      </c>
      <c r="Y2568">
        <v>0</v>
      </c>
    </row>
    <row r="2569" spans="1:25" x14ac:dyDescent="0.25">
      <c r="A2569">
        <v>36</v>
      </c>
      <c r="B2569" t="s">
        <v>24</v>
      </c>
      <c r="C2569" t="s">
        <v>25</v>
      </c>
      <c r="D2569" t="s">
        <v>34</v>
      </c>
      <c r="E2569">
        <v>13</v>
      </c>
      <c r="F2569">
        <v>3</v>
      </c>
      <c r="G2569" t="s">
        <v>51</v>
      </c>
      <c r="H2569">
        <v>1</v>
      </c>
      <c r="I2569">
        <v>2568</v>
      </c>
      <c r="J2569" t="s">
        <v>28</v>
      </c>
      <c r="K2569">
        <v>3</v>
      </c>
      <c r="L2569" t="s">
        <v>29</v>
      </c>
      <c r="M2569" t="s">
        <v>30</v>
      </c>
      <c r="N2569">
        <v>25170</v>
      </c>
      <c r="O2569">
        <v>2</v>
      </c>
      <c r="P2569">
        <v>2</v>
      </c>
      <c r="Q2569" t="s">
        <v>31</v>
      </c>
      <c r="R2569">
        <v>14</v>
      </c>
      <c r="S2569">
        <v>8</v>
      </c>
      <c r="T2569">
        <v>0</v>
      </c>
      <c r="U2569">
        <v>12</v>
      </c>
      <c r="V2569">
        <v>3</v>
      </c>
      <c r="W2569">
        <v>4</v>
      </c>
      <c r="X2569">
        <v>1</v>
      </c>
      <c r="Y2569">
        <v>3</v>
      </c>
    </row>
    <row r="2570" spans="1:25" x14ac:dyDescent="0.25">
      <c r="A2570">
        <v>41</v>
      </c>
      <c r="B2570" t="s">
        <v>24</v>
      </c>
      <c r="C2570" t="s">
        <v>25</v>
      </c>
      <c r="D2570" t="s">
        <v>34</v>
      </c>
      <c r="E2570">
        <v>5</v>
      </c>
      <c r="F2570">
        <v>3</v>
      </c>
      <c r="G2570" t="s">
        <v>27</v>
      </c>
      <c r="H2570">
        <v>1</v>
      </c>
      <c r="I2570">
        <v>2569</v>
      </c>
      <c r="J2570" t="s">
        <v>28</v>
      </c>
      <c r="K2570">
        <v>1</v>
      </c>
      <c r="L2570" t="s">
        <v>39</v>
      </c>
      <c r="M2570" t="s">
        <v>30</v>
      </c>
      <c r="N2570">
        <v>66230</v>
      </c>
      <c r="O2570">
        <v>2</v>
      </c>
      <c r="P2570">
        <v>5</v>
      </c>
      <c r="Q2570" t="s">
        <v>31</v>
      </c>
      <c r="R2570">
        <v>18</v>
      </c>
      <c r="S2570">
        <v>8</v>
      </c>
      <c r="T2570">
        <v>0</v>
      </c>
      <c r="U2570">
        <v>14</v>
      </c>
      <c r="V2570">
        <v>3</v>
      </c>
      <c r="W2570">
        <v>5</v>
      </c>
      <c r="X2570">
        <v>1</v>
      </c>
      <c r="Y2570">
        <v>4</v>
      </c>
    </row>
    <row r="2571" spans="1:25" x14ac:dyDescent="0.25">
      <c r="A2571">
        <v>42</v>
      </c>
      <c r="B2571" t="s">
        <v>24</v>
      </c>
      <c r="C2571" t="s">
        <v>25</v>
      </c>
      <c r="D2571" t="s">
        <v>34</v>
      </c>
      <c r="E2571">
        <v>7</v>
      </c>
      <c r="F2571">
        <v>3</v>
      </c>
      <c r="G2571" t="s">
        <v>51</v>
      </c>
      <c r="H2571">
        <v>1</v>
      </c>
      <c r="I2571">
        <v>2570</v>
      </c>
      <c r="J2571" t="s">
        <v>28</v>
      </c>
      <c r="K2571">
        <v>2</v>
      </c>
      <c r="L2571" t="s">
        <v>39</v>
      </c>
      <c r="M2571" t="s">
        <v>30</v>
      </c>
      <c r="N2571">
        <v>182650</v>
      </c>
      <c r="O2571">
        <v>1</v>
      </c>
      <c r="P2571">
        <v>9</v>
      </c>
      <c r="Q2571" t="s">
        <v>31</v>
      </c>
      <c r="R2571">
        <v>12</v>
      </c>
      <c r="S2571">
        <v>8</v>
      </c>
      <c r="T2571">
        <v>1</v>
      </c>
      <c r="U2571">
        <v>18</v>
      </c>
      <c r="V2571">
        <v>4</v>
      </c>
      <c r="W2571">
        <v>13</v>
      </c>
      <c r="X2571">
        <v>5</v>
      </c>
      <c r="Y2571">
        <v>7</v>
      </c>
    </row>
    <row r="2572" spans="1:25" x14ac:dyDescent="0.25">
      <c r="A2572">
        <v>31</v>
      </c>
      <c r="B2572" t="s">
        <v>24</v>
      </c>
      <c r="C2572" t="s">
        <v>25</v>
      </c>
      <c r="D2572" t="s">
        <v>26</v>
      </c>
      <c r="E2572">
        <v>9</v>
      </c>
      <c r="F2572">
        <v>4</v>
      </c>
      <c r="G2572" t="s">
        <v>27</v>
      </c>
      <c r="H2572">
        <v>1</v>
      </c>
      <c r="I2572">
        <v>2571</v>
      </c>
      <c r="J2572" t="s">
        <v>28</v>
      </c>
      <c r="K2572">
        <v>1</v>
      </c>
      <c r="L2572" t="s">
        <v>39</v>
      </c>
      <c r="M2572" t="s">
        <v>45</v>
      </c>
      <c r="N2572">
        <v>161240</v>
      </c>
      <c r="O2572">
        <v>4</v>
      </c>
      <c r="P2572">
        <v>2</v>
      </c>
      <c r="Q2572" t="s">
        <v>31</v>
      </c>
      <c r="R2572">
        <v>23</v>
      </c>
      <c r="S2572">
        <v>8</v>
      </c>
      <c r="T2572">
        <v>1</v>
      </c>
      <c r="U2572">
        <v>8</v>
      </c>
      <c r="V2572">
        <v>2</v>
      </c>
      <c r="W2572">
        <v>5</v>
      </c>
      <c r="X2572">
        <v>1</v>
      </c>
      <c r="Y2572">
        <v>4</v>
      </c>
    </row>
    <row r="2573" spans="1:25" x14ac:dyDescent="0.25">
      <c r="A2573">
        <v>34</v>
      </c>
      <c r="B2573" t="s">
        <v>24</v>
      </c>
      <c r="C2573" t="s">
        <v>25</v>
      </c>
      <c r="D2573" t="s">
        <v>34</v>
      </c>
      <c r="E2573">
        <v>8</v>
      </c>
      <c r="F2573">
        <v>1</v>
      </c>
      <c r="G2573" t="s">
        <v>27</v>
      </c>
      <c r="H2573">
        <v>1</v>
      </c>
      <c r="I2573">
        <v>2572</v>
      </c>
      <c r="J2573" t="s">
        <v>28</v>
      </c>
      <c r="K2573">
        <v>3</v>
      </c>
      <c r="L2573" t="s">
        <v>44</v>
      </c>
      <c r="M2573" t="s">
        <v>30</v>
      </c>
      <c r="N2573">
        <v>25850</v>
      </c>
      <c r="O2573">
        <v>4</v>
      </c>
      <c r="P2573">
        <v>3</v>
      </c>
      <c r="Q2573" t="s">
        <v>31</v>
      </c>
      <c r="R2573">
        <v>12</v>
      </c>
      <c r="S2573">
        <v>8</v>
      </c>
      <c r="T2573">
        <v>0</v>
      </c>
      <c r="U2573">
        <v>9</v>
      </c>
      <c r="V2573">
        <v>5</v>
      </c>
      <c r="W2573">
        <v>4</v>
      </c>
      <c r="X2573">
        <v>0</v>
      </c>
      <c r="Y2573">
        <v>1</v>
      </c>
    </row>
    <row r="2574" spans="1:25" x14ac:dyDescent="0.25">
      <c r="A2574">
        <v>31</v>
      </c>
      <c r="B2574" t="s">
        <v>24</v>
      </c>
      <c r="C2574" t="s">
        <v>25</v>
      </c>
      <c r="D2574" t="s">
        <v>26</v>
      </c>
      <c r="E2574">
        <v>25</v>
      </c>
      <c r="F2574">
        <v>2</v>
      </c>
      <c r="G2574" t="s">
        <v>27</v>
      </c>
      <c r="H2574">
        <v>1</v>
      </c>
      <c r="I2574">
        <v>2573</v>
      </c>
      <c r="J2574" t="s">
        <v>28</v>
      </c>
      <c r="K2574">
        <v>3</v>
      </c>
      <c r="L2574" t="s">
        <v>46</v>
      </c>
      <c r="M2574" t="s">
        <v>45</v>
      </c>
      <c r="N2574">
        <v>182130</v>
      </c>
      <c r="O2574">
        <v>3</v>
      </c>
      <c r="P2574">
        <v>8</v>
      </c>
      <c r="Q2574" t="s">
        <v>31</v>
      </c>
      <c r="R2574">
        <v>21</v>
      </c>
      <c r="S2574">
        <v>8</v>
      </c>
      <c r="T2574">
        <v>2</v>
      </c>
      <c r="U2574">
        <v>4</v>
      </c>
      <c r="V2574">
        <v>3</v>
      </c>
      <c r="W2574">
        <v>2</v>
      </c>
      <c r="X2574">
        <v>2</v>
      </c>
      <c r="Y2574">
        <v>2</v>
      </c>
    </row>
    <row r="2575" spans="1:25" x14ac:dyDescent="0.25">
      <c r="A2575">
        <v>26</v>
      </c>
      <c r="B2575" t="s">
        <v>24</v>
      </c>
      <c r="C2575" t="s">
        <v>33</v>
      </c>
      <c r="D2575" t="s">
        <v>26</v>
      </c>
      <c r="E2575">
        <v>16</v>
      </c>
      <c r="F2575">
        <v>2</v>
      </c>
      <c r="G2575" t="s">
        <v>27</v>
      </c>
      <c r="H2575">
        <v>1</v>
      </c>
      <c r="I2575">
        <v>2574</v>
      </c>
      <c r="J2575" t="s">
        <v>38</v>
      </c>
      <c r="K2575">
        <v>2</v>
      </c>
      <c r="L2575" t="s">
        <v>29</v>
      </c>
      <c r="M2575" t="s">
        <v>30</v>
      </c>
      <c r="N2575">
        <v>83800</v>
      </c>
      <c r="O2575">
        <v>4</v>
      </c>
      <c r="P2575">
        <v>0</v>
      </c>
      <c r="Q2575" t="s">
        <v>31</v>
      </c>
      <c r="R2575">
        <v>14</v>
      </c>
      <c r="S2575">
        <v>8</v>
      </c>
      <c r="T2575">
        <v>0</v>
      </c>
      <c r="U2575">
        <v>8</v>
      </c>
      <c r="V2575">
        <v>3</v>
      </c>
      <c r="W2575">
        <v>7</v>
      </c>
      <c r="X2575">
        <v>7</v>
      </c>
      <c r="Y2575">
        <v>7</v>
      </c>
    </row>
    <row r="2576" spans="1:25" x14ac:dyDescent="0.25">
      <c r="A2576">
        <v>45</v>
      </c>
      <c r="B2576" t="s">
        <v>24</v>
      </c>
      <c r="C2576" t="s">
        <v>33</v>
      </c>
      <c r="D2576" t="s">
        <v>34</v>
      </c>
      <c r="E2576">
        <v>8</v>
      </c>
      <c r="F2576">
        <v>4</v>
      </c>
      <c r="G2576" t="s">
        <v>27</v>
      </c>
      <c r="H2576">
        <v>1</v>
      </c>
      <c r="I2576">
        <v>2575</v>
      </c>
      <c r="J2576" t="s">
        <v>28</v>
      </c>
      <c r="K2576">
        <v>2</v>
      </c>
      <c r="L2576" t="s">
        <v>48</v>
      </c>
      <c r="M2576" t="s">
        <v>36</v>
      </c>
      <c r="N2576">
        <v>29940</v>
      </c>
      <c r="O2576">
        <v>3</v>
      </c>
      <c r="P2576">
        <v>4</v>
      </c>
      <c r="Q2576" t="s">
        <v>31</v>
      </c>
      <c r="R2576">
        <v>18</v>
      </c>
      <c r="S2576">
        <v>8</v>
      </c>
      <c r="T2576">
        <v>1</v>
      </c>
      <c r="U2576">
        <v>12</v>
      </c>
      <c r="V2576">
        <v>2</v>
      </c>
      <c r="W2576">
        <v>4</v>
      </c>
      <c r="X2576">
        <v>0</v>
      </c>
      <c r="Y2576">
        <v>3</v>
      </c>
    </row>
    <row r="2577" spans="1:25" x14ac:dyDescent="0.25">
      <c r="A2577">
        <v>33</v>
      </c>
      <c r="B2577" t="s">
        <v>24</v>
      </c>
      <c r="C2577" t="s">
        <v>25</v>
      </c>
      <c r="D2577" t="s">
        <v>26</v>
      </c>
      <c r="E2577">
        <v>1</v>
      </c>
      <c r="F2577">
        <v>3</v>
      </c>
      <c r="G2577" t="s">
        <v>27</v>
      </c>
      <c r="H2577">
        <v>1</v>
      </c>
      <c r="I2577">
        <v>2576</v>
      </c>
      <c r="J2577" t="s">
        <v>28</v>
      </c>
      <c r="K2577">
        <v>5</v>
      </c>
      <c r="L2577" t="s">
        <v>39</v>
      </c>
      <c r="M2577" t="s">
        <v>36</v>
      </c>
      <c r="N2577">
        <v>12230</v>
      </c>
      <c r="O2577">
        <v>3</v>
      </c>
      <c r="P2577">
        <v>1</v>
      </c>
      <c r="Q2577" t="s">
        <v>31</v>
      </c>
      <c r="R2577">
        <v>13</v>
      </c>
      <c r="S2577">
        <v>8</v>
      </c>
      <c r="T2577">
        <v>1</v>
      </c>
      <c r="U2577">
        <v>10</v>
      </c>
      <c r="V2577">
        <v>3</v>
      </c>
      <c r="W2577">
        <v>10</v>
      </c>
      <c r="X2577">
        <v>0</v>
      </c>
      <c r="Y2577">
        <v>9</v>
      </c>
    </row>
    <row r="2578" spans="1:25" x14ac:dyDescent="0.25">
      <c r="A2578">
        <v>28</v>
      </c>
      <c r="B2578" t="s">
        <v>24</v>
      </c>
      <c r="C2578" t="s">
        <v>33</v>
      </c>
      <c r="D2578" t="s">
        <v>26</v>
      </c>
      <c r="E2578">
        <v>8</v>
      </c>
      <c r="F2578">
        <v>3</v>
      </c>
      <c r="G2578" t="s">
        <v>27</v>
      </c>
      <c r="H2578">
        <v>1</v>
      </c>
      <c r="I2578">
        <v>2577</v>
      </c>
      <c r="J2578" t="s">
        <v>38</v>
      </c>
      <c r="K2578">
        <v>4</v>
      </c>
      <c r="L2578" t="s">
        <v>35</v>
      </c>
      <c r="M2578" t="s">
        <v>30</v>
      </c>
      <c r="N2578">
        <v>11180</v>
      </c>
      <c r="O2578">
        <v>4</v>
      </c>
      <c r="P2578">
        <v>1</v>
      </c>
      <c r="Q2578" t="s">
        <v>31</v>
      </c>
      <c r="R2578">
        <v>11</v>
      </c>
      <c r="S2578">
        <v>8</v>
      </c>
      <c r="T2578">
        <v>0</v>
      </c>
      <c r="U2578">
        <v>7</v>
      </c>
      <c r="V2578">
        <v>3</v>
      </c>
      <c r="W2578">
        <v>7</v>
      </c>
      <c r="X2578">
        <v>0</v>
      </c>
      <c r="Y2578">
        <v>7</v>
      </c>
    </row>
    <row r="2579" spans="1:25" x14ac:dyDescent="0.25">
      <c r="A2579">
        <v>29</v>
      </c>
      <c r="B2579" t="s">
        <v>32</v>
      </c>
      <c r="C2579" t="s">
        <v>33</v>
      </c>
      <c r="D2579" t="s">
        <v>41</v>
      </c>
      <c r="E2579">
        <v>2</v>
      </c>
      <c r="F2579">
        <v>4</v>
      </c>
      <c r="G2579" t="s">
        <v>41</v>
      </c>
      <c r="H2579">
        <v>1</v>
      </c>
      <c r="I2579">
        <v>2578</v>
      </c>
      <c r="J2579" t="s">
        <v>38</v>
      </c>
      <c r="K2579">
        <v>2</v>
      </c>
      <c r="L2579" t="s">
        <v>39</v>
      </c>
      <c r="M2579" t="s">
        <v>36</v>
      </c>
      <c r="N2579">
        <v>28750</v>
      </c>
      <c r="O2579">
        <v>1</v>
      </c>
      <c r="P2579">
        <v>1</v>
      </c>
      <c r="Q2579" t="s">
        <v>31</v>
      </c>
      <c r="R2579">
        <v>11</v>
      </c>
      <c r="S2579">
        <v>8</v>
      </c>
      <c r="T2579">
        <v>0</v>
      </c>
      <c r="U2579">
        <v>1</v>
      </c>
      <c r="V2579">
        <v>3</v>
      </c>
      <c r="W2579">
        <v>1</v>
      </c>
      <c r="X2579">
        <v>0</v>
      </c>
      <c r="Y2579">
        <v>0</v>
      </c>
    </row>
    <row r="2580" spans="1:25" x14ac:dyDescent="0.25">
      <c r="A2580">
        <v>39</v>
      </c>
      <c r="B2580" t="s">
        <v>24</v>
      </c>
      <c r="C2580" t="s">
        <v>40</v>
      </c>
      <c r="D2580" t="s">
        <v>34</v>
      </c>
      <c r="E2580">
        <v>8</v>
      </c>
      <c r="F2580">
        <v>5</v>
      </c>
      <c r="G2580" t="s">
        <v>42</v>
      </c>
      <c r="H2580">
        <v>1</v>
      </c>
      <c r="I2580">
        <v>2579</v>
      </c>
      <c r="J2580" t="s">
        <v>28</v>
      </c>
      <c r="K2580">
        <v>2</v>
      </c>
      <c r="L2580" t="s">
        <v>47</v>
      </c>
      <c r="M2580" t="s">
        <v>30</v>
      </c>
      <c r="N2580">
        <v>188240</v>
      </c>
      <c r="O2580">
        <v>3</v>
      </c>
      <c r="P2580">
        <v>6</v>
      </c>
      <c r="Q2580" t="s">
        <v>31</v>
      </c>
      <c r="R2580">
        <v>19</v>
      </c>
      <c r="S2580">
        <v>8</v>
      </c>
      <c r="T2580">
        <v>1</v>
      </c>
      <c r="U2580">
        <v>10</v>
      </c>
      <c r="V2580">
        <v>4</v>
      </c>
      <c r="W2580">
        <v>3</v>
      </c>
      <c r="X2580">
        <v>1</v>
      </c>
      <c r="Y2580">
        <v>2</v>
      </c>
    </row>
    <row r="2581" spans="1:25" x14ac:dyDescent="0.25">
      <c r="A2581">
        <v>27</v>
      </c>
      <c r="B2581" t="s">
        <v>24</v>
      </c>
      <c r="C2581" t="s">
        <v>25</v>
      </c>
      <c r="D2581" t="s">
        <v>26</v>
      </c>
      <c r="E2581">
        <v>3</v>
      </c>
      <c r="F2581">
        <v>2</v>
      </c>
      <c r="G2581" t="s">
        <v>51</v>
      </c>
      <c r="H2581">
        <v>1</v>
      </c>
      <c r="I2581">
        <v>2580</v>
      </c>
      <c r="J2581" t="s">
        <v>38</v>
      </c>
      <c r="K2581">
        <v>2</v>
      </c>
      <c r="L2581" t="s">
        <v>29</v>
      </c>
      <c r="M2581" t="s">
        <v>30</v>
      </c>
      <c r="N2581">
        <v>135770</v>
      </c>
      <c r="O2581">
        <v>2</v>
      </c>
      <c r="P2581">
        <v>1</v>
      </c>
      <c r="Q2581" t="s">
        <v>31</v>
      </c>
      <c r="R2581">
        <v>12</v>
      </c>
      <c r="S2581">
        <v>8</v>
      </c>
      <c r="T2581">
        <v>1</v>
      </c>
      <c r="U2581">
        <v>6</v>
      </c>
      <c r="V2581">
        <v>2</v>
      </c>
      <c r="W2581">
        <v>5</v>
      </c>
      <c r="X2581">
        <v>1</v>
      </c>
      <c r="Y2581">
        <v>2</v>
      </c>
    </row>
    <row r="2582" spans="1:25" x14ac:dyDescent="0.25">
      <c r="A2582">
        <v>34</v>
      </c>
      <c r="B2582" t="s">
        <v>24</v>
      </c>
      <c r="C2582" t="s">
        <v>33</v>
      </c>
      <c r="D2582" t="s">
        <v>34</v>
      </c>
      <c r="E2582">
        <v>9</v>
      </c>
      <c r="F2582">
        <v>4</v>
      </c>
      <c r="G2582" t="s">
        <v>27</v>
      </c>
      <c r="H2582">
        <v>1</v>
      </c>
      <c r="I2582">
        <v>2581</v>
      </c>
      <c r="J2582" t="s">
        <v>28</v>
      </c>
      <c r="K2582">
        <v>2</v>
      </c>
      <c r="L2582" t="s">
        <v>46</v>
      </c>
      <c r="M2582" t="s">
        <v>30</v>
      </c>
      <c r="N2582">
        <v>26250</v>
      </c>
      <c r="O2582">
        <v>4</v>
      </c>
      <c r="P2582">
        <v>1</v>
      </c>
      <c r="Q2582" t="s">
        <v>31</v>
      </c>
      <c r="R2582">
        <v>12</v>
      </c>
      <c r="S2582">
        <v>8</v>
      </c>
      <c r="T2582">
        <v>3</v>
      </c>
      <c r="U2582">
        <v>16</v>
      </c>
      <c r="V2582">
        <v>4</v>
      </c>
      <c r="W2582">
        <v>15</v>
      </c>
      <c r="X2582">
        <v>6</v>
      </c>
      <c r="Y2582">
        <v>11</v>
      </c>
    </row>
    <row r="2583" spans="1:25" x14ac:dyDescent="0.25">
      <c r="A2583">
        <v>28</v>
      </c>
      <c r="B2583" t="s">
        <v>32</v>
      </c>
      <c r="C2583" t="s">
        <v>25</v>
      </c>
      <c r="D2583" t="s">
        <v>34</v>
      </c>
      <c r="E2583">
        <v>25</v>
      </c>
      <c r="F2583">
        <v>3</v>
      </c>
      <c r="G2583" t="s">
        <v>51</v>
      </c>
      <c r="H2583">
        <v>1</v>
      </c>
      <c r="I2583">
        <v>2582</v>
      </c>
      <c r="J2583" t="s">
        <v>38</v>
      </c>
      <c r="K2583">
        <v>1</v>
      </c>
      <c r="L2583" t="s">
        <v>43</v>
      </c>
      <c r="M2583" t="s">
        <v>36</v>
      </c>
      <c r="N2583">
        <v>187890</v>
      </c>
      <c r="O2583">
        <v>3</v>
      </c>
      <c r="P2583">
        <v>3</v>
      </c>
      <c r="Q2583" t="s">
        <v>31</v>
      </c>
      <c r="R2583">
        <v>16</v>
      </c>
      <c r="S2583">
        <v>8</v>
      </c>
      <c r="T2583">
        <v>1</v>
      </c>
      <c r="U2583">
        <v>6</v>
      </c>
      <c r="V2583">
        <v>4</v>
      </c>
      <c r="W2583">
        <v>2</v>
      </c>
      <c r="X2583">
        <v>2</v>
      </c>
      <c r="Y2583">
        <v>2</v>
      </c>
    </row>
    <row r="2584" spans="1:25" x14ac:dyDescent="0.25">
      <c r="A2584">
        <v>47</v>
      </c>
      <c r="B2584" t="s">
        <v>24</v>
      </c>
      <c r="C2584" t="s">
        <v>40</v>
      </c>
      <c r="D2584" t="s">
        <v>34</v>
      </c>
      <c r="E2584">
        <v>1</v>
      </c>
      <c r="F2584">
        <v>4</v>
      </c>
      <c r="G2584" t="s">
        <v>42</v>
      </c>
      <c r="H2584">
        <v>1</v>
      </c>
      <c r="I2584">
        <v>2583</v>
      </c>
      <c r="J2584" t="s">
        <v>38</v>
      </c>
      <c r="K2584">
        <v>1</v>
      </c>
      <c r="L2584" t="s">
        <v>35</v>
      </c>
      <c r="M2584" t="s">
        <v>30</v>
      </c>
      <c r="N2584">
        <v>45380</v>
      </c>
      <c r="O2584">
        <v>2</v>
      </c>
      <c r="P2584">
        <v>8</v>
      </c>
      <c r="Q2584" t="s">
        <v>31</v>
      </c>
      <c r="R2584">
        <v>11</v>
      </c>
      <c r="S2584">
        <v>8</v>
      </c>
      <c r="T2584">
        <v>0</v>
      </c>
      <c r="U2584">
        <v>16</v>
      </c>
      <c r="V2584">
        <v>3</v>
      </c>
      <c r="W2584">
        <v>8</v>
      </c>
      <c r="X2584">
        <v>1</v>
      </c>
      <c r="Y2584">
        <v>7</v>
      </c>
    </row>
    <row r="2585" spans="1:25" x14ac:dyDescent="0.25">
      <c r="A2585">
        <v>56</v>
      </c>
      <c r="B2585" t="s">
        <v>24</v>
      </c>
      <c r="C2585" t="s">
        <v>25</v>
      </c>
      <c r="D2585" t="s">
        <v>34</v>
      </c>
      <c r="E2585">
        <v>4</v>
      </c>
      <c r="F2585">
        <v>3</v>
      </c>
      <c r="G2585" t="s">
        <v>51</v>
      </c>
      <c r="H2585">
        <v>1</v>
      </c>
      <c r="I2585">
        <v>2584</v>
      </c>
      <c r="J2585" t="s">
        <v>28</v>
      </c>
      <c r="K2585">
        <v>2</v>
      </c>
      <c r="L2585" t="s">
        <v>39</v>
      </c>
      <c r="M2585" t="s">
        <v>30</v>
      </c>
      <c r="N2585">
        <v>198470</v>
      </c>
      <c r="O2585">
        <v>1</v>
      </c>
      <c r="P2585">
        <v>4</v>
      </c>
      <c r="Q2585" t="s">
        <v>31</v>
      </c>
      <c r="R2585">
        <v>14</v>
      </c>
      <c r="S2585">
        <v>8</v>
      </c>
      <c r="T2585">
        <v>0</v>
      </c>
      <c r="U2585">
        <v>6</v>
      </c>
      <c r="V2585">
        <v>6</v>
      </c>
      <c r="W2585">
        <v>0</v>
      </c>
      <c r="X2585">
        <v>0</v>
      </c>
      <c r="Y2585">
        <v>0</v>
      </c>
    </row>
    <row r="2586" spans="1:25" x14ac:dyDescent="0.25">
      <c r="A2586">
        <v>39</v>
      </c>
      <c r="B2586" t="s">
        <v>24</v>
      </c>
      <c r="C2586" t="s">
        <v>25</v>
      </c>
      <c r="D2586" t="s">
        <v>34</v>
      </c>
      <c r="E2586">
        <v>1</v>
      </c>
      <c r="F2586">
        <v>3</v>
      </c>
      <c r="G2586" t="s">
        <v>37</v>
      </c>
      <c r="H2586">
        <v>1</v>
      </c>
      <c r="I2586">
        <v>2585</v>
      </c>
      <c r="J2586" t="s">
        <v>28</v>
      </c>
      <c r="K2586">
        <v>1</v>
      </c>
      <c r="L2586" t="s">
        <v>44</v>
      </c>
      <c r="M2586" t="s">
        <v>30</v>
      </c>
      <c r="N2586">
        <v>105120</v>
      </c>
      <c r="O2586">
        <v>1</v>
      </c>
      <c r="P2586">
        <v>1</v>
      </c>
      <c r="Q2586" t="s">
        <v>31</v>
      </c>
      <c r="R2586">
        <v>12</v>
      </c>
      <c r="S2586">
        <v>8</v>
      </c>
      <c r="T2586">
        <v>1</v>
      </c>
      <c r="U2586">
        <v>10</v>
      </c>
      <c r="V2586">
        <v>2</v>
      </c>
      <c r="W2586">
        <v>10</v>
      </c>
      <c r="X2586">
        <v>7</v>
      </c>
      <c r="Y2586">
        <v>9</v>
      </c>
    </row>
    <row r="2587" spans="1:25" x14ac:dyDescent="0.25">
      <c r="A2587">
        <v>38</v>
      </c>
      <c r="B2587" t="s">
        <v>24</v>
      </c>
      <c r="C2587" t="s">
        <v>33</v>
      </c>
      <c r="D2587" t="s">
        <v>34</v>
      </c>
      <c r="E2587">
        <v>4</v>
      </c>
      <c r="F2587">
        <v>2</v>
      </c>
      <c r="G2587" t="s">
        <v>42</v>
      </c>
      <c r="H2587">
        <v>1</v>
      </c>
      <c r="I2587">
        <v>2586</v>
      </c>
      <c r="J2587" t="s">
        <v>28</v>
      </c>
      <c r="K2587">
        <v>1</v>
      </c>
      <c r="L2587" t="s">
        <v>48</v>
      </c>
      <c r="M2587" t="s">
        <v>45</v>
      </c>
      <c r="N2587">
        <v>44440</v>
      </c>
      <c r="O2587">
        <v>2</v>
      </c>
      <c r="P2587">
        <v>1</v>
      </c>
      <c r="Q2587" t="s">
        <v>31</v>
      </c>
      <c r="R2587">
        <v>13</v>
      </c>
      <c r="S2587">
        <v>8</v>
      </c>
      <c r="T2587">
        <v>0</v>
      </c>
      <c r="U2587">
        <v>20</v>
      </c>
      <c r="V2587">
        <v>2</v>
      </c>
      <c r="W2587">
        <v>20</v>
      </c>
      <c r="X2587">
        <v>0</v>
      </c>
      <c r="Y2587">
        <v>7</v>
      </c>
    </row>
    <row r="2588" spans="1:25" x14ac:dyDescent="0.25">
      <c r="A2588">
        <v>58</v>
      </c>
      <c r="B2588" t="s">
        <v>24</v>
      </c>
      <c r="C2588" t="s">
        <v>25</v>
      </c>
      <c r="D2588" t="s">
        <v>26</v>
      </c>
      <c r="E2588">
        <v>5</v>
      </c>
      <c r="F2588">
        <v>3</v>
      </c>
      <c r="G2588" t="s">
        <v>50</v>
      </c>
      <c r="H2588">
        <v>1</v>
      </c>
      <c r="I2588">
        <v>2587</v>
      </c>
      <c r="J2588" t="s">
        <v>38</v>
      </c>
      <c r="K2588">
        <v>5</v>
      </c>
      <c r="L2588" t="s">
        <v>47</v>
      </c>
      <c r="M2588" t="s">
        <v>30</v>
      </c>
      <c r="N2588">
        <v>21540</v>
      </c>
      <c r="O2588">
        <v>4</v>
      </c>
      <c r="P2588">
        <v>4</v>
      </c>
      <c r="Q2588" t="s">
        <v>31</v>
      </c>
      <c r="R2588">
        <v>21</v>
      </c>
      <c r="S2588">
        <v>8</v>
      </c>
      <c r="T2588">
        <v>1</v>
      </c>
      <c r="U2588">
        <v>29</v>
      </c>
      <c r="V2588">
        <v>3</v>
      </c>
      <c r="W2588">
        <v>1</v>
      </c>
      <c r="X2588">
        <v>0</v>
      </c>
      <c r="Y2588">
        <v>0</v>
      </c>
    </row>
    <row r="2589" spans="1:25" x14ac:dyDescent="0.25">
      <c r="A2589">
        <v>32</v>
      </c>
      <c r="B2589" t="s">
        <v>32</v>
      </c>
      <c r="C2589" t="s">
        <v>33</v>
      </c>
      <c r="D2589" t="s">
        <v>34</v>
      </c>
      <c r="E2589">
        <v>9</v>
      </c>
      <c r="F2589">
        <v>3</v>
      </c>
      <c r="G2589" t="s">
        <v>27</v>
      </c>
      <c r="H2589">
        <v>1</v>
      </c>
      <c r="I2589">
        <v>2588</v>
      </c>
      <c r="J2589" t="s">
        <v>38</v>
      </c>
      <c r="K2589">
        <v>2</v>
      </c>
      <c r="L2589" t="s">
        <v>44</v>
      </c>
      <c r="M2589" t="s">
        <v>36</v>
      </c>
      <c r="N2589">
        <v>191900</v>
      </c>
      <c r="O2589">
        <v>3</v>
      </c>
      <c r="P2589">
        <v>3</v>
      </c>
      <c r="Q2589" t="s">
        <v>31</v>
      </c>
      <c r="R2589">
        <v>17</v>
      </c>
      <c r="S2589">
        <v>8</v>
      </c>
      <c r="T2589">
        <v>1</v>
      </c>
      <c r="U2589">
        <v>8</v>
      </c>
      <c r="V2589">
        <v>2</v>
      </c>
      <c r="W2589">
        <v>4</v>
      </c>
      <c r="X2589">
        <v>0</v>
      </c>
      <c r="Y2589">
        <v>3</v>
      </c>
    </row>
    <row r="2590" spans="1:25" x14ac:dyDescent="0.25">
      <c r="A2590">
        <v>38</v>
      </c>
      <c r="B2590" t="s">
        <v>24</v>
      </c>
      <c r="C2590" t="s">
        <v>25</v>
      </c>
      <c r="D2590" t="s">
        <v>34</v>
      </c>
      <c r="E2590">
        <v>3</v>
      </c>
      <c r="F2590">
        <v>4</v>
      </c>
      <c r="G2590" t="s">
        <v>27</v>
      </c>
      <c r="H2590">
        <v>1</v>
      </c>
      <c r="I2590">
        <v>2589</v>
      </c>
      <c r="J2590" t="s">
        <v>28</v>
      </c>
      <c r="K2590">
        <v>1</v>
      </c>
      <c r="L2590" t="s">
        <v>47</v>
      </c>
      <c r="M2590" t="s">
        <v>45</v>
      </c>
      <c r="N2590">
        <v>44900</v>
      </c>
      <c r="O2590">
        <v>4</v>
      </c>
      <c r="P2590">
        <v>2</v>
      </c>
      <c r="Q2590" t="s">
        <v>31</v>
      </c>
      <c r="R2590">
        <v>21</v>
      </c>
      <c r="S2590">
        <v>8</v>
      </c>
      <c r="T2590">
        <v>1</v>
      </c>
      <c r="U2590">
        <v>10</v>
      </c>
      <c r="V2590">
        <v>1</v>
      </c>
      <c r="W2590">
        <v>5</v>
      </c>
      <c r="X2590">
        <v>0</v>
      </c>
      <c r="Y2590">
        <v>3</v>
      </c>
    </row>
    <row r="2591" spans="1:25" x14ac:dyDescent="0.25">
      <c r="A2591">
        <v>49</v>
      </c>
      <c r="B2591" t="s">
        <v>24</v>
      </c>
      <c r="C2591" t="s">
        <v>33</v>
      </c>
      <c r="D2591" t="s">
        <v>26</v>
      </c>
      <c r="E2591">
        <v>11</v>
      </c>
      <c r="F2591">
        <v>4</v>
      </c>
      <c r="G2591" t="s">
        <v>27</v>
      </c>
      <c r="H2591">
        <v>1</v>
      </c>
      <c r="I2591">
        <v>2590</v>
      </c>
      <c r="J2591" t="s">
        <v>38</v>
      </c>
      <c r="K2591">
        <v>2</v>
      </c>
      <c r="L2591" t="s">
        <v>35</v>
      </c>
      <c r="M2591" t="s">
        <v>30</v>
      </c>
      <c r="N2591">
        <v>35060</v>
      </c>
      <c r="O2591">
        <v>4</v>
      </c>
      <c r="P2591">
        <v>3</v>
      </c>
      <c r="Q2591" t="s">
        <v>31</v>
      </c>
      <c r="R2591">
        <v>11</v>
      </c>
      <c r="S2591">
        <v>8</v>
      </c>
      <c r="T2591">
        <v>1</v>
      </c>
      <c r="U2591">
        <v>28</v>
      </c>
      <c r="V2591">
        <v>4</v>
      </c>
      <c r="W2591">
        <v>5</v>
      </c>
      <c r="X2591">
        <v>4</v>
      </c>
      <c r="Y2591">
        <v>3</v>
      </c>
    </row>
    <row r="2592" spans="1:25" x14ac:dyDescent="0.25">
      <c r="A2592">
        <v>42</v>
      </c>
      <c r="B2592" t="s">
        <v>24</v>
      </c>
      <c r="C2592" t="s">
        <v>25</v>
      </c>
      <c r="D2592" t="s">
        <v>26</v>
      </c>
      <c r="E2592">
        <v>1</v>
      </c>
      <c r="F2592">
        <v>3</v>
      </c>
      <c r="G2592" t="s">
        <v>27</v>
      </c>
      <c r="H2592">
        <v>1</v>
      </c>
      <c r="I2592">
        <v>2591</v>
      </c>
      <c r="J2592" t="s">
        <v>28</v>
      </c>
      <c r="K2592">
        <v>1</v>
      </c>
      <c r="L2592" t="s">
        <v>39</v>
      </c>
      <c r="M2592" t="s">
        <v>45</v>
      </c>
      <c r="N2592">
        <v>23720</v>
      </c>
      <c r="O2592">
        <v>4</v>
      </c>
      <c r="P2592">
        <v>3</v>
      </c>
      <c r="Q2592" t="s">
        <v>31</v>
      </c>
      <c r="R2592">
        <v>12</v>
      </c>
      <c r="S2592">
        <v>8</v>
      </c>
      <c r="T2592">
        <v>1</v>
      </c>
      <c r="U2592">
        <v>14</v>
      </c>
      <c r="V2592">
        <v>3</v>
      </c>
      <c r="W2592">
        <v>0</v>
      </c>
      <c r="X2592">
        <v>0</v>
      </c>
      <c r="Y2592">
        <v>0</v>
      </c>
    </row>
    <row r="2593" spans="1:25" x14ac:dyDescent="0.25">
      <c r="A2593">
        <v>27</v>
      </c>
      <c r="B2593" t="s">
        <v>32</v>
      </c>
      <c r="C2593" t="s">
        <v>33</v>
      </c>
      <c r="D2593" t="s">
        <v>26</v>
      </c>
      <c r="E2593">
        <v>8</v>
      </c>
      <c r="F2593">
        <v>1</v>
      </c>
      <c r="G2593" t="s">
        <v>27</v>
      </c>
      <c r="H2593">
        <v>1</v>
      </c>
      <c r="I2593">
        <v>2592</v>
      </c>
      <c r="J2593" t="s">
        <v>38</v>
      </c>
      <c r="K2593">
        <v>4</v>
      </c>
      <c r="L2593" t="s">
        <v>44</v>
      </c>
      <c r="M2593" t="s">
        <v>30</v>
      </c>
      <c r="N2593">
        <v>102310</v>
      </c>
      <c r="O2593">
        <v>2</v>
      </c>
      <c r="P2593">
        <v>1</v>
      </c>
      <c r="Q2593" t="s">
        <v>31</v>
      </c>
      <c r="R2593">
        <v>13</v>
      </c>
      <c r="S2593">
        <v>8</v>
      </c>
      <c r="T2593">
        <v>1</v>
      </c>
      <c r="U2593">
        <v>1</v>
      </c>
      <c r="V2593">
        <v>2</v>
      </c>
      <c r="W2593">
        <v>1</v>
      </c>
      <c r="X2593">
        <v>0</v>
      </c>
      <c r="Y2593">
        <v>0</v>
      </c>
    </row>
    <row r="2594" spans="1:25" x14ac:dyDescent="0.25">
      <c r="A2594">
        <v>35</v>
      </c>
      <c r="B2594" t="s">
        <v>24</v>
      </c>
      <c r="C2594" t="s">
        <v>25</v>
      </c>
      <c r="D2594" t="s">
        <v>34</v>
      </c>
      <c r="E2594">
        <v>25</v>
      </c>
      <c r="F2594">
        <v>1</v>
      </c>
      <c r="G2594" t="s">
        <v>42</v>
      </c>
      <c r="H2594">
        <v>1</v>
      </c>
      <c r="I2594">
        <v>2593</v>
      </c>
      <c r="J2594" t="s">
        <v>38</v>
      </c>
      <c r="K2594">
        <v>1</v>
      </c>
      <c r="L2594" t="s">
        <v>39</v>
      </c>
      <c r="M2594" t="s">
        <v>30</v>
      </c>
      <c r="N2594">
        <v>54100</v>
      </c>
      <c r="O2594">
        <v>1</v>
      </c>
      <c r="P2594">
        <v>0</v>
      </c>
      <c r="Q2594" t="s">
        <v>31</v>
      </c>
      <c r="R2594">
        <v>18</v>
      </c>
      <c r="S2594">
        <v>8</v>
      </c>
      <c r="T2594">
        <v>0</v>
      </c>
      <c r="U2594">
        <v>6</v>
      </c>
      <c r="V2594">
        <v>4</v>
      </c>
      <c r="W2594">
        <v>5</v>
      </c>
      <c r="X2594">
        <v>0</v>
      </c>
      <c r="Y2594">
        <v>4</v>
      </c>
    </row>
    <row r="2595" spans="1:25" x14ac:dyDescent="0.25">
      <c r="A2595">
        <v>28</v>
      </c>
      <c r="B2595" t="s">
        <v>24</v>
      </c>
      <c r="C2595" t="s">
        <v>40</v>
      </c>
      <c r="D2595" t="s">
        <v>34</v>
      </c>
      <c r="E2595">
        <v>21</v>
      </c>
      <c r="F2595">
        <v>1</v>
      </c>
      <c r="G2595" t="s">
        <v>42</v>
      </c>
      <c r="H2595">
        <v>1</v>
      </c>
      <c r="I2595">
        <v>2594</v>
      </c>
      <c r="J2595" t="s">
        <v>38</v>
      </c>
      <c r="K2595">
        <v>3</v>
      </c>
      <c r="L2595" t="s">
        <v>35</v>
      </c>
      <c r="M2595" t="s">
        <v>36</v>
      </c>
      <c r="N2595">
        <v>79780</v>
      </c>
      <c r="O2595">
        <v>3</v>
      </c>
      <c r="P2595">
        <v>1</v>
      </c>
      <c r="Q2595" t="s">
        <v>31</v>
      </c>
      <c r="R2595">
        <v>16</v>
      </c>
      <c r="S2595">
        <v>8</v>
      </c>
      <c r="T2595">
        <v>2</v>
      </c>
      <c r="U2595">
        <v>5</v>
      </c>
      <c r="V2595">
        <v>2</v>
      </c>
      <c r="W2595">
        <v>5</v>
      </c>
      <c r="X2595">
        <v>1</v>
      </c>
      <c r="Y2595">
        <v>4</v>
      </c>
    </row>
    <row r="2596" spans="1:25" x14ac:dyDescent="0.25">
      <c r="A2596">
        <v>31</v>
      </c>
      <c r="B2596" t="s">
        <v>24</v>
      </c>
      <c r="C2596" t="s">
        <v>40</v>
      </c>
      <c r="D2596" t="s">
        <v>26</v>
      </c>
      <c r="E2596">
        <v>23</v>
      </c>
      <c r="F2596">
        <v>1</v>
      </c>
      <c r="G2596" t="s">
        <v>42</v>
      </c>
      <c r="H2596">
        <v>1</v>
      </c>
      <c r="I2596">
        <v>2595</v>
      </c>
      <c r="J2596" t="s">
        <v>38</v>
      </c>
      <c r="K2596">
        <v>1</v>
      </c>
      <c r="L2596" t="s">
        <v>39</v>
      </c>
      <c r="M2596" t="s">
        <v>45</v>
      </c>
      <c r="N2596">
        <v>38670</v>
      </c>
      <c r="O2596">
        <v>1</v>
      </c>
      <c r="P2596">
        <v>1</v>
      </c>
      <c r="Q2596" t="s">
        <v>31</v>
      </c>
      <c r="R2596">
        <v>11</v>
      </c>
      <c r="S2596">
        <v>8</v>
      </c>
      <c r="T2596">
        <v>1</v>
      </c>
      <c r="U2596">
        <v>4</v>
      </c>
      <c r="V2596">
        <v>4</v>
      </c>
      <c r="W2596">
        <v>4</v>
      </c>
      <c r="X2596">
        <v>2</v>
      </c>
      <c r="Y2596">
        <v>3</v>
      </c>
    </row>
    <row r="2597" spans="1:25" x14ac:dyDescent="0.25">
      <c r="A2597">
        <v>36</v>
      </c>
      <c r="B2597" t="s">
        <v>24</v>
      </c>
      <c r="C2597" t="s">
        <v>40</v>
      </c>
      <c r="D2597" t="s">
        <v>34</v>
      </c>
      <c r="E2597">
        <v>1</v>
      </c>
      <c r="F2597">
        <v>3</v>
      </c>
      <c r="G2597" t="s">
        <v>27</v>
      </c>
      <c r="H2597">
        <v>1</v>
      </c>
      <c r="I2597">
        <v>2596</v>
      </c>
      <c r="J2597" t="s">
        <v>38</v>
      </c>
      <c r="K2597">
        <v>2</v>
      </c>
      <c r="L2597" t="s">
        <v>35</v>
      </c>
      <c r="M2597" t="s">
        <v>30</v>
      </c>
      <c r="N2597">
        <v>28380</v>
      </c>
      <c r="O2597">
        <v>2</v>
      </c>
      <c r="P2597">
        <v>1</v>
      </c>
      <c r="Q2597" t="s">
        <v>31</v>
      </c>
      <c r="R2597">
        <v>19</v>
      </c>
      <c r="S2597">
        <v>8</v>
      </c>
      <c r="T2597">
        <v>2</v>
      </c>
      <c r="U2597">
        <v>5</v>
      </c>
      <c r="V2597">
        <v>5</v>
      </c>
      <c r="W2597">
        <v>5</v>
      </c>
      <c r="X2597">
        <v>0</v>
      </c>
      <c r="Y2597">
        <v>2</v>
      </c>
    </row>
    <row r="2598" spans="1:25" x14ac:dyDescent="0.25">
      <c r="A2598">
        <v>34</v>
      </c>
      <c r="B2598" t="s">
        <v>24</v>
      </c>
      <c r="C2598" t="s">
        <v>25</v>
      </c>
      <c r="D2598" t="s">
        <v>26</v>
      </c>
      <c r="E2598">
        <v>2</v>
      </c>
      <c r="F2598">
        <v>3</v>
      </c>
      <c r="G2598" t="s">
        <v>50</v>
      </c>
      <c r="H2598">
        <v>1</v>
      </c>
      <c r="I2598">
        <v>2597</v>
      </c>
      <c r="J2598" t="s">
        <v>38</v>
      </c>
      <c r="K2598">
        <v>4</v>
      </c>
      <c r="L2598" t="s">
        <v>29</v>
      </c>
      <c r="M2598" t="s">
        <v>36</v>
      </c>
      <c r="N2598">
        <v>46950</v>
      </c>
      <c r="O2598">
        <v>4</v>
      </c>
      <c r="P2598">
        <v>1</v>
      </c>
      <c r="Q2598" t="s">
        <v>31</v>
      </c>
      <c r="R2598">
        <v>16</v>
      </c>
      <c r="S2598">
        <v>8</v>
      </c>
      <c r="T2598">
        <v>1</v>
      </c>
      <c r="U2598">
        <v>14</v>
      </c>
      <c r="V2598">
        <v>2</v>
      </c>
      <c r="W2598">
        <v>14</v>
      </c>
      <c r="X2598">
        <v>2</v>
      </c>
      <c r="Y2598">
        <v>1</v>
      </c>
    </row>
    <row r="2599" spans="1:25" x14ac:dyDescent="0.25">
      <c r="A2599">
        <v>34</v>
      </c>
      <c r="B2599" t="s">
        <v>24</v>
      </c>
      <c r="C2599" t="s">
        <v>25</v>
      </c>
      <c r="D2599" t="s">
        <v>34</v>
      </c>
      <c r="E2599">
        <v>19</v>
      </c>
      <c r="F2599">
        <v>3</v>
      </c>
      <c r="G2599" t="s">
        <v>51</v>
      </c>
      <c r="H2599">
        <v>1</v>
      </c>
      <c r="I2599">
        <v>2598</v>
      </c>
      <c r="J2599" t="s">
        <v>28</v>
      </c>
      <c r="K2599">
        <v>1</v>
      </c>
      <c r="L2599" t="s">
        <v>43</v>
      </c>
      <c r="M2599" t="s">
        <v>45</v>
      </c>
      <c r="N2599">
        <v>33390</v>
      </c>
      <c r="O2599">
        <v>3</v>
      </c>
      <c r="P2599">
        <v>1</v>
      </c>
      <c r="Q2599" t="s">
        <v>31</v>
      </c>
      <c r="R2599">
        <v>16</v>
      </c>
      <c r="S2599">
        <v>8</v>
      </c>
      <c r="T2599">
        <v>0</v>
      </c>
      <c r="U2599">
        <v>9</v>
      </c>
      <c r="V2599">
        <v>2</v>
      </c>
      <c r="W2599">
        <v>8</v>
      </c>
      <c r="X2599">
        <v>1</v>
      </c>
      <c r="Y2599">
        <v>1</v>
      </c>
    </row>
    <row r="2600" spans="1:25" x14ac:dyDescent="0.25">
      <c r="A2600">
        <v>26</v>
      </c>
      <c r="B2600" t="s">
        <v>24</v>
      </c>
      <c r="C2600" t="s">
        <v>25</v>
      </c>
      <c r="D2600" t="s">
        <v>34</v>
      </c>
      <c r="E2600">
        <v>2</v>
      </c>
      <c r="F2600">
        <v>2</v>
      </c>
      <c r="G2600" t="s">
        <v>27</v>
      </c>
      <c r="H2600">
        <v>1</v>
      </c>
      <c r="I2600">
        <v>2599</v>
      </c>
      <c r="J2600" t="s">
        <v>38</v>
      </c>
      <c r="K2600">
        <v>2</v>
      </c>
      <c r="L2600" t="s">
        <v>35</v>
      </c>
      <c r="M2600" t="s">
        <v>36</v>
      </c>
      <c r="N2600">
        <v>20800</v>
      </c>
      <c r="O2600">
        <v>1</v>
      </c>
      <c r="P2600">
        <v>0</v>
      </c>
      <c r="Q2600" t="s">
        <v>31</v>
      </c>
      <c r="R2600">
        <v>13</v>
      </c>
      <c r="S2600">
        <v>8</v>
      </c>
      <c r="T2600">
        <v>0</v>
      </c>
      <c r="U2600">
        <v>8</v>
      </c>
      <c r="V2600">
        <v>6</v>
      </c>
      <c r="W2600">
        <v>7</v>
      </c>
      <c r="X2600">
        <v>7</v>
      </c>
      <c r="Y2600">
        <v>6</v>
      </c>
    </row>
    <row r="2601" spans="1:25" x14ac:dyDescent="0.25">
      <c r="A2601">
        <v>29</v>
      </c>
      <c r="B2601" t="s">
        <v>24</v>
      </c>
      <c r="C2601" t="s">
        <v>25</v>
      </c>
      <c r="D2601" t="s">
        <v>34</v>
      </c>
      <c r="E2601">
        <v>2</v>
      </c>
      <c r="F2601">
        <v>4</v>
      </c>
      <c r="G2601" t="s">
        <v>37</v>
      </c>
      <c r="H2601">
        <v>1</v>
      </c>
      <c r="I2601">
        <v>2600</v>
      </c>
      <c r="J2601" t="s">
        <v>38</v>
      </c>
      <c r="K2601">
        <v>2</v>
      </c>
      <c r="L2601" t="s">
        <v>44</v>
      </c>
      <c r="M2601" t="s">
        <v>30</v>
      </c>
      <c r="N2601">
        <v>20960</v>
      </c>
      <c r="O2601">
        <v>1</v>
      </c>
      <c r="P2601">
        <v>0</v>
      </c>
      <c r="Q2601" t="s">
        <v>31</v>
      </c>
      <c r="R2601">
        <v>22</v>
      </c>
      <c r="S2601">
        <v>8</v>
      </c>
      <c r="T2601">
        <v>0</v>
      </c>
      <c r="U2601">
        <v>6</v>
      </c>
      <c r="V2601">
        <v>2</v>
      </c>
      <c r="W2601">
        <v>5</v>
      </c>
      <c r="X2601">
        <v>0</v>
      </c>
      <c r="Y2601">
        <v>2</v>
      </c>
    </row>
    <row r="2602" spans="1:25" x14ac:dyDescent="0.25">
      <c r="A2602">
        <v>32</v>
      </c>
      <c r="B2602" t="s">
        <v>24</v>
      </c>
      <c r="C2602" t="s">
        <v>40</v>
      </c>
      <c r="D2602" t="s">
        <v>34</v>
      </c>
      <c r="E2602">
        <v>3</v>
      </c>
      <c r="F2602">
        <v>1</v>
      </c>
      <c r="G2602" t="s">
        <v>27</v>
      </c>
      <c r="H2602">
        <v>1</v>
      </c>
      <c r="I2602">
        <v>2601</v>
      </c>
      <c r="J2602" t="s">
        <v>38</v>
      </c>
      <c r="K2602">
        <v>3</v>
      </c>
      <c r="L2602" t="s">
        <v>48</v>
      </c>
      <c r="M2602" t="s">
        <v>45</v>
      </c>
      <c r="N2602">
        <v>62090</v>
      </c>
      <c r="O2602">
        <v>4</v>
      </c>
      <c r="P2602">
        <v>5</v>
      </c>
      <c r="Q2602" t="s">
        <v>31</v>
      </c>
      <c r="R2602">
        <v>17</v>
      </c>
      <c r="S2602">
        <v>8</v>
      </c>
      <c r="T2602">
        <v>1</v>
      </c>
      <c r="U2602">
        <v>9</v>
      </c>
      <c r="V2602">
        <v>5</v>
      </c>
      <c r="W2602">
        <v>5</v>
      </c>
      <c r="X2602">
        <v>1</v>
      </c>
      <c r="Y2602">
        <v>2</v>
      </c>
    </row>
    <row r="2603" spans="1:25" x14ac:dyDescent="0.25">
      <c r="A2603">
        <v>31</v>
      </c>
      <c r="B2603" t="s">
        <v>24</v>
      </c>
      <c r="C2603" t="s">
        <v>33</v>
      </c>
      <c r="D2603" t="s">
        <v>34</v>
      </c>
      <c r="E2603">
        <v>25</v>
      </c>
      <c r="F2603">
        <v>5</v>
      </c>
      <c r="G2603" t="s">
        <v>51</v>
      </c>
      <c r="H2603">
        <v>1</v>
      </c>
      <c r="I2603">
        <v>2602</v>
      </c>
      <c r="J2603" t="s">
        <v>28</v>
      </c>
      <c r="K2603">
        <v>2</v>
      </c>
      <c r="L2603" t="s">
        <v>41</v>
      </c>
      <c r="M2603" t="s">
        <v>30</v>
      </c>
      <c r="N2603">
        <v>180610</v>
      </c>
      <c r="O2603">
        <v>1</v>
      </c>
      <c r="P2603">
        <v>1</v>
      </c>
      <c r="Q2603" t="s">
        <v>31</v>
      </c>
      <c r="R2603">
        <v>14</v>
      </c>
      <c r="S2603">
        <v>8</v>
      </c>
      <c r="T2603">
        <v>1</v>
      </c>
      <c r="U2603">
        <v>10</v>
      </c>
      <c r="V2603">
        <v>2</v>
      </c>
      <c r="W2603">
        <v>10</v>
      </c>
      <c r="X2603">
        <v>8</v>
      </c>
      <c r="Y2603">
        <v>7</v>
      </c>
    </row>
    <row r="2604" spans="1:25" x14ac:dyDescent="0.25">
      <c r="A2604">
        <v>28</v>
      </c>
      <c r="B2604" t="s">
        <v>32</v>
      </c>
      <c r="C2604" t="s">
        <v>25</v>
      </c>
      <c r="D2604" t="s">
        <v>26</v>
      </c>
      <c r="E2604">
        <v>7</v>
      </c>
      <c r="F2604">
        <v>5</v>
      </c>
      <c r="G2604" t="s">
        <v>27</v>
      </c>
      <c r="H2604">
        <v>1</v>
      </c>
      <c r="I2604">
        <v>2603</v>
      </c>
      <c r="J2604" t="s">
        <v>28</v>
      </c>
      <c r="K2604">
        <v>2</v>
      </c>
      <c r="L2604" t="s">
        <v>47</v>
      </c>
      <c r="M2604" t="s">
        <v>45</v>
      </c>
      <c r="N2604">
        <v>171230</v>
      </c>
      <c r="O2604">
        <v>4</v>
      </c>
      <c r="P2604">
        <v>5</v>
      </c>
      <c r="Q2604" t="s">
        <v>31</v>
      </c>
      <c r="R2604">
        <v>15</v>
      </c>
      <c r="S2604">
        <v>8</v>
      </c>
      <c r="T2604">
        <v>1</v>
      </c>
      <c r="U2604">
        <v>6</v>
      </c>
      <c r="V2604">
        <v>2</v>
      </c>
      <c r="W2604">
        <v>4</v>
      </c>
      <c r="X2604">
        <v>0</v>
      </c>
      <c r="Y2604">
        <v>3</v>
      </c>
    </row>
    <row r="2605" spans="1:25" x14ac:dyDescent="0.25">
      <c r="A2605">
        <v>38</v>
      </c>
      <c r="B2605" t="s">
        <v>24</v>
      </c>
      <c r="C2605" t="s">
        <v>25</v>
      </c>
      <c r="D2605" t="s">
        <v>34</v>
      </c>
      <c r="E2605">
        <v>9</v>
      </c>
      <c r="F2605">
        <v>2</v>
      </c>
      <c r="G2605" t="s">
        <v>51</v>
      </c>
      <c r="H2605">
        <v>1</v>
      </c>
      <c r="I2605">
        <v>2604</v>
      </c>
      <c r="J2605" t="s">
        <v>38</v>
      </c>
      <c r="K2605">
        <v>3</v>
      </c>
      <c r="L2605" t="s">
        <v>47</v>
      </c>
      <c r="M2605" t="s">
        <v>36</v>
      </c>
      <c r="N2605">
        <v>23720</v>
      </c>
      <c r="O2605">
        <v>1</v>
      </c>
      <c r="P2605">
        <v>4</v>
      </c>
      <c r="Q2605" t="s">
        <v>31</v>
      </c>
      <c r="R2605">
        <v>12</v>
      </c>
      <c r="S2605">
        <v>8</v>
      </c>
      <c r="T2605">
        <v>0</v>
      </c>
      <c r="U2605">
        <v>20</v>
      </c>
      <c r="V2605">
        <v>3</v>
      </c>
      <c r="W2605">
        <v>1</v>
      </c>
      <c r="X2605">
        <v>0</v>
      </c>
      <c r="Y2605">
        <v>0</v>
      </c>
    </row>
    <row r="2606" spans="1:25" x14ac:dyDescent="0.25">
      <c r="A2606">
        <v>35</v>
      </c>
      <c r="B2606" t="s">
        <v>24</v>
      </c>
      <c r="C2606" t="s">
        <v>25</v>
      </c>
      <c r="D2606" t="s">
        <v>34</v>
      </c>
      <c r="E2606">
        <v>5</v>
      </c>
      <c r="F2606">
        <v>3</v>
      </c>
      <c r="G2606" t="s">
        <v>27</v>
      </c>
      <c r="H2606">
        <v>1</v>
      </c>
      <c r="I2606">
        <v>2605</v>
      </c>
      <c r="J2606" t="s">
        <v>38</v>
      </c>
      <c r="K2606">
        <v>2</v>
      </c>
      <c r="L2606" t="s">
        <v>47</v>
      </c>
      <c r="M2606" t="s">
        <v>30</v>
      </c>
      <c r="N2606">
        <v>48830</v>
      </c>
      <c r="O2606">
        <v>4</v>
      </c>
      <c r="P2606">
        <v>1</v>
      </c>
      <c r="Q2606" t="s">
        <v>31</v>
      </c>
      <c r="R2606">
        <v>18</v>
      </c>
      <c r="S2606">
        <v>8</v>
      </c>
      <c r="T2606">
        <v>1</v>
      </c>
      <c r="U2606">
        <v>10</v>
      </c>
      <c r="V2606">
        <v>1</v>
      </c>
      <c r="W2606">
        <v>10</v>
      </c>
      <c r="X2606">
        <v>0</v>
      </c>
      <c r="Y2606">
        <v>9</v>
      </c>
    </row>
    <row r="2607" spans="1:25" x14ac:dyDescent="0.25">
      <c r="A2607">
        <v>27</v>
      </c>
      <c r="B2607" t="s">
        <v>24</v>
      </c>
      <c r="C2607" t="s">
        <v>25</v>
      </c>
      <c r="D2607" t="s">
        <v>26</v>
      </c>
      <c r="E2607">
        <v>2</v>
      </c>
      <c r="F2607">
        <v>3</v>
      </c>
      <c r="G2607" t="s">
        <v>27</v>
      </c>
      <c r="H2607">
        <v>1</v>
      </c>
      <c r="I2607">
        <v>2606</v>
      </c>
      <c r="J2607" t="s">
        <v>28</v>
      </c>
      <c r="K2607">
        <v>1</v>
      </c>
      <c r="L2607" t="s">
        <v>48</v>
      </c>
      <c r="M2607" t="s">
        <v>36</v>
      </c>
      <c r="N2607">
        <v>39040</v>
      </c>
      <c r="O2607">
        <v>4</v>
      </c>
      <c r="P2607">
        <v>1</v>
      </c>
      <c r="Q2607" t="s">
        <v>31</v>
      </c>
      <c r="R2607">
        <v>15</v>
      </c>
      <c r="S2607">
        <v>8</v>
      </c>
      <c r="T2607">
        <v>0</v>
      </c>
      <c r="U2607">
        <v>7</v>
      </c>
      <c r="V2607">
        <v>2</v>
      </c>
      <c r="W2607">
        <v>7</v>
      </c>
      <c r="X2607">
        <v>0</v>
      </c>
      <c r="Y2607">
        <v>7</v>
      </c>
    </row>
    <row r="2608" spans="1:25" x14ac:dyDescent="0.25">
      <c r="A2608">
        <v>32</v>
      </c>
      <c r="B2608" t="s">
        <v>24</v>
      </c>
      <c r="C2608" t="s">
        <v>25</v>
      </c>
      <c r="D2608" t="s">
        <v>34</v>
      </c>
      <c r="E2608">
        <v>8</v>
      </c>
      <c r="F2608">
        <v>1</v>
      </c>
      <c r="G2608" t="s">
        <v>42</v>
      </c>
      <c r="H2608">
        <v>1</v>
      </c>
      <c r="I2608">
        <v>2607</v>
      </c>
      <c r="J2608" t="s">
        <v>28</v>
      </c>
      <c r="K2608">
        <v>2</v>
      </c>
      <c r="L2608" t="s">
        <v>35</v>
      </c>
      <c r="M2608" t="s">
        <v>36</v>
      </c>
      <c r="N2608">
        <v>46270</v>
      </c>
      <c r="O2608">
        <v>4</v>
      </c>
      <c r="P2608">
        <v>8</v>
      </c>
      <c r="Q2608" t="s">
        <v>31</v>
      </c>
      <c r="R2608">
        <v>17</v>
      </c>
      <c r="S2608">
        <v>8</v>
      </c>
      <c r="T2608">
        <v>1</v>
      </c>
      <c r="U2608">
        <v>8</v>
      </c>
      <c r="V2608">
        <v>2</v>
      </c>
      <c r="W2608">
        <v>1</v>
      </c>
      <c r="X2608">
        <v>0</v>
      </c>
      <c r="Y2608">
        <v>0</v>
      </c>
    </row>
    <row r="2609" spans="1:25" x14ac:dyDescent="0.25">
      <c r="A2609">
        <v>31</v>
      </c>
      <c r="B2609" t="s">
        <v>32</v>
      </c>
      <c r="C2609" t="s">
        <v>33</v>
      </c>
      <c r="D2609" t="s">
        <v>34</v>
      </c>
      <c r="E2609">
        <v>2</v>
      </c>
      <c r="F2609">
        <v>1</v>
      </c>
      <c r="G2609" t="s">
        <v>37</v>
      </c>
      <c r="H2609">
        <v>1</v>
      </c>
      <c r="I2609">
        <v>2608</v>
      </c>
      <c r="J2609" t="s">
        <v>38</v>
      </c>
      <c r="K2609">
        <v>3</v>
      </c>
      <c r="L2609" t="s">
        <v>39</v>
      </c>
      <c r="M2609" t="s">
        <v>30</v>
      </c>
      <c r="N2609">
        <v>70940</v>
      </c>
      <c r="O2609">
        <v>4</v>
      </c>
      <c r="P2609">
        <v>1</v>
      </c>
      <c r="Q2609" t="s">
        <v>31</v>
      </c>
      <c r="R2609">
        <v>14</v>
      </c>
      <c r="S2609">
        <v>8</v>
      </c>
      <c r="T2609">
        <v>1</v>
      </c>
      <c r="U2609">
        <v>10</v>
      </c>
      <c r="V2609">
        <v>2</v>
      </c>
      <c r="W2609">
        <v>10</v>
      </c>
      <c r="X2609">
        <v>0</v>
      </c>
      <c r="Y2609">
        <v>8</v>
      </c>
    </row>
    <row r="2610" spans="1:25" x14ac:dyDescent="0.25">
      <c r="A2610">
        <v>53</v>
      </c>
      <c r="B2610" t="s">
        <v>32</v>
      </c>
      <c r="C2610" t="s">
        <v>25</v>
      </c>
      <c r="D2610" t="s">
        <v>34</v>
      </c>
      <c r="E2610">
        <v>18</v>
      </c>
      <c r="F2610">
        <v>3</v>
      </c>
      <c r="G2610" t="s">
        <v>42</v>
      </c>
      <c r="H2610">
        <v>1</v>
      </c>
      <c r="I2610">
        <v>2609</v>
      </c>
      <c r="J2610" t="s">
        <v>38</v>
      </c>
      <c r="K2610">
        <v>1</v>
      </c>
      <c r="L2610" t="s">
        <v>35</v>
      </c>
      <c r="M2610" t="s">
        <v>36</v>
      </c>
      <c r="N2610">
        <v>34230</v>
      </c>
      <c r="O2610">
        <v>1</v>
      </c>
      <c r="P2610">
        <v>6</v>
      </c>
      <c r="Q2610" t="s">
        <v>31</v>
      </c>
      <c r="R2610">
        <v>15</v>
      </c>
      <c r="S2610">
        <v>8</v>
      </c>
      <c r="T2610">
        <v>1</v>
      </c>
      <c r="U2610">
        <v>15</v>
      </c>
      <c r="V2610">
        <v>4</v>
      </c>
      <c r="W2610">
        <v>2</v>
      </c>
      <c r="X2610">
        <v>2</v>
      </c>
      <c r="Y2610">
        <v>2</v>
      </c>
    </row>
    <row r="2611" spans="1:25" x14ac:dyDescent="0.25">
      <c r="A2611">
        <v>54</v>
      </c>
      <c r="B2611" t="s">
        <v>24</v>
      </c>
      <c r="C2611" t="s">
        <v>25</v>
      </c>
      <c r="D2611" t="s">
        <v>34</v>
      </c>
      <c r="E2611">
        <v>14</v>
      </c>
      <c r="F2611">
        <v>3</v>
      </c>
      <c r="G2611" t="s">
        <v>37</v>
      </c>
      <c r="H2611">
        <v>1</v>
      </c>
      <c r="I2611">
        <v>2610</v>
      </c>
      <c r="J2611" t="s">
        <v>38</v>
      </c>
      <c r="K2611">
        <v>3</v>
      </c>
      <c r="L2611" t="s">
        <v>35</v>
      </c>
      <c r="M2611" t="s">
        <v>30</v>
      </c>
      <c r="N2611">
        <v>66740</v>
      </c>
      <c r="O2611">
        <v>3</v>
      </c>
      <c r="P2611">
        <v>3</v>
      </c>
      <c r="Q2611" t="s">
        <v>31</v>
      </c>
      <c r="R2611">
        <v>17</v>
      </c>
      <c r="S2611">
        <v>8</v>
      </c>
      <c r="T2611">
        <v>1</v>
      </c>
      <c r="U2611">
        <v>9</v>
      </c>
      <c r="V2611">
        <v>2</v>
      </c>
      <c r="W2611">
        <v>4</v>
      </c>
      <c r="X2611">
        <v>2</v>
      </c>
      <c r="Y2611">
        <v>3</v>
      </c>
    </row>
    <row r="2612" spans="1:25" x14ac:dyDescent="0.25">
      <c r="A2612">
        <v>33</v>
      </c>
      <c r="B2612" t="s">
        <v>24</v>
      </c>
      <c r="C2612" t="s">
        <v>33</v>
      </c>
      <c r="D2612" t="s">
        <v>34</v>
      </c>
      <c r="E2612">
        <v>2</v>
      </c>
      <c r="F2612">
        <v>4</v>
      </c>
      <c r="G2612" t="s">
        <v>42</v>
      </c>
      <c r="H2612">
        <v>1</v>
      </c>
      <c r="I2612">
        <v>2611</v>
      </c>
      <c r="J2612" t="s">
        <v>28</v>
      </c>
      <c r="K2612">
        <v>4</v>
      </c>
      <c r="L2612" t="s">
        <v>39</v>
      </c>
      <c r="M2612" t="s">
        <v>45</v>
      </c>
      <c r="N2612">
        <v>168800</v>
      </c>
      <c r="O2612">
        <v>3</v>
      </c>
      <c r="P2612">
        <v>1</v>
      </c>
      <c r="Q2612" t="s">
        <v>31</v>
      </c>
      <c r="R2612">
        <v>14</v>
      </c>
      <c r="S2612">
        <v>8</v>
      </c>
      <c r="T2612">
        <v>3</v>
      </c>
      <c r="U2612">
        <v>9</v>
      </c>
      <c r="V2612">
        <v>2</v>
      </c>
      <c r="W2612">
        <v>9</v>
      </c>
      <c r="X2612">
        <v>2</v>
      </c>
      <c r="Y2612">
        <v>8</v>
      </c>
    </row>
    <row r="2613" spans="1:25" x14ac:dyDescent="0.25">
      <c r="A2613">
        <v>43</v>
      </c>
      <c r="B2613" t="s">
        <v>24</v>
      </c>
      <c r="C2613" t="s">
        <v>25</v>
      </c>
      <c r="D2613" t="s">
        <v>34</v>
      </c>
      <c r="E2613">
        <v>3</v>
      </c>
      <c r="F2613">
        <v>3</v>
      </c>
      <c r="G2613" t="s">
        <v>42</v>
      </c>
      <c r="H2613">
        <v>1</v>
      </c>
      <c r="I2613">
        <v>2612</v>
      </c>
      <c r="J2613" t="s">
        <v>38</v>
      </c>
      <c r="K2613">
        <v>1</v>
      </c>
      <c r="L2613" t="s">
        <v>35</v>
      </c>
      <c r="M2613" t="s">
        <v>30</v>
      </c>
      <c r="N2613">
        <v>90940</v>
      </c>
      <c r="O2613">
        <v>3</v>
      </c>
      <c r="P2613">
        <v>1</v>
      </c>
      <c r="Q2613" t="s">
        <v>31</v>
      </c>
      <c r="R2613">
        <v>12</v>
      </c>
      <c r="S2613">
        <v>8</v>
      </c>
      <c r="T2613">
        <v>1</v>
      </c>
      <c r="U2613">
        <v>10</v>
      </c>
      <c r="V2613">
        <v>0</v>
      </c>
      <c r="W2613">
        <v>10</v>
      </c>
      <c r="X2613">
        <v>0</v>
      </c>
      <c r="Y2613">
        <v>9</v>
      </c>
    </row>
    <row r="2614" spans="1:25" x14ac:dyDescent="0.25">
      <c r="A2614">
        <v>38</v>
      </c>
      <c r="B2614" t="s">
        <v>24</v>
      </c>
      <c r="C2614" t="s">
        <v>33</v>
      </c>
      <c r="D2614" t="s">
        <v>34</v>
      </c>
      <c r="E2614">
        <v>2</v>
      </c>
      <c r="F2614">
        <v>5</v>
      </c>
      <c r="G2614" t="s">
        <v>42</v>
      </c>
      <c r="H2614">
        <v>1</v>
      </c>
      <c r="I2614">
        <v>2613</v>
      </c>
      <c r="J2614" t="s">
        <v>28</v>
      </c>
      <c r="K2614">
        <v>4</v>
      </c>
      <c r="L2614" t="s">
        <v>39</v>
      </c>
      <c r="M2614" t="s">
        <v>30</v>
      </c>
      <c r="N2614">
        <v>84460</v>
      </c>
      <c r="O2614">
        <v>2</v>
      </c>
      <c r="P2614">
        <v>0</v>
      </c>
      <c r="Q2614" t="s">
        <v>31</v>
      </c>
      <c r="R2614">
        <v>14</v>
      </c>
      <c r="S2614">
        <v>8</v>
      </c>
      <c r="T2614">
        <v>0</v>
      </c>
      <c r="U2614">
        <v>7</v>
      </c>
      <c r="V2614">
        <v>3</v>
      </c>
      <c r="W2614">
        <v>6</v>
      </c>
      <c r="X2614">
        <v>1</v>
      </c>
      <c r="Y2614">
        <v>2</v>
      </c>
    </row>
    <row r="2615" spans="1:25" x14ac:dyDescent="0.25">
      <c r="A2615">
        <v>55</v>
      </c>
      <c r="B2615" t="s">
        <v>24</v>
      </c>
      <c r="C2615" t="s">
        <v>25</v>
      </c>
      <c r="D2615" t="s">
        <v>26</v>
      </c>
      <c r="E2615">
        <v>9</v>
      </c>
      <c r="F2615">
        <v>3</v>
      </c>
      <c r="G2615" t="s">
        <v>50</v>
      </c>
      <c r="H2615">
        <v>1</v>
      </c>
      <c r="I2615">
        <v>2614</v>
      </c>
      <c r="J2615" t="s">
        <v>38</v>
      </c>
      <c r="K2615">
        <v>2</v>
      </c>
      <c r="L2615" t="s">
        <v>44</v>
      </c>
      <c r="M2615" t="s">
        <v>30</v>
      </c>
      <c r="N2615">
        <v>119160</v>
      </c>
      <c r="O2615">
        <v>2</v>
      </c>
      <c r="P2615">
        <v>4</v>
      </c>
      <c r="Q2615" t="s">
        <v>31</v>
      </c>
      <c r="R2615">
        <v>15</v>
      </c>
      <c r="S2615">
        <v>8</v>
      </c>
      <c r="T2615">
        <v>1</v>
      </c>
      <c r="U2615">
        <v>35</v>
      </c>
      <c r="V2615">
        <v>3</v>
      </c>
      <c r="W2615">
        <v>10</v>
      </c>
      <c r="X2615">
        <v>1</v>
      </c>
      <c r="Y2615">
        <v>4</v>
      </c>
    </row>
    <row r="2616" spans="1:25" x14ac:dyDescent="0.25">
      <c r="A2616">
        <v>31</v>
      </c>
      <c r="B2616" t="s">
        <v>24</v>
      </c>
      <c r="C2616" t="s">
        <v>25</v>
      </c>
      <c r="D2616" t="s">
        <v>26</v>
      </c>
      <c r="E2616">
        <v>6</v>
      </c>
      <c r="F2616">
        <v>3</v>
      </c>
      <c r="G2616" t="s">
        <v>37</v>
      </c>
      <c r="H2616">
        <v>1</v>
      </c>
      <c r="I2616">
        <v>2615</v>
      </c>
      <c r="J2616" t="s">
        <v>38</v>
      </c>
      <c r="K2616">
        <v>1</v>
      </c>
      <c r="L2616" t="s">
        <v>46</v>
      </c>
      <c r="M2616" t="s">
        <v>45</v>
      </c>
      <c r="N2616">
        <v>45340</v>
      </c>
      <c r="O2616">
        <v>4</v>
      </c>
      <c r="P2616">
        <v>1</v>
      </c>
      <c r="Q2616" t="s">
        <v>31</v>
      </c>
      <c r="R2616">
        <v>13</v>
      </c>
      <c r="S2616">
        <v>8</v>
      </c>
      <c r="T2616">
        <v>0</v>
      </c>
      <c r="U2616">
        <v>1</v>
      </c>
      <c r="V2616">
        <v>2</v>
      </c>
      <c r="W2616">
        <v>1</v>
      </c>
      <c r="X2616">
        <v>0</v>
      </c>
      <c r="Y2616">
        <v>0</v>
      </c>
    </row>
    <row r="2617" spans="1:25" x14ac:dyDescent="0.25">
      <c r="A2617">
        <v>39</v>
      </c>
      <c r="B2617" t="s">
        <v>24</v>
      </c>
      <c r="C2617" t="s">
        <v>25</v>
      </c>
      <c r="D2617" t="s">
        <v>34</v>
      </c>
      <c r="E2617">
        <v>4</v>
      </c>
      <c r="F2617">
        <v>3</v>
      </c>
      <c r="G2617" t="s">
        <v>27</v>
      </c>
      <c r="H2617">
        <v>1</v>
      </c>
      <c r="I2617">
        <v>2616</v>
      </c>
      <c r="J2617" t="s">
        <v>38</v>
      </c>
      <c r="K2617">
        <v>2</v>
      </c>
      <c r="L2617" t="s">
        <v>39</v>
      </c>
      <c r="M2617" t="s">
        <v>36</v>
      </c>
      <c r="N2617">
        <v>98520</v>
      </c>
      <c r="O2617">
        <v>1</v>
      </c>
      <c r="P2617">
        <v>0</v>
      </c>
      <c r="Q2617" t="s">
        <v>31</v>
      </c>
      <c r="R2617">
        <v>12</v>
      </c>
      <c r="S2617">
        <v>8</v>
      </c>
      <c r="T2617">
        <v>1</v>
      </c>
      <c r="U2617">
        <v>21</v>
      </c>
      <c r="V2617">
        <v>5</v>
      </c>
      <c r="W2617">
        <v>20</v>
      </c>
      <c r="X2617">
        <v>11</v>
      </c>
      <c r="Y2617">
        <v>10</v>
      </c>
    </row>
    <row r="2618" spans="1:25" x14ac:dyDescent="0.25">
      <c r="A2618">
        <v>42</v>
      </c>
      <c r="B2618" t="s">
        <v>24</v>
      </c>
      <c r="C2618" t="s">
        <v>40</v>
      </c>
      <c r="D2618" t="s">
        <v>34</v>
      </c>
      <c r="E2618">
        <v>10</v>
      </c>
      <c r="F2618">
        <v>4</v>
      </c>
      <c r="G2618" t="s">
        <v>27</v>
      </c>
      <c r="H2618">
        <v>1</v>
      </c>
      <c r="I2618">
        <v>2617</v>
      </c>
      <c r="J2618" t="s">
        <v>28</v>
      </c>
      <c r="K2618">
        <v>2</v>
      </c>
      <c r="L2618" t="s">
        <v>35</v>
      </c>
      <c r="M2618" t="s">
        <v>36</v>
      </c>
      <c r="N2618">
        <v>61510</v>
      </c>
      <c r="O2618">
        <v>3</v>
      </c>
      <c r="P2618">
        <v>1</v>
      </c>
      <c r="Q2618" t="s">
        <v>31</v>
      </c>
      <c r="R2618">
        <v>13</v>
      </c>
      <c r="S2618">
        <v>8</v>
      </c>
      <c r="T2618">
        <v>1</v>
      </c>
      <c r="U2618">
        <v>20</v>
      </c>
      <c r="V2618">
        <v>3</v>
      </c>
      <c r="W2618">
        <v>20</v>
      </c>
      <c r="X2618">
        <v>3</v>
      </c>
      <c r="Y2618">
        <v>7</v>
      </c>
    </row>
    <row r="2619" spans="1:25" x14ac:dyDescent="0.25">
      <c r="A2619">
        <v>31</v>
      </c>
      <c r="B2619" t="s">
        <v>24</v>
      </c>
      <c r="C2619" t="s">
        <v>40</v>
      </c>
      <c r="D2619" t="s">
        <v>34</v>
      </c>
      <c r="E2619">
        <v>14</v>
      </c>
      <c r="F2619">
        <v>2</v>
      </c>
      <c r="G2619" t="s">
        <v>27</v>
      </c>
      <c r="H2619">
        <v>1</v>
      </c>
      <c r="I2619">
        <v>2618</v>
      </c>
      <c r="J2619" t="s">
        <v>38</v>
      </c>
      <c r="K2619">
        <v>2</v>
      </c>
      <c r="L2619" t="s">
        <v>29</v>
      </c>
      <c r="M2619" t="s">
        <v>30</v>
      </c>
      <c r="N2619">
        <v>23020</v>
      </c>
      <c r="O2619">
        <v>3</v>
      </c>
      <c r="P2619">
        <v>4</v>
      </c>
      <c r="Q2619" t="s">
        <v>31</v>
      </c>
      <c r="R2619">
        <v>14</v>
      </c>
      <c r="S2619">
        <v>8</v>
      </c>
      <c r="T2619">
        <v>0</v>
      </c>
      <c r="U2619">
        <v>13</v>
      </c>
      <c r="V2619">
        <v>3</v>
      </c>
      <c r="W2619">
        <v>11</v>
      </c>
      <c r="X2619">
        <v>4</v>
      </c>
      <c r="Y2619">
        <v>8</v>
      </c>
    </row>
    <row r="2620" spans="1:25" x14ac:dyDescent="0.25">
      <c r="A2620">
        <v>54</v>
      </c>
      <c r="B2620" t="s">
        <v>24</v>
      </c>
      <c r="C2620" t="s">
        <v>25</v>
      </c>
      <c r="D2620" t="s">
        <v>34</v>
      </c>
      <c r="E2620">
        <v>1</v>
      </c>
      <c r="F2620">
        <v>3</v>
      </c>
      <c r="G2620" t="s">
        <v>42</v>
      </c>
      <c r="H2620">
        <v>1</v>
      </c>
      <c r="I2620">
        <v>2619</v>
      </c>
      <c r="J2620" t="s">
        <v>28</v>
      </c>
      <c r="K2620">
        <v>2</v>
      </c>
      <c r="L2620" t="s">
        <v>41</v>
      </c>
      <c r="M2620" t="s">
        <v>36</v>
      </c>
      <c r="N2620">
        <v>23620</v>
      </c>
      <c r="O2620">
        <v>1</v>
      </c>
      <c r="P2620">
        <v>6</v>
      </c>
      <c r="Q2620" t="s">
        <v>31</v>
      </c>
      <c r="R2620">
        <v>13</v>
      </c>
      <c r="S2620">
        <v>8</v>
      </c>
      <c r="T2620">
        <v>1</v>
      </c>
      <c r="U2620">
        <v>9</v>
      </c>
      <c r="V2620">
        <v>2</v>
      </c>
      <c r="W2620">
        <v>5</v>
      </c>
      <c r="X2620">
        <v>1</v>
      </c>
      <c r="Y2620">
        <v>4</v>
      </c>
    </row>
    <row r="2621" spans="1:25" x14ac:dyDescent="0.25">
      <c r="A2621">
        <v>24</v>
      </c>
      <c r="B2621" t="s">
        <v>24</v>
      </c>
      <c r="C2621" t="s">
        <v>25</v>
      </c>
      <c r="D2621" t="s">
        <v>34</v>
      </c>
      <c r="E2621">
        <v>5</v>
      </c>
      <c r="F2621">
        <v>4</v>
      </c>
      <c r="G2621" t="s">
        <v>37</v>
      </c>
      <c r="H2621">
        <v>1</v>
      </c>
      <c r="I2621">
        <v>2620</v>
      </c>
      <c r="J2621" t="s">
        <v>38</v>
      </c>
      <c r="K2621">
        <v>1</v>
      </c>
      <c r="L2621" t="s">
        <v>46</v>
      </c>
      <c r="M2621" t="s">
        <v>36</v>
      </c>
      <c r="N2621">
        <v>178610</v>
      </c>
      <c r="O2621">
        <v>3</v>
      </c>
      <c r="P2621">
        <v>1</v>
      </c>
      <c r="Q2621" t="s">
        <v>31</v>
      </c>
      <c r="R2621">
        <v>11</v>
      </c>
      <c r="S2621">
        <v>8</v>
      </c>
      <c r="T2621">
        <v>2</v>
      </c>
      <c r="U2621">
        <v>4</v>
      </c>
      <c r="V2621">
        <v>5</v>
      </c>
      <c r="W2621">
        <v>4</v>
      </c>
      <c r="X2621">
        <v>1</v>
      </c>
      <c r="Y2621">
        <v>2</v>
      </c>
    </row>
    <row r="2622" spans="1:25" x14ac:dyDescent="0.25">
      <c r="A2622">
        <v>23</v>
      </c>
      <c r="B2622" t="s">
        <v>24</v>
      </c>
      <c r="C2622" t="s">
        <v>25</v>
      </c>
      <c r="D2622" t="s">
        <v>34</v>
      </c>
      <c r="E2622">
        <v>7</v>
      </c>
      <c r="F2622">
        <v>3</v>
      </c>
      <c r="G2622" t="s">
        <v>27</v>
      </c>
      <c r="H2622">
        <v>1</v>
      </c>
      <c r="I2622">
        <v>2621</v>
      </c>
      <c r="J2622" t="s">
        <v>38</v>
      </c>
      <c r="K2622">
        <v>2</v>
      </c>
      <c r="L2622" t="s">
        <v>35</v>
      </c>
      <c r="M2622" t="s">
        <v>36</v>
      </c>
      <c r="N2622">
        <v>191870</v>
      </c>
      <c r="O2622">
        <v>4</v>
      </c>
      <c r="P2622">
        <v>1</v>
      </c>
      <c r="Q2622" t="s">
        <v>31</v>
      </c>
      <c r="R2622">
        <v>11</v>
      </c>
      <c r="S2622">
        <v>8</v>
      </c>
      <c r="T2622">
        <v>1</v>
      </c>
      <c r="U2622">
        <v>5</v>
      </c>
      <c r="V2622">
        <v>2</v>
      </c>
      <c r="W2622">
        <v>5</v>
      </c>
      <c r="X2622">
        <v>1</v>
      </c>
      <c r="Y2622">
        <v>4</v>
      </c>
    </row>
    <row r="2623" spans="1:25" x14ac:dyDescent="0.25">
      <c r="A2623">
        <v>40</v>
      </c>
      <c r="B2623" t="s">
        <v>24</v>
      </c>
      <c r="C2623" t="s">
        <v>33</v>
      </c>
      <c r="D2623" t="s">
        <v>34</v>
      </c>
      <c r="E2623">
        <v>21</v>
      </c>
      <c r="F2623">
        <v>3</v>
      </c>
      <c r="G2623" t="s">
        <v>42</v>
      </c>
      <c r="H2623">
        <v>1</v>
      </c>
      <c r="I2623">
        <v>2622</v>
      </c>
      <c r="J2623" t="s">
        <v>28</v>
      </c>
      <c r="K2623">
        <v>3</v>
      </c>
      <c r="L2623" t="s">
        <v>35</v>
      </c>
      <c r="M2623" t="s">
        <v>30</v>
      </c>
      <c r="N2623">
        <v>197170</v>
      </c>
      <c r="O2623">
        <v>3</v>
      </c>
      <c r="P2623">
        <v>1</v>
      </c>
      <c r="Q2623" t="s">
        <v>31</v>
      </c>
      <c r="R2623">
        <v>21</v>
      </c>
      <c r="S2623">
        <v>8</v>
      </c>
      <c r="T2623">
        <v>0</v>
      </c>
      <c r="U2623">
        <v>10</v>
      </c>
      <c r="V2623">
        <v>1</v>
      </c>
      <c r="W2623">
        <v>10</v>
      </c>
      <c r="X2623">
        <v>9</v>
      </c>
      <c r="Y2623">
        <v>4</v>
      </c>
    </row>
    <row r="2624" spans="1:25" x14ac:dyDescent="0.25">
      <c r="A2624">
        <v>40</v>
      </c>
      <c r="B2624" t="s">
        <v>24</v>
      </c>
      <c r="C2624" t="s">
        <v>25</v>
      </c>
      <c r="D2624" t="s">
        <v>34</v>
      </c>
      <c r="E2624">
        <v>8</v>
      </c>
      <c r="F2624">
        <v>1</v>
      </c>
      <c r="G2624" t="s">
        <v>42</v>
      </c>
      <c r="H2624">
        <v>1</v>
      </c>
      <c r="I2624">
        <v>2623</v>
      </c>
      <c r="J2624" t="s">
        <v>28</v>
      </c>
      <c r="K2624">
        <v>5</v>
      </c>
      <c r="L2624" t="s">
        <v>35</v>
      </c>
      <c r="M2624" t="s">
        <v>30</v>
      </c>
      <c r="N2624">
        <v>35440</v>
      </c>
      <c r="O2624">
        <v>2</v>
      </c>
      <c r="P2624">
        <v>3</v>
      </c>
      <c r="Q2624" t="s">
        <v>31</v>
      </c>
      <c r="R2624">
        <v>18</v>
      </c>
      <c r="S2624">
        <v>8</v>
      </c>
      <c r="T2624">
        <v>3</v>
      </c>
      <c r="U2624">
        <v>15</v>
      </c>
      <c r="V2624">
        <v>3</v>
      </c>
      <c r="W2624">
        <v>11</v>
      </c>
      <c r="X2624">
        <v>5</v>
      </c>
      <c r="Y2624">
        <v>10</v>
      </c>
    </row>
    <row r="2625" spans="1:25" x14ac:dyDescent="0.25">
      <c r="A2625">
        <v>25</v>
      </c>
      <c r="B2625" t="s">
        <v>24</v>
      </c>
      <c r="C2625" t="s">
        <v>25</v>
      </c>
      <c r="D2625" t="s">
        <v>26</v>
      </c>
      <c r="E2625">
        <v>20</v>
      </c>
      <c r="F2625">
        <v>5</v>
      </c>
      <c r="G2625" t="s">
        <v>42</v>
      </c>
      <c r="H2625">
        <v>1</v>
      </c>
      <c r="I2625">
        <v>2624</v>
      </c>
      <c r="J2625" t="s">
        <v>28</v>
      </c>
      <c r="K2625">
        <v>2</v>
      </c>
      <c r="L2625" t="s">
        <v>44</v>
      </c>
      <c r="M2625" t="s">
        <v>30</v>
      </c>
      <c r="N2625">
        <v>85000</v>
      </c>
      <c r="O2625">
        <v>2</v>
      </c>
      <c r="P2625">
        <v>4</v>
      </c>
      <c r="Q2625" t="s">
        <v>31</v>
      </c>
      <c r="R2625">
        <v>12</v>
      </c>
      <c r="S2625">
        <v>8</v>
      </c>
      <c r="T2625">
        <v>0</v>
      </c>
      <c r="U2625">
        <v>6</v>
      </c>
      <c r="V2625">
        <v>2</v>
      </c>
      <c r="W2625">
        <v>2</v>
      </c>
      <c r="X2625">
        <v>1</v>
      </c>
      <c r="Y2625">
        <v>2</v>
      </c>
    </row>
    <row r="2626" spans="1:25" x14ac:dyDescent="0.25">
      <c r="A2626">
        <v>30</v>
      </c>
      <c r="B2626" t="s">
        <v>24</v>
      </c>
      <c r="C2626" t="s">
        <v>25</v>
      </c>
      <c r="D2626" t="s">
        <v>41</v>
      </c>
      <c r="E2626">
        <v>20</v>
      </c>
      <c r="F2626">
        <v>4</v>
      </c>
      <c r="G2626" t="s">
        <v>27</v>
      </c>
      <c r="H2626">
        <v>1</v>
      </c>
      <c r="I2626">
        <v>2625</v>
      </c>
      <c r="J2626" t="s">
        <v>38</v>
      </c>
      <c r="K2626">
        <v>2</v>
      </c>
      <c r="L2626" t="s">
        <v>35</v>
      </c>
      <c r="M2626" t="s">
        <v>30</v>
      </c>
      <c r="N2626">
        <v>46610</v>
      </c>
      <c r="O2626">
        <v>2</v>
      </c>
      <c r="P2626">
        <v>1</v>
      </c>
      <c r="Q2626" t="s">
        <v>31</v>
      </c>
      <c r="R2626">
        <v>11</v>
      </c>
      <c r="S2626">
        <v>8</v>
      </c>
      <c r="T2626">
        <v>0</v>
      </c>
      <c r="U2626">
        <v>12</v>
      </c>
      <c r="V2626">
        <v>3</v>
      </c>
      <c r="W2626">
        <v>12</v>
      </c>
      <c r="X2626">
        <v>1</v>
      </c>
      <c r="Y2626">
        <v>7</v>
      </c>
    </row>
    <row r="2627" spans="1:25" x14ac:dyDescent="0.25">
      <c r="A2627">
        <v>25</v>
      </c>
      <c r="B2627" t="s">
        <v>24</v>
      </c>
      <c r="C2627" t="s">
        <v>25</v>
      </c>
      <c r="D2627" t="s">
        <v>34</v>
      </c>
      <c r="E2627">
        <v>7</v>
      </c>
      <c r="F2627">
        <v>2</v>
      </c>
      <c r="G2627" t="s">
        <v>42</v>
      </c>
      <c r="H2627">
        <v>1</v>
      </c>
      <c r="I2627">
        <v>2626</v>
      </c>
      <c r="J2627" t="s">
        <v>38</v>
      </c>
      <c r="K2627">
        <v>5</v>
      </c>
      <c r="L2627" t="s">
        <v>39</v>
      </c>
      <c r="M2627" t="s">
        <v>45</v>
      </c>
      <c r="N2627">
        <v>41030</v>
      </c>
      <c r="O2627">
        <v>3</v>
      </c>
      <c r="P2627">
        <v>6</v>
      </c>
      <c r="Q2627" t="s">
        <v>31</v>
      </c>
      <c r="R2627">
        <v>15</v>
      </c>
      <c r="S2627">
        <v>8</v>
      </c>
      <c r="T2627">
        <v>1</v>
      </c>
      <c r="U2627">
        <v>7</v>
      </c>
      <c r="V2627">
        <v>2</v>
      </c>
      <c r="W2627">
        <v>2</v>
      </c>
      <c r="X2627">
        <v>0</v>
      </c>
      <c r="Y2627">
        <v>2</v>
      </c>
    </row>
    <row r="2628" spans="1:25" x14ac:dyDescent="0.25">
      <c r="A2628">
        <v>47</v>
      </c>
      <c r="B2628" t="s">
        <v>24</v>
      </c>
      <c r="C2628" t="s">
        <v>25</v>
      </c>
      <c r="D2628" t="s">
        <v>34</v>
      </c>
      <c r="E2628">
        <v>1</v>
      </c>
      <c r="F2628">
        <v>4</v>
      </c>
      <c r="G2628" t="s">
        <v>27</v>
      </c>
      <c r="H2628">
        <v>1</v>
      </c>
      <c r="I2628">
        <v>2627</v>
      </c>
      <c r="J2628" t="s">
        <v>38</v>
      </c>
      <c r="K2628">
        <v>2</v>
      </c>
      <c r="L2628" t="s">
        <v>39</v>
      </c>
      <c r="M2628" t="s">
        <v>36</v>
      </c>
      <c r="N2628">
        <v>42490</v>
      </c>
      <c r="O2628">
        <v>3</v>
      </c>
      <c r="P2628">
        <v>2</v>
      </c>
      <c r="Q2628" t="s">
        <v>31</v>
      </c>
      <c r="R2628">
        <v>13</v>
      </c>
      <c r="S2628">
        <v>8</v>
      </c>
      <c r="T2628">
        <v>1</v>
      </c>
      <c r="U2628">
        <v>25</v>
      </c>
      <c r="V2628">
        <v>2</v>
      </c>
      <c r="W2628">
        <v>17</v>
      </c>
      <c r="X2628">
        <v>12</v>
      </c>
      <c r="Y2628">
        <v>11</v>
      </c>
    </row>
    <row r="2629" spans="1:25" x14ac:dyDescent="0.25">
      <c r="A2629">
        <v>33</v>
      </c>
      <c r="B2629" t="s">
        <v>24</v>
      </c>
      <c r="C2629" t="s">
        <v>40</v>
      </c>
      <c r="D2629" t="s">
        <v>34</v>
      </c>
      <c r="E2629">
        <v>1</v>
      </c>
      <c r="F2629">
        <v>3</v>
      </c>
      <c r="G2629" t="s">
        <v>27</v>
      </c>
      <c r="H2629">
        <v>1</v>
      </c>
      <c r="I2629">
        <v>2628</v>
      </c>
      <c r="J2629" t="s">
        <v>38</v>
      </c>
      <c r="K2629">
        <v>2</v>
      </c>
      <c r="L2629" t="s">
        <v>35</v>
      </c>
      <c r="M2629" t="s">
        <v>45</v>
      </c>
      <c r="N2629">
        <v>140260</v>
      </c>
      <c r="O2629">
        <v>3</v>
      </c>
      <c r="P2629">
        <v>1</v>
      </c>
      <c r="Q2629" t="s">
        <v>31</v>
      </c>
      <c r="R2629">
        <v>12</v>
      </c>
      <c r="S2629">
        <v>8</v>
      </c>
      <c r="T2629">
        <v>0</v>
      </c>
      <c r="U2629">
        <v>1</v>
      </c>
      <c r="V2629">
        <v>4</v>
      </c>
      <c r="W2629">
        <v>1</v>
      </c>
      <c r="X2629">
        <v>0</v>
      </c>
      <c r="Y2629">
        <v>0</v>
      </c>
    </row>
    <row r="2630" spans="1:25" x14ac:dyDescent="0.25">
      <c r="A2630">
        <v>38</v>
      </c>
      <c r="B2630" t="s">
        <v>24</v>
      </c>
      <c r="C2630" t="s">
        <v>25</v>
      </c>
      <c r="D2630" t="s">
        <v>34</v>
      </c>
      <c r="E2630">
        <v>19</v>
      </c>
      <c r="F2630">
        <v>3</v>
      </c>
      <c r="G2630" t="s">
        <v>27</v>
      </c>
      <c r="H2630">
        <v>1</v>
      </c>
      <c r="I2630">
        <v>2629</v>
      </c>
      <c r="J2630" t="s">
        <v>28</v>
      </c>
      <c r="K2630">
        <v>2</v>
      </c>
      <c r="L2630" t="s">
        <v>39</v>
      </c>
      <c r="M2630" t="s">
        <v>30</v>
      </c>
      <c r="N2630">
        <v>68930</v>
      </c>
      <c r="O2630">
        <v>2</v>
      </c>
      <c r="P2630">
        <v>0</v>
      </c>
      <c r="Q2630" t="s">
        <v>31</v>
      </c>
      <c r="R2630">
        <v>17</v>
      </c>
      <c r="S2630">
        <v>8</v>
      </c>
      <c r="T2630">
        <v>0</v>
      </c>
      <c r="U2630">
        <v>16</v>
      </c>
      <c r="V2630">
        <v>3</v>
      </c>
      <c r="W2630">
        <v>15</v>
      </c>
      <c r="X2630">
        <v>5</v>
      </c>
      <c r="Y2630">
        <v>8</v>
      </c>
    </row>
    <row r="2631" spans="1:25" x14ac:dyDescent="0.25">
      <c r="A2631">
        <v>31</v>
      </c>
      <c r="B2631" t="s">
        <v>24</v>
      </c>
      <c r="C2631" t="s">
        <v>25</v>
      </c>
      <c r="D2631" t="s">
        <v>34</v>
      </c>
      <c r="E2631">
        <v>10</v>
      </c>
      <c r="F2631">
        <v>4</v>
      </c>
      <c r="G2631" t="s">
        <v>42</v>
      </c>
      <c r="H2631">
        <v>1</v>
      </c>
      <c r="I2631">
        <v>2630</v>
      </c>
      <c r="J2631" t="s">
        <v>28</v>
      </c>
      <c r="K2631">
        <v>3</v>
      </c>
      <c r="L2631" t="s">
        <v>39</v>
      </c>
      <c r="M2631" t="s">
        <v>30</v>
      </c>
      <c r="N2631">
        <v>61250</v>
      </c>
      <c r="O2631">
        <v>3</v>
      </c>
      <c r="P2631">
        <v>0</v>
      </c>
      <c r="Q2631" t="s">
        <v>31</v>
      </c>
      <c r="R2631">
        <v>13</v>
      </c>
      <c r="S2631">
        <v>8</v>
      </c>
      <c r="T2631">
        <v>1</v>
      </c>
      <c r="U2631">
        <v>3</v>
      </c>
      <c r="V2631">
        <v>3</v>
      </c>
      <c r="W2631">
        <v>2</v>
      </c>
      <c r="X2631">
        <v>1</v>
      </c>
      <c r="Y2631">
        <v>2</v>
      </c>
    </row>
    <row r="2632" spans="1:25" x14ac:dyDescent="0.25">
      <c r="A2632">
        <v>38</v>
      </c>
      <c r="B2632" t="s">
        <v>24</v>
      </c>
      <c r="C2632" t="s">
        <v>33</v>
      </c>
      <c r="D2632" t="s">
        <v>34</v>
      </c>
      <c r="E2632">
        <v>1</v>
      </c>
      <c r="F2632">
        <v>4</v>
      </c>
      <c r="G2632" t="s">
        <v>37</v>
      </c>
      <c r="H2632">
        <v>1</v>
      </c>
      <c r="I2632">
        <v>2631</v>
      </c>
      <c r="J2632" t="s">
        <v>38</v>
      </c>
      <c r="K2632">
        <v>2</v>
      </c>
      <c r="L2632" t="s">
        <v>35</v>
      </c>
      <c r="M2632" t="s">
        <v>30</v>
      </c>
      <c r="N2632">
        <v>36690</v>
      </c>
      <c r="O2632">
        <v>3</v>
      </c>
      <c r="P2632">
        <v>2</v>
      </c>
      <c r="Q2632" t="s">
        <v>31</v>
      </c>
      <c r="R2632">
        <v>19</v>
      </c>
      <c r="S2632">
        <v>8</v>
      </c>
      <c r="T2632">
        <v>0</v>
      </c>
      <c r="U2632">
        <v>10</v>
      </c>
      <c r="V2632">
        <v>2</v>
      </c>
      <c r="W2632">
        <v>8</v>
      </c>
      <c r="X2632">
        <v>7</v>
      </c>
      <c r="Y2632">
        <v>7</v>
      </c>
    </row>
    <row r="2633" spans="1:25" x14ac:dyDescent="0.25">
      <c r="A2633">
        <v>42</v>
      </c>
      <c r="B2633" t="s">
        <v>24</v>
      </c>
      <c r="C2633" t="s">
        <v>25</v>
      </c>
      <c r="D2633" t="s">
        <v>34</v>
      </c>
      <c r="E2633">
        <v>6</v>
      </c>
      <c r="F2633">
        <v>3</v>
      </c>
      <c r="G2633" t="s">
        <v>42</v>
      </c>
      <c r="H2633">
        <v>1</v>
      </c>
      <c r="I2633">
        <v>2632</v>
      </c>
      <c r="J2633" t="s">
        <v>38</v>
      </c>
      <c r="K2633">
        <v>2</v>
      </c>
      <c r="L2633" t="s">
        <v>44</v>
      </c>
      <c r="M2633" t="s">
        <v>45</v>
      </c>
      <c r="N2633">
        <v>100080</v>
      </c>
      <c r="O2633">
        <v>1</v>
      </c>
      <c r="P2633">
        <v>6</v>
      </c>
      <c r="Q2633" t="s">
        <v>31</v>
      </c>
      <c r="R2633">
        <v>19</v>
      </c>
      <c r="S2633">
        <v>8</v>
      </c>
      <c r="T2633">
        <v>1</v>
      </c>
      <c r="U2633">
        <v>9</v>
      </c>
      <c r="V2633">
        <v>3</v>
      </c>
      <c r="W2633">
        <v>4</v>
      </c>
      <c r="X2633">
        <v>1</v>
      </c>
      <c r="Y2633">
        <v>2</v>
      </c>
    </row>
    <row r="2634" spans="1:25" x14ac:dyDescent="0.25">
      <c r="A2634">
        <v>41</v>
      </c>
      <c r="B2634" t="s">
        <v>24</v>
      </c>
      <c r="C2634" t="s">
        <v>25</v>
      </c>
      <c r="D2634" t="s">
        <v>26</v>
      </c>
      <c r="E2634">
        <v>2</v>
      </c>
      <c r="F2634">
        <v>2</v>
      </c>
      <c r="G2634" t="s">
        <v>42</v>
      </c>
      <c r="H2634">
        <v>1</v>
      </c>
      <c r="I2634">
        <v>2633</v>
      </c>
      <c r="J2634" t="s">
        <v>38</v>
      </c>
      <c r="K2634">
        <v>1</v>
      </c>
      <c r="L2634" t="s">
        <v>29</v>
      </c>
      <c r="M2634" t="s">
        <v>30</v>
      </c>
      <c r="N2634">
        <v>23870</v>
      </c>
      <c r="O2634">
        <v>4</v>
      </c>
      <c r="P2634">
        <v>3</v>
      </c>
      <c r="Q2634" t="s">
        <v>31</v>
      </c>
      <c r="R2634">
        <v>17</v>
      </c>
      <c r="S2634">
        <v>8</v>
      </c>
      <c r="T2634">
        <v>1</v>
      </c>
      <c r="U2634">
        <v>12</v>
      </c>
      <c r="V2634">
        <v>1</v>
      </c>
      <c r="W2634">
        <v>5</v>
      </c>
      <c r="X2634">
        <v>1</v>
      </c>
      <c r="Y2634">
        <v>0</v>
      </c>
    </row>
    <row r="2635" spans="1:25" x14ac:dyDescent="0.25">
      <c r="A2635">
        <v>47</v>
      </c>
      <c r="B2635" t="s">
        <v>24</v>
      </c>
      <c r="C2635" t="s">
        <v>40</v>
      </c>
      <c r="D2635" t="s">
        <v>34</v>
      </c>
      <c r="E2635">
        <v>21</v>
      </c>
      <c r="F2635">
        <v>2</v>
      </c>
      <c r="G2635" t="s">
        <v>42</v>
      </c>
      <c r="H2635">
        <v>1</v>
      </c>
      <c r="I2635">
        <v>2634</v>
      </c>
      <c r="J2635" t="s">
        <v>38</v>
      </c>
      <c r="K2635">
        <v>1</v>
      </c>
      <c r="L2635" t="s">
        <v>39</v>
      </c>
      <c r="M2635" t="s">
        <v>30</v>
      </c>
      <c r="N2635">
        <v>46390</v>
      </c>
      <c r="O2635">
        <v>2</v>
      </c>
      <c r="P2635">
        <v>0</v>
      </c>
      <c r="Q2635" t="s">
        <v>31</v>
      </c>
      <c r="R2635">
        <v>11</v>
      </c>
      <c r="S2635">
        <v>8</v>
      </c>
      <c r="T2635">
        <v>1</v>
      </c>
      <c r="U2635">
        <v>14</v>
      </c>
      <c r="V2635">
        <v>2</v>
      </c>
      <c r="W2635">
        <v>13</v>
      </c>
      <c r="X2635">
        <v>5</v>
      </c>
      <c r="Y2635">
        <v>12</v>
      </c>
    </row>
    <row r="2636" spans="1:25" x14ac:dyDescent="0.25">
      <c r="A2636">
        <v>35</v>
      </c>
      <c r="B2636" t="s">
        <v>24</v>
      </c>
      <c r="C2636" t="s">
        <v>25</v>
      </c>
      <c r="D2636" t="s">
        <v>34</v>
      </c>
      <c r="E2636">
        <v>4</v>
      </c>
      <c r="F2636">
        <v>3</v>
      </c>
      <c r="G2636" t="s">
        <v>27</v>
      </c>
      <c r="H2636">
        <v>1</v>
      </c>
      <c r="I2636">
        <v>2635</v>
      </c>
      <c r="J2636" t="s">
        <v>38</v>
      </c>
      <c r="K2636">
        <v>2</v>
      </c>
      <c r="L2636" t="s">
        <v>29</v>
      </c>
      <c r="M2636" t="s">
        <v>30</v>
      </c>
      <c r="N2636">
        <v>78980</v>
      </c>
      <c r="O2636">
        <v>3</v>
      </c>
      <c r="P2636">
        <v>7</v>
      </c>
      <c r="Q2636" t="s">
        <v>31</v>
      </c>
      <c r="R2636">
        <v>15</v>
      </c>
      <c r="S2636">
        <v>8</v>
      </c>
      <c r="T2636">
        <v>0</v>
      </c>
      <c r="U2636">
        <v>5</v>
      </c>
      <c r="V2636">
        <v>2</v>
      </c>
      <c r="W2636">
        <v>2</v>
      </c>
      <c r="X2636">
        <v>2</v>
      </c>
      <c r="Y2636">
        <v>2</v>
      </c>
    </row>
    <row r="2637" spans="1:25" x14ac:dyDescent="0.25">
      <c r="A2637">
        <v>22</v>
      </c>
      <c r="B2637" t="s">
        <v>24</v>
      </c>
      <c r="C2637" t="s">
        <v>25</v>
      </c>
      <c r="D2637" t="s">
        <v>41</v>
      </c>
      <c r="E2637">
        <v>12</v>
      </c>
      <c r="F2637">
        <v>1</v>
      </c>
      <c r="G2637" t="s">
        <v>41</v>
      </c>
      <c r="H2637">
        <v>1</v>
      </c>
      <c r="I2637">
        <v>2636</v>
      </c>
      <c r="J2637" t="s">
        <v>38</v>
      </c>
      <c r="K2637">
        <v>2</v>
      </c>
      <c r="L2637" t="s">
        <v>39</v>
      </c>
      <c r="M2637" t="s">
        <v>36</v>
      </c>
      <c r="N2637">
        <v>25340</v>
      </c>
      <c r="O2637">
        <v>3</v>
      </c>
      <c r="P2637">
        <v>0</v>
      </c>
      <c r="Q2637" t="s">
        <v>31</v>
      </c>
      <c r="R2637">
        <v>11</v>
      </c>
      <c r="S2637">
        <v>8</v>
      </c>
      <c r="T2637">
        <v>0</v>
      </c>
      <c r="U2637">
        <v>4</v>
      </c>
      <c r="V2637">
        <v>1</v>
      </c>
      <c r="W2637">
        <v>3</v>
      </c>
      <c r="X2637">
        <v>1</v>
      </c>
      <c r="Y2637">
        <v>2</v>
      </c>
    </row>
    <row r="2638" spans="1:25" x14ac:dyDescent="0.25">
      <c r="A2638">
        <v>35</v>
      </c>
      <c r="B2638" t="s">
        <v>24</v>
      </c>
      <c r="C2638" t="s">
        <v>25</v>
      </c>
      <c r="D2638" t="s">
        <v>34</v>
      </c>
      <c r="E2638">
        <v>9</v>
      </c>
      <c r="F2638">
        <v>3</v>
      </c>
      <c r="G2638" t="s">
        <v>42</v>
      </c>
      <c r="H2638">
        <v>1</v>
      </c>
      <c r="I2638">
        <v>2637</v>
      </c>
      <c r="J2638" t="s">
        <v>28</v>
      </c>
      <c r="K2638">
        <v>2</v>
      </c>
      <c r="L2638" t="s">
        <v>39</v>
      </c>
      <c r="M2638" t="s">
        <v>36</v>
      </c>
      <c r="N2638">
        <v>131420</v>
      </c>
      <c r="O2638">
        <v>3</v>
      </c>
      <c r="P2638">
        <v>1</v>
      </c>
      <c r="Q2638" t="s">
        <v>31</v>
      </c>
      <c r="R2638">
        <v>25</v>
      </c>
      <c r="S2638">
        <v>8</v>
      </c>
      <c r="T2638">
        <v>2</v>
      </c>
      <c r="U2638">
        <v>10</v>
      </c>
      <c r="V2638">
        <v>4</v>
      </c>
      <c r="W2638">
        <v>10</v>
      </c>
      <c r="X2638">
        <v>0</v>
      </c>
      <c r="Y2638">
        <v>8</v>
      </c>
    </row>
    <row r="2639" spans="1:25" x14ac:dyDescent="0.25">
      <c r="A2639">
        <v>33</v>
      </c>
      <c r="B2639" t="s">
        <v>24</v>
      </c>
      <c r="C2639" t="s">
        <v>25</v>
      </c>
      <c r="D2639" t="s">
        <v>26</v>
      </c>
      <c r="E2639">
        <v>3</v>
      </c>
      <c r="F2639">
        <v>4</v>
      </c>
      <c r="G2639" t="s">
        <v>42</v>
      </c>
      <c r="H2639">
        <v>1</v>
      </c>
      <c r="I2639">
        <v>2638</v>
      </c>
      <c r="J2639" t="s">
        <v>38</v>
      </c>
      <c r="K2639">
        <v>3</v>
      </c>
      <c r="L2639" t="s">
        <v>29</v>
      </c>
      <c r="M2639" t="s">
        <v>30</v>
      </c>
      <c r="N2639">
        <v>16110</v>
      </c>
      <c r="O2639">
        <v>4</v>
      </c>
      <c r="P2639">
        <v>0</v>
      </c>
      <c r="Q2639" t="s">
        <v>31</v>
      </c>
      <c r="R2639">
        <v>14</v>
      </c>
      <c r="S2639">
        <v>8</v>
      </c>
      <c r="T2639">
        <v>0</v>
      </c>
      <c r="U2639">
        <v>10</v>
      </c>
      <c r="V2639">
        <v>2</v>
      </c>
      <c r="W2639">
        <v>9</v>
      </c>
      <c r="X2639">
        <v>8</v>
      </c>
      <c r="Y2639">
        <v>1</v>
      </c>
    </row>
    <row r="2640" spans="1:25" x14ac:dyDescent="0.25">
      <c r="A2640">
        <v>32</v>
      </c>
      <c r="B2640" t="s">
        <v>24</v>
      </c>
      <c r="C2640" t="s">
        <v>25</v>
      </c>
      <c r="D2640" t="s">
        <v>34</v>
      </c>
      <c r="E2640">
        <v>3</v>
      </c>
      <c r="F2640">
        <v>2</v>
      </c>
      <c r="G2640" t="s">
        <v>51</v>
      </c>
      <c r="H2640">
        <v>1</v>
      </c>
      <c r="I2640">
        <v>2639</v>
      </c>
      <c r="J2640" t="s">
        <v>38</v>
      </c>
      <c r="K2640">
        <v>3</v>
      </c>
      <c r="L2640" t="s">
        <v>46</v>
      </c>
      <c r="M2640" t="s">
        <v>36</v>
      </c>
      <c r="N2640">
        <v>53630</v>
      </c>
      <c r="O2640">
        <v>2</v>
      </c>
      <c r="P2640">
        <v>1</v>
      </c>
      <c r="Q2640" t="s">
        <v>31</v>
      </c>
      <c r="R2640">
        <v>13</v>
      </c>
      <c r="S2640">
        <v>8</v>
      </c>
      <c r="T2640">
        <v>0</v>
      </c>
      <c r="U2640">
        <v>6</v>
      </c>
      <c r="V2640">
        <v>4</v>
      </c>
      <c r="W2640">
        <v>6</v>
      </c>
      <c r="X2640">
        <v>4</v>
      </c>
      <c r="Y2640">
        <v>1</v>
      </c>
    </row>
    <row r="2641" spans="1:25" x14ac:dyDescent="0.25">
      <c r="A2641">
        <v>40</v>
      </c>
      <c r="B2641" t="s">
        <v>24</v>
      </c>
      <c r="C2641" t="s">
        <v>25</v>
      </c>
      <c r="D2641" t="s">
        <v>34</v>
      </c>
      <c r="E2641">
        <v>1</v>
      </c>
      <c r="F2641">
        <v>4</v>
      </c>
      <c r="G2641" t="s">
        <v>42</v>
      </c>
      <c r="H2641">
        <v>1</v>
      </c>
      <c r="I2641">
        <v>2640</v>
      </c>
      <c r="J2641" t="s">
        <v>38</v>
      </c>
      <c r="K2641">
        <v>2</v>
      </c>
      <c r="L2641" t="s">
        <v>43</v>
      </c>
      <c r="M2641" t="s">
        <v>30</v>
      </c>
      <c r="N2641">
        <v>50710</v>
      </c>
      <c r="O2641">
        <v>4</v>
      </c>
      <c r="P2641">
        <v>8</v>
      </c>
      <c r="Q2641" t="s">
        <v>31</v>
      </c>
      <c r="R2641">
        <v>17</v>
      </c>
      <c r="S2641">
        <v>8</v>
      </c>
      <c r="T2641">
        <v>1</v>
      </c>
      <c r="U2641">
        <v>8</v>
      </c>
      <c r="V2641">
        <v>3</v>
      </c>
      <c r="W2641">
        <v>1</v>
      </c>
      <c r="X2641">
        <v>0</v>
      </c>
      <c r="Y2641">
        <v>0</v>
      </c>
    </row>
    <row r="2642" spans="1:25" x14ac:dyDescent="0.25">
      <c r="A2642">
        <v>32</v>
      </c>
      <c r="B2642" t="s">
        <v>24</v>
      </c>
      <c r="C2642" t="s">
        <v>25</v>
      </c>
      <c r="D2642" t="s">
        <v>34</v>
      </c>
      <c r="E2642">
        <v>1</v>
      </c>
      <c r="F2642">
        <v>2</v>
      </c>
      <c r="G2642" t="s">
        <v>42</v>
      </c>
      <c r="H2642">
        <v>1</v>
      </c>
      <c r="I2642">
        <v>2641</v>
      </c>
      <c r="J2642" t="s">
        <v>38</v>
      </c>
      <c r="K2642">
        <v>3</v>
      </c>
      <c r="L2642" t="s">
        <v>39</v>
      </c>
      <c r="M2642" t="s">
        <v>30</v>
      </c>
      <c r="N2642">
        <v>136950</v>
      </c>
      <c r="O2642">
        <v>2</v>
      </c>
      <c r="P2642">
        <v>0</v>
      </c>
      <c r="Q2642" t="s">
        <v>31</v>
      </c>
      <c r="R2642">
        <v>13</v>
      </c>
      <c r="S2642">
        <v>8</v>
      </c>
      <c r="T2642">
        <v>0</v>
      </c>
      <c r="U2642">
        <v>3</v>
      </c>
      <c r="V2642">
        <v>3</v>
      </c>
      <c r="W2642">
        <v>2</v>
      </c>
      <c r="X2642">
        <v>2</v>
      </c>
      <c r="Y2642">
        <v>2</v>
      </c>
    </row>
    <row r="2643" spans="1:25" x14ac:dyDescent="0.25">
      <c r="A2643">
        <v>39</v>
      </c>
      <c r="B2643" t="s">
        <v>24</v>
      </c>
      <c r="C2643" t="s">
        <v>25</v>
      </c>
      <c r="D2643" t="s">
        <v>34</v>
      </c>
      <c r="E2643">
        <v>4</v>
      </c>
      <c r="F2643">
        <v>4</v>
      </c>
      <c r="G2643" t="s">
        <v>27</v>
      </c>
      <c r="H2643">
        <v>1</v>
      </c>
      <c r="I2643">
        <v>2642</v>
      </c>
      <c r="J2643" t="s">
        <v>38</v>
      </c>
      <c r="K2643">
        <v>1</v>
      </c>
      <c r="L2643" t="s">
        <v>39</v>
      </c>
      <c r="M2643" t="s">
        <v>36</v>
      </c>
      <c r="N2643">
        <v>134020</v>
      </c>
      <c r="O2643">
        <v>4</v>
      </c>
      <c r="P2643">
        <v>7</v>
      </c>
      <c r="Q2643" t="s">
        <v>31</v>
      </c>
      <c r="R2643">
        <v>14</v>
      </c>
      <c r="S2643">
        <v>8</v>
      </c>
      <c r="T2643">
        <v>1</v>
      </c>
      <c r="U2643">
        <v>18</v>
      </c>
      <c r="V2643">
        <v>1</v>
      </c>
      <c r="W2643">
        <v>7</v>
      </c>
      <c r="X2643">
        <v>1</v>
      </c>
      <c r="Y2643">
        <v>7</v>
      </c>
    </row>
    <row r="2644" spans="1:25" x14ac:dyDescent="0.25">
      <c r="A2644">
        <v>38</v>
      </c>
      <c r="B2644" t="s">
        <v>24</v>
      </c>
      <c r="C2644" t="s">
        <v>25</v>
      </c>
      <c r="D2644" t="s">
        <v>26</v>
      </c>
      <c r="E2644">
        <v>20</v>
      </c>
      <c r="F2644">
        <v>4</v>
      </c>
      <c r="G2644" t="s">
        <v>42</v>
      </c>
      <c r="H2644">
        <v>1</v>
      </c>
      <c r="I2644">
        <v>2643</v>
      </c>
      <c r="J2644" t="s">
        <v>28</v>
      </c>
      <c r="K2644">
        <v>2</v>
      </c>
      <c r="L2644" t="s">
        <v>43</v>
      </c>
      <c r="M2644" t="s">
        <v>30</v>
      </c>
      <c r="N2644">
        <v>20290</v>
      </c>
      <c r="O2644">
        <v>3</v>
      </c>
      <c r="P2644">
        <v>3</v>
      </c>
      <c r="Q2644" t="s">
        <v>31</v>
      </c>
      <c r="R2644">
        <v>11</v>
      </c>
      <c r="S2644">
        <v>8</v>
      </c>
      <c r="T2644">
        <v>1</v>
      </c>
      <c r="U2644">
        <v>20</v>
      </c>
      <c r="V2644">
        <v>3</v>
      </c>
      <c r="W2644">
        <v>18</v>
      </c>
      <c r="X2644">
        <v>1</v>
      </c>
      <c r="Y2644">
        <v>11</v>
      </c>
    </row>
    <row r="2645" spans="1:25" x14ac:dyDescent="0.25">
      <c r="A2645">
        <v>32</v>
      </c>
      <c r="B2645" t="s">
        <v>24</v>
      </c>
      <c r="C2645" t="s">
        <v>25</v>
      </c>
      <c r="D2645" t="s">
        <v>34</v>
      </c>
      <c r="E2645">
        <v>18</v>
      </c>
      <c r="F2645">
        <v>3</v>
      </c>
      <c r="G2645" t="s">
        <v>27</v>
      </c>
      <c r="H2645">
        <v>1</v>
      </c>
      <c r="I2645">
        <v>2644</v>
      </c>
      <c r="J2645" t="s">
        <v>38</v>
      </c>
      <c r="K2645">
        <v>2</v>
      </c>
      <c r="L2645" t="s">
        <v>48</v>
      </c>
      <c r="M2645" t="s">
        <v>30</v>
      </c>
      <c r="N2645">
        <v>63770</v>
      </c>
      <c r="O2645">
        <v>4</v>
      </c>
      <c r="P2645">
        <v>1</v>
      </c>
      <c r="Q2645" t="s">
        <v>31</v>
      </c>
      <c r="R2645">
        <v>12</v>
      </c>
      <c r="S2645">
        <v>8</v>
      </c>
      <c r="T2645">
        <v>2</v>
      </c>
      <c r="U2645">
        <v>14</v>
      </c>
      <c r="V2645">
        <v>3</v>
      </c>
      <c r="W2645">
        <v>14</v>
      </c>
      <c r="X2645">
        <v>5</v>
      </c>
      <c r="Y2645">
        <v>7</v>
      </c>
    </row>
    <row r="2646" spans="1:25" x14ac:dyDescent="0.25">
      <c r="A2646">
        <v>37</v>
      </c>
      <c r="B2646" t="s">
        <v>24</v>
      </c>
      <c r="C2646" t="s">
        <v>25</v>
      </c>
      <c r="D2646" t="s">
        <v>34</v>
      </c>
      <c r="E2646">
        <v>1</v>
      </c>
      <c r="F2646">
        <v>3</v>
      </c>
      <c r="G2646" t="s">
        <v>27</v>
      </c>
      <c r="H2646">
        <v>1</v>
      </c>
      <c r="I2646">
        <v>2645</v>
      </c>
      <c r="J2646" t="s">
        <v>28</v>
      </c>
      <c r="K2646">
        <v>4</v>
      </c>
      <c r="L2646" t="s">
        <v>39</v>
      </c>
      <c r="M2646" t="s">
        <v>30</v>
      </c>
      <c r="N2646">
        <v>54290</v>
      </c>
      <c r="O2646">
        <v>4</v>
      </c>
      <c r="P2646">
        <v>1</v>
      </c>
      <c r="Q2646" t="s">
        <v>31</v>
      </c>
      <c r="R2646">
        <v>17</v>
      </c>
      <c r="S2646">
        <v>8</v>
      </c>
      <c r="T2646">
        <v>1</v>
      </c>
      <c r="U2646">
        <v>16</v>
      </c>
      <c r="V2646">
        <v>3</v>
      </c>
      <c r="W2646">
        <v>16</v>
      </c>
      <c r="X2646">
        <v>6</v>
      </c>
      <c r="Y2646">
        <v>8</v>
      </c>
    </row>
    <row r="2647" spans="1:25" x14ac:dyDescent="0.25">
      <c r="A2647">
        <v>25</v>
      </c>
      <c r="B2647" t="s">
        <v>24</v>
      </c>
      <c r="C2647" t="s">
        <v>25</v>
      </c>
      <c r="D2647" t="s">
        <v>34</v>
      </c>
      <c r="E2647">
        <v>2</v>
      </c>
      <c r="F2647">
        <v>4</v>
      </c>
      <c r="G2647" t="s">
        <v>42</v>
      </c>
      <c r="H2647">
        <v>1</v>
      </c>
      <c r="I2647">
        <v>2646</v>
      </c>
      <c r="J2647" t="s">
        <v>28</v>
      </c>
      <c r="K2647">
        <v>2</v>
      </c>
      <c r="L2647" t="s">
        <v>46</v>
      </c>
      <c r="M2647" t="s">
        <v>45</v>
      </c>
      <c r="N2647">
        <v>27850</v>
      </c>
      <c r="O2647">
        <v>3</v>
      </c>
      <c r="P2647">
        <v>0</v>
      </c>
      <c r="Q2647" t="s">
        <v>31</v>
      </c>
      <c r="R2647">
        <v>21</v>
      </c>
      <c r="S2647">
        <v>8</v>
      </c>
      <c r="T2647">
        <v>0</v>
      </c>
      <c r="U2647">
        <v>6</v>
      </c>
      <c r="V2647">
        <v>2</v>
      </c>
      <c r="W2647">
        <v>5</v>
      </c>
      <c r="X2647">
        <v>0</v>
      </c>
      <c r="Y2647">
        <v>4</v>
      </c>
    </row>
    <row r="2648" spans="1:25" x14ac:dyDescent="0.25">
      <c r="A2648">
        <v>52</v>
      </c>
      <c r="B2648" t="s">
        <v>24</v>
      </c>
      <c r="C2648" t="s">
        <v>40</v>
      </c>
      <c r="D2648" t="s">
        <v>34</v>
      </c>
      <c r="E2648">
        <v>2</v>
      </c>
      <c r="F2648">
        <v>4</v>
      </c>
      <c r="G2648" t="s">
        <v>37</v>
      </c>
      <c r="H2648">
        <v>1</v>
      </c>
      <c r="I2648">
        <v>2647</v>
      </c>
      <c r="J2648" t="s">
        <v>38</v>
      </c>
      <c r="K2648">
        <v>1</v>
      </c>
      <c r="L2648" t="s">
        <v>48</v>
      </c>
      <c r="M2648" t="s">
        <v>45</v>
      </c>
      <c r="N2648">
        <v>46140</v>
      </c>
      <c r="O2648">
        <v>4</v>
      </c>
      <c r="P2648">
        <v>2</v>
      </c>
      <c r="Q2648" t="s">
        <v>31</v>
      </c>
      <c r="R2648">
        <v>16</v>
      </c>
      <c r="S2648">
        <v>8</v>
      </c>
      <c r="T2648">
        <v>1</v>
      </c>
      <c r="U2648">
        <v>16</v>
      </c>
      <c r="V2648">
        <v>3</v>
      </c>
      <c r="W2648">
        <v>9</v>
      </c>
      <c r="X2648">
        <v>0</v>
      </c>
      <c r="Y2648">
        <v>0</v>
      </c>
    </row>
    <row r="2649" spans="1:25" x14ac:dyDescent="0.25">
      <c r="A2649">
        <v>44</v>
      </c>
      <c r="B2649" t="s">
        <v>24</v>
      </c>
      <c r="C2649" t="s">
        <v>25</v>
      </c>
      <c r="D2649" t="s">
        <v>34</v>
      </c>
      <c r="E2649">
        <v>8</v>
      </c>
      <c r="F2649">
        <v>1</v>
      </c>
      <c r="G2649" t="s">
        <v>27</v>
      </c>
      <c r="H2649">
        <v>1</v>
      </c>
      <c r="I2649">
        <v>2648</v>
      </c>
      <c r="J2649" t="s">
        <v>28</v>
      </c>
      <c r="K2649">
        <v>1</v>
      </c>
      <c r="L2649" t="s">
        <v>47</v>
      </c>
      <c r="M2649" t="s">
        <v>36</v>
      </c>
      <c r="N2649">
        <v>26100</v>
      </c>
      <c r="O2649">
        <v>4</v>
      </c>
      <c r="P2649">
        <v>6</v>
      </c>
      <c r="Q2649" t="s">
        <v>31</v>
      </c>
      <c r="R2649">
        <v>15</v>
      </c>
      <c r="S2649">
        <v>8</v>
      </c>
      <c r="T2649">
        <v>0</v>
      </c>
      <c r="U2649">
        <v>6</v>
      </c>
      <c r="V2649">
        <v>2</v>
      </c>
      <c r="W2649">
        <v>4</v>
      </c>
      <c r="X2649">
        <v>1</v>
      </c>
      <c r="Y2649">
        <v>2</v>
      </c>
    </row>
    <row r="2650" spans="1:25" x14ac:dyDescent="0.25">
      <c r="A2650">
        <v>21</v>
      </c>
      <c r="B2650" t="s">
        <v>24</v>
      </c>
      <c r="C2650" t="s">
        <v>25</v>
      </c>
      <c r="D2650" t="s">
        <v>26</v>
      </c>
      <c r="E2650">
        <v>10</v>
      </c>
      <c r="F2650">
        <v>5</v>
      </c>
      <c r="G2650" t="s">
        <v>42</v>
      </c>
      <c r="H2650">
        <v>1</v>
      </c>
      <c r="I2650">
        <v>2649</v>
      </c>
      <c r="J2650" t="s">
        <v>38</v>
      </c>
      <c r="K2650">
        <v>3</v>
      </c>
      <c r="L2650" t="s">
        <v>35</v>
      </c>
      <c r="M2650" t="s">
        <v>36</v>
      </c>
      <c r="N2650">
        <v>66870</v>
      </c>
      <c r="O2650">
        <v>1</v>
      </c>
      <c r="P2650">
        <v>1</v>
      </c>
      <c r="Q2650" t="s">
        <v>31</v>
      </c>
      <c r="R2650">
        <v>19</v>
      </c>
      <c r="S2650">
        <v>8</v>
      </c>
      <c r="T2650">
        <v>3</v>
      </c>
      <c r="U2650">
        <v>2</v>
      </c>
      <c r="V2650">
        <v>0</v>
      </c>
      <c r="W2650">
        <v>2</v>
      </c>
      <c r="X2650">
        <v>1</v>
      </c>
      <c r="Y2650">
        <v>2</v>
      </c>
    </row>
    <row r="2651" spans="1:25" x14ac:dyDescent="0.25">
      <c r="A2651">
        <v>39</v>
      </c>
      <c r="B2651" t="s">
        <v>24</v>
      </c>
      <c r="C2651" t="s">
        <v>40</v>
      </c>
      <c r="D2651" t="s">
        <v>34</v>
      </c>
      <c r="E2651">
        <v>3</v>
      </c>
      <c r="F2651">
        <v>4</v>
      </c>
      <c r="G2651" t="s">
        <v>27</v>
      </c>
      <c r="H2651">
        <v>1</v>
      </c>
      <c r="I2651">
        <v>2650</v>
      </c>
      <c r="J2651" t="s">
        <v>28</v>
      </c>
      <c r="K2651">
        <v>2</v>
      </c>
      <c r="L2651" t="s">
        <v>43</v>
      </c>
      <c r="M2651" t="s">
        <v>36</v>
      </c>
      <c r="N2651">
        <v>47240</v>
      </c>
      <c r="O2651">
        <v>4</v>
      </c>
      <c r="P2651">
        <v>2</v>
      </c>
      <c r="Q2651" t="s">
        <v>31</v>
      </c>
      <c r="R2651">
        <v>12</v>
      </c>
      <c r="S2651">
        <v>8</v>
      </c>
      <c r="T2651">
        <v>1</v>
      </c>
      <c r="U2651">
        <v>21</v>
      </c>
      <c r="V2651">
        <v>4</v>
      </c>
      <c r="W2651">
        <v>6</v>
      </c>
      <c r="X2651">
        <v>1</v>
      </c>
      <c r="Y2651">
        <v>3</v>
      </c>
    </row>
    <row r="2652" spans="1:25" x14ac:dyDescent="0.25">
      <c r="A2652">
        <v>23</v>
      </c>
      <c r="B2652" t="s">
        <v>32</v>
      </c>
      <c r="C2652" t="s">
        <v>33</v>
      </c>
      <c r="D2652" t="s">
        <v>34</v>
      </c>
      <c r="E2652">
        <v>2</v>
      </c>
      <c r="F2652">
        <v>4</v>
      </c>
      <c r="G2652" t="s">
        <v>27</v>
      </c>
      <c r="H2652">
        <v>1</v>
      </c>
      <c r="I2652">
        <v>2651</v>
      </c>
      <c r="J2652" t="s">
        <v>28</v>
      </c>
      <c r="K2652">
        <v>2</v>
      </c>
      <c r="L2652" t="s">
        <v>46</v>
      </c>
      <c r="M2652" t="s">
        <v>30</v>
      </c>
      <c r="N2652">
        <v>61790</v>
      </c>
      <c r="O2652">
        <v>1</v>
      </c>
      <c r="P2652">
        <v>1</v>
      </c>
      <c r="Q2652" t="s">
        <v>31</v>
      </c>
      <c r="R2652">
        <v>11</v>
      </c>
      <c r="S2652">
        <v>8</v>
      </c>
      <c r="T2652">
        <v>0</v>
      </c>
      <c r="U2652">
        <v>1</v>
      </c>
      <c r="V2652">
        <v>3</v>
      </c>
      <c r="W2652">
        <v>1</v>
      </c>
      <c r="X2652">
        <v>1</v>
      </c>
      <c r="Y2652">
        <v>0</v>
      </c>
    </row>
    <row r="2653" spans="1:25" x14ac:dyDescent="0.25">
      <c r="A2653">
        <v>36</v>
      </c>
      <c r="B2653" t="s">
        <v>24</v>
      </c>
      <c r="C2653" t="s">
        <v>25</v>
      </c>
      <c r="D2653" t="s">
        <v>34</v>
      </c>
      <c r="E2653">
        <v>24</v>
      </c>
      <c r="F2653">
        <v>3</v>
      </c>
      <c r="G2653" t="s">
        <v>27</v>
      </c>
      <c r="H2653">
        <v>1</v>
      </c>
      <c r="I2653">
        <v>2652</v>
      </c>
      <c r="J2653" t="s">
        <v>28</v>
      </c>
      <c r="K2653">
        <v>2</v>
      </c>
      <c r="L2653" t="s">
        <v>44</v>
      </c>
      <c r="M2653" t="s">
        <v>30</v>
      </c>
      <c r="N2653">
        <v>61200</v>
      </c>
      <c r="O2653">
        <v>4</v>
      </c>
      <c r="P2653">
        <v>0</v>
      </c>
      <c r="Q2653" t="s">
        <v>31</v>
      </c>
      <c r="R2653">
        <v>19</v>
      </c>
      <c r="S2653">
        <v>8</v>
      </c>
      <c r="T2653">
        <v>0</v>
      </c>
      <c r="U2653">
        <v>10</v>
      </c>
      <c r="V2653">
        <v>2</v>
      </c>
      <c r="W2653">
        <v>9</v>
      </c>
      <c r="X2653">
        <v>3</v>
      </c>
      <c r="Y2653">
        <v>4</v>
      </c>
    </row>
    <row r="2654" spans="1:25" x14ac:dyDescent="0.25">
      <c r="A2654">
        <v>36</v>
      </c>
      <c r="B2654" t="s">
        <v>24</v>
      </c>
      <c r="C2654" t="s">
        <v>33</v>
      </c>
      <c r="D2654" t="s">
        <v>34</v>
      </c>
      <c r="E2654">
        <v>16</v>
      </c>
      <c r="F2654">
        <v>1</v>
      </c>
      <c r="G2654" t="s">
        <v>42</v>
      </c>
      <c r="H2654">
        <v>1</v>
      </c>
      <c r="I2654">
        <v>2653</v>
      </c>
      <c r="J2654" t="s">
        <v>38</v>
      </c>
      <c r="K2654">
        <v>2</v>
      </c>
      <c r="L2654" t="s">
        <v>39</v>
      </c>
      <c r="M2654" t="s">
        <v>45</v>
      </c>
      <c r="N2654">
        <v>105960</v>
      </c>
      <c r="O2654">
        <v>2</v>
      </c>
      <c r="P2654">
        <v>7</v>
      </c>
      <c r="Q2654" t="s">
        <v>31</v>
      </c>
      <c r="R2654">
        <v>15</v>
      </c>
      <c r="S2654">
        <v>8</v>
      </c>
      <c r="T2654">
        <v>0</v>
      </c>
      <c r="U2654">
        <v>18</v>
      </c>
      <c r="V2654">
        <v>3</v>
      </c>
      <c r="W2654">
        <v>4</v>
      </c>
      <c r="X2654">
        <v>0</v>
      </c>
      <c r="Y2654">
        <v>2</v>
      </c>
    </row>
    <row r="2655" spans="1:25" x14ac:dyDescent="0.25">
      <c r="A2655">
        <v>56</v>
      </c>
      <c r="B2655" t="s">
        <v>24</v>
      </c>
      <c r="C2655" t="s">
        <v>40</v>
      </c>
      <c r="D2655" t="s">
        <v>34</v>
      </c>
      <c r="E2655">
        <v>8</v>
      </c>
      <c r="F2655">
        <v>1</v>
      </c>
      <c r="G2655" t="s">
        <v>27</v>
      </c>
      <c r="H2655">
        <v>1</v>
      </c>
      <c r="I2655">
        <v>2654</v>
      </c>
      <c r="J2655" t="s">
        <v>38</v>
      </c>
      <c r="K2655">
        <v>1</v>
      </c>
      <c r="L2655" t="s">
        <v>39</v>
      </c>
      <c r="M2655" t="s">
        <v>45</v>
      </c>
      <c r="N2655">
        <v>54670</v>
      </c>
      <c r="O2655">
        <v>3</v>
      </c>
      <c r="P2655">
        <v>1</v>
      </c>
      <c r="Q2655" t="s">
        <v>31</v>
      </c>
      <c r="R2655">
        <v>20</v>
      </c>
      <c r="S2655">
        <v>8</v>
      </c>
      <c r="T2655">
        <v>0</v>
      </c>
      <c r="U2655">
        <v>13</v>
      </c>
      <c r="V2655">
        <v>6</v>
      </c>
      <c r="W2655">
        <v>13</v>
      </c>
      <c r="X2655">
        <v>1</v>
      </c>
      <c r="Y2655">
        <v>9</v>
      </c>
    </row>
    <row r="2656" spans="1:25" x14ac:dyDescent="0.25">
      <c r="A2656">
        <v>29</v>
      </c>
      <c r="B2656" t="s">
        <v>32</v>
      </c>
      <c r="C2656" t="s">
        <v>25</v>
      </c>
      <c r="D2656" t="s">
        <v>34</v>
      </c>
      <c r="E2656">
        <v>9</v>
      </c>
      <c r="F2656">
        <v>4</v>
      </c>
      <c r="G2656" t="s">
        <v>42</v>
      </c>
      <c r="H2656">
        <v>1</v>
      </c>
      <c r="I2656">
        <v>2655</v>
      </c>
      <c r="J2656" t="s">
        <v>38</v>
      </c>
      <c r="K2656">
        <v>2</v>
      </c>
      <c r="L2656" t="s">
        <v>47</v>
      </c>
      <c r="M2656" t="s">
        <v>30</v>
      </c>
      <c r="N2656">
        <v>29960</v>
      </c>
      <c r="O2656">
        <v>4</v>
      </c>
      <c r="P2656">
        <v>9</v>
      </c>
      <c r="Q2656" t="s">
        <v>31</v>
      </c>
      <c r="R2656">
        <v>25</v>
      </c>
      <c r="S2656">
        <v>8</v>
      </c>
      <c r="T2656">
        <v>0</v>
      </c>
      <c r="U2656">
        <v>4</v>
      </c>
      <c r="V2656">
        <v>4</v>
      </c>
      <c r="W2656">
        <v>2</v>
      </c>
      <c r="X2656">
        <v>2</v>
      </c>
      <c r="Y2656">
        <v>2</v>
      </c>
    </row>
    <row r="2657" spans="1:25" x14ac:dyDescent="0.25">
      <c r="A2657">
        <v>42</v>
      </c>
      <c r="B2657" t="s">
        <v>24</v>
      </c>
      <c r="C2657" t="s">
        <v>25</v>
      </c>
      <c r="D2657" t="s">
        <v>34</v>
      </c>
      <c r="E2657">
        <v>17</v>
      </c>
      <c r="F2657">
        <v>1</v>
      </c>
      <c r="G2657" t="s">
        <v>27</v>
      </c>
      <c r="H2657">
        <v>1</v>
      </c>
      <c r="I2657">
        <v>2656</v>
      </c>
      <c r="J2657" t="s">
        <v>38</v>
      </c>
      <c r="K2657">
        <v>3</v>
      </c>
      <c r="L2657" t="s">
        <v>35</v>
      </c>
      <c r="M2657" t="s">
        <v>30</v>
      </c>
      <c r="N2657">
        <v>99980</v>
      </c>
      <c r="O2657">
        <v>3</v>
      </c>
      <c r="P2657">
        <v>5</v>
      </c>
      <c r="Q2657" t="s">
        <v>31</v>
      </c>
      <c r="R2657">
        <v>24</v>
      </c>
      <c r="S2657">
        <v>8</v>
      </c>
      <c r="T2657">
        <v>2</v>
      </c>
      <c r="U2657">
        <v>24</v>
      </c>
      <c r="V2657">
        <v>3</v>
      </c>
      <c r="W2657">
        <v>22</v>
      </c>
      <c r="X2657">
        <v>4</v>
      </c>
      <c r="Y2657">
        <v>14</v>
      </c>
    </row>
    <row r="2658" spans="1:25" x14ac:dyDescent="0.25">
      <c r="A2658">
        <v>56</v>
      </c>
      <c r="B2658" t="s">
        <v>32</v>
      </c>
      <c r="C2658" t="s">
        <v>25</v>
      </c>
      <c r="D2658" t="s">
        <v>26</v>
      </c>
      <c r="E2658">
        <v>10</v>
      </c>
      <c r="F2658">
        <v>4</v>
      </c>
      <c r="G2658" t="s">
        <v>37</v>
      </c>
      <c r="H2658">
        <v>1</v>
      </c>
      <c r="I2658">
        <v>2657</v>
      </c>
      <c r="J2658" t="s">
        <v>38</v>
      </c>
      <c r="K2658">
        <v>2</v>
      </c>
      <c r="L2658" t="s">
        <v>39</v>
      </c>
      <c r="M2658" t="s">
        <v>30</v>
      </c>
      <c r="N2658">
        <v>40780</v>
      </c>
      <c r="O2658">
        <v>3</v>
      </c>
      <c r="P2658">
        <v>8</v>
      </c>
      <c r="Q2658" t="s">
        <v>31</v>
      </c>
      <c r="R2658">
        <v>24</v>
      </c>
      <c r="S2658">
        <v>8</v>
      </c>
      <c r="T2658">
        <v>1</v>
      </c>
      <c r="U2658">
        <v>14</v>
      </c>
      <c r="V2658">
        <v>3</v>
      </c>
      <c r="W2658">
        <v>10</v>
      </c>
      <c r="X2658">
        <v>9</v>
      </c>
      <c r="Y2658">
        <v>8</v>
      </c>
    </row>
    <row r="2659" spans="1:25" x14ac:dyDescent="0.25">
      <c r="A2659">
        <v>41</v>
      </c>
      <c r="B2659" t="s">
        <v>24</v>
      </c>
      <c r="C2659" t="s">
        <v>25</v>
      </c>
      <c r="D2659" t="s">
        <v>34</v>
      </c>
      <c r="E2659">
        <v>13</v>
      </c>
      <c r="F2659">
        <v>4</v>
      </c>
      <c r="G2659" t="s">
        <v>27</v>
      </c>
      <c r="H2659">
        <v>1</v>
      </c>
      <c r="I2659">
        <v>2658</v>
      </c>
      <c r="J2659" t="s">
        <v>28</v>
      </c>
      <c r="K2659">
        <v>1</v>
      </c>
      <c r="L2659" t="s">
        <v>29</v>
      </c>
      <c r="M2659" t="s">
        <v>30</v>
      </c>
      <c r="N2659">
        <v>109200</v>
      </c>
      <c r="O2659">
        <v>2</v>
      </c>
      <c r="P2659">
        <v>0</v>
      </c>
      <c r="Q2659" t="s">
        <v>31</v>
      </c>
      <c r="R2659">
        <v>15</v>
      </c>
      <c r="S2659">
        <v>8</v>
      </c>
      <c r="T2659">
        <v>1</v>
      </c>
      <c r="U2659">
        <v>21</v>
      </c>
      <c r="V2659">
        <v>3</v>
      </c>
      <c r="W2659">
        <v>20</v>
      </c>
      <c r="X2659">
        <v>0</v>
      </c>
      <c r="Y2659">
        <v>10</v>
      </c>
    </row>
    <row r="2660" spans="1:25" x14ac:dyDescent="0.25">
      <c r="A2660">
        <v>34</v>
      </c>
      <c r="B2660" t="s">
        <v>24</v>
      </c>
      <c r="C2660" t="s">
        <v>25</v>
      </c>
      <c r="D2660" t="s">
        <v>26</v>
      </c>
      <c r="E2660">
        <v>1</v>
      </c>
      <c r="F2660">
        <v>3</v>
      </c>
      <c r="G2660" t="s">
        <v>42</v>
      </c>
      <c r="H2660">
        <v>1</v>
      </c>
      <c r="I2660">
        <v>2659</v>
      </c>
      <c r="J2660" t="s">
        <v>28</v>
      </c>
      <c r="K2660">
        <v>1</v>
      </c>
      <c r="L2660" t="s">
        <v>44</v>
      </c>
      <c r="M2660" t="s">
        <v>30</v>
      </c>
      <c r="N2660">
        <v>62320</v>
      </c>
      <c r="O2660">
        <v>3</v>
      </c>
      <c r="P2660">
        <v>1</v>
      </c>
      <c r="Q2660" t="s">
        <v>31</v>
      </c>
      <c r="R2660">
        <v>13</v>
      </c>
      <c r="S2660">
        <v>8</v>
      </c>
      <c r="T2660">
        <v>1</v>
      </c>
      <c r="U2660">
        <v>8</v>
      </c>
      <c r="V2660">
        <v>3</v>
      </c>
      <c r="W2660">
        <v>8</v>
      </c>
      <c r="X2660">
        <v>1</v>
      </c>
      <c r="Y2660">
        <v>7</v>
      </c>
    </row>
    <row r="2661" spans="1:25" x14ac:dyDescent="0.25">
      <c r="A2661">
        <v>36</v>
      </c>
      <c r="B2661" t="s">
        <v>24</v>
      </c>
      <c r="C2661" t="s">
        <v>40</v>
      </c>
      <c r="D2661" t="s">
        <v>26</v>
      </c>
      <c r="E2661">
        <v>1</v>
      </c>
      <c r="F2661">
        <v>1</v>
      </c>
      <c r="G2661" t="s">
        <v>42</v>
      </c>
      <c r="H2661">
        <v>1</v>
      </c>
      <c r="I2661">
        <v>2660</v>
      </c>
      <c r="J2661" t="s">
        <v>28</v>
      </c>
      <c r="K2661">
        <v>1</v>
      </c>
      <c r="L2661" t="s">
        <v>41</v>
      </c>
      <c r="M2661" t="s">
        <v>45</v>
      </c>
      <c r="N2661">
        <v>132470</v>
      </c>
      <c r="O2661">
        <v>4</v>
      </c>
      <c r="P2661">
        <v>1</v>
      </c>
      <c r="Q2661" t="s">
        <v>31</v>
      </c>
      <c r="R2661">
        <v>14</v>
      </c>
      <c r="S2661">
        <v>8</v>
      </c>
      <c r="T2661">
        <v>0</v>
      </c>
      <c r="U2661">
        <v>15</v>
      </c>
      <c r="V2661">
        <v>3</v>
      </c>
      <c r="W2661">
        <v>15</v>
      </c>
      <c r="X2661">
        <v>11</v>
      </c>
      <c r="Y2661">
        <v>11</v>
      </c>
    </row>
    <row r="2662" spans="1:25" x14ac:dyDescent="0.25">
      <c r="A2662">
        <v>41</v>
      </c>
      <c r="B2662" t="s">
        <v>24</v>
      </c>
      <c r="C2662" t="s">
        <v>25</v>
      </c>
      <c r="D2662" t="s">
        <v>34</v>
      </c>
      <c r="E2662">
        <v>1</v>
      </c>
      <c r="F2662">
        <v>5</v>
      </c>
      <c r="G2662" t="s">
        <v>42</v>
      </c>
      <c r="H2662">
        <v>1</v>
      </c>
      <c r="I2662">
        <v>2661</v>
      </c>
      <c r="J2662" t="s">
        <v>38</v>
      </c>
      <c r="K2662">
        <v>1</v>
      </c>
      <c r="L2662" t="s">
        <v>29</v>
      </c>
      <c r="M2662" t="s">
        <v>45</v>
      </c>
      <c r="N2662">
        <v>40810</v>
      </c>
      <c r="O2662">
        <v>2</v>
      </c>
      <c r="P2662">
        <v>2</v>
      </c>
      <c r="Q2662" t="s">
        <v>31</v>
      </c>
      <c r="R2662">
        <v>13</v>
      </c>
      <c r="S2662">
        <v>8</v>
      </c>
      <c r="T2662">
        <v>0</v>
      </c>
      <c r="U2662">
        <v>14</v>
      </c>
      <c r="V2662">
        <v>3</v>
      </c>
      <c r="W2662">
        <v>5</v>
      </c>
      <c r="X2662">
        <v>0</v>
      </c>
      <c r="Y2662">
        <v>4</v>
      </c>
    </row>
    <row r="2663" spans="1:25" x14ac:dyDescent="0.25">
      <c r="A2663">
        <v>32</v>
      </c>
      <c r="B2663" t="s">
        <v>24</v>
      </c>
      <c r="C2663" t="s">
        <v>25</v>
      </c>
      <c r="D2663" t="s">
        <v>26</v>
      </c>
      <c r="E2663">
        <v>9</v>
      </c>
      <c r="F2663">
        <v>4</v>
      </c>
      <c r="G2663" t="s">
        <v>27</v>
      </c>
      <c r="H2663">
        <v>1</v>
      </c>
      <c r="I2663">
        <v>2662</v>
      </c>
      <c r="J2663" t="s">
        <v>28</v>
      </c>
      <c r="K2663">
        <v>2</v>
      </c>
      <c r="L2663" t="s">
        <v>35</v>
      </c>
      <c r="M2663" t="s">
        <v>36</v>
      </c>
      <c r="N2663">
        <v>57690</v>
      </c>
      <c r="O2663">
        <v>1</v>
      </c>
      <c r="P2663">
        <v>1</v>
      </c>
      <c r="Q2663" t="s">
        <v>31</v>
      </c>
      <c r="R2663">
        <v>11</v>
      </c>
      <c r="S2663">
        <v>8</v>
      </c>
      <c r="T2663">
        <v>0</v>
      </c>
      <c r="U2663">
        <v>4</v>
      </c>
      <c r="V2663">
        <v>3</v>
      </c>
      <c r="W2663">
        <v>4</v>
      </c>
      <c r="X2663">
        <v>1</v>
      </c>
      <c r="Y2663">
        <v>2</v>
      </c>
    </row>
    <row r="2664" spans="1:25" x14ac:dyDescent="0.25">
      <c r="A2664">
        <v>35</v>
      </c>
      <c r="B2664" t="s">
        <v>24</v>
      </c>
      <c r="C2664" t="s">
        <v>25</v>
      </c>
      <c r="D2664" t="s">
        <v>34</v>
      </c>
      <c r="E2664">
        <v>16</v>
      </c>
      <c r="F2664">
        <v>3</v>
      </c>
      <c r="G2664" t="s">
        <v>42</v>
      </c>
      <c r="H2664">
        <v>1</v>
      </c>
      <c r="I2664">
        <v>2663</v>
      </c>
      <c r="J2664" t="s">
        <v>28</v>
      </c>
      <c r="K2664">
        <v>2</v>
      </c>
      <c r="L2664" t="s">
        <v>29</v>
      </c>
      <c r="M2664" t="s">
        <v>36</v>
      </c>
      <c r="N2664">
        <v>23940</v>
      </c>
      <c r="O2664">
        <v>4</v>
      </c>
      <c r="P2664">
        <v>1</v>
      </c>
      <c r="Q2664" t="s">
        <v>31</v>
      </c>
      <c r="R2664">
        <v>16</v>
      </c>
      <c r="S2664">
        <v>8</v>
      </c>
      <c r="T2664">
        <v>1</v>
      </c>
      <c r="U2664">
        <v>9</v>
      </c>
      <c r="V2664">
        <v>3</v>
      </c>
      <c r="W2664">
        <v>9</v>
      </c>
      <c r="X2664">
        <v>1</v>
      </c>
      <c r="Y2664">
        <v>7</v>
      </c>
    </row>
    <row r="2665" spans="1:25" x14ac:dyDescent="0.25">
      <c r="A2665">
        <v>38</v>
      </c>
      <c r="B2665" t="s">
        <v>24</v>
      </c>
      <c r="C2665" t="s">
        <v>25</v>
      </c>
      <c r="D2665" t="s">
        <v>34</v>
      </c>
      <c r="E2665">
        <v>23</v>
      </c>
      <c r="F2665">
        <v>3</v>
      </c>
      <c r="G2665" t="s">
        <v>42</v>
      </c>
      <c r="H2665">
        <v>1</v>
      </c>
      <c r="I2665">
        <v>2664</v>
      </c>
      <c r="J2665" t="s">
        <v>38</v>
      </c>
      <c r="K2665">
        <v>3</v>
      </c>
      <c r="L2665" t="s">
        <v>47</v>
      </c>
      <c r="M2665" t="s">
        <v>30</v>
      </c>
      <c r="N2665">
        <v>39040</v>
      </c>
      <c r="O2665">
        <v>4</v>
      </c>
      <c r="P2665">
        <v>1</v>
      </c>
      <c r="Q2665" t="s">
        <v>31</v>
      </c>
      <c r="R2665">
        <v>22</v>
      </c>
      <c r="S2665">
        <v>8</v>
      </c>
      <c r="T2665">
        <v>0</v>
      </c>
      <c r="U2665">
        <v>10</v>
      </c>
      <c r="V2665">
        <v>3</v>
      </c>
      <c r="W2665">
        <v>10</v>
      </c>
      <c r="X2665">
        <v>1</v>
      </c>
      <c r="Y2665">
        <v>9</v>
      </c>
    </row>
    <row r="2666" spans="1:25" x14ac:dyDescent="0.25">
      <c r="A2666">
        <v>50</v>
      </c>
      <c r="B2666" t="s">
        <v>32</v>
      </c>
      <c r="C2666" t="s">
        <v>33</v>
      </c>
      <c r="D2666" t="s">
        <v>26</v>
      </c>
      <c r="E2666">
        <v>4</v>
      </c>
      <c r="F2666">
        <v>2</v>
      </c>
      <c r="G2666" t="s">
        <v>27</v>
      </c>
      <c r="H2666">
        <v>1</v>
      </c>
      <c r="I2666">
        <v>2665</v>
      </c>
      <c r="J2666" t="s">
        <v>28</v>
      </c>
      <c r="K2666">
        <v>2</v>
      </c>
      <c r="L2666" t="s">
        <v>44</v>
      </c>
      <c r="M2666" t="s">
        <v>45</v>
      </c>
      <c r="N2666">
        <v>167990</v>
      </c>
      <c r="O2666">
        <v>3</v>
      </c>
      <c r="P2666">
        <v>7</v>
      </c>
      <c r="Q2666" t="s">
        <v>31</v>
      </c>
      <c r="R2666">
        <v>14</v>
      </c>
      <c r="S2666">
        <v>8</v>
      </c>
      <c r="T2666">
        <v>1</v>
      </c>
      <c r="U2666">
        <v>12</v>
      </c>
      <c r="V2666">
        <v>2</v>
      </c>
      <c r="W2666">
        <v>6</v>
      </c>
      <c r="X2666">
        <v>0</v>
      </c>
      <c r="Y2666">
        <v>1</v>
      </c>
    </row>
    <row r="2667" spans="1:25" x14ac:dyDescent="0.25">
      <c r="A2667">
        <v>36</v>
      </c>
      <c r="B2667" t="s">
        <v>24</v>
      </c>
      <c r="C2667" t="s">
        <v>25</v>
      </c>
      <c r="D2667" t="s">
        <v>34</v>
      </c>
      <c r="E2667">
        <v>22</v>
      </c>
      <c r="F2667">
        <v>4</v>
      </c>
      <c r="G2667" t="s">
        <v>27</v>
      </c>
      <c r="H2667">
        <v>1</v>
      </c>
      <c r="I2667">
        <v>2666</v>
      </c>
      <c r="J2667" t="s">
        <v>38</v>
      </c>
      <c r="K2667">
        <v>1</v>
      </c>
      <c r="L2667" t="s">
        <v>29</v>
      </c>
      <c r="M2667" t="s">
        <v>30</v>
      </c>
      <c r="N2667">
        <v>29500</v>
      </c>
      <c r="O2667">
        <v>4</v>
      </c>
      <c r="P2667">
        <v>4</v>
      </c>
      <c r="Q2667" t="s">
        <v>31</v>
      </c>
      <c r="R2667">
        <v>14</v>
      </c>
      <c r="S2667">
        <v>8</v>
      </c>
      <c r="T2667">
        <v>0</v>
      </c>
      <c r="U2667">
        <v>8</v>
      </c>
      <c r="V2667">
        <v>1</v>
      </c>
      <c r="W2667">
        <v>6</v>
      </c>
      <c r="X2667">
        <v>0</v>
      </c>
      <c r="Y2667">
        <v>0</v>
      </c>
    </row>
    <row r="2668" spans="1:25" x14ac:dyDescent="0.25">
      <c r="A2668">
        <v>45</v>
      </c>
      <c r="B2668" t="s">
        <v>24</v>
      </c>
      <c r="C2668" t="s">
        <v>25</v>
      </c>
      <c r="D2668" t="s">
        <v>26</v>
      </c>
      <c r="E2668">
        <v>24</v>
      </c>
      <c r="F2668">
        <v>3</v>
      </c>
      <c r="G2668" t="s">
        <v>27</v>
      </c>
      <c r="H2668">
        <v>1</v>
      </c>
      <c r="I2668">
        <v>2667</v>
      </c>
      <c r="J2668" t="s">
        <v>38</v>
      </c>
      <c r="K2668">
        <v>1</v>
      </c>
      <c r="L2668" t="s">
        <v>44</v>
      </c>
      <c r="M2668" t="s">
        <v>36</v>
      </c>
      <c r="N2668">
        <v>36290</v>
      </c>
      <c r="O2668">
        <v>3</v>
      </c>
      <c r="P2668">
        <v>8</v>
      </c>
      <c r="Q2668" t="s">
        <v>31</v>
      </c>
      <c r="R2668">
        <v>16</v>
      </c>
      <c r="S2668">
        <v>8</v>
      </c>
      <c r="T2668">
        <v>1</v>
      </c>
      <c r="U2668">
        <v>8</v>
      </c>
      <c r="V2668">
        <v>2</v>
      </c>
      <c r="W2668">
        <v>5</v>
      </c>
      <c r="X2668">
        <v>0</v>
      </c>
      <c r="Y2668">
        <v>1</v>
      </c>
    </row>
    <row r="2669" spans="1:25" x14ac:dyDescent="0.25">
      <c r="A2669">
        <v>40</v>
      </c>
      <c r="B2669" t="s">
        <v>24</v>
      </c>
      <c r="C2669" t="s">
        <v>25</v>
      </c>
      <c r="D2669" t="s">
        <v>26</v>
      </c>
      <c r="E2669">
        <v>10</v>
      </c>
      <c r="F2669">
        <v>4</v>
      </c>
      <c r="G2669" t="s">
        <v>27</v>
      </c>
      <c r="H2669">
        <v>1</v>
      </c>
      <c r="I2669">
        <v>2668</v>
      </c>
      <c r="J2669" t="s">
        <v>38</v>
      </c>
      <c r="K2669">
        <v>1</v>
      </c>
      <c r="L2669" t="s">
        <v>35</v>
      </c>
      <c r="M2669" t="s">
        <v>36</v>
      </c>
      <c r="N2669">
        <v>93620</v>
      </c>
      <c r="O2669">
        <v>3</v>
      </c>
      <c r="P2669">
        <v>2</v>
      </c>
      <c r="Q2669" t="s">
        <v>31</v>
      </c>
      <c r="R2669">
        <v>11</v>
      </c>
      <c r="S2669">
        <v>8</v>
      </c>
      <c r="T2669">
        <v>1</v>
      </c>
      <c r="U2669">
        <v>8</v>
      </c>
      <c r="V2669">
        <v>6</v>
      </c>
      <c r="W2669">
        <v>2</v>
      </c>
      <c r="X2669">
        <v>2</v>
      </c>
      <c r="Y2669">
        <v>2</v>
      </c>
    </row>
    <row r="2670" spans="1:25" x14ac:dyDescent="0.25">
      <c r="A2670">
        <v>35</v>
      </c>
      <c r="B2670" t="s">
        <v>24</v>
      </c>
      <c r="C2670" t="s">
        <v>33</v>
      </c>
      <c r="D2670" t="s">
        <v>26</v>
      </c>
      <c r="E2670">
        <v>7</v>
      </c>
      <c r="F2670">
        <v>2</v>
      </c>
      <c r="G2670" t="s">
        <v>27</v>
      </c>
      <c r="H2670">
        <v>1</v>
      </c>
      <c r="I2670">
        <v>2669</v>
      </c>
      <c r="J2670" t="s">
        <v>38</v>
      </c>
      <c r="K2670">
        <v>2</v>
      </c>
      <c r="L2670" t="s">
        <v>46</v>
      </c>
      <c r="M2670" t="s">
        <v>30</v>
      </c>
      <c r="N2670">
        <v>32290</v>
      </c>
      <c r="O2670">
        <v>3</v>
      </c>
      <c r="P2670">
        <v>1</v>
      </c>
      <c r="Q2670" t="s">
        <v>31</v>
      </c>
      <c r="R2670">
        <v>25</v>
      </c>
      <c r="S2670">
        <v>8</v>
      </c>
      <c r="T2670">
        <v>0</v>
      </c>
      <c r="U2670">
        <v>10</v>
      </c>
      <c r="V2670">
        <v>2</v>
      </c>
      <c r="W2670">
        <v>10</v>
      </c>
      <c r="X2670">
        <v>0</v>
      </c>
      <c r="Y2670">
        <v>2</v>
      </c>
    </row>
    <row r="2671" spans="1:25" x14ac:dyDescent="0.25">
      <c r="A2671">
        <v>40</v>
      </c>
      <c r="B2671" t="s">
        <v>24</v>
      </c>
      <c r="C2671" t="s">
        <v>25</v>
      </c>
      <c r="D2671" t="s">
        <v>34</v>
      </c>
      <c r="E2671">
        <v>17</v>
      </c>
      <c r="F2671">
        <v>4</v>
      </c>
      <c r="G2671" t="s">
        <v>27</v>
      </c>
      <c r="H2671">
        <v>1</v>
      </c>
      <c r="I2671">
        <v>2670</v>
      </c>
      <c r="J2671" t="s">
        <v>38</v>
      </c>
      <c r="K2671">
        <v>1</v>
      </c>
      <c r="L2671" t="s">
        <v>48</v>
      </c>
      <c r="M2671" t="s">
        <v>30</v>
      </c>
      <c r="N2671">
        <v>35780</v>
      </c>
      <c r="O2671">
        <v>3</v>
      </c>
      <c r="P2671">
        <v>2</v>
      </c>
      <c r="Q2671" t="s">
        <v>31</v>
      </c>
      <c r="R2671">
        <v>14</v>
      </c>
      <c r="S2671">
        <v>8</v>
      </c>
      <c r="T2671">
        <v>1</v>
      </c>
      <c r="U2671">
        <v>20</v>
      </c>
      <c r="V2671">
        <v>2</v>
      </c>
      <c r="W2671">
        <v>5</v>
      </c>
      <c r="X2671">
        <v>0</v>
      </c>
      <c r="Y2671">
        <v>2</v>
      </c>
    </row>
    <row r="2672" spans="1:25" x14ac:dyDescent="0.25">
      <c r="A2672">
        <v>35</v>
      </c>
      <c r="B2672" t="s">
        <v>24</v>
      </c>
      <c r="C2672" t="s">
        <v>25</v>
      </c>
      <c r="D2672" t="s">
        <v>41</v>
      </c>
      <c r="E2672">
        <v>14</v>
      </c>
      <c r="F2672">
        <v>1</v>
      </c>
      <c r="G2672" t="s">
        <v>27</v>
      </c>
      <c r="H2672">
        <v>1</v>
      </c>
      <c r="I2672">
        <v>2671</v>
      </c>
      <c r="J2672" t="s">
        <v>38</v>
      </c>
      <c r="K2672">
        <v>2</v>
      </c>
      <c r="L2672" t="s">
        <v>35</v>
      </c>
      <c r="M2672" t="s">
        <v>30</v>
      </c>
      <c r="N2672">
        <v>79880</v>
      </c>
      <c r="O2672">
        <v>4</v>
      </c>
      <c r="P2672">
        <v>1</v>
      </c>
      <c r="Q2672" t="s">
        <v>31</v>
      </c>
      <c r="R2672">
        <v>18</v>
      </c>
      <c r="S2672">
        <v>8</v>
      </c>
      <c r="T2672">
        <v>0</v>
      </c>
      <c r="U2672">
        <v>4</v>
      </c>
      <c r="V2672">
        <v>3</v>
      </c>
      <c r="W2672">
        <v>4</v>
      </c>
      <c r="X2672">
        <v>1</v>
      </c>
      <c r="Y2672">
        <v>1</v>
      </c>
    </row>
    <row r="2673" spans="1:25" x14ac:dyDescent="0.25">
      <c r="A2673">
        <v>29</v>
      </c>
      <c r="B2673" t="s">
        <v>24</v>
      </c>
      <c r="C2673" t="s">
        <v>25</v>
      </c>
      <c r="D2673" t="s">
        <v>34</v>
      </c>
      <c r="E2673">
        <v>1</v>
      </c>
      <c r="F2673">
        <v>3</v>
      </c>
      <c r="G2673" t="s">
        <v>42</v>
      </c>
      <c r="H2673">
        <v>1</v>
      </c>
      <c r="I2673">
        <v>2672</v>
      </c>
      <c r="J2673" t="s">
        <v>38</v>
      </c>
      <c r="K2673">
        <v>3</v>
      </c>
      <c r="L2673" t="s">
        <v>39</v>
      </c>
      <c r="M2673" t="s">
        <v>30</v>
      </c>
      <c r="N2673">
        <v>42840</v>
      </c>
      <c r="O2673">
        <v>2</v>
      </c>
      <c r="P2673">
        <v>4</v>
      </c>
      <c r="Q2673" t="s">
        <v>31</v>
      </c>
      <c r="R2673">
        <v>11</v>
      </c>
      <c r="S2673">
        <v>8</v>
      </c>
      <c r="T2673">
        <v>0</v>
      </c>
      <c r="U2673">
        <v>10</v>
      </c>
      <c r="V2673">
        <v>5</v>
      </c>
      <c r="W2673">
        <v>4</v>
      </c>
      <c r="X2673">
        <v>0</v>
      </c>
      <c r="Y2673">
        <v>3</v>
      </c>
    </row>
    <row r="2674" spans="1:25" x14ac:dyDescent="0.25">
      <c r="A2674">
        <v>29</v>
      </c>
      <c r="B2674" t="s">
        <v>24</v>
      </c>
      <c r="C2674" t="s">
        <v>25</v>
      </c>
      <c r="D2674" t="s">
        <v>34</v>
      </c>
      <c r="E2674">
        <v>5</v>
      </c>
      <c r="F2674">
        <v>3</v>
      </c>
      <c r="G2674" t="s">
        <v>42</v>
      </c>
      <c r="H2674">
        <v>1</v>
      </c>
      <c r="I2674">
        <v>2673</v>
      </c>
      <c r="J2674" t="s">
        <v>38</v>
      </c>
      <c r="K2674">
        <v>2</v>
      </c>
      <c r="L2674" t="s">
        <v>47</v>
      </c>
      <c r="M2674" t="s">
        <v>36</v>
      </c>
      <c r="N2674">
        <v>75530</v>
      </c>
      <c r="O2674">
        <v>1</v>
      </c>
      <c r="P2674">
        <v>1</v>
      </c>
      <c r="Q2674" t="s">
        <v>31</v>
      </c>
      <c r="R2674">
        <v>19</v>
      </c>
      <c r="S2674">
        <v>8</v>
      </c>
      <c r="T2674">
        <v>0</v>
      </c>
      <c r="U2674">
        <v>5</v>
      </c>
      <c r="V2674">
        <v>3</v>
      </c>
      <c r="W2674">
        <v>5</v>
      </c>
      <c r="X2674">
        <v>0</v>
      </c>
      <c r="Y2674">
        <v>4</v>
      </c>
    </row>
    <row r="2675" spans="1:25" x14ac:dyDescent="0.25">
      <c r="A2675">
        <v>50</v>
      </c>
      <c r="B2675" t="s">
        <v>32</v>
      </c>
      <c r="C2675" t="s">
        <v>25</v>
      </c>
      <c r="D2675" t="s">
        <v>34</v>
      </c>
      <c r="E2675">
        <v>17</v>
      </c>
      <c r="F2675">
        <v>3</v>
      </c>
      <c r="G2675" t="s">
        <v>42</v>
      </c>
      <c r="H2675">
        <v>1</v>
      </c>
      <c r="I2675">
        <v>2674</v>
      </c>
      <c r="J2675" t="s">
        <v>38</v>
      </c>
      <c r="K2675">
        <v>1</v>
      </c>
      <c r="L2675" t="s">
        <v>35</v>
      </c>
      <c r="M2675" t="s">
        <v>45</v>
      </c>
      <c r="N2675">
        <v>173280</v>
      </c>
      <c r="O2675">
        <v>1</v>
      </c>
      <c r="P2675">
        <v>4</v>
      </c>
      <c r="Q2675" t="s">
        <v>31</v>
      </c>
      <c r="R2675">
        <v>15</v>
      </c>
      <c r="S2675">
        <v>8</v>
      </c>
      <c r="T2675">
        <v>2</v>
      </c>
      <c r="U2675">
        <v>20</v>
      </c>
      <c r="V2675">
        <v>1</v>
      </c>
      <c r="W2675">
        <v>3</v>
      </c>
      <c r="X2675">
        <v>2</v>
      </c>
      <c r="Y2675">
        <v>0</v>
      </c>
    </row>
    <row r="2676" spans="1:25" x14ac:dyDescent="0.25">
      <c r="A2676">
        <v>39</v>
      </c>
      <c r="B2676" t="s">
        <v>24</v>
      </c>
      <c r="C2676" t="s">
        <v>25</v>
      </c>
      <c r="D2676" t="s">
        <v>26</v>
      </c>
      <c r="E2676">
        <v>25</v>
      </c>
      <c r="F2676">
        <v>3</v>
      </c>
      <c r="G2676" t="s">
        <v>42</v>
      </c>
      <c r="H2676">
        <v>1</v>
      </c>
      <c r="I2676">
        <v>2675</v>
      </c>
      <c r="J2676" t="s">
        <v>38</v>
      </c>
      <c r="K2676">
        <v>2</v>
      </c>
      <c r="L2676" t="s">
        <v>39</v>
      </c>
      <c r="M2676" t="s">
        <v>30</v>
      </c>
      <c r="N2676">
        <v>197010</v>
      </c>
      <c r="O2676">
        <v>4</v>
      </c>
      <c r="P2676">
        <v>0</v>
      </c>
      <c r="Q2676" t="s">
        <v>31</v>
      </c>
      <c r="R2676">
        <v>11</v>
      </c>
      <c r="S2676">
        <v>8</v>
      </c>
      <c r="T2676">
        <v>0</v>
      </c>
      <c r="U2676">
        <v>21</v>
      </c>
      <c r="V2676">
        <v>3</v>
      </c>
      <c r="W2676">
        <v>20</v>
      </c>
      <c r="X2676">
        <v>9</v>
      </c>
      <c r="Y2676">
        <v>6</v>
      </c>
    </row>
    <row r="2677" spans="1:25" x14ac:dyDescent="0.25">
      <c r="A2677">
        <v>31</v>
      </c>
      <c r="B2677" t="s">
        <v>24</v>
      </c>
      <c r="C2677" t="s">
        <v>40</v>
      </c>
      <c r="D2677" t="s">
        <v>34</v>
      </c>
      <c r="E2677">
        <v>8</v>
      </c>
      <c r="F2677">
        <v>4</v>
      </c>
      <c r="G2677" t="s">
        <v>27</v>
      </c>
      <c r="H2677">
        <v>1</v>
      </c>
      <c r="I2677">
        <v>2676</v>
      </c>
      <c r="J2677" t="s">
        <v>28</v>
      </c>
      <c r="K2677">
        <v>4</v>
      </c>
      <c r="L2677" t="s">
        <v>39</v>
      </c>
      <c r="M2677" t="s">
        <v>36</v>
      </c>
      <c r="N2677">
        <v>147320</v>
      </c>
      <c r="O2677">
        <v>1</v>
      </c>
      <c r="P2677">
        <v>0</v>
      </c>
      <c r="Q2677" t="s">
        <v>31</v>
      </c>
      <c r="R2677">
        <v>12</v>
      </c>
      <c r="S2677">
        <v>8</v>
      </c>
      <c r="T2677">
        <v>0</v>
      </c>
      <c r="U2677">
        <v>10</v>
      </c>
      <c r="V2677">
        <v>3</v>
      </c>
      <c r="W2677">
        <v>9</v>
      </c>
      <c r="X2677">
        <v>1</v>
      </c>
      <c r="Y2677">
        <v>7</v>
      </c>
    </row>
    <row r="2678" spans="1:25" x14ac:dyDescent="0.25">
      <c r="A2678">
        <v>26</v>
      </c>
      <c r="B2678" t="s">
        <v>24</v>
      </c>
      <c r="C2678" t="s">
        <v>25</v>
      </c>
      <c r="D2678" t="s">
        <v>34</v>
      </c>
      <c r="E2678">
        <v>11</v>
      </c>
      <c r="F2678">
        <v>4</v>
      </c>
      <c r="G2678" t="s">
        <v>42</v>
      </c>
      <c r="H2678">
        <v>1</v>
      </c>
      <c r="I2678">
        <v>2677</v>
      </c>
      <c r="J2678" t="s">
        <v>38</v>
      </c>
      <c r="K2678">
        <v>2</v>
      </c>
      <c r="L2678" t="s">
        <v>48</v>
      </c>
      <c r="M2678" t="s">
        <v>36</v>
      </c>
      <c r="N2678">
        <v>92780</v>
      </c>
      <c r="O2678">
        <v>3</v>
      </c>
      <c r="P2678">
        <v>0</v>
      </c>
      <c r="Q2678" t="s">
        <v>31</v>
      </c>
      <c r="R2678">
        <v>20</v>
      </c>
      <c r="S2678">
        <v>8</v>
      </c>
      <c r="T2678">
        <v>0</v>
      </c>
      <c r="U2678">
        <v>5</v>
      </c>
      <c r="V2678">
        <v>3</v>
      </c>
      <c r="W2678">
        <v>4</v>
      </c>
      <c r="X2678">
        <v>0</v>
      </c>
      <c r="Y2678">
        <v>0</v>
      </c>
    </row>
    <row r="2679" spans="1:25" x14ac:dyDescent="0.25">
      <c r="A2679">
        <v>36</v>
      </c>
      <c r="B2679" t="s">
        <v>24</v>
      </c>
      <c r="C2679" t="s">
        <v>33</v>
      </c>
      <c r="D2679" t="s">
        <v>34</v>
      </c>
      <c r="E2679">
        <v>5</v>
      </c>
      <c r="F2679">
        <v>1</v>
      </c>
      <c r="G2679" t="s">
        <v>51</v>
      </c>
      <c r="H2679">
        <v>1</v>
      </c>
      <c r="I2679">
        <v>2678</v>
      </c>
      <c r="J2679" t="s">
        <v>38</v>
      </c>
      <c r="K2679">
        <v>1</v>
      </c>
      <c r="L2679" t="s">
        <v>39</v>
      </c>
      <c r="M2679" t="s">
        <v>30</v>
      </c>
      <c r="N2679">
        <v>13590</v>
      </c>
      <c r="O2679">
        <v>4</v>
      </c>
      <c r="P2679">
        <v>4</v>
      </c>
      <c r="Q2679" t="s">
        <v>31</v>
      </c>
      <c r="R2679">
        <v>12</v>
      </c>
      <c r="S2679">
        <v>8</v>
      </c>
      <c r="T2679">
        <v>0</v>
      </c>
      <c r="U2679">
        <v>17</v>
      </c>
      <c r="V2679">
        <v>2</v>
      </c>
      <c r="W2679">
        <v>5</v>
      </c>
      <c r="X2679">
        <v>0</v>
      </c>
      <c r="Y2679">
        <v>3</v>
      </c>
    </row>
    <row r="2680" spans="1:25" x14ac:dyDescent="0.25">
      <c r="A2680">
        <v>39</v>
      </c>
      <c r="B2680" t="s">
        <v>24</v>
      </c>
      <c r="C2680" t="s">
        <v>25</v>
      </c>
      <c r="D2680" t="s">
        <v>34</v>
      </c>
      <c r="E2680">
        <v>2</v>
      </c>
      <c r="F2680">
        <v>1</v>
      </c>
      <c r="G2680" t="s">
        <v>42</v>
      </c>
      <c r="H2680">
        <v>1</v>
      </c>
      <c r="I2680">
        <v>2679</v>
      </c>
      <c r="J2680" t="s">
        <v>28</v>
      </c>
      <c r="K2680">
        <v>1</v>
      </c>
      <c r="L2680" t="s">
        <v>35</v>
      </c>
      <c r="M2680" t="s">
        <v>30</v>
      </c>
      <c r="N2680">
        <v>47790</v>
      </c>
      <c r="O2680">
        <v>1</v>
      </c>
      <c r="P2680">
        <v>4</v>
      </c>
      <c r="Q2680" t="s">
        <v>31</v>
      </c>
      <c r="R2680">
        <v>14</v>
      </c>
      <c r="S2680">
        <v>8</v>
      </c>
      <c r="T2680">
        <v>2</v>
      </c>
      <c r="U2680">
        <v>9</v>
      </c>
      <c r="V2680">
        <v>3</v>
      </c>
      <c r="W2680">
        <v>7</v>
      </c>
      <c r="X2680">
        <v>1</v>
      </c>
      <c r="Y2680">
        <v>7</v>
      </c>
    </row>
    <row r="2681" spans="1:25" x14ac:dyDescent="0.25">
      <c r="A2681">
        <v>27</v>
      </c>
      <c r="B2681" t="s">
        <v>24</v>
      </c>
      <c r="C2681" t="s">
        <v>25</v>
      </c>
      <c r="D2681" t="s">
        <v>34</v>
      </c>
      <c r="E2681">
        <v>8</v>
      </c>
      <c r="F2681">
        <v>2</v>
      </c>
      <c r="G2681" t="s">
        <v>42</v>
      </c>
      <c r="H2681">
        <v>1</v>
      </c>
      <c r="I2681">
        <v>2680</v>
      </c>
      <c r="J2681" t="s">
        <v>38</v>
      </c>
      <c r="K2681">
        <v>1</v>
      </c>
      <c r="L2681" t="s">
        <v>44</v>
      </c>
      <c r="M2681" t="s">
        <v>30</v>
      </c>
      <c r="N2681">
        <v>164220</v>
      </c>
      <c r="O2681">
        <v>2</v>
      </c>
      <c r="P2681">
        <v>1</v>
      </c>
      <c r="Q2681" t="s">
        <v>31</v>
      </c>
      <c r="R2681">
        <v>20</v>
      </c>
      <c r="S2681">
        <v>8</v>
      </c>
      <c r="T2681">
        <v>1</v>
      </c>
      <c r="U2681">
        <v>6</v>
      </c>
      <c r="V2681">
        <v>3</v>
      </c>
      <c r="W2681">
        <v>6</v>
      </c>
      <c r="X2681">
        <v>0</v>
      </c>
      <c r="Y2681">
        <v>3</v>
      </c>
    </row>
    <row r="2682" spans="1:25" x14ac:dyDescent="0.25">
      <c r="A2682">
        <v>49</v>
      </c>
      <c r="B2682" t="s">
        <v>24</v>
      </c>
      <c r="C2682" t="s">
        <v>33</v>
      </c>
      <c r="D2682" t="s">
        <v>34</v>
      </c>
      <c r="E2682">
        <v>6</v>
      </c>
      <c r="F2682">
        <v>1</v>
      </c>
      <c r="G2682" t="s">
        <v>42</v>
      </c>
      <c r="H2682">
        <v>1</v>
      </c>
      <c r="I2682">
        <v>2681</v>
      </c>
      <c r="J2682" t="s">
        <v>38</v>
      </c>
      <c r="K2682">
        <v>3</v>
      </c>
      <c r="L2682" t="s">
        <v>29</v>
      </c>
      <c r="M2682" t="s">
        <v>30</v>
      </c>
      <c r="N2682">
        <v>29960</v>
      </c>
      <c r="O2682">
        <v>2</v>
      </c>
      <c r="P2682">
        <v>2</v>
      </c>
      <c r="Q2682" t="s">
        <v>31</v>
      </c>
      <c r="R2682">
        <v>18</v>
      </c>
      <c r="S2682">
        <v>8</v>
      </c>
      <c r="T2682">
        <v>1</v>
      </c>
      <c r="U2682">
        <v>17</v>
      </c>
      <c r="V2682">
        <v>2</v>
      </c>
      <c r="W2682">
        <v>9</v>
      </c>
      <c r="X2682">
        <v>0</v>
      </c>
      <c r="Y2682">
        <v>8</v>
      </c>
    </row>
    <row r="2683" spans="1:25" x14ac:dyDescent="0.25">
      <c r="A2683">
        <v>34</v>
      </c>
      <c r="B2683" t="s">
        <v>24</v>
      </c>
      <c r="C2683" t="s">
        <v>25</v>
      </c>
      <c r="D2683" t="s">
        <v>26</v>
      </c>
      <c r="E2683">
        <v>4</v>
      </c>
      <c r="F2683">
        <v>3</v>
      </c>
      <c r="G2683" t="s">
        <v>42</v>
      </c>
      <c r="H2683">
        <v>1</v>
      </c>
      <c r="I2683">
        <v>2682</v>
      </c>
      <c r="J2683" t="s">
        <v>28</v>
      </c>
      <c r="K2683">
        <v>1</v>
      </c>
      <c r="L2683" t="s">
        <v>39</v>
      </c>
      <c r="M2683" t="s">
        <v>30</v>
      </c>
      <c r="N2683">
        <v>12610</v>
      </c>
      <c r="O2683">
        <v>3</v>
      </c>
      <c r="P2683">
        <v>2</v>
      </c>
      <c r="Q2683" t="s">
        <v>31</v>
      </c>
      <c r="R2683">
        <v>14</v>
      </c>
      <c r="S2683">
        <v>8</v>
      </c>
      <c r="T2683">
        <v>1</v>
      </c>
      <c r="U2683">
        <v>6</v>
      </c>
      <c r="V2683">
        <v>6</v>
      </c>
      <c r="W2683">
        <v>4</v>
      </c>
      <c r="X2683">
        <v>1</v>
      </c>
      <c r="Y2683">
        <v>2</v>
      </c>
    </row>
    <row r="2684" spans="1:25" x14ac:dyDescent="0.25">
      <c r="A2684">
        <v>41</v>
      </c>
      <c r="B2684" t="s">
        <v>32</v>
      </c>
      <c r="C2684" t="s">
        <v>25</v>
      </c>
      <c r="D2684" t="s">
        <v>34</v>
      </c>
      <c r="E2684">
        <v>7</v>
      </c>
      <c r="F2684">
        <v>2</v>
      </c>
      <c r="G2684" t="s">
        <v>27</v>
      </c>
      <c r="H2684">
        <v>1</v>
      </c>
      <c r="I2684">
        <v>2683</v>
      </c>
      <c r="J2684" t="s">
        <v>28</v>
      </c>
      <c r="K2684">
        <v>1</v>
      </c>
      <c r="L2684" t="s">
        <v>35</v>
      </c>
      <c r="M2684" t="s">
        <v>36</v>
      </c>
      <c r="N2684">
        <v>20990</v>
      </c>
      <c r="O2684">
        <v>4</v>
      </c>
      <c r="P2684">
        <v>8</v>
      </c>
      <c r="Q2684" t="s">
        <v>31</v>
      </c>
      <c r="R2684">
        <v>12</v>
      </c>
      <c r="S2684">
        <v>8</v>
      </c>
      <c r="T2684">
        <v>1</v>
      </c>
      <c r="U2684">
        <v>8</v>
      </c>
      <c r="V2684">
        <v>2</v>
      </c>
      <c r="W2684">
        <v>6</v>
      </c>
      <c r="X2684">
        <v>0</v>
      </c>
      <c r="Y2684">
        <v>5</v>
      </c>
    </row>
    <row r="2685" spans="1:25" x14ac:dyDescent="0.25">
      <c r="A2685">
        <v>49</v>
      </c>
      <c r="B2685" t="s">
        <v>24</v>
      </c>
      <c r="C2685" t="s">
        <v>33</v>
      </c>
      <c r="D2685" t="s">
        <v>26</v>
      </c>
      <c r="E2685">
        <v>1</v>
      </c>
      <c r="F2685">
        <v>4</v>
      </c>
      <c r="G2685" t="s">
        <v>27</v>
      </c>
      <c r="H2685">
        <v>1</v>
      </c>
      <c r="I2685">
        <v>2684</v>
      </c>
      <c r="J2685" t="s">
        <v>28</v>
      </c>
      <c r="K2685">
        <v>2</v>
      </c>
      <c r="L2685" t="s">
        <v>46</v>
      </c>
      <c r="M2685" t="s">
        <v>30</v>
      </c>
      <c r="N2685">
        <v>58100</v>
      </c>
      <c r="O2685">
        <v>2</v>
      </c>
      <c r="P2685">
        <v>1</v>
      </c>
      <c r="Q2685" t="s">
        <v>31</v>
      </c>
      <c r="R2685">
        <v>21</v>
      </c>
      <c r="S2685">
        <v>8</v>
      </c>
      <c r="T2685">
        <v>1</v>
      </c>
      <c r="U2685">
        <v>10</v>
      </c>
      <c r="V2685">
        <v>2</v>
      </c>
      <c r="W2685">
        <v>10</v>
      </c>
      <c r="X2685">
        <v>1</v>
      </c>
      <c r="Y2685">
        <v>7</v>
      </c>
    </row>
    <row r="2686" spans="1:25" x14ac:dyDescent="0.25">
      <c r="A2686">
        <v>37</v>
      </c>
      <c r="B2686" t="s">
        <v>32</v>
      </c>
      <c r="C2686" t="s">
        <v>25</v>
      </c>
      <c r="D2686" t="s">
        <v>34</v>
      </c>
      <c r="E2686">
        <v>2</v>
      </c>
      <c r="F2686">
        <v>3</v>
      </c>
      <c r="G2686" t="s">
        <v>27</v>
      </c>
      <c r="H2686">
        <v>1</v>
      </c>
      <c r="I2686">
        <v>2685</v>
      </c>
      <c r="J2686" t="s">
        <v>38</v>
      </c>
      <c r="K2686">
        <v>1</v>
      </c>
      <c r="L2686" t="s">
        <v>39</v>
      </c>
      <c r="M2686" t="s">
        <v>36</v>
      </c>
      <c r="N2686">
        <v>56470</v>
      </c>
      <c r="O2686">
        <v>3</v>
      </c>
      <c r="P2686">
        <v>6</v>
      </c>
      <c r="Q2686" t="s">
        <v>31</v>
      </c>
      <c r="R2686">
        <v>19</v>
      </c>
      <c r="S2686">
        <v>8</v>
      </c>
      <c r="T2686">
        <v>0</v>
      </c>
      <c r="U2686">
        <v>7</v>
      </c>
      <c r="V2686">
        <v>2</v>
      </c>
      <c r="W2686">
        <v>0</v>
      </c>
      <c r="X2686">
        <v>0</v>
      </c>
      <c r="Y2686">
        <v>0</v>
      </c>
    </row>
    <row r="2687" spans="1:25" x14ac:dyDescent="0.25">
      <c r="A2687">
        <v>33</v>
      </c>
      <c r="B2687" t="s">
        <v>24</v>
      </c>
      <c r="C2687" t="s">
        <v>33</v>
      </c>
      <c r="D2687" t="s">
        <v>34</v>
      </c>
      <c r="E2687">
        <v>10</v>
      </c>
      <c r="F2687">
        <v>2</v>
      </c>
      <c r="G2687" t="s">
        <v>42</v>
      </c>
      <c r="H2687">
        <v>1</v>
      </c>
      <c r="I2687">
        <v>2686</v>
      </c>
      <c r="J2687" t="s">
        <v>38</v>
      </c>
      <c r="K2687">
        <v>2</v>
      </c>
      <c r="L2687" t="s">
        <v>35</v>
      </c>
      <c r="M2687" t="s">
        <v>30</v>
      </c>
      <c r="N2687">
        <v>34200</v>
      </c>
      <c r="O2687">
        <v>3</v>
      </c>
      <c r="P2687">
        <v>1</v>
      </c>
      <c r="Q2687" t="s">
        <v>31</v>
      </c>
      <c r="R2687">
        <v>14</v>
      </c>
      <c r="S2687">
        <v>8</v>
      </c>
      <c r="T2687">
        <v>0</v>
      </c>
      <c r="U2687">
        <v>8</v>
      </c>
      <c r="V2687">
        <v>3</v>
      </c>
      <c r="W2687">
        <v>8</v>
      </c>
      <c r="X2687">
        <v>3</v>
      </c>
      <c r="Y2687">
        <v>0</v>
      </c>
    </row>
    <row r="2688" spans="1:25" x14ac:dyDescent="0.25">
      <c r="A2688">
        <v>27</v>
      </c>
      <c r="B2688" t="s">
        <v>24</v>
      </c>
      <c r="C2688" t="s">
        <v>25</v>
      </c>
      <c r="D2688" t="s">
        <v>26</v>
      </c>
      <c r="E2688">
        <v>5</v>
      </c>
      <c r="F2688">
        <v>4</v>
      </c>
      <c r="G2688" t="s">
        <v>42</v>
      </c>
      <c r="H2688">
        <v>1</v>
      </c>
      <c r="I2688">
        <v>2687</v>
      </c>
      <c r="J2688" t="s">
        <v>28</v>
      </c>
      <c r="K2688">
        <v>4</v>
      </c>
      <c r="L2688" t="s">
        <v>46</v>
      </c>
      <c r="M2688" t="s">
        <v>30</v>
      </c>
      <c r="N2688">
        <v>44000</v>
      </c>
      <c r="O2688">
        <v>2</v>
      </c>
      <c r="P2688">
        <v>9</v>
      </c>
      <c r="Q2688" t="s">
        <v>31</v>
      </c>
      <c r="R2688">
        <v>17</v>
      </c>
      <c r="S2688">
        <v>8</v>
      </c>
      <c r="T2688">
        <v>1</v>
      </c>
      <c r="U2688">
        <v>6</v>
      </c>
      <c r="V2688">
        <v>3</v>
      </c>
      <c r="W2688">
        <v>2</v>
      </c>
      <c r="X2688">
        <v>2</v>
      </c>
      <c r="Y2688">
        <v>2</v>
      </c>
    </row>
    <row r="2689" spans="1:25" x14ac:dyDescent="0.25">
      <c r="A2689">
        <v>32</v>
      </c>
      <c r="B2689" t="s">
        <v>24</v>
      </c>
      <c r="C2689" t="s">
        <v>33</v>
      </c>
      <c r="D2689" t="s">
        <v>34</v>
      </c>
      <c r="E2689">
        <v>9</v>
      </c>
      <c r="F2689">
        <v>2</v>
      </c>
      <c r="G2689" t="s">
        <v>42</v>
      </c>
      <c r="H2689">
        <v>1</v>
      </c>
      <c r="I2689">
        <v>2688</v>
      </c>
      <c r="J2689" t="s">
        <v>28</v>
      </c>
      <c r="K2689">
        <v>2</v>
      </c>
      <c r="L2689" t="s">
        <v>35</v>
      </c>
      <c r="M2689" t="s">
        <v>36</v>
      </c>
      <c r="N2689">
        <v>35000</v>
      </c>
      <c r="O2689">
        <v>4</v>
      </c>
      <c r="P2689">
        <v>0</v>
      </c>
      <c r="Q2689" t="s">
        <v>31</v>
      </c>
      <c r="R2689">
        <v>16</v>
      </c>
      <c r="S2689">
        <v>8</v>
      </c>
      <c r="T2689">
        <v>1</v>
      </c>
      <c r="U2689">
        <v>8</v>
      </c>
      <c r="V2689">
        <v>2</v>
      </c>
      <c r="W2689">
        <v>7</v>
      </c>
      <c r="X2689">
        <v>3</v>
      </c>
      <c r="Y2689">
        <v>6</v>
      </c>
    </row>
    <row r="2690" spans="1:25" x14ac:dyDescent="0.25">
      <c r="A2690">
        <v>59</v>
      </c>
      <c r="B2690" t="s">
        <v>24</v>
      </c>
      <c r="C2690" t="s">
        <v>25</v>
      </c>
      <c r="D2690" t="s">
        <v>26</v>
      </c>
      <c r="E2690">
        <v>2</v>
      </c>
      <c r="F2690">
        <v>2</v>
      </c>
      <c r="G2690" t="s">
        <v>50</v>
      </c>
      <c r="H2690">
        <v>1</v>
      </c>
      <c r="I2690">
        <v>2689</v>
      </c>
      <c r="J2690" t="s">
        <v>28</v>
      </c>
      <c r="K2690">
        <v>5</v>
      </c>
      <c r="L2690" t="s">
        <v>47</v>
      </c>
      <c r="M2690" t="s">
        <v>30</v>
      </c>
      <c r="N2690">
        <v>20660</v>
      </c>
      <c r="O2690">
        <v>1</v>
      </c>
      <c r="P2690">
        <v>4</v>
      </c>
      <c r="Q2690" t="s">
        <v>31</v>
      </c>
      <c r="R2690">
        <v>12</v>
      </c>
      <c r="S2690">
        <v>8</v>
      </c>
      <c r="T2690">
        <v>1</v>
      </c>
      <c r="U2690">
        <v>12</v>
      </c>
      <c r="V2690">
        <v>3</v>
      </c>
      <c r="W2690">
        <v>1</v>
      </c>
      <c r="X2690">
        <v>0</v>
      </c>
      <c r="Y2690">
        <v>0</v>
      </c>
    </row>
    <row r="2691" spans="1:25" x14ac:dyDescent="0.25">
      <c r="A2691">
        <v>30</v>
      </c>
      <c r="B2691" t="s">
        <v>24</v>
      </c>
      <c r="C2691" t="s">
        <v>25</v>
      </c>
      <c r="D2691" t="s">
        <v>34</v>
      </c>
      <c r="E2691">
        <v>11</v>
      </c>
      <c r="F2691">
        <v>4</v>
      </c>
      <c r="G2691" t="s">
        <v>42</v>
      </c>
      <c r="H2691">
        <v>1</v>
      </c>
      <c r="I2691">
        <v>2690</v>
      </c>
      <c r="J2691" t="s">
        <v>38</v>
      </c>
      <c r="K2691">
        <v>2</v>
      </c>
      <c r="L2691" t="s">
        <v>44</v>
      </c>
      <c r="M2691" t="s">
        <v>45</v>
      </c>
      <c r="N2691">
        <v>171690</v>
      </c>
      <c r="O2691">
        <v>3</v>
      </c>
      <c r="P2691">
        <v>1</v>
      </c>
      <c r="Q2691" t="s">
        <v>31</v>
      </c>
      <c r="R2691">
        <v>17</v>
      </c>
      <c r="S2691">
        <v>8</v>
      </c>
      <c r="T2691">
        <v>2</v>
      </c>
      <c r="U2691">
        <v>1</v>
      </c>
      <c r="V2691">
        <v>2</v>
      </c>
      <c r="W2691">
        <v>1</v>
      </c>
      <c r="X2691">
        <v>0</v>
      </c>
      <c r="Y2691">
        <v>0</v>
      </c>
    </row>
    <row r="2692" spans="1:25" x14ac:dyDescent="0.25">
      <c r="A2692">
        <v>38</v>
      </c>
      <c r="B2692" t="s">
        <v>24</v>
      </c>
      <c r="C2692" t="s">
        <v>33</v>
      </c>
      <c r="D2692" t="s">
        <v>26</v>
      </c>
      <c r="E2692">
        <v>18</v>
      </c>
      <c r="F2692">
        <v>4</v>
      </c>
      <c r="G2692" t="s">
        <v>27</v>
      </c>
      <c r="H2692">
        <v>1</v>
      </c>
      <c r="I2692">
        <v>2691</v>
      </c>
      <c r="J2692" t="s">
        <v>38</v>
      </c>
      <c r="K2692">
        <v>2</v>
      </c>
      <c r="L2692" t="s">
        <v>29</v>
      </c>
      <c r="M2692" t="s">
        <v>36</v>
      </c>
      <c r="N2692">
        <v>41620</v>
      </c>
      <c r="O2692">
        <v>3</v>
      </c>
      <c r="P2692">
        <v>0</v>
      </c>
      <c r="Q2692" t="s">
        <v>31</v>
      </c>
      <c r="R2692">
        <v>15</v>
      </c>
      <c r="S2692">
        <v>8</v>
      </c>
      <c r="T2692">
        <v>1</v>
      </c>
      <c r="U2692">
        <v>10</v>
      </c>
      <c r="V2692">
        <v>1</v>
      </c>
      <c r="W2692">
        <v>9</v>
      </c>
      <c r="X2692">
        <v>1</v>
      </c>
      <c r="Y2692">
        <v>8</v>
      </c>
    </row>
    <row r="2693" spans="1:25" x14ac:dyDescent="0.25">
      <c r="A2693">
        <v>36</v>
      </c>
      <c r="B2693" t="s">
        <v>24</v>
      </c>
      <c r="C2693" t="s">
        <v>25</v>
      </c>
      <c r="D2693" t="s">
        <v>34</v>
      </c>
      <c r="E2693">
        <v>7</v>
      </c>
      <c r="F2693">
        <v>3</v>
      </c>
      <c r="G2693" t="s">
        <v>27</v>
      </c>
      <c r="H2693">
        <v>1</v>
      </c>
      <c r="I2693">
        <v>2692</v>
      </c>
      <c r="J2693" t="s">
        <v>38</v>
      </c>
      <c r="K2693">
        <v>1</v>
      </c>
      <c r="L2693" t="s">
        <v>39</v>
      </c>
      <c r="M2693" t="s">
        <v>30</v>
      </c>
      <c r="N2693">
        <v>92040</v>
      </c>
      <c r="O2693">
        <v>3</v>
      </c>
      <c r="P2693">
        <v>6</v>
      </c>
      <c r="Q2693" t="s">
        <v>31</v>
      </c>
      <c r="R2693">
        <v>23</v>
      </c>
      <c r="S2693">
        <v>8</v>
      </c>
      <c r="T2693">
        <v>1</v>
      </c>
      <c r="U2693">
        <v>17</v>
      </c>
      <c r="V2693">
        <v>2</v>
      </c>
      <c r="W2693">
        <v>7</v>
      </c>
      <c r="X2693">
        <v>7</v>
      </c>
      <c r="Y2693">
        <v>7</v>
      </c>
    </row>
    <row r="2694" spans="1:25" x14ac:dyDescent="0.25">
      <c r="A2694">
        <v>35</v>
      </c>
      <c r="B2694" t="s">
        <v>24</v>
      </c>
      <c r="C2694" t="s">
        <v>25</v>
      </c>
      <c r="D2694" t="s">
        <v>41</v>
      </c>
      <c r="E2694">
        <v>3</v>
      </c>
      <c r="F2694">
        <v>4</v>
      </c>
      <c r="G2694" t="s">
        <v>41</v>
      </c>
      <c r="H2694">
        <v>1</v>
      </c>
      <c r="I2694">
        <v>2693</v>
      </c>
      <c r="J2694" t="s">
        <v>38</v>
      </c>
      <c r="K2694">
        <v>2</v>
      </c>
      <c r="L2694" t="s">
        <v>48</v>
      </c>
      <c r="M2694" t="s">
        <v>30</v>
      </c>
      <c r="N2694">
        <v>32940</v>
      </c>
      <c r="O2694">
        <v>2</v>
      </c>
      <c r="P2694">
        <v>0</v>
      </c>
      <c r="Q2694" t="s">
        <v>31</v>
      </c>
      <c r="R2694">
        <v>11</v>
      </c>
      <c r="S2694">
        <v>8</v>
      </c>
      <c r="T2694">
        <v>0</v>
      </c>
      <c r="U2694">
        <v>6</v>
      </c>
      <c r="V2694">
        <v>2</v>
      </c>
      <c r="W2694">
        <v>5</v>
      </c>
      <c r="X2694">
        <v>0</v>
      </c>
      <c r="Y2694">
        <v>3</v>
      </c>
    </row>
    <row r="2695" spans="1:25" x14ac:dyDescent="0.25">
      <c r="A2695">
        <v>29</v>
      </c>
      <c r="B2695" t="s">
        <v>24</v>
      </c>
      <c r="C2695" t="s">
        <v>25</v>
      </c>
      <c r="D2695" t="s">
        <v>26</v>
      </c>
      <c r="E2695">
        <v>29</v>
      </c>
      <c r="F2695">
        <v>4</v>
      </c>
      <c r="G2695" t="s">
        <v>27</v>
      </c>
      <c r="H2695">
        <v>1</v>
      </c>
      <c r="I2695">
        <v>2694</v>
      </c>
      <c r="J2695" t="s">
        <v>38</v>
      </c>
      <c r="K2695">
        <v>2</v>
      </c>
      <c r="L2695" t="s">
        <v>44</v>
      </c>
      <c r="M2695" t="s">
        <v>36</v>
      </c>
      <c r="N2695">
        <v>21270</v>
      </c>
      <c r="O2695">
        <v>3</v>
      </c>
      <c r="P2695">
        <v>0</v>
      </c>
      <c r="Q2695" t="s">
        <v>31</v>
      </c>
      <c r="R2695">
        <v>11</v>
      </c>
      <c r="S2695">
        <v>8</v>
      </c>
      <c r="T2695">
        <v>1</v>
      </c>
      <c r="U2695">
        <v>10</v>
      </c>
      <c r="V2695">
        <v>3</v>
      </c>
      <c r="W2695">
        <v>9</v>
      </c>
      <c r="X2695">
        <v>0</v>
      </c>
      <c r="Y2695">
        <v>8</v>
      </c>
    </row>
    <row r="2696" spans="1:25" x14ac:dyDescent="0.25">
      <c r="A2696">
        <v>31</v>
      </c>
      <c r="B2696" t="s">
        <v>24</v>
      </c>
      <c r="C2696" t="s">
        <v>25</v>
      </c>
      <c r="D2696" t="s">
        <v>34</v>
      </c>
      <c r="E2696">
        <v>2</v>
      </c>
      <c r="F2696">
        <v>2</v>
      </c>
      <c r="G2696" t="s">
        <v>42</v>
      </c>
      <c r="H2696">
        <v>1</v>
      </c>
      <c r="I2696">
        <v>2695</v>
      </c>
      <c r="J2696" t="s">
        <v>38</v>
      </c>
      <c r="K2696">
        <v>2</v>
      </c>
      <c r="L2696" t="s">
        <v>44</v>
      </c>
      <c r="M2696" t="s">
        <v>45</v>
      </c>
      <c r="N2696">
        <v>39750</v>
      </c>
      <c r="O2696">
        <v>3</v>
      </c>
      <c r="P2696">
        <v>1</v>
      </c>
      <c r="Q2696" t="s">
        <v>31</v>
      </c>
      <c r="R2696">
        <v>15</v>
      </c>
      <c r="S2696">
        <v>8</v>
      </c>
      <c r="T2696">
        <v>1</v>
      </c>
      <c r="U2696">
        <v>5</v>
      </c>
      <c r="V2696">
        <v>3</v>
      </c>
      <c r="W2696">
        <v>5</v>
      </c>
      <c r="X2696">
        <v>4</v>
      </c>
      <c r="Y2696">
        <v>3</v>
      </c>
    </row>
    <row r="2697" spans="1:25" x14ac:dyDescent="0.25">
      <c r="A2697">
        <v>34</v>
      </c>
      <c r="B2697" t="s">
        <v>24</v>
      </c>
      <c r="C2697" t="s">
        <v>25</v>
      </c>
      <c r="D2697" t="s">
        <v>34</v>
      </c>
      <c r="E2697">
        <v>28</v>
      </c>
      <c r="F2697">
        <v>3</v>
      </c>
      <c r="G2697" t="s">
        <v>51</v>
      </c>
      <c r="H2697">
        <v>1</v>
      </c>
      <c r="I2697">
        <v>2696</v>
      </c>
      <c r="J2697" t="s">
        <v>38</v>
      </c>
      <c r="K2697">
        <v>1</v>
      </c>
      <c r="L2697" t="s">
        <v>44</v>
      </c>
      <c r="M2697" t="s">
        <v>45</v>
      </c>
      <c r="N2697">
        <v>107930</v>
      </c>
      <c r="O2697">
        <v>4</v>
      </c>
      <c r="P2697">
        <v>0</v>
      </c>
      <c r="Q2697" t="s">
        <v>31</v>
      </c>
      <c r="R2697">
        <v>11</v>
      </c>
      <c r="S2697">
        <v>8</v>
      </c>
      <c r="T2697">
        <v>3</v>
      </c>
      <c r="U2697">
        <v>3</v>
      </c>
      <c r="V2697">
        <v>1</v>
      </c>
      <c r="W2697">
        <v>2</v>
      </c>
      <c r="X2697">
        <v>1</v>
      </c>
      <c r="Y2697">
        <v>2</v>
      </c>
    </row>
    <row r="2698" spans="1:25" x14ac:dyDescent="0.25">
      <c r="A2698">
        <v>28</v>
      </c>
      <c r="B2698" t="s">
        <v>32</v>
      </c>
      <c r="C2698" t="s">
        <v>25</v>
      </c>
      <c r="D2698" t="s">
        <v>34</v>
      </c>
      <c r="E2698">
        <v>1</v>
      </c>
      <c r="F2698">
        <v>4</v>
      </c>
      <c r="G2698" t="s">
        <v>27</v>
      </c>
      <c r="H2698">
        <v>1</v>
      </c>
      <c r="I2698">
        <v>2697</v>
      </c>
      <c r="J2698" t="s">
        <v>38</v>
      </c>
      <c r="K2698">
        <v>5</v>
      </c>
      <c r="L2698" t="s">
        <v>43</v>
      </c>
      <c r="M2698" t="s">
        <v>36</v>
      </c>
      <c r="N2698">
        <v>100960</v>
      </c>
      <c r="O2698">
        <v>3</v>
      </c>
      <c r="P2698" t="s">
        <v>49</v>
      </c>
      <c r="Q2698" t="s">
        <v>31</v>
      </c>
      <c r="R2698">
        <v>13</v>
      </c>
      <c r="S2698">
        <v>8</v>
      </c>
      <c r="T2698">
        <v>0</v>
      </c>
      <c r="U2698">
        <v>6</v>
      </c>
      <c r="V2698">
        <v>2</v>
      </c>
      <c r="W2698">
        <v>4</v>
      </c>
      <c r="X2698">
        <v>0</v>
      </c>
      <c r="Y2698">
        <v>3</v>
      </c>
    </row>
    <row r="2699" spans="1:25" x14ac:dyDescent="0.25">
      <c r="A2699">
        <v>29</v>
      </c>
      <c r="B2699" t="s">
        <v>24</v>
      </c>
      <c r="C2699" t="s">
        <v>25</v>
      </c>
      <c r="D2699" t="s">
        <v>34</v>
      </c>
      <c r="E2699">
        <v>16</v>
      </c>
      <c r="F2699">
        <v>2</v>
      </c>
      <c r="G2699" t="s">
        <v>27</v>
      </c>
      <c r="H2699">
        <v>1</v>
      </c>
      <c r="I2699">
        <v>2698</v>
      </c>
      <c r="J2699" t="s">
        <v>28</v>
      </c>
      <c r="K2699">
        <v>4</v>
      </c>
      <c r="L2699" t="s">
        <v>44</v>
      </c>
      <c r="M2699" t="s">
        <v>45</v>
      </c>
      <c r="N2699">
        <v>36460</v>
      </c>
      <c r="O2699">
        <v>1</v>
      </c>
      <c r="P2699">
        <v>1</v>
      </c>
      <c r="Q2699" t="s">
        <v>31</v>
      </c>
      <c r="R2699">
        <v>14</v>
      </c>
      <c r="S2699">
        <v>8</v>
      </c>
      <c r="T2699">
        <v>0</v>
      </c>
      <c r="U2699">
        <v>10</v>
      </c>
      <c r="V2699">
        <v>3</v>
      </c>
      <c r="W2699">
        <v>10</v>
      </c>
      <c r="X2699">
        <v>8</v>
      </c>
      <c r="Y2699">
        <v>8</v>
      </c>
    </row>
    <row r="2700" spans="1:25" x14ac:dyDescent="0.25">
      <c r="A2700">
        <v>32</v>
      </c>
      <c r="B2700" t="s">
        <v>24</v>
      </c>
      <c r="C2700" t="s">
        <v>25</v>
      </c>
      <c r="D2700" t="s">
        <v>41</v>
      </c>
      <c r="E2700">
        <v>22</v>
      </c>
      <c r="F2700">
        <v>3</v>
      </c>
      <c r="G2700" t="s">
        <v>41</v>
      </c>
      <c r="H2700">
        <v>1</v>
      </c>
      <c r="I2700">
        <v>2699</v>
      </c>
      <c r="J2700" t="s">
        <v>28</v>
      </c>
      <c r="K2700">
        <v>2</v>
      </c>
      <c r="L2700" t="s">
        <v>43</v>
      </c>
      <c r="M2700" t="s">
        <v>45</v>
      </c>
      <c r="N2700">
        <v>74460</v>
      </c>
      <c r="O2700">
        <v>2</v>
      </c>
      <c r="P2700">
        <v>0</v>
      </c>
      <c r="Q2700" t="s">
        <v>31</v>
      </c>
      <c r="R2700">
        <v>19</v>
      </c>
      <c r="S2700">
        <v>8</v>
      </c>
      <c r="T2700">
        <v>0</v>
      </c>
      <c r="U2700">
        <v>7</v>
      </c>
      <c r="V2700">
        <v>3</v>
      </c>
      <c r="W2700">
        <v>6</v>
      </c>
      <c r="X2700">
        <v>0</v>
      </c>
      <c r="Y2700">
        <v>5</v>
      </c>
    </row>
    <row r="2701" spans="1:25" x14ac:dyDescent="0.25">
      <c r="A2701">
        <v>22</v>
      </c>
      <c r="B2701" t="s">
        <v>24</v>
      </c>
      <c r="C2701" t="s">
        <v>40</v>
      </c>
      <c r="D2701" t="s">
        <v>34</v>
      </c>
      <c r="E2701">
        <v>8</v>
      </c>
      <c r="F2701">
        <v>3</v>
      </c>
      <c r="G2701" t="s">
        <v>27</v>
      </c>
      <c r="H2701">
        <v>1</v>
      </c>
      <c r="I2701">
        <v>2700</v>
      </c>
      <c r="J2701" t="s">
        <v>28</v>
      </c>
      <c r="K2701">
        <v>3</v>
      </c>
      <c r="L2701" t="s">
        <v>39</v>
      </c>
      <c r="M2701" t="s">
        <v>45</v>
      </c>
      <c r="N2701">
        <v>108510</v>
      </c>
      <c r="O2701">
        <v>4</v>
      </c>
      <c r="P2701">
        <v>1</v>
      </c>
      <c r="Q2701" t="s">
        <v>31</v>
      </c>
      <c r="R2701">
        <v>16</v>
      </c>
      <c r="S2701">
        <v>8</v>
      </c>
      <c r="T2701">
        <v>1</v>
      </c>
      <c r="U2701">
        <v>1</v>
      </c>
      <c r="V2701">
        <v>2</v>
      </c>
      <c r="W2701">
        <v>1</v>
      </c>
      <c r="X2701">
        <v>0</v>
      </c>
      <c r="Y2701">
        <v>0</v>
      </c>
    </row>
    <row r="2702" spans="1:25" x14ac:dyDescent="0.25">
      <c r="A2702">
        <v>53</v>
      </c>
      <c r="B2702" t="s">
        <v>24</v>
      </c>
      <c r="C2702" t="s">
        <v>25</v>
      </c>
      <c r="D2702" t="s">
        <v>34</v>
      </c>
      <c r="E2702">
        <v>11</v>
      </c>
      <c r="F2702">
        <v>3</v>
      </c>
      <c r="G2702" t="s">
        <v>42</v>
      </c>
      <c r="H2702">
        <v>1</v>
      </c>
      <c r="I2702">
        <v>2701</v>
      </c>
      <c r="J2702" t="s">
        <v>38</v>
      </c>
      <c r="K2702">
        <v>2</v>
      </c>
      <c r="L2702" t="s">
        <v>48</v>
      </c>
      <c r="M2702" t="s">
        <v>30</v>
      </c>
      <c r="N2702">
        <v>21090</v>
      </c>
      <c r="O2702">
        <v>4</v>
      </c>
      <c r="P2702">
        <v>2</v>
      </c>
      <c r="Q2702" t="s">
        <v>31</v>
      </c>
      <c r="R2702">
        <v>13</v>
      </c>
      <c r="S2702">
        <v>8</v>
      </c>
      <c r="T2702">
        <v>0</v>
      </c>
      <c r="U2702">
        <v>31</v>
      </c>
      <c r="V2702">
        <v>3</v>
      </c>
      <c r="W2702">
        <v>25</v>
      </c>
      <c r="X2702">
        <v>3</v>
      </c>
      <c r="Y2702">
        <v>7</v>
      </c>
    </row>
    <row r="2703" spans="1:25" x14ac:dyDescent="0.25">
      <c r="A2703">
        <v>38</v>
      </c>
      <c r="B2703" t="s">
        <v>24</v>
      </c>
      <c r="C2703" t="s">
        <v>25</v>
      </c>
      <c r="D2703" t="s">
        <v>34</v>
      </c>
      <c r="E2703">
        <v>29</v>
      </c>
      <c r="F2703">
        <v>3</v>
      </c>
      <c r="G2703" t="s">
        <v>27</v>
      </c>
      <c r="H2703">
        <v>1</v>
      </c>
      <c r="I2703">
        <v>2702</v>
      </c>
      <c r="J2703" t="s">
        <v>28</v>
      </c>
      <c r="K2703">
        <v>1</v>
      </c>
      <c r="L2703" t="s">
        <v>46</v>
      </c>
      <c r="M2703" t="s">
        <v>36</v>
      </c>
      <c r="N2703">
        <v>37220</v>
      </c>
      <c r="O2703">
        <v>4</v>
      </c>
      <c r="P2703">
        <v>5</v>
      </c>
      <c r="Q2703" t="s">
        <v>31</v>
      </c>
      <c r="R2703">
        <v>14</v>
      </c>
      <c r="S2703">
        <v>8</v>
      </c>
      <c r="T2703">
        <v>0</v>
      </c>
      <c r="U2703">
        <v>6</v>
      </c>
      <c r="V2703">
        <v>0</v>
      </c>
      <c r="W2703">
        <v>3</v>
      </c>
      <c r="X2703">
        <v>1</v>
      </c>
      <c r="Y2703">
        <v>2</v>
      </c>
    </row>
    <row r="2704" spans="1:25" x14ac:dyDescent="0.25">
      <c r="A2704">
        <v>24</v>
      </c>
      <c r="B2704" t="s">
        <v>24</v>
      </c>
      <c r="C2704" t="s">
        <v>40</v>
      </c>
      <c r="D2704" t="s">
        <v>34</v>
      </c>
      <c r="E2704">
        <v>1</v>
      </c>
      <c r="F2704">
        <v>5</v>
      </c>
      <c r="G2704" t="s">
        <v>27</v>
      </c>
      <c r="H2704">
        <v>1</v>
      </c>
      <c r="I2704">
        <v>2703</v>
      </c>
      <c r="J2704" t="s">
        <v>38</v>
      </c>
      <c r="K2704">
        <v>3</v>
      </c>
      <c r="L2704" t="s">
        <v>35</v>
      </c>
      <c r="M2704" t="s">
        <v>45</v>
      </c>
      <c r="N2704">
        <v>93800</v>
      </c>
      <c r="O2704">
        <v>3</v>
      </c>
      <c r="P2704">
        <v>0</v>
      </c>
      <c r="Q2704" t="s">
        <v>31</v>
      </c>
      <c r="R2704">
        <v>16</v>
      </c>
      <c r="S2704">
        <v>8</v>
      </c>
      <c r="T2704">
        <v>0</v>
      </c>
      <c r="U2704">
        <v>5</v>
      </c>
      <c r="V2704">
        <v>2</v>
      </c>
      <c r="W2704">
        <v>4</v>
      </c>
      <c r="X2704">
        <v>1</v>
      </c>
      <c r="Y2704">
        <v>3</v>
      </c>
    </row>
    <row r="2705" spans="1:25" x14ac:dyDescent="0.25">
      <c r="A2705">
        <v>36</v>
      </c>
      <c r="B2705" t="s">
        <v>32</v>
      </c>
      <c r="C2705" t="s">
        <v>25</v>
      </c>
      <c r="D2705" t="s">
        <v>34</v>
      </c>
      <c r="E2705">
        <v>1</v>
      </c>
      <c r="F2705">
        <v>3</v>
      </c>
      <c r="G2705" t="s">
        <v>27</v>
      </c>
      <c r="H2705">
        <v>1</v>
      </c>
      <c r="I2705">
        <v>2704</v>
      </c>
      <c r="J2705" t="s">
        <v>38</v>
      </c>
      <c r="K2705">
        <v>1</v>
      </c>
      <c r="L2705" t="s">
        <v>43</v>
      </c>
      <c r="M2705" t="s">
        <v>36</v>
      </c>
      <c r="N2705">
        <v>54860</v>
      </c>
      <c r="O2705">
        <v>1</v>
      </c>
      <c r="P2705">
        <v>7</v>
      </c>
      <c r="Q2705" t="s">
        <v>31</v>
      </c>
      <c r="R2705">
        <v>12</v>
      </c>
      <c r="S2705">
        <v>8</v>
      </c>
      <c r="T2705">
        <v>1</v>
      </c>
      <c r="U2705">
        <v>10</v>
      </c>
      <c r="V2705">
        <v>2</v>
      </c>
      <c r="W2705">
        <v>5</v>
      </c>
      <c r="X2705">
        <v>0</v>
      </c>
      <c r="Y2705">
        <v>3</v>
      </c>
    </row>
    <row r="2706" spans="1:25" x14ac:dyDescent="0.25">
      <c r="A2706">
        <v>34</v>
      </c>
      <c r="B2706" t="s">
        <v>24</v>
      </c>
      <c r="C2706" t="s">
        <v>25</v>
      </c>
      <c r="D2706" t="s">
        <v>26</v>
      </c>
      <c r="E2706">
        <v>24</v>
      </c>
      <c r="F2706">
        <v>3</v>
      </c>
      <c r="G2706" t="s">
        <v>50</v>
      </c>
      <c r="H2706">
        <v>1</v>
      </c>
      <c r="I2706">
        <v>2705</v>
      </c>
      <c r="J2706" t="s">
        <v>38</v>
      </c>
      <c r="K2706">
        <v>4</v>
      </c>
      <c r="L2706" t="s">
        <v>35</v>
      </c>
      <c r="M2706" t="s">
        <v>36</v>
      </c>
      <c r="N2706">
        <v>27420</v>
      </c>
      <c r="O2706">
        <v>2</v>
      </c>
      <c r="P2706">
        <v>0</v>
      </c>
      <c r="Q2706" t="s">
        <v>31</v>
      </c>
      <c r="R2706">
        <v>11</v>
      </c>
      <c r="S2706">
        <v>8</v>
      </c>
      <c r="T2706">
        <v>1</v>
      </c>
      <c r="U2706">
        <v>13</v>
      </c>
      <c r="V2706">
        <v>2</v>
      </c>
      <c r="W2706">
        <v>12</v>
      </c>
      <c r="X2706">
        <v>2</v>
      </c>
      <c r="Y2706">
        <v>11</v>
      </c>
    </row>
    <row r="2707" spans="1:25" x14ac:dyDescent="0.25">
      <c r="A2707">
        <v>21</v>
      </c>
      <c r="B2707" t="s">
        <v>24</v>
      </c>
      <c r="C2707" t="s">
        <v>25</v>
      </c>
      <c r="D2707" t="s">
        <v>26</v>
      </c>
      <c r="E2707">
        <v>2</v>
      </c>
      <c r="F2707">
        <v>3</v>
      </c>
      <c r="G2707" t="s">
        <v>27</v>
      </c>
      <c r="H2707">
        <v>1</v>
      </c>
      <c r="I2707">
        <v>2706</v>
      </c>
      <c r="J2707" t="s">
        <v>38</v>
      </c>
      <c r="K2707">
        <v>2</v>
      </c>
      <c r="L2707" t="s">
        <v>46</v>
      </c>
      <c r="M2707" t="s">
        <v>36</v>
      </c>
      <c r="N2707">
        <v>137570</v>
      </c>
      <c r="O2707">
        <v>4</v>
      </c>
      <c r="P2707">
        <v>1</v>
      </c>
      <c r="Q2707" t="s">
        <v>31</v>
      </c>
      <c r="R2707">
        <v>12</v>
      </c>
      <c r="S2707">
        <v>8</v>
      </c>
      <c r="T2707">
        <v>1</v>
      </c>
      <c r="U2707">
        <v>0</v>
      </c>
      <c r="V2707">
        <v>3</v>
      </c>
      <c r="W2707">
        <v>0</v>
      </c>
      <c r="X2707">
        <v>0</v>
      </c>
      <c r="Y2707">
        <v>0</v>
      </c>
    </row>
    <row r="2708" spans="1:25" x14ac:dyDescent="0.25">
      <c r="A2708">
        <v>34</v>
      </c>
      <c r="B2708" t="s">
        <v>32</v>
      </c>
      <c r="C2708" t="s">
        <v>25</v>
      </c>
      <c r="D2708" t="s">
        <v>26</v>
      </c>
      <c r="E2708">
        <v>15</v>
      </c>
      <c r="F2708">
        <v>2</v>
      </c>
      <c r="G2708" t="s">
        <v>50</v>
      </c>
      <c r="H2708">
        <v>1</v>
      </c>
      <c r="I2708">
        <v>2707</v>
      </c>
      <c r="J2708" t="s">
        <v>28</v>
      </c>
      <c r="K2708">
        <v>2</v>
      </c>
      <c r="L2708" t="s">
        <v>35</v>
      </c>
      <c r="M2708" t="s">
        <v>36</v>
      </c>
      <c r="N2708">
        <v>84630</v>
      </c>
      <c r="O2708">
        <v>1</v>
      </c>
      <c r="P2708">
        <v>2</v>
      </c>
      <c r="Q2708" t="s">
        <v>31</v>
      </c>
      <c r="R2708">
        <v>13</v>
      </c>
      <c r="S2708">
        <v>8</v>
      </c>
      <c r="T2708">
        <v>0</v>
      </c>
      <c r="U2708">
        <v>8</v>
      </c>
      <c r="V2708">
        <v>2</v>
      </c>
      <c r="W2708">
        <v>4</v>
      </c>
      <c r="X2708">
        <v>1</v>
      </c>
      <c r="Y2708">
        <v>3</v>
      </c>
    </row>
    <row r="2709" spans="1:25" x14ac:dyDescent="0.25">
      <c r="A2709">
        <v>53</v>
      </c>
      <c r="B2709" t="s">
        <v>24</v>
      </c>
      <c r="C2709" t="s">
        <v>25</v>
      </c>
      <c r="D2709" t="s">
        <v>26</v>
      </c>
      <c r="E2709">
        <v>2</v>
      </c>
      <c r="F2709">
        <v>1</v>
      </c>
      <c r="G2709" t="s">
        <v>27</v>
      </c>
      <c r="H2709">
        <v>1</v>
      </c>
      <c r="I2709">
        <v>2708</v>
      </c>
      <c r="J2709" t="s">
        <v>38</v>
      </c>
      <c r="K2709">
        <v>5</v>
      </c>
      <c r="L2709" t="s">
        <v>41</v>
      </c>
      <c r="M2709" t="s">
        <v>45</v>
      </c>
      <c r="N2709">
        <v>31620</v>
      </c>
      <c r="O2709">
        <v>4</v>
      </c>
      <c r="P2709">
        <v>4</v>
      </c>
      <c r="Q2709" t="s">
        <v>31</v>
      </c>
      <c r="R2709">
        <v>15</v>
      </c>
      <c r="S2709">
        <v>8</v>
      </c>
      <c r="T2709">
        <v>0</v>
      </c>
      <c r="U2709">
        <v>26</v>
      </c>
      <c r="V2709">
        <v>4</v>
      </c>
      <c r="W2709">
        <v>14</v>
      </c>
      <c r="X2709">
        <v>4</v>
      </c>
      <c r="Y2709">
        <v>8</v>
      </c>
    </row>
    <row r="2710" spans="1:25" x14ac:dyDescent="0.25">
      <c r="A2710">
        <v>32</v>
      </c>
      <c r="B2710" t="s">
        <v>32</v>
      </c>
      <c r="C2710" t="s">
        <v>33</v>
      </c>
      <c r="D2710" t="s">
        <v>34</v>
      </c>
      <c r="E2710">
        <v>10</v>
      </c>
      <c r="F2710">
        <v>3</v>
      </c>
      <c r="G2710" t="s">
        <v>42</v>
      </c>
      <c r="H2710">
        <v>1</v>
      </c>
      <c r="I2710">
        <v>2709</v>
      </c>
      <c r="J2710" t="s">
        <v>28</v>
      </c>
      <c r="K2710">
        <v>2</v>
      </c>
      <c r="L2710" t="s">
        <v>46</v>
      </c>
      <c r="M2710" t="s">
        <v>36</v>
      </c>
      <c r="N2710">
        <v>165980</v>
      </c>
      <c r="O2710">
        <v>1</v>
      </c>
      <c r="P2710">
        <v>1</v>
      </c>
      <c r="Q2710" t="s">
        <v>31</v>
      </c>
      <c r="R2710">
        <v>13</v>
      </c>
      <c r="S2710">
        <v>8</v>
      </c>
      <c r="T2710">
        <v>0</v>
      </c>
      <c r="U2710">
        <v>10</v>
      </c>
      <c r="V2710">
        <v>2</v>
      </c>
      <c r="W2710">
        <v>10</v>
      </c>
      <c r="X2710">
        <v>6</v>
      </c>
      <c r="Y2710">
        <v>7</v>
      </c>
    </row>
    <row r="2711" spans="1:25" x14ac:dyDescent="0.25">
      <c r="A2711">
        <v>42</v>
      </c>
      <c r="B2711" t="s">
        <v>24</v>
      </c>
      <c r="C2711" t="s">
        <v>25</v>
      </c>
      <c r="D2711" t="s">
        <v>34</v>
      </c>
      <c r="E2711">
        <v>10</v>
      </c>
      <c r="F2711">
        <v>3</v>
      </c>
      <c r="G2711" t="s">
        <v>51</v>
      </c>
      <c r="H2711">
        <v>1</v>
      </c>
      <c r="I2711">
        <v>2710</v>
      </c>
      <c r="J2711" t="s">
        <v>38</v>
      </c>
      <c r="K2711">
        <v>2</v>
      </c>
      <c r="L2711" t="s">
        <v>44</v>
      </c>
      <c r="M2711" t="s">
        <v>30</v>
      </c>
      <c r="N2711">
        <v>66510</v>
      </c>
      <c r="O2711">
        <v>2</v>
      </c>
      <c r="P2711">
        <v>0</v>
      </c>
      <c r="Q2711" t="s">
        <v>31</v>
      </c>
      <c r="R2711">
        <v>20</v>
      </c>
      <c r="S2711">
        <v>8</v>
      </c>
      <c r="T2711">
        <v>0</v>
      </c>
      <c r="U2711">
        <v>10</v>
      </c>
      <c r="V2711">
        <v>5</v>
      </c>
      <c r="W2711">
        <v>9</v>
      </c>
      <c r="X2711">
        <v>4</v>
      </c>
      <c r="Y2711">
        <v>2</v>
      </c>
    </row>
    <row r="2712" spans="1:25" x14ac:dyDescent="0.25">
      <c r="A2712">
        <v>44</v>
      </c>
      <c r="B2712" t="s">
        <v>24</v>
      </c>
      <c r="C2712" t="s">
        <v>25</v>
      </c>
      <c r="D2712" t="s">
        <v>34</v>
      </c>
      <c r="E2712">
        <v>3</v>
      </c>
      <c r="F2712">
        <v>1</v>
      </c>
      <c r="G2712" t="s">
        <v>27</v>
      </c>
      <c r="H2712">
        <v>1</v>
      </c>
      <c r="I2712">
        <v>2711</v>
      </c>
      <c r="J2712" t="s">
        <v>28</v>
      </c>
      <c r="K2712">
        <v>1</v>
      </c>
      <c r="L2712" t="s">
        <v>46</v>
      </c>
      <c r="M2712" t="s">
        <v>30</v>
      </c>
      <c r="N2712">
        <v>23450</v>
      </c>
      <c r="O2712">
        <v>4</v>
      </c>
      <c r="P2712">
        <v>3</v>
      </c>
      <c r="Q2712" t="s">
        <v>31</v>
      </c>
      <c r="R2712">
        <v>15</v>
      </c>
      <c r="S2712">
        <v>8</v>
      </c>
      <c r="T2712">
        <v>2</v>
      </c>
      <c r="U2712">
        <v>24</v>
      </c>
      <c r="V2712">
        <v>0</v>
      </c>
      <c r="W2712">
        <v>22</v>
      </c>
      <c r="X2712">
        <v>5</v>
      </c>
      <c r="Y2712">
        <v>17</v>
      </c>
    </row>
    <row r="2713" spans="1:25" x14ac:dyDescent="0.25">
      <c r="A2713">
        <v>46</v>
      </c>
      <c r="B2713" t="s">
        <v>24</v>
      </c>
      <c r="C2713" t="s">
        <v>25</v>
      </c>
      <c r="D2713" t="s">
        <v>26</v>
      </c>
      <c r="E2713">
        <v>2</v>
      </c>
      <c r="F2713">
        <v>3</v>
      </c>
      <c r="G2713" t="s">
        <v>27</v>
      </c>
      <c r="H2713">
        <v>1</v>
      </c>
      <c r="I2713">
        <v>2712</v>
      </c>
      <c r="J2713" t="s">
        <v>28</v>
      </c>
      <c r="K2713">
        <v>1</v>
      </c>
      <c r="L2713" t="s">
        <v>35</v>
      </c>
      <c r="M2713" t="s">
        <v>36</v>
      </c>
      <c r="N2713">
        <v>34200</v>
      </c>
      <c r="O2713">
        <v>1</v>
      </c>
      <c r="P2713">
        <v>3</v>
      </c>
      <c r="Q2713" t="s">
        <v>31</v>
      </c>
      <c r="R2713">
        <v>13</v>
      </c>
      <c r="S2713">
        <v>8</v>
      </c>
      <c r="T2713">
        <v>2</v>
      </c>
      <c r="U2713">
        <v>22</v>
      </c>
      <c r="V2713">
        <v>3</v>
      </c>
      <c r="W2713">
        <v>2</v>
      </c>
      <c r="X2713">
        <v>2</v>
      </c>
      <c r="Y2713">
        <v>1</v>
      </c>
    </row>
    <row r="2714" spans="1:25" x14ac:dyDescent="0.25">
      <c r="A2714">
        <v>33</v>
      </c>
      <c r="B2714" t="s">
        <v>24</v>
      </c>
      <c r="C2714" t="s">
        <v>25</v>
      </c>
      <c r="D2714" t="s">
        <v>26</v>
      </c>
      <c r="E2714">
        <v>3</v>
      </c>
      <c r="F2714">
        <v>3</v>
      </c>
      <c r="G2714" t="s">
        <v>42</v>
      </c>
      <c r="H2714">
        <v>1</v>
      </c>
      <c r="I2714">
        <v>2713</v>
      </c>
      <c r="J2714" t="s">
        <v>38</v>
      </c>
      <c r="K2714">
        <v>1</v>
      </c>
      <c r="L2714" t="s">
        <v>46</v>
      </c>
      <c r="M2714" t="s">
        <v>36</v>
      </c>
      <c r="N2714">
        <v>43730</v>
      </c>
      <c r="O2714">
        <v>4</v>
      </c>
      <c r="P2714">
        <v>4</v>
      </c>
      <c r="Q2714" t="s">
        <v>31</v>
      </c>
      <c r="R2714">
        <v>14</v>
      </c>
      <c r="S2714">
        <v>8</v>
      </c>
      <c r="T2714">
        <v>0</v>
      </c>
      <c r="U2714">
        <v>7</v>
      </c>
      <c r="V2714">
        <v>3</v>
      </c>
      <c r="W2714">
        <v>1</v>
      </c>
      <c r="X2714">
        <v>0</v>
      </c>
      <c r="Y2714">
        <v>0</v>
      </c>
    </row>
    <row r="2715" spans="1:25" x14ac:dyDescent="0.25">
      <c r="A2715">
        <v>44</v>
      </c>
      <c r="B2715" t="s">
        <v>24</v>
      </c>
      <c r="C2715" t="s">
        <v>25</v>
      </c>
      <c r="D2715" t="s">
        <v>41</v>
      </c>
      <c r="E2715">
        <v>26</v>
      </c>
      <c r="F2715">
        <v>3</v>
      </c>
      <c r="G2715" t="s">
        <v>27</v>
      </c>
      <c r="H2715">
        <v>1</v>
      </c>
      <c r="I2715">
        <v>2714</v>
      </c>
      <c r="J2715" t="s">
        <v>38</v>
      </c>
      <c r="K2715">
        <v>5</v>
      </c>
      <c r="L2715" t="s">
        <v>29</v>
      </c>
      <c r="M2715" t="s">
        <v>30</v>
      </c>
      <c r="N2715">
        <v>47590</v>
      </c>
      <c r="O2715">
        <v>4</v>
      </c>
      <c r="P2715">
        <v>2</v>
      </c>
      <c r="Q2715" t="s">
        <v>31</v>
      </c>
      <c r="R2715">
        <v>21</v>
      </c>
      <c r="S2715">
        <v>8</v>
      </c>
      <c r="T2715">
        <v>0</v>
      </c>
      <c r="U2715">
        <v>9</v>
      </c>
      <c r="V2715">
        <v>2</v>
      </c>
      <c r="W2715">
        <v>4</v>
      </c>
      <c r="X2715">
        <v>1</v>
      </c>
      <c r="Y2715">
        <v>3</v>
      </c>
    </row>
    <row r="2716" spans="1:25" x14ac:dyDescent="0.25">
      <c r="A2716">
        <v>30</v>
      </c>
      <c r="B2716" t="s">
        <v>24</v>
      </c>
      <c r="C2716" t="s">
        <v>25</v>
      </c>
      <c r="D2716" t="s">
        <v>34</v>
      </c>
      <c r="E2716">
        <v>1</v>
      </c>
      <c r="F2716">
        <v>4</v>
      </c>
      <c r="G2716" t="s">
        <v>51</v>
      </c>
      <c r="H2716">
        <v>1</v>
      </c>
      <c r="I2716">
        <v>2715</v>
      </c>
      <c r="J2716" t="s">
        <v>28</v>
      </c>
      <c r="K2716">
        <v>1</v>
      </c>
      <c r="L2716" t="s">
        <v>35</v>
      </c>
      <c r="M2716" t="s">
        <v>36</v>
      </c>
      <c r="N2716">
        <v>53010</v>
      </c>
      <c r="O2716">
        <v>3</v>
      </c>
      <c r="P2716">
        <v>1</v>
      </c>
      <c r="Q2716" t="s">
        <v>31</v>
      </c>
      <c r="R2716">
        <v>16</v>
      </c>
      <c r="S2716">
        <v>8</v>
      </c>
      <c r="T2716">
        <v>1</v>
      </c>
      <c r="U2716">
        <v>10</v>
      </c>
      <c r="V2716">
        <v>3</v>
      </c>
      <c r="W2716">
        <v>10</v>
      </c>
      <c r="X2716">
        <v>1</v>
      </c>
      <c r="Y2716">
        <v>8</v>
      </c>
    </row>
    <row r="2717" spans="1:25" x14ac:dyDescent="0.25">
      <c r="A2717">
        <v>39</v>
      </c>
      <c r="B2717" t="s">
        <v>32</v>
      </c>
      <c r="C2717" t="s">
        <v>25</v>
      </c>
      <c r="D2717" t="s">
        <v>41</v>
      </c>
      <c r="E2717">
        <v>1</v>
      </c>
      <c r="F2717">
        <v>4</v>
      </c>
      <c r="G2717" t="s">
        <v>42</v>
      </c>
      <c r="H2717">
        <v>1</v>
      </c>
      <c r="I2717">
        <v>2716</v>
      </c>
      <c r="J2717" t="s">
        <v>38</v>
      </c>
      <c r="K2717">
        <v>1</v>
      </c>
      <c r="L2717" t="s">
        <v>39</v>
      </c>
      <c r="M2717" t="s">
        <v>30</v>
      </c>
      <c r="N2717">
        <v>36730</v>
      </c>
      <c r="O2717">
        <v>4</v>
      </c>
      <c r="P2717">
        <v>3</v>
      </c>
      <c r="Q2717" t="s">
        <v>31</v>
      </c>
      <c r="R2717">
        <v>14</v>
      </c>
      <c r="S2717">
        <v>8</v>
      </c>
      <c r="T2717">
        <v>1</v>
      </c>
      <c r="U2717">
        <v>19</v>
      </c>
      <c r="V2717">
        <v>3</v>
      </c>
      <c r="W2717">
        <v>1</v>
      </c>
      <c r="X2717">
        <v>0</v>
      </c>
      <c r="Y2717">
        <v>0</v>
      </c>
    </row>
    <row r="2718" spans="1:25" x14ac:dyDescent="0.25">
      <c r="A2718">
        <v>24</v>
      </c>
      <c r="B2718" t="s">
        <v>32</v>
      </c>
      <c r="C2718" t="s">
        <v>25</v>
      </c>
      <c r="D2718" t="s">
        <v>41</v>
      </c>
      <c r="E2718">
        <v>2</v>
      </c>
      <c r="F2718">
        <v>5</v>
      </c>
      <c r="G2718" t="s">
        <v>41</v>
      </c>
      <c r="H2718">
        <v>1</v>
      </c>
      <c r="I2718">
        <v>2717</v>
      </c>
      <c r="J2718" t="s">
        <v>38</v>
      </c>
      <c r="K2718">
        <v>3</v>
      </c>
      <c r="L2718" t="s">
        <v>39</v>
      </c>
      <c r="M2718" t="s">
        <v>30</v>
      </c>
      <c r="N2718">
        <v>47680</v>
      </c>
      <c r="O2718">
        <v>4</v>
      </c>
      <c r="P2718">
        <v>2</v>
      </c>
      <c r="Q2718" t="s">
        <v>31</v>
      </c>
      <c r="R2718">
        <v>11</v>
      </c>
      <c r="S2718">
        <v>8</v>
      </c>
      <c r="T2718">
        <v>1</v>
      </c>
      <c r="U2718">
        <v>6</v>
      </c>
      <c r="V2718">
        <v>2</v>
      </c>
      <c r="W2718">
        <v>2</v>
      </c>
      <c r="X2718">
        <v>2</v>
      </c>
      <c r="Y2718">
        <v>0</v>
      </c>
    </row>
    <row r="2719" spans="1:25" x14ac:dyDescent="0.25">
      <c r="A2719">
        <v>43</v>
      </c>
      <c r="B2719" t="s">
        <v>24</v>
      </c>
      <c r="C2719" t="s">
        <v>25</v>
      </c>
      <c r="D2719" t="s">
        <v>26</v>
      </c>
      <c r="E2719">
        <v>9</v>
      </c>
      <c r="F2719">
        <v>5</v>
      </c>
      <c r="G2719" t="s">
        <v>51</v>
      </c>
      <c r="H2719">
        <v>1</v>
      </c>
      <c r="I2719">
        <v>2718</v>
      </c>
      <c r="J2719" t="s">
        <v>28</v>
      </c>
      <c r="K2719">
        <v>1</v>
      </c>
      <c r="L2719" t="s">
        <v>43</v>
      </c>
      <c r="M2719" t="s">
        <v>45</v>
      </c>
      <c r="N2719">
        <v>12740</v>
      </c>
      <c r="O2719">
        <v>3</v>
      </c>
      <c r="P2719">
        <v>1</v>
      </c>
      <c r="Q2719" t="s">
        <v>31</v>
      </c>
      <c r="R2719">
        <v>19</v>
      </c>
      <c r="S2719">
        <v>8</v>
      </c>
      <c r="T2719">
        <v>0</v>
      </c>
      <c r="U2719">
        <v>6</v>
      </c>
      <c r="V2719">
        <v>3</v>
      </c>
      <c r="W2719">
        <v>5</v>
      </c>
      <c r="X2719">
        <v>1</v>
      </c>
      <c r="Y2719">
        <v>4</v>
      </c>
    </row>
    <row r="2720" spans="1:25" x14ac:dyDescent="0.25">
      <c r="A2720">
        <v>50</v>
      </c>
      <c r="B2720" t="s">
        <v>32</v>
      </c>
      <c r="C2720" t="s">
        <v>25</v>
      </c>
      <c r="D2720" t="s">
        <v>34</v>
      </c>
      <c r="E2720">
        <v>12</v>
      </c>
      <c r="F2720">
        <v>4</v>
      </c>
      <c r="G2720" t="s">
        <v>42</v>
      </c>
      <c r="H2720">
        <v>1</v>
      </c>
      <c r="I2720">
        <v>2719</v>
      </c>
      <c r="J2720" t="s">
        <v>38</v>
      </c>
      <c r="K2720">
        <v>1</v>
      </c>
      <c r="L2720" t="s">
        <v>43</v>
      </c>
      <c r="M2720" t="s">
        <v>30</v>
      </c>
      <c r="N2720">
        <v>49000</v>
      </c>
      <c r="O2720">
        <v>3</v>
      </c>
      <c r="P2720">
        <v>1</v>
      </c>
      <c r="Q2720" t="s">
        <v>31</v>
      </c>
      <c r="R2720">
        <v>11</v>
      </c>
      <c r="S2720">
        <v>8</v>
      </c>
      <c r="T2720">
        <v>0</v>
      </c>
      <c r="U2720">
        <v>3</v>
      </c>
      <c r="V2720">
        <v>3</v>
      </c>
      <c r="W2720">
        <v>3</v>
      </c>
      <c r="X2720">
        <v>0</v>
      </c>
      <c r="Y2720">
        <v>2</v>
      </c>
    </row>
    <row r="2721" spans="1:25" x14ac:dyDescent="0.25">
      <c r="A2721">
        <v>35</v>
      </c>
      <c r="B2721" t="s">
        <v>24</v>
      </c>
      <c r="C2721" t="s">
        <v>25</v>
      </c>
      <c r="D2721" t="s">
        <v>26</v>
      </c>
      <c r="E2721">
        <v>2</v>
      </c>
      <c r="F2721">
        <v>4</v>
      </c>
      <c r="G2721" t="s">
        <v>50</v>
      </c>
      <c r="H2721">
        <v>1</v>
      </c>
      <c r="I2721">
        <v>2720</v>
      </c>
      <c r="J2721" t="s">
        <v>38</v>
      </c>
      <c r="K2721">
        <v>3</v>
      </c>
      <c r="L2721" t="s">
        <v>46</v>
      </c>
      <c r="M2721" t="s">
        <v>30</v>
      </c>
      <c r="N2721">
        <v>104660</v>
      </c>
      <c r="O2721">
        <v>4</v>
      </c>
      <c r="P2721">
        <v>1</v>
      </c>
      <c r="Q2721" t="s">
        <v>31</v>
      </c>
      <c r="R2721">
        <v>13</v>
      </c>
      <c r="S2721">
        <v>8</v>
      </c>
      <c r="T2721">
        <v>0</v>
      </c>
      <c r="U2721">
        <v>2</v>
      </c>
      <c r="V2721">
        <v>1</v>
      </c>
      <c r="W2721">
        <v>2</v>
      </c>
      <c r="X2721">
        <v>2</v>
      </c>
      <c r="Y2721">
        <v>2</v>
      </c>
    </row>
    <row r="2722" spans="1:25" x14ac:dyDescent="0.25">
      <c r="A2722">
        <v>36</v>
      </c>
      <c r="B2722" t="s">
        <v>24</v>
      </c>
      <c r="C2722" t="s">
        <v>25</v>
      </c>
      <c r="D2722" t="s">
        <v>34</v>
      </c>
      <c r="E2722">
        <v>25</v>
      </c>
      <c r="F2722">
        <v>1</v>
      </c>
      <c r="G2722" t="s">
        <v>27</v>
      </c>
      <c r="H2722">
        <v>1</v>
      </c>
      <c r="I2722">
        <v>2721</v>
      </c>
      <c r="J2722" t="s">
        <v>28</v>
      </c>
      <c r="K2722">
        <v>4</v>
      </c>
      <c r="L2722" t="s">
        <v>39</v>
      </c>
      <c r="M2722" t="s">
        <v>30</v>
      </c>
      <c r="N2722">
        <v>170070</v>
      </c>
      <c r="O2722">
        <v>1</v>
      </c>
      <c r="P2722">
        <v>9</v>
      </c>
      <c r="Q2722" t="s">
        <v>31</v>
      </c>
      <c r="R2722">
        <v>12</v>
      </c>
      <c r="S2722">
        <v>8</v>
      </c>
      <c r="T2722">
        <v>1</v>
      </c>
      <c r="U2722">
        <v>6</v>
      </c>
      <c r="V2722">
        <v>2</v>
      </c>
      <c r="W2722">
        <v>1</v>
      </c>
      <c r="X2722">
        <v>0</v>
      </c>
      <c r="Y2722">
        <v>0</v>
      </c>
    </row>
    <row r="2723" spans="1:25" x14ac:dyDescent="0.25">
      <c r="A2723">
        <v>33</v>
      </c>
      <c r="B2723" t="s">
        <v>24</v>
      </c>
      <c r="C2723" t="s">
        <v>33</v>
      </c>
      <c r="D2723" t="s">
        <v>26</v>
      </c>
      <c r="E2723">
        <v>9</v>
      </c>
      <c r="F2723">
        <v>2</v>
      </c>
      <c r="G2723" t="s">
        <v>50</v>
      </c>
      <c r="H2723">
        <v>1</v>
      </c>
      <c r="I2723">
        <v>2722</v>
      </c>
      <c r="J2723" t="s">
        <v>38</v>
      </c>
      <c r="K2723">
        <v>4</v>
      </c>
      <c r="L2723" t="s">
        <v>41</v>
      </c>
      <c r="M2723" t="s">
        <v>30</v>
      </c>
      <c r="N2723">
        <v>29090</v>
      </c>
      <c r="O2723">
        <v>1</v>
      </c>
      <c r="P2723">
        <v>2</v>
      </c>
      <c r="Q2723" t="s">
        <v>31</v>
      </c>
      <c r="R2723">
        <v>11</v>
      </c>
      <c r="S2723">
        <v>8</v>
      </c>
      <c r="T2723">
        <v>0</v>
      </c>
      <c r="U2723">
        <v>10</v>
      </c>
      <c r="V2723">
        <v>2</v>
      </c>
      <c r="W2723">
        <v>5</v>
      </c>
      <c r="X2723">
        <v>1</v>
      </c>
      <c r="Y2723">
        <v>3</v>
      </c>
    </row>
    <row r="2724" spans="1:25" x14ac:dyDescent="0.25">
      <c r="A2724">
        <v>35</v>
      </c>
      <c r="B2724" t="s">
        <v>24</v>
      </c>
      <c r="C2724" t="s">
        <v>25</v>
      </c>
      <c r="D2724" t="s">
        <v>34</v>
      </c>
      <c r="E2724">
        <v>10</v>
      </c>
      <c r="F2724">
        <v>1</v>
      </c>
      <c r="G2724" t="s">
        <v>42</v>
      </c>
      <c r="H2724">
        <v>1</v>
      </c>
      <c r="I2724">
        <v>2723</v>
      </c>
      <c r="J2724" t="s">
        <v>38</v>
      </c>
      <c r="K2724">
        <v>1</v>
      </c>
      <c r="L2724" t="s">
        <v>35</v>
      </c>
      <c r="M2724" t="s">
        <v>45</v>
      </c>
      <c r="N2724">
        <v>57650</v>
      </c>
      <c r="O2724">
        <v>4</v>
      </c>
      <c r="P2724">
        <v>1</v>
      </c>
      <c r="Q2724" t="s">
        <v>31</v>
      </c>
      <c r="R2724">
        <v>14</v>
      </c>
      <c r="S2724">
        <v>8</v>
      </c>
      <c r="T2724">
        <v>1</v>
      </c>
      <c r="U2724">
        <v>1</v>
      </c>
      <c r="V2724">
        <v>2</v>
      </c>
      <c r="W2724">
        <v>1</v>
      </c>
      <c r="X2724">
        <v>0</v>
      </c>
      <c r="Y2724">
        <v>0</v>
      </c>
    </row>
    <row r="2725" spans="1:25" x14ac:dyDescent="0.25">
      <c r="A2725">
        <v>27</v>
      </c>
      <c r="B2725" t="s">
        <v>24</v>
      </c>
      <c r="C2725" t="s">
        <v>25</v>
      </c>
      <c r="D2725" t="s">
        <v>26</v>
      </c>
      <c r="E2725">
        <v>8</v>
      </c>
      <c r="F2725">
        <v>2</v>
      </c>
      <c r="G2725" t="s">
        <v>50</v>
      </c>
      <c r="H2725">
        <v>1</v>
      </c>
      <c r="I2725">
        <v>2724</v>
      </c>
      <c r="J2725" t="s">
        <v>28</v>
      </c>
      <c r="K2725">
        <v>3</v>
      </c>
      <c r="L2725" t="s">
        <v>35</v>
      </c>
      <c r="M2725" t="s">
        <v>45</v>
      </c>
      <c r="N2725">
        <v>45990</v>
      </c>
      <c r="O2725">
        <v>1</v>
      </c>
      <c r="P2725">
        <v>1</v>
      </c>
      <c r="Q2725" t="s">
        <v>31</v>
      </c>
      <c r="R2725">
        <v>15</v>
      </c>
      <c r="S2725">
        <v>8</v>
      </c>
      <c r="T2725">
        <v>1</v>
      </c>
      <c r="U2725">
        <v>1</v>
      </c>
      <c r="V2725">
        <v>3</v>
      </c>
      <c r="W2725">
        <v>1</v>
      </c>
      <c r="X2725">
        <v>0</v>
      </c>
      <c r="Y2725">
        <v>0</v>
      </c>
    </row>
    <row r="2726" spans="1:25" x14ac:dyDescent="0.25">
      <c r="A2726">
        <v>26</v>
      </c>
      <c r="B2726" t="s">
        <v>32</v>
      </c>
      <c r="C2726" t="s">
        <v>25</v>
      </c>
      <c r="D2726" t="s">
        <v>26</v>
      </c>
      <c r="E2726">
        <v>4</v>
      </c>
      <c r="F2726">
        <v>3</v>
      </c>
      <c r="G2726" t="s">
        <v>50</v>
      </c>
      <c r="H2726">
        <v>1</v>
      </c>
      <c r="I2726">
        <v>2725</v>
      </c>
      <c r="J2726" t="s">
        <v>38</v>
      </c>
      <c r="K2726">
        <v>2</v>
      </c>
      <c r="L2726" t="s">
        <v>48</v>
      </c>
      <c r="M2726" t="s">
        <v>36</v>
      </c>
      <c r="N2726">
        <v>24040</v>
      </c>
      <c r="O2726">
        <v>3</v>
      </c>
      <c r="P2726">
        <v>1</v>
      </c>
      <c r="Q2726" t="s">
        <v>31</v>
      </c>
      <c r="R2726">
        <v>12</v>
      </c>
      <c r="S2726">
        <v>8</v>
      </c>
      <c r="T2726">
        <v>0</v>
      </c>
      <c r="U2726">
        <v>1</v>
      </c>
      <c r="V2726">
        <v>6</v>
      </c>
      <c r="W2726">
        <v>1</v>
      </c>
      <c r="X2726">
        <v>0</v>
      </c>
      <c r="Y2726">
        <v>1</v>
      </c>
    </row>
    <row r="2727" spans="1:25" x14ac:dyDescent="0.25">
      <c r="A2727">
        <v>27</v>
      </c>
      <c r="B2727" t="s">
        <v>24</v>
      </c>
      <c r="C2727" t="s">
        <v>33</v>
      </c>
      <c r="D2727" t="s">
        <v>26</v>
      </c>
      <c r="E2727">
        <v>24</v>
      </c>
      <c r="F2727">
        <v>3</v>
      </c>
      <c r="G2727" t="s">
        <v>27</v>
      </c>
      <c r="H2727">
        <v>1</v>
      </c>
      <c r="I2727">
        <v>2726</v>
      </c>
      <c r="J2727" t="s">
        <v>38</v>
      </c>
      <c r="K2727">
        <v>4</v>
      </c>
      <c r="L2727" t="s">
        <v>29</v>
      </c>
      <c r="M2727" t="s">
        <v>36</v>
      </c>
      <c r="N2727">
        <v>31720</v>
      </c>
      <c r="O2727">
        <v>3</v>
      </c>
      <c r="P2727">
        <v>1</v>
      </c>
      <c r="Q2727" t="s">
        <v>31</v>
      </c>
      <c r="R2727">
        <v>20</v>
      </c>
      <c r="S2727">
        <v>8</v>
      </c>
      <c r="T2727">
        <v>1</v>
      </c>
      <c r="U2727">
        <v>9</v>
      </c>
      <c r="V2727">
        <v>1</v>
      </c>
      <c r="W2727">
        <v>9</v>
      </c>
      <c r="X2727">
        <v>1</v>
      </c>
      <c r="Y2727">
        <v>7</v>
      </c>
    </row>
    <row r="2728" spans="1:25" x14ac:dyDescent="0.25">
      <c r="A2728">
        <v>30</v>
      </c>
      <c r="B2728" t="s">
        <v>24</v>
      </c>
      <c r="C2728" t="s">
        <v>33</v>
      </c>
      <c r="D2728" t="s">
        <v>34</v>
      </c>
      <c r="E2728">
        <v>1</v>
      </c>
      <c r="F2728">
        <v>4</v>
      </c>
      <c r="G2728" t="s">
        <v>42</v>
      </c>
      <c r="H2728">
        <v>1</v>
      </c>
      <c r="I2728">
        <v>2727</v>
      </c>
      <c r="J2728" t="s">
        <v>38</v>
      </c>
      <c r="K2728">
        <v>1</v>
      </c>
      <c r="L2728" t="s">
        <v>35</v>
      </c>
      <c r="M2728" t="s">
        <v>36</v>
      </c>
      <c r="N2728">
        <v>20330</v>
      </c>
      <c r="O2728">
        <v>4</v>
      </c>
      <c r="P2728">
        <v>1</v>
      </c>
      <c r="Q2728" t="s">
        <v>31</v>
      </c>
      <c r="R2728">
        <v>14</v>
      </c>
      <c r="S2728">
        <v>8</v>
      </c>
      <c r="T2728">
        <v>1</v>
      </c>
      <c r="U2728">
        <v>12</v>
      </c>
      <c r="V2728">
        <v>3</v>
      </c>
      <c r="W2728">
        <v>12</v>
      </c>
      <c r="X2728">
        <v>3</v>
      </c>
      <c r="Y2728">
        <v>7</v>
      </c>
    </row>
    <row r="2729" spans="1:25" x14ac:dyDescent="0.25">
      <c r="A2729">
        <v>41</v>
      </c>
      <c r="B2729" t="s">
        <v>32</v>
      </c>
      <c r="C2729" t="s">
        <v>25</v>
      </c>
      <c r="D2729" t="s">
        <v>26</v>
      </c>
      <c r="E2729">
        <v>20</v>
      </c>
      <c r="F2729">
        <v>4</v>
      </c>
      <c r="G2729" t="s">
        <v>50</v>
      </c>
      <c r="H2729">
        <v>1</v>
      </c>
      <c r="I2729">
        <v>2728</v>
      </c>
      <c r="J2729" t="s">
        <v>38</v>
      </c>
      <c r="K2729">
        <v>2</v>
      </c>
      <c r="L2729" t="s">
        <v>39</v>
      </c>
      <c r="M2729" t="s">
        <v>30</v>
      </c>
      <c r="N2729">
        <v>102090</v>
      </c>
      <c r="O2729">
        <v>3</v>
      </c>
      <c r="P2729">
        <v>1</v>
      </c>
      <c r="Q2729" t="s">
        <v>31</v>
      </c>
      <c r="R2729">
        <v>13</v>
      </c>
      <c r="S2729">
        <v>8</v>
      </c>
      <c r="T2729">
        <v>1</v>
      </c>
      <c r="U2729">
        <v>23</v>
      </c>
      <c r="V2729">
        <v>2</v>
      </c>
      <c r="W2729">
        <v>22</v>
      </c>
      <c r="X2729">
        <v>15</v>
      </c>
      <c r="Y2729">
        <v>8</v>
      </c>
    </row>
    <row r="2730" spans="1:25" x14ac:dyDescent="0.25">
      <c r="A2730">
        <v>34</v>
      </c>
      <c r="B2730" t="s">
        <v>24</v>
      </c>
      <c r="C2730" t="s">
        <v>40</v>
      </c>
      <c r="D2730" t="s">
        <v>34</v>
      </c>
      <c r="E2730">
        <v>7</v>
      </c>
      <c r="F2730">
        <v>2</v>
      </c>
      <c r="G2730" t="s">
        <v>51</v>
      </c>
      <c r="H2730">
        <v>1</v>
      </c>
      <c r="I2730">
        <v>2729</v>
      </c>
      <c r="J2730" t="s">
        <v>28</v>
      </c>
      <c r="K2730">
        <v>1</v>
      </c>
      <c r="L2730" t="s">
        <v>35</v>
      </c>
      <c r="M2730" t="s">
        <v>36</v>
      </c>
      <c r="N2730">
        <v>86200</v>
      </c>
      <c r="O2730">
        <v>3</v>
      </c>
      <c r="P2730">
        <v>0</v>
      </c>
      <c r="Q2730" t="s">
        <v>31</v>
      </c>
      <c r="R2730">
        <v>13</v>
      </c>
      <c r="S2730">
        <v>8</v>
      </c>
      <c r="T2730">
        <v>1</v>
      </c>
      <c r="U2730">
        <v>10</v>
      </c>
      <c r="V2730">
        <v>2</v>
      </c>
      <c r="W2730">
        <v>9</v>
      </c>
      <c r="X2730">
        <v>8</v>
      </c>
      <c r="Y2730">
        <v>7</v>
      </c>
    </row>
    <row r="2731" spans="1:25" x14ac:dyDescent="0.25">
      <c r="A2731">
        <v>37</v>
      </c>
      <c r="B2731" t="s">
        <v>24</v>
      </c>
      <c r="C2731" t="s">
        <v>25</v>
      </c>
      <c r="D2731" t="s">
        <v>34</v>
      </c>
      <c r="E2731">
        <v>17</v>
      </c>
      <c r="F2731">
        <v>3</v>
      </c>
      <c r="G2731" t="s">
        <v>27</v>
      </c>
      <c r="H2731">
        <v>1</v>
      </c>
      <c r="I2731">
        <v>2730</v>
      </c>
      <c r="J2731" t="s">
        <v>28</v>
      </c>
      <c r="K2731">
        <v>3</v>
      </c>
      <c r="L2731" t="s">
        <v>39</v>
      </c>
      <c r="M2731" t="s">
        <v>30</v>
      </c>
      <c r="N2731">
        <v>20640</v>
      </c>
      <c r="O2731">
        <v>2</v>
      </c>
      <c r="P2731">
        <v>4</v>
      </c>
      <c r="Q2731" t="s">
        <v>31</v>
      </c>
      <c r="R2731">
        <v>16</v>
      </c>
      <c r="S2731">
        <v>8</v>
      </c>
      <c r="T2731">
        <v>0</v>
      </c>
      <c r="U2731">
        <v>8</v>
      </c>
      <c r="V2731">
        <v>3</v>
      </c>
      <c r="W2731">
        <v>1</v>
      </c>
      <c r="X2731">
        <v>0</v>
      </c>
      <c r="Y2731">
        <v>0</v>
      </c>
    </row>
    <row r="2732" spans="1:25" x14ac:dyDescent="0.25">
      <c r="A2732">
        <v>46</v>
      </c>
      <c r="B2732" t="s">
        <v>24</v>
      </c>
      <c r="C2732" t="s">
        <v>33</v>
      </c>
      <c r="D2732" t="s">
        <v>34</v>
      </c>
      <c r="E2732">
        <v>20</v>
      </c>
      <c r="F2732">
        <v>3</v>
      </c>
      <c r="G2732" t="s">
        <v>51</v>
      </c>
      <c r="H2732">
        <v>1</v>
      </c>
      <c r="I2732">
        <v>2731</v>
      </c>
      <c r="J2732" t="s">
        <v>38</v>
      </c>
      <c r="K2732">
        <v>3</v>
      </c>
      <c r="L2732" t="s">
        <v>39</v>
      </c>
      <c r="M2732" t="s">
        <v>36</v>
      </c>
      <c r="N2732">
        <v>40350</v>
      </c>
      <c r="O2732">
        <v>4</v>
      </c>
      <c r="P2732">
        <v>4</v>
      </c>
      <c r="Q2732" t="s">
        <v>31</v>
      </c>
      <c r="R2732">
        <v>14</v>
      </c>
      <c r="S2732">
        <v>8</v>
      </c>
      <c r="T2732">
        <v>1</v>
      </c>
      <c r="U2732">
        <v>14</v>
      </c>
      <c r="V2732">
        <v>2</v>
      </c>
      <c r="W2732">
        <v>9</v>
      </c>
      <c r="X2732">
        <v>0</v>
      </c>
      <c r="Y2732">
        <v>8</v>
      </c>
    </row>
    <row r="2733" spans="1:25" x14ac:dyDescent="0.25">
      <c r="A2733">
        <v>35</v>
      </c>
      <c r="B2733" t="s">
        <v>24</v>
      </c>
      <c r="C2733" t="s">
        <v>25</v>
      </c>
      <c r="D2733" t="s">
        <v>34</v>
      </c>
      <c r="E2733">
        <v>8</v>
      </c>
      <c r="F2733">
        <v>4</v>
      </c>
      <c r="G2733" t="s">
        <v>42</v>
      </c>
      <c r="H2733">
        <v>1</v>
      </c>
      <c r="I2733">
        <v>2732</v>
      </c>
      <c r="J2733" t="s">
        <v>28</v>
      </c>
      <c r="K2733">
        <v>3</v>
      </c>
      <c r="L2733" t="s">
        <v>35</v>
      </c>
      <c r="M2733" t="s">
        <v>30</v>
      </c>
      <c r="N2733">
        <v>38380</v>
      </c>
      <c r="O2733">
        <v>4</v>
      </c>
      <c r="P2733">
        <v>1</v>
      </c>
      <c r="Q2733" t="s">
        <v>31</v>
      </c>
      <c r="R2733">
        <v>16</v>
      </c>
      <c r="S2733">
        <v>8</v>
      </c>
      <c r="T2733">
        <v>1</v>
      </c>
      <c r="U2733">
        <v>1</v>
      </c>
      <c r="V2733">
        <v>2</v>
      </c>
      <c r="W2733">
        <v>1</v>
      </c>
      <c r="X2733">
        <v>0</v>
      </c>
      <c r="Y2733">
        <v>1</v>
      </c>
    </row>
    <row r="2734" spans="1:25" x14ac:dyDescent="0.25">
      <c r="A2734">
        <v>48</v>
      </c>
      <c r="B2734" t="s">
        <v>32</v>
      </c>
      <c r="C2734" t="s">
        <v>25</v>
      </c>
      <c r="D2734" t="s">
        <v>34</v>
      </c>
      <c r="E2734">
        <v>2</v>
      </c>
      <c r="F2734">
        <v>4</v>
      </c>
      <c r="G2734" t="s">
        <v>51</v>
      </c>
      <c r="H2734">
        <v>1</v>
      </c>
      <c r="I2734">
        <v>2733</v>
      </c>
      <c r="J2734" t="s">
        <v>28</v>
      </c>
      <c r="K2734">
        <v>1</v>
      </c>
      <c r="L2734" t="s">
        <v>39</v>
      </c>
      <c r="M2734" t="s">
        <v>36</v>
      </c>
      <c r="N2734">
        <v>45910</v>
      </c>
      <c r="O2734">
        <v>3</v>
      </c>
      <c r="P2734">
        <v>9</v>
      </c>
      <c r="Q2734" t="s">
        <v>31</v>
      </c>
      <c r="R2734">
        <v>16</v>
      </c>
      <c r="S2734">
        <v>8</v>
      </c>
      <c r="T2734">
        <v>0</v>
      </c>
      <c r="U2734">
        <v>23</v>
      </c>
      <c r="V2734">
        <v>6</v>
      </c>
      <c r="W2734">
        <v>1</v>
      </c>
      <c r="X2734">
        <v>0</v>
      </c>
      <c r="Y2734">
        <v>0</v>
      </c>
    </row>
    <row r="2735" spans="1:25" x14ac:dyDescent="0.25">
      <c r="A2735">
        <v>28</v>
      </c>
      <c r="B2735" t="s">
        <v>32</v>
      </c>
      <c r="C2735" t="s">
        <v>25</v>
      </c>
      <c r="D2735" t="s">
        <v>34</v>
      </c>
      <c r="E2735">
        <v>10</v>
      </c>
      <c r="F2735">
        <v>1</v>
      </c>
      <c r="G2735" t="s">
        <v>42</v>
      </c>
      <c r="H2735">
        <v>1</v>
      </c>
      <c r="I2735">
        <v>2734</v>
      </c>
      <c r="J2735" t="s">
        <v>38</v>
      </c>
      <c r="K2735">
        <v>1</v>
      </c>
      <c r="L2735" t="s">
        <v>39</v>
      </c>
      <c r="M2735" t="s">
        <v>36</v>
      </c>
      <c r="N2735">
        <v>25610</v>
      </c>
      <c r="O2735">
        <v>3</v>
      </c>
      <c r="P2735">
        <v>1</v>
      </c>
      <c r="Q2735" t="s">
        <v>31</v>
      </c>
      <c r="R2735">
        <v>22</v>
      </c>
      <c r="S2735">
        <v>8</v>
      </c>
      <c r="T2735">
        <v>1</v>
      </c>
      <c r="U2735">
        <v>2</v>
      </c>
      <c r="V2735">
        <v>3</v>
      </c>
      <c r="W2735">
        <v>2</v>
      </c>
      <c r="X2735">
        <v>2</v>
      </c>
      <c r="Y2735">
        <v>2</v>
      </c>
    </row>
    <row r="2736" spans="1:25" x14ac:dyDescent="0.25">
      <c r="A2736">
        <v>44</v>
      </c>
      <c r="B2736" t="s">
        <v>24</v>
      </c>
      <c r="C2736" t="s">
        <v>25</v>
      </c>
      <c r="D2736" t="s">
        <v>34</v>
      </c>
      <c r="E2736">
        <v>1</v>
      </c>
      <c r="F2736">
        <v>1</v>
      </c>
      <c r="G2736" t="s">
        <v>42</v>
      </c>
      <c r="H2736">
        <v>1</v>
      </c>
      <c r="I2736">
        <v>2735</v>
      </c>
      <c r="J2736" t="s">
        <v>28</v>
      </c>
      <c r="K2736">
        <v>3</v>
      </c>
      <c r="L2736" t="s">
        <v>35</v>
      </c>
      <c r="M2736" t="s">
        <v>45</v>
      </c>
      <c r="N2736">
        <v>15630</v>
      </c>
      <c r="O2736">
        <v>1</v>
      </c>
      <c r="P2736">
        <v>5</v>
      </c>
      <c r="Q2736" t="s">
        <v>31</v>
      </c>
      <c r="R2736">
        <v>12</v>
      </c>
      <c r="S2736">
        <v>8</v>
      </c>
      <c r="T2736">
        <v>2</v>
      </c>
      <c r="U2736">
        <v>9</v>
      </c>
      <c r="V2736">
        <v>3</v>
      </c>
      <c r="W2736">
        <v>4</v>
      </c>
      <c r="X2736">
        <v>1</v>
      </c>
      <c r="Y2736">
        <v>3</v>
      </c>
    </row>
    <row r="2737" spans="1:25" x14ac:dyDescent="0.25">
      <c r="A2737">
        <v>35</v>
      </c>
      <c r="B2737" t="s">
        <v>24</v>
      </c>
      <c r="C2737" t="s">
        <v>40</v>
      </c>
      <c r="D2737" t="s">
        <v>34</v>
      </c>
      <c r="E2737">
        <v>5</v>
      </c>
      <c r="F2737">
        <v>4</v>
      </c>
      <c r="G2737" t="s">
        <v>51</v>
      </c>
      <c r="H2737">
        <v>1</v>
      </c>
      <c r="I2737">
        <v>2736</v>
      </c>
      <c r="J2737" t="s">
        <v>28</v>
      </c>
      <c r="K2737">
        <v>3</v>
      </c>
      <c r="L2737" t="s">
        <v>46</v>
      </c>
      <c r="M2737" t="s">
        <v>30</v>
      </c>
      <c r="N2737">
        <v>48980</v>
      </c>
      <c r="O2737">
        <v>1</v>
      </c>
      <c r="P2737">
        <v>2</v>
      </c>
      <c r="Q2737" t="s">
        <v>31</v>
      </c>
      <c r="R2737">
        <v>15</v>
      </c>
      <c r="S2737">
        <v>8</v>
      </c>
      <c r="T2737">
        <v>2</v>
      </c>
      <c r="U2737">
        <v>10</v>
      </c>
      <c r="V2737">
        <v>2</v>
      </c>
      <c r="W2737">
        <v>4</v>
      </c>
      <c r="X2737">
        <v>2</v>
      </c>
      <c r="Y2737">
        <v>3</v>
      </c>
    </row>
    <row r="2738" spans="1:25" x14ac:dyDescent="0.25">
      <c r="A2738">
        <v>26</v>
      </c>
      <c r="B2738" t="s">
        <v>24</v>
      </c>
      <c r="C2738" t="s">
        <v>25</v>
      </c>
      <c r="D2738" t="s">
        <v>34</v>
      </c>
      <c r="E2738">
        <v>4</v>
      </c>
      <c r="F2738">
        <v>4</v>
      </c>
      <c r="G2738" t="s">
        <v>27</v>
      </c>
      <c r="H2738">
        <v>1</v>
      </c>
      <c r="I2738">
        <v>2737</v>
      </c>
      <c r="J2738" t="s">
        <v>28</v>
      </c>
      <c r="K2738">
        <v>3</v>
      </c>
      <c r="L2738" t="s">
        <v>39</v>
      </c>
      <c r="M2738" t="s">
        <v>30</v>
      </c>
      <c r="N2738">
        <v>47890</v>
      </c>
      <c r="O2738">
        <v>4</v>
      </c>
      <c r="P2738">
        <v>7</v>
      </c>
      <c r="Q2738" t="s">
        <v>31</v>
      </c>
      <c r="R2738">
        <v>20</v>
      </c>
      <c r="S2738">
        <v>8</v>
      </c>
      <c r="T2738">
        <v>1</v>
      </c>
      <c r="U2738">
        <v>5</v>
      </c>
      <c r="V2738">
        <v>2</v>
      </c>
      <c r="W2738">
        <v>2</v>
      </c>
      <c r="X2738">
        <v>0</v>
      </c>
      <c r="Y2738">
        <v>0</v>
      </c>
    </row>
    <row r="2739" spans="1:25" x14ac:dyDescent="0.25">
      <c r="A2739">
        <v>33</v>
      </c>
      <c r="B2739" t="s">
        <v>24</v>
      </c>
      <c r="C2739" t="s">
        <v>33</v>
      </c>
      <c r="D2739" t="s">
        <v>26</v>
      </c>
      <c r="E2739">
        <v>29</v>
      </c>
      <c r="F2739">
        <v>4</v>
      </c>
      <c r="G2739" t="s">
        <v>27</v>
      </c>
      <c r="H2739">
        <v>1</v>
      </c>
      <c r="I2739">
        <v>2738</v>
      </c>
      <c r="J2739" t="s">
        <v>28</v>
      </c>
      <c r="K2739">
        <v>1</v>
      </c>
      <c r="L2739" t="s">
        <v>41</v>
      </c>
      <c r="M2739" t="s">
        <v>36</v>
      </c>
      <c r="N2739">
        <v>31800</v>
      </c>
      <c r="O2739">
        <v>4</v>
      </c>
      <c r="P2739">
        <v>1</v>
      </c>
      <c r="Q2739" t="s">
        <v>31</v>
      </c>
      <c r="R2739">
        <v>14</v>
      </c>
      <c r="S2739">
        <v>8</v>
      </c>
      <c r="T2739">
        <v>1</v>
      </c>
      <c r="U2739">
        <v>15</v>
      </c>
      <c r="V2739">
        <v>2</v>
      </c>
      <c r="W2739">
        <v>15</v>
      </c>
      <c r="X2739">
        <v>8</v>
      </c>
      <c r="Y2739">
        <v>12</v>
      </c>
    </row>
    <row r="2740" spans="1:25" x14ac:dyDescent="0.25">
      <c r="A2740">
        <v>35</v>
      </c>
      <c r="B2740" t="s">
        <v>24</v>
      </c>
      <c r="C2740" t="s">
        <v>33</v>
      </c>
      <c r="D2740" t="s">
        <v>34</v>
      </c>
      <c r="E2740">
        <v>15</v>
      </c>
      <c r="F2740">
        <v>3</v>
      </c>
      <c r="G2740" t="s">
        <v>42</v>
      </c>
      <c r="H2740">
        <v>1</v>
      </c>
      <c r="I2740">
        <v>2739</v>
      </c>
      <c r="J2740" t="s">
        <v>38</v>
      </c>
      <c r="K2740">
        <v>3</v>
      </c>
      <c r="L2740" t="s">
        <v>46</v>
      </c>
      <c r="M2740" t="s">
        <v>30</v>
      </c>
      <c r="N2740">
        <v>65490</v>
      </c>
      <c r="O2740">
        <v>1</v>
      </c>
      <c r="P2740">
        <v>1</v>
      </c>
      <c r="Q2740" t="s">
        <v>31</v>
      </c>
      <c r="R2740">
        <v>20</v>
      </c>
      <c r="S2740">
        <v>8</v>
      </c>
      <c r="T2740">
        <v>0</v>
      </c>
      <c r="U2740">
        <v>9</v>
      </c>
      <c r="V2740">
        <v>3</v>
      </c>
      <c r="W2740">
        <v>9</v>
      </c>
      <c r="X2740">
        <v>1</v>
      </c>
      <c r="Y2740">
        <v>8</v>
      </c>
    </row>
    <row r="2741" spans="1:25" x14ac:dyDescent="0.25">
      <c r="A2741">
        <v>35</v>
      </c>
      <c r="B2741" t="s">
        <v>24</v>
      </c>
      <c r="C2741" t="s">
        <v>25</v>
      </c>
      <c r="D2741" t="s">
        <v>41</v>
      </c>
      <c r="E2741">
        <v>3</v>
      </c>
      <c r="F2741">
        <v>2</v>
      </c>
      <c r="G2741" t="s">
        <v>27</v>
      </c>
      <c r="H2741">
        <v>1</v>
      </c>
      <c r="I2741">
        <v>2740</v>
      </c>
      <c r="J2741" t="s">
        <v>28</v>
      </c>
      <c r="K2741">
        <v>1</v>
      </c>
      <c r="L2741" t="s">
        <v>44</v>
      </c>
      <c r="M2741" t="s">
        <v>30</v>
      </c>
      <c r="N2741">
        <v>63880</v>
      </c>
      <c r="O2741">
        <v>1</v>
      </c>
      <c r="P2741">
        <v>3</v>
      </c>
      <c r="Q2741" t="s">
        <v>31</v>
      </c>
      <c r="R2741">
        <v>13</v>
      </c>
      <c r="S2741">
        <v>8</v>
      </c>
      <c r="T2741">
        <v>0</v>
      </c>
      <c r="U2741">
        <v>4</v>
      </c>
      <c r="V2741">
        <v>6</v>
      </c>
      <c r="W2741">
        <v>2</v>
      </c>
      <c r="X2741">
        <v>2</v>
      </c>
      <c r="Y2741">
        <v>2</v>
      </c>
    </row>
    <row r="2742" spans="1:25" x14ac:dyDescent="0.25">
      <c r="A2742">
        <v>31</v>
      </c>
      <c r="B2742" t="s">
        <v>24</v>
      </c>
      <c r="C2742" t="s">
        <v>25</v>
      </c>
      <c r="D2742" t="s">
        <v>26</v>
      </c>
      <c r="E2742">
        <v>10</v>
      </c>
      <c r="F2742">
        <v>2</v>
      </c>
      <c r="G2742" t="s">
        <v>27</v>
      </c>
      <c r="H2742">
        <v>1</v>
      </c>
      <c r="I2742">
        <v>2741</v>
      </c>
      <c r="J2742" t="s">
        <v>28</v>
      </c>
      <c r="K2742">
        <v>2</v>
      </c>
      <c r="L2742" t="s">
        <v>35</v>
      </c>
      <c r="M2742" t="s">
        <v>45</v>
      </c>
      <c r="N2742">
        <v>112440</v>
      </c>
      <c r="O2742">
        <v>4</v>
      </c>
      <c r="P2742">
        <v>3</v>
      </c>
      <c r="Q2742" t="s">
        <v>31</v>
      </c>
      <c r="R2742">
        <v>12</v>
      </c>
      <c r="S2742">
        <v>8</v>
      </c>
      <c r="T2742">
        <v>1</v>
      </c>
      <c r="U2742">
        <v>10</v>
      </c>
      <c r="V2742">
        <v>3</v>
      </c>
      <c r="W2742">
        <v>7</v>
      </c>
      <c r="X2742">
        <v>1</v>
      </c>
      <c r="Y2742">
        <v>7</v>
      </c>
    </row>
    <row r="2743" spans="1:25" x14ac:dyDescent="0.25">
      <c r="A2743">
        <v>37</v>
      </c>
      <c r="B2743" t="s">
        <v>24</v>
      </c>
      <c r="C2743" t="s">
        <v>25</v>
      </c>
      <c r="D2743" t="s">
        <v>26</v>
      </c>
      <c r="E2743">
        <v>4</v>
      </c>
      <c r="F2743">
        <v>3</v>
      </c>
      <c r="G2743" t="s">
        <v>50</v>
      </c>
      <c r="H2743">
        <v>1</v>
      </c>
      <c r="I2743">
        <v>2742</v>
      </c>
      <c r="J2743" t="s">
        <v>38</v>
      </c>
      <c r="K2743">
        <v>4</v>
      </c>
      <c r="L2743" t="s">
        <v>41</v>
      </c>
      <c r="M2743" t="s">
        <v>45</v>
      </c>
      <c r="N2743">
        <v>160320</v>
      </c>
      <c r="O2743">
        <v>3</v>
      </c>
      <c r="P2743">
        <v>1</v>
      </c>
      <c r="Q2743" t="s">
        <v>31</v>
      </c>
      <c r="R2743">
        <v>13</v>
      </c>
      <c r="S2743">
        <v>8</v>
      </c>
      <c r="T2743">
        <v>0</v>
      </c>
      <c r="U2743">
        <v>7</v>
      </c>
      <c r="V2743">
        <v>2</v>
      </c>
      <c r="W2743">
        <v>7</v>
      </c>
      <c r="X2743">
        <v>0</v>
      </c>
      <c r="Y2743">
        <v>7</v>
      </c>
    </row>
    <row r="2744" spans="1:25" x14ac:dyDescent="0.25">
      <c r="A2744">
        <v>32</v>
      </c>
      <c r="B2744" t="s">
        <v>24</v>
      </c>
      <c r="C2744" t="s">
        <v>25</v>
      </c>
      <c r="D2744" t="s">
        <v>34</v>
      </c>
      <c r="E2744">
        <v>21</v>
      </c>
      <c r="F2744">
        <v>3</v>
      </c>
      <c r="G2744" t="s">
        <v>37</v>
      </c>
      <c r="H2744">
        <v>1</v>
      </c>
      <c r="I2744">
        <v>2743</v>
      </c>
      <c r="J2744" t="s">
        <v>38</v>
      </c>
      <c r="K2744">
        <v>2</v>
      </c>
      <c r="L2744" t="s">
        <v>39</v>
      </c>
      <c r="M2744" t="s">
        <v>30</v>
      </c>
      <c r="N2744">
        <v>23620</v>
      </c>
      <c r="O2744">
        <v>4</v>
      </c>
      <c r="P2744">
        <v>1</v>
      </c>
      <c r="Q2744" t="s">
        <v>31</v>
      </c>
      <c r="R2744">
        <v>11</v>
      </c>
      <c r="S2744">
        <v>8</v>
      </c>
      <c r="T2744">
        <v>0</v>
      </c>
      <c r="U2744">
        <v>9</v>
      </c>
      <c r="V2744">
        <v>2</v>
      </c>
      <c r="W2744">
        <v>9</v>
      </c>
      <c r="X2744">
        <v>7</v>
      </c>
      <c r="Y2744">
        <v>8</v>
      </c>
    </row>
    <row r="2745" spans="1:25" x14ac:dyDescent="0.25">
      <c r="A2745">
        <v>38</v>
      </c>
      <c r="B2745" t="s">
        <v>24</v>
      </c>
      <c r="C2745" t="s">
        <v>33</v>
      </c>
      <c r="D2745" t="s">
        <v>34</v>
      </c>
      <c r="E2745">
        <v>25</v>
      </c>
      <c r="F2745">
        <v>3</v>
      </c>
      <c r="G2745" t="s">
        <v>42</v>
      </c>
      <c r="H2745">
        <v>1</v>
      </c>
      <c r="I2745">
        <v>2744</v>
      </c>
      <c r="J2745" t="s">
        <v>38</v>
      </c>
      <c r="K2745">
        <v>2</v>
      </c>
      <c r="L2745" t="s">
        <v>46</v>
      </c>
      <c r="M2745" t="s">
        <v>36</v>
      </c>
      <c r="N2745">
        <v>163280</v>
      </c>
      <c r="O2745">
        <v>4</v>
      </c>
      <c r="P2745">
        <v>1</v>
      </c>
      <c r="Q2745" t="s">
        <v>31</v>
      </c>
      <c r="R2745">
        <v>17</v>
      </c>
      <c r="S2745">
        <v>8</v>
      </c>
      <c r="T2745">
        <v>3</v>
      </c>
      <c r="U2745">
        <v>10</v>
      </c>
      <c r="V2745">
        <v>2</v>
      </c>
      <c r="W2745">
        <v>10</v>
      </c>
      <c r="X2745">
        <v>9</v>
      </c>
      <c r="Y2745">
        <v>9</v>
      </c>
    </row>
    <row r="2746" spans="1:25" x14ac:dyDescent="0.25">
      <c r="A2746">
        <v>50</v>
      </c>
      <c r="B2746" t="s">
        <v>24</v>
      </c>
      <c r="C2746" t="s">
        <v>25</v>
      </c>
      <c r="D2746" t="s">
        <v>26</v>
      </c>
      <c r="E2746">
        <v>2</v>
      </c>
      <c r="F2746">
        <v>4</v>
      </c>
      <c r="G2746" t="s">
        <v>50</v>
      </c>
      <c r="H2746">
        <v>1</v>
      </c>
      <c r="I2746">
        <v>2745</v>
      </c>
      <c r="J2746" t="s">
        <v>28</v>
      </c>
      <c r="K2746">
        <v>4</v>
      </c>
      <c r="L2746" t="s">
        <v>35</v>
      </c>
      <c r="M2746" t="s">
        <v>45</v>
      </c>
      <c r="N2746">
        <v>83760</v>
      </c>
      <c r="O2746">
        <v>3</v>
      </c>
      <c r="P2746">
        <v>5</v>
      </c>
      <c r="Q2746" t="s">
        <v>31</v>
      </c>
      <c r="R2746">
        <v>14</v>
      </c>
      <c r="S2746">
        <v>8</v>
      </c>
      <c r="T2746">
        <v>3</v>
      </c>
      <c r="U2746">
        <v>29</v>
      </c>
      <c r="V2746">
        <v>2</v>
      </c>
      <c r="W2746">
        <v>27</v>
      </c>
      <c r="X2746">
        <v>13</v>
      </c>
      <c r="Y2746">
        <v>8</v>
      </c>
    </row>
    <row r="2747" spans="1:25" x14ac:dyDescent="0.25">
      <c r="A2747">
        <v>59</v>
      </c>
      <c r="B2747" t="s">
        <v>24</v>
      </c>
      <c r="C2747" t="s">
        <v>25</v>
      </c>
      <c r="D2747" t="s">
        <v>34</v>
      </c>
      <c r="E2747">
        <v>1</v>
      </c>
      <c r="F2747">
        <v>3</v>
      </c>
      <c r="G2747" t="s">
        <v>51</v>
      </c>
      <c r="H2747">
        <v>1</v>
      </c>
      <c r="I2747">
        <v>2746</v>
      </c>
      <c r="J2747" t="s">
        <v>38</v>
      </c>
      <c r="K2747">
        <v>1</v>
      </c>
      <c r="L2747" t="s">
        <v>44</v>
      </c>
      <c r="M2747" t="s">
        <v>36</v>
      </c>
      <c r="N2747">
        <v>166060</v>
      </c>
      <c r="O2747">
        <v>1</v>
      </c>
      <c r="P2747">
        <v>7</v>
      </c>
      <c r="Q2747" t="s">
        <v>31</v>
      </c>
      <c r="R2747">
        <v>11</v>
      </c>
      <c r="S2747">
        <v>8</v>
      </c>
      <c r="T2747">
        <v>0</v>
      </c>
      <c r="U2747">
        <v>28</v>
      </c>
      <c r="V2747">
        <v>6</v>
      </c>
      <c r="W2747">
        <v>21</v>
      </c>
      <c r="X2747">
        <v>7</v>
      </c>
      <c r="Y2747">
        <v>9</v>
      </c>
    </row>
    <row r="2748" spans="1:25" x14ac:dyDescent="0.25">
      <c r="A2748">
        <v>36</v>
      </c>
      <c r="B2748" t="s">
        <v>24</v>
      </c>
      <c r="C2748" t="s">
        <v>25</v>
      </c>
      <c r="D2748" t="s">
        <v>26</v>
      </c>
      <c r="E2748">
        <v>1</v>
      </c>
      <c r="F2748">
        <v>2</v>
      </c>
      <c r="G2748" t="s">
        <v>50</v>
      </c>
      <c r="H2748">
        <v>1</v>
      </c>
      <c r="I2748">
        <v>2747</v>
      </c>
      <c r="J2748" t="s">
        <v>28</v>
      </c>
      <c r="K2748">
        <v>2</v>
      </c>
      <c r="L2748" t="s">
        <v>39</v>
      </c>
      <c r="M2748" t="s">
        <v>45</v>
      </c>
      <c r="N2748">
        <v>86060</v>
      </c>
      <c r="O2748">
        <v>3</v>
      </c>
      <c r="P2748">
        <v>1</v>
      </c>
      <c r="Q2748" t="s">
        <v>31</v>
      </c>
      <c r="R2748">
        <v>14</v>
      </c>
      <c r="S2748">
        <v>8</v>
      </c>
      <c r="T2748">
        <v>2</v>
      </c>
      <c r="U2748">
        <v>17</v>
      </c>
      <c r="V2748">
        <v>3</v>
      </c>
      <c r="W2748">
        <v>17</v>
      </c>
      <c r="X2748">
        <v>12</v>
      </c>
      <c r="Y2748">
        <v>8</v>
      </c>
    </row>
    <row r="2749" spans="1:25" x14ac:dyDescent="0.25">
      <c r="A2749">
        <v>55</v>
      </c>
      <c r="B2749" t="s">
        <v>24</v>
      </c>
      <c r="C2749" t="s">
        <v>25</v>
      </c>
      <c r="D2749" t="s">
        <v>34</v>
      </c>
      <c r="E2749">
        <v>7</v>
      </c>
      <c r="F2749">
        <v>3</v>
      </c>
      <c r="G2749" t="s">
        <v>42</v>
      </c>
      <c r="H2749">
        <v>1</v>
      </c>
      <c r="I2749">
        <v>2748</v>
      </c>
      <c r="J2749" t="s">
        <v>38</v>
      </c>
      <c r="K2749">
        <v>3</v>
      </c>
      <c r="L2749" t="s">
        <v>35</v>
      </c>
      <c r="M2749" t="s">
        <v>45</v>
      </c>
      <c r="N2749">
        <v>22720</v>
      </c>
      <c r="O2749">
        <v>3</v>
      </c>
      <c r="P2749">
        <v>2</v>
      </c>
      <c r="Q2749" t="s">
        <v>31</v>
      </c>
      <c r="R2749">
        <v>17</v>
      </c>
      <c r="S2749">
        <v>8</v>
      </c>
      <c r="T2749">
        <v>1</v>
      </c>
      <c r="U2749">
        <v>21</v>
      </c>
      <c r="V2749">
        <v>2</v>
      </c>
      <c r="W2749">
        <v>5</v>
      </c>
      <c r="X2749">
        <v>0</v>
      </c>
      <c r="Y2749">
        <v>2</v>
      </c>
    </row>
    <row r="2750" spans="1:25" x14ac:dyDescent="0.25">
      <c r="A2750">
        <v>36</v>
      </c>
      <c r="B2750" t="s">
        <v>24</v>
      </c>
      <c r="C2750" t="s">
        <v>33</v>
      </c>
      <c r="D2750" t="s">
        <v>34</v>
      </c>
      <c r="E2750">
        <v>3</v>
      </c>
      <c r="F2750">
        <v>3</v>
      </c>
      <c r="G2750" t="s">
        <v>27</v>
      </c>
      <c r="H2750">
        <v>1</v>
      </c>
      <c r="I2750">
        <v>2749</v>
      </c>
      <c r="J2750" t="s">
        <v>28</v>
      </c>
      <c r="K2750">
        <v>2</v>
      </c>
      <c r="L2750" t="s">
        <v>44</v>
      </c>
      <c r="M2750" t="s">
        <v>36</v>
      </c>
      <c r="N2750">
        <v>20180</v>
      </c>
      <c r="O2750">
        <v>2</v>
      </c>
      <c r="P2750">
        <v>1</v>
      </c>
      <c r="Q2750" t="s">
        <v>31</v>
      </c>
      <c r="R2750">
        <v>13</v>
      </c>
      <c r="S2750">
        <v>8</v>
      </c>
      <c r="T2750">
        <v>0</v>
      </c>
      <c r="U2750">
        <v>6</v>
      </c>
      <c r="V2750">
        <v>5</v>
      </c>
      <c r="W2750">
        <v>6</v>
      </c>
      <c r="X2750">
        <v>0</v>
      </c>
      <c r="Y2750">
        <v>3</v>
      </c>
    </row>
    <row r="2751" spans="1:25" x14ac:dyDescent="0.25">
      <c r="A2751">
        <v>45</v>
      </c>
      <c r="B2751" t="s">
        <v>24</v>
      </c>
      <c r="C2751" t="s">
        <v>25</v>
      </c>
      <c r="D2751" t="s">
        <v>34</v>
      </c>
      <c r="E2751">
        <v>1</v>
      </c>
      <c r="F2751">
        <v>2</v>
      </c>
      <c r="G2751" t="s">
        <v>42</v>
      </c>
      <c r="H2751">
        <v>1</v>
      </c>
      <c r="I2751">
        <v>2750</v>
      </c>
      <c r="J2751" t="s">
        <v>28</v>
      </c>
      <c r="K2751">
        <v>1</v>
      </c>
      <c r="L2751" t="s">
        <v>39</v>
      </c>
      <c r="M2751" t="s">
        <v>45</v>
      </c>
      <c r="N2751">
        <v>70830</v>
      </c>
      <c r="O2751">
        <v>1</v>
      </c>
      <c r="P2751">
        <v>2</v>
      </c>
      <c r="Q2751" t="s">
        <v>31</v>
      </c>
      <c r="R2751">
        <v>12</v>
      </c>
      <c r="S2751">
        <v>8</v>
      </c>
      <c r="T2751">
        <v>1</v>
      </c>
      <c r="U2751">
        <v>25</v>
      </c>
      <c r="V2751">
        <v>5</v>
      </c>
      <c r="W2751">
        <v>1</v>
      </c>
      <c r="X2751">
        <v>0</v>
      </c>
      <c r="Y2751">
        <v>0</v>
      </c>
    </row>
    <row r="2752" spans="1:25" x14ac:dyDescent="0.25">
      <c r="A2752">
        <v>35</v>
      </c>
      <c r="B2752" t="s">
        <v>24</v>
      </c>
      <c r="C2752" t="s">
        <v>33</v>
      </c>
      <c r="D2752" t="s">
        <v>41</v>
      </c>
      <c r="E2752">
        <v>9</v>
      </c>
      <c r="F2752">
        <v>3</v>
      </c>
      <c r="G2752" t="s">
        <v>37</v>
      </c>
      <c r="H2752">
        <v>1</v>
      </c>
      <c r="I2752">
        <v>2751</v>
      </c>
      <c r="J2752" t="s">
        <v>28</v>
      </c>
      <c r="K2752">
        <v>2</v>
      </c>
      <c r="L2752" t="s">
        <v>47</v>
      </c>
      <c r="M2752" t="s">
        <v>30</v>
      </c>
      <c r="N2752">
        <v>40840</v>
      </c>
      <c r="O2752">
        <v>1</v>
      </c>
      <c r="P2752">
        <v>4</v>
      </c>
      <c r="Q2752" t="s">
        <v>31</v>
      </c>
      <c r="R2752">
        <v>13</v>
      </c>
      <c r="S2752">
        <v>8</v>
      </c>
      <c r="T2752">
        <v>1</v>
      </c>
      <c r="U2752">
        <v>5</v>
      </c>
      <c r="V2752">
        <v>3</v>
      </c>
      <c r="W2752">
        <v>3</v>
      </c>
      <c r="X2752">
        <v>1</v>
      </c>
      <c r="Y2752">
        <v>2</v>
      </c>
    </row>
    <row r="2753" spans="1:25" x14ac:dyDescent="0.25">
      <c r="A2753">
        <v>36</v>
      </c>
      <c r="B2753" t="s">
        <v>32</v>
      </c>
      <c r="C2753" t="s">
        <v>25</v>
      </c>
      <c r="D2753" t="s">
        <v>26</v>
      </c>
      <c r="E2753">
        <v>7</v>
      </c>
      <c r="F2753">
        <v>2</v>
      </c>
      <c r="G2753" t="s">
        <v>27</v>
      </c>
      <c r="H2753">
        <v>1</v>
      </c>
      <c r="I2753">
        <v>2752</v>
      </c>
      <c r="J2753" t="s">
        <v>38</v>
      </c>
      <c r="K2753">
        <v>4</v>
      </c>
      <c r="L2753" t="s">
        <v>44</v>
      </c>
      <c r="M2753" t="s">
        <v>30</v>
      </c>
      <c r="N2753">
        <v>144110</v>
      </c>
      <c r="O2753">
        <v>3</v>
      </c>
      <c r="P2753">
        <v>0</v>
      </c>
      <c r="Q2753" t="s">
        <v>31</v>
      </c>
      <c r="R2753">
        <v>18</v>
      </c>
      <c r="S2753">
        <v>8</v>
      </c>
      <c r="T2753">
        <v>3</v>
      </c>
      <c r="U2753">
        <v>2</v>
      </c>
      <c r="V2753">
        <v>2</v>
      </c>
      <c r="W2753">
        <v>1</v>
      </c>
      <c r="X2753">
        <v>0</v>
      </c>
      <c r="Y2753">
        <v>0</v>
      </c>
    </row>
    <row r="2754" spans="1:25" x14ac:dyDescent="0.25">
      <c r="A2754">
        <v>59</v>
      </c>
      <c r="B2754" t="s">
        <v>24</v>
      </c>
      <c r="C2754" t="s">
        <v>33</v>
      </c>
      <c r="D2754" t="s">
        <v>34</v>
      </c>
      <c r="E2754">
        <v>10</v>
      </c>
      <c r="F2754">
        <v>4</v>
      </c>
      <c r="G2754" t="s">
        <v>27</v>
      </c>
      <c r="H2754">
        <v>1</v>
      </c>
      <c r="I2754">
        <v>2753</v>
      </c>
      <c r="J2754" t="s">
        <v>38</v>
      </c>
      <c r="K2754">
        <v>3</v>
      </c>
      <c r="L2754" t="s">
        <v>35</v>
      </c>
      <c r="M2754" t="s">
        <v>36</v>
      </c>
      <c r="N2754">
        <v>23080</v>
      </c>
      <c r="O2754">
        <v>3</v>
      </c>
      <c r="P2754">
        <v>7</v>
      </c>
      <c r="Q2754" t="s">
        <v>31</v>
      </c>
      <c r="R2754">
        <v>19</v>
      </c>
      <c r="S2754">
        <v>8</v>
      </c>
      <c r="T2754">
        <v>1</v>
      </c>
      <c r="U2754">
        <v>20</v>
      </c>
      <c r="V2754">
        <v>4</v>
      </c>
      <c r="W2754">
        <v>4</v>
      </c>
      <c r="X2754">
        <v>1</v>
      </c>
      <c r="Y2754">
        <v>3</v>
      </c>
    </row>
    <row r="2755" spans="1:25" x14ac:dyDescent="0.25">
      <c r="A2755">
        <v>29</v>
      </c>
      <c r="B2755" t="s">
        <v>24</v>
      </c>
      <c r="C2755" t="s">
        <v>25</v>
      </c>
      <c r="D2755" t="s">
        <v>34</v>
      </c>
      <c r="E2755">
        <v>28</v>
      </c>
      <c r="F2755">
        <v>4</v>
      </c>
      <c r="G2755" t="s">
        <v>27</v>
      </c>
      <c r="H2755">
        <v>1</v>
      </c>
      <c r="I2755">
        <v>2754</v>
      </c>
      <c r="J2755" t="s">
        <v>28</v>
      </c>
      <c r="K2755">
        <v>1</v>
      </c>
      <c r="L2755" t="s">
        <v>47</v>
      </c>
      <c r="M2755" t="s">
        <v>30</v>
      </c>
      <c r="N2755">
        <v>48410</v>
      </c>
      <c r="O2755">
        <v>2</v>
      </c>
      <c r="P2755">
        <v>0</v>
      </c>
      <c r="Q2755" t="s">
        <v>31</v>
      </c>
      <c r="R2755">
        <v>11</v>
      </c>
      <c r="S2755">
        <v>8</v>
      </c>
      <c r="T2755">
        <v>0</v>
      </c>
      <c r="U2755">
        <v>6</v>
      </c>
      <c r="V2755">
        <v>3</v>
      </c>
      <c r="W2755">
        <v>5</v>
      </c>
      <c r="X2755">
        <v>0</v>
      </c>
      <c r="Y2755">
        <v>4</v>
      </c>
    </row>
    <row r="2756" spans="1:25" x14ac:dyDescent="0.25">
      <c r="A2756">
        <v>31</v>
      </c>
      <c r="B2756" t="s">
        <v>24</v>
      </c>
      <c r="C2756" t="s">
        <v>25</v>
      </c>
      <c r="D2756" t="s">
        <v>34</v>
      </c>
      <c r="E2756">
        <v>3</v>
      </c>
      <c r="F2756">
        <v>2</v>
      </c>
      <c r="G2756" t="s">
        <v>42</v>
      </c>
      <c r="H2756">
        <v>1</v>
      </c>
      <c r="I2756">
        <v>2755</v>
      </c>
      <c r="J2756" t="s">
        <v>28</v>
      </c>
      <c r="K2756">
        <v>3</v>
      </c>
      <c r="L2756" t="s">
        <v>39</v>
      </c>
      <c r="M2756" t="s">
        <v>36</v>
      </c>
      <c r="N2756">
        <v>42850</v>
      </c>
      <c r="O2756">
        <v>2</v>
      </c>
      <c r="P2756">
        <v>1</v>
      </c>
      <c r="Q2756" t="s">
        <v>31</v>
      </c>
      <c r="R2756">
        <v>21</v>
      </c>
      <c r="S2756">
        <v>8</v>
      </c>
      <c r="T2756">
        <v>1</v>
      </c>
      <c r="U2756">
        <v>1</v>
      </c>
      <c r="V2756">
        <v>2</v>
      </c>
      <c r="W2756">
        <v>1</v>
      </c>
      <c r="X2756">
        <v>1</v>
      </c>
      <c r="Y2756">
        <v>0</v>
      </c>
    </row>
    <row r="2757" spans="1:25" x14ac:dyDescent="0.25">
      <c r="A2757">
        <v>32</v>
      </c>
      <c r="B2757" t="s">
        <v>24</v>
      </c>
      <c r="C2757" t="s">
        <v>25</v>
      </c>
      <c r="D2757" t="s">
        <v>26</v>
      </c>
      <c r="E2757">
        <v>3</v>
      </c>
      <c r="F2757">
        <v>4</v>
      </c>
      <c r="G2757" t="s">
        <v>27</v>
      </c>
      <c r="H2757">
        <v>1</v>
      </c>
      <c r="I2757">
        <v>2756</v>
      </c>
      <c r="J2757" t="s">
        <v>38</v>
      </c>
      <c r="K2757">
        <v>2</v>
      </c>
      <c r="L2757" t="s">
        <v>46</v>
      </c>
      <c r="M2757" t="s">
        <v>30</v>
      </c>
      <c r="N2757">
        <v>97150</v>
      </c>
      <c r="O2757">
        <v>2</v>
      </c>
      <c r="P2757">
        <v>1</v>
      </c>
      <c r="Q2757" t="s">
        <v>31</v>
      </c>
      <c r="R2757">
        <v>15</v>
      </c>
      <c r="S2757">
        <v>8</v>
      </c>
      <c r="T2757">
        <v>1</v>
      </c>
      <c r="U2757">
        <v>10</v>
      </c>
      <c r="V2757">
        <v>1</v>
      </c>
      <c r="W2757">
        <v>10</v>
      </c>
      <c r="X2757">
        <v>0</v>
      </c>
      <c r="Y2757">
        <v>9</v>
      </c>
    </row>
    <row r="2758" spans="1:25" x14ac:dyDescent="0.25">
      <c r="A2758">
        <v>36</v>
      </c>
      <c r="B2758" t="s">
        <v>24</v>
      </c>
      <c r="C2758" t="s">
        <v>25</v>
      </c>
      <c r="D2758" t="s">
        <v>34</v>
      </c>
      <c r="E2758">
        <v>2</v>
      </c>
      <c r="F2758">
        <v>3</v>
      </c>
      <c r="G2758" t="s">
        <v>27</v>
      </c>
      <c r="H2758">
        <v>1</v>
      </c>
      <c r="I2758">
        <v>2757</v>
      </c>
      <c r="J2758" t="s">
        <v>38</v>
      </c>
      <c r="K2758">
        <v>2</v>
      </c>
      <c r="L2758" t="s">
        <v>47</v>
      </c>
      <c r="M2758" t="s">
        <v>30</v>
      </c>
      <c r="N2758">
        <v>43200</v>
      </c>
      <c r="O2758">
        <v>4</v>
      </c>
      <c r="P2758">
        <v>3</v>
      </c>
      <c r="Q2758" t="s">
        <v>31</v>
      </c>
      <c r="R2758">
        <v>17</v>
      </c>
      <c r="S2758">
        <v>8</v>
      </c>
      <c r="T2758">
        <v>0</v>
      </c>
      <c r="U2758">
        <v>5</v>
      </c>
      <c r="V2758">
        <v>2</v>
      </c>
      <c r="W2758">
        <v>1</v>
      </c>
      <c r="X2758">
        <v>0</v>
      </c>
      <c r="Y2758">
        <v>0</v>
      </c>
    </row>
    <row r="2759" spans="1:25" x14ac:dyDescent="0.25">
      <c r="A2759">
        <v>31</v>
      </c>
      <c r="B2759" t="s">
        <v>24</v>
      </c>
      <c r="C2759" t="s">
        <v>25</v>
      </c>
      <c r="D2759" t="s">
        <v>34</v>
      </c>
      <c r="E2759">
        <v>27</v>
      </c>
      <c r="F2759">
        <v>3</v>
      </c>
      <c r="G2759" t="s">
        <v>42</v>
      </c>
      <c r="H2759">
        <v>1</v>
      </c>
      <c r="I2759">
        <v>2758</v>
      </c>
      <c r="J2759" t="s">
        <v>28</v>
      </c>
      <c r="K2759">
        <v>2</v>
      </c>
      <c r="L2759" t="s">
        <v>43</v>
      </c>
      <c r="M2759" t="s">
        <v>36</v>
      </c>
      <c r="N2759">
        <v>21320</v>
      </c>
      <c r="O2759">
        <v>4</v>
      </c>
      <c r="P2759">
        <v>1</v>
      </c>
      <c r="Q2759" t="s">
        <v>31</v>
      </c>
      <c r="R2759">
        <v>18</v>
      </c>
      <c r="S2759">
        <v>8</v>
      </c>
      <c r="T2759">
        <v>0</v>
      </c>
      <c r="U2759">
        <v>11</v>
      </c>
      <c r="V2759">
        <v>3</v>
      </c>
      <c r="W2759">
        <v>11</v>
      </c>
      <c r="X2759">
        <v>1</v>
      </c>
      <c r="Y2759">
        <v>8</v>
      </c>
    </row>
    <row r="2760" spans="1:25" x14ac:dyDescent="0.25">
      <c r="A2760">
        <v>35</v>
      </c>
      <c r="B2760" t="s">
        <v>24</v>
      </c>
      <c r="C2760" t="s">
        <v>25</v>
      </c>
      <c r="D2760" t="s">
        <v>34</v>
      </c>
      <c r="E2760">
        <v>2</v>
      </c>
      <c r="F2760">
        <v>4</v>
      </c>
      <c r="G2760" t="s">
        <v>42</v>
      </c>
      <c r="H2760">
        <v>1</v>
      </c>
      <c r="I2760">
        <v>2759</v>
      </c>
      <c r="J2760" t="s">
        <v>38</v>
      </c>
      <c r="K2760">
        <v>2</v>
      </c>
      <c r="L2760" t="s">
        <v>29</v>
      </c>
      <c r="M2760" t="s">
        <v>36</v>
      </c>
      <c r="N2760">
        <v>101240</v>
      </c>
      <c r="O2760">
        <v>1</v>
      </c>
      <c r="P2760">
        <v>0</v>
      </c>
      <c r="Q2760" t="s">
        <v>31</v>
      </c>
      <c r="R2760">
        <v>14</v>
      </c>
      <c r="S2760">
        <v>8</v>
      </c>
      <c r="T2760">
        <v>1</v>
      </c>
      <c r="U2760">
        <v>16</v>
      </c>
      <c r="V2760">
        <v>2</v>
      </c>
      <c r="W2760">
        <v>15</v>
      </c>
      <c r="X2760">
        <v>2</v>
      </c>
      <c r="Y2760">
        <v>8</v>
      </c>
    </row>
    <row r="2761" spans="1:25" x14ac:dyDescent="0.25">
      <c r="A2761">
        <v>45</v>
      </c>
      <c r="B2761" t="s">
        <v>24</v>
      </c>
      <c r="C2761" t="s">
        <v>25</v>
      </c>
      <c r="D2761" t="s">
        <v>41</v>
      </c>
      <c r="E2761">
        <v>14</v>
      </c>
      <c r="F2761">
        <v>3</v>
      </c>
      <c r="G2761" t="s">
        <v>41</v>
      </c>
      <c r="H2761">
        <v>1</v>
      </c>
      <c r="I2761">
        <v>2760</v>
      </c>
      <c r="J2761" t="s">
        <v>28</v>
      </c>
      <c r="K2761">
        <v>1</v>
      </c>
      <c r="L2761" t="s">
        <v>39</v>
      </c>
      <c r="M2761" t="s">
        <v>30</v>
      </c>
      <c r="N2761">
        <v>54730</v>
      </c>
      <c r="O2761">
        <v>1</v>
      </c>
      <c r="P2761">
        <v>4</v>
      </c>
      <c r="Q2761" t="s">
        <v>31</v>
      </c>
      <c r="R2761">
        <v>13</v>
      </c>
      <c r="S2761">
        <v>8</v>
      </c>
      <c r="T2761">
        <v>0</v>
      </c>
      <c r="U2761">
        <v>17</v>
      </c>
      <c r="V2761">
        <v>3</v>
      </c>
      <c r="W2761">
        <v>0</v>
      </c>
      <c r="X2761">
        <v>0</v>
      </c>
      <c r="Y2761">
        <v>0</v>
      </c>
    </row>
    <row r="2762" spans="1:25" x14ac:dyDescent="0.25">
      <c r="A2762">
        <v>37</v>
      </c>
      <c r="B2762" t="s">
        <v>24</v>
      </c>
      <c r="C2762" t="s">
        <v>25</v>
      </c>
      <c r="D2762" t="s">
        <v>34</v>
      </c>
      <c r="E2762">
        <v>1</v>
      </c>
      <c r="F2762">
        <v>3</v>
      </c>
      <c r="G2762" t="s">
        <v>27</v>
      </c>
      <c r="H2762">
        <v>1</v>
      </c>
      <c r="I2762">
        <v>2761</v>
      </c>
      <c r="J2762" t="s">
        <v>28</v>
      </c>
      <c r="K2762">
        <v>3</v>
      </c>
      <c r="L2762" t="s">
        <v>39</v>
      </c>
      <c r="M2762" t="s">
        <v>36</v>
      </c>
      <c r="N2762">
        <v>52070</v>
      </c>
      <c r="O2762">
        <v>3</v>
      </c>
      <c r="P2762">
        <v>4</v>
      </c>
      <c r="Q2762" t="s">
        <v>31</v>
      </c>
      <c r="R2762">
        <v>17</v>
      </c>
      <c r="S2762">
        <v>8</v>
      </c>
      <c r="T2762">
        <v>3</v>
      </c>
      <c r="U2762">
        <v>16</v>
      </c>
      <c r="V2762">
        <v>3</v>
      </c>
      <c r="W2762">
        <v>5</v>
      </c>
      <c r="X2762">
        <v>0</v>
      </c>
      <c r="Y2762">
        <v>2</v>
      </c>
    </row>
    <row r="2763" spans="1:25" x14ac:dyDescent="0.25">
      <c r="A2763">
        <v>46</v>
      </c>
      <c r="B2763" t="s">
        <v>24</v>
      </c>
      <c r="C2763" t="s">
        <v>25</v>
      </c>
      <c r="D2763" t="s">
        <v>34</v>
      </c>
      <c r="E2763">
        <v>9</v>
      </c>
      <c r="F2763">
        <v>3</v>
      </c>
      <c r="G2763" t="s">
        <v>42</v>
      </c>
      <c r="H2763">
        <v>1</v>
      </c>
      <c r="I2763">
        <v>2762</v>
      </c>
      <c r="J2763" t="s">
        <v>38</v>
      </c>
      <c r="K2763">
        <v>3</v>
      </c>
      <c r="L2763" t="s">
        <v>48</v>
      </c>
      <c r="M2763" t="s">
        <v>45</v>
      </c>
      <c r="N2763">
        <v>164370</v>
      </c>
      <c r="O2763">
        <v>2</v>
      </c>
      <c r="P2763">
        <v>8</v>
      </c>
      <c r="Q2763" t="s">
        <v>31</v>
      </c>
      <c r="R2763">
        <v>15</v>
      </c>
      <c r="S2763">
        <v>8</v>
      </c>
      <c r="T2763">
        <v>1</v>
      </c>
      <c r="U2763">
        <v>16</v>
      </c>
      <c r="V2763">
        <v>0</v>
      </c>
      <c r="W2763">
        <v>4</v>
      </c>
      <c r="X2763">
        <v>0</v>
      </c>
      <c r="Y2763">
        <v>2</v>
      </c>
    </row>
    <row r="2764" spans="1:25" x14ac:dyDescent="0.25">
      <c r="A2764">
        <v>30</v>
      </c>
      <c r="B2764" t="s">
        <v>24</v>
      </c>
      <c r="C2764" t="s">
        <v>25</v>
      </c>
      <c r="D2764" t="s">
        <v>26</v>
      </c>
      <c r="E2764">
        <v>18</v>
      </c>
      <c r="F2764">
        <v>3</v>
      </c>
      <c r="G2764" t="s">
        <v>27</v>
      </c>
      <c r="H2764">
        <v>1</v>
      </c>
      <c r="I2764">
        <v>2763</v>
      </c>
      <c r="J2764" t="s">
        <v>38</v>
      </c>
      <c r="K2764">
        <v>4</v>
      </c>
      <c r="L2764" t="s">
        <v>41</v>
      </c>
      <c r="M2764" t="s">
        <v>30</v>
      </c>
      <c r="N2764">
        <v>22960</v>
      </c>
      <c r="O2764">
        <v>4</v>
      </c>
      <c r="P2764">
        <v>1</v>
      </c>
      <c r="Q2764" t="s">
        <v>31</v>
      </c>
      <c r="R2764">
        <v>18</v>
      </c>
      <c r="S2764">
        <v>8</v>
      </c>
      <c r="T2764">
        <v>1</v>
      </c>
      <c r="U2764">
        <v>10</v>
      </c>
      <c r="V2764">
        <v>2</v>
      </c>
      <c r="W2764">
        <v>10</v>
      </c>
      <c r="X2764">
        <v>3</v>
      </c>
      <c r="Y2764">
        <v>0</v>
      </c>
    </row>
    <row r="2765" spans="1:25" x14ac:dyDescent="0.25">
      <c r="A2765">
        <v>35</v>
      </c>
      <c r="B2765" t="s">
        <v>24</v>
      </c>
      <c r="C2765" t="s">
        <v>25</v>
      </c>
      <c r="D2765" t="s">
        <v>34</v>
      </c>
      <c r="E2765">
        <v>20</v>
      </c>
      <c r="F2765">
        <v>4</v>
      </c>
      <c r="G2765" t="s">
        <v>27</v>
      </c>
      <c r="H2765">
        <v>1</v>
      </c>
      <c r="I2765">
        <v>2764</v>
      </c>
      <c r="J2765" t="s">
        <v>28</v>
      </c>
      <c r="K2765">
        <v>3</v>
      </c>
      <c r="L2765" t="s">
        <v>41</v>
      </c>
      <c r="M2765" t="s">
        <v>36</v>
      </c>
      <c r="N2765">
        <v>40690</v>
      </c>
      <c r="O2765">
        <v>3</v>
      </c>
      <c r="P2765">
        <v>1</v>
      </c>
      <c r="Q2765" t="s">
        <v>31</v>
      </c>
      <c r="R2765">
        <v>13</v>
      </c>
      <c r="S2765">
        <v>8</v>
      </c>
      <c r="T2765">
        <v>0</v>
      </c>
      <c r="U2765">
        <v>6</v>
      </c>
      <c r="V2765">
        <v>5</v>
      </c>
      <c r="W2765">
        <v>6</v>
      </c>
      <c r="X2765">
        <v>0</v>
      </c>
      <c r="Y2765">
        <v>4</v>
      </c>
    </row>
    <row r="2766" spans="1:25" x14ac:dyDescent="0.25">
      <c r="A2766">
        <v>55</v>
      </c>
      <c r="B2766" t="s">
        <v>24</v>
      </c>
      <c r="C2766" t="s">
        <v>25</v>
      </c>
      <c r="D2766" t="s">
        <v>34</v>
      </c>
      <c r="E2766">
        <v>2</v>
      </c>
      <c r="F2766">
        <v>3</v>
      </c>
      <c r="G2766" t="s">
        <v>27</v>
      </c>
      <c r="H2766">
        <v>1</v>
      </c>
      <c r="I2766">
        <v>2765</v>
      </c>
      <c r="J2766" t="s">
        <v>28</v>
      </c>
      <c r="K2766">
        <v>2</v>
      </c>
      <c r="L2766" t="s">
        <v>44</v>
      </c>
      <c r="M2766" t="s">
        <v>30</v>
      </c>
      <c r="N2766">
        <v>74410</v>
      </c>
      <c r="O2766">
        <v>4</v>
      </c>
      <c r="P2766">
        <v>3</v>
      </c>
      <c r="Q2766" t="s">
        <v>31</v>
      </c>
      <c r="R2766">
        <v>12</v>
      </c>
      <c r="S2766">
        <v>8</v>
      </c>
      <c r="T2766">
        <v>1</v>
      </c>
      <c r="U2766">
        <v>24</v>
      </c>
      <c r="V2766">
        <v>4</v>
      </c>
      <c r="W2766">
        <v>1</v>
      </c>
      <c r="X2766">
        <v>1</v>
      </c>
      <c r="Y2766">
        <v>0</v>
      </c>
    </row>
    <row r="2767" spans="1:25" x14ac:dyDescent="0.25">
      <c r="A2767">
        <v>38</v>
      </c>
      <c r="B2767" t="s">
        <v>24</v>
      </c>
      <c r="C2767" t="s">
        <v>40</v>
      </c>
      <c r="D2767" t="s">
        <v>26</v>
      </c>
      <c r="E2767">
        <v>11</v>
      </c>
      <c r="F2767">
        <v>1</v>
      </c>
      <c r="G2767" t="s">
        <v>50</v>
      </c>
      <c r="H2767">
        <v>1</v>
      </c>
      <c r="I2767">
        <v>2766</v>
      </c>
      <c r="J2767" t="s">
        <v>38</v>
      </c>
      <c r="K2767">
        <v>2</v>
      </c>
      <c r="L2767" t="s">
        <v>44</v>
      </c>
      <c r="M2767" t="s">
        <v>45</v>
      </c>
      <c r="N2767">
        <v>24300</v>
      </c>
      <c r="O2767">
        <v>4</v>
      </c>
      <c r="P2767">
        <v>7</v>
      </c>
      <c r="Q2767" t="s">
        <v>31</v>
      </c>
      <c r="R2767">
        <v>13</v>
      </c>
      <c r="S2767">
        <v>8</v>
      </c>
      <c r="T2767">
        <v>2</v>
      </c>
      <c r="U2767">
        <v>17</v>
      </c>
      <c r="V2767">
        <v>2</v>
      </c>
      <c r="W2767">
        <v>13</v>
      </c>
      <c r="X2767">
        <v>1</v>
      </c>
      <c r="Y2767">
        <v>9</v>
      </c>
    </row>
    <row r="2768" spans="1:25" x14ac:dyDescent="0.25">
      <c r="A2768">
        <v>34</v>
      </c>
      <c r="B2768" t="s">
        <v>24</v>
      </c>
      <c r="C2768" t="s">
        <v>25</v>
      </c>
      <c r="D2768" t="s">
        <v>34</v>
      </c>
      <c r="E2768">
        <v>8</v>
      </c>
      <c r="F2768">
        <v>2</v>
      </c>
      <c r="G2768" t="s">
        <v>42</v>
      </c>
      <c r="H2768">
        <v>1</v>
      </c>
      <c r="I2768">
        <v>2767</v>
      </c>
      <c r="J2768" t="s">
        <v>38</v>
      </c>
      <c r="K2768">
        <v>1</v>
      </c>
      <c r="L2768" t="s">
        <v>35</v>
      </c>
      <c r="M2768" t="s">
        <v>30</v>
      </c>
      <c r="N2768">
        <v>58780</v>
      </c>
      <c r="O2768">
        <v>2</v>
      </c>
      <c r="P2768">
        <v>1</v>
      </c>
      <c r="Q2768" t="s">
        <v>31</v>
      </c>
      <c r="R2768">
        <v>14</v>
      </c>
      <c r="S2768">
        <v>8</v>
      </c>
      <c r="T2768">
        <v>0</v>
      </c>
      <c r="U2768">
        <v>5</v>
      </c>
      <c r="V2768">
        <v>1</v>
      </c>
      <c r="W2768">
        <v>5</v>
      </c>
      <c r="X2768">
        <v>1</v>
      </c>
      <c r="Y2768">
        <v>3</v>
      </c>
    </row>
    <row r="2769" spans="1:25" x14ac:dyDescent="0.25">
      <c r="A2769">
        <v>56</v>
      </c>
      <c r="B2769" t="s">
        <v>24</v>
      </c>
      <c r="C2769" t="s">
        <v>25</v>
      </c>
      <c r="D2769" t="s">
        <v>41</v>
      </c>
      <c r="E2769">
        <v>2</v>
      </c>
      <c r="F2769">
        <v>1</v>
      </c>
      <c r="G2769" t="s">
        <v>42</v>
      </c>
      <c r="H2769">
        <v>1</v>
      </c>
      <c r="I2769">
        <v>2768</v>
      </c>
      <c r="J2769" t="s">
        <v>38</v>
      </c>
      <c r="K2769">
        <v>2</v>
      </c>
      <c r="L2769" t="s">
        <v>39</v>
      </c>
      <c r="M2769" t="s">
        <v>36</v>
      </c>
      <c r="N2769">
        <v>26440</v>
      </c>
      <c r="O2769">
        <v>4</v>
      </c>
      <c r="P2769">
        <v>4</v>
      </c>
      <c r="Q2769" t="s">
        <v>31</v>
      </c>
      <c r="R2769">
        <v>11</v>
      </c>
      <c r="S2769">
        <v>8</v>
      </c>
      <c r="T2769">
        <v>1</v>
      </c>
      <c r="U2769">
        <v>37</v>
      </c>
      <c r="V2769">
        <v>2</v>
      </c>
      <c r="W2769">
        <v>6</v>
      </c>
      <c r="X2769">
        <v>0</v>
      </c>
      <c r="Y2769">
        <v>2</v>
      </c>
    </row>
    <row r="2770" spans="1:25" x14ac:dyDescent="0.25">
      <c r="A2770">
        <v>23</v>
      </c>
      <c r="B2770" t="s">
        <v>24</v>
      </c>
      <c r="C2770" t="s">
        <v>25</v>
      </c>
      <c r="D2770" t="s">
        <v>34</v>
      </c>
      <c r="E2770">
        <v>10</v>
      </c>
      <c r="F2770">
        <v>3</v>
      </c>
      <c r="G2770" t="s">
        <v>42</v>
      </c>
      <c r="H2770">
        <v>1</v>
      </c>
      <c r="I2770">
        <v>2769</v>
      </c>
      <c r="J2770" t="s">
        <v>38</v>
      </c>
      <c r="K2770">
        <v>2</v>
      </c>
      <c r="L2770" t="s">
        <v>44</v>
      </c>
      <c r="M2770" t="s">
        <v>45</v>
      </c>
      <c r="N2770">
        <v>64390</v>
      </c>
      <c r="O2770">
        <v>1</v>
      </c>
      <c r="P2770">
        <v>3</v>
      </c>
      <c r="Q2770" t="s">
        <v>31</v>
      </c>
      <c r="R2770">
        <v>22</v>
      </c>
      <c r="S2770">
        <v>8</v>
      </c>
      <c r="T2770">
        <v>3</v>
      </c>
      <c r="U2770">
        <v>3</v>
      </c>
      <c r="V2770">
        <v>2</v>
      </c>
      <c r="W2770">
        <v>0</v>
      </c>
      <c r="X2770">
        <v>0</v>
      </c>
      <c r="Y2770">
        <v>0</v>
      </c>
    </row>
    <row r="2771" spans="1:25" x14ac:dyDescent="0.25">
      <c r="A2771">
        <v>51</v>
      </c>
      <c r="B2771" t="s">
        <v>24</v>
      </c>
      <c r="C2771" t="s">
        <v>25</v>
      </c>
      <c r="D2771" t="s">
        <v>34</v>
      </c>
      <c r="E2771">
        <v>29</v>
      </c>
      <c r="F2771">
        <v>4</v>
      </c>
      <c r="G2771" t="s">
        <v>27</v>
      </c>
      <c r="H2771">
        <v>1</v>
      </c>
      <c r="I2771">
        <v>2770</v>
      </c>
      <c r="J2771" t="s">
        <v>28</v>
      </c>
      <c r="K2771">
        <v>5</v>
      </c>
      <c r="L2771" t="s">
        <v>46</v>
      </c>
      <c r="M2771" t="s">
        <v>30</v>
      </c>
      <c r="N2771">
        <v>24510</v>
      </c>
      <c r="O2771">
        <v>4</v>
      </c>
      <c r="P2771">
        <v>3</v>
      </c>
      <c r="Q2771" t="s">
        <v>31</v>
      </c>
      <c r="R2771">
        <v>17</v>
      </c>
      <c r="S2771">
        <v>8</v>
      </c>
      <c r="T2771">
        <v>0</v>
      </c>
      <c r="U2771">
        <v>10</v>
      </c>
      <c r="V2771">
        <v>2</v>
      </c>
      <c r="W2771">
        <v>4</v>
      </c>
      <c r="X2771">
        <v>0</v>
      </c>
      <c r="Y2771">
        <v>3</v>
      </c>
    </row>
    <row r="2772" spans="1:25" x14ac:dyDescent="0.25">
      <c r="A2772">
        <v>30</v>
      </c>
      <c r="B2772" t="s">
        <v>24</v>
      </c>
      <c r="C2772" t="s">
        <v>25</v>
      </c>
      <c r="D2772" t="s">
        <v>26</v>
      </c>
      <c r="E2772">
        <v>8</v>
      </c>
      <c r="F2772">
        <v>2</v>
      </c>
      <c r="G2772" t="s">
        <v>51</v>
      </c>
      <c r="H2772">
        <v>1</v>
      </c>
      <c r="I2772">
        <v>2771</v>
      </c>
      <c r="J2772" t="s">
        <v>38</v>
      </c>
      <c r="K2772">
        <v>1</v>
      </c>
      <c r="L2772" t="s">
        <v>47</v>
      </c>
      <c r="M2772" t="s">
        <v>30</v>
      </c>
      <c r="N2772">
        <v>63920</v>
      </c>
      <c r="O2772">
        <v>4</v>
      </c>
      <c r="P2772">
        <v>1</v>
      </c>
      <c r="Q2772" t="s">
        <v>31</v>
      </c>
      <c r="R2772">
        <v>21</v>
      </c>
      <c r="S2772">
        <v>8</v>
      </c>
      <c r="T2772">
        <v>1</v>
      </c>
      <c r="U2772">
        <v>11</v>
      </c>
      <c r="V2772">
        <v>2</v>
      </c>
      <c r="W2772">
        <v>11</v>
      </c>
      <c r="X2772">
        <v>10</v>
      </c>
      <c r="Y2772">
        <v>8</v>
      </c>
    </row>
    <row r="2773" spans="1:25" x14ac:dyDescent="0.25">
      <c r="A2773">
        <v>46</v>
      </c>
      <c r="B2773" t="s">
        <v>32</v>
      </c>
      <c r="C2773" t="s">
        <v>25</v>
      </c>
      <c r="D2773" t="s">
        <v>26</v>
      </c>
      <c r="E2773">
        <v>1</v>
      </c>
      <c r="F2773">
        <v>2</v>
      </c>
      <c r="G2773" t="s">
        <v>42</v>
      </c>
      <c r="H2773">
        <v>1</v>
      </c>
      <c r="I2773">
        <v>2772</v>
      </c>
      <c r="J2773" t="s">
        <v>28</v>
      </c>
      <c r="K2773">
        <v>2</v>
      </c>
      <c r="L2773" t="s">
        <v>35</v>
      </c>
      <c r="M2773" t="s">
        <v>36</v>
      </c>
      <c r="N2773">
        <v>97140</v>
      </c>
      <c r="O2773">
        <v>4</v>
      </c>
      <c r="P2773">
        <v>1</v>
      </c>
      <c r="Q2773" t="s">
        <v>31</v>
      </c>
      <c r="R2773">
        <v>22</v>
      </c>
      <c r="S2773">
        <v>8</v>
      </c>
      <c r="T2773">
        <v>0</v>
      </c>
      <c r="U2773">
        <v>9</v>
      </c>
      <c r="V2773">
        <v>0</v>
      </c>
      <c r="W2773">
        <v>9</v>
      </c>
      <c r="X2773">
        <v>4</v>
      </c>
      <c r="Y2773">
        <v>7</v>
      </c>
    </row>
    <row r="2774" spans="1:25" x14ac:dyDescent="0.25">
      <c r="A2774">
        <v>40</v>
      </c>
      <c r="B2774" t="s">
        <v>24</v>
      </c>
      <c r="C2774" t="s">
        <v>33</v>
      </c>
      <c r="D2774" t="s">
        <v>34</v>
      </c>
      <c r="E2774">
        <v>6</v>
      </c>
      <c r="F2774">
        <v>3</v>
      </c>
      <c r="G2774" t="s">
        <v>42</v>
      </c>
      <c r="H2774">
        <v>1</v>
      </c>
      <c r="I2774">
        <v>2773</v>
      </c>
      <c r="J2774" t="s">
        <v>38</v>
      </c>
      <c r="K2774">
        <v>1</v>
      </c>
      <c r="L2774" t="s">
        <v>29</v>
      </c>
      <c r="M2774" t="s">
        <v>30</v>
      </c>
      <c r="N2774">
        <v>60770</v>
      </c>
      <c r="O2774">
        <v>2</v>
      </c>
      <c r="P2774">
        <v>1</v>
      </c>
      <c r="Q2774" t="s">
        <v>31</v>
      </c>
      <c r="R2774">
        <v>16</v>
      </c>
      <c r="S2774">
        <v>8</v>
      </c>
      <c r="T2774">
        <v>2</v>
      </c>
      <c r="U2774">
        <v>22</v>
      </c>
      <c r="V2774">
        <v>2</v>
      </c>
      <c r="W2774">
        <v>22</v>
      </c>
      <c r="X2774">
        <v>11</v>
      </c>
      <c r="Y2774">
        <v>11</v>
      </c>
    </row>
    <row r="2775" spans="1:25" x14ac:dyDescent="0.25">
      <c r="A2775">
        <v>51</v>
      </c>
      <c r="B2775" t="s">
        <v>24</v>
      </c>
      <c r="C2775" t="s">
        <v>25</v>
      </c>
      <c r="D2775" t="s">
        <v>34</v>
      </c>
      <c r="E2775">
        <v>8</v>
      </c>
      <c r="F2775">
        <v>4</v>
      </c>
      <c r="G2775" t="s">
        <v>27</v>
      </c>
      <c r="H2775">
        <v>1</v>
      </c>
      <c r="I2775">
        <v>2774</v>
      </c>
      <c r="J2775" t="s">
        <v>28</v>
      </c>
      <c r="K2775">
        <v>5</v>
      </c>
      <c r="L2775" t="s">
        <v>47</v>
      </c>
      <c r="M2775" t="s">
        <v>36</v>
      </c>
      <c r="N2775">
        <v>24500</v>
      </c>
      <c r="O2775">
        <v>4</v>
      </c>
      <c r="P2775">
        <v>0</v>
      </c>
      <c r="Q2775" t="s">
        <v>31</v>
      </c>
      <c r="R2775">
        <v>12</v>
      </c>
      <c r="S2775">
        <v>8</v>
      </c>
      <c r="T2775">
        <v>1</v>
      </c>
      <c r="U2775">
        <v>11</v>
      </c>
      <c r="V2775">
        <v>2</v>
      </c>
      <c r="W2775">
        <v>10</v>
      </c>
      <c r="X2775">
        <v>1</v>
      </c>
      <c r="Y2775">
        <v>0</v>
      </c>
    </row>
    <row r="2776" spans="1:25" x14ac:dyDescent="0.25">
      <c r="A2776">
        <v>30</v>
      </c>
      <c r="B2776" t="s">
        <v>24</v>
      </c>
      <c r="C2776" t="s">
        <v>25</v>
      </c>
      <c r="D2776" t="s">
        <v>34</v>
      </c>
      <c r="E2776">
        <v>9</v>
      </c>
      <c r="F2776">
        <v>3</v>
      </c>
      <c r="G2776" t="s">
        <v>27</v>
      </c>
      <c r="H2776">
        <v>1</v>
      </c>
      <c r="I2776">
        <v>2775</v>
      </c>
      <c r="J2776" t="s">
        <v>38</v>
      </c>
      <c r="K2776">
        <v>1</v>
      </c>
      <c r="L2776" t="s">
        <v>46</v>
      </c>
      <c r="M2776" t="s">
        <v>45</v>
      </c>
      <c r="N2776">
        <v>92500</v>
      </c>
      <c r="O2776">
        <v>2</v>
      </c>
      <c r="P2776">
        <v>1</v>
      </c>
      <c r="Q2776" t="s">
        <v>31</v>
      </c>
      <c r="R2776">
        <v>12</v>
      </c>
      <c r="S2776">
        <v>8</v>
      </c>
      <c r="T2776">
        <v>3</v>
      </c>
      <c r="U2776">
        <v>11</v>
      </c>
      <c r="V2776">
        <v>0</v>
      </c>
      <c r="W2776">
        <v>11</v>
      </c>
      <c r="X2776">
        <v>2</v>
      </c>
      <c r="Y2776">
        <v>7</v>
      </c>
    </row>
    <row r="2777" spans="1:25" x14ac:dyDescent="0.25">
      <c r="A2777">
        <v>46</v>
      </c>
      <c r="B2777" t="s">
        <v>24</v>
      </c>
      <c r="C2777" t="s">
        <v>33</v>
      </c>
      <c r="D2777" t="s">
        <v>34</v>
      </c>
      <c r="E2777">
        <v>12</v>
      </c>
      <c r="F2777">
        <v>1</v>
      </c>
      <c r="G2777" t="s">
        <v>42</v>
      </c>
      <c r="H2777">
        <v>1</v>
      </c>
      <c r="I2777">
        <v>2776</v>
      </c>
      <c r="J2777" t="s">
        <v>38</v>
      </c>
      <c r="K2777">
        <v>1</v>
      </c>
      <c r="L2777" t="s">
        <v>44</v>
      </c>
      <c r="M2777" t="s">
        <v>30</v>
      </c>
      <c r="N2777">
        <v>20740</v>
      </c>
      <c r="O2777">
        <v>1</v>
      </c>
      <c r="P2777">
        <v>2</v>
      </c>
      <c r="Q2777" t="s">
        <v>31</v>
      </c>
      <c r="R2777">
        <v>15</v>
      </c>
      <c r="S2777">
        <v>8</v>
      </c>
      <c r="T2777">
        <v>1</v>
      </c>
      <c r="U2777">
        <v>21</v>
      </c>
      <c r="V2777">
        <v>3</v>
      </c>
      <c r="W2777">
        <v>10</v>
      </c>
      <c r="X2777">
        <v>9</v>
      </c>
      <c r="Y2777">
        <v>5</v>
      </c>
    </row>
    <row r="2778" spans="1:25" x14ac:dyDescent="0.25">
      <c r="A2778">
        <v>32</v>
      </c>
      <c r="B2778" t="s">
        <v>24</v>
      </c>
      <c r="C2778" t="s">
        <v>25</v>
      </c>
      <c r="D2778" t="s">
        <v>26</v>
      </c>
      <c r="E2778">
        <v>15</v>
      </c>
      <c r="F2778">
        <v>3</v>
      </c>
      <c r="G2778" t="s">
        <v>50</v>
      </c>
      <c r="H2778">
        <v>1</v>
      </c>
      <c r="I2778">
        <v>2777</v>
      </c>
      <c r="J2778" t="s">
        <v>38</v>
      </c>
      <c r="K2778">
        <v>1</v>
      </c>
      <c r="L2778" t="s">
        <v>35</v>
      </c>
      <c r="M2778" t="s">
        <v>36</v>
      </c>
      <c r="N2778">
        <v>101690</v>
      </c>
      <c r="O2778">
        <v>3</v>
      </c>
      <c r="P2778">
        <v>1</v>
      </c>
      <c r="Q2778" t="s">
        <v>31</v>
      </c>
      <c r="R2778">
        <v>14</v>
      </c>
      <c r="S2778">
        <v>8</v>
      </c>
      <c r="T2778">
        <v>0</v>
      </c>
      <c r="U2778">
        <v>12</v>
      </c>
      <c r="V2778">
        <v>6</v>
      </c>
      <c r="W2778">
        <v>11</v>
      </c>
      <c r="X2778">
        <v>5</v>
      </c>
      <c r="Y2778">
        <v>7</v>
      </c>
    </row>
    <row r="2779" spans="1:25" x14ac:dyDescent="0.25">
      <c r="A2779">
        <v>54</v>
      </c>
      <c r="B2779" t="s">
        <v>24</v>
      </c>
      <c r="C2779" t="s">
        <v>25</v>
      </c>
      <c r="D2779" t="s">
        <v>34</v>
      </c>
      <c r="E2779">
        <v>25</v>
      </c>
      <c r="F2779">
        <v>1</v>
      </c>
      <c r="G2779" t="s">
        <v>42</v>
      </c>
      <c r="H2779">
        <v>1</v>
      </c>
      <c r="I2779">
        <v>2778</v>
      </c>
      <c r="J2779" t="s">
        <v>28</v>
      </c>
      <c r="K2779">
        <v>1</v>
      </c>
      <c r="L2779" t="s">
        <v>44</v>
      </c>
      <c r="M2779" t="s">
        <v>30</v>
      </c>
      <c r="N2779">
        <v>48550</v>
      </c>
      <c r="O2779">
        <v>3</v>
      </c>
      <c r="P2779">
        <v>9</v>
      </c>
      <c r="Q2779" t="s">
        <v>31</v>
      </c>
      <c r="R2779">
        <v>25</v>
      </c>
      <c r="S2779">
        <v>8</v>
      </c>
      <c r="T2779">
        <v>1</v>
      </c>
      <c r="U2779">
        <v>16</v>
      </c>
      <c r="V2779">
        <v>2</v>
      </c>
      <c r="W2779">
        <v>4</v>
      </c>
      <c r="X2779">
        <v>0</v>
      </c>
      <c r="Y2779">
        <v>3</v>
      </c>
    </row>
    <row r="2780" spans="1:25" x14ac:dyDescent="0.25">
      <c r="A2780">
        <v>24</v>
      </c>
      <c r="B2780" t="s">
        <v>24</v>
      </c>
      <c r="C2780" t="s">
        <v>25</v>
      </c>
      <c r="D2780" t="s">
        <v>26</v>
      </c>
      <c r="E2780">
        <v>6</v>
      </c>
      <c r="F2780">
        <v>2</v>
      </c>
      <c r="G2780" t="s">
        <v>50</v>
      </c>
      <c r="H2780">
        <v>1</v>
      </c>
      <c r="I2780">
        <v>2779</v>
      </c>
      <c r="J2780" t="s">
        <v>38</v>
      </c>
      <c r="K2780">
        <v>2</v>
      </c>
      <c r="L2780" t="s">
        <v>35</v>
      </c>
      <c r="M2780" t="s">
        <v>30</v>
      </c>
      <c r="N2780">
        <v>40870</v>
      </c>
      <c r="O2780">
        <v>3</v>
      </c>
      <c r="P2780">
        <v>0</v>
      </c>
      <c r="Q2780" t="s">
        <v>31</v>
      </c>
      <c r="R2780">
        <v>20</v>
      </c>
      <c r="S2780">
        <v>8</v>
      </c>
      <c r="T2780">
        <v>3</v>
      </c>
      <c r="U2780">
        <v>4</v>
      </c>
      <c r="V2780">
        <v>1</v>
      </c>
      <c r="W2780">
        <v>3</v>
      </c>
      <c r="X2780">
        <v>0</v>
      </c>
      <c r="Y2780">
        <v>2</v>
      </c>
    </row>
    <row r="2781" spans="1:25" x14ac:dyDescent="0.25">
      <c r="A2781">
        <v>28</v>
      </c>
      <c r="B2781" t="s">
        <v>24</v>
      </c>
      <c r="C2781" t="s">
        <v>40</v>
      </c>
      <c r="D2781" t="s">
        <v>26</v>
      </c>
      <c r="E2781">
        <v>9</v>
      </c>
      <c r="F2781">
        <v>4</v>
      </c>
      <c r="G2781" t="s">
        <v>42</v>
      </c>
      <c r="H2781">
        <v>1</v>
      </c>
      <c r="I2781">
        <v>2780</v>
      </c>
      <c r="J2781" t="s">
        <v>38</v>
      </c>
      <c r="K2781">
        <v>2</v>
      </c>
      <c r="L2781" t="s">
        <v>44</v>
      </c>
      <c r="M2781" t="s">
        <v>30</v>
      </c>
      <c r="N2781">
        <v>23670</v>
      </c>
      <c r="O2781">
        <v>3</v>
      </c>
      <c r="P2781">
        <v>1</v>
      </c>
      <c r="Q2781" t="s">
        <v>31</v>
      </c>
      <c r="R2781">
        <v>13</v>
      </c>
      <c r="S2781">
        <v>8</v>
      </c>
      <c r="T2781">
        <v>0</v>
      </c>
      <c r="U2781">
        <v>5</v>
      </c>
      <c r="V2781">
        <v>2</v>
      </c>
      <c r="W2781">
        <v>5</v>
      </c>
      <c r="X2781">
        <v>0</v>
      </c>
      <c r="Y2781">
        <v>4</v>
      </c>
    </row>
    <row r="2782" spans="1:25" x14ac:dyDescent="0.25">
      <c r="A2782">
        <v>58</v>
      </c>
      <c r="B2782" t="s">
        <v>24</v>
      </c>
      <c r="C2782" t="s">
        <v>25</v>
      </c>
      <c r="D2782" t="s">
        <v>34</v>
      </c>
      <c r="E2782">
        <v>8</v>
      </c>
      <c r="F2782">
        <v>4</v>
      </c>
      <c r="G2782" t="s">
        <v>27</v>
      </c>
      <c r="H2782">
        <v>1</v>
      </c>
      <c r="I2782">
        <v>2781</v>
      </c>
      <c r="J2782" t="s">
        <v>38</v>
      </c>
      <c r="K2782">
        <v>2</v>
      </c>
      <c r="L2782" t="s">
        <v>39</v>
      </c>
      <c r="M2782" t="s">
        <v>36</v>
      </c>
      <c r="N2782">
        <v>29720</v>
      </c>
      <c r="O2782">
        <v>3</v>
      </c>
      <c r="P2782">
        <v>0</v>
      </c>
      <c r="Q2782" t="s">
        <v>31</v>
      </c>
      <c r="R2782">
        <v>14</v>
      </c>
      <c r="S2782">
        <v>8</v>
      </c>
      <c r="T2782">
        <v>0</v>
      </c>
      <c r="U2782">
        <v>38</v>
      </c>
      <c r="V2782">
        <v>2</v>
      </c>
      <c r="W2782">
        <v>37</v>
      </c>
      <c r="X2782">
        <v>1</v>
      </c>
      <c r="Y2782">
        <v>8</v>
      </c>
    </row>
    <row r="2783" spans="1:25" x14ac:dyDescent="0.25">
      <c r="A2783">
        <v>44</v>
      </c>
      <c r="B2783" t="s">
        <v>24</v>
      </c>
      <c r="C2783" t="s">
        <v>40</v>
      </c>
      <c r="D2783" t="s">
        <v>34</v>
      </c>
      <c r="E2783">
        <v>23</v>
      </c>
      <c r="F2783">
        <v>2</v>
      </c>
      <c r="G2783" t="s">
        <v>42</v>
      </c>
      <c r="H2783">
        <v>1</v>
      </c>
      <c r="I2783">
        <v>2782</v>
      </c>
      <c r="J2783" t="s">
        <v>28</v>
      </c>
      <c r="K2783">
        <v>1</v>
      </c>
      <c r="L2783" t="s">
        <v>35</v>
      </c>
      <c r="M2783" t="s">
        <v>30</v>
      </c>
      <c r="N2783">
        <v>195860</v>
      </c>
      <c r="O2783">
        <v>2</v>
      </c>
      <c r="P2783">
        <v>4</v>
      </c>
      <c r="Q2783" t="s">
        <v>31</v>
      </c>
      <c r="R2783">
        <v>16</v>
      </c>
      <c r="S2783">
        <v>8</v>
      </c>
      <c r="T2783">
        <v>0</v>
      </c>
      <c r="U2783">
        <v>17</v>
      </c>
      <c r="V2783">
        <v>3</v>
      </c>
      <c r="W2783">
        <v>3</v>
      </c>
      <c r="X2783">
        <v>1</v>
      </c>
      <c r="Y2783">
        <v>2</v>
      </c>
    </row>
    <row r="2784" spans="1:25" x14ac:dyDescent="0.25">
      <c r="A2784">
        <v>37</v>
      </c>
      <c r="B2784" t="s">
        <v>32</v>
      </c>
      <c r="C2784" t="s">
        <v>25</v>
      </c>
      <c r="D2784" t="s">
        <v>41</v>
      </c>
      <c r="E2784">
        <v>9</v>
      </c>
      <c r="F2784">
        <v>3</v>
      </c>
      <c r="G2784" t="s">
        <v>41</v>
      </c>
      <c r="H2784">
        <v>1</v>
      </c>
      <c r="I2784">
        <v>2783</v>
      </c>
      <c r="J2784" t="s">
        <v>38</v>
      </c>
      <c r="K2784">
        <v>2</v>
      </c>
      <c r="L2784" t="s">
        <v>29</v>
      </c>
      <c r="M2784" t="s">
        <v>45</v>
      </c>
      <c r="N2784">
        <v>54840</v>
      </c>
      <c r="O2784">
        <v>1</v>
      </c>
      <c r="P2784">
        <v>4</v>
      </c>
      <c r="Q2784" t="s">
        <v>31</v>
      </c>
      <c r="R2784">
        <v>17</v>
      </c>
      <c r="S2784">
        <v>8</v>
      </c>
      <c r="T2784">
        <v>0</v>
      </c>
      <c r="U2784">
        <v>7</v>
      </c>
      <c r="V2784">
        <v>4</v>
      </c>
      <c r="W2784">
        <v>3</v>
      </c>
      <c r="X2784">
        <v>0</v>
      </c>
      <c r="Y2784">
        <v>2</v>
      </c>
    </row>
    <row r="2785" spans="1:25" x14ac:dyDescent="0.25">
      <c r="A2785">
        <v>32</v>
      </c>
      <c r="B2785" t="s">
        <v>24</v>
      </c>
      <c r="C2785" t="s">
        <v>25</v>
      </c>
      <c r="D2785" t="s">
        <v>41</v>
      </c>
      <c r="E2785">
        <v>12</v>
      </c>
      <c r="F2785">
        <v>2</v>
      </c>
      <c r="G2785" t="s">
        <v>41</v>
      </c>
      <c r="H2785">
        <v>1</v>
      </c>
      <c r="I2785">
        <v>2784</v>
      </c>
      <c r="J2785" t="s">
        <v>28</v>
      </c>
      <c r="K2785">
        <v>1</v>
      </c>
      <c r="L2785" t="s">
        <v>47</v>
      </c>
      <c r="M2785" t="s">
        <v>36</v>
      </c>
      <c r="N2785">
        <v>20610</v>
      </c>
      <c r="O2785">
        <v>1</v>
      </c>
      <c r="P2785">
        <v>1</v>
      </c>
      <c r="Q2785" t="s">
        <v>31</v>
      </c>
      <c r="R2785">
        <v>15</v>
      </c>
      <c r="S2785">
        <v>8</v>
      </c>
      <c r="T2785">
        <v>1</v>
      </c>
      <c r="U2785">
        <v>1</v>
      </c>
      <c r="V2785">
        <v>2</v>
      </c>
      <c r="W2785">
        <v>1</v>
      </c>
      <c r="X2785">
        <v>0</v>
      </c>
      <c r="Y2785">
        <v>0</v>
      </c>
    </row>
    <row r="2786" spans="1:25" x14ac:dyDescent="0.25">
      <c r="A2786">
        <v>20</v>
      </c>
      <c r="B2786" t="s">
        <v>32</v>
      </c>
      <c r="C2786" t="s">
        <v>33</v>
      </c>
      <c r="D2786" t="s">
        <v>26</v>
      </c>
      <c r="E2786">
        <v>4</v>
      </c>
      <c r="F2786">
        <v>4</v>
      </c>
      <c r="G2786" t="s">
        <v>27</v>
      </c>
      <c r="H2786">
        <v>1</v>
      </c>
      <c r="I2786">
        <v>2785</v>
      </c>
      <c r="J2786" t="s">
        <v>28</v>
      </c>
      <c r="K2786">
        <v>2</v>
      </c>
      <c r="L2786" t="s">
        <v>29</v>
      </c>
      <c r="M2786" t="s">
        <v>36</v>
      </c>
      <c r="N2786">
        <v>99240</v>
      </c>
      <c r="O2786">
        <v>4</v>
      </c>
      <c r="P2786">
        <v>1</v>
      </c>
      <c r="Q2786" t="s">
        <v>31</v>
      </c>
      <c r="R2786">
        <v>22</v>
      </c>
      <c r="S2786">
        <v>8</v>
      </c>
      <c r="T2786">
        <v>0</v>
      </c>
      <c r="U2786">
        <v>1</v>
      </c>
      <c r="V2786">
        <v>3</v>
      </c>
      <c r="W2786">
        <v>1</v>
      </c>
      <c r="X2786">
        <v>1</v>
      </c>
      <c r="Y2786">
        <v>0</v>
      </c>
    </row>
    <row r="2787" spans="1:25" x14ac:dyDescent="0.25">
      <c r="A2787">
        <v>34</v>
      </c>
      <c r="B2787" t="s">
        <v>24</v>
      </c>
      <c r="C2787" t="s">
        <v>25</v>
      </c>
      <c r="D2787" t="s">
        <v>34</v>
      </c>
      <c r="E2787">
        <v>1</v>
      </c>
      <c r="F2787">
        <v>4</v>
      </c>
      <c r="G2787" t="s">
        <v>37</v>
      </c>
      <c r="H2787">
        <v>1</v>
      </c>
      <c r="I2787">
        <v>2786</v>
      </c>
      <c r="J2787" t="s">
        <v>38</v>
      </c>
      <c r="K2787">
        <v>4</v>
      </c>
      <c r="L2787" t="s">
        <v>44</v>
      </c>
      <c r="M2787" t="s">
        <v>36</v>
      </c>
      <c r="N2787">
        <v>41980</v>
      </c>
      <c r="O2787">
        <v>3</v>
      </c>
      <c r="P2787">
        <v>1</v>
      </c>
      <c r="Q2787" t="s">
        <v>31</v>
      </c>
      <c r="R2787">
        <v>22</v>
      </c>
      <c r="S2787">
        <v>8</v>
      </c>
      <c r="T2787">
        <v>1</v>
      </c>
      <c r="U2787">
        <v>16</v>
      </c>
      <c r="V2787">
        <v>2</v>
      </c>
      <c r="W2787">
        <v>16</v>
      </c>
      <c r="X2787">
        <v>2</v>
      </c>
      <c r="Y2787">
        <v>10</v>
      </c>
    </row>
    <row r="2788" spans="1:25" x14ac:dyDescent="0.25">
      <c r="A2788">
        <v>37</v>
      </c>
      <c r="B2788" t="s">
        <v>24</v>
      </c>
      <c r="C2788" t="s">
        <v>40</v>
      </c>
      <c r="D2788" t="s">
        <v>26</v>
      </c>
      <c r="E2788">
        <v>24</v>
      </c>
      <c r="F2788">
        <v>2</v>
      </c>
      <c r="G2788" t="s">
        <v>27</v>
      </c>
      <c r="H2788">
        <v>1</v>
      </c>
      <c r="I2788">
        <v>2787</v>
      </c>
      <c r="J2788" t="s">
        <v>38</v>
      </c>
      <c r="K2788">
        <v>1</v>
      </c>
      <c r="L2788" t="s">
        <v>35</v>
      </c>
      <c r="M2788" t="s">
        <v>45</v>
      </c>
      <c r="N2788">
        <v>68150</v>
      </c>
      <c r="O2788">
        <v>4</v>
      </c>
      <c r="P2788">
        <v>5</v>
      </c>
      <c r="Q2788" t="s">
        <v>31</v>
      </c>
      <c r="R2788">
        <v>20</v>
      </c>
      <c r="S2788">
        <v>8</v>
      </c>
      <c r="T2788">
        <v>1</v>
      </c>
      <c r="U2788">
        <v>17</v>
      </c>
      <c r="V2788">
        <v>3</v>
      </c>
      <c r="W2788">
        <v>1</v>
      </c>
      <c r="X2788">
        <v>0</v>
      </c>
      <c r="Y2788">
        <v>0</v>
      </c>
    </row>
    <row r="2789" spans="1:25" x14ac:dyDescent="0.25">
      <c r="A2789">
        <v>59</v>
      </c>
      <c r="B2789" t="s">
        <v>24</v>
      </c>
      <c r="C2789" t="s">
        <v>40</v>
      </c>
      <c r="D2789" t="s">
        <v>34</v>
      </c>
      <c r="E2789">
        <v>12</v>
      </c>
      <c r="F2789">
        <v>2</v>
      </c>
      <c r="G2789" t="s">
        <v>27</v>
      </c>
      <c r="H2789">
        <v>1</v>
      </c>
      <c r="I2789">
        <v>2788</v>
      </c>
      <c r="J2789" t="s">
        <v>38</v>
      </c>
      <c r="K2789">
        <v>2</v>
      </c>
      <c r="L2789" t="s">
        <v>39</v>
      </c>
      <c r="M2789" t="s">
        <v>30</v>
      </c>
      <c r="N2789">
        <v>47230</v>
      </c>
      <c r="O2789">
        <v>4</v>
      </c>
      <c r="P2789">
        <v>9</v>
      </c>
      <c r="Q2789" t="s">
        <v>31</v>
      </c>
      <c r="R2789">
        <v>14</v>
      </c>
      <c r="S2789">
        <v>8</v>
      </c>
      <c r="T2789">
        <v>0</v>
      </c>
      <c r="U2789">
        <v>30</v>
      </c>
      <c r="V2789">
        <v>0</v>
      </c>
      <c r="W2789">
        <v>3</v>
      </c>
      <c r="X2789">
        <v>2</v>
      </c>
      <c r="Y2789">
        <v>2</v>
      </c>
    </row>
    <row r="2790" spans="1:25" x14ac:dyDescent="0.25">
      <c r="A2790">
        <v>50</v>
      </c>
      <c r="B2790" t="s">
        <v>24</v>
      </c>
      <c r="C2790" t="s">
        <v>33</v>
      </c>
      <c r="D2790" t="s">
        <v>34</v>
      </c>
      <c r="E2790">
        <v>3</v>
      </c>
      <c r="F2790">
        <v>4</v>
      </c>
      <c r="G2790" t="s">
        <v>42</v>
      </c>
      <c r="H2790">
        <v>1</v>
      </c>
      <c r="I2790">
        <v>2789</v>
      </c>
      <c r="J2790" t="s">
        <v>38</v>
      </c>
      <c r="K2790">
        <v>4</v>
      </c>
      <c r="L2790" t="s">
        <v>35</v>
      </c>
      <c r="M2790" t="s">
        <v>30</v>
      </c>
      <c r="N2790">
        <v>61420</v>
      </c>
      <c r="O2790">
        <v>2</v>
      </c>
      <c r="P2790">
        <v>3</v>
      </c>
      <c r="Q2790" t="s">
        <v>31</v>
      </c>
      <c r="R2790">
        <v>13</v>
      </c>
      <c r="S2790">
        <v>8</v>
      </c>
      <c r="T2790">
        <v>2</v>
      </c>
      <c r="U2790">
        <v>28</v>
      </c>
      <c r="V2790">
        <v>3</v>
      </c>
      <c r="W2790">
        <v>8</v>
      </c>
      <c r="X2790">
        <v>0</v>
      </c>
      <c r="Y2790">
        <v>7</v>
      </c>
    </row>
    <row r="2791" spans="1:25" x14ac:dyDescent="0.25">
      <c r="A2791">
        <v>25</v>
      </c>
      <c r="B2791" t="s">
        <v>32</v>
      </c>
      <c r="C2791" t="s">
        <v>25</v>
      </c>
      <c r="D2791" t="s">
        <v>26</v>
      </c>
      <c r="E2791">
        <v>10</v>
      </c>
      <c r="F2791">
        <v>1</v>
      </c>
      <c r="G2791" t="s">
        <v>50</v>
      </c>
      <c r="H2791">
        <v>1</v>
      </c>
      <c r="I2791">
        <v>2790</v>
      </c>
      <c r="J2791" t="s">
        <v>38</v>
      </c>
      <c r="K2791">
        <v>2</v>
      </c>
      <c r="L2791" t="s">
        <v>43</v>
      </c>
      <c r="M2791" t="s">
        <v>36</v>
      </c>
      <c r="N2791">
        <v>82370</v>
      </c>
      <c r="O2791">
        <v>3</v>
      </c>
      <c r="P2791">
        <v>1</v>
      </c>
      <c r="Q2791" t="s">
        <v>31</v>
      </c>
      <c r="R2791">
        <v>13</v>
      </c>
      <c r="S2791">
        <v>8</v>
      </c>
      <c r="T2791">
        <v>0</v>
      </c>
      <c r="U2791">
        <v>6</v>
      </c>
      <c r="V2791">
        <v>6</v>
      </c>
      <c r="W2791">
        <v>6</v>
      </c>
      <c r="X2791">
        <v>0</v>
      </c>
      <c r="Y2791">
        <v>3</v>
      </c>
    </row>
    <row r="2792" spans="1:25" x14ac:dyDescent="0.25">
      <c r="A2792">
        <v>25</v>
      </c>
      <c r="B2792" t="s">
        <v>24</v>
      </c>
      <c r="C2792" t="s">
        <v>25</v>
      </c>
      <c r="D2792" t="s">
        <v>34</v>
      </c>
      <c r="E2792">
        <v>26</v>
      </c>
      <c r="F2792">
        <v>3</v>
      </c>
      <c r="G2792" t="s">
        <v>51</v>
      </c>
      <c r="H2792">
        <v>1</v>
      </c>
      <c r="I2792">
        <v>2791</v>
      </c>
      <c r="J2792" t="s">
        <v>38</v>
      </c>
      <c r="K2792">
        <v>1</v>
      </c>
      <c r="L2792" t="s">
        <v>44</v>
      </c>
      <c r="M2792" t="s">
        <v>30</v>
      </c>
      <c r="N2792">
        <v>88530</v>
      </c>
      <c r="O2792">
        <v>4</v>
      </c>
      <c r="P2792">
        <v>1</v>
      </c>
      <c r="Q2792" t="s">
        <v>31</v>
      </c>
      <c r="R2792">
        <v>22</v>
      </c>
      <c r="S2792">
        <v>8</v>
      </c>
      <c r="T2792">
        <v>1</v>
      </c>
      <c r="U2792">
        <v>2</v>
      </c>
      <c r="V2792">
        <v>3</v>
      </c>
      <c r="W2792">
        <v>2</v>
      </c>
      <c r="X2792">
        <v>2</v>
      </c>
      <c r="Y2792">
        <v>1</v>
      </c>
    </row>
    <row r="2793" spans="1:25" x14ac:dyDescent="0.25">
      <c r="A2793">
        <v>22</v>
      </c>
      <c r="B2793" t="s">
        <v>24</v>
      </c>
      <c r="C2793" t="s">
        <v>25</v>
      </c>
      <c r="D2793" t="s">
        <v>34</v>
      </c>
      <c r="E2793">
        <v>2</v>
      </c>
      <c r="F2793">
        <v>1</v>
      </c>
      <c r="G2793" t="s">
        <v>27</v>
      </c>
      <c r="H2793">
        <v>1</v>
      </c>
      <c r="I2793">
        <v>2792</v>
      </c>
      <c r="J2793" t="s">
        <v>38</v>
      </c>
      <c r="K2793">
        <v>1</v>
      </c>
      <c r="L2793" t="s">
        <v>47</v>
      </c>
      <c r="M2793" t="s">
        <v>36</v>
      </c>
      <c r="N2793">
        <v>193310</v>
      </c>
      <c r="O2793">
        <v>4</v>
      </c>
      <c r="P2793">
        <v>1</v>
      </c>
      <c r="Q2793" t="s">
        <v>31</v>
      </c>
      <c r="R2793">
        <v>12</v>
      </c>
      <c r="S2793">
        <v>8</v>
      </c>
      <c r="T2793">
        <v>1</v>
      </c>
      <c r="U2793">
        <v>1</v>
      </c>
      <c r="V2793">
        <v>2</v>
      </c>
      <c r="W2793">
        <v>0</v>
      </c>
      <c r="X2793">
        <v>0</v>
      </c>
      <c r="Y2793">
        <v>0</v>
      </c>
    </row>
    <row r="2794" spans="1:25" x14ac:dyDescent="0.25">
      <c r="A2794">
        <v>51</v>
      </c>
      <c r="B2794" t="s">
        <v>24</v>
      </c>
      <c r="C2794" t="s">
        <v>33</v>
      </c>
      <c r="D2794" t="s">
        <v>34</v>
      </c>
      <c r="E2794">
        <v>1</v>
      </c>
      <c r="F2794">
        <v>3</v>
      </c>
      <c r="G2794" t="s">
        <v>27</v>
      </c>
      <c r="H2794">
        <v>1</v>
      </c>
      <c r="I2794">
        <v>2793</v>
      </c>
      <c r="J2794" t="s">
        <v>28</v>
      </c>
      <c r="K2794">
        <v>1</v>
      </c>
      <c r="L2794" t="s">
        <v>39</v>
      </c>
      <c r="M2794" t="s">
        <v>36</v>
      </c>
      <c r="N2794">
        <v>20730</v>
      </c>
      <c r="O2794">
        <v>1</v>
      </c>
      <c r="P2794">
        <v>3</v>
      </c>
      <c r="Q2794" t="s">
        <v>31</v>
      </c>
      <c r="R2794">
        <v>14</v>
      </c>
      <c r="S2794">
        <v>8</v>
      </c>
      <c r="T2794">
        <v>1</v>
      </c>
      <c r="U2794">
        <v>23</v>
      </c>
      <c r="V2794">
        <v>4</v>
      </c>
      <c r="W2794">
        <v>13</v>
      </c>
      <c r="X2794">
        <v>12</v>
      </c>
      <c r="Y2794">
        <v>8</v>
      </c>
    </row>
    <row r="2795" spans="1:25" x14ac:dyDescent="0.25">
      <c r="A2795">
        <v>34</v>
      </c>
      <c r="B2795" t="s">
        <v>32</v>
      </c>
      <c r="C2795" t="s">
        <v>33</v>
      </c>
      <c r="D2795" t="s">
        <v>41</v>
      </c>
      <c r="E2795">
        <v>4</v>
      </c>
      <c r="F2795">
        <v>4</v>
      </c>
      <c r="G2795" t="s">
        <v>27</v>
      </c>
      <c r="H2795">
        <v>1</v>
      </c>
      <c r="I2795">
        <v>2794</v>
      </c>
      <c r="J2795" t="s">
        <v>28</v>
      </c>
      <c r="K2795">
        <v>5</v>
      </c>
      <c r="L2795" t="s">
        <v>39</v>
      </c>
      <c r="M2795" t="s">
        <v>36</v>
      </c>
      <c r="N2795">
        <v>55620</v>
      </c>
      <c r="O2795">
        <v>3</v>
      </c>
      <c r="P2795">
        <v>1</v>
      </c>
      <c r="Q2795" t="s">
        <v>31</v>
      </c>
      <c r="R2795">
        <v>15</v>
      </c>
      <c r="S2795">
        <v>8</v>
      </c>
      <c r="T2795">
        <v>0</v>
      </c>
      <c r="U2795">
        <v>9</v>
      </c>
      <c r="V2795">
        <v>3</v>
      </c>
      <c r="W2795">
        <v>9</v>
      </c>
      <c r="X2795">
        <v>0</v>
      </c>
      <c r="Y2795">
        <v>6</v>
      </c>
    </row>
    <row r="2796" spans="1:25" x14ac:dyDescent="0.25">
      <c r="A2796">
        <v>54</v>
      </c>
      <c r="B2796" t="s">
        <v>24</v>
      </c>
      <c r="C2796" t="s">
        <v>40</v>
      </c>
      <c r="D2796" t="s">
        <v>34</v>
      </c>
      <c r="E2796">
        <v>9</v>
      </c>
      <c r="F2796">
        <v>3</v>
      </c>
      <c r="G2796" t="s">
        <v>27</v>
      </c>
      <c r="H2796">
        <v>1</v>
      </c>
      <c r="I2796">
        <v>2795</v>
      </c>
      <c r="J2796" t="s">
        <v>38</v>
      </c>
      <c r="K2796">
        <v>1</v>
      </c>
      <c r="L2796" t="s">
        <v>44</v>
      </c>
      <c r="M2796" t="s">
        <v>36</v>
      </c>
      <c r="N2796">
        <v>196130</v>
      </c>
      <c r="O2796">
        <v>4</v>
      </c>
      <c r="P2796">
        <v>2</v>
      </c>
      <c r="Q2796" t="s">
        <v>31</v>
      </c>
      <c r="R2796">
        <v>17</v>
      </c>
      <c r="S2796">
        <v>8</v>
      </c>
      <c r="T2796">
        <v>0</v>
      </c>
      <c r="U2796">
        <v>23</v>
      </c>
      <c r="V2796">
        <v>5</v>
      </c>
      <c r="W2796">
        <v>5</v>
      </c>
      <c r="X2796">
        <v>4</v>
      </c>
      <c r="Y2796">
        <v>4</v>
      </c>
    </row>
    <row r="2797" spans="1:25" x14ac:dyDescent="0.25">
      <c r="A2797">
        <v>24</v>
      </c>
      <c r="B2797" t="s">
        <v>24</v>
      </c>
      <c r="C2797" t="s">
        <v>25</v>
      </c>
      <c r="D2797" t="s">
        <v>34</v>
      </c>
      <c r="E2797">
        <v>2</v>
      </c>
      <c r="F2797">
        <v>1</v>
      </c>
      <c r="G2797" t="s">
        <v>27</v>
      </c>
      <c r="H2797">
        <v>1</v>
      </c>
      <c r="I2797">
        <v>2796</v>
      </c>
      <c r="J2797" t="s">
        <v>38</v>
      </c>
      <c r="K2797">
        <v>2</v>
      </c>
      <c r="L2797" t="s">
        <v>44</v>
      </c>
      <c r="M2797" t="s">
        <v>30</v>
      </c>
      <c r="N2797">
        <v>34070</v>
      </c>
      <c r="O2797">
        <v>3</v>
      </c>
      <c r="P2797">
        <v>0</v>
      </c>
      <c r="Q2797" t="s">
        <v>31</v>
      </c>
      <c r="R2797">
        <v>13</v>
      </c>
      <c r="S2797">
        <v>8</v>
      </c>
      <c r="T2797">
        <v>1</v>
      </c>
      <c r="U2797">
        <v>6</v>
      </c>
      <c r="V2797">
        <v>4</v>
      </c>
      <c r="W2797">
        <v>5</v>
      </c>
      <c r="X2797">
        <v>1</v>
      </c>
      <c r="Y2797">
        <v>2</v>
      </c>
    </row>
    <row r="2798" spans="1:25" x14ac:dyDescent="0.25">
      <c r="A2798">
        <v>34</v>
      </c>
      <c r="B2798" t="s">
        <v>24</v>
      </c>
      <c r="C2798" t="s">
        <v>25</v>
      </c>
      <c r="D2798" t="s">
        <v>26</v>
      </c>
      <c r="E2798">
        <v>4</v>
      </c>
      <c r="F2798">
        <v>3</v>
      </c>
      <c r="G2798" t="s">
        <v>50</v>
      </c>
      <c r="H2798">
        <v>1</v>
      </c>
      <c r="I2798">
        <v>2797</v>
      </c>
      <c r="J2798" t="s">
        <v>28</v>
      </c>
      <c r="K2798">
        <v>2</v>
      </c>
      <c r="L2798" t="s">
        <v>47</v>
      </c>
      <c r="M2798" t="s">
        <v>45</v>
      </c>
      <c r="N2798">
        <v>50630</v>
      </c>
      <c r="O2798">
        <v>2</v>
      </c>
      <c r="P2798">
        <v>6</v>
      </c>
      <c r="Q2798" t="s">
        <v>31</v>
      </c>
      <c r="R2798">
        <v>12</v>
      </c>
      <c r="S2798">
        <v>8</v>
      </c>
      <c r="T2798">
        <v>1</v>
      </c>
      <c r="U2798">
        <v>12</v>
      </c>
      <c r="V2798">
        <v>2</v>
      </c>
      <c r="W2798">
        <v>1</v>
      </c>
      <c r="X2798">
        <v>0</v>
      </c>
      <c r="Y2798">
        <v>0</v>
      </c>
    </row>
    <row r="2799" spans="1:25" x14ac:dyDescent="0.25">
      <c r="A2799">
        <v>37</v>
      </c>
      <c r="B2799" t="s">
        <v>24</v>
      </c>
      <c r="C2799" t="s">
        <v>25</v>
      </c>
      <c r="D2799" t="s">
        <v>26</v>
      </c>
      <c r="E2799">
        <v>6</v>
      </c>
      <c r="F2799">
        <v>1</v>
      </c>
      <c r="G2799" t="s">
        <v>51</v>
      </c>
      <c r="H2799">
        <v>1</v>
      </c>
      <c r="I2799">
        <v>2798</v>
      </c>
      <c r="J2799" t="s">
        <v>38</v>
      </c>
      <c r="K2799">
        <v>1</v>
      </c>
      <c r="L2799" t="s">
        <v>44</v>
      </c>
      <c r="M2799" t="s">
        <v>36</v>
      </c>
      <c r="N2799">
        <v>46390</v>
      </c>
      <c r="O2799">
        <v>4</v>
      </c>
      <c r="P2799">
        <v>2</v>
      </c>
      <c r="Q2799" t="s">
        <v>31</v>
      </c>
      <c r="R2799">
        <v>12</v>
      </c>
      <c r="S2799">
        <v>8</v>
      </c>
      <c r="T2799">
        <v>2</v>
      </c>
      <c r="U2799">
        <v>12</v>
      </c>
      <c r="V2799">
        <v>3</v>
      </c>
      <c r="W2799">
        <v>5</v>
      </c>
      <c r="X2799">
        <v>1</v>
      </c>
      <c r="Y2799">
        <v>3</v>
      </c>
    </row>
    <row r="2800" spans="1:25" x14ac:dyDescent="0.25">
      <c r="A2800">
        <v>34</v>
      </c>
      <c r="B2800" t="s">
        <v>24</v>
      </c>
      <c r="C2800" t="s">
        <v>25</v>
      </c>
      <c r="D2800" t="s">
        <v>26</v>
      </c>
      <c r="E2800">
        <v>9</v>
      </c>
      <c r="F2800">
        <v>2</v>
      </c>
      <c r="G2800" t="s">
        <v>42</v>
      </c>
      <c r="H2800">
        <v>1</v>
      </c>
      <c r="I2800">
        <v>2799</v>
      </c>
      <c r="J2800" t="s">
        <v>38</v>
      </c>
      <c r="K2800">
        <v>2</v>
      </c>
      <c r="L2800" t="s">
        <v>29</v>
      </c>
      <c r="M2800" t="s">
        <v>36</v>
      </c>
      <c r="N2800">
        <v>48760</v>
      </c>
      <c r="O2800">
        <v>1</v>
      </c>
      <c r="P2800">
        <v>2</v>
      </c>
      <c r="Q2800" t="s">
        <v>31</v>
      </c>
      <c r="R2800">
        <v>21</v>
      </c>
      <c r="S2800">
        <v>8</v>
      </c>
      <c r="T2800">
        <v>1</v>
      </c>
      <c r="U2800">
        <v>14</v>
      </c>
      <c r="V2800">
        <v>3</v>
      </c>
      <c r="W2800">
        <v>11</v>
      </c>
      <c r="X2800">
        <v>5</v>
      </c>
      <c r="Y2800">
        <v>8</v>
      </c>
    </row>
    <row r="2801" spans="1:25" x14ac:dyDescent="0.25">
      <c r="A2801">
        <v>36</v>
      </c>
      <c r="B2801" t="s">
        <v>24</v>
      </c>
      <c r="C2801" t="s">
        <v>33</v>
      </c>
      <c r="D2801" t="s">
        <v>41</v>
      </c>
      <c r="E2801">
        <v>7</v>
      </c>
      <c r="F2801">
        <v>3</v>
      </c>
      <c r="G2801" t="s">
        <v>42</v>
      </c>
      <c r="H2801">
        <v>1</v>
      </c>
      <c r="I2801">
        <v>2800</v>
      </c>
      <c r="J2801" t="s">
        <v>38</v>
      </c>
      <c r="K2801">
        <v>1</v>
      </c>
      <c r="L2801" t="s">
        <v>35</v>
      </c>
      <c r="M2801" t="s">
        <v>30</v>
      </c>
      <c r="N2801">
        <v>26900</v>
      </c>
      <c r="O2801">
        <v>4</v>
      </c>
      <c r="P2801">
        <v>0</v>
      </c>
      <c r="Q2801" t="s">
        <v>31</v>
      </c>
      <c r="R2801">
        <v>11</v>
      </c>
      <c r="S2801">
        <v>8</v>
      </c>
      <c r="T2801">
        <v>0</v>
      </c>
      <c r="U2801">
        <v>10</v>
      </c>
      <c r="V2801">
        <v>1</v>
      </c>
      <c r="W2801">
        <v>9</v>
      </c>
      <c r="X2801">
        <v>2</v>
      </c>
      <c r="Y2801">
        <v>8</v>
      </c>
    </row>
    <row r="2802" spans="1:25" x14ac:dyDescent="0.25">
      <c r="A2802">
        <v>36</v>
      </c>
      <c r="B2802" t="s">
        <v>24</v>
      </c>
      <c r="C2802" t="s">
        <v>25</v>
      </c>
      <c r="D2802" t="s">
        <v>34</v>
      </c>
      <c r="E2802">
        <v>1</v>
      </c>
      <c r="F2802">
        <v>3</v>
      </c>
      <c r="G2802" t="s">
        <v>42</v>
      </c>
      <c r="H2802">
        <v>1</v>
      </c>
      <c r="I2802">
        <v>2801</v>
      </c>
      <c r="J2802" t="s">
        <v>28</v>
      </c>
      <c r="K2802">
        <v>2</v>
      </c>
      <c r="L2802" t="s">
        <v>46</v>
      </c>
      <c r="M2802" t="s">
        <v>45</v>
      </c>
      <c r="N2802">
        <v>175670</v>
      </c>
      <c r="O2802">
        <v>4</v>
      </c>
      <c r="P2802">
        <v>5</v>
      </c>
      <c r="Q2802" t="s">
        <v>31</v>
      </c>
      <c r="R2802">
        <v>13</v>
      </c>
      <c r="S2802">
        <v>8</v>
      </c>
      <c r="T2802">
        <v>0</v>
      </c>
      <c r="U2802">
        <v>7</v>
      </c>
      <c r="V2802">
        <v>6</v>
      </c>
      <c r="W2802">
        <v>1</v>
      </c>
      <c r="X2802">
        <v>0</v>
      </c>
      <c r="Y2802">
        <v>0</v>
      </c>
    </row>
    <row r="2803" spans="1:25" x14ac:dyDescent="0.25">
      <c r="A2803">
        <v>43</v>
      </c>
      <c r="B2803" t="s">
        <v>24</v>
      </c>
      <c r="C2803" t="s">
        <v>33</v>
      </c>
      <c r="D2803" t="s">
        <v>34</v>
      </c>
      <c r="E2803">
        <v>3</v>
      </c>
      <c r="F2803">
        <v>4</v>
      </c>
      <c r="G2803" t="s">
        <v>27</v>
      </c>
      <c r="H2803">
        <v>1</v>
      </c>
      <c r="I2803">
        <v>2802</v>
      </c>
      <c r="J2803" t="s">
        <v>38</v>
      </c>
      <c r="K2803">
        <v>1</v>
      </c>
      <c r="L2803" t="s">
        <v>39</v>
      </c>
      <c r="M2803" t="s">
        <v>30</v>
      </c>
      <c r="N2803">
        <v>24080</v>
      </c>
      <c r="O2803">
        <v>4</v>
      </c>
      <c r="P2803">
        <v>1</v>
      </c>
      <c r="Q2803" t="s">
        <v>31</v>
      </c>
      <c r="R2803">
        <v>12</v>
      </c>
      <c r="S2803">
        <v>8</v>
      </c>
      <c r="T2803">
        <v>1</v>
      </c>
      <c r="U2803">
        <v>25</v>
      </c>
      <c r="V2803">
        <v>3</v>
      </c>
      <c r="W2803">
        <v>25</v>
      </c>
      <c r="X2803">
        <v>4</v>
      </c>
      <c r="Y2803">
        <v>12</v>
      </c>
    </row>
    <row r="2804" spans="1:25" x14ac:dyDescent="0.25">
      <c r="A2804">
        <v>30</v>
      </c>
      <c r="B2804" t="s">
        <v>24</v>
      </c>
      <c r="C2804" t="s">
        <v>33</v>
      </c>
      <c r="D2804" t="s">
        <v>34</v>
      </c>
      <c r="E2804">
        <v>10</v>
      </c>
      <c r="F2804">
        <v>3</v>
      </c>
      <c r="G2804" t="s">
        <v>27</v>
      </c>
      <c r="H2804">
        <v>1</v>
      </c>
      <c r="I2804">
        <v>2803</v>
      </c>
      <c r="J2804" t="s">
        <v>28</v>
      </c>
      <c r="K2804">
        <v>3</v>
      </c>
      <c r="L2804" t="s">
        <v>29</v>
      </c>
      <c r="M2804" t="s">
        <v>45</v>
      </c>
      <c r="N2804">
        <v>28140</v>
      </c>
      <c r="O2804">
        <v>3</v>
      </c>
      <c r="P2804">
        <v>1</v>
      </c>
      <c r="Q2804" t="s">
        <v>31</v>
      </c>
      <c r="R2804">
        <v>24</v>
      </c>
      <c r="S2804">
        <v>8</v>
      </c>
      <c r="T2804">
        <v>0</v>
      </c>
      <c r="U2804">
        <v>10</v>
      </c>
      <c r="V2804">
        <v>2</v>
      </c>
      <c r="W2804">
        <v>10</v>
      </c>
      <c r="X2804">
        <v>0</v>
      </c>
      <c r="Y2804">
        <v>9</v>
      </c>
    </row>
    <row r="2805" spans="1:25" x14ac:dyDescent="0.25">
      <c r="A2805">
        <v>33</v>
      </c>
      <c r="B2805" t="s">
        <v>24</v>
      </c>
      <c r="C2805" t="s">
        <v>40</v>
      </c>
      <c r="D2805" t="s">
        <v>26</v>
      </c>
      <c r="E2805">
        <v>7</v>
      </c>
      <c r="F2805">
        <v>3</v>
      </c>
      <c r="G2805" t="s">
        <v>27</v>
      </c>
      <c r="H2805">
        <v>1</v>
      </c>
      <c r="I2805">
        <v>2804</v>
      </c>
      <c r="J2805" t="s">
        <v>38</v>
      </c>
      <c r="K2805">
        <v>2</v>
      </c>
      <c r="L2805" t="s">
        <v>39</v>
      </c>
      <c r="M2805" t="s">
        <v>30</v>
      </c>
      <c r="N2805">
        <v>112450</v>
      </c>
      <c r="O2805">
        <v>2</v>
      </c>
      <c r="P2805">
        <v>0</v>
      </c>
      <c r="Q2805" t="s">
        <v>31</v>
      </c>
      <c r="R2805">
        <v>21</v>
      </c>
      <c r="S2805">
        <v>8</v>
      </c>
      <c r="T2805">
        <v>0</v>
      </c>
      <c r="U2805">
        <v>8</v>
      </c>
      <c r="V2805">
        <v>3</v>
      </c>
      <c r="W2805">
        <v>7</v>
      </c>
      <c r="X2805">
        <v>0</v>
      </c>
      <c r="Y2805">
        <v>7</v>
      </c>
    </row>
    <row r="2806" spans="1:25" x14ac:dyDescent="0.25">
      <c r="A2806">
        <v>56</v>
      </c>
      <c r="B2806" t="s">
        <v>32</v>
      </c>
      <c r="C2806" t="s">
        <v>25</v>
      </c>
      <c r="D2806" t="s">
        <v>34</v>
      </c>
      <c r="E2806">
        <v>15</v>
      </c>
      <c r="F2806">
        <v>3</v>
      </c>
      <c r="G2806" t="s">
        <v>27</v>
      </c>
      <c r="H2806">
        <v>1</v>
      </c>
      <c r="I2806">
        <v>2805</v>
      </c>
      <c r="J2806" t="s">
        <v>38</v>
      </c>
      <c r="K2806">
        <v>2</v>
      </c>
      <c r="L2806" t="s">
        <v>44</v>
      </c>
      <c r="M2806" t="s">
        <v>30</v>
      </c>
      <c r="N2806">
        <v>33120</v>
      </c>
      <c r="O2806">
        <v>2</v>
      </c>
      <c r="P2806">
        <v>9</v>
      </c>
      <c r="Q2806" t="s">
        <v>31</v>
      </c>
      <c r="R2806">
        <v>19</v>
      </c>
      <c r="S2806">
        <v>8</v>
      </c>
      <c r="T2806">
        <v>0</v>
      </c>
      <c r="U2806">
        <v>7</v>
      </c>
      <c r="V2806">
        <v>1</v>
      </c>
      <c r="W2806">
        <v>5</v>
      </c>
      <c r="X2806">
        <v>4</v>
      </c>
      <c r="Y2806">
        <v>3</v>
      </c>
    </row>
    <row r="2807" spans="1:25" x14ac:dyDescent="0.25">
      <c r="A2807">
        <v>51</v>
      </c>
      <c r="B2807" t="s">
        <v>24</v>
      </c>
      <c r="C2807" t="s">
        <v>25</v>
      </c>
      <c r="D2807" t="s">
        <v>34</v>
      </c>
      <c r="E2807">
        <v>3</v>
      </c>
      <c r="F2807">
        <v>2</v>
      </c>
      <c r="G2807" t="s">
        <v>37</v>
      </c>
      <c r="H2807">
        <v>1</v>
      </c>
      <c r="I2807">
        <v>2806</v>
      </c>
      <c r="J2807" t="s">
        <v>28</v>
      </c>
      <c r="K2807">
        <v>2</v>
      </c>
      <c r="L2807" t="s">
        <v>47</v>
      </c>
      <c r="M2807" t="s">
        <v>36</v>
      </c>
      <c r="N2807">
        <v>190490</v>
      </c>
      <c r="O2807">
        <v>3</v>
      </c>
      <c r="P2807">
        <v>7</v>
      </c>
      <c r="Q2807" t="s">
        <v>31</v>
      </c>
      <c r="R2807">
        <v>14</v>
      </c>
      <c r="S2807">
        <v>8</v>
      </c>
      <c r="T2807">
        <v>1</v>
      </c>
      <c r="U2807">
        <v>23</v>
      </c>
      <c r="V2807">
        <v>2</v>
      </c>
      <c r="W2807">
        <v>20</v>
      </c>
      <c r="X2807">
        <v>15</v>
      </c>
      <c r="Y2807">
        <v>15</v>
      </c>
    </row>
    <row r="2808" spans="1:25" x14ac:dyDescent="0.25">
      <c r="A2808">
        <v>31</v>
      </c>
      <c r="B2808" t="s">
        <v>32</v>
      </c>
      <c r="C2808" t="s">
        <v>25</v>
      </c>
      <c r="D2808" t="s">
        <v>34</v>
      </c>
      <c r="E2808">
        <v>2</v>
      </c>
      <c r="F2808">
        <v>4</v>
      </c>
      <c r="G2808" t="s">
        <v>51</v>
      </c>
      <c r="H2808">
        <v>1</v>
      </c>
      <c r="I2808">
        <v>2807</v>
      </c>
      <c r="J2808" t="s">
        <v>28</v>
      </c>
      <c r="K2808">
        <v>3</v>
      </c>
      <c r="L2808" t="s">
        <v>39</v>
      </c>
      <c r="M2808" t="s">
        <v>30</v>
      </c>
      <c r="N2808">
        <v>21410</v>
      </c>
      <c r="O2808">
        <v>3</v>
      </c>
      <c r="P2808">
        <v>4</v>
      </c>
      <c r="Q2808" t="s">
        <v>31</v>
      </c>
      <c r="R2808">
        <v>20</v>
      </c>
      <c r="S2808">
        <v>8</v>
      </c>
      <c r="T2808">
        <v>0</v>
      </c>
      <c r="U2808">
        <v>12</v>
      </c>
      <c r="V2808">
        <v>2</v>
      </c>
      <c r="W2808">
        <v>7</v>
      </c>
      <c r="X2808">
        <v>7</v>
      </c>
      <c r="Y2808">
        <v>7</v>
      </c>
    </row>
    <row r="2809" spans="1:25" x14ac:dyDescent="0.25">
      <c r="A2809">
        <v>26</v>
      </c>
      <c r="B2809" t="s">
        <v>24</v>
      </c>
      <c r="C2809" t="s">
        <v>25</v>
      </c>
      <c r="D2809" t="s">
        <v>26</v>
      </c>
      <c r="E2809">
        <v>17</v>
      </c>
      <c r="F2809">
        <v>3</v>
      </c>
      <c r="G2809" t="s">
        <v>42</v>
      </c>
      <c r="H2809">
        <v>1</v>
      </c>
      <c r="I2809">
        <v>2808</v>
      </c>
      <c r="J2809" t="s">
        <v>28</v>
      </c>
      <c r="K2809">
        <v>2</v>
      </c>
      <c r="L2809" t="s">
        <v>48</v>
      </c>
      <c r="M2809" t="s">
        <v>30</v>
      </c>
      <c r="N2809">
        <v>57690</v>
      </c>
      <c r="O2809">
        <v>2</v>
      </c>
      <c r="P2809">
        <v>1</v>
      </c>
      <c r="Q2809" t="s">
        <v>31</v>
      </c>
      <c r="R2809">
        <v>19</v>
      </c>
      <c r="S2809">
        <v>8</v>
      </c>
      <c r="T2809">
        <v>0</v>
      </c>
      <c r="U2809">
        <v>5</v>
      </c>
      <c r="V2809">
        <v>4</v>
      </c>
      <c r="W2809">
        <v>5</v>
      </c>
      <c r="X2809">
        <v>4</v>
      </c>
      <c r="Y2809">
        <v>3</v>
      </c>
    </row>
    <row r="2810" spans="1:25" x14ac:dyDescent="0.25">
      <c r="A2810">
        <v>58</v>
      </c>
      <c r="B2810" t="s">
        <v>32</v>
      </c>
      <c r="C2810" t="s">
        <v>25</v>
      </c>
      <c r="D2810" t="s">
        <v>26</v>
      </c>
      <c r="E2810">
        <v>2</v>
      </c>
      <c r="F2810">
        <v>2</v>
      </c>
      <c r="G2810" t="s">
        <v>42</v>
      </c>
      <c r="H2810">
        <v>1</v>
      </c>
      <c r="I2810">
        <v>2809</v>
      </c>
      <c r="J2810" t="s">
        <v>28</v>
      </c>
      <c r="K2810">
        <v>1</v>
      </c>
      <c r="L2810" t="s">
        <v>35</v>
      </c>
      <c r="M2810" t="s">
        <v>30</v>
      </c>
      <c r="N2810">
        <v>43850</v>
      </c>
      <c r="O2810">
        <v>4</v>
      </c>
      <c r="P2810">
        <v>1</v>
      </c>
      <c r="Q2810" t="s">
        <v>31</v>
      </c>
      <c r="R2810">
        <v>13</v>
      </c>
      <c r="S2810">
        <v>8</v>
      </c>
      <c r="T2810">
        <v>1</v>
      </c>
      <c r="U2810">
        <v>40</v>
      </c>
      <c r="V2810">
        <v>2</v>
      </c>
      <c r="W2810">
        <v>40</v>
      </c>
      <c r="X2810">
        <v>15</v>
      </c>
      <c r="Y2810">
        <v>6</v>
      </c>
    </row>
    <row r="2811" spans="1:25" x14ac:dyDescent="0.25">
      <c r="A2811">
        <v>19</v>
      </c>
      <c r="B2811" t="s">
        <v>32</v>
      </c>
      <c r="C2811" t="s">
        <v>25</v>
      </c>
      <c r="D2811" t="s">
        <v>34</v>
      </c>
      <c r="E2811">
        <v>5</v>
      </c>
      <c r="F2811">
        <v>2</v>
      </c>
      <c r="G2811" t="s">
        <v>27</v>
      </c>
      <c r="H2811">
        <v>1</v>
      </c>
      <c r="I2811">
        <v>2810</v>
      </c>
      <c r="J2811" t="s">
        <v>38</v>
      </c>
      <c r="K2811">
        <v>1</v>
      </c>
      <c r="L2811" t="s">
        <v>48</v>
      </c>
      <c r="M2811" t="s">
        <v>36</v>
      </c>
      <c r="N2811">
        <v>53320</v>
      </c>
      <c r="O2811">
        <v>3</v>
      </c>
      <c r="P2811">
        <v>1</v>
      </c>
      <c r="Q2811" t="s">
        <v>31</v>
      </c>
      <c r="R2811">
        <v>23</v>
      </c>
      <c r="S2811">
        <v>8</v>
      </c>
      <c r="T2811">
        <v>1</v>
      </c>
      <c r="U2811">
        <v>0</v>
      </c>
      <c r="V2811">
        <v>2</v>
      </c>
      <c r="W2811">
        <v>0</v>
      </c>
      <c r="X2811">
        <v>0</v>
      </c>
      <c r="Y2811">
        <v>0</v>
      </c>
    </row>
    <row r="2812" spans="1:25" x14ac:dyDescent="0.25">
      <c r="A2812">
        <v>22</v>
      </c>
      <c r="B2812" t="s">
        <v>24</v>
      </c>
      <c r="C2812" t="s">
        <v>25</v>
      </c>
      <c r="D2812" t="s">
        <v>26</v>
      </c>
      <c r="E2812">
        <v>29</v>
      </c>
      <c r="F2812">
        <v>4</v>
      </c>
      <c r="G2812" t="s">
        <v>51</v>
      </c>
      <c r="H2812">
        <v>1</v>
      </c>
      <c r="I2812">
        <v>2811</v>
      </c>
      <c r="J2812" t="s">
        <v>38</v>
      </c>
      <c r="K2812">
        <v>1</v>
      </c>
      <c r="L2812" t="s">
        <v>39</v>
      </c>
      <c r="M2812" t="s">
        <v>30</v>
      </c>
      <c r="N2812">
        <v>46630</v>
      </c>
      <c r="O2812">
        <v>4</v>
      </c>
      <c r="P2812">
        <v>0</v>
      </c>
      <c r="Q2812" t="s">
        <v>31</v>
      </c>
      <c r="R2812">
        <v>13</v>
      </c>
      <c r="S2812">
        <v>8</v>
      </c>
      <c r="T2812">
        <v>1</v>
      </c>
      <c r="U2812">
        <v>3</v>
      </c>
      <c r="V2812">
        <v>1</v>
      </c>
      <c r="W2812">
        <v>2</v>
      </c>
      <c r="X2812">
        <v>2</v>
      </c>
      <c r="Y2812">
        <v>1</v>
      </c>
    </row>
    <row r="2813" spans="1:25" x14ac:dyDescent="0.25">
      <c r="A2813">
        <v>49</v>
      </c>
      <c r="B2813" t="s">
        <v>24</v>
      </c>
      <c r="C2813" t="s">
        <v>25</v>
      </c>
      <c r="D2813" t="s">
        <v>34</v>
      </c>
      <c r="E2813">
        <v>2</v>
      </c>
      <c r="F2813">
        <v>3</v>
      </c>
      <c r="G2813" t="s">
        <v>27</v>
      </c>
      <c r="H2813">
        <v>1</v>
      </c>
      <c r="I2813">
        <v>2812</v>
      </c>
      <c r="J2813" t="s">
        <v>28</v>
      </c>
      <c r="K2813">
        <v>1</v>
      </c>
      <c r="L2813" t="s">
        <v>39</v>
      </c>
      <c r="M2813" t="s">
        <v>30</v>
      </c>
      <c r="N2813">
        <v>47240</v>
      </c>
      <c r="O2813">
        <v>1</v>
      </c>
      <c r="P2813">
        <v>1</v>
      </c>
      <c r="Q2813" t="s">
        <v>31</v>
      </c>
      <c r="R2813">
        <v>11</v>
      </c>
      <c r="S2813">
        <v>8</v>
      </c>
      <c r="T2813">
        <v>1</v>
      </c>
      <c r="U2813">
        <v>16</v>
      </c>
      <c r="V2813">
        <v>3</v>
      </c>
      <c r="W2813">
        <v>15</v>
      </c>
      <c r="X2813">
        <v>5</v>
      </c>
      <c r="Y2813">
        <v>11</v>
      </c>
    </row>
    <row r="2814" spans="1:25" x14ac:dyDescent="0.25">
      <c r="A2814">
        <v>43</v>
      </c>
      <c r="B2814" t="s">
        <v>24</v>
      </c>
      <c r="C2814" t="s">
        <v>33</v>
      </c>
      <c r="D2814" t="s">
        <v>26</v>
      </c>
      <c r="E2814">
        <v>2</v>
      </c>
      <c r="F2814">
        <v>2</v>
      </c>
      <c r="G2814" t="s">
        <v>27</v>
      </c>
      <c r="H2814">
        <v>1</v>
      </c>
      <c r="I2814">
        <v>2813</v>
      </c>
      <c r="J2814" t="s">
        <v>38</v>
      </c>
      <c r="K2814">
        <v>1</v>
      </c>
      <c r="L2814" t="s">
        <v>39</v>
      </c>
      <c r="M2814" t="s">
        <v>36</v>
      </c>
      <c r="N2814">
        <v>32110</v>
      </c>
      <c r="O2814">
        <v>3</v>
      </c>
      <c r="P2814">
        <v>4</v>
      </c>
      <c r="Q2814" t="s">
        <v>31</v>
      </c>
      <c r="R2814">
        <v>13</v>
      </c>
      <c r="S2814">
        <v>8</v>
      </c>
      <c r="T2814">
        <v>0</v>
      </c>
      <c r="U2814">
        <v>18</v>
      </c>
      <c r="V2814">
        <v>2</v>
      </c>
      <c r="W2814">
        <v>3</v>
      </c>
      <c r="X2814">
        <v>1</v>
      </c>
      <c r="Y2814">
        <v>2</v>
      </c>
    </row>
    <row r="2815" spans="1:25" x14ac:dyDescent="0.25">
      <c r="A2815">
        <v>50</v>
      </c>
      <c r="B2815" t="s">
        <v>24</v>
      </c>
      <c r="C2815" t="s">
        <v>33</v>
      </c>
      <c r="D2815" t="s">
        <v>34</v>
      </c>
      <c r="E2815">
        <v>19</v>
      </c>
      <c r="F2815">
        <v>4</v>
      </c>
      <c r="G2815" t="s">
        <v>27</v>
      </c>
      <c r="H2815">
        <v>1</v>
      </c>
      <c r="I2815">
        <v>2814</v>
      </c>
      <c r="J2815" t="s">
        <v>38</v>
      </c>
      <c r="K2815">
        <v>2</v>
      </c>
      <c r="L2815" t="s">
        <v>39</v>
      </c>
      <c r="M2815" t="s">
        <v>36</v>
      </c>
      <c r="N2815">
        <v>53770</v>
      </c>
      <c r="O2815">
        <v>4</v>
      </c>
      <c r="P2815">
        <v>4</v>
      </c>
      <c r="Q2815" t="s">
        <v>31</v>
      </c>
      <c r="R2815">
        <v>14</v>
      </c>
      <c r="S2815">
        <v>8</v>
      </c>
      <c r="T2815">
        <v>1</v>
      </c>
      <c r="U2815">
        <v>16</v>
      </c>
      <c r="V2815">
        <v>3</v>
      </c>
      <c r="W2815">
        <v>2</v>
      </c>
      <c r="X2815">
        <v>2</v>
      </c>
      <c r="Y2815">
        <v>1</v>
      </c>
    </row>
    <row r="2816" spans="1:25" x14ac:dyDescent="0.25">
      <c r="A2816">
        <v>31</v>
      </c>
      <c r="B2816" t="s">
        <v>32</v>
      </c>
      <c r="C2816" t="s">
        <v>25</v>
      </c>
      <c r="D2816" t="s">
        <v>34</v>
      </c>
      <c r="E2816">
        <v>15</v>
      </c>
      <c r="F2816">
        <v>1</v>
      </c>
      <c r="G2816" t="s">
        <v>42</v>
      </c>
      <c r="H2816">
        <v>1</v>
      </c>
      <c r="I2816">
        <v>2815</v>
      </c>
      <c r="J2816" t="s">
        <v>28</v>
      </c>
      <c r="K2816">
        <v>2</v>
      </c>
      <c r="L2816" t="s">
        <v>39</v>
      </c>
      <c r="M2816" t="s">
        <v>30</v>
      </c>
      <c r="N2816">
        <v>40660</v>
      </c>
      <c r="O2816">
        <v>3</v>
      </c>
      <c r="P2816">
        <v>3</v>
      </c>
      <c r="Q2816" t="s">
        <v>31</v>
      </c>
      <c r="R2816">
        <v>22</v>
      </c>
      <c r="S2816">
        <v>8</v>
      </c>
      <c r="T2816">
        <v>0</v>
      </c>
      <c r="U2816">
        <v>4</v>
      </c>
      <c r="V2816">
        <v>2</v>
      </c>
      <c r="W2816">
        <v>2</v>
      </c>
      <c r="X2816">
        <v>2</v>
      </c>
      <c r="Y2816">
        <v>2</v>
      </c>
    </row>
    <row r="2817" spans="1:25" x14ac:dyDescent="0.25">
      <c r="A2817">
        <v>41</v>
      </c>
      <c r="B2817" t="s">
        <v>24</v>
      </c>
      <c r="C2817" t="s">
        <v>25</v>
      </c>
      <c r="D2817" t="s">
        <v>34</v>
      </c>
      <c r="E2817">
        <v>17</v>
      </c>
      <c r="F2817">
        <v>2</v>
      </c>
      <c r="G2817" t="s">
        <v>37</v>
      </c>
      <c r="H2817">
        <v>1</v>
      </c>
      <c r="I2817">
        <v>2816</v>
      </c>
      <c r="J2817" t="s">
        <v>38</v>
      </c>
      <c r="K2817">
        <v>1</v>
      </c>
      <c r="L2817" t="s">
        <v>46</v>
      </c>
      <c r="M2817" t="s">
        <v>45</v>
      </c>
      <c r="N2817">
        <v>52080</v>
      </c>
      <c r="O2817">
        <v>3</v>
      </c>
      <c r="P2817">
        <v>3</v>
      </c>
      <c r="Q2817" t="s">
        <v>31</v>
      </c>
      <c r="R2817">
        <v>11</v>
      </c>
      <c r="S2817">
        <v>8</v>
      </c>
      <c r="T2817">
        <v>3</v>
      </c>
      <c r="U2817">
        <v>12</v>
      </c>
      <c r="V2817">
        <v>2</v>
      </c>
      <c r="W2817">
        <v>9</v>
      </c>
      <c r="X2817">
        <v>0</v>
      </c>
      <c r="Y2817">
        <v>7</v>
      </c>
    </row>
    <row r="2818" spans="1:25" x14ac:dyDescent="0.25">
      <c r="A2818">
        <v>26</v>
      </c>
      <c r="B2818" t="s">
        <v>24</v>
      </c>
      <c r="C2818" t="s">
        <v>25</v>
      </c>
      <c r="D2818" t="s">
        <v>34</v>
      </c>
      <c r="E2818">
        <v>17</v>
      </c>
      <c r="F2818">
        <v>4</v>
      </c>
      <c r="G2818" t="s">
        <v>27</v>
      </c>
      <c r="H2818">
        <v>1</v>
      </c>
      <c r="I2818">
        <v>2817</v>
      </c>
      <c r="J2818" t="s">
        <v>38</v>
      </c>
      <c r="K2818">
        <v>2</v>
      </c>
      <c r="L2818" t="s">
        <v>39</v>
      </c>
      <c r="M2818" t="s">
        <v>30</v>
      </c>
      <c r="N2818">
        <v>48770</v>
      </c>
      <c r="O2818">
        <v>3</v>
      </c>
      <c r="P2818">
        <v>1</v>
      </c>
      <c r="Q2818" t="s">
        <v>31</v>
      </c>
      <c r="R2818">
        <v>13</v>
      </c>
      <c r="S2818">
        <v>8</v>
      </c>
      <c r="T2818">
        <v>1</v>
      </c>
      <c r="U2818">
        <v>8</v>
      </c>
      <c r="V2818">
        <v>5</v>
      </c>
      <c r="W2818">
        <v>8</v>
      </c>
      <c r="X2818">
        <v>5</v>
      </c>
      <c r="Y2818">
        <v>7</v>
      </c>
    </row>
    <row r="2819" spans="1:25" x14ac:dyDescent="0.25">
      <c r="A2819">
        <v>36</v>
      </c>
      <c r="B2819" t="s">
        <v>24</v>
      </c>
      <c r="C2819" t="s">
        <v>25</v>
      </c>
      <c r="D2819" t="s">
        <v>41</v>
      </c>
      <c r="E2819">
        <v>25</v>
      </c>
      <c r="F2819">
        <v>1</v>
      </c>
      <c r="G2819" t="s">
        <v>41</v>
      </c>
      <c r="H2819">
        <v>1</v>
      </c>
      <c r="I2819">
        <v>2818</v>
      </c>
      <c r="J2819" t="s">
        <v>38</v>
      </c>
      <c r="K2819">
        <v>2</v>
      </c>
      <c r="L2819" t="s">
        <v>35</v>
      </c>
      <c r="M2819" t="s">
        <v>45</v>
      </c>
      <c r="N2819">
        <v>31170</v>
      </c>
      <c r="O2819">
        <v>2</v>
      </c>
      <c r="P2819">
        <v>6</v>
      </c>
      <c r="Q2819" t="s">
        <v>31</v>
      </c>
      <c r="R2819">
        <v>21</v>
      </c>
      <c r="S2819">
        <v>8</v>
      </c>
      <c r="T2819">
        <v>1</v>
      </c>
      <c r="U2819">
        <v>7</v>
      </c>
      <c r="V2819">
        <v>2</v>
      </c>
      <c r="W2819">
        <v>3</v>
      </c>
      <c r="X2819">
        <v>0</v>
      </c>
      <c r="Y2819">
        <v>1</v>
      </c>
    </row>
    <row r="2820" spans="1:25" x14ac:dyDescent="0.25">
      <c r="A2820">
        <v>51</v>
      </c>
      <c r="B2820" t="s">
        <v>32</v>
      </c>
      <c r="C2820" t="s">
        <v>33</v>
      </c>
      <c r="D2820" t="s">
        <v>34</v>
      </c>
      <c r="E2820">
        <v>6</v>
      </c>
      <c r="F2820">
        <v>3</v>
      </c>
      <c r="G2820" t="s">
        <v>27</v>
      </c>
      <c r="H2820">
        <v>1</v>
      </c>
      <c r="I2820">
        <v>2819</v>
      </c>
      <c r="J2820" t="s">
        <v>28</v>
      </c>
      <c r="K2820">
        <v>1</v>
      </c>
      <c r="L2820" t="s">
        <v>48</v>
      </c>
      <c r="M2820" t="s">
        <v>36</v>
      </c>
      <c r="N2820">
        <v>15690</v>
      </c>
      <c r="O2820">
        <v>4</v>
      </c>
      <c r="P2820">
        <v>2</v>
      </c>
      <c r="Q2820" t="s">
        <v>31</v>
      </c>
      <c r="R2820">
        <v>11</v>
      </c>
      <c r="S2820">
        <v>8</v>
      </c>
      <c r="T2820">
        <v>0</v>
      </c>
      <c r="U2820">
        <v>18</v>
      </c>
      <c r="V2820">
        <v>2</v>
      </c>
      <c r="W2820">
        <v>4</v>
      </c>
      <c r="X2820">
        <v>0</v>
      </c>
      <c r="Y2820">
        <v>3</v>
      </c>
    </row>
    <row r="2821" spans="1:25" x14ac:dyDescent="0.25">
      <c r="A2821">
        <v>39</v>
      </c>
      <c r="B2821" t="s">
        <v>24</v>
      </c>
      <c r="C2821" t="s">
        <v>25</v>
      </c>
      <c r="D2821" t="s">
        <v>34</v>
      </c>
      <c r="E2821">
        <v>7</v>
      </c>
      <c r="F2821">
        <v>3</v>
      </c>
      <c r="G2821" t="s">
        <v>27</v>
      </c>
      <c r="H2821">
        <v>1</v>
      </c>
      <c r="I2821">
        <v>2820</v>
      </c>
      <c r="J2821" t="s">
        <v>28</v>
      </c>
      <c r="K2821">
        <v>1</v>
      </c>
      <c r="L2821" t="s">
        <v>35</v>
      </c>
      <c r="M2821" t="s">
        <v>30</v>
      </c>
      <c r="N2821">
        <v>196580</v>
      </c>
      <c r="O2821">
        <v>3</v>
      </c>
      <c r="P2821">
        <v>4</v>
      </c>
      <c r="Q2821" t="s">
        <v>31</v>
      </c>
      <c r="R2821">
        <v>13</v>
      </c>
      <c r="S2821">
        <v>8</v>
      </c>
      <c r="T2821">
        <v>1</v>
      </c>
      <c r="U2821">
        <v>17</v>
      </c>
      <c r="V2821">
        <v>3</v>
      </c>
      <c r="W2821">
        <v>15</v>
      </c>
      <c r="X2821">
        <v>5</v>
      </c>
      <c r="Y2821">
        <v>9</v>
      </c>
    </row>
    <row r="2822" spans="1:25" x14ac:dyDescent="0.25">
      <c r="A2822">
        <v>25</v>
      </c>
      <c r="B2822" t="s">
        <v>24</v>
      </c>
      <c r="C2822" t="s">
        <v>25</v>
      </c>
      <c r="D2822" t="s">
        <v>26</v>
      </c>
      <c r="E2822">
        <v>29</v>
      </c>
      <c r="F2822">
        <v>1</v>
      </c>
      <c r="G2822" t="s">
        <v>42</v>
      </c>
      <c r="H2822">
        <v>1</v>
      </c>
      <c r="I2822">
        <v>2821</v>
      </c>
      <c r="J2822" t="s">
        <v>28</v>
      </c>
      <c r="K2822">
        <v>3</v>
      </c>
      <c r="L2822" t="s">
        <v>35</v>
      </c>
      <c r="M2822" t="s">
        <v>30</v>
      </c>
      <c r="N2822">
        <v>30690</v>
      </c>
      <c r="O2822">
        <v>3</v>
      </c>
      <c r="P2822">
        <v>2</v>
      </c>
      <c r="Q2822" t="s">
        <v>31</v>
      </c>
      <c r="R2822">
        <v>14</v>
      </c>
      <c r="S2822">
        <v>8</v>
      </c>
      <c r="T2822">
        <v>1</v>
      </c>
      <c r="U2822">
        <v>6</v>
      </c>
      <c r="V2822">
        <v>3</v>
      </c>
      <c r="W2822">
        <v>2</v>
      </c>
      <c r="X2822">
        <v>2</v>
      </c>
      <c r="Y2822">
        <v>2</v>
      </c>
    </row>
    <row r="2823" spans="1:25" x14ac:dyDescent="0.25">
      <c r="A2823">
        <v>30</v>
      </c>
      <c r="B2823" t="s">
        <v>24</v>
      </c>
      <c r="C2823" t="s">
        <v>25</v>
      </c>
      <c r="D2823" t="s">
        <v>34</v>
      </c>
      <c r="E2823">
        <v>21</v>
      </c>
      <c r="F2823">
        <v>1</v>
      </c>
      <c r="G2823" t="s">
        <v>42</v>
      </c>
      <c r="H2823">
        <v>1</v>
      </c>
      <c r="I2823">
        <v>2822</v>
      </c>
      <c r="J2823" t="s">
        <v>38</v>
      </c>
      <c r="K2823">
        <v>2</v>
      </c>
      <c r="L2823" t="s">
        <v>44</v>
      </c>
      <c r="M2823" t="s">
        <v>30</v>
      </c>
      <c r="N2823">
        <v>104350</v>
      </c>
      <c r="O2823">
        <v>4</v>
      </c>
      <c r="P2823">
        <v>0</v>
      </c>
      <c r="Q2823" t="s">
        <v>31</v>
      </c>
      <c r="R2823">
        <v>11</v>
      </c>
      <c r="S2823">
        <v>8</v>
      </c>
      <c r="T2823">
        <v>0</v>
      </c>
      <c r="U2823">
        <v>12</v>
      </c>
      <c r="V2823">
        <v>5</v>
      </c>
      <c r="W2823">
        <v>11</v>
      </c>
      <c r="X2823">
        <v>4</v>
      </c>
      <c r="Y2823">
        <v>7</v>
      </c>
    </row>
    <row r="2824" spans="1:25" x14ac:dyDescent="0.25">
      <c r="A2824">
        <v>32</v>
      </c>
      <c r="B2824" t="s">
        <v>32</v>
      </c>
      <c r="C2824" t="s">
        <v>25</v>
      </c>
      <c r="D2824" t="s">
        <v>34</v>
      </c>
      <c r="E2824">
        <v>2</v>
      </c>
      <c r="F2824">
        <v>4</v>
      </c>
      <c r="G2824" t="s">
        <v>27</v>
      </c>
      <c r="H2824">
        <v>1</v>
      </c>
      <c r="I2824">
        <v>2823</v>
      </c>
      <c r="J2824" t="s">
        <v>28</v>
      </c>
      <c r="K2824">
        <v>2</v>
      </c>
      <c r="L2824" t="s">
        <v>43</v>
      </c>
      <c r="M2824" t="s">
        <v>36</v>
      </c>
      <c r="N2824">
        <v>41480</v>
      </c>
      <c r="O2824">
        <v>1</v>
      </c>
      <c r="P2824">
        <v>7</v>
      </c>
      <c r="Q2824" t="s">
        <v>31</v>
      </c>
      <c r="R2824">
        <v>15</v>
      </c>
      <c r="S2824">
        <v>8</v>
      </c>
      <c r="T2824">
        <v>0</v>
      </c>
      <c r="U2824">
        <v>10</v>
      </c>
      <c r="V2824">
        <v>0</v>
      </c>
      <c r="W2824">
        <v>5</v>
      </c>
      <c r="X2824">
        <v>0</v>
      </c>
      <c r="Y2824">
        <v>4</v>
      </c>
    </row>
    <row r="2825" spans="1:25" x14ac:dyDescent="0.25">
      <c r="A2825">
        <v>45</v>
      </c>
      <c r="B2825" t="s">
        <v>24</v>
      </c>
      <c r="C2825" t="s">
        <v>25</v>
      </c>
      <c r="D2825" t="s">
        <v>34</v>
      </c>
      <c r="E2825">
        <v>2</v>
      </c>
      <c r="F2825">
        <v>1</v>
      </c>
      <c r="G2825" t="s">
        <v>51</v>
      </c>
      <c r="H2825">
        <v>1</v>
      </c>
      <c r="I2825">
        <v>2824</v>
      </c>
      <c r="J2825" t="s">
        <v>28</v>
      </c>
      <c r="K2825">
        <v>2</v>
      </c>
      <c r="L2825" t="s">
        <v>29</v>
      </c>
      <c r="M2825" t="s">
        <v>36</v>
      </c>
      <c r="N2825">
        <v>57680</v>
      </c>
      <c r="O2825">
        <v>4</v>
      </c>
      <c r="P2825">
        <v>5</v>
      </c>
      <c r="Q2825" t="s">
        <v>31</v>
      </c>
      <c r="R2825">
        <v>23</v>
      </c>
      <c r="S2825">
        <v>8</v>
      </c>
      <c r="T2825">
        <v>1</v>
      </c>
      <c r="U2825">
        <v>9</v>
      </c>
      <c r="V2825">
        <v>4</v>
      </c>
      <c r="W2825">
        <v>6</v>
      </c>
      <c r="X2825">
        <v>0</v>
      </c>
      <c r="Y2825">
        <v>3</v>
      </c>
    </row>
    <row r="2826" spans="1:25" x14ac:dyDescent="0.25">
      <c r="A2826">
        <v>38</v>
      </c>
      <c r="B2826" t="s">
        <v>24</v>
      </c>
      <c r="C2826" t="s">
        <v>25</v>
      </c>
      <c r="D2826" t="s">
        <v>34</v>
      </c>
      <c r="E2826">
        <v>7</v>
      </c>
      <c r="F2826">
        <v>4</v>
      </c>
      <c r="G2826" t="s">
        <v>27</v>
      </c>
      <c r="H2826">
        <v>1</v>
      </c>
      <c r="I2826">
        <v>2825</v>
      </c>
      <c r="J2826" t="s">
        <v>28</v>
      </c>
      <c r="K2826">
        <v>2</v>
      </c>
      <c r="L2826" t="s">
        <v>43</v>
      </c>
      <c r="M2826" t="s">
        <v>36</v>
      </c>
      <c r="N2826">
        <v>50420</v>
      </c>
      <c r="O2826">
        <v>3</v>
      </c>
      <c r="P2826">
        <v>3</v>
      </c>
      <c r="Q2826" t="s">
        <v>31</v>
      </c>
      <c r="R2826">
        <v>16</v>
      </c>
      <c r="S2826">
        <v>8</v>
      </c>
      <c r="T2826">
        <v>1</v>
      </c>
      <c r="U2826">
        <v>19</v>
      </c>
      <c r="V2826">
        <v>4</v>
      </c>
      <c r="W2826">
        <v>3</v>
      </c>
      <c r="X2826">
        <v>2</v>
      </c>
      <c r="Y2826">
        <v>2</v>
      </c>
    </row>
    <row r="2827" spans="1:25" x14ac:dyDescent="0.25">
      <c r="A2827">
        <v>30</v>
      </c>
      <c r="B2827" t="s">
        <v>24</v>
      </c>
      <c r="C2827" t="s">
        <v>25</v>
      </c>
      <c r="D2827" t="s">
        <v>26</v>
      </c>
      <c r="E2827">
        <v>13</v>
      </c>
      <c r="F2827">
        <v>3</v>
      </c>
      <c r="G2827" t="s">
        <v>50</v>
      </c>
      <c r="H2827">
        <v>1</v>
      </c>
      <c r="I2827">
        <v>2826</v>
      </c>
      <c r="J2827" t="s">
        <v>28</v>
      </c>
      <c r="K2827">
        <v>2</v>
      </c>
      <c r="L2827" t="s">
        <v>44</v>
      </c>
      <c r="M2827" t="s">
        <v>36</v>
      </c>
      <c r="N2827">
        <v>57700</v>
      </c>
      <c r="O2827">
        <v>3</v>
      </c>
      <c r="P2827">
        <v>1</v>
      </c>
      <c r="Q2827" t="s">
        <v>31</v>
      </c>
      <c r="R2827">
        <v>16</v>
      </c>
      <c r="S2827">
        <v>8</v>
      </c>
      <c r="T2827">
        <v>1</v>
      </c>
      <c r="U2827">
        <v>5</v>
      </c>
      <c r="V2827">
        <v>2</v>
      </c>
      <c r="W2827">
        <v>5</v>
      </c>
      <c r="X2827">
        <v>0</v>
      </c>
      <c r="Y2827">
        <v>4</v>
      </c>
    </row>
    <row r="2828" spans="1:25" x14ac:dyDescent="0.25">
      <c r="A2828">
        <v>32</v>
      </c>
      <c r="B2828" t="s">
        <v>24</v>
      </c>
      <c r="C2828" t="s">
        <v>33</v>
      </c>
      <c r="D2828" t="s">
        <v>26</v>
      </c>
      <c r="E2828">
        <v>2</v>
      </c>
      <c r="F2828">
        <v>3</v>
      </c>
      <c r="G2828" t="s">
        <v>50</v>
      </c>
      <c r="H2828">
        <v>1</v>
      </c>
      <c r="I2828">
        <v>2827</v>
      </c>
      <c r="J2828" t="s">
        <v>38</v>
      </c>
      <c r="K2828">
        <v>3</v>
      </c>
      <c r="L2828" t="s">
        <v>44</v>
      </c>
      <c r="M2828" t="s">
        <v>45</v>
      </c>
      <c r="N2828">
        <v>77560</v>
      </c>
      <c r="O2828">
        <v>4</v>
      </c>
      <c r="P2828">
        <v>0</v>
      </c>
      <c r="Q2828" t="s">
        <v>31</v>
      </c>
      <c r="R2828">
        <v>21</v>
      </c>
      <c r="S2828">
        <v>8</v>
      </c>
      <c r="T2828">
        <v>0</v>
      </c>
      <c r="U2828">
        <v>9</v>
      </c>
      <c r="V2828">
        <v>3</v>
      </c>
      <c r="W2828">
        <v>8</v>
      </c>
      <c r="X2828">
        <v>0</v>
      </c>
      <c r="Y2828">
        <v>7</v>
      </c>
    </row>
    <row r="2829" spans="1:25" x14ac:dyDescent="0.25">
      <c r="A2829">
        <v>30</v>
      </c>
      <c r="B2829" t="s">
        <v>24</v>
      </c>
      <c r="C2829" t="s">
        <v>25</v>
      </c>
      <c r="D2829" t="s">
        <v>34</v>
      </c>
      <c r="E2829">
        <v>1</v>
      </c>
      <c r="F2829">
        <v>3</v>
      </c>
      <c r="G2829" t="s">
        <v>42</v>
      </c>
      <c r="H2829">
        <v>1</v>
      </c>
      <c r="I2829">
        <v>2828</v>
      </c>
      <c r="J2829" t="s">
        <v>28</v>
      </c>
      <c r="K2829">
        <v>3</v>
      </c>
      <c r="L2829" t="s">
        <v>39</v>
      </c>
      <c r="M2829" t="s">
        <v>45</v>
      </c>
      <c r="N2829">
        <v>103060</v>
      </c>
      <c r="O2829">
        <v>1</v>
      </c>
      <c r="P2829">
        <v>5</v>
      </c>
      <c r="Q2829" t="s">
        <v>31</v>
      </c>
      <c r="R2829">
        <v>13</v>
      </c>
      <c r="S2829">
        <v>8</v>
      </c>
      <c r="T2829">
        <v>0</v>
      </c>
      <c r="U2829">
        <v>8</v>
      </c>
      <c r="V2829">
        <v>5</v>
      </c>
      <c r="W2829">
        <v>3</v>
      </c>
      <c r="X2829">
        <v>2</v>
      </c>
      <c r="Y2829">
        <v>2</v>
      </c>
    </row>
    <row r="2830" spans="1:25" x14ac:dyDescent="0.25">
      <c r="A2830">
        <v>30</v>
      </c>
      <c r="B2830" t="s">
        <v>24</v>
      </c>
      <c r="C2830" t="s">
        <v>25</v>
      </c>
      <c r="D2830" t="s">
        <v>26</v>
      </c>
      <c r="E2830">
        <v>9</v>
      </c>
      <c r="F2830">
        <v>3</v>
      </c>
      <c r="G2830" t="s">
        <v>42</v>
      </c>
      <c r="H2830">
        <v>1</v>
      </c>
      <c r="I2830">
        <v>2829</v>
      </c>
      <c r="J2830" t="s">
        <v>38</v>
      </c>
      <c r="K2830">
        <v>2</v>
      </c>
      <c r="L2830" t="s">
        <v>35</v>
      </c>
      <c r="M2830" t="s">
        <v>36</v>
      </c>
      <c r="N2830">
        <v>39360</v>
      </c>
      <c r="O2830">
        <v>4</v>
      </c>
      <c r="P2830">
        <v>0</v>
      </c>
      <c r="Q2830" t="s">
        <v>31</v>
      </c>
      <c r="R2830">
        <v>11</v>
      </c>
      <c r="S2830">
        <v>8</v>
      </c>
      <c r="T2830">
        <v>1</v>
      </c>
      <c r="U2830">
        <v>6</v>
      </c>
      <c r="V2830">
        <v>3</v>
      </c>
      <c r="W2830">
        <v>5</v>
      </c>
      <c r="X2830">
        <v>1</v>
      </c>
      <c r="Y2830">
        <v>2</v>
      </c>
    </row>
    <row r="2831" spans="1:25" x14ac:dyDescent="0.25">
      <c r="A2831">
        <v>41</v>
      </c>
      <c r="B2831" t="s">
        <v>24</v>
      </c>
      <c r="C2831" t="s">
        <v>33</v>
      </c>
      <c r="D2831" t="s">
        <v>26</v>
      </c>
      <c r="E2831">
        <v>10</v>
      </c>
      <c r="F2831">
        <v>2</v>
      </c>
      <c r="G2831" t="s">
        <v>42</v>
      </c>
      <c r="H2831">
        <v>1</v>
      </c>
      <c r="I2831">
        <v>2830</v>
      </c>
      <c r="J2831" t="s">
        <v>28</v>
      </c>
      <c r="K2831">
        <v>3</v>
      </c>
      <c r="L2831" t="s">
        <v>46</v>
      </c>
      <c r="M2831" t="s">
        <v>45</v>
      </c>
      <c r="N2831">
        <v>79450</v>
      </c>
      <c r="O2831">
        <v>1</v>
      </c>
      <c r="P2831">
        <v>4</v>
      </c>
      <c r="Q2831" t="s">
        <v>31</v>
      </c>
      <c r="R2831">
        <v>12</v>
      </c>
      <c r="S2831">
        <v>8</v>
      </c>
      <c r="T2831">
        <v>1</v>
      </c>
      <c r="U2831">
        <v>21</v>
      </c>
      <c r="V2831">
        <v>6</v>
      </c>
      <c r="W2831">
        <v>7</v>
      </c>
      <c r="X2831">
        <v>7</v>
      </c>
      <c r="Y2831">
        <v>7</v>
      </c>
    </row>
    <row r="2832" spans="1:25" x14ac:dyDescent="0.25">
      <c r="A2832">
        <v>41</v>
      </c>
      <c r="B2832" t="s">
        <v>24</v>
      </c>
      <c r="C2832" t="s">
        <v>25</v>
      </c>
      <c r="D2832" t="s">
        <v>34</v>
      </c>
      <c r="E2832">
        <v>10</v>
      </c>
      <c r="F2832">
        <v>4</v>
      </c>
      <c r="G2832" t="s">
        <v>42</v>
      </c>
      <c r="H2832">
        <v>1</v>
      </c>
      <c r="I2832">
        <v>2831</v>
      </c>
      <c r="J2832" t="s">
        <v>38</v>
      </c>
      <c r="K2832">
        <v>4</v>
      </c>
      <c r="L2832" t="s">
        <v>35</v>
      </c>
      <c r="M2832" t="s">
        <v>30</v>
      </c>
      <c r="N2832">
        <v>57430</v>
      </c>
      <c r="O2832">
        <v>1</v>
      </c>
      <c r="P2832">
        <v>2</v>
      </c>
      <c r="Q2832" t="s">
        <v>31</v>
      </c>
      <c r="R2832">
        <v>12</v>
      </c>
      <c r="S2832">
        <v>8</v>
      </c>
      <c r="T2832">
        <v>3</v>
      </c>
      <c r="U2832">
        <v>7</v>
      </c>
      <c r="V2832">
        <v>2</v>
      </c>
      <c r="W2832">
        <v>5</v>
      </c>
      <c r="X2832">
        <v>1</v>
      </c>
      <c r="Y2832">
        <v>4</v>
      </c>
    </row>
    <row r="2833" spans="1:25" x14ac:dyDescent="0.25">
      <c r="A2833">
        <v>19</v>
      </c>
      <c r="B2833" t="s">
        <v>24</v>
      </c>
      <c r="C2833" t="s">
        <v>25</v>
      </c>
      <c r="D2833" t="s">
        <v>34</v>
      </c>
      <c r="E2833">
        <v>1</v>
      </c>
      <c r="F2833">
        <v>3</v>
      </c>
      <c r="G2833" t="s">
        <v>37</v>
      </c>
      <c r="H2833">
        <v>1</v>
      </c>
      <c r="I2833">
        <v>2832</v>
      </c>
      <c r="J2833" t="s">
        <v>28</v>
      </c>
      <c r="K2833">
        <v>5</v>
      </c>
      <c r="L2833" t="s">
        <v>46</v>
      </c>
      <c r="M2833" t="s">
        <v>36</v>
      </c>
      <c r="N2833">
        <v>152020</v>
      </c>
      <c r="O2833">
        <v>2</v>
      </c>
      <c r="P2833">
        <v>1</v>
      </c>
      <c r="Q2833" t="s">
        <v>31</v>
      </c>
      <c r="R2833">
        <v>18</v>
      </c>
      <c r="S2833">
        <v>8</v>
      </c>
      <c r="T2833">
        <v>3</v>
      </c>
      <c r="U2833">
        <v>1</v>
      </c>
      <c r="V2833">
        <v>2</v>
      </c>
      <c r="W2833">
        <v>1</v>
      </c>
      <c r="X2833">
        <v>0</v>
      </c>
      <c r="Y2833">
        <v>0</v>
      </c>
    </row>
    <row r="2834" spans="1:25" x14ac:dyDescent="0.25">
      <c r="A2834">
        <v>40</v>
      </c>
      <c r="B2834" t="s">
        <v>24</v>
      </c>
      <c r="C2834" t="s">
        <v>33</v>
      </c>
      <c r="D2834" t="s">
        <v>34</v>
      </c>
      <c r="E2834">
        <v>26</v>
      </c>
      <c r="F2834">
        <v>4</v>
      </c>
      <c r="G2834" t="s">
        <v>42</v>
      </c>
      <c r="H2834">
        <v>1</v>
      </c>
      <c r="I2834">
        <v>2833</v>
      </c>
      <c r="J2834" t="s">
        <v>38</v>
      </c>
      <c r="K2834">
        <v>2</v>
      </c>
      <c r="L2834" t="s">
        <v>46</v>
      </c>
      <c r="M2834" t="s">
        <v>45</v>
      </c>
      <c r="N2834">
        <v>54400</v>
      </c>
      <c r="O2834">
        <v>2</v>
      </c>
      <c r="P2834">
        <v>1</v>
      </c>
      <c r="Q2834" t="s">
        <v>31</v>
      </c>
      <c r="R2834">
        <v>12</v>
      </c>
      <c r="S2834">
        <v>8</v>
      </c>
      <c r="T2834">
        <v>1</v>
      </c>
      <c r="U2834">
        <v>20</v>
      </c>
      <c r="V2834">
        <v>2</v>
      </c>
      <c r="W2834">
        <v>20</v>
      </c>
      <c r="X2834">
        <v>2</v>
      </c>
      <c r="Y2834">
        <v>13</v>
      </c>
    </row>
    <row r="2835" spans="1:25" x14ac:dyDescent="0.25">
      <c r="A2835">
        <v>35</v>
      </c>
      <c r="B2835" t="s">
        <v>24</v>
      </c>
      <c r="C2835" t="s">
        <v>25</v>
      </c>
      <c r="D2835" t="s">
        <v>26</v>
      </c>
      <c r="E2835">
        <v>8</v>
      </c>
      <c r="F2835">
        <v>1</v>
      </c>
      <c r="G2835" t="s">
        <v>50</v>
      </c>
      <c r="H2835">
        <v>1</v>
      </c>
      <c r="I2835">
        <v>2834</v>
      </c>
      <c r="J2835" t="s">
        <v>28</v>
      </c>
      <c r="K2835">
        <v>3</v>
      </c>
      <c r="L2835" t="s">
        <v>44</v>
      </c>
      <c r="M2835" t="s">
        <v>30</v>
      </c>
      <c r="N2835">
        <v>37600</v>
      </c>
      <c r="O2835">
        <v>2</v>
      </c>
      <c r="P2835">
        <v>1</v>
      </c>
      <c r="Q2835" t="s">
        <v>31</v>
      </c>
      <c r="R2835">
        <v>14</v>
      </c>
      <c r="S2835">
        <v>8</v>
      </c>
      <c r="T2835">
        <v>3</v>
      </c>
      <c r="U2835">
        <v>10</v>
      </c>
      <c r="V2835">
        <v>2</v>
      </c>
      <c r="W2835">
        <v>10</v>
      </c>
      <c r="X2835">
        <v>0</v>
      </c>
      <c r="Y2835">
        <v>6</v>
      </c>
    </row>
    <row r="2836" spans="1:25" x14ac:dyDescent="0.25">
      <c r="A2836">
        <v>53</v>
      </c>
      <c r="B2836" t="s">
        <v>24</v>
      </c>
      <c r="C2836" t="s">
        <v>25</v>
      </c>
      <c r="D2836" t="s">
        <v>26</v>
      </c>
      <c r="E2836">
        <v>14</v>
      </c>
      <c r="F2836">
        <v>2</v>
      </c>
      <c r="G2836" t="s">
        <v>27</v>
      </c>
      <c r="H2836">
        <v>1</v>
      </c>
      <c r="I2836">
        <v>2835</v>
      </c>
      <c r="J2836" t="s">
        <v>28</v>
      </c>
      <c r="K2836">
        <v>5</v>
      </c>
      <c r="L2836" t="s">
        <v>46</v>
      </c>
      <c r="M2836" t="s">
        <v>30</v>
      </c>
      <c r="N2836">
        <v>35170</v>
      </c>
      <c r="O2836">
        <v>3</v>
      </c>
      <c r="P2836">
        <v>2</v>
      </c>
      <c r="Q2836" t="s">
        <v>31</v>
      </c>
      <c r="R2836">
        <v>12</v>
      </c>
      <c r="S2836">
        <v>8</v>
      </c>
      <c r="T2836">
        <v>1</v>
      </c>
      <c r="U2836">
        <v>13</v>
      </c>
      <c r="V2836">
        <v>1</v>
      </c>
      <c r="W2836">
        <v>7</v>
      </c>
      <c r="X2836">
        <v>4</v>
      </c>
      <c r="Y2836">
        <v>5</v>
      </c>
    </row>
    <row r="2837" spans="1:25" x14ac:dyDescent="0.25">
      <c r="A2837">
        <v>45</v>
      </c>
      <c r="B2837" t="s">
        <v>24</v>
      </c>
      <c r="C2837" t="s">
        <v>25</v>
      </c>
      <c r="D2837" t="s">
        <v>26</v>
      </c>
      <c r="E2837">
        <v>1</v>
      </c>
      <c r="F2837">
        <v>4</v>
      </c>
      <c r="G2837" t="s">
        <v>51</v>
      </c>
      <c r="H2837">
        <v>1</v>
      </c>
      <c r="I2837">
        <v>2836</v>
      </c>
      <c r="J2837" t="s">
        <v>38</v>
      </c>
      <c r="K2837">
        <v>1</v>
      </c>
      <c r="L2837" t="s">
        <v>35</v>
      </c>
      <c r="M2837" t="s">
        <v>45</v>
      </c>
      <c r="N2837">
        <v>25800</v>
      </c>
      <c r="O2837">
        <v>2</v>
      </c>
      <c r="P2837">
        <v>8</v>
      </c>
      <c r="Q2837" t="s">
        <v>31</v>
      </c>
      <c r="R2837">
        <v>17</v>
      </c>
      <c r="S2837">
        <v>8</v>
      </c>
      <c r="T2837">
        <v>3</v>
      </c>
      <c r="U2837">
        <v>20</v>
      </c>
      <c r="V2837">
        <v>3</v>
      </c>
      <c r="W2837">
        <v>17</v>
      </c>
      <c r="X2837">
        <v>0</v>
      </c>
      <c r="Y2837">
        <v>15</v>
      </c>
    </row>
    <row r="2838" spans="1:25" x14ac:dyDescent="0.25">
      <c r="A2838">
        <v>32</v>
      </c>
      <c r="B2838" t="s">
        <v>24</v>
      </c>
      <c r="C2838" t="s">
        <v>33</v>
      </c>
      <c r="D2838" t="s">
        <v>26</v>
      </c>
      <c r="E2838">
        <v>2</v>
      </c>
      <c r="F2838">
        <v>2</v>
      </c>
      <c r="G2838" t="s">
        <v>27</v>
      </c>
      <c r="H2838">
        <v>1</v>
      </c>
      <c r="I2838">
        <v>2837</v>
      </c>
      <c r="J2838" t="s">
        <v>28</v>
      </c>
      <c r="K2838">
        <v>1</v>
      </c>
      <c r="L2838" t="s">
        <v>46</v>
      </c>
      <c r="M2838" t="s">
        <v>36</v>
      </c>
      <c r="N2838">
        <v>21660</v>
      </c>
      <c r="O2838">
        <v>4</v>
      </c>
      <c r="P2838">
        <v>1</v>
      </c>
      <c r="Q2838" t="s">
        <v>31</v>
      </c>
      <c r="R2838">
        <v>19</v>
      </c>
      <c r="S2838">
        <v>8</v>
      </c>
      <c r="T2838">
        <v>1</v>
      </c>
      <c r="U2838">
        <v>9</v>
      </c>
      <c r="V2838">
        <v>4</v>
      </c>
      <c r="W2838">
        <v>9</v>
      </c>
      <c r="X2838">
        <v>3</v>
      </c>
      <c r="Y2838">
        <v>7</v>
      </c>
    </row>
    <row r="2839" spans="1:25" x14ac:dyDescent="0.25">
      <c r="A2839">
        <v>29</v>
      </c>
      <c r="B2839" t="s">
        <v>24</v>
      </c>
      <c r="C2839" t="s">
        <v>40</v>
      </c>
      <c r="D2839" t="s">
        <v>34</v>
      </c>
      <c r="E2839">
        <v>10</v>
      </c>
      <c r="F2839">
        <v>4</v>
      </c>
      <c r="G2839" t="s">
        <v>51</v>
      </c>
      <c r="H2839">
        <v>1</v>
      </c>
      <c r="I2839">
        <v>2838</v>
      </c>
      <c r="J2839" t="s">
        <v>38</v>
      </c>
      <c r="K2839">
        <v>3</v>
      </c>
      <c r="L2839" t="s">
        <v>29</v>
      </c>
      <c r="M2839" t="s">
        <v>30</v>
      </c>
      <c r="N2839">
        <v>58690</v>
      </c>
      <c r="O2839">
        <v>3</v>
      </c>
      <c r="P2839">
        <v>1</v>
      </c>
      <c r="Q2839" t="s">
        <v>31</v>
      </c>
      <c r="R2839">
        <v>11</v>
      </c>
      <c r="S2839">
        <v>8</v>
      </c>
      <c r="T2839">
        <v>1</v>
      </c>
      <c r="U2839">
        <v>10</v>
      </c>
      <c r="V2839">
        <v>6</v>
      </c>
      <c r="W2839">
        <v>10</v>
      </c>
      <c r="X2839">
        <v>0</v>
      </c>
      <c r="Y2839">
        <v>9</v>
      </c>
    </row>
    <row r="2840" spans="1:25" x14ac:dyDescent="0.25">
      <c r="A2840">
        <v>51</v>
      </c>
      <c r="B2840" t="s">
        <v>24</v>
      </c>
      <c r="C2840" t="s">
        <v>25</v>
      </c>
      <c r="D2840" t="s">
        <v>34</v>
      </c>
      <c r="E2840">
        <v>1</v>
      </c>
      <c r="F2840">
        <v>3</v>
      </c>
      <c r="G2840" t="s">
        <v>37</v>
      </c>
      <c r="H2840">
        <v>1</v>
      </c>
      <c r="I2840">
        <v>2839</v>
      </c>
      <c r="J2840" t="s">
        <v>28</v>
      </c>
      <c r="K2840">
        <v>3</v>
      </c>
      <c r="L2840" t="s">
        <v>43</v>
      </c>
      <c r="M2840" t="s">
        <v>30</v>
      </c>
      <c r="N2840">
        <v>80080</v>
      </c>
      <c r="O2840">
        <v>3</v>
      </c>
      <c r="P2840">
        <v>2</v>
      </c>
      <c r="Q2840" t="s">
        <v>31</v>
      </c>
      <c r="R2840">
        <v>15</v>
      </c>
      <c r="S2840">
        <v>8</v>
      </c>
      <c r="T2840">
        <v>1</v>
      </c>
      <c r="U2840">
        <v>10</v>
      </c>
      <c r="V2840">
        <v>4</v>
      </c>
      <c r="W2840">
        <v>1</v>
      </c>
      <c r="X2840">
        <v>0</v>
      </c>
      <c r="Y2840">
        <v>0</v>
      </c>
    </row>
    <row r="2841" spans="1:25" x14ac:dyDescent="0.25">
      <c r="A2841">
        <v>58</v>
      </c>
      <c r="B2841" t="s">
        <v>24</v>
      </c>
      <c r="C2841" t="s">
        <v>25</v>
      </c>
      <c r="D2841" t="s">
        <v>26</v>
      </c>
      <c r="E2841">
        <v>3</v>
      </c>
      <c r="F2841">
        <v>3</v>
      </c>
      <c r="G2841" t="s">
        <v>50</v>
      </c>
      <c r="H2841">
        <v>1</v>
      </c>
      <c r="I2841">
        <v>2840</v>
      </c>
      <c r="J2841" t="s">
        <v>28</v>
      </c>
      <c r="K2841">
        <v>1</v>
      </c>
      <c r="L2841" t="s">
        <v>35</v>
      </c>
      <c r="M2841" t="s">
        <v>30</v>
      </c>
      <c r="N2841">
        <v>52060</v>
      </c>
      <c r="O2841">
        <v>2</v>
      </c>
      <c r="P2841">
        <v>4</v>
      </c>
      <c r="Q2841" t="s">
        <v>31</v>
      </c>
      <c r="R2841">
        <v>11</v>
      </c>
      <c r="S2841">
        <v>8</v>
      </c>
      <c r="T2841">
        <v>3</v>
      </c>
      <c r="U2841">
        <v>9</v>
      </c>
      <c r="V2841">
        <v>4</v>
      </c>
      <c r="W2841">
        <v>1</v>
      </c>
      <c r="X2841">
        <v>0</v>
      </c>
      <c r="Y2841">
        <v>0</v>
      </c>
    </row>
    <row r="2842" spans="1:25" x14ac:dyDescent="0.25">
      <c r="A2842">
        <v>40</v>
      </c>
      <c r="B2842" t="s">
        <v>24</v>
      </c>
      <c r="C2842" t="s">
        <v>25</v>
      </c>
      <c r="D2842" t="s">
        <v>34</v>
      </c>
      <c r="E2842">
        <v>11</v>
      </c>
      <c r="F2842">
        <v>2</v>
      </c>
      <c r="G2842" t="s">
        <v>51</v>
      </c>
      <c r="H2842">
        <v>1</v>
      </c>
      <c r="I2842">
        <v>2841</v>
      </c>
      <c r="J2842" t="s">
        <v>38</v>
      </c>
      <c r="K2842">
        <v>4</v>
      </c>
      <c r="L2842" t="s">
        <v>44</v>
      </c>
      <c r="M2842" t="s">
        <v>30</v>
      </c>
      <c r="N2842">
        <v>52950</v>
      </c>
      <c r="O2842">
        <v>4</v>
      </c>
      <c r="P2842">
        <v>7</v>
      </c>
      <c r="Q2842" t="s">
        <v>31</v>
      </c>
      <c r="R2842">
        <v>18</v>
      </c>
      <c r="S2842">
        <v>8</v>
      </c>
      <c r="T2842">
        <v>0</v>
      </c>
      <c r="U2842">
        <v>15</v>
      </c>
      <c r="V2842">
        <v>4</v>
      </c>
      <c r="W2842">
        <v>12</v>
      </c>
      <c r="X2842">
        <v>2</v>
      </c>
      <c r="Y2842">
        <v>11</v>
      </c>
    </row>
    <row r="2843" spans="1:25" x14ac:dyDescent="0.25">
      <c r="A2843">
        <v>34</v>
      </c>
      <c r="B2843" t="s">
        <v>24</v>
      </c>
      <c r="C2843" t="s">
        <v>33</v>
      </c>
      <c r="D2843" t="s">
        <v>26</v>
      </c>
      <c r="E2843">
        <v>24</v>
      </c>
      <c r="F2843">
        <v>4</v>
      </c>
      <c r="G2843" t="s">
        <v>50</v>
      </c>
      <c r="H2843">
        <v>1</v>
      </c>
      <c r="I2843">
        <v>2842</v>
      </c>
      <c r="J2843" t="s">
        <v>38</v>
      </c>
      <c r="K2843">
        <v>2</v>
      </c>
      <c r="L2843" t="s">
        <v>46</v>
      </c>
      <c r="M2843" t="s">
        <v>30</v>
      </c>
      <c r="N2843">
        <v>164130</v>
      </c>
      <c r="O2843">
        <v>3</v>
      </c>
      <c r="P2843">
        <v>6</v>
      </c>
      <c r="Q2843" t="s">
        <v>31</v>
      </c>
      <c r="R2843">
        <v>16</v>
      </c>
      <c r="S2843">
        <v>8</v>
      </c>
      <c r="T2843">
        <v>0</v>
      </c>
      <c r="U2843">
        <v>6</v>
      </c>
      <c r="V2843">
        <v>1</v>
      </c>
      <c r="W2843">
        <v>4</v>
      </c>
      <c r="X2843">
        <v>1</v>
      </c>
      <c r="Y2843">
        <v>2</v>
      </c>
    </row>
    <row r="2844" spans="1:25" x14ac:dyDescent="0.25">
      <c r="A2844">
        <v>22</v>
      </c>
      <c r="B2844" t="s">
        <v>24</v>
      </c>
      <c r="C2844" t="s">
        <v>25</v>
      </c>
      <c r="D2844" t="s">
        <v>34</v>
      </c>
      <c r="E2844">
        <v>3</v>
      </c>
      <c r="F2844">
        <v>3</v>
      </c>
      <c r="G2844" t="s">
        <v>42</v>
      </c>
      <c r="H2844">
        <v>1</v>
      </c>
      <c r="I2844">
        <v>2843</v>
      </c>
      <c r="J2844" t="s">
        <v>38</v>
      </c>
      <c r="K2844">
        <v>1</v>
      </c>
      <c r="L2844" t="s">
        <v>44</v>
      </c>
      <c r="M2844" t="s">
        <v>30</v>
      </c>
      <c r="N2844">
        <v>132690</v>
      </c>
      <c r="O2844">
        <v>4</v>
      </c>
      <c r="P2844">
        <v>1</v>
      </c>
      <c r="Q2844" t="s">
        <v>31</v>
      </c>
      <c r="R2844">
        <v>25</v>
      </c>
      <c r="S2844">
        <v>8</v>
      </c>
      <c r="T2844">
        <v>1</v>
      </c>
      <c r="U2844">
        <v>2</v>
      </c>
      <c r="V2844">
        <v>2</v>
      </c>
      <c r="W2844">
        <v>2</v>
      </c>
      <c r="X2844">
        <v>2</v>
      </c>
      <c r="Y2844">
        <v>2</v>
      </c>
    </row>
    <row r="2845" spans="1:25" x14ac:dyDescent="0.25">
      <c r="A2845">
        <v>27</v>
      </c>
      <c r="B2845" t="s">
        <v>24</v>
      </c>
      <c r="C2845" t="s">
        <v>40</v>
      </c>
      <c r="D2845" t="s">
        <v>34</v>
      </c>
      <c r="E2845">
        <v>3</v>
      </c>
      <c r="F2845">
        <v>3</v>
      </c>
      <c r="G2845" t="s">
        <v>42</v>
      </c>
      <c r="H2845">
        <v>1</v>
      </c>
      <c r="I2845">
        <v>2844</v>
      </c>
      <c r="J2845" t="s">
        <v>38</v>
      </c>
      <c r="K2845">
        <v>1</v>
      </c>
      <c r="L2845" t="s">
        <v>29</v>
      </c>
      <c r="M2845" t="s">
        <v>45</v>
      </c>
      <c r="N2845">
        <v>27830</v>
      </c>
      <c r="O2845">
        <v>2</v>
      </c>
      <c r="P2845">
        <v>6</v>
      </c>
      <c r="Q2845" t="s">
        <v>31</v>
      </c>
      <c r="R2845">
        <v>16</v>
      </c>
      <c r="S2845">
        <v>8</v>
      </c>
      <c r="T2845">
        <v>1</v>
      </c>
      <c r="U2845">
        <v>6</v>
      </c>
      <c r="V2845">
        <v>2</v>
      </c>
      <c r="W2845">
        <v>2</v>
      </c>
      <c r="X2845">
        <v>2</v>
      </c>
      <c r="Y2845">
        <v>2</v>
      </c>
    </row>
    <row r="2846" spans="1:25" x14ac:dyDescent="0.25">
      <c r="A2846">
        <v>28</v>
      </c>
      <c r="B2846" t="s">
        <v>24</v>
      </c>
      <c r="C2846" t="s">
        <v>25</v>
      </c>
      <c r="D2846" t="s">
        <v>26</v>
      </c>
      <c r="E2846">
        <v>4</v>
      </c>
      <c r="F2846">
        <v>4</v>
      </c>
      <c r="G2846" t="s">
        <v>27</v>
      </c>
      <c r="H2846">
        <v>1</v>
      </c>
      <c r="I2846">
        <v>2845</v>
      </c>
      <c r="J2846" t="s">
        <v>38</v>
      </c>
      <c r="K2846">
        <v>2</v>
      </c>
      <c r="L2846" t="s">
        <v>29</v>
      </c>
      <c r="M2846" t="s">
        <v>30</v>
      </c>
      <c r="N2846">
        <v>54330</v>
      </c>
      <c r="O2846">
        <v>4</v>
      </c>
      <c r="P2846">
        <v>1</v>
      </c>
      <c r="Q2846" t="s">
        <v>31</v>
      </c>
      <c r="R2846">
        <v>13</v>
      </c>
      <c r="S2846">
        <v>8</v>
      </c>
      <c r="T2846">
        <v>1</v>
      </c>
      <c r="U2846">
        <v>5</v>
      </c>
      <c r="V2846">
        <v>4</v>
      </c>
      <c r="W2846">
        <v>5</v>
      </c>
      <c r="X2846">
        <v>0</v>
      </c>
      <c r="Y2846">
        <v>2</v>
      </c>
    </row>
    <row r="2847" spans="1:25" x14ac:dyDescent="0.25">
      <c r="A2847">
        <v>57</v>
      </c>
      <c r="B2847" t="s">
        <v>24</v>
      </c>
      <c r="C2847" t="s">
        <v>25</v>
      </c>
      <c r="D2847" t="s">
        <v>34</v>
      </c>
      <c r="E2847">
        <v>3</v>
      </c>
      <c r="F2847">
        <v>3</v>
      </c>
      <c r="G2847" t="s">
        <v>27</v>
      </c>
      <c r="H2847">
        <v>1</v>
      </c>
      <c r="I2847">
        <v>2846</v>
      </c>
      <c r="J2847" t="s">
        <v>38</v>
      </c>
      <c r="K2847">
        <v>2</v>
      </c>
      <c r="L2847" t="s">
        <v>46</v>
      </c>
      <c r="M2847" t="s">
        <v>45</v>
      </c>
      <c r="N2847">
        <v>20130</v>
      </c>
      <c r="O2847">
        <v>4</v>
      </c>
      <c r="P2847">
        <v>3</v>
      </c>
      <c r="Q2847" t="s">
        <v>31</v>
      </c>
      <c r="R2847">
        <v>14</v>
      </c>
      <c r="S2847">
        <v>8</v>
      </c>
      <c r="T2847">
        <v>1</v>
      </c>
      <c r="U2847">
        <v>12</v>
      </c>
      <c r="V2847">
        <v>5</v>
      </c>
      <c r="W2847">
        <v>5</v>
      </c>
      <c r="X2847">
        <v>1</v>
      </c>
      <c r="Y2847">
        <v>4</v>
      </c>
    </row>
    <row r="2848" spans="1:25" x14ac:dyDescent="0.25">
      <c r="A2848">
        <v>27</v>
      </c>
      <c r="B2848" t="s">
        <v>24</v>
      </c>
      <c r="C2848" t="s">
        <v>40</v>
      </c>
      <c r="D2848" t="s">
        <v>34</v>
      </c>
      <c r="E2848">
        <v>2</v>
      </c>
      <c r="F2848">
        <v>3</v>
      </c>
      <c r="G2848" t="s">
        <v>27</v>
      </c>
      <c r="H2848">
        <v>1</v>
      </c>
      <c r="I2848">
        <v>2847</v>
      </c>
      <c r="J2848" t="s">
        <v>38</v>
      </c>
      <c r="K2848">
        <v>1</v>
      </c>
      <c r="L2848" t="s">
        <v>46</v>
      </c>
      <c r="M2848" t="s">
        <v>45</v>
      </c>
      <c r="N2848">
        <v>139660</v>
      </c>
      <c r="O2848">
        <v>3</v>
      </c>
      <c r="P2848">
        <v>1</v>
      </c>
      <c r="Q2848" t="s">
        <v>31</v>
      </c>
      <c r="R2848">
        <v>19</v>
      </c>
      <c r="S2848">
        <v>8</v>
      </c>
      <c r="T2848">
        <v>0</v>
      </c>
      <c r="U2848">
        <v>1</v>
      </c>
      <c r="V2848">
        <v>1</v>
      </c>
      <c r="W2848">
        <v>1</v>
      </c>
      <c r="X2848">
        <v>0</v>
      </c>
      <c r="Y2848">
        <v>1</v>
      </c>
    </row>
    <row r="2849" spans="1:25" x14ac:dyDescent="0.25">
      <c r="A2849">
        <v>50</v>
      </c>
      <c r="B2849" t="s">
        <v>24</v>
      </c>
      <c r="C2849" t="s">
        <v>25</v>
      </c>
      <c r="D2849" t="s">
        <v>34</v>
      </c>
      <c r="E2849">
        <v>4</v>
      </c>
      <c r="F2849">
        <v>3</v>
      </c>
      <c r="G2849" t="s">
        <v>27</v>
      </c>
      <c r="H2849">
        <v>1</v>
      </c>
      <c r="I2849">
        <v>2848</v>
      </c>
      <c r="J2849" t="s">
        <v>28</v>
      </c>
      <c r="K2849">
        <v>2</v>
      </c>
      <c r="L2849" t="s">
        <v>46</v>
      </c>
      <c r="M2849" t="s">
        <v>36</v>
      </c>
      <c r="N2849">
        <v>43740</v>
      </c>
      <c r="O2849">
        <v>2</v>
      </c>
      <c r="P2849">
        <v>3</v>
      </c>
      <c r="Q2849" t="s">
        <v>31</v>
      </c>
      <c r="R2849">
        <v>15</v>
      </c>
      <c r="S2849">
        <v>8</v>
      </c>
      <c r="T2849">
        <v>1</v>
      </c>
      <c r="U2849">
        <v>21</v>
      </c>
      <c r="V2849">
        <v>5</v>
      </c>
      <c r="W2849">
        <v>5</v>
      </c>
      <c r="X2849">
        <v>4</v>
      </c>
      <c r="Y2849">
        <v>4</v>
      </c>
    </row>
    <row r="2850" spans="1:25" x14ac:dyDescent="0.25">
      <c r="A2850">
        <v>41</v>
      </c>
      <c r="B2850" t="s">
        <v>24</v>
      </c>
      <c r="C2850" t="s">
        <v>25</v>
      </c>
      <c r="D2850" t="s">
        <v>26</v>
      </c>
      <c r="E2850">
        <v>7</v>
      </c>
      <c r="F2850">
        <v>4</v>
      </c>
      <c r="G2850" t="s">
        <v>50</v>
      </c>
      <c r="H2850">
        <v>1</v>
      </c>
      <c r="I2850">
        <v>2849</v>
      </c>
      <c r="J2850" t="s">
        <v>38</v>
      </c>
      <c r="K2850">
        <v>4</v>
      </c>
      <c r="L2850" t="s">
        <v>44</v>
      </c>
      <c r="M2850" t="s">
        <v>45</v>
      </c>
      <c r="N2850">
        <v>68420</v>
      </c>
      <c r="O2850">
        <v>3</v>
      </c>
      <c r="P2850">
        <v>4</v>
      </c>
      <c r="Q2850" t="s">
        <v>31</v>
      </c>
      <c r="R2850">
        <v>12</v>
      </c>
      <c r="S2850">
        <v>8</v>
      </c>
      <c r="T2850">
        <v>1</v>
      </c>
      <c r="U2850">
        <v>13</v>
      </c>
      <c r="V2850">
        <v>3</v>
      </c>
      <c r="W2850">
        <v>9</v>
      </c>
      <c r="X2850">
        <v>1</v>
      </c>
      <c r="Y2850">
        <v>8</v>
      </c>
    </row>
    <row r="2851" spans="1:25" x14ac:dyDescent="0.25">
      <c r="A2851">
        <v>30</v>
      </c>
      <c r="B2851" t="s">
        <v>24</v>
      </c>
      <c r="C2851" t="s">
        <v>25</v>
      </c>
      <c r="D2851" t="s">
        <v>41</v>
      </c>
      <c r="E2851">
        <v>1</v>
      </c>
      <c r="F2851">
        <v>4</v>
      </c>
      <c r="G2851" t="s">
        <v>41</v>
      </c>
      <c r="H2851">
        <v>1</v>
      </c>
      <c r="I2851">
        <v>2850</v>
      </c>
      <c r="J2851" t="s">
        <v>28</v>
      </c>
      <c r="K2851">
        <v>1</v>
      </c>
      <c r="L2851" t="s">
        <v>48</v>
      </c>
      <c r="M2851" t="s">
        <v>30</v>
      </c>
      <c r="N2851">
        <v>174260</v>
      </c>
      <c r="O2851">
        <v>4</v>
      </c>
      <c r="P2851">
        <v>2</v>
      </c>
      <c r="Q2851" t="s">
        <v>31</v>
      </c>
      <c r="R2851">
        <v>12</v>
      </c>
      <c r="S2851">
        <v>8</v>
      </c>
      <c r="T2851">
        <v>1</v>
      </c>
      <c r="U2851">
        <v>12</v>
      </c>
      <c r="V2851">
        <v>0</v>
      </c>
      <c r="W2851">
        <v>10</v>
      </c>
      <c r="X2851">
        <v>7</v>
      </c>
      <c r="Y2851">
        <v>4</v>
      </c>
    </row>
    <row r="2852" spans="1:25" x14ac:dyDescent="0.25">
      <c r="A2852">
        <v>38</v>
      </c>
      <c r="B2852" t="s">
        <v>24</v>
      </c>
      <c r="C2852" t="s">
        <v>25</v>
      </c>
      <c r="D2852" t="s">
        <v>26</v>
      </c>
      <c r="E2852">
        <v>1</v>
      </c>
      <c r="F2852">
        <v>1</v>
      </c>
      <c r="G2852" t="s">
        <v>42</v>
      </c>
      <c r="H2852">
        <v>1</v>
      </c>
      <c r="I2852">
        <v>2851</v>
      </c>
      <c r="J2852" t="s">
        <v>38</v>
      </c>
      <c r="K2852">
        <v>2</v>
      </c>
      <c r="L2852" t="s">
        <v>44</v>
      </c>
      <c r="M2852" t="s">
        <v>36</v>
      </c>
      <c r="N2852">
        <v>176030</v>
      </c>
      <c r="O2852">
        <v>4</v>
      </c>
      <c r="P2852">
        <v>4</v>
      </c>
      <c r="Q2852" t="s">
        <v>31</v>
      </c>
      <c r="R2852">
        <v>16</v>
      </c>
      <c r="S2852">
        <v>8</v>
      </c>
      <c r="T2852">
        <v>0</v>
      </c>
      <c r="U2852">
        <v>12</v>
      </c>
      <c r="V2852">
        <v>0</v>
      </c>
      <c r="W2852">
        <v>8</v>
      </c>
      <c r="X2852">
        <v>0</v>
      </c>
      <c r="Y2852">
        <v>7</v>
      </c>
    </row>
    <row r="2853" spans="1:25" x14ac:dyDescent="0.25">
      <c r="A2853">
        <v>32</v>
      </c>
      <c r="B2853" t="s">
        <v>24</v>
      </c>
      <c r="C2853" t="s">
        <v>25</v>
      </c>
      <c r="D2853" t="s">
        <v>34</v>
      </c>
      <c r="E2853">
        <v>20</v>
      </c>
      <c r="F2853">
        <v>3</v>
      </c>
      <c r="G2853" t="s">
        <v>42</v>
      </c>
      <c r="H2853">
        <v>1</v>
      </c>
      <c r="I2853">
        <v>2852</v>
      </c>
      <c r="J2853" t="s">
        <v>28</v>
      </c>
      <c r="K2853">
        <v>1</v>
      </c>
      <c r="L2853" t="s">
        <v>46</v>
      </c>
      <c r="M2853" t="s">
        <v>36</v>
      </c>
      <c r="N2853">
        <v>45810</v>
      </c>
      <c r="O2853">
        <v>3</v>
      </c>
      <c r="P2853">
        <v>3</v>
      </c>
      <c r="Q2853" t="s">
        <v>31</v>
      </c>
      <c r="R2853">
        <v>14</v>
      </c>
      <c r="S2853">
        <v>8</v>
      </c>
      <c r="T2853">
        <v>1</v>
      </c>
      <c r="U2853">
        <v>8</v>
      </c>
      <c r="V2853">
        <v>3</v>
      </c>
      <c r="W2853">
        <v>5</v>
      </c>
      <c r="X2853">
        <v>1</v>
      </c>
      <c r="Y2853">
        <v>4</v>
      </c>
    </row>
    <row r="2854" spans="1:25" x14ac:dyDescent="0.25">
      <c r="A2854">
        <v>27</v>
      </c>
      <c r="B2854" t="s">
        <v>24</v>
      </c>
      <c r="C2854" t="s">
        <v>25</v>
      </c>
      <c r="D2854" t="s">
        <v>34</v>
      </c>
      <c r="E2854">
        <v>5</v>
      </c>
      <c r="F2854">
        <v>4</v>
      </c>
      <c r="G2854" t="s">
        <v>42</v>
      </c>
      <c r="H2854">
        <v>1</v>
      </c>
      <c r="I2854">
        <v>2853</v>
      </c>
      <c r="J2854" t="s">
        <v>38</v>
      </c>
      <c r="K2854">
        <v>2</v>
      </c>
      <c r="L2854" t="s">
        <v>29</v>
      </c>
      <c r="M2854" t="s">
        <v>30</v>
      </c>
      <c r="N2854">
        <v>47350</v>
      </c>
      <c r="O2854">
        <v>2</v>
      </c>
      <c r="P2854">
        <v>0</v>
      </c>
      <c r="Q2854" t="s">
        <v>31</v>
      </c>
      <c r="R2854">
        <v>13</v>
      </c>
      <c r="S2854">
        <v>8</v>
      </c>
      <c r="T2854">
        <v>0</v>
      </c>
      <c r="U2854">
        <v>6</v>
      </c>
      <c r="V2854">
        <v>2</v>
      </c>
      <c r="W2854">
        <v>5</v>
      </c>
      <c r="X2854">
        <v>1</v>
      </c>
      <c r="Y2854">
        <v>1</v>
      </c>
    </row>
    <row r="2855" spans="1:25" x14ac:dyDescent="0.25">
      <c r="A2855">
        <v>19</v>
      </c>
      <c r="B2855" t="s">
        <v>32</v>
      </c>
      <c r="C2855" t="s">
        <v>33</v>
      </c>
      <c r="D2855" t="s">
        <v>34</v>
      </c>
      <c r="E2855">
        <v>10</v>
      </c>
      <c r="F2855">
        <v>2</v>
      </c>
      <c r="G2855" t="s">
        <v>27</v>
      </c>
      <c r="H2855">
        <v>1</v>
      </c>
      <c r="I2855">
        <v>2854</v>
      </c>
      <c r="J2855" t="s">
        <v>38</v>
      </c>
      <c r="K2855">
        <v>2</v>
      </c>
      <c r="L2855" t="s">
        <v>29</v>
      </c>
      <c r="M2855" t="s">
        <v>36</v>
      </c>
      <c r="N2855">
        <v>41870</v>
      </c>
      <c r="O2855">
        <v>1</v>
      </c>
      <c r="P2855">
        <v>0</v>
      </c>
      <c r="Q2855" t="s">
        <v>31</v>
      </c>
      <c r="R2855">
        <v>22</v>
      </c>
      <c r="S2855">
        <v>8</v>
      </c>
      <c r="T2855">
        <v>1</v>
      </c>
      <c r="U2855">
        <v>1</v>
      </c>
      <c r="V2855">
        <v>4</v>
      </c>
      <c r="W2855">
        <v>0</v>
      </c>
      <c r="X2855">
        <v>0</v>
      </c>
      <c r="Y2855">
        <v>0</v>
      </c>
    </row>
    <row r="2856" spans="1:25" x14ac:dyDescent="0.25">
      <c r="A2856">
        <v>36</v>
      </c>
      <c r="B2856" t="s">
        <v>24</v>
      </c>
      <c r="C2856" t="s">
        <v>33</v>
      </c>
      <c r="D2856" t="s">
        <v>26</v>
      </c>
      <c r="E2856">
        <v>25</v>
      </c>
      <c r="F2856">
        <v>3</v>
      </c>
      <c r="G2856" t="s">
        <v>50</v>
      </c>
      <c r="H2856">
        <v>1</v>
      </c>
      <c r="I2856">
        <v>2855</v>
      </c>
      <c r="J2856" t="s">
        <v>28</v>
      </c>
      <c r="K2856">
        <v>2</v>
      </c>
      <c r="L2856" t="s">
        <v>43</v>
      </c>
      <c r="M2856" t="s">
        <v>36</v>
      </c>
      <c r="N2856">
        <v>55050</v>
      </c>
      <c r="O2856">
        <v>2</v>
      </c>
      <c r="P2856">
        <v>4</v>
      </c>
      <c r="Q2856" t="s">
        <v>31</v>
      </c>
      <c r="R2856">
        <v>21</v>
      </c>
      <c r="S2856">
        <v>8</v>
      </c>
      <c r="T2856">
        <v>2</v>
      </c>
      <c r="U2856">
        <v>13</v>
      </c>
      <c r="V2856">
        <v>3</v>
      </c>
      <c r="W2856">
        <v>8</v>
      </c>
      <c r="X2856">
        <v>7</v>
      </c>
      <c r="Y2856">
        <v>2</v>
      </c>
    </row>
    <row r="2857" spans="1:25" x14ac:dyDescent="0.25">
      <c r="A2857">
        <v>30</v>
      </c>
      <c r="B2857" t="s">
        <v>24</v>
      </c>
      <c r="C2857" t="s">
        <v>40</v>
      </c>
      <c r="D2857" t="s">
        <v>26</v>
      </c>
      <c r="E2857">
        <v>1</v>
      </c>
      <c r="F2857">
        <v>3</v>
      </c>
      <c r="G2857" t="s">
        <v>42</v>
      </c>
      <c r="H2857">
        <v>1</v>
      </c>
      <c r="I2857">
        <v>2856</v>
      </c>
      <c r="J2857" t="s">
        <v>28</v>
      </c>
      <c r="K2857">
        <v>1</v>
      </c>
      <c r="L2857" t="s">
        <v>39</v>
      </c>
      <c r="M2857" t="s">
        <v>45</v>
      </c>
      <c r="N2857">
        <v>54700</v>
      </c>
      <c r="O2857">
        <v>1</v>
      </c>
      <c r="P2857">
        <v>1</v>
      </c>
      <c r="Q2857" t="s">
        <v>31</v>
      </c>
      <c r="R2857">
        <v>18</v>
      </c>
      <c r="S2857">
        <v>8</v>
      </c>
      <c r="T2857">
        <v>1</v>
      </c>
      <c r="U2857">
        <v>12</v>
      </c>
      <c r="V2857">
        <v>2</v>
      </c>
      <c r="W2857">
        <v>12</v>
      </c>
      <c r="X2857">
        <v>6</v>
      </c>
      <c r="Y2857">
        <v>10</v>
      </c>
    </row>
    <row r="2858" spans="1:25" x14ac:dyDescent="0.25">
      <c r="A2858">
        <v>45</v>
      </c>
      <c r="B2858" t="s">
        <v>24</v>
      </c>
      <c r="C2858" t="s">
        <v>25</v>
      </c>
      <c r="D2858" t="s">
        <v>34</v>
      </c>
      <c r="E2858">
        <v>24</v>
      </c>
      <c r="F2858">
        <v>2</v>
      </c>
      <c r="G2858" t="s">
        <v>42</v>
      </c>
      <c r="H2858">
        <v>1</v>
      </c>
      <c r="I2858">
        <v>2857</v>
      </c>
      <c r="J2858" t="s">
        <v>38</v>
      </c>
      <c r="K2858">
        <v>2</v>
      </c>
      <c r="L2858" t="s">
        <v>39</v>
      </c>
      <c r="M2858" t="s">
        <v>45</v>
      </c>
      <c r="N2858">
        <v>54760</v>
      </c>
      <c r="O2858">
        <v>1</v>
      </c>
      <c r="P2858">
        <v>4</v>
      </c>
      <c r="Q2858" t="s">
        <v>31</v>
      </c>
      <c r="R2858">
        <v>13</v>
      </c>
      <c r="S2858">
        <v>8</v>
      </c>
      <c r="T2858">
        <v>1</v>
      </c>
      <c r="U2858">
        <v>9</v>
      </c>
      <c r="V2858">
        <v>3</v>
      </c>
      <c r="W2858">
        <v>5</v>
      </c>
      <c r="X2858">
        <v>0</v>
      </c>
      <c r="Y2858">
        <v>3</v>
      </c>
    </row>
    <row r="2859" spans="1:25" x14ac:dyDescent="0.25">
      <c r="A2859">
        <v>56</v>
      </c>
      <c r="B2859" t="s">
        <v>24</v>
      </c>
      <c r="C2859" t="s">
        <v>25</v>
      </c>
      <c r="D2859" t="s">
        <v>34</v>
      </c>
      <c r="E2859">
        <v>4</v>
      </c>
      <c r="F2859">
        <v>3</v>
      </c>
      <c r="G2859" t="s">
        <v>27</v>
      </c>
      <c r="H2859">
        <v>1</v>
      </c>
      <c r="I2859">
        <v>2858</v>
      </c>
      <c r="J2859" t="s">
        <v>38</v>
      </c>
      <c r="K2859">
        <v>4</v>
      </c>
      <c r="L2859" t="s">
        <v>48</v>
      </c>
      <c r="M2859" t="s">
        <v>45</v>
      </c>
      <c r="N2859">
        <v>25870</v>
      </c>
      <c r="O2859">
        <v>1</v>
      </c>
      <c r="P2859">
        <v>4</v>
      </c>
      <c r="Q2859" t="s">
        <v>31</v>
      </c>
      <c r="R2859">
        <v>12</v>
      </c>
      <c r="S2859">
        <v>8</v>
      </c>
      <c r="T2859">
        <v>0</v>
      </c>
      <c r="U2859">
        <v>19</v>
      </c>
      <c r="V2859">
        <v>2</v>
      </c>
      <c r="W2859">
        <v>2</v>
      </c>
      <c r="X2859">
        <v>2</v>
      </c>
      <c r="Y2859">
        <v>2</v>
      </c>
    </row>
    <row r="2860" spans="1:25" x14ac:dyDescent="0.25">
      <c r="A2860">
        <v>33</v>
      </c>
      <c r="B2860" t="s">
        <v>24</v>
      </c>
      <c r="C2860" t="s">
        <v>25</v>
      </c>
      <c r="D2860" t="s">
        <v>34</v>
      </c>
      <c r="E2860">
        <v>2</v>
      </c>
      <c r="F2860">
        <v>2</v>
      </c>
      <c r="G2860" t="s">
        <v>42</v>
      </c>
      <c r="H2860">
        <v>1</v>
      </c>
      <c r="I2860">
        <v>2859</v>
      </c>
      <c r="J2860" t="s">
        <v>38</v>
      </c>
      <c r="K2860">
        <v>1</v>
      </c>
      <c r="L2860" t="s">
        <v>39</v>
      </c>
      <c r="M2860" t="s">
        <v>36</v>
      </c>
      <c r="N2860">
        <v>24400</v>
      </c>
      <c r="O2860">
        <v>4</v>
      </c>
      <c r="P2860">
        <v>0</v>
      </c>
      <c r="Q2860" t="s">
        <v>31</v>
      </c>
      <c r="R2860">
        <v>18</v>
      </c>
      <c r="S2860">
        <v>8</v>
      </c>
      <c r="T2860">
        <v>3</v>
      </c>
      <c r="U2860">
        <v>4</v>
      </c>
      <c r="V2860">
        <v>4</v>
      </c>
      <c r="W2860">
        <v>3</v>
      </c>
      <c r="X2860">
        <v>0</v>
      </c>
      <c r="Y2860">
        <v>2</v>
      </c>
    </row>
    <row r="2861" spans="1:25" x14ac:dyDescent="0.25">
      <c r="A2861">
        <v>19</v>
      </c>
      <c r="B2861" t="s">
        <v>32</v>
      </c>
      <c r="C2861" t="s">
        <v>25</v>
      </c>
      <c r="D2861" t="s">
        <v>34</v>
      </c>
      <c r="E2861">
        <v>8</v>
      </c>
      <c r="F2861">
        <v>2</v>
      </c>
      <c r="G2861" t="s">
        <v>27</v>
      </c>
      <c r="H2861">
        <v>1</v>
      </c>
      <c r="I2861">
        <v>2860</v>
      </c>
      <c r="J2861" t="s">
        <v>38</v>
      </c>
      <c r="K2861">
        <v>2</v>
      </c>
      <c r="L2861" t="s">
        <v>39</v>
      </c>
      <c r="M2861" t="s">
        <v>36</v>
      </c>
      <c r="N2861">
        <v>159720</v>
      </c>
      <c r="O2861">
        <v>4</v>
      </c>
      <c r="P2861">
        <v>1</v>
      </c>
      <c r="Q2861" t="s">
        <v>31</v>
      </c>
      <c r="R2861">
        <v>21</v>
      </c>
      <c r="S2861">
        <v>8</v>
      </c>
      <c r="T2861">
        <v>0</v>
      </c>
      <c r="U2861">
        <v>1</v>
      </c>
      <c r="V2861">
        <v>2</v>
      </c>
      <c r="W2861">
        <v>1</v>
      </c>
      <c r="X2861">
        <v>1</v>
      </c>
      <c r="Y2861">
        <v>0</v>
      </c>
    </row>
    <row r="2862" spans="1:25" x14ac:dyDescent="0.25">
      <c r="A2862">
        <v>46</v>
      </c>
      <c r="B2862" t="s">
        <v>24</v>
      </c>
      <c r="C2862" t="s">
        <v>25</v>
      </c>
      <c r="D2862" t="s">
        <v>34</v>
      </c>
      <c r="E2862">
        <v>10</v>
      </c>
      <c r="F2862">
        <v>3</v>
      </c>
      <c r="G2862" t="s">
        <v>51</v>
      </c>
      <c r="H2862">
        <v>1</v>
      </c>
      <c r="I2862">
        <v>2861</v>
      </c>
      <c r="J2862" t="s">
        <v>28</v>
      </c>
      <c r="K2862">
        <v>2</v>
      </c>
      <c r="L2862" t="s">
        <v>44</v>
      </c>
      <c r="M2862" t="s">
        <v>45</v>
      </c>
      <c r="N2862">
        <v>153790</v>
      </c>
      <c r="O2862">
        <v>1</v>
      </c>
      <c r="P2862">
        <v>1</v>
      </c>
      <c r="Q2862" t="s">
        <v>31</v>
      </c>
      <c r="R2862">
        <v>12</v>
      </c>
      <c r="S2862">
        <v>8</v>
      </c>
      <c r="T2862">
        <v>0</v>
      </c>
      <c r="U2862">
        <v>24</v>
      </c>
      <c r="V2862">
        <v>1</v>
      </c>
      <c r="W2862">
        <v>24</v>
      </c>
      <c r="X2862">
        <v>15</v>
      </c>
      <c r="Y2862">
        <v>7</v>
      </c>
    </row>
    <row r="2863" spans="1:25" x14ac:dyDescent="0.25">
      <c r="A2863">
        <v>38</v>
      </c>
      <c r="B2863" t="s">
        <v>24</v>
      </c>
      <c r="C2863" t="s">
        <v>25</v>
      </c>
      <c r="D2863" t="s">
        <v>26</v>
      </c>
      <c r="E2863">
        <v>4</v>
      </c>
      <c r="F2863">
        <v>4</v>
      </c>
      <c r="G2863" t="s">
        <v>27</v>
      </c>
      <c r="H2863">
        <v>1</v>
      </c>
      <c r="I2863">
        <v>2862</v>
      </c>
      <c r="J2863" t="s">
        <v>38</v>
      </c>
      <c r="K2863">
        <v>1</v>
      </c>
      <c r="L2863" t="s">
        <v>46</v>
      </c>
      <c r="M2863" t="s">
        <v>36</v>
      </c>
      <c r="N2863">
        <v>70820</v>
      </c>
      <c r="O2863">
        <v>4</v>
      </c>
      <c r="P2863">
        <v>1</v>
      </c>
      <c r="Q2863" t="s">
        <v>31</v>
      </c>
      <c r="R2863">
        <v>14</v>
      </c>
      <c r="S2863">
        <v>8</v>
      </c>
      <c r="T2863">
        <v>0</v>
      </c>
      <c r="U2863">
        <v>2</v>
      </c>
      <c r="V2863">
        <v>3</v>
      </c>
      <c r="W2863">
        <v>2</v>
      </c>
      <c r="X2863">
        <v>2</v>
      </c>
      <c r="Y2863">
        <v>1</v>
      </c>
    </row>
    <row r="2864" spans="1:25" x14ac:dyDescent="0.25">
      <c r="A2864">
        <v>31</v>
      </c>
      <c r="B2864" t="s">
        <v>24</v>
      </c>
      <c r="C2864" t="s">
        <v>25</v>
      </c>
      <c r="D2864" t="s">
        <v>26</v>
      </c>
      <c r="E2864">
        <v>2</v>
      </c>
      <c r="F2864">
        <v>5</v>
      </c>
      <c r="G2864" t="s">
        <v>27</v>
      </c>
      <c r="H2864">
        <v>1</v>
      </c>
      <c r="I2864">
        <v>2863</v>
      </c>
      <c r="J2864" t="s">
        <v>38</v>
      </c>
      <c r="K2864">
        <v>2</v>
      </c>
      <c r="L2864" t="s">
        <v>47</v>
      </c>
      <c r="M2864" t="s">
        <v>30</v>
      </c>
      <c r="N2864">
        <v>27280</v>
      </c>
      <c r="O2864">
        <v>4</v>
      </c>
      <c r="P2864">
        <v>8</v>
      </c>
      <c r="Q2864" t="s">
        <v>31</v>
      </c>
      <c r="R2864">
        <v>11</v>
      </c>
      <c r="S2864">
        <v>8</v>
      </c>
      <c r="T2864">
        <v>0</v>
      </c>
      <c r="U2864">
        <v>7</v>
      </c>
      <c r="V2864">
        <v>3</v>
      </c>
      <c r="W2864">
        <v>4</v>
      </c>
      <c r="X2864">
        <v>0</v>
      </c>
      <c r="Y2864">
        <v>2</v>
      </c>
    </row>
    <row r="2865" spans="1:25" x14ac:dyDescent="0.25">
      <c r="A2865">
        <v>34</v>
      </c>
      <c r="B2865" t="s">
        <v>24</v>
      </c>
      <c r="C2865" t="s">
        <v>25</v>
      </c>
      <c r="D2865" t="s">
        <v>26</v>
      </c>
      <c r="E2865">
        <v>9</v>
      </c>
      <c r="F2865">
        <v>3</v>
      </c>
      <c r="G2865" t="s">
        <v>50</v>
      </c>
      <c r="H2865">
        <v>1</v>
      </c>
      <c r="I2865">
        <v>2864</v>
      </c>
      <c r="J2865" t="s">
        <v>28</v>
      </c>
      <c r="K2865">
        <v>2</v>
      </c>
      <c r="L2865" t="s">
        <v>48</v>
      </c>
      <c r="M2865" t="s">
        <v>36</v>
      </c>
      <c r="N2865">
        <v>53680</v>
      </c>
      <c r="O2865">
        <v>2</v>
      </c>
      <c r="P2865">
        <v>2</v>
      </c>
      <c r="Q2865" t="s">
        <v>31</v>
      </c>
      <c r="R2865">
        <v>14</v>
      </c>
      <c r="S2865">
        <v>8</v>
      </c>
      <c r="T2865">
        <v>1</v>
      </c>
      <c r="U2865">
        <v>9</v>
      </c>
      <c r="V2865">
        <v>2</v>
      </c>
      <c r="W2865">
        <v>3</v>
      </c>
      <c r="X2865">
        <v>1</v>
      </c>
      <c r="Y2865">
        <v>2</v>
      </c>
    </row>
    <row r="2866" spans="1:25" x14ac:dyDescent="0.25">
      <c r="A2866">
        <v>41</v>
      </c>
      <c r="B2866" t="s">
        <v>32</v>
      </c>
      <c r="C2866" t="s">
        <v>25</v>
      </c>
      <c r="D2866" t="s">
        <v>34</v>
      </c>
      <c r="E2866">
        <v>18</v>
      </c>
      <c r="F2866">
        <v>4</v>
      </c>
      <c r="G2866" t="s">
        <v>27</v>
      </c>
      <c r="H2866">
        <v>1</v>
      </c>
      <c r="I2866">
        <v>2865</v>
      </c>
      <c r="J2866" t="s">
        <v>38</v>
      </c>
      <c r="K2866">
        <v>5</v>
      </c>
      <c r="L2866" t="s">
        <v>44</v>
      </c>
      <c r="M2866" t="s">
        <v>36</v>
      </c>
      <c r="N2866">
        <v>53470</v>
      </c>
      <c r="O2866">
        <v>2</v>
      </c>
      <c r="P2866">
        <v>1</v>
      </c>
      <c r="Q2866" t="s">
        <v>31</v>
      </c>
      <c r="R2866">
        <v>24</v>
      </c>
      <c r="S2866">
        <v>8</v>
      </c>
      <c r="T2866">
        <v>1</v>
      </c>
      <c r="U2866">
        <v>4</v>
      </c>
      <c r="V2866">
        <v>1</v>
      </c>
      <c r="W2866">
        <v>4</v>
      </c>
      <c r="X2866">
        <v>0</v>
      </c>
      <c r="Y2866">
        <v>2</v>
      </c>
    </row>
    <row r="2867" spans="1:25" x14ac:dyDescent="0.25">
      <c r="A2867">
        <v>50</v>
      </c>
      <c r="B2867" t="s">
        <v>24</v>
      </c>
      <c r="C2867" t="s">
        <v>25</v>
      </c>
      <c r="D2867" t="s">
        <v>26</v>
      </c>
      <c r="E2867">
        <v>19</v>
      </c>
      <c r="F2867">
        <v>4</v>
      </c>
      <c r="G2867" t="s">
        <v>50</v>
      </c>
      <c r="H2867">
        <v>1</v>
      </c>
      <c r="I2867">
        <v>2866</v>
      </c>
      <c r="J2867" t="s">
        <v>38</v>
      </c>
      <c r="K2867">
        <v>3</v>
      </c>
      <c r="L2867" t="s">
        <v>39</v>
      </c>
      <c r="M2867" t="s">
        <v>30</v>
      </c>
      <c r="N2867">
        <v>31950</v>
      </c>
      <c r="O2867">
        <v>3</v>
      </c>
      <c r="P2867">
        <v>2</v>
      </c>
      <c r="Q2867" t="s">
        <v>31</v>
      </c>
      <c r="R2867">
        <v>11</v>
      </c>
      <c r="S2867">
        <v>8</v>
      </c>
      <c r="T2867">
        <v>0</v>
      </c>
      <c r="U2867">
        <v>5</v>
      </c>
      <c r="V2867">
        <v>4</v>
      </c>
      <c r="W2867">
        <v>3</v>
      </c>
      <c r="X2867">
        <v>0</v>
      </c>
      <c r="Y2867">
        <v>2</v>
      </c>
    </row>
    <row r="2868" spans="1:25" x14ac:dyDescent="0.25">
      <c r="A2868">
        <v>53</v>
      </c>
      <c r="B2868" t="s">
        <v>24</v>
      </c>
      <c r="C2868" t="s">
        <v>25</v>
      </c>
      <c r="D2868" t="s">
        <v>26</v>
      </c>
      <c r="E2868">
        <v>1</v>
      </c>
      <c r="F2868">
        <v>2</v>
      </c>
      <c r="G2868" t="s">
        <v>27</v>
      </c>
      <c r="H2868">
        <v>1</v>
      </c>
      <c r="I2868">
        <v>2867</v>
      </c>
      <c r="J2868" t="s">
        <v>38</v>
      </c>
      <c r="K2868">
        <v>1</v>
      </c>
      <c r="L2868" t="s">
        <v>48</v>
      </c>
      <c r="M2868" t="s">
        <v>45</v>
      </c>
      <c r="N2868">
        <v>39890</v>
      </c>
      <c r="O2868">
        <v>1</v>
      </c>
      <c r="P2868">
        <v>1</v>
      </c>
      <c r="Q2868" t="s">
        <v>31</v>
      </c>
      <c r="R2868">
        <v>13</v>
      </c>
      <c r="S2868">
        <v>8</v>
      </c>
      <c r="T2868">
        <v>0</v>
      </c>
      <c r="U2868">
        <v>5</v>
      </c>
      <c r="V2868">
        <v>2</v>
      </c>
      <c r="W2868">
        <v>4</v>
      </c>
      <c r="X2868">
        <v>1</v>
      </c>
      <c r="Y2868">
        <v>3</v>
      </c>
    </row>
    <row r="2869" spans="1:25" x14ac:dyDescent="0.25">
      <c r="A2869">
        <v>33</v>
      </c>
      <c r="B2869" t="s">
        <v>24</v>
      </c>
      <c r="C2869" t="s">
        <v>25</v>
      </c>
      <c r="D2869" t="s">
        <v>34</v>
      </c>
      <c r="E2869">
        <v>4</v>
      </c>
      <c r="F2869">
        <v>3</v>
      </c>
      <c r="G2869" t="s">
        <v>27</v>
      </c>
      <c r="H2869">
        <v>1</v>
      </c>
      <c r="I2869">
        <v>2868</v>
      </c>
      <c r="J2869" t="s">
        <v>38</v>
      </c>
      <c r="K2869">
        <v>1</v>
      </c>
      <c r="L2869" t="s">
        <v>41</v>
      </c>
      <c r="M2869" t="s">
        <v>30</v>
      </c>
      <c r="N2869">
        <v>33060</v>
      </c>
      <c r="O2869">
        <v>2</v>
      </c>
      <c r="P2869">
        <v>1</v>
      </c>
      <c r="Q2869" t="s">
        <v>31</v>
      </c>
      <c r="R2869">
        <v>11</v>
      </c>
      <c r="S2869">
        <v>8</v>
      </c>
      <c r="T2869">
        <v>3</v>
      </c>
      <c r="U2869">
        <v>8</v>
      </c>
      <c r="V2869">
        <v>6</v>
      </c>
      <c r="W2869">
        <v>8</v>
      </c>
      <c r="X2869">
        <v>1</v>
      </c>
      <c r="Y2869">
        <v>6</v>
      </c>
    </row>
    <row r="2870" spans="1:25" x14ac:dyDescent="0.25">
      <c r="A2870">
        <v>40</v>
      </c>
      <c r="B2870" t="s">
        <v>24</v>
      </c>
      <c r="C2870" t="s">
        <v>25</v>
      </c>
      <c r="D2870" t="s">
        <v>34</v>
      </c>
      <c r="E2870">
        <v>11</v>
      </c>
      <c r="F2870">
        <v>3</v>
      </c>
      <c r="G2870" t="s">
        <v>27</v>
      </c>
      <c r="H2870">
        <v>1</v>
      </c>
      <c r="I2870">
        <v>2869</v>
      </c>
      <c r="J2870" t="s">
        <v>28</v>
      </c>
      <c r="K2870">
        <v>2</v>
      </c>
      <c r="L2870" t="s">
        <v>39</v>
      </c>
      <c r="M2870" t="s">
        <v>30</v>
      </c>
      <c r="N2870">
        <v>70050</v>
      </c>
      <c r="O2870">
        <v>3</v>
      </c>
      <c r="P2870">
        <v>1</v>
      </c>
      <c r="Q2870" t="s">
        <v>31</v>
      </c>
      <c r="R2870">
        <v>20</v>
      </c>
      <c r="S2870">
        <v>8</v>
      </c>
      <c r="T2870">
        <v>2</v>
      </c>
      <c r="U2870">
        <v>21</v>
      </c>
      <c r="V2870">
        <v>2</v>
      </c>
      <c r="W2870">
        <v>20</v>
      </c>
      <c r="X2870">
        <v>9</v>
      </c>
      <c r="Y2870">
        <v>9</v>
      </c>
    </row>
    <row r="2871" spans="1:25" x14ac:dyDescent="0.25">
      <c r="A2871">
        <v>55</v>
      </c>
      <c r="B2871" t="s">
        <v>24</v>
      </c>
      <c r="C2871" t="s">
        <v>25</v>
      </c>
      <c r="D2871" t="s">
        <v>34</v>
      </c>
      <c r="E2871">
        <v>6</v>
      </c>
      <c r="F2871">
        <v>1</v>
      </c>
      <c r="G2871" t="s">
        <v>27</v>
      </c>
      <c r="H2871">
        <v>1</v>
      </c>
      <c r="I2871">
        <v>2870</v>
      </c>
      <c r="J2871" t="s">
        <v>28</v>
      </c>
      <c r="K2871">
        <v>2</v>
      </c>
      <c r="L2871" t="s">
        <v>44</v>
      </c>
      <c r="M2871" t="s">
        <v>36</v>
      </c>
      <c r="N2871">
        <v>26550</v>
      </c>
      <c r="O2871">
        <v>2</v>
      </c>
      <c r="P2871">
        <v>8</v>
      </c>
      <c r="Q2871" t="s">
        <v>31</v>
      </c>
      <c r="R2871">
        <v>17</v>
      </c>
      <c r="S2871">
        <v>8</v>
      </c>
      <c r="T2871">
        <v>0</v>
      </c>
      <c r="U2871">
        <v>36</v>
      </c>
      <c r="V2871">
        <v>0</v>
      </c>
      <c r="W2871">
        <v>24</v>
      </c>
      <c r="X2871">
        <v>2</v>
      </c>
      <c r="Y2871">
        <v>15</v>
      </c>
    </row>
    <row r="2872" spans="1:25" x14ac:dyDescent="0.25">
      <c r="A2872">
        <v>34</v>
      </c>
      <c r="B2872" t="s">
        <v>24</v>
      </c>
      <c r="C2872" t="s">
        <v>33</v>
      </c>
      <c r="D2872" t="s">
        <v>41</v>
      </c>
      <c r="E2872">
        <v>7</v>
      </c>
      <c r="F2872">
        <v>4</v>
      </c>
      <c r="G2872" t="s">
        <v>37</v>
      </c>
      <c r="H2872">
        <v>1</v>
      </c>
      <c r="I2872">
        <v>2871</v>
      </c>
      <c r="J2872" t="s">
        <v>28</v>
      </c>
      <c r="K2872">
        <v>1</v>
      </c>
      <c r="L2872" t="s">
        <v>35</v>
      </c>
      <c r="M2872" t="s">
        <v>30</v>
      </c>
      <c r="N2872">
        <v>13930</v>
      </c>
      <c r="O2872">
        <v>3</v>
      </c>
      <c r="P2872">
        <v>1</v>
      </c>
      <c r="Q2872" t="s">
        <v>31</v>
      </c>
      <c r="R2872">
        <v>11</v>
      </c>
      <c r="S2872">
        <v>8</v>
      </c>
      <c r="T2872">
        <v>2</v>
      </c>
      <c r="U2872">
        <v>10</v>
      </c>
      <c r="V2872">
        <v>4</v>
      </c>
      <c r="W2872">
        <v>10</v>
      </c>
      <c r="X2872">
        <v>1</v>
      </c>
      <c r="Y2872">
        <v>9</v>
      </c>
    </row>
    <row r="2873" spans="1:25" x14ac:dyDescent="0.25">
      <c r="A2873">
        <v>51</v>
      </c>
      <c r="B2873" t="s">
        <v>24</v>
      </c>
      <c r="C2873" t="s">
        <v>25</v>
      </c>
      <c r="D2873" t="s">
        <v>41</v>
      </c>
      <c r="E2873">
        <v>4</v>
      </c>
      <c r="F2873">
        <v>2</v>
      </c>
      <c r="G2873" t="s">
        <v>41</v>
      </c>
      <c r="H2873">
        <v>1</v>
      </c>
      <c r="I2873">
        <v>2872</v>
      </c>
      <c r="J2873" t="s">
        <v>38</v>
      </c>
      <c r="K2873">
        <v>2</v>
      </c>
      <c r="L2873" t="s">
        <v>47</v>
      </c>
      <c r="M2873" t="s">
        <v>36</v>
      </c>
      <c r="N2873">
        <v>25700</v>
      </c>
      <c r="O2873">
        <v>2</v>
      </c>
      <c r="P2873">
        <v>3</v>
      </c>
      <c r="Q2873" t="s">
        <v>31</v>
      </c>
      <c r="R2873">
        <v>18</v>
      </c>
      <c r="S2873">
        <v>8</v>
      </c>
      <c r="T2873">
        <v>0</v>
      </c>
      <c r="U2873">
        <v>21</v>
      </c>
      <c r="V2873">
        <v>2</v>
      </c>
      <c r="W2873">
        <v>7</v>
      </c>
      <c r="X2873">
        <v>1</v>
      </c>
      <c r="Y2873">
        <v>0</v>
      </c>
    </row>
    <row r="2874" spans="1:25" x14ac:dyDescent="0.25">
      <c r="A2874">
        <v>52</v>
      </c>
      <c r="B2874" t="s">
        <v>24</v>
      </c>
      <c r="C2874" t="s">
        <v>25</v>
      </c>
      <c r="D2874" t="s">
        <v>34</v>
      </c>
      <c r="E2874">
        <v>2</v>
      </c>
      <c r="F2874">
        <v>4</v>
      </c>
      <c r="G2874" t="s">
        <v>42</v>
      </c>
      <c r="H2874">
        <v>1</v>
      </c>
      <c r="I2874">
        <v>2873</v>
      </c>
      <c r="J2874" t="s">
        <v>28</v>
      </c>
      <c r="K2874">
        <v>2</v>
      </c>
      <c r="L2874" t="s">
        <v>47</v>
      </c>
      <c r="M2874" t="s">
        <v>30</v>
      </c>
      <c r="N2874">
        <v>35370</v>
      </c>
      <c r="O2874">
        <v>3</v>
      </c>
      <c r="P2874">
        <v>0</v>
      </c>
      <c r="Q2874" t="s">
        <v>31</v>
      </c>
      <c r="R2874">
        <v>11</v>
      </c>
      <c r="S2874">
        <v>8</v>
      </c>
      <c r="T2874">
        <v>1</v>
      </c>
      <c r="U2874">
        <v>34</v>
      </c>
      <c r="V2874">
        <v>3</v>
      </c>
      <c r="W2874">
        <v>33</v>
      </c>
      <c r="X2874">
        <v>11</v>
      </c>
      <c r="Y2874">
        <v>9</v>
      </c>
    </row>
    <row r="2875" spans="1:25" x14ac:dyDescent="0.25">
      <c r="A2875">
        <v>27</v>
      </c>
      <c r="B2875" t="s">
        <v>24</v>
      </c>
      <c r="C2875" t="s">
        <v>25</v>
      </c>
      <c r="D2875" t="s">
        <v>26</v>
      </c>
      <c r="E2875">
        <v>15</v>
      </c>
      <c r="F2875">
        <v>3</v>
      </c>
      <c r="G2875" t="s">
        <v>50</v>
      </c>
      <c r="H2875">
        <v>1</v>
      </c>
      <c r="I2875">
        <v>2874</v>
      </c>
      <c r="J2875" t="s">
        <v>38</v>
      </c>
      <c r="K2875">
        <v>1</v>
      </c>
      <c r="L2875" t="s">
        <v>35</v>
      </c>
      <c r="M2875" t="s">
        <v>36</v>
      </c>
      <c r="N2875">
        <v>39860</v>
      </c>
      <c r="O2875">
        <v>2</v>
      </c>
      <c r="P2875">
        <v>1</v>
      </c>
      <c r="Q2875" t="s">
        <v>31</v>
      </c>
      <c r="R2875">
        <v>12</v>
      </c>
      <c r="S2875">
        <v>8</v>
      </c>
      <c r="T2875">
        <v>2</v>
      </c>
      <c r="U2875">
        <v>7</v>
      </c>
      <c r="V2875">
        <v>3</v>
      </c>
      <c r="W2875">
        <v>7</v>
      </c>
      <c r="X2875">
        <v>0</v>
      </c>
      <c r="Y2875">
        <v>3</v>
      </c>
    </row>
    <row r="2876" spans="1:25" x14ac:dyDescent="0.25">
      <c r="A2876">
        <v>35</v>
      </c>
      <c r="B2876" t="s">
        <v>32</v>
      </c>
      <c r="C2876" t="s">
        <v>25</v>
      </c>
      <c r="D2876" t="s">
        <v>34</v>
      </c>
      <c r="E2876">
        <v>2</v>
      </c>
      <c r="F2876">
        <v>4</v>
      </c>
      <c r="G2876" t="s">
        <v>27</v>
      </c>
      <c r="H2876">
        <v>1</v>
      </c>
      <c r="I2876">
        <v>2875</v>
      </c>
      <c r="J2876" t="s">
        <v>28</v>
      </c>
      <c r="K2876">
        <v>2</v>
      </c>
      <c r="L2876" t="s">
        <v>43</v>
      </c>
      <c r="M2876" t="s">
        <v>30</v>
      </c>
      <c r="N2876">
        <v>108830</v>
      </c>
      <c r="O2876">
        <v>3</v>
      </c>
      <c r="P2876">
        <v>3</v>
      </c>
      <c r="Q2876" t="s">
        <v>31</v>
      </c>
      <c r="R2876">
        <v>12</v>
      </c>
      <c r="S2876">
        <v>8</v>
      </c>
      <c r="T2876">
        <v>0</v>
      </c>
      <c r="U2876">
        <v>8</v>
      </c>
      <c r="V2876">
        <v>3</v>
      </c>
      <c r="W2876">
        <v>1</v>
      </c>
      <c r="X2876">
        <v>0</v>
      </c>
      <c r="Y2876">
        <v>1</v>
      </c>
    </row>
    <row r="2877" spans="1:25" x14ac:dyDescent="0.25">
      <c r="A2877">
        <v>43</v>
      </c>
      <c r="B2877" t="s">
        <v>24</v>
      </c>
      <c r="C2877" t="s">
        <v>40</v>
      </c>
      <c r="D2877" t="s">
        <v>34</v>
      </c>
      <c r="E2877">
        <v>6</v>
      </c>
      <c r="F2877">
        <v>2</v>
      </c>
      <c r="G2877" t="s">
        <v>42</v>
      </c>
      <c r="H2877">
        <v>1</v>
      </c>
      <c r="I2877">
        <v>2876</v>
      </c>
      <c r="J2877" t="s">
        <v>38</v>
      </c>
      <c r="K2877">
        <v>1</v>
      </c>
      <c r="L2877" t="s">
        <v>29</v>
      </c>
      <c r="M2877" t="s">
        <v>45</v>
      </c>
      <c r="N2877">
        <v>20280</v>
      </c>
      <c r="O2877">
        <v>4</v>
      </c>
      <c r="P2877">
        <v>4</v>
      </c>
      <c r="Q2877" t="s">
        <v>31</v>
      </c>
      <c r="R2877">
        <v>20</v>
      </c>
      <c r="S2877">
        <v>8</v>
      </c>
      <c r="T2877">
        <v>1</v>
      </c>
      <c r="U2877">
        <v>7</v>
      </c>
      <c r="V2877">
        <v>2</v>
      </c>
      <c r="W2877">
        <v>5</v>
      </c>
      <c r="X2877">
        <v>2</v>
      </c>
      <c r="Y2877">
        <v>2</v>
      </c>
    </row>
    <row r="2878" spans="1:25" x14ac:dyDescent="0.25">
      <c r="A2878">
        <v>45</v>
      </c>
      <c r="B2878" t="s">
        <v>24</v>
      </c>
      <c r="C2878" t="s">
        <v>40</v>
      </c>
      <c r="D2878" t="s">
        <v>34</v>
      </c>
      <c r="E2878">
        <v>9</v>
      </c>
      <c r="F2878">
        <v>2</v>
      </c>
      <c r="G2878" t="s">
        <v>42</v>
      </c>
      <c r="H2878">
        <v>1</v>
      </c>
      <c r="I2878">
        <v>2877</v>
      </c>
      <c r="J2878" t="s">
        <v>28</v>
      </c>
      <c r="K2878">
        <v>1</v>
      </c>
      <c r="L2878" t="s">
        <v>39</v>
      </c>
      <c r="M2878" t="s">
        <v>30</v>
      </c>
      <c r="N2878">
        <v>95250</v>
      </c>
      <c r="O2878">
        <v>4</v>
      </c>
      <c r="P2878">
        <v>9</v>
      </c>
      <c r="Q2878" t="s">
        <v>31</v>
      </c>
      <c r="R2878">
        <v>19</v>
      </c>
      <c r="S2878">
        <v>8</v>
      </c>
      <c r="T2878">
        <v>0</v>
      </c>
      <c r="U2878">
        <v>22</v>
      </c>
      <c r="V2878">
        <v>3</v>
      </c>
      <c r="W2878">
        <v>20</v>
      </c>
      <c r="X2878">
        <v>11</v>
      </c>
      <c r="Y2878">
        <v>8</v>
      </c>
    </row>
    <row r="2879" spans="1:25" x14ac:dyDescent="0.25">
      <c r="A2879">
        <v>37</v>
      </c>
      <c r="B2879" t="s">
        <v>24</v>
      </c>
      <c r="C2879" t="s">
        <v>25</v>
      </c>
      <c r="D2879" t="s">
        <v>34</v>
      </c>
      <c r="E2879">
        <v>7</v>
      </c>
      <c r="F2879">
        <v>3</v>
      </c>
      <c r="G2879" t="s">
        <v>27</v>
      </c>
      <c r="H2879">
        <v>1</v>
      </c>
      <c r="I2879">
        <v>2878</v>
      </c>
      <c r="J2879" t="s">
        <v>28</v>
      </c>
      <c r="K2879">
        <v>1</v>
      </c>
      <c r="L2879" t="s">
        <v>35</v>
      </c>
      <c r="M2879" t="s">
        <v>30</v>
      </c>
      <c r="N2879">
        <v>29290</v>
      </c>
      <c r="O2879">
        <v>1</v>
      </c>
      <c r="P2879">
        <v>1</v>
      </c>
      <c r="Q2879" t="s">
        <v>31</v>
      </c>
      <c r="R2879">
        <v>12</v>
      </c>
      <c r="S2879">
        <v>8</v>
      </c>
      <c r="T2879">
        <v>0</v>
      </c>
      <c r="U2879">
        <v>8</v>
      </c>
      <c r="V2879">
        <v>2</v>
      </c>
      <c r="W2879">
        <v>8</v>
      </c>
      <c r="X2879">
        <v>1</v>
      </c>
      <c r="Y2879">
        <v>7</v>
      </c>
    </row>
    <row r="2880" spans="1:25" x14ac:dyDescent="0.25">
      <c r="A2880">
        <v>35</v>
      </c>
      <c r="B2880" t="s">
        <v>24</v>
      </c>
      <c r="C2880" t="s">
        <v>33</v>
      </c>
      <c r="D2880" t="s">
        <v>34</v>
      </c>
      <c r="E2880">
        <v>1</v>
      </c>
      <c r="F2880">
        <v>3</v>
      </c>
      <c r="G2880" t="s">
        <v>37</v>
      </c>
      <c r="H2880">
        <v>1</v>
      </c>
      <c r="I2880">
        <v>2879</v>
      </c>
      <c r="J2880" t="s">
        <v>38</v>
      </c>
      <c r="K2880">
        <v>2</v>
      </c>
      <c r="L2880" t="s">
        <v>43</v>
      </c>
      <c r="M2880" t="s">
        <v>36</v>
      </c>
      <c r="N2880">
        <v>22750</v>
      </c>
      <c r="O2880">
        <v>2</v>
      </c>
      <c r="P2880">
        <v>5</v>
      </c>
      <c r="Q2880" t="s">
        <v>31</v>
      </c>
      <c r="R2880">
        <v>13</v>
      </c>
      <c r="S2880">
        <v>8</v>
      </c>
      <c r="T2880">
        <v>0</v>
      </c>
      <c r="U2880">
        <v>10</v>
      </c>
      <c r="V2880">
        <v>2</v>
      </c>
      <c r="W2880">
        <v>6</v>
      </c>
      <c r="X2880">
        <v>1</v>
      </c>
      <c r="Y2880">
        <v>2</v>
      </c>
    </row>
    <row r="2881" spans="1:25" x14ac:dyDescent="0.25">
      <c r="A2881">
        <v>42</v>
      </c>
      <c r="B2881" t="s">
        <v>24</v>
      </c>
      <c r="C2881" t="s">
        <v>40</v>
      </c>
      <c r="D2881" t="s">
        <v>34</v>
      </c>
      <c r="E2881">
        <v>1</v>
      </c>
      <c r="F2881">
        <v>1</v>
      </c>
      <c r="G2881" t="s">
        <v>51</v>
      </c>
      <c r="H2881">
        <v>1</v>
      </c>
      <c r="I2881">
        <v>2880</v>
      </c>
      <c r="J2881" t="s">
        <v>38</v>
      </c>
      <c r="K2881">
        <v>2</v>
      </c>
      <c r="L2881" t="s">
        <v>39</v>
      </c>
      <c r="M2881" t="s">
        <v>45</v>
      </c>
      <c r="N2881">
        <v>78790</v>
      </c>
      <c r="O2881">
        <v>3</v>
      </c>
      <c r="P2881">
        <v>2</v>
      </c>
      <c r="Q2881" t="s">
        <v>31</v>
      </c>
      <c r="R2881">
        <v>11</v>
      </c>
      <c r="S2881">
        <v>8</v>
      </c>
      <c r="T2881">
        <v>1</v>
      </c>
      <c r="U2881">
        <v>11</v>
      </c>
      <c r="V2881">
        <v>2</v>
      </c>
      <c r="W2881">
        <v>5</v>
      </c>
      <c r="X2881">
        <v>0</v>
      </c>
      <c r="Y2881">
        <v>2</v>
      </c>
    </row>
    <row r="2882" spans="1:25" x14ac:dyDescent="0.25">
      <c r="A2882">
        <v>38</v>
      </c>
      <c r="B2882" t="s">
        <v>24</v>
      </c>
      <c r="C2882" t="s">
        <v>25</v>
      </c>
      <c r="D2882" t="s">
        <v>26</v>
      </c>
      <c r="E2882">
        <v>8</v>
      </c>
      <c r="F2882">
        <v>2</v>
      </c>
      <c r="G2882" t="s">
        <v>50</v>
      </c>
      <c r="H2882">
        <v>1</v>
      </c>
      <c r="I2882">
        <v>2881</v>
      </c>
      <c r="J2882" t="s">
        <v>38</v>
      </c>
      <c r="K2882">
        <v>5</v>
      </c>
      <c r="L2882" t="s">
        <v>35</v>
      </c>
      <c r="M2882" t="s">
        <v>30</v>
      </c>
      <c r="N2882">
        <v>49300</v>
      </c>
      <c r="O2882">
        <v>3</v>
      </c>
      <c r="P2882">
        <v>9</v>
      </c>
      <c r="Q2882" t="s">
        <v>31</v>
      </c>
      <c r="R2882">
        <v>14</v>
      </c>
      <c r="S2882">
        <v>8</v>
      </c>
      <c r="T2882">
        <v>0</v>
      </c>
      <c r="U2882">
        <v>14</v>
      </c>
      <c r="V2882">
        <v>0</v>
      </c>
      <c r="W2882">
        <v>1</v>
      </c>
      <c r="X2882">
        <v>0</v>
      </c>
      <c r="Y2882">
        <v>0</v>
      </c>
    </row>
    <row r="2883" spans="1:25" x14ac:dyDescent="0.25">
      <c r="A2883">
        <v>38</v>
      </c>
      <c r="B2883" t="s">
        <v>24</v>
      </c>
      <c r="C2883" t="s">
        <v>25</v>
      </c>
      <c r="D2883" t="s">
        <v>41</v>
      </c>
      <c r="E2883">
        <v>25</v>
      </c>
      <c r="F2883">
        <v>1</v>
      </c>
      <c r="G2883" t="s">
        <v>41</v>
      </c>
      <c r="H2883">
        <v>1</v>
      </c>
      <c r="I2883">
        <v>2882</v>
      </c>
      <c r="J2883" t="s">
        <v>28</v>
      </c>
      <c r="K2883">
        <v>1</v>
      </c>
      <c r="L2883" t="s">
        <v>46</v>
      </c>
      <c r="M2883" t="s">
        <v>30</v>
      </c>
      <c r="N2883">
        <v>78470</v>
      </c>
      <c r="O2883">
        <v>4</v>
      </c>
      <c r="P2883">
        <v>3</v>
      </c>
      <c r="Q2883" t="s">
        <v>31</v>
      </c>
      <c r="R2883">
        <v>14</v>
      </c>
      <c r="S2883">
        <v>8</v>
      </c>
      <c r="T2883">
        <v>1</v>
      </c>
      <c r="U2883">
        <v>9</v>
      </c>
      <c r="V2883">
        <v>3</v>
      </c>
      <c r="W2883">
        <v>7</v>
      </c>
      <c r="X2883">
        <v>1</v>
      </c>
      <c r="Y2883">
        <v>7</v>
      </c>
    </row>
    <row r="2884" spans="1:25" x14ac:dyDescent="0.25">
      <c r="A2884">
        <v>27</v>
      </c>
      <c r="B2884" t="s">
        <v>24</v>
      </c>
      <c r="C2884" t="s">
        <v>33</v>
      </c>
      <c r="D2884" t="s">
        <v>34</v>
      </c>
      <c r="E2884">
        <v>13</v>
      </c>
      <c r="F2884">
        <v>4</v>
      </c>
      <c r="G2884" t="s">
        <v>42</v>
      </c>
      <c r="H2884">
        <v>1</v>
      </c>
      <c r="I2884">
        <v>2883</v>
      </c>
      <c r="J2884" t="s">
        <v>38</v>
      </c>
      <c r="K2884">
        <v>1</v>
      </c>
      <c r="L2884" t="s">
        <v>48</v>
      </c>
      <c r="M2884" t="s">
        <v>30</v>
      </c>
      <c r="N2884">
        <v>44010</v>
      </c>
      <c r="O2884">
        <v>1</v>
      </c>
      <c r="P2884">
        <v>5</v>
      </c>
      <c r="Q2884" t="s">
        <v>31</v>
      </c>
      <c r="R2884">
        <v>13</v>
      </c>
      <c r="S2884">
        <v>8</v>
      </c>
      <c r="T2884">
        <v>0</v>
      </c>
      <c r="U2884">
        <v>6</v>
      </c>
      <c r="V2884">
        <v>4</v>
      </c>
      <c r="W2884">
        <v>2</v>
      </c>
      <c r="X2884">
        <v>2</v>
      </c>
      <c r="Y2884">
        <v>0</v>
      </c>
    </row>
    <row r="2885" spans="1:25" x14ac:dyDescent="0.25">
      <c r="A2885">
        <v>49</v>
      </c>
      <c r="B2885" t="s">
        <v>24</v>
      </c>
      <c r="C2885" t="s">
        <v>40</v>
      </c>
      <c r="D2885" t="s">
        <v>34</v>
      </c>
      <c r="E2885">
        <v>23</v>
      </c>
      <c r="F2885">
        <v>1</v>
      </c>
      <c r="G2885" t="s">
        <v>37</v>
      </c>
      <c r="H2885">
        <v>1</v>
      </c>
      <c r="I2885">
        <v>2884</v>
      </c>
      <c r="J2885" t="s">
        <v>28</v>
      </c>
      <c r="K2885">
        <v>2</v>
      </c>
      <c r="L2885" t="s">
        <v>39</v>
      </c>
      <c r="M2885" t="s">
        <v>45</v>
      </c>
      <c r="N2885">
        <v>92410</v>
      </c>
      <c r="O2885">
        <v>4</v>
      </c>
      <c r="P2885">
        <v>1</v>
      </c>
      <c r="Q2885" t="s">
        <v>31</v>
      </c>
      <c r="R2885">
        <v>19</v>
      </c>
      <c r="S2885">
        <v>8</v>
      </c>
      <c r="T2885">
        <v>1</v>
      </c>
      <c r="U2885">
        <v>7</v>
      </c>
      <c r="V2885">
        <v>5</v>
      </c>
      <c r="W2885">
        <v>7</v>
      </c>
      <c r="X2885">
        <v>1</v>
      </c>
      <c r="Y2885">
        <v>7</v>
      </c>
    </row>
    <row r="2886" spans="1:25" x14ac:dyDescent="0.25">
      <c r="A2886">
        <v>34</v>
      </c>
      <c r="B2886" t="s">
        <v>24</v>
      </c>
      <c r="C2886" t="s">
        <v>33</v>
      </c>
      <c r="D2886" t="s">
        <v>34</v>
      </c>
      <c r="E2886">
        <v>7</v>
      </c>
      <c r="F2886">
        <v>2</v>
      </c>
      <c r="G2886" t="s">
        <v>42</v>
      </c>
      <c r="H2886">
        <v>1</v>
      </c>
      <c r="I2886">
        <v>2885</v>
      </c>
      <c r="J2886" t="s">
        <v>38</v>
      </c>
      <c r="K2886">
        <v>4</v>
      </c>
      <c r="L2886" t="s">
        <v>47</v>
      </c>
      <c r="M2886" t="s">
        <v>45</v>
      </c>
      <c r="N2886">
        <v>29740</v>
      </c>
      <c r="O2886">
        <v>3</v>
      </c>
      <c r="P2886">
        <v>1</v>
      </c>
      <c r="Q2886" t="s">
        <v>31</v>
      </c>
      <c r="R2886">
        <v>23</v>
      </c>
      <c r="S2886">
        <v>8</v>
      </c>
      <c r="T2886">
        <v>0</v>
      </c>
      <c r="U2886">
        <v>5</v>
      </c>
      <c r="V2886">
        <v>2</v>
      </c>
      <c r="W2886">
        <v>5</v>
      </c>
      <c r="X2886">
        <v>2</v>
      </c>
      <c r="Y2886">
        <v>0</v>
      </c>
    </row>
    <row r="2887" spans="1:25" x14ac:dyDescent="0.25">
      <c r="A2887">
        <v>40</v>
      </c>
      <c r="B2887" t="s">
        <v>24</v>
      </c>
      <c r="C2887" t="s">
        <v>25</v>
      </c>
      <c r="D2887" t="s">
        <v>34</v>
      </c>
      <c r="E2887">
        <v>23</v>
      </c>
      <c r="F2887">
        <v>3</v>
      </c>
      <c r="G2887" t="s">
        <v>42</v>
      </c>
      <c r="H2887">
        <v>1</v>
      </c>
      <c r="I2887">
        <v>2886</v>
      </c>
      <c r="J2887" t="s">
        <v>28</v>
      </c>
      <c r="K2887">
        <v>1</v>
      </c>
      <c r="L2887" t="s">
        <v>44</v>
      </c>
      <c r="M2887" t="s">
        <v>30</v>
      </c>
      <c r="N2887">
        <v>45020</v>
      </c>
      <c r="O2887">
        <v>4</v>
      </c>
      <c r="P2887">
        <v>8</v>
      </c>
      <c r="Q2887" t="s">
        <v>31</v>
      </c>
      <c r="R2887">
        <v>12</v>
      </c>
      <c r="S2887">
        <v>8</v>
      </c>
      <c r="T2887">
        <v>2</v>
      </c>
      <c r="U2887">
        <v>15</v>
      </c>
      <c r="V2887">
        <v>0</v>
      </c>
      <c r="W2887">
        <v>7</v>
      </c>
      <c r="X2887">
        <v>3</v>
      </c>
      <c r="Y2887">
        <v>7</v>
      </c>
    </row>
    <row r="2888" spans="1:25" x14ac:dyDescent="0.25">
      <c r="A2888">
        <v>38</v>
      </c>
      <c r="B2888" t="s">
        <v>32</v>
      </c>
      <c r="C2888" t="s">
        <v>25</v>
      </c>
      <c r="D2888" t="s">
        <v>26</v>
      </c>
      <c r="E2888">
        <v>6</v>
      </c>
      <c r="F2888">
        <v>4</v>
      </c>
      <c r="G2888" t="s">
        <v>27</v>
      </c>
      <c r="H2888">
        <v>1</v>
      </c>
      <c r="I2888">
        <v>2887</v>
      </c>
      <c r="J2888" t="s">
        <v>28</v>
      </c>
      <c r="K2888">
        <v>3</v>
      </c>
      <c r="L2888" t="s">
        <v>35</v>
      </c>
      <c r="M2888" t="s">
        <v>30</v>
      </c>
      <c r="N2888">
        <v>107480</v>
      </c>
      <c r="O2888">
        <v>1</v>
      </c>
      <c r="P2888">
        <v>7</v>
      </c>
      <c r="Q2888" t="s">
        <v>31</v>
      </c>
      <c r="R2888">
        <v>15</v>
      </c>
      <c r="S2888">
        <v>8</v>
      </c>
      <c r="T2888">
        <v>0</v>
      </c>
      <c r="U2888">
        <v>17</v>
      </c>
      <c r="V2888">
        <v>3</v>
      </c>
      <c r="W2888">
        <v>1</v>
      </c>
      <c r="X2888">
        <v>0</v>
      </c>
      <c r="Y2888">
        <v>0</v>
      </c>
    </row>
    <row r="2889" spans="1:25" x14ac:dyDescent="0.25">
      <c r="A2889">
        <v>29</v>
      </c>
      <c r="B2889" t="s">
        <v>32</v>
      </c>
      <c r="C2889" t="s">
        <v>25</v>
      </c>
      <c r="D2889" t="s">
        <v>26</v>
      </c>
      <c r="E2889">
        <v>10</v>
      </c>
      <c r="F2889">
        <v>2</v>
      </c>
      <c r="G2889" t="s">
        <v>27</v>
      </c>
      <c r="H2889">
        <v>1</v>
      </c>
      <c r="I2889">
        <v>2888</v>
      </c>
      <c r="J2889" t="s">
        <v>28</v>
      </c>
      <c r="K2889">
        <v>2</v>
      </c>
      <c r="L2889" t="s">
        <v>35</v>
      </c>
      <c r="M2889" t="s">
        <v>30</v>
      </c>
      <c r="N2889">
        <v>15550</v>
      </c>
      <c r="O2889">
        <v>4</v>
      </c>
      <c r="P2889">
        <v>1</v>
      </c>
      <c r="Q2889" t="s">
        <v>31</v>
      </c>
      <c r="R2889">
        <v>19</v>
      </c>
      <c r="S2889">
        <v>8</v>
      </c>
      <c r="T2889">
        <v>2</v>
      </c>
      <c r="U2889">
        <v>10</v>
      </c>
      <c r="V2889">
        <v>2</v>
      </c>
      <c r="W2889">
        <v>10</v>
      </c>
      <c r="X2889">
        <v>1</v>
      </c>
      <c r="Y2889">
        <v>9</v>
      </c>
    </row>
    <row r="2890" spans="1:25" x14ac:dyDescent="0.25">
      <c r="A2890">
        <v>22</v>
      </c>
      <c r="B2890" t="s">
        <v>24</v>
      </c>
      <c r="C2890" t="s">
        <v>25</v>
      </c>
      <c r="D2890" t="s">
        <v>34</v>
      </c>
      <c r="E2890">
        <v>1</v>
      </c>
      <c r="F2890">
        <v>3</v>
      </c>
      <c r="G2890" t="s">
        <v>27</v>
      </c>
      <c r="H2890">
        <v>1</v>
      </c>
      <c r="I2890">
        <v>2889</v>
      </c>
      <c r="J2890" t="s">
        <v>28</v>
      </c>
      <c r="K2890">
        <v>4</v>
      </c>
      <c r="L2890" t="s">
        <v>29</v>
      </c>
      <c r="M2890" t="s">
        <v>45</v>
      </c>
      <c r="N2890">
        <v>129360</v>
      </c>
      <c r="O2890">
        <v>2</v>
      </c>
      <c r="P2890">
        <v>1</v>
      </c>
      <c r="Q2890" t="s">
        <v>31</v>
      </c>
      <c r="R2890">
        <v>11</v>
      </c>
      <c r="S2890">
        <v>8</v>
      </c>
      <c r="T2890">
        <v>2</v>
      </c>
      <c r="U2890">
        <v>4</v>
      </c>
      <c r="V2890">
        <v>3</v>
      </c>
      <c r="W2890">
        <v>4</v>
      </c>
      <c r="X2890">
        <v>2</v>
      </c>
      <c r="Y2890">
        <v>2</v>
      </c>
    </row>
    <row r="2891" spans="1:25" x14ac:dyDescent="0.25">
      <c r="A2891">
        <v>36</v>
      </c>
      <c r="B2891" t="s">
        <v>24</v>
      </c>
      <c r="C2891" t="s">
        <v>33</v>
      </c>
      <c r="D2891" t="s">
        <v>34</v>
      </c>
      <c r="E2891">
        <v>1</v>
      </c>
      <c r="F2891">
        <v>3</v>
      </c>
      <c r="G2891" t="s">
        <v>27</v>
      </c>
      <c r="H2891">
        <v>1</v>
      </c>
      <c r="I2891">
        <v>2890</v>
      </c>
      <c r="J2891" t="s">
        <v>28</v>
      </c>
      <c r="K2891">
        <v>2</v>
      </c>
      <c r="L2891" t="s">
        <v>44</v>
      </c>
      <c r="M2891" t="s">
        <v>36</v>
      </c>
      <c r="N2891">
        <v>23050</v>
      </c>
      <c r="O2891">
        <v>4</v>
      </c>
      <c r="P2891">
        <v>1</v>
      </c>
      <c r="Q2891" t="s">
        <v>31</v>
      </c>
      <c r="R2891">
        <v>17</v>
      </c>
      <c r="S2891">
        <v>8</v>
      </c>
      <c r="T2891">
        <v>0</v>
      </c>
      <c r="U2891">
        <v>8</v>
      </c>
      <c r="V2891">
        <v>3</v>
      </c>
      <c r="W2891">
        <v>8</v>
      </c>
      <c r="X2891">
        <v>1</v>
      </c>
      <c r="Y2891">
        <v>7</v>
      </c>
    </row>
    <row r="2892" spans="1:25" x14ac:dyDescent="0.25">
      <c r="A2892">
        <v>40</v>
      </c>
      <c r="B2892" t="s">
        <v>24</v>
      </c>
      <c r="C2892" t="s">
        <v>40</v>
      </c>
      <c r="D2892" t="s">
        <v>34</v>
      </c>
      <c r="E2892">
        <v>28</v>
      </c>
      <c r="F2892">
        <v>2</v>
      </c>
      <c r="G2892" t="s">
        <v>27</v>
      </c>
      <c r="H2892">
        <v>1</v>
      </c>
      <c r="I2892">
        <v>2891</v>
      </c>
      <c r="J2892" t="s">
        <v>38</v>
      </c>
      <c r="K2892">
        <v>1</v>
      </c>
      <c r="L2892" t="s">
        <v>46</v>
      </c>
      <c r="M2892" t="s">
        <v>30</v>
      </c>
      <c r="N2892">
        <v>167040</v>
      </c>
      <c r="O2892">
        <v>4</v>
      </c>
      <c r="P2892">
        <v>9</v>
      </c>
      <c r="Q2892" t="s">
        <v>31</v>
      </c>
      <c r="R2892">
        <v>22</v>
      </c>
      <c r="S2892">
        <v>8</v>
      </c>
      <c r="T2892">
        <v>0</v>
      </c>
      <c r="U2892">
        <v>5</v>
      </c>
      <c r="V2892">
        <v>2</v>
      </c>
      <c r="W2892">
        <v>3</v>
      </c>
      <c r="X2892">
        <v>0</v>
      </c>
      <c r="Y2892">
        <v>2</v>
      </c>
    </row>
    <row r="2893" spans="1:25" x14ac:dyDescent="0.25">
      <c r="A2893">
        <v>46</v>
      </c>
      <c r="B2893" t="s">
        <v>24</v>
      </c>
      <c r="C2893" t="s">
        <v>25</v>
      </c>
      <c r="D2893" t="s">
        <v>34</v>
      </c>
      <c r="E2893">
        <v>25</v>
      </c>
      <c r="F2893">
        <v>1</v>
      </c>
      <c r="G2893" t="s">
        <v>42</v>
      </c>
      <c r="H2893">
        <v>1</v>
      </c>
      <c r="I2893">
        <v>2892</v>
      </c>
      <c r="J2893" t="s">
        <v>38</v>
      </c>
      <c r="K2893">
        <v>5</v>
      </c>
      <c r="L2893" t="s">
        <v>35</v>
      </c>
      <c r="M2893" t="s">
        <v>45</v>
      </c>
      <c r="N2893">
        <v>34330</v>
      </c>
      <c r="O2893">
        <v>1</v>
      </c>
      <c r="P2893">
        <v>7</v>
      </c>
      <c r="Q2893" t="s">
        <v>31</v>
      </c>
      <c r="R2893">
        <v>18</v>
      </c>
      <c r="S2893">
        <v>8</v>
      </c>
      <c r="T2893">
        <v>0</v>
      </c>
      <c r="U2893">
        <v>17</v>
      </c>
      <c r="V2893">
        <v>3</v>
      </c>
      <c r="W2893">
        <v>4</v>
      </c>
      <c r="X2893">
        <v>0</v>
      </c>
      <c r="Y2893">
        <v>3</v>
      </c>
    </row>
    <row r="2894" spans="1:25" x14ac:dyDescent="0.25">
      <c r="A2894">
        <v>32</v>
      </c>
      <c r="B2894" t="s">
        <v>32</v>
      </c>
      <c r="C2894" t="s">
        <v>25</v>
      </c>
      <c r="D2894" t="s">
        <v>34</v>
      </c>
      <c r="E2894">
        <v>5</v>
      </c>
      <c r="F2894">
        <v>3</v>
      </c>
      <c r="G2894" t="s">
        <v>42</v>
      </c>
      <c r="H2894">
        <v>1</v>
      </c>
      <c r="I2894">
        <v>2893</v>
      </c>
      <c r="J2894" t="s">
        <v>38</v>
      </c>
      <c r="K2894">
        <v>1</v>
      </c>
      <c r="L2894" t="s">
        <v>29</v>
      </c>
      <c r="M2894" t="s">
        <v>30</v>
      </c>
      <c r="N2894">
        <v>34770</v>
      </c>
      <c r="O2894">
        <v>4</v>
      </c>
      <c r="P2894">
        <v>1</v>
      </c>
      <c r="Q2894" t="s">
        <v>31</v>
      </c>
      <c r="R2894">
        <v>11</v>
      </c>
      <c r="S2894">
        <v>8</v>
      </c>
      <c r="T2894">
        <v>0</v>
      </c>
      <c r="U2894">
        <v>14</v>
      </c>
      <c r="V2894">
        <v>2</v>
      </c>
      <c r="W2894">
        <v>14</v>
      </c>
      <c r="X2894">
        <v>9</v>
      </c>
      <c r="Y2894">
        <v>8</v>
      </c>
    </row>
    <row r="2895" spans="1:25" x14ac:dyDescent="0.25">
      <c r="A2895">
        <v>30</v>
      </c>
      <c r="B2895" t="s">
        <v>24</v>
      </c>
      <c r="C2895" t="s">
        <v>40</v>
      </c>
      <c r="D2895" t="s">
        <v>34</v>
      </c>
      <c r="E2895">
        <v>17</v>
      </c>
      <c r="F2895">
        <v>4</v>
      </c>
      <c r="G2895" t="s">
        <v>27</v>
      </c>
      <c r="H2895">
        <v>1</v>
      </c>
      <c r="I2895">
        <v>2894</v>
      </c>
      <c r="J2895" t="s">
        <v>38</v>
      </c>
      <c r="K2895">
        <v>2</v>
      </c>
      <c r="L2895" t="s">
        <v>29</v>
      </c>
      <c r="M2895" t="s">
        <v>36</v>
      </c>
      <c r="N2895">
        <v>64300</v>
      </c>
      <c r="O2895">
        <v>3</v>
      </c>
      <c r="P2895">
        <v>1</v>
      </c>
      <c r="Q2895" t="s">
        <v>31</v>
      </c>
      <c r="R2895">
        <v>12</v>
      </c>
      <c r="S2895">
        <v>8</v>
      </c>
      <c r="T2895">
        <v>1</v>
      </c>
      <c r="U2895">
        <v>12</v>
      </c>
      <c r="V2895">
        <v>2</v>
      </c>
      <c r="W2895">
        <v>11</v>
      </c>
      <c r="X2895">
        <v>5</v>
      </c>
      <c r="Y2895">
        <v>8</v>
      </c>
    </row>
    <row r="2896" spans="1:25" x14ac:dyDescent="0.25">
      <c r="A2896">
        <v>27</v>
      </c>
      <c r="B2896" t="s">
        <v>24</v>
      </c>
      <c r="C2896" t="s">
        <v>33</v>
      </c>
      <c r="D2896" t="s">
        <v>34</v>
      </c>
      <c r="E2896">
        <v>18</v>
      </c>
      <c r="F2896">
        <v>2</v>
      </c>
      <c r="G2896" t="s">
        <v>42</v>
      </c>
      <c r="H2896">
        <v>1</v>
      </c>
      <c r="I2896">
        <v>2895</v>
      </c>
      <c r="J2896" t="s">
        <v>28</v>
      </c>
      <c r="K2896">
        <v>1</v>
      </c>
      <c r="L2896" t="s">
        <v>44</v>
      </c>
      <c r="M2896" t="s">
        <v>36</v>
      </c>
      <c r="N2896">
        <v>65160</v>
      </c>
      <c r="O2896">
        <v>3</v>
      </c>
      <c r="P2896">
        <v>1</v>
      </c>
      <c r="Q2896" t="s">
        <v>31</v>
      </c>
      <c r="R2896">
        <v>19</v>
      </c>
      <c r="S2896">
        <v>8</v>
      </c>
      <c r="T2896">
        <v>1</v>
      </c>
      <c r="U2896">
        <v>7</v>
      </c>
      <c r="V2896">
        <v>4</v>
      </c>
      <c r="W2896">
        <v>7</v>
      </c>
      <c r="X2896">
        <v>0</v>
      </c>
      <c r="Y2896">
        <v>7</v>
      </c>
    </row>
    <row r="2897" spans="1:25" x14ac:dyDescent="0.25">
      <c r="A2897">
        <v>51</v>
      </c>
      <c r="B2897" t="s">
        <v>24</v>
      </c>
      <c r="C2897" t="s">
        <v>25</v>
      </c>
      <c r="D2897" t="s">
        <v>34</v>
      </c>
      <c r="E2897">
        <v>2</v>
      </c>
      <c r="F2897">
        <v>1</v>
      </c>
      <c r="G2897" t="s">
        <v>42</v>
      </c>
      <c r="H2897">
        <v>1</v>
      </c>
      <c r="I2897">
        <v>2896</v>
      </c>
      <c r="J2897" t="s">
        <v>28</v>
      </c>
      <c r="K2897">
        <v>1</v>
      </c>
      <c r="L2897" t="s">
        <v>46</v>
      </c>
      <c r="M2897" t="s">
        <v>30</v>
      </c>
      <c r="N2897">
        <v>39070</v>
      </c>
      <c r="O2897">
        <v>2</v>
      </c>
      <c r="P2897">
        <v>5</v>
      </c>
      <c r="Q2897" t="s">
        <v>31</v>
      </c>
      <c r="R2897">
        <v>13</v>
      </c>
      <c r="S2897">
        <v>8</v>
      </c>
      <c r="T2897">
        <v>0</v>
      </c>
      <c r="U2897">
        <v>16</v>
      </c>
      <c r="V2897">
        <v>2</v>
      </c>
      <c r="W2897">
        <v>10</v>
      </c>
      <c r="X2897">
        <v>4</v>
      </c>
      <c r="Y2897">
        <v>7</v>
      </c>
    </row>
    <row r="2898" spans="1:25" x14ac:dyDescent="0.25">
      <c r="A2898">
        <v>30</v>
      </c>
      <c r="B2898" t="s">
        <v>32</v>
      </c>
      <c r="C2898" t="s">
        <v>25</v>
      </c>
      <c r="D2898" t="s">
        <v>34</v>
      </c>
      <c r="E2898">
        <v>10</v>
      </c>
      <c r="F2898">
        <v>4</v>
      </c>
      <c r="G2898" t="s">
        <v>27</v>
      </c>
      <c r="H2898">
        <v>1</v>
      </c>
      <c r="I2898">
        <v>2897</v>
      </c>
      <c r="J2898" t="s">
        <v>28</v>
      </c>
      <c r="K2898">
        <v>2</v>
      </c>
      <c r="L2898" t="s">
        <v>35</v>
      </c>
      <c r="M2898" t="s">
        <v>36</v>
      </c>
      <c r="N2898">
        <v>55620</v>
      </c>
      <c r="O2898">
        <v>1</v>
      </c>
      <c r="P2898">
        <v>5</v>
      </c>
      <c r="Q2898" t="s">
        <v>31</v>
      </c>
      <c r="R2898">
        <v>13</v>
      </c>
      <c r="S2898">
        <v>8</v>
      </c>
      <c r="T2898">
        <v>0</v>
      </c>
      <c r="U2898">
        <v>8</v>
      </c>
      <c r="V2898">
        <v>3</v>
      </c>
      <c r="W2898">
        <v>5</v>
      </c>
      <c r="X2898">
        <v>0</v>
      </c>
      <c r="Y2898">
        <v>4</v>
      </c>
    </row>
    <row r="2899" spans="1:25" x14ac:dyDescent="0.25">
      <c r="A2899">
        <v>41</v>
      </c>
      <c r="B2899" t="s">
        <v>24</v>
      </c>
      <c r="C2899" t="s">
        <v>25</v>
      </c>
      <c r="D2899" t="s">
        <v>34</v>
      </c>
      <c r="E2899">
        <v>1</v>
      </c>
      <c r="F2899">
        <v>3</v>
      </c>
      <c r="G2899" t="s">
        <v>27</v>
      </c>
      <c r="H2899">
        <v>1</v>
      </c>
      <c r="I2899">
        <v>2898</v>
      </c>
      <c r="J2899" t="s">
        <v>38</v>
      </c>
      <c r="K2899">
        <v>2</v>
      </c>
      <c r="L2899" t="s">
        <v>41</v>
      </c>
      <c r="M2899" t="s">
        <v>36</v>
      </c>
      <c r="N2899">
        <v>68830</v>
      </c>
      <c r="O2899">
        <v>4</v>
      </c>
      <c r="P2899">
        <v>3</v>
      </c>
      <c r="Q2899" t="s">
        <v>31</v>
      </c>
      <c r="R2899">
        <v>19</v>
      </c>
      <c r="S2899">
        <v>8</v>
      </c>
      <c r="T2899">
        <v>2</v>
      </c>
      <c r="U2899">
        <v>16</v>
      </c>
      <c r="V2899">
        <v>3</v>
      </c>
      <c r="W2899">
        <v>1</v>
      </c>
      <c r="X2899">
        <v>0</v>
      </c>
      <c r="Y2899">
        <v>0</v>
      </c>
    </row>
    <row r="2900" spans="1:25" x14ac:dyDescent="0.25">
      <c r="A2900">
        <v>30</v>
      </c>
      <c r="B2900" t="s">
        <v>32</v>
      </c>
      <c r="C2900" t="s">
        <v>33</v>
      </c>
      <c r="D2900" t="s">
        <v>26</v>
      </c>
      <c r="E2900">
        <v>3</v>
      </c>
      <c r="F2900">
        <v>2</v>
      </c>
      <c r="G2900" t="s">
        <v>42</v>
      </c>
      <c r="H2900">
        <v>1</v>
      </c>
      <c r="I2900">
        <v>2899</v>
      </c>
      <c r="J2900" t="s">
        <v>38</v>
      </c>
      <c r="K2900">
        <v>2</v>
      </c>
      <c r="L2900" t="s">
        <v>29</v>
      </c>
      <c r="M2900" t="s">
        <v>36</v>
      </c>
      <c r="N2900">
        <v>28620</v>
      </c>
      <c r="O2900">
        <v>1</v>
      </c>
      <c r="P2900">
        <v>5</v>
      </c>
      <c r="Q2900" t="s">
        <v>31</v>
      </c>
      <c r="R2900">
        <v>14</v>
      </c>
      <c r="S2900">
        <v>8</v>
      </c>
      <c r="T2900">
        <v>0</v>
      </c>
      <c r="U2900">
        <v>9</v>
      </c>
      <c r="V2900">
        <v>2</v>
      </c>
      <c r="W2900">
        <v>6</v>
      </c>
      <c r="X2900">
        <v>0</v>
      </c>
      <c r="Y2900">
        <v>1</v>
      </c>
    </row>
    <row r="2901" spans="1:25" x14ac:dyDescent="0.25">
      <c r="A2901">
        <v>29</v>
      </c>
      <c r="B2901" t="s">
        <v>32</v>
      </c>
      <c r="C2901" t="s">
        <v>25</v>
      </c>
      <c r="D2901" t="s">
        <v>34</v>
      </c>
      <c r="E2901">
        <v>2</v>
      </c>
      <c r="F2901">
        <v>3</v>
      </c>
      <c r="G2901" t="s">
        <v>27</v>
      </c>
      <c r="H2901">
        <v>1</v>
      </c>
      <c r="I2901">
        <v>2900</v>
      </c>
      <c r="J2901" t="s">
        <v>38</v>
      </c>
      <c r="K2901">
        <v>1</v>
      </c>
      <c r="L2901" t="s">
        <v>39</v>
      </c>
      <c r="M2901" t="s">
        <v>36</v>
      </c>
      <c r="N2901">
        <v>49780</v>
      </c>
      <c r="O2901">
        <v>3</v>
      </c>
      <c r="P2901">
        <v>0</v>
      </c>
      <c r="Q2901" t="s">
        <v>31</v>
      </c>
      <c r="R2901">
        <v>13</v>
      </c>
      <c r="S2901">
        <v>8</v>
      </c>
      <c r="T2901">
        <v>0</v>
      </c>
      <c r="U2901">
        <v>7</v>
      </c>
      <c r="V2901">
        <v>3</v>
      </c>
      <c r="W2901">
        <v>6</v>
      </c>
      <c r="X2901">
        <v>1</v>
      </c>
      <c r="Y2901">
        <v>5</v>
      </c>
    </row>
    <row r="2902" spans="1:25" x14ac:dyDescent="0.25">
      <c r="A2902">
        <v>45</v>
      </c>
      <c r="B2902" t="s">
        <v>24</v>
      </c>
      <c r="C2902" t="s">
        <v>40</v>
      </c>
      <c r="D2902" t="s">
        <v>34</v>
      </c>
      <c r="E2902">
        <v>2</v>
      </c>
      <c r="F2902">
        <v>3</v>
      </c>
      <c r="G2902" t="s">
        <v>42</v>
      </c>
      <c r="H2902">
        <v>1</v>
      </c>
      <c r="I2902">
        <v>2901</v>
      </c>
      <c r="J2902" t="s">
        <v>28</v>
      </c>
      <c r="K2902">
        <v>2</v>
      </c>
      <c r="L2902" t="s">
        <v>35</v>
      </c>
      <c r="M2902" t="s">
        <v>36</v>
      </c>
      <c r="N2902">
        <v>103680</v>
      </c>
      <c r="O2902">
        <v>4</v>
      </c>
      <c r="P2902">
        <v>6</v>
      </c>
      <c r="Q2902" t="s">
        <v>31</v>
      </c>
      <c r="R2902">
        <v>12</v>
      </c>
      <c r="S2902">
        <v>8</v>
      </c>
      <c r="T2902">
        <v>2</v>
      </c>
      <c r="U2902">
        <v>23</v>
      </c>
      <c r="V2902">
        <v>2</v>
      </c>
      <c r="W2902">
        <v>19</v>
      </c>
      <c r="X2902">
        <v>12</v>
      </c>
      <c r="Y2902">
        <v>8</v>
      </c>
    </row>
    <row r="2903" spans="1:25" x14ac:dyDescent="0.25">
      <c r="A2903">
        <v>54</v>
      </c>
      <c r="B2903" t="s">
        <v>24</v>
      </c>
      <c r="C2903" t="s">
        <v>25</v>
      </c>
      <c r="D2903" t="s">
        <v>26</v>
      </c>
      <c r="E2903">
        <v>8</v>
      </c>
      <c r="F2903">
        <v>2</v>
      </c>
      <c r="G2903" t="s">
        <v>50</v>
      </c>
      <c r="H2903">
        <v>1</v>
      </c>
      <c r="I2903">
        <v>2902</v>
      </c>
      <c r="J2903" t="s">
        <v>28</v>
      </c>
      <c r="K2903">
        <v>2</v>
      </c>
      <c r="L2903" t="s">
        <v>44</v>
      </c>
      <c r="M2903" t="s">
        <v>30</v>
      </c>
      <c r="N2903">
        <v>61340</v>
      </c>
      <c r="O2903">
        <v>1</v>
      </c>
      <c r="P2903">
        <v>2</v>
      </c>
      <c r="Q2903" t="s">
        <v>31</v>
      </c>
      <c r="R2903">
        <v>19</v>
      </c>
      <c r="S2903">
        <v>8</v>
      </c>
      <c r="T2903">
        <v>0</v>
      </c>
      <c r="U2903">
        <v>16</v>
      </c>
      <c r="V2903">
        <v>2</v>
      </c>
      <c r="W2903">
        <v>6</v>
      </c>
      <c r="X2903">
        <v>0</v>
      </c>
      <c r="Y2903">
        <v>5</v>
      </c>
    </row>
    <row r="2904" spans="1:25" x14ac:dyDescent="0.25">
      <c r="A2904">
        <v>36</v>
      </c>
      <c r="B2904" t="s">
        <v>24</v>
      </c>
      <c r="C2904" t="s">
        <v>25</v>
      </c>
      <c r="D2904" t="s">
        <v>34</v>
      </c>
      <c r="E2904">
        <v>16</v>
      </c>
      <c r="F2904">
        <v>4</v>
      </c>
      <c r="G2904" t="s">
        <v>27</v>
      </c>
      <c r="H2904">
        <v>1</v>
      </c>
      <c r="I2904">
        <v>2903</v>
      </c>
      <c r="J2904" t="s">
        <v>38</v>
      </c>
      <c r="K2904">
        <v>1</v>
      </c>
      <c r="L2904" t="s">
        <v>29</v>
      </c>
      <c r="M2904" t="s">
        <v>36</v>
      </c>
      <c r="N2904">
        <v>67350</v>
      </c>
      <c r="O2904">
        <v>2</v>
      </c>
      <c r="P2904">
        <v>8</v>
      </c>
      <c r="Q2904" t="s">
        <v>31</v>
      </c>
      <c r="R2904">
        <v>25</v>
      </c>
      <c r="S2904">
        <v>8</v>
      </c>
      <c r="T2904">
        <v>2</v>
      </c>
      <c r="U2904">
        <v>16</v>
      </c>
      <c r="V2904">
        <v>3</v>
      </c>
      <c r="W2904">
        <v>13</v>
      </c>
      <c r="X2904">
        <v>3</v>
      </c>
      <c r="Y2904">
        <v>7</v>
      </c>
    </row>
    <row r="2905" spans="1:25" x14ac:dyDescent="0.25">
      <c r="A2905">
        <v>33</v>
      </c>
      <c r="B2905" t="s">
        <v>24</v>
      </c>
      <c r="C2905" t="s">
        <v>25</v>
      </c>
      <c r="D2905" t="s">
        <v>26</v>
      </c>
      <c r="E2905">
        <v>9</v>
      </c>
      <c r="F2905">
        <v>1</v>
      </c>
      <c r="G2905" t="s">
        <v>37</v>
      </c>
      <c r="H2905">
        <v>1</v>
      </c>
      <c r="I2905">
        <v>2904</v>
      </c>
      <c r="J2905" t="s">
        <v>28</v>
      </c>
      <c r="K2905">
        <v>3</v>
      </c>
      <c r="L2905" t="s">
        <v>39</v>
      </c>
      <c r="M2905" t="s">
        <v>30</v>
      </c>
      <c r="N2905">
        <v>32950</v>
      </c>
      <c r="O2905">
        <v>2</v>
      </c>
      <c r="P2905">
        <v>6</v>
      </c>
      <c r="Q2905" t="s">
        <v>31</v>
      </c>
      <c r="R2905">
        <v>22</v>
      </c>
      <c r="S2905">
        <v>8</v>
      </c>
      <c r="T2905">
        <v>2</v>
      </c>
      <c r="U2905">
        <v>7</v>
      </c>
      <c r="V2905">
        <v>2</v>
      </c>
      <c r="W2905">
        <v>3</v>
      </c>
      <c r="X2905">
        <v>1</v>
      </c>
      <c r="Y2905">
        <v>1</v>
      </c>
    </row>
    <row r="2906" spans="1:25" x14ac:dyDescent="0.25">
      <c r="A2906">
        <v>37</v>
      </c>
      <c r="B2906" t="s">
        <v>24</v>
      </c>
      <c r="C2906" t="s">
        <v>33</v>
      </c>
      <c r="D2906" t="s">
        <v>26</v>
      </c>
      <c r="E2906">
        <v>2</v>
      </c>
      <c r="F2906">
        <v>4</v>
      </c>
      <c r="G2906" t="s">
        <v>27</v>
      </c>
      <c r="H2906">
        <v>1</v>
      </c>
      <c r="I2906">
        <v>2905</v>
      </c>
      <c r="J2906" t="s">
        <v>38</v>
      </c>
      <c r="K2906">
        <v>2</v>
      </c>
      <c r="L2906" t="s">
        <v>44</v>
      </c>
      <c r="M2906" t="s">
        <v>45</v>
      </c>
      <c r="N2906">
        <v>52380</v>
      </c>
      <c r="O2906">
        <v>4</v>
      </c>
      <c r="P2906">
        <v>1</v>
      </c>
      <c r="Q2906" t="s">
        <v>31</v>
      </c>
      <c r="R2906">
        <v>15</v>
      </c>
      <c r="S2906">
        <v>8</v>
      </c>
      <c r="T2906">
        <v>1</v>
      </c>
      <c r="U2906">
        <v>10</v>
      </c>
      <c r="V2906">
        <v>5</v>
      </c>
      <c r="W2906">
        <v>10</v>
      </c>
      <c r="X2906">
        <v>0</v>
      </c>
      <c r="Y2906">
        <v>7</v>
      </c>
    </row>
    <row r="2907" spans="1:25" x14ac:dyDescent="0.25">
      <c r="A2907">
        <v>38</v>
      </c>
      <c r="B2907" t="s">
        <v>24</v>
      </c>
      <c r="C2907" t="s">
        <v>25</v>
      </c>
      <c r="D2907" t="s">
        <v>34</v>
      </c>
      <c r="E2907">
        <v>1</v>
      </c>
      <c r="F2907">
        <v>2</v>
      </c>
      <c r="G2907" t="s">
        <v>42</v>
      </c>
      <c r="H2907">
        <v>1</v>
      </c>
      <c r="I2907">
        <v>2906</v>
      </c>
      <c r="J2907" t="s">
        <v>38</v>
      </c>
      <c r="K2907">
        <v>4</v>
      </c>
      <c r="L2907" t="s">
        <v>44</v>
      </c>
      <c r="M2907" t="s">
        <v>45</v>
      </c>
      <c r="N2907">
        <v>64720</v>
      </c>
      <c r="O2907">
        <v>3</v>
      </c>
      <c r="P2907">
        <v>0</v>
      </c>
      <c r="Q2907" t="s">
        <v>31</v>
      </c>
      <c r="R2907">
        <v>12</v>
      </c>
      <c r="S2907">
        <v>8</v>
      </c>
      <c r="T2907">
        <v>0</v>
      </c>
      <c r="U2907">
        <v>17</v>
      </c>
      <c r="V2907">
        <v>4</v>
      </c>
      <c r="W2907">
        <v>16</v>
      </c>
      <c r="X2907">
        <v>5</v>
      </c>
      <c r="Y2907">
        <v>13</v>
      </c>
    </row>
    <row r="2908" spans="1:25" x14ac:dyDescent="0.25">
      <c r="A2908">
        <v>31</v>
      </c>
      <c r="B2908" t="s">
        <v>24</v>
      </c>
      <c r="C2908" t="s">
        <v>40</v>
      </c>
      <c r="D2908" t="s">
        <v>26</v>
      </c>
      <c r="E2908">
        <v>4</v>
      </c>
      <c r="F2908">
        <v>1</v>
      </c>
      <c r="G2908" t="s">
        <v>42</v>
      </c>
      <c r="H2908">
        <v>1</v>
      </c>
      <c r="I2908">
        <v>2907</v>
      </c>
      <c r="J2908" t="s">
        <v>28</v>
      </c>
      <c r="K2908">
        <v>3</v>
      </c>
      <c r="L2908" t="s">
        <v>35</v>
      </c>
      <c r="M2908" t="s">
        <v>30</v>
      </c>
      <c r="N2908">
        <v>96100</v>
      </c>
      <c r="O2908">
        <v>3</v>
      </c>
      <c r="P2908">
        <v>0</v>
      </c>
      <c r="Q2908" t="s">
        <v>31</v>
      </c>
      <c r="R2908">
        <v>11</v>
      </c>
      <c r="S2908">
        <v>8</v>
      </c>
      <c r="T2908">
        <v>1</v>
      </c>
      <c r="U2908">
        <v>6</v>
      </c>
      <c r="V2908">
        <v>2</v>
      </c>
      <c r="W2908">
        <v>5</v>
      </c>
      <c r="X2908">
        <v>1</v>
      </c>
      <c r="Y2908">
        <v>4</v>
      </c>
    </row>
    <row r="2909" spans="1:25" x14ac:dyDescent="0.25">
      <c r="A2909">
        <v>59</v>
      </c>
      <c r="B2909" t="s">
        <v>24</v>
      </c>
      <c r="C2909" t="s">
        <v>25</v>
      </c>
      <c r="D2909" t="s">
        <v>34</v>
      </c>
      <c r="E2909">
        <v>5</v>
      </c>
      <c r="F2909">
        <v>3</v>
      </c>
      <c r="G2909" t="s">
        <v>27</v>
      </c>
      <c r="H2909">
        <v>1</v>
      </c>
      <c r="I2909">
        <v>2908</v>
      </c>
      <c r="J2909" t="s">
        <v>28</v>
      </c>
      <c r="K2909">
        <v>3</v>
      </c>
      <c r="L2909" t="s">
        <v>48</v>
      </c>
      <c r="M2909" t="s">
        <v>30</v>
      </c>
      <c r="N2909">
        <v>198330</v>
      </c>
      <c r="O2909">
        <v>4</v>
      </c>
      <c r="P2909">
        <v>3</v>
      </c>
      <c r="Q2909" t="s">
        <v>31</v>
      </c>
      <c r="R2909">
        <v>13</v>
      </c>
      <c r="S2909">
        <v>8</v>
      </c>
      <c r="T2909">
        <v>0</v>
      </c>
      <c r="U2909">
        <v>7</v>
      </c>
      <c r="V2909">
        <v>2</v>
      </c>
      <c r="W2909">
        <v>1</v>
      </c>
      <c r="X2909">
        <v>0</v>
      </c>
      <c r="Y2909">
        <v>0</v>
      </c>
    </row>
    <row r="2910" spans="1:25" x14ac:dyDescent="0.25">
      <c r="A2910">
        <v>37</v>
      </c>
      <c r="B2910" t="s">
        <v>24</v>
      </c>
      <c r="C2910" t="s">
        <v>33</v>
      </c>
      <c r="D2910" t="s">
        <v>26</v>
      </c>
      <c r="E2910">
        <v>2</v>
      </c>
      <c r="F2910">
        <v>3</v>
      </c>
      <c r="G2910" t="s">
        <v>50</v>
      </c>
      <c r="H2910">
        <v>1</v>
      </c>
      <c r="I2910">
        <v>2909</v>
      </c>
      <c r="J2910" t="s">
        <v>28</v>
      </c>
      <c r="K2910">
        <v>2</v>
      </c>
      <c r="L2910" t="s">
        <v>44</v>
      </c>
      <c r="M2910" t="s">
        <v>45</v>
      </c>
      <c r="N2910">
        <v>97560</v>
      </c>
      <c r="O2910">
        <v>4</v>
      </c>
      <c r="P2910">
        <v>4</v>
      </c>
      <c r="Q2910" t="s">
        <v>31</v>
      </c>
      <c r="R2910">
        <v>19</v>
      </c>
      <c r="S2910">
        <v>8</v>
      </c>
      <c r="T2910">
        <v>0</v>
      </c>
      <c r="U2910">
        <v>13</v>
      </c>
      <c r="V2910">
        <v>2</v>
      </c>
      <c r="W2910">
        <v>9</v>
      </c>
      <c r="X2910">
        <v>5</v>
      </c>
      <c r="Y2910">
        <v>8</v>
      </c>
    </row>
    <row r="2911" spans="1:25" x14ac:dyDescent="0.25">
      <c r="A2911">
        <v>29</v>
      </c>
      <c r="B2911" t="s">
        <v>24</v>
      </c>
      <c r="C2911" t="s">
        <v>33</v>
      </c>
      <c r="D2911" t="s">
        <v>26</v>
      </c>
      <c r="E2911">
        <v>15</v>
      </c>
      <c r="F2911">
        <v>4</v>
      </c>
      <c r="G2911" t="s">
        <v>42</v>
      </c>
      <c r="H2911">
        <v>1</v>
      </c>
      <c r="I2911">
        <v>2910</v>
      </c>
      <c r="J2911" t="s">
        <v>28</v>
      </c>
      <c r="K2911">
        <v>1</v>
      </c>
      <c r="L2911" t="s">
        <v>39</v>
      </c>
      <c r="M2911" t="s">
        <v>30</v>
      </c>
      <c r="N2911">
        <v>49680</v>
      </c>
      <c r="O2911">
        <v>4</v>
      </c>
      <c r="P2911">
        <v>1</v>
      </c>
      <c r="Q2911" t="s">
        <v>31</v>
      </c>
      <c r="R2911">
        <v>19</v>
      </c>
      <c r="S2911">
        <v>8</v>
      </c>
      <c r="T2911">
        <v>3</v>
      </c>
      <c r="U2911">
        <v>11</v>
      </c>
      <c r="V2911">
        <v>4</v>
      </c>
      <c r="W2911">
        <v>11</v>
      </c>
      <c r="X2911">
        <v>4</v>
      </c>
      <c r="Y2911">
        <v>1</v>
      </c>
    </row>
    <row r="2912" spans="1:25" x14ac:dyDescent="0.25">
      <c r="A2912">
        <v>35</v>
      </c>
      <c r="B2912" t="s">
        <v>24</v>
      </c>
      <c r="C2912" t="s">
        <v>33</v>
      </c>
      <c r="D2912" t="s">
        <v>34</v>
      </c>
      <c r="E2912">
        <v>19</v>
      </c>
      <c r="F2912">
        <v>3</v>
      </c>
      <c r="G2912" t="s">
        <v>27</v>
      </c>
      <c r="H2912">
        <v>1</v>
      </c>
      <c r="I2912">
        <v>2911</v>
      </c>
      <c r="J2912" t="s">
        <v>28</v>
      </c>
      <c r="K2912">
        <v>1</v>
      </c>
      <c r="L2912" t="s">
        <v>39</v>
      </c>
      <c r="M2912" t="s">
        <v>36</v>
      </c>
      <c r="N2912">
        <v>21450</v>
      </c>
      <c r="O2912">
        <v>3</v>
      </c>
      <c r="P2912">
        <v>1</v>
      </c>
      <c r="Q2912" t="s">
        <v>31</v>
      </c>
      <c r="R2912">
        <v>13</v>
      </c>
      <c r="S2912">
        <v>8</v>
      </c>
      <c r="T2912">
        <v>0</v>
      </c>
      <c r="U2912">
        <v>10</v>
      </c>
      <c r="V2912">
        <v>6</v>
      </c>
      <c r="W2912">
        <v>10</v>
      </c>
      <c r="X2912">
        <v>0</v>
      </c>
      <c r="Y2912">
        <v>8</v>
      </c>
    </row>
    <row r="2913" spans="1:25" x14ac:dyDescent="0.25">
      <c r="A2913">
        <v>29</v>
      </c>
      <c r="B2913" t="s">
        <v>32</v>
      </c>
      <c r="C2913" t="s">
        <v>25</v>
      </c>
      <c r="D2913" t="s">
        <v>34</v>
      </c>
      <c r="E2913">
        <v>7</v>
      </c>
      <c r="F2913">
        <v>1</v>
      </c>
      <c r="G2913" t="s">
        <v>27</v>
      </c>
      <c r="H2913">
        <v>1</v>
      </c>
      <c r="I2913">
        <v>2912</v>
      </c>
      <c r="J2913" t="s">
        <v>28</v>
      </c>
      <c r="K2913">
        <v>1</v>
      </c>
      <c r="L2913" t="s">
        <v>35</v>
      </c>
      <c r="M2913" t="s">
        <v>36</v>
      </c>
      <c r="N2913">
        <v>21800</v>
      </c>
      <c r="O2913">
        <v>4</v>
      </c>
      <c r="P2913">
        <v>1</v>
      </c>
      <c r="Q2913" t="s">
        <v>31</v>
      </c>
      <c r="R2913">
        <v>21</v>
      </c>
      <c r="S2913">
        <v>8</v>
      </c>
      <c r="T2913">
        <v>0</v>
      </c>
      <c r="U2913">
        <v>4</v>
      </c>
      <c r="V2913">
        <v>2</v>
      </c>
      <c r="W2913">
        <v>4</v>
      </c>
      <c r="X2913">
        <v>0</v>
      </c>
      <c r="Y2913">
        <v>1</v>
      </c>
    </row>
    <row r="2914" spans="1:25" x14ac:dyDescent="0.25">
      <c r="A2914">
        <v>52</v>
      </c>
      <c r="B2914" t="s">
        <v>24</v>
      </c>
      <c r="C2914" t="s">
        <v>25</v>
      </c>
      <c r="D2914" t="s">
        <v>34</v>
      </c>
      <c r="E2914">
        <v>1</v>
      </c>
      <c r="F2914">
        <v>2</v>
      </c>
      <c r="G2914" t="s">
        <v>42</v>
      </c>
      <c r="H2914">
        <v>1</v>
      </c>
      <c r="I2914">
        <v>2913</v>
      </c>
      <c r="J2914" t="s">
        <v>28</v>
      </c>
      <c r="K2914">
        <v>4</v>
      </c>
      <c r="L2914" t="s">
        <v>48</v>
      </c>
      <c r="M2914" t="s">
        <v>36</v>
      </c>
      <c r="N2914">
        <v>83460</v>
      </c>
      <c r="O2914">
        <v>4</v>
      </c>
      <c r="P2914">
        <v>7</v>
      </c>
      <c r="Q2914" t="s">
        <v>31</v>
      </c>
      <c r="R2914">
        <v>14</v>
      </c>
      <c r="S2914">
        <v>8</v>
      </c>
      <c r="T2914">
        <v>0</v>
      </c>
      <c r="U2914">
        <v>6</v>
      </c>
      <c r="V2914">
        <v>5</v>
      </c>
      <c r="W2914">
        <v>2</v>
      </c>
      <c r="X2914">
        <v>2</v>
      </c>
      <c r="Y2914">
        <v>2</v>
      </c>
    </row>
    <row r="2915" spans="1:25" x14ac:dyDescent="0.25">
      <c r="A2915">
        <v>42</v>
      </c>
      <c r="B2915" t="s">
        <v>24</v>
      </c>
      <c r="C2915" t="s">
        <v>25</v>
      </c>
      <c r="D2915" t="s">
        <v>34</v>
      </c>
      <c r="E2915">
        <v>7</v>
      </c>
      <c r="F2915">
        <v>4</v>
      </c>
      <c r="G2915" t="s">
        <v>27</v>
      </c>
      <c r="H2915">
        <v>1</v>
      </c>
      <c r="I2915">
        <v>2914</v>
      </c>
      <c r="J2915" t="s">
        <v>28</v>
      </c>
      <c r="K2915">
        <v>2</v>
      </c>
      <c r="L2915" t="s">
        <v>39</v>
      </c>
      <c r="M2915" t="s">
        <v>30</v>
      </c>
      <c r="N2915">
        <v>34450</v>
      </c>
      <c r="O2915">
        <v>4</v>
      </c>
      <c r="P2915">
        <v>1</v>
      </c>
      <c r="Q2915" t="s">
        <v>31</v>
      </c>
      <c r="R2915">
        <v>11</v>
      </c>
      <c r="S2915">
        <v>8</v>
      </c>
      <c r="T2915">
        <v>2</v>
      </c>
      <c r="U2915">
        <v>22</v>
      </c>
      <c r="V2915">
        <v>2</v>
      </c>
      <c r="W2915">
        <v>22</v>
      </c>
      <c r="X2915">
        <v>11</v>
      </c>
      <c r="Y2915">
        <v>15</v>
      </c>
    </row>
    <row r="2916" spans="1:25" x14ac:dyDescent="0.25">
      <c r="A2916">
        <v>59</v>
      </c>
      <c r="B2916" t="s">
        <v>24</v>
      </c>
      <c r="C2916" t="s">
        <v>25</v>
      </c>
      <c r="D2916" t="s">
        <v>34</v>
      </c>
      <c r="E2916">
        <v>4</v>
      </c>
      <c r="F2916">
        <v>4</v>
      </c>
      <c r="G2916" t="s">
        <v>51</v>
      </c>
      <c r="H2916">
        <v>1</v>
      </c>
      <c r="I2916">
        <v>2915</v>
      </c>
      <c r="J2916" t="s">
        <v>38</v>
      </c>
      <c r="K2916">
        <v>1</v>
      </c>
      <c r="L2916" t="s">
        <v>29</v>
      </c>
      <c r="M2916" t="s">
        <v>30</v>
      </c>
      <c r="N2916">
        <v>27600</v>
      </c>
      <c r="O2916">
        <v>3</v>
      </c>
      <c r="P2916">
        <v>8</v>
      </c>
      <c r="Q2916" t="s">
        <v>31</v>
      </c>
      <c r="R2916">
        <v>11</v>
      </c>
      <c r="S2916">
        <v>8</v>
      </c>
      <c r="T2916">
        <v>0</v>
      </c>
      <c r="U2916">
        <v>7</v>
      </c>
      <c r="V2916">
        <v>3</v>
      </c>
      <c r="W2916">
        <v>2</v>
      </c>
      <c r="X2916">
        <v>2</v>
      </c>
      <c r="Y2916">
        <v>2</v>
      </c>
    </row>
    <row r="2917" spans="1:25" x14ac:dyDescent="0.25">
      <c r="A2917">
        <v>50</v>
      </c>
      <c r="B2917" t="s">
        <v>24</v>
      </c>
      <c r="C2917" t="s">
        <v>25</v>
      </c>
      <c r="D2917" t="s">
        <v>34</v>
      </c>
      <c r="E2917">
        <v>11</v>
      </c>
      <c r="F2917">
        <v>2</v>
      </c>
      <c r="G2917" t="s">
        <v>27</v>
      </c>
      <c r="H2917">
        <v>1</v>
      </c>
      <c r="I2917">
        <v>2916</v>
      </c>
      <c r="J2917" t="s">
        <v>38</v>
      </c>
      <c r="K2917">
        <v>2</v>
      </c>
      <c r="L2917" t="s">
        <v>39</v>
      </c>
      <c r="M2917" t="s">
        <v>45</v>
      </c>
      <c r="N2917">
        <v>62940</v>
      </c>
      <c r="O2917">
        <v>4</v>
      </c>
      <c r="P2917">
        <v>3</v>
      </c>
      <c r="Q2917" t="s">
        <v>31</v>
      </c>
      <c r="R2917">
        <v>23</v>
      </c>
      <c r="S2917">
        <v>8</v>
      </c>
      <c r="T2917">
        <v>1</v>
      </c>
      <c r="U2917">
        <v>32</v>
      </c>
      <c r="V2917">
        <v>2</v>
      </c>
      <c r="W2917">
        <v>7</v>
      </c>
      <c r="X2917">
        <v>0</v>
      </c>
      <c r="Y2917">
        <v>6</v>
      </c>
    </row>
    <row r="2918" spans="1:25" x14ac:dyDescent="0.25">
      <c r="A2918">
        <v>33</v>
      </c>
      <c r="B2918" t="s">
        <v>32</v>
      </c>
      <c r="C2918" t="s">
        <v>25</v>
      </c>
      <c r="D2918" t="s">
        <v>26</v>
      </c>
      <c r="E2918">
        <v>11</v>
      </c>
      <c r="F2918">
        <v>4</v>
      </c>
      <c r="G2918" t="s">
        <v>50</v>
      </c>
      <c r="H2918">
        <v>1</v>
      </c>
      <c r="I2918">
        <v>2917</v>
      </c>
      <c r="J2918" t="s">
        <v>38</v>
      </c>
      <c r="K2918">
        <v>1</v>
      </c>
      <c r="L2918" t="s">
        <v>35</v>
      </c>
      <c r="M2918" t="s">
        <v>30</v>
      </c>
      <c r="N2918">
        <v>71400</v>
      </c>
      <c r="O2918">
        <v>4</v>
      </c>
      <c r="P2918">
        <v>5</v>
      </c>
      <c r="Q2918" t="s">
        <v>31</v>
      </c>
      <c r="R2918">
        <v>21</v>
      </c>
      <c r="S2918">
        <v>8</v>
      </c>
      <c r="T2918">
        <v>0</v>
      </c>
      <c r="U2918">
        <v>8</v>
      </c>
      <c r="V2918">
        <v>2</v>
      </c>
      <c r="W2918">
        <v>5</v>
      </c>
      <c r="X2918">
        <v>0</v>
      </c>
      <c r="Y2918">
        <v>4</v>
      </c>
    </row>
    <row r="2919" spans="1:25" x14ac:dyDescent="0.25">
      <c r="A2919">
        <v>43</v>
      </c>
      <c r="B2919" t="s">
        <v>24</v>
      </c>
      <c r="C2919" t="s">
        <v>25</v>
      </c>
      <c r="D2919" t="s">
        <v>26</v>
      </c>
      <c r="E2919">
        <v>1</v>
      </c>
      <c r="F2919">
        <v>3</v>
      </c>
      <c r="G2919" t="s">
        <v>50</v>
      </c>
      <c r="H2919">
        <v>1</v>
      </c>
      <c r="I2919">
        <v>2918</v>
      </c>
      <c r="J2919" t="s">
        <v>28</v>
      </c>
      <c r="K2919">
        <v>2</v>
      </c>
      <c r="L2919" t="s">
        <v>46</v>
      </c>
      <c r="M2919" t="s">
        <v>30</v>
      </c>
      <c r="N2919">
        <v>29320</v>
      </c>
      <c r="O2919">
        <v>4</v>
      </c>
      <c r="P2919">
        <v>5</v>
      </c>
      <c r="Q2919" t="s">
        <v>31</v>
      </c>
      <c r="R2919">
        <v>24</v>
      </c>
      <c r="S2919">
        <v>8</v>
      </c>
      <c r="T2919">
        <v>0</v>
      </c>
      <c r="U2919">
        <v>22</v>
      </c>
      <c r="V2919">
        <v>3</v>
      </c>
      <c r="W2919">
        <v>17</v>
      </c>
      <c r="X2919">
        <v>1</v>
      </c>
      <c r="Y2919">
        <v>9</v>
      </c>
    </row>
    <row r="2920" spans="1:25" x14ac:dyDescent="0.25">
      <c r="A2920">
        <v>33</v>
      </c>
      <c r="B2920" t="s">
        <v>32</v>
      </c>
      <c r="C2920" t="s">
        <v>25</v>
      </c>
      <c r="D2920" t="s">
        <v>26</v>
      </c>
      <c r="E2920">
        <v>1</v>
      </c>
      <c r="F2920">
        <v>3</v>
      </c>
      <c r="G2920" t="s">
        <v>27</v>
      </c>
      <c r="H2920">
        <v>1</v>
      </c>
      <c r="I2920">
        <v>2919</v>
      </c>
      <c r="J2920" t="s">
        <v>38</v>
      </c>
      <c r="K2920">
        <v>2</v>
      </c>
      <c r="L2920" t="s">
        <v>48</v>
      </c>
      <c r="M2920" t="s">
        <v>30</v>
      </c>
      <c r="N2920">
        <v>51470</v>
      </c>
      <c r="O2920">
        <v>1</v>
      </c>
      <c r="P2920">
        <v>7</v>
      </c>
      <c r="Q2920" t="s">
        <v>31</v>
      </c>
      <c r="R2920">
        <v>11</v>
      </c>
      <c r="S2920">
        <v>8</v>
      </c>
      <c r="T2920">
        <v>0</v>
      </c>
      <c r="U2920">
        <v>13</v>
      </c>
      <c r="V2920">
        <v>2</v>
      </c>
      <c r="W2920">
        <v>9</v>
      </c>
      <c r="X2920">
        <v>1</v>
      </c>
      <c r="Y2920">
        <v>7</v>
      </c>
    </row>
    <row r="2921" spans="1:25" x14ac:dyDescent="0.25">
      <c r="A2921">
        <v>52</v>
      </c>
      <c r="B2921" t="s">
        <v>24</v>
      </c>
      <c r="C2921" t="s">
        <v>40</v>
      </c>
      <c r="D2921" t="s">
        <v>34</v>
      </c>
      <c r="E2921">
        <v>2</v>
      </c>
      <c r="F2921">
        <v>3</v>
      </c>
      <c r="G2921" t="s">
        <v>51</v>
      </c>
      <c r="H2921">
        <v>1</v>
      </c>
      <c r="I2921">
        <v>2920</v>
      </c>
      <c r="J2921" t="s">
        <v>38</v>
      </c>
      <c r="K2921">
        <v>1</v>
      </c>
      <c r="L2921" t="s">
        <v>39</v>
      </c>
      <c r="M2921" t="s">
        <v>36</v>
      </c>
      <c r="N2921">
        <v>45070</v>
      </c>
      <c r="O2921">
        <v>3</v>
      </c>
      <c r="P2921">
        <v>1</v>
      </c>
      <c r="Q2921" t="s">
        <v>31</v>
      </c>
      <c r="R2921">
        <v>14</v>
      </c>
      <c r="S2921">
        <v>8</v>
      </c>
      <c r="T2921">
        <v>0</v>
      </c>
      <c r="U2921">
        <v>33</v>
      </c>
      <c r="V2921">
        <v>3</v>
      </c>
      <c r="W2921">
        <v>33</v>
      </c>
      <c r="X2921">
        <v>15</v>
      </c>
      <c r="Y2921">
        <v>12</v>
      </c>
    </row>
    <row r="2922" spans="1:25" x14ac:dyDescent="0.25">
      <c r="A2922">
        <v>32</v>
      </c>
      <c r="B2922" t="s">
        <v>24</v>
      </c>
      <c r="C2922" t="s">
        <v>25</v>
      </c>
      <c r="D2922" t="s">
        <v>41</v>
      </c>
      <c r="E2922">
        <v>13</v>
      </c>
      <c r="F2922">
        <v>4</v>
      </c>
      <c r="G2922" t="s">
        <v>27</v>
      </c>
      <c r="H2922">
        <v>1</v>
      </c>
      <c r="I2922">
        <v>2921</v>
      </c>
      <c r="J2922" t="s">
        <v>28</v>
      </c>
      <c r="K2922">
        <v>3</v>
      </c>
      <c r="L2922" t="s">
        <v>46</v>
      </c>
      <c r="M2922" t="s">
        <v>30</v>
      </c>
      <c r="N2922">
        <v>85640</v>
      </c>
      <c r="O2922">
        <v>2</v>
      </c>
      <c r="P2922">
        <v>2</v>
      </c>
      <c r="Q2922" t="s">
        <v>31</v>
      </c>
      <c r="R2922">
        <v>16</v>
      </c>
      <c r="S2922">
        <v>8</v>
      </c>
      <c r="T2922">
        <v>1</v>
      </c>
      <c r="U2922">
        <v>6</v>
      </c>
      <c r="V2922">
        <v>2</v>
      </c>
      <c r="W2922">
        <v>4</v>
      </c>
      <c r="X2922">
        <v>1</v>
      </c>
      <c r="Y2922">
        <v>2</v>
      </c>
    </row>
    <row r="2923" spans="1:25" x14ac:dyDescent="0.25">
      <c r="A2923">
        <v>32</v>
      </c>
      <c r="B2923" t="s">
        <v>32</v>
      </c>
      <c r="C2923" t="s">
        <v>25</v>
      </c>
      <c r="D2923" t="s">
        <v>26</v>
      </c>
      <c r="E2923">
        <v>23</v>
      </c>
      <c r="F2923">
        <v>1</v>
      </c>
      <c r="G2923" t="s">
        <v>27</v>
      </c>
      <c r="H2923">
        <v>1</v>
      </c>
      <c r="I2923">
        <v>2922</v>
      </c>
      <c r="J2923" t="s">
        <v>38</v>
      </c>
      <c r="K2923">
        <v>3</v>
      </c>
      <c r="L2923" t="s">
        <v>29</v>
      </c>
      <c r="M2923" t="s">
        <v>36</v>
      </c>
      <c r="N2923">
        <v>24680</v>
      </c>
      <c r="O2923">
        <v>3</v>
      </c>
      <c r="P2923">
        <v>0</v>
      </c>
      <c r="Q2923" t="s">
        <v>31</v>
      </c>
      <c r="R2923">
        <v>11</v>
      </c>
      <c r="S2923">
        <v>8</v>
      </c>
      <c r="T2923">
        <v>0</v>
      </c>
      <c r="U2923">
        <v>4</v>
      </c>
      <c r="V2923">
        <v>2</v>
      </c>
      <c r="W2923">
        <v>3</v>
      </c>
      <c r="X2923">
        <v>1</v>
      </c>
      <c r="Y2923">
        <v>2</v>
      </c>
    </row>
    <row r="2924" spans="1:25" x14ac:dyDescent="0.25">
      <c r="A2924">
        <v>39</v>
      </c>
      <c r="B2924" t="s">
        <v>24</v>
      </c>
      <c r="C2924" t="s">
        <v>25</v>
      </c>
      <c r="D2924" t="s">
        <v>26</v>
      </c>
      <c r="E2924">
        <v>26</v>
      </c>
      <c r="F2924">
        <v>4</v>
      </c>
      <c r="G2924" t="s">
        <v>27</v>
      </c>
      <c r="H2924">
        <v>1</v>
      </c>
      <c r="I2924">
        <v>2923</v>
      </c>
      <c r="J2924" t="s">
        <v>38</v>
      </c>
      <c r="K2924">
        <v>2</v>
      </c>
      <c r="L2924" t="s">
        <v>43</v>
      </c>
      <c r="M2924" t="s">
        <v>45</v>
      </c>
      <c r="N2924">
        <v>81610</v>
      </c>
      <c r="O2924">
        <v>3</v>
      </c>
      <c r="P2924">
        <v>7</v>
      </c>
      <c r="Q2924" t="s">
        <v>31</v>
      </c>
      <c r="R2924">
        <v>12</v>
      </c>
      <c r="S2924">
        <v>8</v>
      </c>
      <c r="T2924">
        <v>1</v>
      </c>
      <c r="U2924">
        <v>7</v>
      </c>
      <c r="V2924">
        <v>2</v>
      </c>
      <c r="W2924">
        <v>3</v>
      </c>
      <c r="X2924">
        <v>1</v>
      </c>
      <c r="Y2924">
        <v>2</v>
      </c>
    </row>
    <row r="2925" spans="1:25" x14ac:dyDescent="0.25">
      <c r="A2925">
        <v>32</v>
      </c>
      <c r="B2925" t="s">
        <v>24</v>
      </c>
      <c r="C2925" t="s">
        <v>40</v>
      </c>
      <c r="D2925" t="s">
        <v>26</v>
      </c>
      <c r="E2925">
        <v>2</v>
      </c>
      <c r="F2925">
        <v>4</v>
      </c>
      <c r="G2925" t="s">
        <v>50</v>
      </c>
      <c r="H2925">
        <v>1</v>
      </c>
      <c r="I2925">
        <v>2924</v>
      </c>
      <c r="J2925" t="s">
        <v>38</v>
      </c>
      <c r="K2925">
        <v>4</v>
      </c>
      <c r="L2925" t="s">
        <v>35</v>
      </c>
      <c r="M2925" t="s">
        <v>30</v>
      </c>
      <c r="N2925">
        <v>21090</v>
      </c>
      <c r="O2925">
        <v>4</v>
      </c>
      <c r="P2925">
        <v>0</v>
      </c>
      <c r="Q2925" t="s">
        <v>31</v>
      </c>
      <c r="R2925">
        <v>13</v>
      </c>
      <c r="S2925">
        <v>8</v>
      </c>
      <c r="T2925">
        <v>1</v>
      </c>
      <c r="U2925">
        <v>4</v>
      </c>
      <c r="V2925">
        <v>3</v>
      </c>
      <c r="W2925">
        <v>3</v>
      </c>
      <c r="X2925">
        <v>2</v>
      </c>
      <c r="Y2925">
        <v>2</v>
      </c>
    </row>
    <row r="2926" spans="1:25" x14ac:dyDescent="0.25">
      <c r="A2926">
        <v>41</v>
      </c>
      <c r="B2926" t="s">
        <v>24</v>
      </c>
      <c r="C2926" t="s">
        <v>25</v>
      </c>
      <c r="D2926" t="s">
        <v>26</v>
      </c>
      <c r="E2926">
        <v>29</v>
      </c>
      <c r="F2926">
        <v>3</v>
      </c>
      <c r="G2926" t="s">
        <v>27</v>
      </c>
      <c r="H2926">
        <v>1</v>
      </c>
      <c r="I2926">
        <v>2925</v>
      </c>
      <c r="J2926" t="s">
        <v>28</v>
      </c>
      <c r="K2926">
        <v>2</v>
      </c>
      <c r="L2926" t="s">
        <v>44</v>
      </c>
      <c r="M2926" t="s">
        <v>45</v>
      </c>
      <c r="N2926">
        <v>52940</v>
      </c>
      <c r="O2926">
        <v>1</v>
      </c>
      <c r="P2926">
        <v>2</v>
      </c>
      <c r="Q2926" t="s">
        <v>31</v>
      </c>
      <c r="R2926">
        <v>15</v>
      </c>
      <c r="S2926">
        <v>8</v>
      </c>
      <c r="T2926">
        <v>0</v>
      </c>
      <c r="U2926">
        <v>17</v>
      </c>
      <c r="V2926">
        <v>3</v>
      </c>
      <c r="W2926">
        <v>1</v>
      </c>
      <c r="X2926">
        <v>0</v>
      </c>
      <c r="Y2926">
        <v>0</v>
      </c>
    </row>
    <row r="2927" spans="1:25" x14ac:dyDescent="0.25">
      <c r="A2927">
        <v>40</v>
      </c>
      <c r="B2927" t="s">
        <v>24</v>
      </c>
      <c r="C2927" t="s">
        <v>25</v>
      </c>
      <c r="D2927" t="s">
        <v>34</v>
      </c>
      <c r="E2927">
        <v>2</v>
      </c>
      <c r="F2927">
        <v>3</v>
      </c>
      <c r="G2927" t="s">
        <v>27</v>
      </c>
      <c r="H2927">
        <v>1</v>
      </c>
      <c r="I2927">
        <v>2926</v>
      </c>
      <c r="J2927" t="s">
        <v>38</v>
      </c>
      <c r="K2927">
        <v>1</v>
      </c>
      <c r="L2927" t="s">
        <v>46</v>
      </c>
      <c r="M2927" t="s">
        <v>45</v>
      </c>
      <c r="N2927">
        <v>27180</v>
      </c>
      <c r="O2927">
        <v>4</v>
      </c>
      <c r="P2927">
        <v>1</v>
      </c>
      <c r="Q2927" t="s">
        <v>31</v>
      </c>
      <c r="R2927">
        <v>14</v>
      </c>
      <c r="S2927">
        <v>8</v>
      </c>
      <c r="T2927">
        <v>1</v>
      </c>
      <c r="U2927">
        <v>9</v>
      </c>
      <c r="V2927">
        <v>4</v>
      </c>
      <c r="W2927">
        <v>9</v>
      </c>
      <c r="X2927">
        <v>4</v>
      </c>
      <c r="Y2927">
        <v>7</v>
      </c>
    </row>
    <row r="2928" spans="1:25" x14ac:dyDescent="0.25">
      <c r="A2928">
        <v>45</v>
      </c>
      <c r="B2928" t="s">
        <v>24</v>
      </c>
      <c r="C2928" t="s">
        <v>25</v>
      </c>
      <c r="D2928" t="s">
        <v>34</v>
      </c>
      <c r="E2928">
        <v>18</v>
      </c>
      <c r="F2928">
        <v>1</v>
      </c>
      <c r="G2928" t="s">
        <v>27</v>
      </c>
      <c r="H2928">
        <v>1</v>
      </c>
      <c r="I2928">
        <v>2927</v>
      </c>
      <c r="J2928" t="s">
        <v>28</v>
      </c>
      <c r="K2928">
        <v>2</v>
      </c>
      <c r="L2928" t="s">
        <v>47</v>
      </c>
      <c r="M2928" t="s">
        <v>30</v>
      </c>
      <c r="N2928">
        <v>58110</v>
      </c>
      <c r="O2928">
        <v>4</v>
      </c>
      <c r="P2928">
        <v>0</v>
      </c>
      <c r="Q2928" t="s">
        <v>31</v>
      </c>
      <c r="R2928">
        <v>14</v>
      </c>
      <c r="S2928">
        <v>8</v>
      </c>
      <c r="T2928">
        <v>0</v>
      </c>
      <c r="U2928">
        <v>25</v>
      </c>
      <c r="V2928">
        <v>4</v>
      </c>
      <c r="W2928">
        <v>24</v>
      </c>
      <c r="X2928">
        <v>1</v>
      </c>
      <c r="Y2928">
        <v>7</v>
      </c>
    </row>
    <row r="2929" spans="1:25" x14ac:dyDescent="0.25">
      <c r="A2929">
        <v>31</v>
      </c>
      <c r="B2929" t="s">
        <v>24</v>
      </c>
      <c r="C2929" t="s">
        <v>33</v>
      </c>
      <c r="D2929" t="s">
        <v>34</v>
      </c>
      <c r="E2929">
        <v>7</v>
      </c>
      <c r="F2929">
        <v>4</v>
      </c>
      <c r="G2929" t="s">
        <v>42</v>
      </c>
      <c r="H2929">
        <v>1</v>
      </c>
      <c r="I2929">
        <v>2928</v>
      </c>
      <c r="J2929" t="s">
        <v>38</v>
      </c>
      <c r="K2929">
        <v>1</v>
      </c>
      <c r="L2929" t="s">
        <v>35</v>
      </c>
      <c r="M2929" t="s">
        <v>45</v>
      </c>
      <c r="N2929">
        <v>24370</v>
      </c>
      <c r="O2929">
        <v>3</v>
      </c>
      <c r="P2929">
        <v>9</v>
      </c>
      <c r="Q2929" t="s">
        <v>31</v>
      </c>
      <c r="R2929">
        <v>14</v>
      </c>
      <c r="S2929">
        <v>8</v>
      </c>
      <c r="T2929">
        <v>1</v>
      </c>
      <c r="U2929">
        <v>9</v>
      </c>
      <c r="V2929">
        <v>3</v>
      </c>
      <c r="W2929">
        <v>2</v>
      </c>
      <c r="X2929">
        <v>2</v>
      </c>
      <c r="Y2929">
        <v>2</v>
      </c>
    </row>
    <row r="2930" spans="1:25" x14ac:dyDescent="0.25">
      <c r="A2930">
        <v>33</v>
      </c>
      <c r="B2930" t="s">
        <v>24</v>
      </c>
      <c r="C2930" t="s">
        <v>25</v>
      </c>
      <c r="D2930" t="s">
        <v>34</v>
      </c>
      <c r="E2930">
        <v>2</v>
      </c>
      <c r="F2930">
        <v>4</v>
      </c>
      <c r="G2930" t="s">
        <v>27</v>
      </c>
      <c r="H2930">
        <v>1</v>
      </c>
      <c r="I2930">
        <v>2929</v>
      </c>
      <c r="J2930" t="s">
        <v>28</v>
      </c>
      <c r="K2930">
        <v>1</v>
      </c>
      <c r="L2930" t="s">
        <v>39</v>
      </c>
      <c r="M2930" t="s">
        <v>30</v>
      </c>
      <c r="N2930">
        <v>27660</v>
      </c>
      <c r="O2930">
        <v>4</v>
      </c>
      <c r="P2930">
        <v>1</v>
      </c>
      <c r="Q2930" t="s">
        <v>31</v>
      </c>
      <c r="R2930">
        <v>12</v>
      </c>
      <c r="S2930">
        <v>8</v>
      </c>
      <c r="T2930">
        <v>1</v>
      </c>
      <c r="U2930">
        <v>2</v>
      </c>
      <c r="V2930">
        <v>2</v>
      </c>
      <c r="W2930">
        <v>2</v>
      </c>
      <c r="X2930">
        <v>0</v>
      </c>
      <c r="Y2930">
        <v>2</v>
      </c>
    </row>
    <row r="2931" spans="1:25" x14ac:dyDescent="0.25">
      <c r="A2931">
        <v>34</v>
      </c>
      <c r="B2931" t="s">
        <v>24</v>
      </c>
      <c r="C2931" t="s">
        <v>25</v>
      </c>
      <c r="D2931" t="s">
        <v>34</v>
      </c>
      <c r="E2931">
        <v>26</v>
      </c>
      <c r="F2931">
        <v>3</v>
      </c>
      <c r="G2931" t="s">
        <v>37</v>
      </c>
      <c r="H2931">
        <v>1</v>
      </c>
      <c r="I2931">
        <v>2930</v>
      </c>
      <c r="J2931" t="s">
        <v>28</v>
      </c>
      <c r="K2931">
        <v>1</v>
      </c>
      <c r="L2931" t="s">
        <v>39</v>
      </c>
      <c r="M2931" t="s">
        <v>30</v>
      </c>
      <c r="N2931">
        <v>190380</v>
      </c>
      <c r="O2931">
        <v>1</v>
      </c>
      <c r="P2931">
        <v>6</v>
      </c>
      <c r="Q2931" t="s">
        <v>31</v>
      </c>
      <c r="R2931">
        <v>13</v>
      </c>
      <c r="S2931">
        <v>8</v>
      </c>
      <c r="T2931">
        <v>0</v>
      </c>
      <c r="U2931">
        <v>13</v>
      </c>
      <c r="V2931">
        <v>3</v>
      </c>
      <c r="W2931">
        <v>11</v>
      </c>
      <c r="X2931">
        <v>5</v>
      </c>
      <c r="Y2931">
        <v>9</v>
      </c>
    </row>
    <row r="2932" spans="1:25" x14ac:dyDescent="0.25">
      <c r="A2932">
        <v>37</v>
      </c>
      <c r="B2932" t="s">
        <v>24</v>
      </c>
      <c r="C2932" t="s">
        <v>25</v>
      </c>
      <c r="D2932" t="s">
        <v>34</v>
      </c>
      <c r="E2932">
        <v>22</v>
      </c>
      <c r="F2932">
        <v>5</v>
      </c>
      <c r="G2932" t="s">
        <v>42</v>
      </c>
      <c r="H2932">
        <v>1</v>
      </c>
      <c r="I2932">
        <v>2931</v>
      </c>
      <c r="J2932" t="s">
        <v>28</v>
      </c>
      <c r="K2932">
        <v>2</v>
      </c>
      <c r="L2932" t="s">
        <v>46</v>
      </c>
      <c r="M2932" t="s">
        <v>30</v>
      </c>
      <c r="N2932">
        <v>30550</v>
      </c>
      <c r="O2932">
        <v>1</v>
      </c>
      <c r="P2932">
        <v>2</v>
      </c>
      <c r="Q2932" t="s">
        <v>31</v>
      </c>
      <c r="R2932">
        <v>14</v>
      </c>
      <c r="S2932">
        <v>8</v>
      </c>
      <c r="T2932">
        <v>3</v>
      </c>
      <c r="U2932">
        <v>17</v>
      </c>
      <c r="V2932">
        <v>3</v>
      </c>
      <c r="W2932">
        <v>3</v>
      </c>
      <c r="X2932">
        <v>0</v>
      </c>
      <c r="Y2932">
        <v>2</v>
      </c>
    </row>
    <row r="2933" spans="1:25" x14ac:dyDescent="0.25">
      <c r="A2933">
        <v>45</v>
      </c>
      <c r="B2933" t="s">
        <v>24</v>
      </c>
      <c r="C2933" t="s">
        <v>33</v>
      </c>
      <c r="D2933" t="s">
        <v>26</v>
      </c>
      <c r="E2933">
        <v>21</v>
      </c>
      <c r="F2933">
        <v>1</v>
      </c>
      <c r="G2933" t="s">
        <v>50</v>
      </c>
      <c r="H2933">
        <v>1</v>
      </c>
      <c r="I2933">
        <v>2932</v>
      </c>
      <c r="J2933" t="s">
        <v>38</v>
      </c>
      <c r="K2933">
        <v>3</v>
      </c>
      <c r="L2933" t="s">
        <v>35</v>
      </c>
      <c r="M2933" t="s">
        <v>30</v>
      </c>
      <c r="N2933">
        <v>22890</v>
      </c>
      <c r="O2933">
        <v>3</v>
      </c>
      <c r="P2933">
        <v>4</v>
      </c>
      <c r="Q2933" t="s">
        <v>31</v>
      </c>
      <c r="R2933">
        <v>13</v>
      </c>
      <c r="S2933">
        <v>8</v>
      </c>
      <c r="T2933">
        <v>0</v>
      </c>
      <c r="U2933">
        <v>9</v>
      </c>
      <c r="V2933">
        <v>3</v>
      </c>
      <c r="W2933">
        <v>3</v>
      </c>
      <c r="X2933">
        <v>0</v>
      </c>
      <c r="Y2933">
        <v>2</v>
      </c>
    </row>
    <row r="2934" spans="1:25" x14ac:dyDescent="0.25">
      <c r="A2934">
        <v>37</v>
      </c>
      <c r="B2934" t="s">
        <v>32</v>
      </c>
      <c r="C2934" t="s">
        <v>33</v>
      </c>
      <c r="D2934" t="s">
        <v>26</v>
      </c>
      <c r="E2934">
        <v>2</v>
      </c>
      <c r="F2934">
        <v>3</v>
      </c>
      <c r="G2934" t="s">
        <v>50</v>
      </c>
      <c r="H2934">
        <v>1</v>
      </c>
      <c r="I2934">
        <v>2933</v>
      </c>
      <c r="J2934" t="s">
        <v>38</v>
      </c>
      <c r="K2934">
        <v>1</v>
      </c>
      <c r="L2934" t="s">
        <v>44</v>
      </c>
      <c r="M2934" t="s">
        <v>45</v>
      </c>
      <c r="N2934">
        <v>40010</v>
      </c>
      <c r="O2934">
        <v>3</v>
      </c>
      <c r="P2934">
        <v>6</v>
      </c>
      <c r="Q2934" t="s">
        <v>31</v>
      </c>
      <c r="R2934">
        <v>11</v>
      </c>
      <c r="S2934">
        <v>8</v>
      </c>
      <c r="T2934">
        <v>1</v>
      </c>
      <c r="U2934">
        <v>17</v>
      </c>
      <c r="V2934">
        <v>2</v>
      </c>
      <c r="W2934">
        <v>1</v>
      </c>
      <c r="X2934">
        <v>0</v>
      </c>
      <c r="Y2934">
        <v>0</v>
      </c>
    </row>
    <row r="2935" spans="1:25" x14ac:dyDescent="0.25">
      <c r="A2935">
        <v>39</v>
      </c>
      <c r="B2935" t="s">
        <v>24</v>
      </c>
      <c r="C2935" t="s">
        <v>33</v>
      </c>
      <c r="D2935" t="s">
        <v>34</v>
      </c>
      <c r="E2935">
        <v>22</v>
      </c>
      <c r="F2935">
        <v>3</v>
      </c>
      <c r="G2935" t="s">
        <v>42</v>
      </c>
      <c r="H2935">
        <v>1</v>
      </c>
      <c r="I2935">
        <v>2934</v>
      </c>
      <c r="J2935" t="s">
        <v>28</v>
      </c>
      <c r="K2935">
        <v>1</v>
      </c>
      <c r="L2935" t="s">
        <v>46</v>
      </c>
      <c r="M2935" t="s">
        <v>36</v>
      </c>
      <c r="N2935">
        <v>129650</v>
      </c>
      <c r="O2935">
        <v>3</v>
      </c>
      <c r="P2935">
        <v>0</v>
      </c>
      <c r="Q2935" t="s">
        <v>31</v>
      </c>
      <c r="R2935">
        <v>19</v>
      </c>
      <c r="S2935">
        <v>8</v>
      </c>
      <c r="T2935">
        <v>1</v>
      </c>
      <c r="U2935">
        <v>20</v>
      </c>
      <c r="V2935">
        <v>2</v>
      </c>
      <c r="W2935">
        <v>19</v>
      </c>
      <c r="X2935">
        <v>11</v>
      </c>
      <c r="Y2935">
        <v>8</v>
      </c>
    </row>
    <row r="2936" spans="1:25" x14ac:dyDescent="0.25">
      <c r="A2936">
        <v>29</v>
      </c>
      <c r="B2936" t="s">
        <v>24</v>
      </c>
      <c r="C2936" t="s">
        <v>25</v>
      </c>
      <c r="D2936" t="s">
        <v>26</v>
      </c>
      <c r="E2936">
        <v>4</v>
      </c>
      <c r="F2936">
        <v>3</v>
      </c>
      <c r="G2936" t="s">
        <v>37</v>
      </c>
      <c r="H2936">
        <v>1</v>
      </c>
      <c r="I2936">
        <v>2935</v>
      </c>
      <c r="J2936" t="s">
        <v>28</v>
      </c>
      <c r="K2936">
        <v>2</v>
      </c>
      <c r="L2936" t="s">
        <v>41</v>
      </c>
      <c r="M2936" t="s">
        <v>36</v>
      </c>
      <c r="N2936">
        <v>35390</v>
      </c>
      <c r="O2936">
        <v>4</v>
      </c>
      <c r="P2936">
        <v>1</v>
      </c>
      <c r="Q2936" t="s">
        <v>31</v>
      </c>
      <c r="R2936">
        <v>18</v>
      </c>
      <c r="S2936">
        <v>8</v>
      </c>
      <c r="T2936">
        <v>0</v>
      </c>
      <c r="U2936">
        <v>6</v>
      </c>
      <c r="V2936">
        <v>2</v>
      </c>
      <c r="W2936">
        <v>6</v>
      </c>
      <c r="X2936">
        <v>1</v>
      </c>
      <c r="Y2936">
        <v>5</v>
      </c>
    </row>
    <row r="2937" spans="1:25" x14ac:dyDescent="0.25">
      <c r="A2937">
        <v>42</v>
      </c>
      <c r="B2937" t="s">
        <v>24</v>
      </c>
      <c r="C2937" t="s">
        <v>25</v>
      </c>
      <c r="D2937" t="s">
        <v>34</v>
      </c>
      <c r="E2937">
        <v>5</v>
      </c>
      <c r="F2937">
        <v>4</v>
      </c>
      <c r="G2937" t="s">
        <v>42</v>
      </c>
      <c r="H2937">
        <v>1</v>
      </c>
      <c r="I2937">
        <v>2936</v>
      </c>
      <c r="J2937" t="s">
        <v>28</v>
      </c>
      <c r="K2937">
        <v>1</v>
      </c>
      <c r="L2937" t="s">
        <v>35</v>
      </c>
      <c r="M2937" t="s">
        <v>36</v>
      </c>
      <c r="N2937">
        <v>60290</v>
      </c>
      <c r="O2937">
        <v>1</v>
      </c>
      <c r="P2937">
        <v>3</v>
      </c>
      <c r="Q2937" t="s">
        <v>31</v>
      </c>
      <c r="R2937">
        <v>17</v>
      </c>
      <c r="S2937">
        <v>8</v>
      </c>
      <c r="T2937">
        <v>1</v>
      </c>
      <c r="U2937">
        <v>10</v>
      </c>
      <c r="V2937">
        <v>5</v>
      </c>
      <c r="W2937">
        <v>3</v>
      </c>
      <c r="X2937">
        <v>0</v>
      </c>
      <c r="Y2937">
        <v>2</v>
      </c>
    </row>
    <row r="2938" spans="1:25" x14ac:dyDescent="0.25">
      <c r="A2938">
        <v>29</v>
      </c>
      <c r="B2938" t="s">
        <v>24</v>
      </c>
      <c r="C2938" t="s">
        <v>25</v>
      </c>
      <c r="D2938" t="s">
        <v>34</v>
      </c>
      <c r="E2938">
        <v>2</v>
      </c>
      <c r="F2938">
        <v>4</v>
      </c>
      <c r="G2938" t="s">
        <v>42</v>
      </c>
      <c r="H2938">
        <v>1</v>
      </c>
      <c r="I2938">
        <v>2937</v>
      </c>
      <c r="J2938" t="s">
        <v>38</v>
      </c>
      <c r="K2938">
        <v>1</v>
      </c>
      <c r="L2938" t="s">
        <v>44</v>
      </c>
      <c r="M2938" t="s">
        <v>45</v>
      </c>
      <c r="N2938">
        <v>26790</v>
      </c>
      <c r="O2938">
        <v>4</v>
      </c>
      <c r="P2938">
        <v>2</v>
      </c>
      <c r="Q2938" t="s">
        <v>31</v>
      </c>
      <c r="R2938">
        <v>15</v>
      </c>
      <c r="S2938">
        <v>8</v>
      </c>
      <c r="T2938">
        <v>0</v>
      </c>
      <c r="U2938">
        <v>10</v>
      </c>
      <c r="V2938">
        <v>2</v>
      </c>
      <c r="W2938">
        <v>3</v>
      </c>
      <c r="X2938">
        <v>0</v>
      </c>
      <c r="Y2938">
        <v>2</v>
      </c>
    </row>
    <row r="2939" spans="1:25" x14ac:dyDescent="0.25">
      <c r="A2939">
        <v>25</v>
      </c>
      <c r="B2939" t="s">
        <v>24</v>
      </c>
      <c r="C2939" t="s">
        <v>25</v>
      </c>
      <c r="D2939" t="s">
        <v>34</v>
      </c>
      <c r="E2939">
        <v>25</v>
      </c>
      <c r="F2939">
        <v>2</v>
      </c>
      <c r="G2939" t="s">
        <v>27</v>
      </c>
      <c r="H2939">
        <v>1</v>
      </c>
      <c r="I2939">
        <v>2938</v>
      </c>
      <c r="J2939" t="s">
        <v>38</v>
      </c>
      <c r="K2939">
        <v>2</v>
      </c>
      <c r="L2939" t="s">
        <v>39</v>
      </c>
      <c r="M2939" t="s">
        <v>30</v>
      </c>
      <c r="N2939">
        <v>37020</v>
      </c>
      <c r="O2939">
        <v>3</v>
      </c>
      <c r="P2939">
        <v>0</v>
      </c>
      <c r="Q2939" t="s">
        <v>31</v>
      </c>
      <c r="R2939">
        <v>20</v>
      </c>
      <c r="S2939">
        <v>8</v>
      </c>
      <c r="T2939">
        <v>0</v>
      </c>
      <c r="U2939">
        <v>5</v>
      </c>
      <c r="V2939">
        <v>4</v>
      </c>
      <c r="W2939">
        <v>4</v>
      </c>
      <c r="X2939">
        <v>1</v>
      </c>
      <c r="Y2939">
        <v>2</v>
      </c>
    </row>
    <row r="2940" spans="1:25" x14ac:dyDescent="0.25">
      <c r="A2940">
        <v>42</v>
      </c>
      <c r="B2940" t="s">
        <v>24</v>
      </c>
      <c r="C2940" t="s">
        <v>25</v>
      </c>
      <c r="D2940" t="s">
        <v>26</v>
      </c>
      <c r="E2940">
        <v>18</v>
      </c>
      <c r="F2940">
        <v>2</v>
      </c>
      <c r="G2940" t="s">
        <v>42</v>
      </c>
      <c r="H2940">
        <v>1</v>
      </c>
      <c r="I2940">
        <v>2939</v>
      </c>
      <c r="J2940" t="s">
        <v>38</v>
      </c>
      <c r="K2940">
        <v>1</v>
      </c>
      <c r="L2940" t="s">
        <v>44</v>
      </c>
      <c r="M2940" t="s">
        <v>45</v>
      </c>
      <c r="N2940">
        <v>23980</v>
      </c>
      <c r="O2940">
        <v>1</v>
      </c>
      <c r="P2940">
        <v>0</v>
      </c>
      <c r="Q2940" t="s">
        <v>31</v>
      </c>
      <c r="R2940">
        <v>14</v>
      </c>
      <c r="S2940">
        <v>8</v>
      </c>
      <c r="T2940">
        <v>1</v>
      </c>
      <c r="U2940">
        <v>10</v>
      </c>
      <c r="V2940">
        <v>2</v>
      </c>
      <c r="W2940">
        <v>9</v>
      </c>
      <c r="X2940">
        <v>7</v>
      </c>
      <c r="Y2940">
        <v>8</v>
      </c>
    </row>
    <row r="2941" spans="1:25" x14ac:dyDescent="0.25">
      <c r="A2941">
        <v>40</v>
      </c>
      <c r="B2941" t="s">
        <v>24</v>
      </c>
      <c r="C2941" t="s">
        <v>25</v>
      </c>
      <c r="D2941" t="s">
        <v>34</v>
      </c>
      <c r="E2941">
        <v>28</v>
      </c>
      <c r="F2941">
        <v>3</v>
      </c>
      <c r="G2941" t="s">
        <v>42</v>
      </c>
      <c r="H2941">
        <v>1</v>
      </c>
      <c r="I2941">
        <v>2940</v>
      </c>
      <c r="J2941" t="s">
        <v>38</v>
      </c>
      <c r="K2941">
        <v>2</v>
      </c>
      <c r="L2941" t="s">
        <v>44</v>
      </c>
      <c r="M2941" t="s">
        <v>45</v>
      </c>
      <c r="N2941">
        <v>54680</v>
      </c>
      <c r="O2941">
        <v>3</v>
      </c>
      <c r="P2941">
        <v>0</v>
      </c>
      <c r="Q2941" t="s">
        <v>31</v>
      </c>
      <c r="R2941">
        <v>12</v>
      </c>
      <c r="S2941">
        <v>8</v>
      </c>
      <c r="T2941">
        <v>0</v>
      </c>
      <c r="U2941">
        <v>22</v>
      </c>
      <c r="V2941">
        <v>6</v>
      </c>
      <c r="W2941">
        <v>21</v>
      </c>
      <c r="X2941">
        <v>3</v>
      </c>
      <c r="Y2941">
        <v>9</v>
      </c>
    </row>
    <row r="2942" spans="1:25" x14ac:dyDescent="0.25">
      <c r="A2942">
        <v>51</v>
      </c>
      <c r="B2942" t="s">
        <v>24</v>
      </c>
      <c r="C2942" t="s">
        <v>25</v>
      </c>
      <c r="D2942" t="s">
        <v>26</v>
      </c>
      <c r="E2942">
        <v>6</v>
      </c>
      <c r="F2942">
        <v>2</v>
      </c>
      <c r="G2942" t="s">
        <v>27</v>
      </c>
      <c r="H2942">
        <v>1</v>
      </c>
      <c r="I2942">
        <v>2941</v>
      </c>
      <c r="J2942" t="s">
        <v>28</v>
      </c>
      <c r="K2942">
        <v>1</v>
      </c>
      <c r="L2942" t="s">
        <v>29</v>
      </c>
      <c r="M2942" t="s">
        <v>30</v>
      </c>
      <c r="N2942">
        <v>131160</v>
      </c>
      <c r="O2942">
        <v>4</v>
      </c>
      <c r="P2942">
        <v>1</v>
      </c>
      <c r="Q2942" t="s">
        <v>31</v>
      </c>
      <c r="R2942">
        <v>11</v>
      </c>
      <c r="S2942">
        <v>8</v>
      </c>
      <c r="T2942">
        <v>0</v>
      </c>
      <c r="U2942">
        <v>1</v>
      </c>
      <c r="V2942">
        <v>6</v>
      </c>
      <c r="W2942">
        <v>1</v>
      </c>
      <c r="X2942">
        <v>0</v>
      </c>
      <c r="Y2942">
        <v>0</v>
      </c>
    </row>
    <row r="2943" spans="1:25" x14ac:dyDescent="0.25">
      <c r="A2943">
        <v>31</v>
      </c>
      <c r="B2943" t="s">
        <v>32</v>
      </c>
      <c r="C2943" t="s">
        <v>33</v>
      </c>
      <c r="D2943" t="s">
        <v>34</v>
      </c>
      <c r="E2943">
        <v>10</v>
      </c>
      <c r="F2943">
        <v>1</v>
      </c>
      <c r="G2943" t="s">
        <v>27</v>
      </c>
      <c r="H2943">
        <v>1</v>
      </c>
      <c r="I2943">
        <v>2942</v>
      </c>
      <c r="J2943" t="s">
        <v>28</v>
      </c>
      <c r="K2943">
        <v>1</v>
      </c>
      <c r="L2943" t="s">
        <v>35</v>
      </c>
      <c r="M2943" t="s">
        <v>36</v>
      </c>
      <c r="N2943">
        <v>41890</v>
      </c>
      <c r="O2943">
        <v>2</v>
      </c>
      <c r="P2943">
        <v>0</v>
      </c>
      <c r="Q2943" t="s">
        <v>31</v>
      </c>
      <c r="R2943">
        <v>23</v>
      </c>
      <c r="S2943">
        <v>8</v>
      </c>
      <c r="T2943">
        <v>1</v>
      </c>
      <c r="U2943">
        <v>6</v>
      </c>
      <c r="V2943">
        <v>3</v>
      </c>
      <c r="W2943">
        <v>5</v>
      </c>
      <c r="X2943">
        <v>1</v>
      </c>
      <c r="Y2943">
        <v>4</v>
      </c>
    </row>
    <row r="2944" spans="1:25" x14ac:dyDescent="0.25">
      <c r="A2944">
        <v>32</v>
      </c>
      <c r="B2944" t="s">
        <v>24</v>
      </c>
      <c r="C2944" t="s">
        <v>33</v>
      </c>
      <c r="D2944" t="s">
        <v>34</v>
      </c>
      <c r="E2944">
        <v>17</v>
      </c>
      <c r="F2944">
        <v>4</v>
      </c>
      <c r="G2944" t="s">
        <v>37</v>
      </c>
      <c r="H2944">
        <v>1</v>
      </c>
      <c r="I2944">
        <v>2943</v>
      </c>
      <c r="J2944" t="s">
        <v>38</v>
      </c>
      <c r="K2944">
        <v>4</v>
      </c>
      <c r="L2944" t="s">
        <v>39</v>
      </c>
      <c r="M2944" t="s">
        <v>30</v>
      </c>
      <c r="N2944">
        <v>193280</v>
      </c>
      <c r="O2944">
        <v>2</v>
      </c>
      <c r="P2944">
        <v>1</v>
      </c>
      <c r="Q2944" t="s">
        <v>31</v>
      </c>
      <c r="R2944">
        <v>15</v>
      </c>
      <c r="S2944">
        <v>8</v>
      </c>
      <c r="T2944">
        <v>3</v>
      </c>
      <c r="U2944">
        <v>5</v>
      </c>
      <c r="V2944">
        <v>2</v>
      </c>
      <c r="W2944">
        <v>5</v>
      </c>
      <c r="X2944">
        <v>0</v>
      </c>
      <c r="Y2944">
        <v>3</v>
      </c>
    </row>
    <row r="2945" spans="1:25" x14ac:dyDescent="0.25">
      <c r="A2945">
        <v>38</v>
      </c>
      <c r="B2945" t="s">
        <v>24</v>
      </c>
      <c r="C2945" t="s">
        <v>40</v>
      </c>
      <c r="D2945" t="s">
        <v>34</v>
      </c>
      <c r="E2945">
        <v>2</v>
      </c>
      <c r="F2945">
        <v>5</v>
      </c>
      <c r="G2945" t="s">
        <v>27</v>
      </c>
      <c r="H2945">
        <v>1</v>
      </c>
      <c r="I2945">
        <v>2944</v>
      </c>
      <c r="J2945" t="s">
        <v>38</v>
      </c>
      <c r="K2945">
        <v>3</v>
      </c>
      <c r="L2945" t="s">
        <v>41</v>
      </c>
      <c r="M2945" t="s">
        <v>30</v>
      </c>
      <c r="N2945">
        <v>83210</v>
      </c>
      <c r="O2945">
        <v>4</v>
      </c>
      <c r="P2945">
        <v>3</v>
      </c>
      <c r="Q2945" t="s">
        <v>31</v>
      </c>
      <c r="R2945">
        <v>11</v>
      </c>
      <c r="S2945">
        <v>8</v>
      </c>
      <c r="T2945">
        <v>3</v>
      </c>
      <c r="U2945">
        <v>13</v>
      </c>
      <c r="V2945">
        <v>5</v>
      </c>
      <c r="W2945">
        <v>8</v>
      </c>
      <c r="X2945">
        <v>7</v>
      </c>
      <c r="Y2945">
        <v>5</v>
      </c>
    </row>
    <row r="2946" spans="1:25" x14ac:dyDescent="0.25">
      <c r="A2946">
        <v>32</v>
      </c>
      <c r="B2946" t="s">
        <v>24</v>
      </c>
      <c r="C2946" t="s">
        <v>25</v>
      </c>
      <c r="D2946" t="s">
        <v>34</v>
      </c>
      <c r="E2946">
        <v>10</v>
      </c>
      <c r="F2946">
        <v>1</v>
      </c>
      <c r="G2946" t="s">
        <v>42</v>
      </c>
      <c r="H2946">
        <v>1</v>
      </c>
      <c r="I2946">
        <v>2945</v>
      </c>
      <c r="J2946" t="s">
        <v>38</v>
      </c>
      <c r="K2946">
        <v>1</v>
      </c>
      <c r="L2946" t="s">
        <v>39</v>
      </c>
      <c r="M2946" t="s">
        <v>36</v>
      </c>
      <c r="N2946">
        <v>23420</v>
      </c>
      <c r="O2946">
        <v>1</v>
      </c>
      <c r="P2946">
        <v>4</v>
      </c>
      <c r="Q2946" t="s">
        <v>31</v>
      </c>
      <c r="R2946">
        <v>12</v>
      </c>
      <c r="S2946">
        <v>8</v>
      </c>
      <c r="T2946">
        <v>2</v>
      </c>
      <c r="U2946">
        <v>9</v>
      </c>
      <c r="V2946">
        <v>2</v>
      </c>
      <c r="W2946">
        <v>6</v>
      </c>
      <c r="X2946">
        <v>0</v>
      </c>
      <c r="Y2946">
        <v>4</v>
      </c>
    </row>
    <row r="2947" spans="1:25" x14ac:dyDescent="0.25">
      <c r="A2947">
        <v>46</v>
      </c>
      <c r="B2947" t="s">
        <v>24</v>
      </c>
      <c r="C2947" t="s">
        <v>25</v>
      </c>
      <c r="D2947" t="s">
        <v>34</v>
      </c>
      <c r="E2947">
        <v>8</v>
      </c>
      <c r="F2947">
        <v>3</v>
      </c>
      <c r="G2947" t="s">
        <v>27</v>
      </c>
      <c r="H2947">
        <v>1</v>
      </c>
      <c r="I2947">
        <v>2946</v>
      </c>
      <c r="J2947" t="s">
        <v>28</v>
      </c>
      <c r="K2947">
        <v>4</v>
      </c>
      <c r="L2947" t="s">
        <v>43</v>
      </c>
      <c r="M2947" t="s">
        <v>30</v>
      </c>
      <c r="N2947">
        <v>40710</v>
      </c>
      <c r="O2947">
        <v>2</v>
      </c>
      <c r="P2947">
        <v>3</v>
      </c>
      <c r="Q2947" t="s">
        <v>31</v>
      </c>
      <c r="R2947">
        <v>13</v>
      </c>
      <c r="S2947">
        <v>8</v>
      </c>
      <c r="T2947">
        <v>0</v>
      </c>
      <c r="U2947">
        <v>28</v>
      </c>
      <c r="V2947">
        <v>5</v>
      </c>
      <c r="W2947">
        <v>7</v>
      </c>
      <c r="X2947">
        <v>7</v>
      </c>
      <c r="Y2947">
        <v>7</v>
      </c>
    </row>
    <row r="2948" spans="1:25" x14ac:dyDescent="0.25">
      <c r="A2948">
        <v>28</v>
      </c>
      <c r="B2948" t="s">
        <v>32</v>
      </c>
      <c r="C2948" t="s">
        <v>25</v>
      </c>
      <c r="D2948" t="s">
        <v>34</v>
      </c>
      <c r="E2948">
        <v>11</v>
      </c>
      <c r="F2948">
        <v>2</v>
      </c>
      <c r="G2948" t="s">
        <v>42</v>
      </c>
      <c r="H2948">
        <v>1</v>
      </c>
      <c r="I2948">
        <v>2947</v>
      </c>
      <c r="J2948" t="s">
        <v>38</v>
      </c>
      <c r="K2948">
        <v>2</v>
      </c>
      <c r="L2948" t="s">
        <v>39</v>
      </c>
      <c r="M2948" t="s">
        <v>36</v>
      </c>
      <c r="N2948">
        <v>58130</v>
      </c>
      <c r="O2948">
        <v>3</v>
      </c>
      <c r="P2948">
        <v>2</v>
      </c>
      <c r="Q2948" t="s">
        <v>31</v>
      </c>
      <c r="R2948">
        <v>20</v>
      </c>
      <c r="S2948">
        <v>8</v>
      </c>
      <c r="T2948">
        <v>1</v>
      </c>
      <c r="U2948">
        <v>5</v>
      </c>
      <c r="V2948">
        <v>2</v>
      </c>
      <c r="W2948">
        <v>0</v>
      </c>
      <c r="X2948">
        <v>0</v>
      </c>
      <c r="Y2948">
        <v>0</v>
      </c>
    </row>
    <row r="2949" spans="1:25" x14ac:dyDescent="0.25">
      <c r="A2949">
        <v>29</v>
      </c>
      <c r="B2949" t="s">
        <v>24</v>
      </c>
      <c r="C2949" t="s">
        <v>25</v>
      </c>
      <c r="D2949" t="s">
        <v>34</v>
      </c>
      <c r="E2949">
        <v>18</v>
      </c>
      <c r="F2949">
        <v>3</v>
      </c>
      <c r="G2949" t="s">
        <v>27</v>
      </c>
      <c r="H2949">
        <v>1</v>
      </c>
      <c r="I2949">
        <v>2948</v>
      </c>
      <c r="J2949" t="s">
        <v>38</v>
      </c>
      <c r="K2949">
        <v>2</v>
      </c>
      <c r="L2949" t="s">
        <v>39</v>
      </c>
      <c r="M2949" t="s">
        <v>30</v>
      </c>
      <c r="N2949">
        <v>31430</v>
      </c>
      <c r="O2949">
        <v>2</v>
      </c>
      <c r="P2949">
        <v>2</v>
      </c>
      <c r="Q2949" t="s">
        <v>31</v>
      </c>
      <c r="R2949">
        <v>22</v>
      </c>
      <c r="S2949">
        <v>8</v>
      </c>
      <c r="T2949">
        <v>3</v>
      </c>
      <c r="U2949">
        <v>10</v>
      </c>
      <c r="V2949">
        <v>2</v>
      </c>
      <c r="W2949">
        <v>0</v>
      </c>
      <c r="X2949">
        <v>0</v>
      </c>
      <c r="Y2949">
        <v>0</v>
      </c>
    </row>
    <row r="2950" spans="1:25" x14ac:dyDescent="0.25">
      <c r="A2950">
        <v>31</v>
      </c>
      <c r="B2950" t="s">
        <v>24</v>
      </c>
      <c r="C2950" t="s">
        <v>25</v>
      </c>
      <c r="D2950" t="s">
        <v>34</v>
      </c>
      <c r="E2950">
        <v>1</v>
      </c>
      <c r="F2950">
        <v>3</v>
      </c>
      <c r="G2950" t="s">
        <v>27</v>
      </c>
      <c r="H2950">
        <v>1</v>
      </c>
      <c r="I2950">
        <v>2949</v>
      </c>
      <c r="J2950" t="s">
        <v>38</v>
      </c>
      <c r="K2950">
        <v>3</v>
      </c>
      <c r="L2950" t="s">
        <v>44</v>
      </c>
      <c r="M2950" t="s">
        <v>30</v>
      </c>
      <c r="N2950">
        <v>20440</v>
      </c>
      <c r="O2950">
        <v>4</v>
      </c>
      <c r="P2950">
        <v>0</v>
      </c>
      <c r="Q2950" t="s">
        <v>31</v>
      </c>
      <c r="R2950">
        <v>21</v>
      </c>
      <c r="S2950">
        <v>8</v>
      </c>
      <c r="T2950">
        <v>0</v>
      </c>
      <c r="U2950">
        <v>10</v>
      </c>
      <c r="V2950">
        <v>2</v>
      </c>
      <c r="W2950">
        <v>9</v>
      </c>
      <c r="X2950">
        <v>7</v>
      </c>
      <c r="Y2950">
        <v>8</v>
      </c>
    </row>
    <row r="2951" spans="1:25" x14ac:dyDescent="0.25">
      <c r="A2951">
        <v>25</v>
      </c>
      <c r="B2951" t="s">
        <v>24</v>
      </c>
      <c r="C2951" t="s">
        <v>40</v>
      </c>
      <c r="D2951" t="s">
        <v>34</v>
      </c>
      <c r="E2951">
        <v>7</v>
      </c>
      <c r="F2951">
        <v>4</v>
      </c>
      <c r="G2951" t="s">
        <v>42</v>
      </c>
      <c r="H2951">
        <v>1</v>
      </c>
      <c r="I2951">
        <v>2950</v>
      </c>
      <c r="J2951" t="s">
        <v>28</v>
      </c>
      <c r="K2951">
        <v>4</v>
      </c>
      <c r="L2951" t="s">
        <v>44</v>
      </c>
      <c r="M2951" t="s">
        <v>45</v>
      </c>
      <c r="N2951">
        <v>134640</v>
      </c>
      <c r="O2951">
        <v>1</v>
      </c>
      <c r="P2951">
        <v>1</v>
      </c>
      <c r="Q2951" t="s">
        <v>31</v>
      </c>
      <c r="R2951">
        <v>13</v>
      </c>
      <c r="S2951">
        <v>8</v>
      </c>
      <c r="T2951">
        <v>1</v>
      </c>
      <c r="U2951">
        <v>6</v>
      </c>
      <c r="V2951">
        <v>2</v>
      </c>
      <c r="W2951">
        <v>6</v>
      </c>
      <c r="X2951">
        <v>1</v>
      </c>
      <c r="Y2951">
        <v>5</v>
      </c>
    </row>
    <row r="2952" spans="1:25" x14ac:dyDescent="0.25">
      <c r="A2952">
        <v>45</v>
      </c>
      <c r="B2952" t="s">
        <v>24</v>
      </c>
      <c r="C2952" t="s">
        <v>25</v>
      </c>
      <c r="D2952" t="s">
        <v>34</v>
      </c>
      <c r="E2952">
        <v>17</v>
      </c>
      <c r="F2952">
        <v>2</v>
      </c>
      <c r="G2952" t="s">
        <v>42</v>
      </c>
      <c r="H2952">
        <v>1</v>
      </c>
      <c r="I2952">
        <v>2951</v>
      </c>
      <c r="J2952" t="s">
        <v>38</v>
      </c>
      <c r="K2952">
        <v>2</v>
      </c>
      <c r="L2952" t="s">
        <v>44</v>
      </c>
      <c r="M2952" t="s">
        <v>30</v>
      </c>
      <c r="N2952">
        <v>79910</v>
      </c>
      <c r="O2952">
        <v>4</v>
      </c>
      <c r="P2952">
        <v>0</v>
      </c>
      <c r="Q2952" t="s">
        <v>31</v>
      </c>
      <c r="R2952">
        <v>13</v>
      </c>
      <c r="S2952">
        <v>8</v>
      </c>
      <c r="T2952">
        <v>2</v>
      </c>
      <c r="U2952">
        <v>21</v>
      </c>
      <c r="V2952">
        <v>2</v>
      </c>
      <c r="W2952">
        <v>20</v>
      </c>
      <c r="X2952">
        <v>4</v>
      </c>
      <c r="Y2952">
        <v>10</v>
      </c>
    </row>
    <row r="2953" spans="1:25" x14ac:dyDescent="0.25">
      <c r="A2953">
        <v>36</v>
      </c>
      <c r="B2953" t="s">
        <v>24</v>
      </c>
      <c r="C2953" t="s">
        <v>25</v>
      </c>
      <c r="D2953" t="s">
        <v>34</v>
      </c>
      <c r="E2953">
        <v>28</v>
      </c>
      <c r="F2953">
        <v>1</v>
      </c>
      <c r="G2953" t="s">
        <v>27</v>
      </c>
      <c r="H2953">
        <v>1</v>
      </c>
      <c r="I2953">
        <v>2952</v>
      </c>
      <c r="J2953" t="s">
        <v>38</v>
      </c>
      <c r="K2953">
        <v>1</v>
      </c>
      <c r="L2953" t="s">
        <v>44</v>
      </c>
      <c r="M2953" t="s">
        <v>30</v>
      </c>
      <c r="N2953">
        <v>33770</v>
      </c>
      <c r="O2953">
        <v>4</v>
      </c>
      <c r="P2953">
        <v>0</v>
      </c>
      <c r="Q2953" t="s">
        <v>31</v>
      </c>
      <c r="R2953">
        <v>12</v>
      </c>
      <c r="S2953">
        <v>8</v>
      </c>
      <c r="T2953">
        <v>2</v>
      </c>
      <c r="U2953">
        <v>16</v>
      </c>
      <c r="V2953">
        <v>2</v>
      </c>
      <c r="W2953">
        <v>15</v>
      </c>
      <c r="X2953">
        <v>10</v>
      </c>
      <c r="Y2953">
        <v>11</v>
      </c>
    </row>
    <row r="2954" spans="1:25" x14ac:dyDescent="0.25">
      <c r="A2954">
        <v>55</v>
      </c>
      <c r="B2954" t="s">
        <v>24</v>
      </c>
      <c r="C2954" t="s">
        <v>25</v>
      </c>
      <c r="D2954" t="s">
        <v>34</v>
      </c>
      <c r="E2954">
        <v>14</v>
      </c>
      <c r="F2954">
        <v>4</v>
      </c>
      <c r="G2954" t="s">
        <v>27</v>
      </c>
      <c r="H2954">
        <v>1</v>
      </c>
      <c r="I2954">
        <v>2953</v>
      </c>
      <c r="J2954" t="s">
        <v>28</v>
      </c>
      <c r="K2954">
        <v>1</v>
      </c>
      <c r="L2954" t="s">
        <v>39</v>
      </c>
      <c r="M2954" t="s">
        <v>36</v>
      </c>
      <c r="N2954">
        <v>55380</v>
      </c>
      <c r="O2954">
        <v>1</v>
      </c>
      <c r="P2954">
        <v>0</v>
      </c>
      <c r="Q2954" t="s">
        <v>31</v>
      </c>
      <c r="R2954">
        <v>17</v>
      </c>
      <c r="S2954">
        <v>8</v>
      </c>
      <c r="T2954">
        <v>0</v>
      </c>
      <c r="U2954">
        <v>37</v>
      </c>
      <c r="V2954">
        <v>2</v>
      </c>
      <c r="W2954">
        <v>36</v>
      </c>
      <c r="X2954">
        <v>4</v>
      </c>
      <c r="Y2954">
        <v>13</v>
      </c>
    </row>
    <row r="2955" spans="1:25" x14ac:dyDescent="0.25">
      <c r="A2955">
        <v>47</v>
      </c>
      <c r="B2955" t="s">
        <v>32</v>
      </c>
      <c r="C2955" t="s">
        <v>40</v>
      </c>
      <c r="D2955" t="s">
        <v>34</v>
      </c>
      <c r="E2955">
        <v>1</v>
      </c>
      <c r="F2955">
        <v>1</v>
      </c>
      <c r="G2955" t="s">
        <v>42</v>
      </c>
      <c r="H2955">
        <v>1</v>
      </c>
      <c r="I2955">
        <v>2954</v>
      </c>
      <c r="J2955" t="s">
        <v>38</v>
      </c>
      <c r="K2955">
        <v>1</v>
      </c>
      <c r="L2955" t="s">
        <v>35</v>
      </c>
      <c r="M2955" t="s">
        <v>30</v>
      </c>
      <c r="N2955">
        <v>57620</v>
      </c>
      <c r="O2955">
        <v>2</v>
      </c>
      <c r="P2955">
        <v>1</v>
      </c>
      <c r="Q2955" t="s">
        <v>31</v>
      </c>
      <c r="R2955">
        <v>11</v>
      </c>
      <c r="S2955">
        <v>8</v>
      </c>
      <c r="T2955">
        <v>2</v>
      </c>
      <c r="U2955">
        <v>10</v>
      </c>
      <c r="V2955">
        <v>4</v>
      </c>
      <c r="W2955">
        <v>10</v>
      </c>
      <c r="X2955">
        <v>9</v>
      </c>
      <c r="Y2955">
        <v>9</v>
      </c>
    </row>
    <row r="2956" spans="1:25" x14ac:dyDescent="0.25">
      <c r="A2956">
        <v>28</v>
      </c>
      <c r="B2956" t="s">
        <v>24</v>
      </c>
      <c r="C2956" t="s">
        <v>25</v>
      </c>
      <c r="D2956" t="s">
        <v>34</v>
      </c>
      <c r="E2956">
        <v>1</v>
      </c>
      <c r="F2956">
        <v>3</v>
      </c>
      <c r="G2956" t="s">
        <v>27</v>
      </c>
      <c r="H2956">
        <v>1</v>
      </c>
      <c r="I2956">
        <v>2955</v>
      </c>
      <c r="J2956" t="s">
        <v>38</v>
      </c>
      <c r="K2956">
        <v>1</v>
      </c>
      <c r="L2956" t="s">
        <v>46</v>
      </c>
      <c r="M2956" t="s">
        <v>30</v>
      </c>
      <c r="N2956">
        <v>25920</v>
      </c>
      <c r="O2956">
        <v>4</v>
      </c>
      <c r="P2956">
        <v>1</v>
      </c>
      <c r="Q2956" t="s">
        <v>31</v>
      </c>
      <c r="R2956">
        <v>14</v>
      </c>
      <c r="S2956">
        <v>8</v>
      </c>
      <c r="T2956">
        <v>0</v>
      </c>
      <c r="U2956">
        <v>5</v>
      </c>
      <c r="V2956">
        <v>2</v>
      </c>
      <c r="W2956">
        <v>5</v>
      </c>
      <c r="X2956">
        <v>0</v>
      </c>
      <c r="Y2956">
        <v>4</v>
      </c>
    </row>
    <row r="2957" spans="1:25" x14ac:dyDescent="0.25">
      <c r="A2957">
        <v>37</v>
      </c>
      <c r="B2957" t="s">
        <v>24</v>
      </c>
      <c r="C2957" t="s">
        <v>25</v>
      </c>
      <c r="D2957" t="s">
        <v>34</v>
      </c>
      <c r="E2957">
        <v>1</v>
      </c>
      <c r="F2957">
        <v>3</v>
      </c>
      <c r="G2957" t="s">
        <v>27</v>
      </c>
      <c r="H2957">
        <v>1</v>
      </c>
      <c r="I2957">
        <v>2956</v>
      </c>
      <c r="J2957" t="s">
        <v>38</v>
      </c>
      <c r="K2957">
        <v>2</v>
      </c>
      <c r="L2957" t="s">
        <v>29</v>
      </c>
      <c r="M2957" t="s">
        <v>30</v>
      </c>
      <c r="N2957">
        <v>53460</v>
      </c>
      <c r="O2957">
        <v>4</v>
      </c>
      <c r="P2957">
        <v>4</v>
      </c>
      <c r="Q2957" t="s">
        <v>31</v>
      </c>
      <c r="R2957">
        <v>11</v>
      </c>
      <c r="S2957">
        <v>8</v>
      </c>
      <c r="T2957">
        <v>0</v>
      </c>
      <c r="U2957">
        <v>7</v>
      </c>
      <c r="V2957">
        <v>2</v>
      </c>
      <c r="W2957">
        <v>5</v>
      </c>
      <c r="X2957">
        <v>0</v>
      </c>
      <c r="Y2957">
        <v>1</v>
      </c>
    </row>
    <row r="2958" spans="1:25" x14ac:dyDescent="0.25">
      <c r="A2958">
        <v>21</v>
      </c>
      <c r="B2958" t="s">
        <v>24</v>
      </c>
      <c r="C2958" t="s">
        <v>25</v>
      </c>
      <c r="D2958" t="s">
        <v>34</v>
      </c>
      <c r="E2958">
        <v>3</v>
      </c>
      <c r="F2958">
        <v>2</v>
      </c>
      <c r="G2958" t="s">
        <v>27</v>
      </c>
      <c r="H2958">
        <v>1</v>
      </c>
      <c r="I2958">
        <v>2957</v>
      </c>
      <c r="J2958" t="s">
        <v>38</v>
      </c>
      <c r="K2958">
        <v>1</v>
      </c>
      <c r="L2958" t="s">
        <v>44</v>
      </c>
      <c r="M2958" t="s">
        <v>36</v>
      </c>
      <c r="N2958">
        <v>42130</v>
      </c>
      <c r="O2958">
        <v>3</v>
      </c>
      <c r="P2958">
        <v>1</v>
      </c>
      <c r="Q2958" t="s">
        <v>31</v>
      </c>
      <c r="R2958">
        <v>12</v>
      </c>
      <c r="S2958">
        <v>8</v>
      </c>
      <c r="T2958">
        <v>3</v>
      </c>
      <c r="U2958">
        <v>3</v>
      </c>
      <c r="V2958">
        <v>3</v>
      </c>
      <c r="W2958">
        <v>3</v>
      </c>
      <c r="X2958">
        <v>1</v>
      </c>
      <c r="Y2958">
        <v>0</v>
      </c>
    </row>
    <row r="2959" spans="1:25" x14ac:dyDescent="0.25">
      <c r="A2959">
        <v>37</v>
      </c>
      <c r="B2959" t="s">
        <v>24</v>
      </c>
      <c r="C2959" t="s">
        <v>40</v>
      </c>
      <c r="D2959" t="s">
        <v>34</v>
      </c>
      <c r="E2959">
        <v>1</v>
      </c>
      <c r="F2959">
        <v>3</v>
      </c>
      <c r="G2959" t="s">
        <v>42</v>
      </c>
      <c r="H2959">
        <v>1</v>
      </c>
      <c r="I2959">
        <v>2958</v>
      </c>
      <c r="J2959" t="s">
        <v>38</v>
      </c>
      <c r="K2959">
        <v>2</v>
      </c>
      <c r="L2959" t="s">
        <v>39</v>
      </c>
      <c r="M2959" t="s">
        <v>45</v>
      </c>
      <c r="N2959">
        <v>41270</v>
      </c>
      <c r="O2959">
        <v>4</v>
      </c>
      <c r="P2959">
        <v>2</v>
      </c>
      <c r="Q2959" t="s">
        <v>31</v>
      </c>
      <c r="R2959">
        <v>13</v>
      </c>
      <c r="S2959">
        <v>8</v>
      </c>
      <c r="T2959">
        <v>1</v>
      </c>
      <c r="U2959">
        <v>15</v>
      </c>
      <c r="V2959">
        <v>2</v>
      </c>
      <c r="W2959">
        <v>5</v>
      </c>
      <c r="X2959">
        <v>0</v>
      </c>
      <c r="Y2959">
        <v>2</v>
      </c>
    </row>
    <row r="2960" spans="1:25" x14ac:dyDescent="0.25">
      <c r="A2960">
        <v>35</v>
      </c>
      <c r="B2960" t="s">
        <v>24</v>
      </c>
      <c r="C2960" t="s">
        <v>25</v>
      </c>
      <c r="D2960" t="s">
        <v>26</v>
      </c>
      <c r="E2960">
        <v>7</v>
      </c>
      <c r="F2960">
        <v>4</v>
      </c>
      <c r="G2960" t="s">
        <v>27</v>
      </c>
      <c r="H2960">
        <v>1</v>
      </c>
      <c r="I2960">
        <v>2959</v>
      </c>
      <c r="J2960" t="s">
        <v>38</v>
      </c>
      <c r="K2960">
        <v>1</v>
      </c>
      <c r="L2960" t="s">
        <v>47</v>
      </c>
      <c r="M2960" t="s">
        <v>45</v>
      </c>
      <c r="N2960">
        <v>24380</v>
      </c>
      <c r="O2960">
        <v>2</v>
      </c>
      <c r="P2960">
        <v>7</v>
      </c>
      <c r="Q2960" t="s">
        <v>31</v>
      </c>
      <c r="R2960">
        <v>16</v>
      </c>
      <c r="S2960">
        <v>8</v>
      </c>
      <c r="T2960">
        <v>0</v>
      </c>
      <c r="U2960">
        <v>10</v>
      </c>
      <c r="V2960">
        <v>5</v>
      </c>
      <c r="W2960">
        <v>7</v>
      </c>
      <c r="X2960">
        <v>6</v>
      </c>
      <c r="Y2960">
        <v>2</v>
      </c>
    </row>
    <row r="2961" spans="1:25" x14ac:dyDescent="0.25">
      <c r="A2961">
        <v>38</v>
      </c>
      <c r="B2961" t="s">
        <v>24</v>
      </c>
      <c r="C2961" t="s">
        <v>25</v>
      </c>
      <c r="D2961" t="s">
        <v>34</v>
      </c>
      <c r="E2961">
        <v>8</v>
      </c>
      <c r="F2961">
        <v>3</v>
      </c>
      <c r="G2961" t="s">
        <v>27</v>
      </c>
      <c r="H2961">
        <v>1</v>
      </c>
      <c r="I2961">
        <v>2960</v>
      </c>
      <c r="J2961" t="s">
        <v>28</v>
      </c>
      <c r="K2961">
        <v>1</v>
      </c>
      <c r="L2961" t="s">
        <v>48</v>
      </c>
      <c r="M2961" t="s">
        <v>45</v>
      </c>
      <c r="N2961">
        <v>68700</v>
      </c>
      <c r="O2961">
        <v>1</v>
      </c>
      <c r="P2961">
        <v>1</v>
      </c>
      <c r="Q2961" t="s">
        <v>31</v>
      </c>
      <c r="R2961">
        <v>11</v>
      </c>
      <c r="S2961">
        <v>8</v>
      </c>
      <c r="T2961">
        <v>1</v>
      </c>
      <c r="U2961">
        <v>8</v>
      </c>
      <c r="V2961">
        <v>5</v>
      </c>
      <c r="W2961">
        <v>8</v>
      </c>
      <c r="X2961">
        <v>7</v>
      </c>
      <c r="Y2961">
        <v>7</v>
      </c>
    </row>
    <row r="2962" spans="1:25" x14ac:dyDescent="0.25">
      <c r="A2962">
        <v>26</v>
      </c>
      <c r="B2962" t="s">
        <v>24</v>
      </c>
      <c r="C2962" t="s">
        <v>33</v>
      </c>
      <c r="D2962" t="s">
        <v>34</v>
      </c>
      <c r="E2962">
        <v>1</v>
      </c>
      <c r="F2962">
        <v>4</v>
      </c>
      <c r="G2962" t="s">
        <v>37</v>
      </c>
      <c r="H2962">
        <v>1</v>
      </c>
      <c r="I2962">
        <v>2961</v>
      </c>
      <c r="J2962" t="s">
        <v>38</v>
      </c>
      <c r="K2962">
        <v>2</v>
      </c>
      <c r="L2962" t="s">
        <v>44</v>
      </c>
      <c r="M2962" t="s">
        <v>45</v>
      </c>
      <c r="N2962">
        <v>104470</v>
      </c>
      <c r="O2962">
        <v>2</v>
      </c>
      <c r="P2962">
        <v>1</v>
      </c>
      <c r="Q2962" t="s">
        <v>31</v>
      </c>
      <c r="R2962">
        <v>18</v>
      </c>
      <c r="S2962">
        <v>8</v>
      </c>
      <c r="T2962">
        <v>0</v>
      </c>
      <c r="U2962">
        <v>6</v>
      </c>
      <c r="V2962">
        <v>3</v>
      </c>
      <c r="W2962">
        <v>6</v>
      </c>
      <c r="X2962">
        <v>1</v>
      </c>
      <c r="Y2962">
        <v>4</v>
      </c>
    </row>
    <row r="2963" spans="1:25" x14ac:dyDescent="0.25">
      <c r="A2963">
        <v>50</v>
      </c>
      <c r="B2963" t="s">
        <v>24</v>
      </c>
      <c r="C2963" t="s">
        <v>25</v>
      </c>
      <c r="D2963" t="s">
        <v>26</v>
      </c>
      <c r="E2963">
        <v>8</v>
      </c>
      <c r="F2963">
        <v>4</v>
      </c>
      <c r="G2963" t="s">
        <v>27</v>
      </c>
      <c r="H2963">
        <v>1</v>
      </c>
      <c r="I2963">
        <v>2962</v>
      </c>
      <c r="J2963" t="s">
        <v>38</v>
      </c>
      <c r="K2963">
        <v>1</v>
      </c>
      <c r="L2963" t="s">
        <v>35</v>
      </c>
      <c r="M2963" t="s">
        <v>45</v>
      </c>
      <c r="N2963">
        <v>96670</v>
      </c>
      <c r="O2963">
        <v>2</v>
      </c>
      <c r="P2963">
        <v>3</v>
      </c>
      <c r="Q2963" t="s">
        <v>31</v>
      </c>
      <c r="R2963">
        <v>23</v>
      </c>
      <c r="S2963">
        <v>8</v>
      </c>
      <c r="T2963">
        <v>0</v>
      </c>
      <c r="U2963">
        <v>28</v>
      </c>
      <c r="V2963">
        <v>2</v>
      </c>
      <c r="W2963">
        <v>10</v>
      </c>
      <c r="X2963">
        <v>1</v>
      </c>
      <c r="Y2963">
        <v>6</v>
      </c>
    </row>
    <row r="2964" spans="1:25" x14ac:dyDescent="0.25">
      <c r="A2964">
        <v>53</v>
      </c>
      <c r="B2964" t="s">
        <v>24</v>
      </c>
      <c r="C2964" t="s">
        <v>25</v>
      </c>
      <c r="D2964" t="s">
        <v>34</v>
      </c>
      <c r="E2964">
        <v>11</v>
      </c>
      <c r="F2964">
        <v>4</v>
      </c>
      <c r="G2964" t="s">
        <v>27</v>
      </c>
      <c r="H2964">
        <v>1</v>
      </c>
      <c r="I2964">
        <v>2963</v>
      </c>
      <c r="J2964" t="s">
        <v>28</v>
      </c>
      <c r="K2964">
        <v>2</v>
      </c>
      <c r="L2964" t="s">
        <v>35</v>
      </c>
      <c r="M2964" t="s">
        <v>30</v>
      </c>
      <c r="N2964">
        <v>21480</v>
      </c>
      <c r="O2964">
        <v>3</v>
      </c>
      <c r="P2964">
        <v>3</v>
      </c>
      <c r="Q2964" t="s">
        <v>31</v>
      </c>
      <c r="R2964">
        <v>11</v>
      </c>
      <c r="S2964">
        <v>8</v>
      </c>
      <c r="T2964">
        <v>0</v>
      </c>
      <c r="U2964">
        <v>21</v>
      </c>
      <c r="V2964">
        <v>2</v>
      </c>
      <c r="W2964">
        <v>5</v>
      </c>
      <c r="X2964">
        <v>1</v>
      </c>
      <c r="Y2964">
        <v>3</v>
      </c>
    </row>
    <row r="2965" spans="1:25" x14ac:dyDescent="0.25">
      <c r="A2965">
        <v>42</v>
      </c>
      <c r="B2965" t="s">
        <v>24</v>
      </c>
      <c r="C2965" t="s">
        <v>25</v>
      </c>
      <c r="D2965" t="s">
        <v>34</v>
      </c>
      <c r="E2965">
        <v>4</v>
      </c>
      <c r="F2965">
        <v>4</v>
      </c>
      <c r="G2965" t="s">
        <v>27</v>
      </c>
      <c r="H2965">
        <v>1</v>
      </c>
      <c r="I2965">
        <v>2964</v>
      </c>
      <c r="J2965" t="s">
        <v>38</v>
      </c>
      <c r="K2965">
        <v>1</v>
      </c>
      <c r="L2965" t="s">
        <v>46</v>
      </c>
      <c r="M2965" t="s">
        <v>30</v>
      </c>
      <c r="N2965">
        <v>89260</v>
      </c>
      <c r="O2965">
        <v>3</v>
      </c>
      <c r="P2965">
        <v>1</v>
      </c>
      <c r="Q2965" t="s">
        <v>31</v>
      </c>
      <c r="R2965">
        <v>14</v>
      </c>
      <c r="S2965">
        <v>8</v>
      </c>
      <c r="T2965">
        <v>0</v>
      </c>
      <c r="U2965">
        <v>20</v>
      </c>
      <c r="V2965">
        <v>4</v>
      </c>
      <c r="W2965">
        <v>20</v>
      </c>
      <c r="X2965">
        <v>11</v>
      </c>
      <c r="Y2965">
        <v>6</v>
      </c>
    </row>
    <row r="2966" spans="1:25" x14ac:dyDescent="0.25">
      <c r="A2966">
        <v>29</v>
      </c>
      <c r="B2966" t="s">
        <v>24</v>
      </c>
      <c r="C2966" t="s">
        <v>33</v>
      </c>
      <c r="D2966" t="s">
        <v>34</v>
      </c>
      <c r="E2966">
        <v>16</v>
      </c>
      <c r="F2966">
        <v>4</v>
      </c>
      <c r="G2966" t="s">
        <v>42</v>
      </c>
      <c r="H2966">
        <v>1</v>
      </c>
      <c r="I2966">
        <v>2965</v>
      </c>
      <c r="J2966" t="s">
        <v>38</v>
      </c>
      <c r="K2966">
        <v>1</v>
      </c>
      <c r="L2966" t="s">
        <v>44</v>
      </c>
      <c r="M2966" t="s">
        <v>36</v>
      </c>
      <c r="N2966">
        <v>65130</v>
      </c>
      <c r="O2966">
        <v>4</v>
      </c>
      <c r="P2966">
        <v>1</v>
      </c>
      <c r="Q2966" t="s">
        <v>31</v>
      </c>
      <c r="R2966">
        <v>11</v>
      </c>
      <c r="S2966">
        <v>8</v>
      </c>
      <c r="T2966">
        <v>1</v>
      </c>
      <c r="U2966">
        <v>10</v>
      </c>
      <c r="V2966">
        <v>2</v>
      </c>
      <c r="W2966">
        <v>10</v>
      </c>
      <c r="X2966">
        <v>0</v>
      </c>
      <c r="Y2966">
        <v>9</v>
      </c>
    </row>
    <row r="2967" spans="1:25" x14ac:dyDescent="0.25">
      <c r="A2967">
        <v>55</v>
      </c>
      <c r="B2967" t="s">
        <v>24</v>
      </c>
      <c r="C2967" t="s">
        <v>25</v>
      </c>
      <c r="D2967" t="s">
        <v>34</v>
      </c>
      <c r="E2967">
        <v>1</v>
      </c>
      <c r="F2967">
        <v>4</v>
      </c>
      <c r="G2967" t="s">
        <v>37</v>
      </c>
      <c r="H2967">
        <v>1</v>
      </c>
      <c r="I2967">
        <v>2966</v>
      </c>
      <c r="J2967" t="s">
        <v>28</v>
      </c>
      <c r="K2967">
        <v>1</v>
      </c>
      <c r="L2967" t="s">
        <v>35</v>
      </c>
      <c r="M2967" t="s">
        <v>30</v>
      </c>
      <c r="N2967">
        <v>67990</v>
      </c>
      <c r="O2967">
        <v>4</v>
      </c>
      <c r="P2967">
        <v>3</v>
      </c>
      <c r="Q2967" t="s">
        <v>31</v>
      </c>
      <c r="R2967">
        <v>11</v>
      </c>
      <c r="S2967">
        <v>8</v>
      </c>
      <c r="T2967">
        <v>0</v>
      </c>
      <c r="U2967">
        <v>12</v>
      </c>
      <c r="V2967">
        <v>2</v>
      </c>
      <c r="W2967">
        <v>10</v>
      </c>
      <c r="X2967">
        <v>0</v>
      </c>
      <c r="Y2967">
        <v>8</v>
      </c>
    </row>
    <row r="2968" spans="1:25" x14ac:dyDescent="0.25">
      <c r="A2968">
        <v>26</v>
      </c>
      <c r="B2968" t="s">
        <v>24</v>
      </c>
      <c r="C2968" t="s">
        <v>33</v>
      </c>
      <c r="D2968" t="s">
        <v>34</v>
      </c>
      <c r="E2968">
        <v>9</v>
      </c>
      <c r="F2968">
        <v>3</v>
      </c>
      <c r="G2968" t="s">
        <v>27</v>
      </c>
      <c r="H2968">
        <v>1</v>
      </c>
      <c r="I2968">
        <v>2967</v>
      </c>
      <c r="J2968" t="s">
        <v>28</v>
      </c>
      <c r="K2968">
        <v>1</v>
      </c>
      <c r="L2968" t="s">
        <v>48</v>
      </c>
      <c r="M2968" t="s">
        <v>30</v>
      </c>
      <c r="N2968">
        <v>162910</v>
      </c>
      <c r="O2968">
        <v>1</v>
      </c>
      <c r="P2968">
        <v>1</v>
      </c>
      <c r="Q2968" t="s">
        <v>31</v>
      </c>
      <c r="R2968">
        <v>22</v>
      </c>
      <c r="S2968">
        <v>8</v>
      </c>
      <c r="T2968">
        <v>0</v>
      </c>
      <c r="U2968">
        <v>5</v>
      </c>
      <c r="V2968">
        <v>3</v>
      </c>
      <c r="W2968">
        <v>5</v>
      </c>
      <c r="X2968">
        <v>3</v>
      </c>
      <c r="Y2968">
        <v>3</v>
      </c>
    </row>
    <row r="2969" spans="1:25" x14ac:dyDescent="0.25">
      <c r="A2969">
        <v>37</v>
      </c>
      <c r="B2969" t="s">
        <v>24</v>
      </c>
      <c r="C2969" t="s">
        <v>25</v>
      </c>
      <c r="D2969" t="s">
        <v>26</v>
      </c>
      <c r="E2969">
        <v>5</v>
      </c>
      <c r="F2969">
        <v>1</v>
      </c>
      <c r="G2969" t="s">
        <v>50</v>
      </c>
      <c r="H2969">
        <v>1</v>
      </c>
      <c r="I2969">
        <v>2968</v>
      </c>
      <c r="J2969" t="s">
        <v>38</v>
      </c>
      <c r="K2969">
        <v>1</v>
      </c>
      <c r="L2969" t="s">
        <v>35</v>
      </c>
      <c r="M2969" t="s">
        <v>36</v>
      </c>
      <c r="N2969">
        <v>27050</v>
      </c>
      <c r="O2969">
        <v>4</v>
      </c>
      <c r="P2969">
        <v>1</v>
      </c>
      <c r="Q2969" t="s">
        <v>31</v>
      </c>
      <c r="R2969">
        <v>11</v>
      </c>
      <c r="S2969">
        <v>8</v>
      </c>
      <c r="T2969">
        <v>0</v>
      </c>
      <c r="U2969">
        <v>17</v>
      </c>
      <c r="V2969">
        <v>2</v>
      </c>
      <c r="W2969">
        <v>17</v>
      </c>
      <c r="X2969">
        <v>5</v>
      </c>
      <c r="Y2969">
        <v>7</v>
      </c>
    </row>
    <row r="2970" spans="1:25" x14ac:dyDescent="0.25">
      <c r="A2970">
        <v>44</v>
      </c>
      <c r="B2970" t="s">
        <v>32</v>
      </c>
      <c r="C2970" t="s">
        <v>33</v>
      </c>
      <c r="D2970" t="s">
        <v>34</v>
      </c>
      <c r="E2970">
        <v>1</v>
      </c>
      <c r="F2970">
        <v>2</v>
      </c>
      <c r="G2970" t="s">
        <v>42</v>
      </c>
      <c r="H2970">
        <v>1</v>
      </c>
      <c r="I2970">
        <v>2969</v>
      </c>
      <c r="J2970" t="s">
        <v>38</v>
      </c>
      <c r="K2970">
        <v>2</v>
      </c>
      <c r="L2970" t="s">
        <v>35</v>
      </c>
      <c r="M2970" t="s">
        <v>45</v>
      </c>
      <c r="N2970">
        <v>103330</v>
      </c>
      <c r="O2970">
        <v>3</v>
      </c>
      <c r="P2970">
        <v>3</v>
      </c>
      <c r="Q2970" t="s">
        <v>31</v>
      </c>
      <c r="R2970">
        <v>14</v>
      </c>
      <c r="S2970">
        <v>8</v>
      </c>
      <c r="T2970">
        <v>1</v>
      </c>
      <c r="U2970">
        <v>19</v>
      </c>
      <c r="V2970">
        <v>2</v>
      </c>
      <c r="W2970">
        <v>1</v>
      </c>
      <c r="X2970">
        <v>0</v>
      </c>
      <c r="Y2970">
        <v>0</v>
      </c>
    </row>
    <row r="2971" spans="1:25" x14ac:dyDescent="0.25">
      <c r="A2971">
        <v>38</v>
      </c>
      <c r="B2971" t="s">
        <v>24</v>
      </c>
      <c r="C2971" t="s">
        <v>25</v>
      </c>
      <c r="D2971" t="s">
        <v>26</v>
      </c>
      <c r="E2971">
        <v>2</v>
      </c>
      <c r="F2971">
        <v>3</v>
      </c>
      <c r="G2971" t="s">
        <v>50</v>
      </c>
      <c r="H2971">
        <v>1</v>
      </c>
      <c r="I2971">
        <v>2970</v>
      </c>
      <c r="J2971" t="s">
        <v>28</v>
      </c>
      <c r="K2971">
        <v>1</v>
      </c>
      <c r="L2971" t="s">
        <v>48</v>
      </c>
      <c r="M2971" t="s">
        <v>45</v>
      </c>
      <c r="N2971">
        <v>44480</v>
      </c>
      <c r="O2971">
        <v>4</v>
      </c>
      <c r="P2971">
        <v>9</v>
      </c>
      <c r="Q2971" t="s">
        <v>31</v>
      </c>
      <c r="R2971">
        <v>12</v>
      </c>
      <c r="S2971">
        <v>8</v>
      </c>
      <c r="T2971">
        <v>0</v>
      </c>
      <c r="U2971">
        <v>10</v>
      </c>
      <c r="V2971">
        <v>3</v>
      </c>
      <c r="W2971">
        <v>2</v>
      </c>
      <c r="X2971">
        <v>1</v>
      </c>
      <c r="Y2971">
        <v>2</v>
      </c>
    </row>
    <row r="2972" spans="1:25" x14ac:dyDescent="0.25">
      <c r="A2972">
        <v>26</v>
      </c>
      <c r="B2972" t="s">
        <v>32</v>
      </c>
      <c r="C2972" t="s">
        <v>25</v>
      </c>
      <c r="D2972" t="s">
        <v>34</v>
      </c>
      <c r="E2972">
        <v>4</v>
      </c>
      <c r="F2972">
        <v>3</v>
      </c>
      <c r="G2972" t="s">
        <v>42</v>
      </c>
      <c r="H2972">
        <v>1</v>
      </c>
      <c r="I2972">
        <v>2971</v>
      </c>
      <c r="J2972" t="s">
        <v>38</v>
      </c>
      <c r="K2972">
        <v>3</v>
      </c>
      <c r="L2972" t="s">
        <v>35</v>
      </c>
      <c r="M2972" t="s">
        <v>45</v>
      </c>
      <c r="N2972">
        <v>68540</v>
      </c>
      <c r="O2972">
        <v>2</v>
      </c>
      <c r="P2972">
        <v>2</v>
      </c>
      <c r="Q2972" t="s">
        <v>31</v>
      </c>
      <c r="R2972">
        <v>11</v>
      </c>
      <c r="S2972">
        <v>8</v>
      </c>
      <c r="T2972">
        <v>0</v>
      </c>
      <c r="U2972">
        <v>5</v>
      </c>
      <c r="V2972">
        <v>5</v>
      </c>
      <c r="W2972">
        <v>3</v>
      </c>
      <c r="X2972">
        <v>0</v>
      </c>
      <c r="Y2972">
        <v>2</v>
      </c>
    </row>
    <row r="2973" spans="1:25" x14ac:dyDescent="0.25">
      <c r="A2973">
        <v>28</v>
      </c>
      <c r="B2973" t="s">
        <v>24</v>
      </c>
      <c r="C2973" t="s">
        <v>25</v>
      </c>
      <c r="D2973" t="s">
        <v>34</v>
      </c>
      <c r="E2973">
        <v>7</v>
      </c>
      <c r="F2973">
        <v>3</v>
      </c>
      <c r="G2973" t="s">
        <v>37</v>
      </c>
      <c r="H2973">
        <v>1</v>
      </c>
      <c r="I2973">
        <v>2972</v>
      </c>
      <c r="J2973" t="s">
        <v>38</v>
      </c>
      <c r="K2973">
        <v>1</v>
      </c>
      <c r="L2973" t="s">
        <v>41</v>
      </c>
      <c r="M2973" t="s">
        <v>36</v>
      </c>
      <c r="N2973">
        <v>96370</v>
      </c>
      <c r="O2973">
        <v>4</v>
      </c>
      <c r="P2973">
        <v>1</v>
      </c>
      <c r="Q2973" t="s">
        <v>31</v>
      </c>
      <c r="R2973">
        <v>13</v>
      </c>
      <c r="S2973">
        <v>8</v>
      </c>
      <c r="T2973">
        <v>0</v>
      </c>
      <c r="U2973">
        <v>5</v>
      </c>
      <c r="V2973">
        <v>6</v>
      </c>
      <c r="W2973">
        <v>5</v>
      </c>
      <c r="X2973">
        <v>0</v>
      </c>
      <c r="Y2973">
        <v>2</v>
      </c>
    </row>
    <row r="2974" spans="1:25" x14ac:dyDescent="0.25">
      <c r="A2974">
        <v>49</v>
      </c>
      <c r="B2974" t="s">
        <v>24</v>
      </c>
      <c r="C2974" t="s">
        <v>33</v>
      </c>
      <c r="D2974" t="s">
        <v>34</v>
      </c>
      <c r="E2974">
        <v>1</v>
      </c>
      <c r="F2974">
        <v>1</v>
      </c>
      <c r="G2974" t="s">
        <v>42</v>
      </c>
      <c r="H2974">
        <v>1</v>
      </c>
      <c r="I2974">
        <v>2973</v>
      </c>
      <c r="J2974" t="s">
        <v>28</v>
      </c>
      <c r="K2974">
        <v>2</v>
      </c>
      <c r="L2974" t="s">
        <v>35</v>
      </c>
      <c r="M2974" t="s">
        <v>36</v>
      </c>
      <c r="N2974">
        <v>35910</v>
      </c>
      <c r="O2974">
        <v>1</v>
      </c>
      <c r="P2974">
        <v>9</v>
      </c>
      <c r="Q2974" t="s">
        <v>31</v>
      </c>
      <c r="R2974">
        <v>13</v>
      </c>
      <c r="S2974">
        <v>8</v>
      </c>
      <c r="T2974">
        <v>0</v>
      </c>
      <c r="U2974">
        <v>22</v>
      </c>
      <c r="V2974">
        <v>2</v>
      </c>
      <c r="W2974">
        <v>3</v>
      </c>
      <c r="X2974">
        <v>1</v>
      </c>
      <c r="Y2974">
        <v>2</v>
      </c>
    </row>
    <row r="2975" spans="1:25" x14ac:dyDescent="0.25">
      <c r="A2975">
        <v>36</v>
      </c>
      <c r="B2975" t="s">
        <v>24</v>
      </c>
      <c r="C2975" t="s">
        <v>25</v>
      </c>
      <c r="D2975" t="s">
        <v>26</v>
      </c>
      <c r="E2975">
        <v>5</v>
      </c>
      <c r="F2975">
        <v>3</v>
      </c>
      <c r="G2975" t="s">
        <v>51</v>
      </c>
      <c r="H2975">
        <v>1</v>
      </c>
      <c r="I2975">
        <v>2974</v>
      </c>
      <c r="J2975" t="s">
        <v>38</v>
      </c>
      <c r="K2975">
        <v>3</v>
      </c>
      <c r="L2975" t="s">
        <v>39</v>
      </c>
      <c r="M2975" t="s">
        <v>36</v>
      </c>
      <c r="N2975">
        <v>54050</v>
      </c>
      <c r="O2975">
        <v>2</v>
      </c>
      <c r="P2975">
        <v>4</v>
      </c>
      <c r="Q2975" t="s">
        <v>31</v>
      </c>
      <c r="R2975">
        <v>14</v>
      </c>
      <c r="S2975">
        <v>8</v>
      </c>
      <c r="T2975">
        <v>0</v>
      </c>
      <c r="U2975">
        <v>10</v>
      </c>
      <c r="V2975">
        <v>2</v>
      </c>
      <c r="W2975">
        <v>8</v>
      </c>
      <c r="X2975">
        <v>7</v>
      </c>
      <c r="Y2975">
        <v>7</v>
      </c>
    </row>
    <row r="2976" spans="1:25" x14ac:dyDescent="0.25">
      <c r="A2976">
        <v>31</v>
      </c>
      <c r="B2976" t="s">
        <v>24</v>
      </c>
      <c r="C2976" t="s">
        <v>33</v>
      </c>
      <c r="D2976" t="s">
        <v>34</v>
      </c>
      <c r="E2976">
        <v>9</v>
      </c>
      <c r="F2976">
        <v>4</v>
      </c>
      <c r="G2976" t="s">
        <v>42</v>
      </c>
      <c r="H2976">
        <v>1</v>
      </c>
      <c r="I2976">
        <v>2975</v>
      </c>
      <c r="J2976" t="s">
        <v>38</v>
      </c>
      <c r="K2976">
        <v>1</v>
      </c>
      <c r="L2976" t="s">
        <v>39</v>
      </c>
      <c r="M2976" t="s">
        <v>45</v>
      </c>
      <c r="N2976">
        <v>46840</v>
      </c>
      <c r="O2976">
        <v>2</v>
      </c>
      <c r="P2976">
        <v>1</v>
      </c>
      <c r="Q2976" t="s">
        <v>31</v>
      </c>
      <c r="R2976">
        <v>16</v>
      </c>
      <c r="S2976">
        <v>8</v>
      </c>
      <c r="T2976">
        <v>1</v>
      </c>
      <c r="U2976">
        <v>2</v>
      </c>
      <c r="V2976">
        <v>4</v>
      </c>
      <c r="W2976">
        <v>2</v>
      </c>
      <c r="X2976">
        <v>2</v>
      </c>
      <c r="Y2976">
        <v>2</v>
      </c>
    </row>
    <row r="2977" spans="1:25" x14ac:dyDescent="0.25">
      <c r="A2977">
        <v>26</v>
      </c>
      <c r="B2977" t="s">
        <v>32</v>
      </c>
      <c r="C2977" t="s">
        <v>25</v>
      </c>
      <c r="D2977" t="s">
        <v>34</v>
      </c>
      <c r="E2977">
        <v>8</v>
      </c>
      <c r="F2977">
        <v>3</v>
      </c>
      <c r="G2977" t="s">
        <v>42</v>
      </c>
      <c r="H2977">
        <v>1</v>
      </c>
      <c r="I2977">
        <v>2976</v>
      </c>
      <c r="J2977" t="s">
        <v>38</v>
      </c>
      <c r="K2977">
        <v>2</v>
      </c>
      <c r="L2977" t="s">
        <v>48</v>
      </c>
      <c r="M2977" t="s">
        <v>36</v>
      </c>
      <c r="N2977">
        <v>157870</v>
      </c>
      <c r="O2977">
        <v>4</v>
      </c>
      <c r="P2977">
        <v>1</v>
      </c>
      <c r="Q2977" t="s">
        <v>31</v>
      </c>
      <c r="R2977">
        <v>12</v>
      </c>
      <c r="S2977">
        <v>8</v>
      </c>
      <c r="T2977">
        <v>2</v>
      </c>
      <c r="U2977">
        <v>8</v>
      </c>
      <c r="V2977">
        <v>5</v>
      </c>
      <c r="W2977">
        <v>8</v>
      </c>
      <c r="X2977">
        <v>7</v>
      </c>
      <c r="Y2977">
        <v>4</v>
      </c>
    </row>
    <row r="2978" spans="1:25" x14ac:dyDescent="0.25">
      <c r="A2978">
        <v>37</v>
      </c>
      <c r="B2978" t="s">
        <v>24</v>
      </c>
      <c r="C2978" t="s">
        <v>33</v>
      </c>
      <c r="D2978" t="s">
        <v>26</v>
      </c>
      <c r="E2978">
        <v>9</v>
      </c>
      <c r="F2978">
        <v>1</v>
      </c>
      <c r="G2978" t="s">
        <v>50</v>
      </c>
      <c r="H2978">
        <v>1</v>
      </c>
      <c r="I2978">
        <v>2977</v>
      </c>
      <c r="J2978" t="s">
        <v>38</v>
      </c>
      <c r="K2978">
        <v>1</v>
      </c>
      <c r="L2978" t="s">
        <v>44</v>
      </c>
      <c r="M2978" t="s">
        <v>30</v>
      </c>
      <c r="N2978">
        <v>15140</v>
      </c>
      <c r="O2978">
        <v>4</v>
      </c>
      <c r="P2978">
        <v>1</v>
      </c>
      <c r="Q2978" t="s">
        <v>31</v>
      </c>
      <c r="R2978">
        <v>14</v>
      </c>
      <c r="S2978">
        <v>8</v>
      </c>
      <c r="T2978">
        <v>0</v>
      </c>
      <c r="U2978">
        <v>4</v>
      </c>
      <c r="V2978">
        <v>3</v>
      </c>
      <c r="W2978">
        <v>4</v>
      </c>
      <c r="X2978">
        <v>1</v>
      </c>
      <c r="Y2978">
        <v>2</v>
      </c>
    </row>
    <row r="2979" spans="1:25" x14ac:dyDescent="0.25">
      <c r="A2979">
        <v>42</v>
      </c>
      <c r="B2979" t="s">
        <v>24</v>
      </c>
      <c r="C2979" t="s">
        <v>33</v>
      </c>
      <c r="D2979" t="s">
        <v>26</v>
      </c>
      <c r="E2979">
        <v>2</v>
      </c>
      <c r="F2979">
        <v>2</v>
      </c>
      <c r="G2979" t="s">
        <v>50</v>
      </c>
      <c r="H2979">
        <v>1</v>
      </c>
      <c r="I2979">
        <v>2978</v>
      </c>
      <c r="J2979" t="s">
        <v>38</v>
      </c>
      <c r="K2979">
        <v>3</v>
      </c>
      <c r="L2979" t="s">
        <v>43</v>
      </c>
      <c r="M2979" t="s">
        <v>30</v>
      </c>
      <c r="N2979">
        <v>29560</v>
      </c>
      <c r="O2979">
        <v>2</v>
      </c>
      <c r="P2979">
        <v>5</v>
      </c>
      <c r="Q2979" t="s">
        <v>31</v>
      </c>
      <c r="R2979">
        <v>13</v>
      </c>
      <c r="S2979">
        <v>8</v>
      </c>
      <c r="T2979">
        <v>0</v>
      </c>
      <c r="U2979">
        <v>23</v>
      </c>
      <c r="V2979">
        <v>2</v>
      </c>
      <c r="W2979">
        <v>20</v>
      </c>
      <c r="X2979">
        <v>4</v>
      </c>
      <c r="Y2979">
        <v>8</v>
      </c>
    </row>
    <row r="2980" spans="1:25" x14ac:dyDescent="0.25">
      <c r="A2980">
        <v>18</v>
      </c>
      <c r="B2980" t="s">
        <v>32</v>
      </c>
      <c r="C2980" t="s">
        <v>25</v>
      </c>
      <c r="D2980" t="s">
        <v>34</v>
      </c>
      <c r="E2980">
        <v>1</v>
      </c>
      <c r="F2980">
        <v>4</v>
      </c>
      <c r="G2980" t="s">
        <v>27</v>
      </c>
      <c r="H2980">
        <v>1</v>
      </c>
      <c r="I2980">
        <v>2979</v>
      </c>
      <c r="J2980" t="s">
        <v>38</v>
      </c>
      <c r="K2980">
        <v>1</v>
      </c>
      <c r="L2980" t="s">
        <v>39</v>
      </c>
      <c r="M2980" t="s">
        <v>36</v>
      </c>
      <c r="N2980">
        <v>23350</v>
      </c>
      <c r="O2980">
        <v>3</v>
      </c>
      <c r="P2980">
        <v>1</v>
      </c>
      <c r="Q2980" t="s">
        <v>31</v>
      </c>
      <c r="R2980">
        <v>14</v>
      </c>
      <c r="S2980">
        <v>8</v>
      </c>
      <c r="T2980">
        <v>2</v>
      </c>
      <c r="U2980">
        <v>0</v>
      </c>
      <c r="V2980">
        <v>3</v>
      </c>
      <c r="W2980">
        <v>0</v>
      </c>
      <c r="X2980">
        <v>0</v>
      </c>
      <c r="Y2980">
        <v>0</v>
      </c>
    </row>
    <row r="2981" spans="1:25" x14ac:dyDescent="0.25">
      <c r="A2981">
        <v>35</v>
      </c>
      <c r="B2981" t="s">
        <v>24</v>
      </c>
      <c r="C2981" t="s">
        <v>25</v>
      </c>
      <c r="D2981" t="s">
        <v>26</v>
      </c>
      <c r="E2981">
        <v>20</v>
      </c>
      <c r="F2981">
        <v>2</v>
      </c>
      <c r="G2981" t="s">
        <v>27</v>
      </c>
      <c r="H2981">
        <v>1</v>
      </c>
      <c r="I2981">
        <v>2980</v>
      </c>
      <c r="J2981" t="s">
        <v>38</v>
      </c>
      <c r="K2981">
        <v>1</v>
      </c>
      <c r="L2981" t="s">
        <v>44</v>
      </c>
      <c r="M2981" t="s">
        <v>30</v>
      </c>
      <c r="N2981">
        <v>51540</v>
      </c>
      <c r="O2981">
        <v>2</v>
      </c>
      <c r="P2981">
        <v>0</v>
      </c>
      <c r="Q2981" t="s">
        <v>31</v>
      </c>
      <c r="R2981">
        <v>19</v>
      </c>
      <c r="S2981">
        <v>8</v>
      </c>
      <c r="T2981">
        <v>0</v>
      </c>
      <c r="U2981">
        <v>12</v>
      </c>
      <c r="V2981">
        <v>2</v>
      </c>
      <c r="W2981">
        <v>11</v>
      </c>
      <c r="X2981">
        <v>6</v>
      </c>
      <c r="Y2981">
        <v>9</v>
      </c>
    </row>
    <row r="2982" spans="1:25" x14ac:dyDescent="0.25">
      <c r="A2982">
        <v>36</v>
      </c>
      <c r="B2982" t="s">
        <v>24</v>
      </c>
      <c r="C2982" t="s">
        <v>33</v>
      </c>
      <c r="D2982" t="s">
        <v>34</v>
      </c>
      <c r="E2982">
        <v>8</v>
      </c>
      <c r="F2982">
        <v>3</v>
      </c>
      <c r="G2982" t="s">
        <v>37</v>
      </c>
      <c r="H2982">
        <v>1</v>
      </c>
      <c r="I2982">
        <v>2981</v>
      </c>
      <c r="J2982" t="s">
        <v>28</v>
      </c>
      <c r="K2982">
        <v>3</v>
      </c>
      <c r="L2982" t="s">
        <v>39</v>
      </c>
      <c r="M2982" t="s">
        <v>30</v>
      </c>
      <c r="N2982">
        <v>69620</v>
      </c>
      <c r="O2982">
        <v>4</v>
      </c>
      <c r="P2982">
        <v>4</v>
      </c>
      <c r="Q2982" t="s">
        <v>31</v>
      </c>
      <c r="R2982">
        <v>12</v>
      </c>
      <c r="S2982">
        <v>8</v>
      </c>
      <c r="T2982">
        <v>2</v>
      </c>
      <c r="U2982">
        <v>4</v>
      </c>
      <c r="V2982">
        <v>2</v>
      </c>
      <c r="W2982">
        <v>1</v>
      </c>
      <c r="X2982">
        <v>0</v>
      </c>
      <c r="Y2982">
        <v>0</v>
      </c>
    </row>
    <row r="2983" spans="1:25" x14ac:dyDescent="0.25">
      <c r="A2983">
        <v>51</v>
      </c>
      <c r="B2983" t="s">
        <v>24</v>
      </c>
      <c r="C2983" t="s">
        <v>25</v>
      </c>
      <c r="D2983" t="s">
        <v>34</v>
      </c>
      <c r="E2983">
        <v>2</v>
      </c>
      <c r="F2983">
        <v>3</v>
      </c>
      <c r="G2983" t="s">
        <v>27</v>
      </c>
      <c r="H2983">
        <v>1</v>
      </c>
      <c r="I2983">
        <v>2982</v>
      </c>
      <c r="J2983" t="s">
        <v>38</v>
      </c>
      <c r="K2983">
        <v>2</v>
      </c>
      <c r="L2983" t="s">
        <v>44</v>
      </c>
      <c r="M2983" t="s">
        <v>45</v>
      </c>
      <c r="N2983">
        <v>56750</v>
      </c>
      <c r="O2983">
        <v>2</v>
      </c>
      <c r="P2983">
        <v>5</v>
      </c>
      <c r="Q2983" t="s">
        <v>31</v>
      </c>
      <c r="R2983">
        <v>13</v>
      </c>
      <c r="S2983">
        <v>8</v>
      </c>
      <c r="T2983">
        <v>0</v>
      </c>
      <c r="U2983">
        <v>13</v>
      </c>
      <c r="V2983">
        <v>2</v>
      </c>
      <c r="W2983">
        <v>4</v>
      </c>
      <c r="X2983">
        <v>1</v>
      </c>
      <c r="Y2983">
        <v>2</v>
      </c>
    </row>
    <row r="2984" spans="1:25" x14ac:dyDescent="0.25">
      <c r="A2984">
        <v>41</v>
      </c>
      <c r="B2984" t="s">
        <v>24</v>
      </c>
      <c r="C2984" t="s">
        <v>25</v>
      </c>
      <c r="D2984" t="s">
        <v>34</v>
      </c>
      <c r="E2984">
        <v>29</v>
      </c>
      <c r="F2984">
        <v>1</v>
      </c>
      <c r="G2984" t="s">
        <v>27</v>
      </c>
      <c r="H2984">
        <v>1</v>
      </c>
      <c r="I2984">
        <v>2983</v>
      </c>
      <c r="J2984" t="s">
        <v>38</v>
      </c>
      <c r="K2984">
        <v>1</v>
      </c>
      <c r="L2984" t="s">
        <v>44</v>
      </c>
      <c r="M2984" t="s">
        <v>36</v>
      </c>
      <c r="N2984">
        <v>23790</v>
      </c>
      <c r="O2984">
        <v>2</v>
      </c>
      <c r="P2984">
        <v>1</v>
      </c>
      <c r="Q2984" t="s">
        <v>31</v>
      </c>
      <c r="R2984">
        <v>12</v>
      </c>
      <c r="S2984">
        <v>8</v>
      </c>
      <c r="T2984">
        <v>0</v>
      </c>
      <c r="U2984">
        <v>22</v>
      </c>
      <c r="V2984">
        <v>6</v>
      </c>
      <c r="W2984">
        <v>22</v>
      </c>
      <c r="X2984">
        <v>0</v>
      </c>
      <c r="Y2984">
        <v>4</v>
      </c>
    </row>
    <row r="2985" spans="1:25" x14ac:dyDescent="0.25">
      <c r="A2985">
        <v>18</v>
      </c>
      <c r="B2985" t="s">
        <v>24</v>
      </c>
      <c r="C2985" t="s">
        <v>25</v>
      </c>
      <c r="D2985" t="s">
        <v>26</v>
      </c>
      <c r="E2985">
        <v>7</v>
      </c>
      <c r="F2985">
        <v>3</v>
      </c>
      <c r="G2985" t="s">
        <v>27</v>
      </c>
      <c r="H2985">
        <v>1</v>
      </c>
      <c r="I2985">
        <v>2984</v>
      </c>
      <c r="J2985" t="s">
        <v>38</v>
      </c>
      <c r="K2985">
        <v>1</v>
      </c>
      <c r="L2985" t="s">
        <v>35</v>
      </c>
      <c r="M2985" t="s">
        <v>36</v>
      </c>
      <c r="N2985">
        <v>38120</v>
      </c>
      <c r="O2985">
        <v>3</v>
      </c>
      <c r="P2985">
        <v>1</v>
      </c>
      <c r="Q2985" t="s">
        <v>31</v>
      </c>
      <c r="R2985">
        <v>15</v>
      </c>
      <c r="S2985">
        <v>8</v>
      </c>
      <c r="T2985">
        <v>0</v>
      </c>
      <c r="U2985">
        <v>0</v>
      </c>
      <c r="V2985">
        <v>3</v>
      </c>
      <c r="W2985">
        <v>0</v>
      </c>
      <c r="X2985">
        <v>0</v>
      </c>
      <c r="Y2985">
        <v>0</v>
      </c>
    </row>
    <row r="2986" spans="1:25" x14ac:dyDescent="0.25">
      <c r="A2986">
        <v>28</v>
      </c>
      <c r="B2986" t="s">
        <v>24</v>
      </c>
      <c r="C2986" t="s">
        <v>25</v>
      </c>
      <c r="D2986" t="s">
        <v>34</v>
      </c>
      <c r="E2986">
        <v>9</v>
      </c>
      <c r="F2986">
        <v>3</v>
      </c>
      <c r="G2986" t="s">
        <v>42</v>
      </c>
      <c r="H2986">
        <v>1</v>
      </c>
      <c r="I2986">
        <v>2985</v>
      </c>
      <c r="J2986" t="s">
        <v>38</v>
      </c>
      <c r="K2986">
        <v>1</v>
      </c>
      <c r="L2986" t="s">
        <v>47</v>
      </c>
      <c r="M2986" t="s">
        <v>36</v>
      </c>
      <c r="N2986">
        <v>46480</v>
      </c>
      <c r="O2986">
        <v>1</v>
      </c>
      <c r="P2986">
        <v>0</v>
      </c>
      <c r="Q2986" t="s">
        <v>31</v>
      </c>
      <c r="R2986">
        <v>23</v>
      </c>
      <c r="S2986">
        <v>8</v>
      </c>
      <c r="T2986">
        <v>2</v>
      </c>
      <c r="U2986">
        <v>9</v>
      </c>
      <c r="V2986">
        <v>2</v>
      </c>
      <c r="W2986">
        <v>8</v>
      </c>
      <c r="X2986">
        <v>0</v>
      </c>
      <c r="Y2986">
        <v>7</v>
      </c>
    </row>
    <row r="2987" spans="1:25" x14ac:dyDescent="0.25">
      <c r="A2987">
        <v>31</v>
      </c>
      <c r="B2987" t="s">
        <v>24</v>
      </c>
      <c r="C2987" t="s">
        <v>25</v>
      </c>
      <c r="D2987" t="s">
        <v>34</v>
      </c>
      <c r="E2987">
        <v>8</v>
      </c>
      <c r="F2987">
        <v>1</v>
      </c>
      <c r="G2987" t="s">
        <v>51</v>
      </c>
      <c r="H2987">
        <v>1</v>
      </c>
      <c r="I2987">
        <v>2986</v>
      </c>
      <c r="J2987" t="s">
        <v>38</v>
      </c>
      <c r="K2987">
        <v>1</v>
      </c>
      <c r="L2987" t="s">
        <v>46</v>
      </c>
      <c r="M2987" t="s">
        <v>30</v>
      </c>
      <c r="N2987">
        <v>29360</v>
      </c>
      <c r="O2987">
        <v>4</v>
      </c>
      <c r="P2987">
        <v>4</v>
      </c>
      <c r="Q2987" t="s">
        <v>31</v>
      </c>
      <c r="R2987">
        <v>12</v>
      </c>
      <c r="S2987">
        <v>8</v>
      </c>
      <c r="T2987">
        <v>1</v>
      </c>
      <c r="U2987">
        <v>10</v>
      </c>
      <c r="V2987">
        <v>2</v>
      </c>
      <c r="W2987">
        <v>8</v>
      </c>
      <c r="X2987">
        <v>7</v>
      </c>
      <c r="Y2987">
        <v>7</v>
      </c>
    </row>
    <row r="2988" spans="1:25" x14ac:dyDescent="0.25">
      <c r="A2988">
        <v>39</v>
      </c>
      <c r="B2988" t="s">
        <v>24</v>
      </c>
      <c r="C2988" t="s">
        <v>25</v>
      </c>
      <c r="D2988" t="s">
        <v>26</v>
      </c>
      <c r="E2988">
        <v>5</v>
      </c>
      <c r="F2988">
        <v>4</v>
      </c>
      <c r="G2988" t="s">
        <v>50</v>
      </c>
      <c r="H2988">
        <v>1</v>
      </c>
      <c r="I2988">
        <v>2987</v>
      </c>
      <c r="J2988" t="s">
        <v>28</v>
      </c>
      <c r="K2988">
        <v>2</v>
      </c>
      <c r="L2988" t="s">
        <v>41</v>
      </c>
      <c r="M2988" t="s">
        <v>45</v>
      </c>
      <c r="N2988">
        <v>21050</v>
      </c>
      <c r="O2988">
        <v>4</v>
      </c>
      <c r="P2988">
        <v>0</v>
      </c>
      <c r="Q2988" t="s">
        <v>31</v>
      </c>
      <c r="R2988">
        <v>20</v>
      </c>
      <c r="S2988">
        <v>8</v>
      </c>
      <c r="T2988">
        <v>0</v>
      </c>
      <c r="U2988">
        <v>19</v>
      </c>
      <c r="V2988">
        <v>3</v>
      </c>
      <c r="W2988">
        <v>18</v>
      </c>
      <c r="X2988">
        <v>3</v>
      </c>
      <c r="Y2988">
        <v>7</v>
      </c>
    </row>
    <row r="2989" spans="1:25" x14ac:dyDescent="0.25">
      <c r="A2989">
        <v>36</v>
      </c>
      <c r="B2989" t="s">
        <v>24</v>
      </c>
      <c r="C2989" t="s">
        <v>40</v>
      </c>
      <c r="D2989" t="s">
        <v>34</v>
      </c>
      <c r="E2989">
        <v>5</v>
      </c>
      <c r="F2989">
        <v>4</v>
      </c>
      <c r="G2989" t="s">
        <v>27</v>
      </c>
      <c r="H2989">
        <v>1</v>
      </c>
      <c r="I2989">
        <v>2988</v>
      </c>
      <c r="J2989" t="s">
        <v>38</v>
      </c>
      <c r="K2989">
        <v>1</v>
      </c>
      <c r="L2989" t="s">
        <v>39</v>
      </c>
      <c r="M2989" t="s">
        <v>30</v>
      </c>
      <c r="N2989">
        <v>85780</v>
      </c>
      <c r="O2989">
        <v>2</v>
      </c>
      <c r="P2989">
        <v>7</v>
      </c>
      <c r="Q2989" t="s">
        <v>31</v>
      </c>
      <c r="R2989">
        <v>21</v>
      </c>
      <c r="S2989">
        <v>8</v>
      </c>
      <c r="T2989">
        <v>0</v>
      </c>
      <c r="U2989">
        <v>11</v>
      </c>
      <c r="V2989">
        <v>4</v>
      </c>
      <c r="W2989">
        <v>9</v>
      </c>
      <c r="X2989">
        <v>0</v>
      </c>
      <c r="Y2989">
        <v>8</v>
      </c>
    </row>
    <row r="2990" spans="1:25" x14ac:dyDescent="0.25">
      <c r="A2990">
        <v>32</v>
      </c>
      <c r="B2990" t="s">
        <v>24</v>
      </c>
      <c r="C2990" t="s">
        <v>25</v>
      </c>
      <c r="D2990" t="s">
        <v>26</v>
      </c>
      <c r="E2990">
        <v>2</v>
      </c>
      <c r="F2990">
        <v>3</v>
      </c>
      <c r="G2990" t="s">
        <v>50</v>
      </c>
      <c r="H2990">
        <v>1</v>
      </c>
      <c r="I2990">
        <v>2989</v>
      </c>
      <c r="J2990" t="s">
        <v>38</v>
      </c>
      <c r="K2990">
        <v>2</v>
      </c>
      <c r="L2990" t="s">
        <v>44</v>
      </c>
      <c r="M2990" t="s">
        <v>30</v>
      </c>
      <c r="N2990">
        <v>27060</v>
      </c>
      <c r="O2990">
        <v>3</v>
      </c>
      <c r="P2990">
        <v>1</v>
      </c>
      <c r="Q2990" t="s">
        <v>31</v>
      </c>
      <c r="R2990">
        <v>21</v>
      </c>
      <c r="S2990">
        <v>8</v>
      </c>
      <c r="T2990">
        <v>1</v>
      </c>
      <c r="U2990">
        <v>13</v>
      </c>
      <c r="V2990">
        <v>4</v>
      </c>
      <c r="W2990">
        <v>13</v>
      </c>
      <c r="X2990">
        <v>4</v>
      </c>
      <c r="Y2990">
        <v>8</v>
      </c>
    </row>
    <row r="2991" spans="1:25" x14ac:dyDescent="0.25">
      <c r="A2991">
        <v>38</v>
      </c>
      <c r="B2991" t="s">
        <v>24</v>
      </c>
      <c r="C2991" t="s">
        <v>25</v>
      </c>
      <c r="D2991" t="s">
        <v>34</v>
      </c>
      <c r="E2991">
        <v>5</v>
      </c>
      <c r="F2991">
        <v>2</v>
      </c>
      <c r="G2991" t="s">
        <v>27</v>
      </c>
      <c r="H2991">
        <v>1</v>
      </c>
      <c r="I2991">
        <v>2990</v>
      </c>
      <c r="J2991" t="s">
        <v>28</v>
      </c>
      <c r="K2991">
        <v>3</v>
      </c>
      <c r="L2991" t="s">
        <v>35</v>
      </c>
      <c r="M2991" t="s">
        <v>30</v>
      </c>
      <c r="N2991">
        <v>63840</v>
      </c>
      <c r="O2991">
        <v>2</v>
      </c>
      <c r="P2991">
        <v>3</v>
      </c>
      <c r="Q2991" t="s">
        <v>31</v>
      </c>
      <c r="R2991">
        <v>19</v>
      </c>
      <c r="S2991">
        <v>8</v>
      </c>
      <c r="T2991">
        <v>2</v>
      </c>
      <c r="U2991">
        <v>19</v>
      </c>
      <c r="V2991">
        <v>4</v>
      </c>
      <c r="W2991">
        <v>10</v>
      </c>
      <c r="X2991">
        <v>0</v>
      </c>
      <c r="Y2991">
        <v>1</v>
      </c>
    </row>
    <row r="2992" spans="1:25" x14ac:dyDescent="0.25">
      <c r="A2992">
        <v>58</v>
      </c>
      <c r="B2992" t="s">
        <v>24</v>
      </c>
      <c r="C2992" t="s">
        <v>40</v>
      </c>
      <c r="D2992" t="s">
        <v>34</v>
      </c>
      <c r="E2992">
        <v>2</v>
      </c>
      <c r="F2992">
        <v>3</v>
      </c>
      <c r="G2992" t="s">
        <v>27</v>
      </c>
      <c r="H2992">
        <v>1</v>
      </c>
      <c r="I2992">
        <v>2991</v>
      </c>
      <c r="J2992" t="s">
        <v>38</v>
      </c>
      <c r="K2992">
        <v>2</v>
      </c>
      <c r="L2992" t="s">
        <v>46</v>
      </c>
      <c r="M2992" t="s">
        <v>45</v>
      </c>
      <c r="N2992">
        <v>39680</v>
      </c>
      <c r="O2992">
        <v>3</v>
      </c>
      <c r="P2992">
        <v>2</v>
      </c>
      <c r="Q2992" t="s">
        <v>31</v>
      </c>
      <c r="R2992">
        <v>13</v>
      </c>
      <c r="S2992">
        <v>8</v>
      </c>
      <c r="T2992">
        <v>2</v>
      </c>
      <c r="U2992">
        <v>12</v>
      </c>
      <c r="V2992">
        <v>3</v>
      </c>
      <c r="W2992">
        <v>5</v>
      </c>
      <c r="X2992">
        <v>1</v>
      </c>
      <c r="Y2992">
        <v>2</v>
      </c>
    </row>
    <row r="2993" spans="1:25" x14ac:dyDescent="0.25">
      <c r="A2993">
        <v>31</v>
      </c>
      <c r="B2993" t="s">
        <v>24</v>
      </c>
      <c r="C2993" t="s">
        <v>25</v>
      </c>
      <c r="D2993" t="s">
        <v>34</v>
      </c>
      <c r="E2993">
        <v>20</v>
      </c>
      <c r="F2993">
        <v>1</v>
      </c>
      <c r="G2993" t="s">
        <v>51</v>
      </c>
      <c r="H2993">
        <v>1</v>
      </c>
      <c r="I2993">
        <v>2992</v>
      </c>
      <c r="J2993" t="s">
        <v>28</v>
      </c>
      <c r="K2993">
        <v>3</v>
      </c>
      <c r="L2993" t="s">
        <v>35</v>
      </c>
      <c r="M2993" t="s">
        <v>30</v>
      </c>
      <c r="N2993">
        <v>99070</v>
      </c>
      <c r="O2993">
        <v>4</v>
      </c>
      <c r="P2993">
        <v>0</v>
      </c>
      <c r="Q2993" t="s">
        <v>31</v>
      </c>
      <c r="R2993">
        <v>13</v>
      </c>
      <c r="S2993">
        <v>8</v>
      </c>
      <c r="T2993">
        <v>1</v>
      </c>
      <c r="U2993">
        <v>6</v>
      </c>
      <c r="V2993">
        <v>3</v>
      </c>
      <c r="W2993">
        <v>5</v>
      </c>
      <c r="X2993">
        <v>0</v>
      </c>
      <c r="Y2993">
        <v>3</v>
      </c>
    </row>
    <row r="2994" spans="1:25" x14ac:dyDescent="0.25">
      <c r="A2994">
        <v>31</v>
      </c>
      <c r="B2994" t="s">
        <v>24</v>
      </c>
      <c r="C2994" t="s">
        <v>25</v>
      </c>
      <c r="D2994" t="s">
        <v>26</v>
      </c>
      <c r="E2994">
        <v>7</v>
      </c>
      <c r="F2994">
        <v>4</v>
      </c>
      <c r="G2994" t="s">
        <v>50</v>
      </c>
      <c r="H2994">
        <v>1</v>
      </c>
      <c r="I2994">
        <v>2993</v>
      </c>
      <c r="J2994" t="s">
        <v>38</v>
      </c>
      <c r="K2994">
        <v>2</v>
      </c>
      <c r="L2994" t="s">
        <v>39</v>
      </c>
      <c r="M2994" t="s">
        <v>30</v>
      </c>
      <c r="N2994">
        <v>132250</v>
      </c>
      <c r="O2994">
        <v>1</v>
      </c>
      <c r="P2994">
        <v>3</v>
      </c>
      <c r="Q2994" t="s">
        <v>31</v>
      </c>
      <c r="R2994">
        <v>21</v>
      </c>
      <c r="S2994">
        <v>8</v>
      </c>
      <c r="T2994">
        <v>1</v>
      </c>
      <c r="U2994">
        <v>9</v>
      </c>
      <c r="V2994">
        <v>2</v>
      </c>
      <c r="W2994">
        <v>2</v>
      </c>
      <c r="X2994">
        <v>1</v>
      </c>
      <c r="Y2994">
        <v>0</v>
      </c>
    </row>
    <row r="2995" spans="1:25" x14ac:dyDescent="0.25">
      <c r="A2995">
        <v>45</v>
      </c>
      <c r="B2995" t="s">
        <v>24</v>
      </c>
      <c r="C2995" t="s">
        <v>33</v>
      </c>
      <c r="D2995" t="s">
        <v>34</v>
      </c>
      <c r="E2995">
        <v>3</v>
      </c>
      <c r="F2995">
        <v>1</v>
      </c>
      <c r="G2995" t="s">
        <v>42</v>
      </c>
      <c r="H2995">
        <v>1</v>
      </c>
      <c r="I2995">
        <v>2994</v>
      </c>
      <c r="J2995" t="s">
        <v>28</v>
      </c>
      <c r="K2995">
        <v>1</v>
      </c>
      <c r="L2995" t="s">
        <v>39</v>
      </c>
      <c r="M2995" t="s">
        <v>45</v>
      </c>
      <c r="N2995">
        <v>35400</v>
      </c>
      <c r="O2995">
        <v>1</v>
      </c>
      <c r="P2995">
        <v>1</v>
      </c>
      <c r="Q2995" t="s">
        <v>31</v>
      </c>
      <c r="R2995">
        <v>13</v>
      </c>
      <c r="S2995">
        <v>8</v>
      </c>
      <c r="T2995">
        <v>0</v>
      </c>
      <c r="U2995">
        <v>24</v>
      </c>
      <c r="V2995">
        <v>6</v>
      </c>
      <c r="W2995">
        <v>24</v>
      </c>
      <c r="X2995">
        <v>9</v>
      </c>
      <c r="Y2995">
        <v>11</v>
      </c>
    </row>
    <row r="2996" spans="1:25" x14ac:dyDescent="0.25">
      <c r="A2996">
        <v>31</v>
      </c>
      <c r="B2996" t="s">
        <v>24</v>
      </c>
      <c r="C2996" t="s">
        <v>25</v>
      </c>
      <c r="D2996" t="s">
        <v>26</v>
      </c>
      <c r="E2996">
        <v>16</v>
      </c>
      <c r="F2996">
        <v>4</v>
      </c>
      <c r="G2996" t="s">
        <v>50</v>
      </c>
      <c r="H2996">
        <v>1</v>
      </c>
      <c r="I2996">
        <v>2995</v>
      </c>
      <c r="J2996" t="s">
        <v>28</v>
      </c>
      <c r="K2996">
        <v>2</v>
      </c>
      <c r="L2996" t="s">
        <v>35</v>
      </c>
      <c r="M2996" t="s">
        <v>45</v>
      </c>
      <c r="N2996">
        <v>28040</v>
      </c>
      <c r="O2996">
        <v>4</v>
      </c>
      <c r="P2996">
        <v>0</v>
      </c>
      <c r="Q2996" t="s">
        <v>31</v>
      </c>
      <c r="R2996">
        <v>19</v>
      </c>
      <c r="S2996">
        <v>8</v>
      </c>
      <c r="T2996">
        <v>2</v>
      </c>
      <c r="U2996">
        <v>3</v>
      </c>
      <c r="V2996">
        <v>0</v>
      </c>
      <c r="W2996">
        <v>2</v>
      </c>
      <c r="X2996">
        <v>2</v>
      </c>
      <c r="Y2996">
        <v>2</v>
      </c>
    </row>
    <row r="2997" spans="1:25" x14ac:dyDescent="0.25">
      <c r="A2997">
        <v>33</v>
      </c>
      <c r="B2997" t="s">
        <v>24</v>
      </c>
      <c r="C2997" t="s">
        <v>33</v>
      </c>
      <c r="D2997" t="s">
        <v>34</v>
      </c>
      <c r="E2997">
        <v>9</v>
      </c>
      <c r="F2997">
        <v>3</v>
      </c>
      <c r="G2997" t="s">
        <v>27</v>
      </c>
      <c r="H2997">
        <v>1</v>
      </c>
      <c r="I2997">
        <v>2996</v>
      </c>
      <c r="J2997" t="s">
        <v>38</v>
      </c>
      <c r="K2997">
        <v>4</v>
      </c>
      <c r="L2997" t="s">
        <v>43</v>
      </c>
      <c r="M2997" t="s">
        <v>30</v>
      </c>
      <c r="N2997">
        <v>193920</v>
      </c>
      <c r="O2997">
        <v>2</v>
      </c>
      <c r="P2997">
        <v>6</v>
      </c>
      <c r="Q2997" t="s">
        <v>31</v>
      </c>
      <c r="R2997">
        <v>12</v>
      </c>
      <c r="S2997">
        <v>8</v>
      </c>
      <c r="T2997">
        <v>1</v>
      </c>
      <c r="U2997">
        <v>12</v>
      </c>
      <c r="V2997">
        <v>3</v>
      </c>
      <c r="W2997">
        <v>10</v>
      </c>
      <c r="X2997">
        <v>8</v>
      </c>
      <c r="Y2997">
        <v>8</v>
      </c>
    </row>
    <row r="2998" spans="1:25" x14ac:dyDescent="0.25">
      <c r="A2998">
        <v>39</v>
      </c>
      <c r="B2998" t="s">
        <v>24</v>
      </c>
      <c r="C2998" t="s">
        <v>25</v>
      </c>
      <c r="D2998" t="s">
        <v>26</v>
      </c>
      <c r="E2998">
        <v>1</v>
      </c>
      <c r="F2998">
        <v>4</v>
      </c>
      <c r="G2998" t="s">
        <v>27</v>
      </c>
      <c r="H2998">
        <v>1</v>
      </c>
      <c r="I2998">
        <v>2997</v>
      </c>
      <c r="J2998" t="s">
        <v>38</v>
      </c>
      <c r="K2998">
        <v>1</v>
      </c>
      <c r="L2998" t="s">
        <v>39</v>
      </c>
      <c r="M2998" t="s">
        <v>30</v>
      </c>
      <c r="N2998">
        <v>196650</v>
      </c>
      <c r="O2998">
        <v>1</v>
      </c>
      <c r="P2998">
        <v>1</v>
      </c>
      <c r="Q2998" t="s">
        <v>31</v>
      </c>
      <c r="R2998">
        <v>22</v>
      </c>
      <c r="S2998">
        <v>8</v>
      </c>
      <c r="T2998">
        <v>1</v>
      </c>
      <c r="U2998">
        <v>21</v>
      </c>
      <c r="V2998">
        <v>6</v>
      </c>
      <c r="W2998">
        <v>21</v>
      </c>
      <c r="X2998">
        <v>11</v>
      </c>
      <c r="Y2998">
        <v>10</v>
      </c>
    </row>
    <row r="2999" spans="1:25" x14ac:dyDescent="0.25">
      <c r="A2999">
        <v>43</v>
      </c>
      <c r="B2999" t="s">
        <v>24</v>
      </c>
      <c r="C2999" t="s">
        <v>33</v>
      </c>
      <c r="D2999" t="s">
        <v>34</v>
      </c>
      <c r="E2999">
        <v>7</v>
      </c>
      <c r="F2999">
        <v>4</v>
      </c>
      <c r="G2999" t="s">
        <v>42</v>
      </c>
      <c r="H2999">
        <v>1</v>
      </c>
      <c r="I2999">
        <v>2998</v>
      </c>
      <c r="J2999" t="s">
        <v>38</v>
      </c>
      <c r="K2999">
        <v>4</v>
      </c>
      <c r="L2999" t="s">
        <v>35</v>
      </c>
      <c r="M2999" t="s">
        <v>36</v>
      </c>
      <c r="N2999">
        <v>24390</v>
      </c>
      <c r="O2999">
        <v>4</v>
      </c>
      <c r="P2999">
        <v>0</v>
      </c>
      <c r="Q2999" t="s">
        <v>31</v>
      </c>
      <c r="R2999">
        <v>15</v>
      </c>
      <c r="S2999">
        <v>8</v>
      </c>
      <c r="T2999">
        <v>0</v>
      </c>
      <c r="U2999">
        <v>9</v>
      </c>
      <c r="V2999">
        <v>2</v>
      </c>
      <c r="W2999">
        <v>8</v>
      </c>
      <c r="X2999">
        <v>1</v>
      </c>
      <c r="Y2999">
        <v>7</v>
      </c>
    </row>
    <row r="3000" spans="1:25" x14ac:dyDescent="0.25">
      <c r="A3000">
        <v>49</v>
      </c>
      <c r="B3000" t="s">
        <v>24</v>
      </c>
      <c r="C3000" t="s">
        <v>25</v>
      </c>
      <c r="D3000" t="s">
        <v>34</v>
      </c>
      <c r="E3000">
        <v>1</v>
      </c>
      <c r="F3000">
        <v>3</v>
      </c>
      <c r="G3000" t="s">
        <v>27</v>
      </c>
      <c r="H3000">
        <v>1</v>
      </c>
      <c r="I3000">
        <v>2999</v>
      </c>
      <c r="J3000" t="s">
        <v>38</v>
      </c>
      <c r="K3000">
        <v>3</v>
      </c>
      <c r="L3000" t="s">
        <v>46</v>
      </c>
      <c r="M3000" t="s">
        <v>36</v>
      </c>
      <c r="N3000">
        <v>73140</v>
      </c>
      <c r="O3000">
        <v>3</v>
      </c>
      <c r="P3000">
        <v>7</v>
      </c>
      <c r="Q3000" t="s">
        <v>31</v>
      </c>
      <c r="R3000">
        <v>22</v>
      </c>
      <c r="S3000">
        <v>8</v>
      </c>
      <c r="T3000">
        <v>0</v>
      </c>
      <c r="U3000">
        <v>25</v>
      </c>
      <c r="V3000">
        <v>2</v>
      </c>
      <c r="W3000">
        <v>7</v>
      </c>
      <c r="X3000">
        <v>0</v>
      </c>
      <c r="Y3000">
        <v>7</v>
      </c>
    </row>
    <row r="3001" spans="1:25" x14ac:dyDescent="0.25">
      <c r="A3001">
        <v>52</v>
      </c>
      <c r="B3001" t="s">
        <v>32</v>
      </c>
      <c r="C3001" t="s">
        <v>25</v>
      </c>
      <c r="D3001" t="s">
        <v>34</v>
      </c>
      <c r="E3001">
        <v>7</v>
      </c>
      <c r="F3001">
        <v>1</v>
      </c>
      <c r="G3001" t="s">
        <v>27</v>
      </c>
      <c r="H3001">
        <v>1</v>
      </c>
      <c r="I3001">
        <v>3000</v>
      </c>
      <c r="J3001" t="s">
        <v>28</v>
      </c>
      <c r="K3001">
        <v>2</v>
      </c>
      <c r="L3001" t="s">
        <v>35</v>
      </c>
      <c r="M3001" t="s">
        <v>30</v>
      </c>
      <c r="N3001">
        <v>47740</v>
      </c>
      <c r="O3001">
        <v>2</v>
      </c>
      <c r="P3001">
        <v>2</v>
      </c>
      <c r="Q3001" t="s">
        <v>31</v>
      </c>
      <c r="R3001">
        <v>18</v>
      </c>
      <c r="S3001">
        <v>8</v>
      </c>
      <c r="T3001">
        <v>1</v>
      </c>
      <c r="U3001">
        <v>11</v>
      </c>
      <c r="V3001">
        <v>2</v>
      </c>
      <c r="W3001">
        <v>8</v>
      </c>
      <c r="X3001">
        <v>7</v>
      </c>
      <c r="Y3001">
        <v>7</v>
      </c>
    </row>
    <row r="3002" spans="1:25" x14ac:dyDescent="0.25">
      <c r="A3002">
        <v>27</v>
      </c>
      <c r="B3002" t="s">
        <v>24</v>
      </c>
      <c r="C3002" t="s">
        <v>25</v>
      </c>
      <c r="D3002" t="s">
        <v>34</v>
      </c>
      <c r="E3002">
        <v>15</v>
      </c>
      <c r="F3002">
        <v>4</v>
      </c>
      <c r="G3002" t="s">
        <v>42</v>
      </c>
      <c r="H3002">
        <v>1</v>
      </c>
      <c r="I3002">
        <v>3001</v>
      </c>
      <c r="J3002" t="s">
        <v>38</v>
      </c>
      <c r="K3002">
        <v>3</v>
      </c>
      <c r="L3002" t="s">
        <v>35</v>
      </c>
      <c r="M3002" t="s">
        <v>36</v>
      </c>
      <c r="N3002">
        <v>39020</v>
      </c>
      <c r="O3002">
        <v>2</v>
      </c>
      <c r="P3002">
        <v>1</v>
      </c>
      <c r="Q3002" t="s">
        <v>31</v>
      </c>
      <c r="R3002">
        <v>22</v>
      </c>
      <c r="S3002">
        <v>8</v>
      </c>
      <c r="T3002">
        <v>0</v>
      </c>
      <c r="U3002">
        <v>4</v>
      </c>
      <c r="V3002">
        <v>2</v>
      </c>
      <c r="W3002">
        <v>4</v>
      </c>
      <c r="X3002">
        <v>1</v>
      </c>
      <c r="Y3002">
        <v>2</v>
      </c>
    </row>
    <row r="3003" spans="1:25" x14ac:dyDescent="0.25">
      <c r="A3003">
        <v>32</v>
      </c>
      <c r="B3003" t="s">
        <v>24</v>
      </c>
      <c r="C3003" t="s">
        <v>25</v>
      </c>
      <c r="D3003" t="s">
        <v>34</v>
      </c>
      <c r="E3003">
        <v>1</v>
      </c>
      <c r="F3003">
        <v>3</v>
      </c>
      <c r="G3003" t="s">
        <v>27</v>
      </c>
      <c r="H3003">
        <v>1</v>
      </c>
      <c r="I3003">
        <v>3002</v>
      </c>
      <c r="J3003" t="s">
        <v>38</v>
      </c>
      <c r="K3003">
        <v>3</v>
      </c>
      <c r="L3003" t="s">
        <v>35</v>
      </c>
      <c r="M3003" t="s">
        <v>30</v>
      </c>
      <c r="N3003">
        <v>26620</v>
      </c>
      <c r="O3003">
        <v>2</v>
      </c>
      <c r="P3003">
        <v>1</v>
      </c>
      <c r="Q3003" t="s">
        <v>31</v>
      </c>
      <c r="R3003">
        <v>11</v>
      </c>
      <c r="S3003">
        <v>8</v>
      </c>
      <c r="T3003">
        <v>1</v>
      </c>
      <c r="U3003">
        <v>13</v>
      </c>
      <c r="V3003">
        <v>6</v>
      </c>
      <c r="W3003">
        <v>13</v>
      </c>
      <c r="X3003">
        <v>11</v>
      </c>
      <c r="Y3003">
        <v>9</v>
      </c>
    </row>
    <row r="3004" spans="1:25" x14ac:dyDescent="0.25">
      <c r="A3004">
        <v>27</v>
      </c>
      <c r="B3004" t="s">
        <v>24</v>
      </c>
      <c r="C3004" t="s">
        <v>25</v>
      </c>
      <c r="D3004" t="s">
        <v>34</v>
      </c>
      <c r="E3004">
        <v>13</v>
      </c>
      <c r="F3004">
        <v>2</v>
      </c>
      <c r="G3004" t="s">
        <v>42</v>
      </c>
      <c r="H3004">
        <v>1</v>
      </c>
      <c r="I3004">
        <v>3003</v>
      </c>
      <c r="J3004" t="s">
        <v>28</v>
      </c>
      <c r="K3004">
        <v>4</v>
      </c>
      <c r="L3004" t="s">
        <v>43</v>
      </c>
      <c r="M3004" t="s">
        <v>36</v>
      </c>
      <c r="N3004">
        <v>28560</v>
      </c>
      <c r="O3004">
        <v>3</v>
      </c>
      <c r="P3004">
        <v>1</v>
      </c>
      <c r="Q3004" t="s">
        <v>31</v>
      </c>
      <c r="R3004">
        <v>12</v>
      </c>
      <c r="S3004">
        <v>8</v>
      </c>
      <c r="T3004">
        <v>2</v>
      </c>
      <c r="U3004">
        <v>5</v>
      </c>
      <c r="V3004">
        <v>5</v>
      </c>
      <c r="W3004">
        <v>5</v>
      </c>
      <c r="X3004">
        <v>0</v>
      </c>
      <c r="Y3004">
        <v>4</v>
      </c>
    </row>
    <row r="3005" spans="1:25" x14ac:dyDescent="0.25">
      <c r="A3005">
        <v>31</v>
      </c>
      <c r="B3005" t="s">
        <v>24</v>
      </c>
      <c r="C3005" t="s">
        <v>25</v>
      </c>
      <c r="D3005" t="s">
        <v>26</v>
      </c>
      <c r="E3005">
        <v>24</v>
      </c>
      <c r="F3005">
        <v>3</v>
      </c>
      <c r="G3005" t="s">
        <v>27</v>
      </c>
      <c r="H3005">
        <v>1</v>
      </c>
      <c r="I3005">
        <v>3004</v>
      </c>
      <c r="J3005" t="s">
        <v>38</v>
      </c>
      <c r="K3005">
        <v>2</v>
      </c>
      <c r="L3005" t="s">
        <v>29</v>
      </c>
      <c r="M3005" t="s">
        <v>45</v>
      </c>
      <c r="N3005">
        <v>10810</v>
      </c>
      <c r="O3005">
        <v>4</v>
      </c>
      <c r="P3005">
        <v>4</v>
      </c>
      <c r="Q3005" t="s">
        <v>31</v>
      </c>
      <c r="R3005">
        <v>11</v>
      </c>
      <c r="S3005">
        <v>8</v>
      </c>
      <c r="T3005">
        <v>3</v>
      </c>
      <c r="U3005">
        <v>13</v>
      </c>
      <c r="V3005">
        <v>4</v>
      </c>
      <c r="W3005">
        <v>7</v>
      </c>
      <c r="X3005">
        <v>1</v>
      </c>
      <c r="Y3005">
        <v>7</v>
      </c>
    </row>
    <row r="3006" spans="1:25" x14ac:dyDescent="0.25">
      <c r="A3006">
        <v>32</v>
      </c>
      <c r="B3006" t="s">
        <v>24</v>
      </c>
      <c r="C3006" t="s">
        <v>25</v>
      </c>
      <c r="D3006" t="s">
        <v>34</v>
      </c>
      <c r="E3006">
        <v>7</v>
      </c>
      <c r="F3006">
        <v>3</v>
      </c>
      <c r="G3006" t="s">
        <v>51</v>
      </c>
      <c r="H3006">
        <v>1</v>
      </c>
      <c r="I3006">
        <v>3005</v>
      </c>
      <c r="J3006" t="s">
        <v>38</v>
      </c>
      <c r="K3006">
        <v>2</v>
      </c>
      <c r="L3006" t="s">
        <v>29</v>
      </c>
      <c r="M3006" t="s">
        <v>36</v>
      </c>
      <c r="N3006">
        <v>24720</v>
      </c>
      <c r="O3006">
        <v>4</v>
      </c>
      <c r="P3006">
        <v>7</v>
      </c>
      <c r="Q3006" t="s">
        <v>31</v>
      </c>
      <c r="R3006">
        <v>13</v>
      </c>
      <c r="S3006">
        <v>8</v>
      </c>
      <c r="T3006">
        <v>0</v>
      </c>
      <c r="U3006">
        <v>10</v>
      </c>
      <c r="V3006">
        <v>2</v>
      </c>
      <c r="W3006">
        <v>7</v>
      </c>
      <c r="X3006">
        <v>0</v>
      </c>
      <c r="Y3006">
        <v>7</v>
      </c>
    </row>
    <row r="3007" spans="1:25" x14ac:dyDescent="0.25">
      <c r="A3007">
        <v>28</v>
      </c>
      <c r="B3007" t="s">
        <v>32</v>
      </c>
      <c r="C3007" t="s">
        <v>25</v>
      </c>
      <c r="D3007" t="s">
        <v>34</v>
      </c>
      <c r="E3007">
        <v>9</v>
      </c>
      <c r="F3007">
        <v>4</v>
      </c>
      <c r="G3007" t="s">
        <v>42</v>
      </c>
      <c r="H3007">
        <v>1</v>
      </c>
      <c r="I3007">
        <v>3006</v>
      </c>
      <c r="J3007" t="s">
        <v>38</v>
      </c>
      <c r="K3007">
        <v>1</v>
      </c>
      <c r="L3007" t="s">
        <v>39</v>
      </c>
      <c r="M3007" t="s">
        <v>30</v>
      </c>
      <c r="N3007">
        <v>56730</v>
      </c>
      <c r="O3007">
        <v>4</v>
      </c>
      <c r="P3007">
        <v>5</v>
      </c>
      <c r="Q3007" t="s">
        <v>31</v>
      </c>
      <c r="R3007">
        <v>14</v>
      </c>
      <c r="S3007">
        <v>8</v>
      </c>
      <c r="T3007">
        <v>1</v>
      </c>
      <c r="U3007">
        <v>5</v>
      </c>
      <c r="V3007">
        <v>4</v>
      </c>
      <c r="W3007">
        <v>3</v>
      </c>
      <c r="X3007">
        <v>2</v>
      </c>
      <c r="Y3007">
        <v>2</v>
      </c>
    </row>
    <row r="3008" spans="1:25" x14ac:dyDescent="0.25">
      <c r="A3008">
        <v>30</v>
      </c>
      <c r="B3008" t="s">
        <v>24</v>
      </c>
      <c r="C3008" t="s">
        <v>25</v>
      </c>
      <c r="D3008" t="s">
        <v>34</v>
      </c>
      <c r="E3008">
        <v>13</v>
      </c>
      <c r="F3008">
        <v>3</v>
      </c>
      <c r="G3008" t="s">
        <v>27</v>
      </c>
      <c r="H3008">
        <v>1</v>
      </c>
      <c r="I3008">
        <v>3007</v>
      </c>
      <c r="J3008" t="s">
        <v>28</v>
      </c>
      <c r="K3008">
        <v>4</v>
      </c>
      <c r="L3008" t="s">
        <v>43</v>
      </c>
      <c r="M3008" t="s">
        <v>30</v>
      </c>
      <c r="N3008">
        <v>41970</v>
      </c>
      <c r="O3008">
        <v>4</v>
      </c>
      <c r="P3008">
        <v>1</v>
      </c>
      <c r="Q3008" t="s">
        <v>31</v>
      </c>
      <c r="R3008">
        <v>13</v>
      </c>
      <c r="S3008">
        <v>8</v>
      </c>
      <c r="T3008">
        <v>0</v>
      </c>
      <c r="U3008">
        <v>11</v>
      </c>
      <c r="V3008">
        <v>3</v>
      </c>
      <c r="W3008">
        <v>10</v>
      </c>
      <c r="X3008">
        <v>1</v>
      </c>
      <c r="Y3008">
        <v>9</v>
      </c>
    </row>
    <row r="3009" spans="1:25" x14ac:dyDescent="0.25">
      <c r="A3009">
        <v>31</v>
      </c>
      <c r="B3009" t="s">
        <v>24</v>
      </c>
      <c r="C3009" t="s">
        <v>33</v>
      </c>
      <c r="D3009" t="s">
        <v>34</v>
      </c>
      <c r="E3009">
        <v>2</v>
      </c>
      <c r="F3009">
        <v>1</v>
      </c>
      <c r="G3009" t="s">
        <v>27</v>
      </c>
      <c r="H3009">
        <v>1</v>
      </c>
      <c r="I3009">
        <v>3008</v>
      </c>
      <c r="J3009" t="s">
        <v>28</v>
      </c>
      <c r="K3009">
        <v>1</v>
      </c>
      <c r="L3009" t="s">
        <v>48</v>
      </c>
      <c r="M3009" t="s">
        <v>30</v>
      </c>
      <c r="N3009">
        <v>97130</v>
      </c>
      <c r="O3009">
        <v>3</v>
      </c>
      <c r="P3009">
        <v>1</v>
      </c>
      <c r="Q3009" t="s">
        <v>31</v>
      </c>
      <c r="R3009">
        <v>17</v>
      </c>
      <c r="S3009">
        <v>8</v>
      </c>
      <c r="T3009">
        <v>0</v>
      </c>
      <c r="U3009">
        <v>10</v>
      </c>
      <c r="V3009">
        <v>5</v>
      </c>
      <c r="W3009">
        <v>10</v>
      </c>
      <c r="X3009">
        <v>8</v>
      </c>
      <c r="Y3009">
        <v>9</v>
      </c>
    </row>
    <row r="3010" spans="1:25" x14ac:dyDescent="0.25">
      <c r="A3010">
        <v>39</v>
      </c>
      <c r="B3010" t="s">
        <v>24</v>
      </c>
      <c r="C3010" t="s">
        <v>33</v>
      </c>
      <c r="D3010" t="s">
        <v>34</v>
      </c>
      <c r="E3010">
        <v>19</v>
      </c>
      <c r="F3010">
        <v>4</v>
      </c>
      <c r="G3010" t="s">
        <v>42</v>
      </c>
      <c r="H3010">
        <v>1</v>
      </c>
      <c r="I3010">
        <v>3009</v>
      </c>
      <c r="J3010" t="s">
        <v>28</v>
      </c>
      <c r="K3010">
        <v>1</v>
      </c>
      <c r="L3010" t="s">
        <v>35</v>
      </c>
      <c r="M3010" t="s">
        <v>30</v>
      </c>
      <c r="N3010">
        <v>20620</v>
      </c>
      <c r="O3010">
        <v>4</v>
      </c>
      <c r="P3010">
        <v>1</v>
      </c>
      <c r="Q3010" t="s">
        <v>31</v>
      </c>
      <c r="R3010">
        <v>13</v>
      </c>
      <c r="S3010">
        <v>8</v>
      </c>
      <c r="T3010">
        <v>0</v>
      </c>
      <c r="U3010">
        <v>21</v>
      </c>
      <c r="V3010">
        <v>4</v>
      </c>
      <c r="W3010">
        <v>21</v>
      </c>
      <c r="X3010">
        <v>13</v>
      </c>
      <c r="Y3010">
        <v>3</v>
      </c>
    </row>
    <row r="3011" spans="1:25" x14ac:dyDescent="0.25">
      <c r="A3011">
        <v>39</v>
      </c>
      <c r="B3011" t="s">
        <v>32</v>
      </c>
      <c r="C3011" t="s">
        <v>25</v>
      </c>
      <c r="D3011" t="s">
        <v>34</v>
      </c>
      <c r="E3011">
        <v>1</v>
      </c>
      <c r="F3011">
        <v>1</v>
      </c>
      <c r="G3011" t="s">
        <v>42</v>
      </c>
      <c r="H3011">
        <v>1</v>
      </c>
      <c r="I3011">
        <v>3010</v>
      </c>
      <c r="J3011" t="s">
        <v>28</v>
      </c>
      <c r="K3011">
        <v>1</v>
      </c>
      <c r="L3011" t="s">
        <v>44</v>
      </c>
      <c r="M3011" t="s">
        <v>30</v>
      </c>
      <c r="N3011">
        <v>42840</v>
      </c>
      <c r="O3011">
        <v>3</v>
      </c>
      <c r="P3011">
        <v>4</v>
      </c>
      <c r="Q3011" t="s">
        <v>31</v>
      </c>
      <c r="R3011">
        <v>17</v>
      </c>
      <c r="S3011">
        <v>8</v>
      </c>
      <c r="T3011">
        <v>1</v>
      </c>
      <c r="U3011">
        <v>12</v>
      </c>
      <c r="V3011">
        <v>0</v>
      </c>
      <c r="W3011">
        <v>1</v>
      </c>
      <c r="X3011">
        <v>0</v>
      </c>
      <c r="Y3011">
        <v>0</v>
      </c>
    </row>
    <row r="3012" spans="1:25" x14ac:dyDescent="0.25">
      <c r="A3012">
        <v>33</v>
      </c>
      <c r="B3012" t="s">
        <v>24</v>
      </c>
      <c r="C3012" t="s">
        <v>33</v>
      </c>
      <c r="D3012" t="s">
        <v>26</v>
      </c>
      <c r="E3012">
        <v>4</v>
      </c>
      <c r="F3012">
        <v>2</v>
      </c>
      <c r="G3012" t="s">
        <v>27</v>
      </c>
      <c r="H3012">
        <v>1</v>
      </c>
      <c r="I3012">
        <v>3011</v>
      </c>
      <c r="J3012" t="s">
        <v>38</v>
      </c>
      <c r="K3012">
        <v>4</v>
      </c>
      <c r="L3012" t="s">
        <v>35</v>
      </c>
      <c r="M3012" t="s">
        <v>36</v>
      </c>
      <c r="N3012">
        <v>47880</v>
      </c>
      <c r="O3012">
        <v>4</v>
      </c>
      <c r="P3012">
        <v>3</v>
      </c>
      <c r="Q3012" t="s">
        <v>31</v>
      </c>
      <c r="R3012">
        <v>11</v>
      </c>
      <c r="S3012">
        <v>8</v>
      </c>
      <c r="T3012">
        <v>1</v>
      </c>
      <c r="U3012">
        <v>9</v>
      </c>
      <c r="V3012">
        <v>0</v>
      </c>
      <c r="W3012">
        <v>7</v>
      </c>
      <c r="X3012">
        <v>0</v>
      </c>
      <c r="Y3012">
        <v>1</v>
      </c>
    </row>
    <row r="3013" spans="1:25" x14ac:dyDescent="0.25">
      <c r="A3013">
        <v>47</v>
      </c>
      <c r="B3013" t="s">
        <v>24</v>
      </c>
      <c r="C3013" t="s">
        <v>25</v>
      </c>
      <c r="D3013" t="s">
        <v>34</v>
      </c>
      <c r="E3013">
        <v>4</v>
      </c>
      <c r="F3013">
        <v>3</v>
      </c>
      <c r="G3013" t="s">
        <v>27</v>
      </c>
      <c r="H3013">
        <v>1</v>
      </c>
      <c r="I3013">
        <v>3012</v>
      </c>
      <c r="J3013" t="s">
        <v>28</v>
      </c>
      <c r="K3013">
        <v>2</v>
      </c>
      <c r="L3013" t="s">
        <v>29</v>
      </c>
      <c r="M3013" t="s">
        <v>30</v>
      </c>
      <c r="N3013">
        <v>59060</v>
      </c>
      <c r="O3013">
        <v>3</v>
      </c>
      <c r="P3013">
        <v>4</v>
      </c>
      <c r="Q3013" t="s">
        <v>31</v>
      </c>
      <c r="R3013">
        <v>23</v>
      </c>
      <c r="S3013">
        <v>8</v>
      </c>
      <c r="T3013">
        <v>0</v>
      </c>
      <c r="U3013">
        <v>21</v>
      </c>
      <c r="V3013">
        <v>4</v>
      </c>
      <c r="W3013">
        <v>3</v>
      </c>
      <c r="X3013">
        <v>1</v>
      </c>
      <c r="Y3013">
        <v>1</v>
      </c>
    </row>
    <row r="3014" spans="1:25" x14ac:dyDescent="0.25">
      <c r="A3014">
        <v>43</v>
      </c>
      <c r="B3014" t="s">
        <v>24</v>
      </c>
      <c r="C3014" t="s">
        <v>33</v>
      </c>
      <c r="D3014" t="s">
        <v>34</v>
      </c>
      <c r="E3014">
        <v>14</v>
      </c>
      <c r="F3014">
        <v>3</v>
      </c>
      <c r="G3014" t="s">
        <v>42</v>
      </c>
      <c r="H3014">
        <v>1</v>
      </c>
      <c r="I3014">
        <v>3013</v>
      </c>
      <c r="J3014" t="s">
        <v>28</v>
      </c>
      <c r="K3014">
        <v>5</v>
      </c>
      <c r="L3014" t="s">
        <v>43</v>
      </c>
      <c r="M3014" t="s">
        <v>45</v>
      </c>
      <c r="N3014">
        <v>38860</v>
      </c>
      <c r="O3014">
        <v>3</v>
      </c>
      <c r="P3014">
        <v>1</v>
      </c>
      <c r="Q3014" t="s">
        <v>31</v>
      </c>
      <c r="R3014">
        <v>17</v>
      </c>
      <c r="S3014">
        <v>8</v>
      </c>
      <c r="T3014">
        <v>2</v>
      </c>
      <c r="U3014">
        <v>9</v>
      </c>
      <c r="V3014">
        <v>2</v>
      </c>
      <c r="W3014">
        <v>9</v>
      </c>
      <c r="X3014">
        <v>0</v>
      </c>
      <c r="Y3014">
        <v>0</v>
      </c>
    </row>
    <row r="3015" spans="1:25" x14ac:dyDescent="0.25">
      <c r="A3015">
        <v>27</v>
      </c>
      <c r="B3015" t="s">
        <v>24</v>
      </c>
      <c r="C3015" t="s">
        <v>40</v>
      </c>
      <c r="D3015" t="s">
        <v>34</v>
      </c>
      <c r="E3015">
        <v>2</v>
      </c>
      <c r="F3015">
        <v>3</v>
      </c>
      <c r="G3015" t="s">
        <v>27</v>
      </c>
      <c r="H3015">
        <v>1</v>
      </c>
      <c r="I3015">
        <v>3014</v>
      </c>
      <c r="J3015" t="s">
        <v>38</v>
      </c>
      <c r="K3015">
        <v>1</v>
      </c>
      <c r="L3015" t="s">
        <v>43</v>
      </c>
      <c r="M3015" t="s">
        <v>30</v>
      </c>
      <c r="N3015">
        <v>168230</v>
      </c>
      <c r="O3015">
        <v>2</v>
      </c>
      <c r="P3015">
        <v>0</v>
      </c>
      <c r="Q3015" t="s">
        <v>31</v>
      </c>
      <c r="R3015">
        <v>17</v>
      </c>
      <c r="S3015">
        <v>8</v>
      </c>
      <c r="T3015">
        <v>0</v>
      </c>
      <c r="U3015">
        <v>6</v>
      </c>
      <c r="V3015">
        <v>3</v>
      </c>
      <c r="W3015">
        <v>5</v>
      </c>
      <c r="X3015">
        <v>1</v>
      </c>
      <c r="Y3015">
        <v>4</v>
      </c>
    </row>
    <row r="3016" spans="1:25" x14ac:dyDescent="0.25">
      <c r="A3016">
        <v>54</v>
      </c>
      <c r="B3016" t="s">
        <v>24</v>
      </c>
      <c r="C3016" t="s">
        <v>33</v>
      </c>
      <c r="D3016" t="s">
        <v>34</v>
      </c>
      <c r="E3016">
        <v>1</v>
      </c>
      <c r="F3016">
        <v>4</v>
      </c>
      <c r="G3016" t="s">
        <v>27</v>
      </c>
      <c r="H3016">
        <v>1</v>
      </c>
      <c r="I3016">
        <v>3015</v>
      </c>
      <c r="J3016" t="s">
        <v>38</v>
      </c>
      <c r="K3016">
        <v>2</v>
      </c>
      <c r="L3016" t="s">
        <v>35</v>
      </c>
      <c r="M3016" t="s">
        <v>36</v>
      </c>
      <c r="N3016">
        <v>29330</v>
      </c>
      <c r="O3016">
        <v>3</v>
      </c>
      <c r="P3016">
        <v>3</v>
      </c>
      <c r="Q3016" t="s">
        <v>31</v>
      </c>
      <c r="R3016">
        <v>12</v>
      </c>
      <c r="S3016">
        <v>8</v>
      </c>
      <c r="T3016">
        <v>2</v>
      </c>
      <c r="U3016">
        <v>20</v>
      </c>
      <c r="V3016">
        <v>2</v>
      </c>
      <c r="W3016">
        <v>4</v>
      </c>
      <c r="X3016">
        <v>0</v>
      </c>
      <c r="Y3016">
        <v>3</v>
      </c>
    </row>
    <row r="3017" spans="1:25" x14ac:dyDescent="0.25">
      <c r="A3017">
        <v>43</v>
      </c>
      <c r="B3017" t="s">
        <v>24</v>
      </c>
      <c r="C3017" t="s">
        <v>25</v>
      </c>
      <c r="D3017" t="s">
        <v>34</v>
      </c>
      <c r="E3017">
        <v>7</v>
      </c>
      <c r="F3017">
        <v>2</v>
      </c>
      <c r="G3017" t="s">
        <v>27</v>
      </c>
      <c r="H3017">
        <v>1</v>
      </c>
      <c r="I3017">
        <v>3016</v>
      </c>
      <c r="J3017" t="s">
        <v>28</v>
      </c>
      <c r="K3017">
        <v>2</v>
      </c>
      <c r="L3017" t="s">
        <v>48</v>
      </c>
      <c r="M3017" t="s">
        <v>30</v>
      </c>
      <c r="N3017">
        <v>65000</v>
      </c>
      <c r="O3017">
        <v>1</v>
      </c>
      <c r="P3017">
        <v>8</v>
      </c>
      <c r="Q3017" t="s">
        <v>31</v>
      </c>
      <c r="R3017">
        <v>23</v>
      </c>
      <c r="S3017">
        <v>8</v>
      </c>
      <c r="T3017">
        <v>0</v>
      </c>
      <c r="U3017">
        <v>10</v>
      </c>
      <c r="V3017">
        <v>3</v>
      </c>
      <c r="W3017">
        <v>1</v>
      </c>
      <c r="X3017">
        <v>0</v>
      </c>
      <c r="Y3017">
        <v>0</v>
      </c>
    </row>
    <row r="3018" spans="1:25" x14ac:dyDescent="0.25">
      <c r="A3018">
        <v>45</v>
      </c>
      <c r="B3018" t="s">
        <v>24</v>
      </c>
      <c r="C3018" t="s">
        <v>25</v>
      </c>
      <c r="D3018" t="s">
        <v>26</v>
      </c>
      <c r="E3018">
        <v>3</v>
      </c>
      <c r="F3018">
        <v>1</v>
      </c>
      <c r="G3018" t="s">
        <v>50</v>
      </c>
      <c r="H3018">
        <v>1</v>
      </c>
      <c r="I3018">
        <v>3017</v>
      </c>
      <c r="J3018" t="s">
        <v>28</v>
      </c>
      <c r="K3018">
        <v>1</v>
      </c>
      <c r="L3018" t="s">
        <v>39</v>
      </c>
      <c r="M3018" t="s">
        <v>30</v>
      </c>
      <c r="N3018">
        <v>171740</v>
      </c>
      <c r="O3018">
        <v>4</v>
      </c>
      <c r="P3018">
        <v>9</v>
      </c>
      <c r="Q3018" t="s">
        <v>31</v>
      </c>
      <c r="R3018">
        <v>14</v>
      </c>
      <c r="S3018">
        <v>8</v>
      </c>
      <c r="T3018">
        <v>1</v>
      </c>
      <c r="U3018">
        <v>12</v>
      </c>
      <c r="V3018">
        <v>6</v>
      </c>
      <c r="W3018">
        <v>10</v>
      </c>
      <c r="X3018">
        <v>9</v>
      </c>
      <c r="Y3018">
        <v>8</v>
      </c>
    </row>
    <row r="3019" spans="1:25" x14ac:dyDescent="0.25">
      <c r="A3019">
        <v>40</v>
      </c>
      <c r="B3019" t="s">
        <v>24</v>
      </c>
      <c r="C3019" t="s">
        <v>25</v>
      </c>
      <c r="D3019" t="s">
        <v>34</v>
      </c>
      <c r="E3019">
        <v>2</v>
      </c>
      <c r="F3019">
        <v>4</v>
      </c>
      <c r="G3019" t="s">
        <v>37</v>
      </c>
      <c r="H3019">
        <v>1</v>
      </c>
      <c r="I3019">
        <v>3018</v>
      </c>
      <c r="J3019" t="s">
        <v>38</v>
      </c>
      <c r="K3019">
        <v>4</v>
      </c>
      <c r="L3019" t="s">
        <v>35</v>
      </c>
      <c r="M3019" t="s">
        <v>30</v>
      </c>
      <c r="N3019">
        <v>50330</v>
      </c>
      <c r="O3019">
        <v>4</v>
      </c>
      <c r="P3019">
        <v>2</v>
      </c>
      <c r="Q3019" t="s">
        <v>31</v>
      </c>
      <c r="R3019">
        <v>14</v>
      </c>
      <c r="S3019">
        <v>8</v>
      </c>
      <c r="T3019">
        <v>2</v>
      </c>
      <c r="U3019">
        <v>6</v>
      </c>
      <c r="V3019">
        <v>6</v>
      </c>
      <c r="W3019">
        <v>4</v>
      </c>
      <c r="X3019">
        <v>0</v>
      </c>
      <c r="Y3019">
        <v>2</v>
      </c>
    </row>
    <row r="3020" spans="1:25" x14ac:dyDescent="0.25">
      <c r="A3020">
        <v>29</v>
      </c>
      <c r="B3020" t="s">
        <v>32</v>
      </c>
      <c r="C3020" t="s">
        <v>25</v>
      </c>
      <c r="D3020" t="s">
        <v>34</v>
      </c>
      <c r="E3020">
        <v>29</v>
      </c>
      <c r="F3020">
        <v>3</v>
      </c>
      <c r="G3020" t="s">
        <v>42</v>
      </c>
      <c r="H3020">
        <v>1</v>
      </c>
      <c r="I3020">
        <v>3019</v>
      </c>
      <c r="J3020" t="s">
        <v>28</v>
      </c>
      <c r="K3020">
        <v>1</v>
      </c>
      <c r="L3020" t="s">
        <v>35</v>
      </c>
      <c r="M3020" t="s">
        <v>30</v>
      </c>
      <c r="N3020">
        <v>23070</v>
      </c>
      <c r="O3020">
        <v>1</v>
      </c>
      <c r="P3020">
        <v>1</v>
      </c>
      <c r="Q3020" t="s">
        <v>31</v>
      </c>
      <c r="R3020">
        <v>13</v>
      </c>
      <c r="S3020">
        <v>8</v>
      </c>
      <c r="T3020">
        <v>1</v>
      </c>
      <c r="U3020">
        <v>7</v>
      </c>
      <c r="V3020">
        <v>0</v>
      </c>
      <c r="W3020">
        <v>7</v>
      </c>
      <c r="X3020">
        <v>0</v>
      </c>
      <c r="Y3020">
        <v>7</v>
      </c>
    </row>
    <row r="3021" spans="1:25" x14ac:dyDescent="0.25">
      <c r="A3021">
        <v>29</v>
      </c>
      <c r="B3021" t="s">
        <v>24</v>
      </c>
      <c r="C3021" t="s">
        <v>25</v>
      </c>
      <c r="D3021" t="s">
        <v>41</v>
      </c>
      <c r="E3021">
        <v>8</v>
      </c>
      <c r="F3021">
        <v>3</v>
      </c>
      <c r="G3021" t="s">
        <v>42</v>
      </c>
      <c r="H3021">
        <v>1</v>
      </c>
      <c r="I3021">
        <v>3020</v>
      </c>
      <c r="J3021" t="s">
        <v>38</v>
      </c>
      <c r="K3021">
        <v>3</v>
      </c>
      <c r="L3021" t="s">
        <v>47</v>
      </c>
      <c r="M3021" t="s">
        <v>36</v>
      </c>
      <c r="N3021">
        <v>25870</v>
      </c>
      <c r="O3021">
        <v>4</v>
      </c>
      <c r="P3021">
        <v>0</v>
      </c>
      <c r="Q3021" t="s">
        <v>31</v>
      </c>
      <c r="R3021">
        <v>22</v>
      </c>
      <c r="S3021">
        <v>8</v>
      </c>
      <c r="T3021">
        <v>2</v>
      </c>
      <c r="U3021">
        <v>4</v>
      </c>
      <c r="V3021">
        <v>3</v>
      </c>
      <c r="W3021">
        <v>3</v>
      </c>
      <c r="X3021">
        <v>2</v>
      </c>
      <c r="Y3021">
        <v>2</v>
      </c>
    </row>
    <row r="3022" spans="1:25" x14ac:dyDescent="0.25">
      <c r="A3022">
        <v>30</v>
      </c>
      <c r="B3022" t="s">
        <v>24</v>
      </c>
      <c r="C3022" t="s">
        <v>25</v>
      </c>
      <c r="D3022" t="s">
        <v>34</v>
      </c>
      <c r="E3022">
        <v>10</v>
      </c>
      <c r="F3022">
        <v>3</v>
      </c>
      <c r="G3022" t="s">
        <v>27</v>
      </c>
      <c r="H3022">
        <v>1</v>
      </c>
      <c r="I3022">
        <v>3021</v>
      </c>
      <c r="J3022" t="s">
        <v>38</v>
      </c>
      <c r="K3022">
        <v>2</v>
      </c>
      <c r="L3022" t="s">
        <v>35</v>
      </c>
      <c r="M3022" t="s">
        <v>45</v>
      </c>
      <c r="N3022">
        <v>55070</v>
      </c>
      <c r="O3022">
        <v>3</v>
      </c>
      <c r="P3022">
        <v>1</v>
      </c>
      <c r="Q3022" t="s">
        <v>31</v>
      </c>
      <c r="R3022">
        <v>12</v>
      </c>
      <c r="S3022">
        <v>8</v>
      </c>
      <c r="T3022">
        <v>2</v>
      </c>
      <c r="U3022">
        <v>10</v>
      </c>
      <c r="V3022">
        <v>2</v>
      </c>
      <c r="W3022">
        <v>10</v>
      </c>
      <c r="X3022">
        <v>1</v>
      </c>
      <c r="Y3022">
        <v>2</v>
      </c>
    </row>
    <row r="3023" spans="1:25" x14ac:dyDescent="0.25">
      <c r="A3023">
        <v>27</v>
      </c>
      <c r="B3023" t="s">
        <v>24</v>
      </c>
      <c r="C3023" t="s">
        <v>25</v>
      </c>
      <c r="D3023" t="s">
        <v>34</v>
      </c>
      <c r="E3023">
        <v>11</v>
      </c>
      <c r="F3023">
        <v>2</v>
      </c>
      <c r="G3023" t="s">
        <v>42</v>
      </c>
      <c r="H3023">
        <v>1</v>
      </c>
      <c r="I3023">
        <v>3022</v>
      </c>
      <c r="J3023" t="s">
        <v>38</v>
      </c>
      <c r="K3023">
        <v>1</v>
      </c>
      <c r="L3023" t="s">
        <v>48</v>
      </c>
      <c r="M3023" t="s">
        <v>30</v>
      </c>
      <c r="N3023">
        <v>43930</v>
      </c>
      <c r="O3023">
        <v>2</v>
      </c>
      <c r="P3023">
        <v>1</v>
      </c>
      <c r="Q3023" t="s">
        <v>31</v>
      </c>
      <c r="R3023">
        <v>18</v>
      </c>
      <c r="S3023">
        <v>8</v>
      </c>
      <c r="T3023">
        <v>1</v>
      </c>
      <c r="U3023">
        <v>8</v>
      </c>
      <c r="V3023">
        <v>2</v>
      </c>
      <c r="W3023">
        <v>8</v>
      </c>
      <c r="X3023">
        <v>0</v>
      </c>
      <c r="Y3023">
        <v>7</v>
      </c>
    </row>
    <row r="3024" spans="1:25" x14ac:dyDescent="0.25">
      <c r="A3024">
        <v>37</v>
      </c>
      <c r="B3024" t="s">
        <v>24</v>
      </c>
      <c r="C3024" t="s">
        <v>25</v>
      </c>
      <c r="D3024" t="s">
        <v>26</v>
      </c>
      <c r="E3024">
        <v>1</v>
      </c>
      <c r="F3024">
        <v>4</v>
      </c>
      <c r="G3024" t="s">
        <v>27</v>
      </c>
      <c r="H3024">
        <v>1</v>
      </c>
      <c r="I3024">
        <v>3023</v>
      </c>
      <c r="J3024" t="s">
        <v>38</v>
      </c>
      <c r="K3024">
        <v>2</v>
      </c>
      <c r="L3024" t="s">
        <v>29</v>
      </c>
      <c r="M3024" t="s">
        <v>45</v>
      </c>
      <c r="N3024">
        <v>133480</v>
      </c>
      <c r="O3024">
        <v>4</v>
      </c>
      <c r="P3024">
        <v>7</v>
      </c>
      <c r="Q3024" t="s">
        <v>31</v>
      </c>
      <c r="R3024">
        <v>14</v>
      </c>
      <c r="S3024">
        <v>8</v>
      </c>
      <c r="T3024">
        <v>0</v>
      </c>
      <c r="U3024">
        <v>8</v>
      </c>
      <c r="V3024">
        <v>4</v>
      </c>
      <c r="W3024">
        <v>6</v>
      </c>
      <c r="X3024">
        <v>0</v>
      </c>
      <c r="Y3024">
        <v>4</v>
      </c>
    </row>
    <row r="3025" spans="1:25" x14ac:dyDescent="0.25">
      <c r="A3025">
        <v>38</v>
      </c>
      <c r="B3025" t="s">
        <v>24</v>
      </c>
      <c r="C3025" t="s">
        <v>25</v>
      </c>
      <c r="D3025" t="s">
        <v>34</v>
      </c>
      <c r="E3025">
        <v>28</v>
      </c>
      <c r="F3025">
        <v>4</v>
      </c>
      <c r="G3025" t="s">
        <v>42</v>
      </c>
      <c r="H3025">
        <v>1</v>
      </c>
      <c r="I3025">
        <v>3024</v>
      </c>
      <c r="J3025" t="s">
        <v>38</v>
      </c>
      <c r="K3025">
        <v>1</v>
      </c>
      <c r="L3025" t="s">
        <v>44</v>
      </c>
      <c r="M3025" t="s">
        <v>45</v>
      </c>
      <c r="N3025">
        <v>65830</v>
      </c>
      <c r="O3025">
        <v>4</v>
      </c>
      <c r="P3025">
        <v>0</v>
      </c>
      <c r="Q3025" t="s">
        <v>31</v>
      </c>
      <c r="R3025">
        <v>12</v>
      </c>
      <c r="S3025">
        <v>8</v>
      </c>
      <c r="T3025">
        <v>0</v>
      </c>
      <c r="U3025">
        <v>12</v>
      </c>
      <c r="V3025">
        <v>1</v>
      </c>
      <c r="W3025">
        <v>11</v>
      </c>
      <c r="X3025">
        <v>2</v>
      </c>
      <c r="Y3025">
        <v>9</v>
      </c>
    </row>
    <row r="3026" spans="1:25" x14ac:dyDescent="0.25">
      <c r="A3026">
        <v>31</v>
      </c>
      <c r="B3026" t="s">
        <v>24</v>
      </c>
      <c r="C3026" t="s">
        <v>25</v>
      </c>
      <c r="D3026" t="s">
        <v>34</v>
      </c>
      <c r="E3026">
        <v>6</v>
      </c>
      <c r="F3026">
        <v>3</v>
      </c>
      <c r="G3026" t="s">
        <v>42</v>
      </c>
      <c r="H3026">
        <v>1</v>
      </c>
      <c r="I3026">
        <v>3025</v>
      </c>
      <c r="J3026" t="s">
        <v>28</v>
      </c>
      <c r="K3026">
        <v>3</v>
      </c>
      <c r="L3026" t="s">
        <v>48</v>
      </c>
      <c r="M3026" t="s">
        <v>36</v>
      </c>
      <c r="N3026">
        <v>81030</v>
      </c>
      <c r="O3026">
        <v>4</v>
      </c>
      <c r="P3026">
        <v>1</v>
      </c>
      <c r="Q3026" t="s">
        <v>31</v>
      </c>
      <c r="R3026">
        <v>15</v>
      </c>
      <c r="S3026">
        <v>8</v>
      </c>
      <c r="T3026">
        <v>1</v>
      </c>
      <c r="U3026">
        <v>11</v>
      </c>
      <c r="V3026">
        <v>5</v>
      </c>
      <c r="W3026">
        <v>11</v>
      </c>
      <c r="X3026">
        <v>4</v>
      </c>
      <c r="Y3026">
        <v>10</v>
      </c>
    </row>
    <row r="3027" spans="1:25" x14ac:dyDescent="0.25">
      <c r="A3027">
        <v>29</v>
      </c>
      <c r="B3027" t="s">
        <v>24</v>
      </c>
      <c r="C3027" t="s">
        <v>25</v>
      </c>
      <c r="D3027" t="s">
        <v>34</v>
      </c>
      <c r="E3027">
        <v>3</v>
      </c>
      <c r="F3027">
        <v>4</v>
      </c>
      <c r="G3027" t="s">
        <v>27</v>
      </c>
      <c r="H3027">
        <v>1</v>
      </c>
      <c r="I3027">
        <v>3026</v>
      </c>
      <c r="J3027" t="s">
        <v>38</v>
      </c>
      <c r="K3027">
        <v>3</v>
      </c>
      <c r="L3027" t="s">
        <v>39</v>
      </c>
      <c r="M3027" t="s">
        <v>45</v>
      </c>
      <c r="N3027">
        <v>39780</v>
      </c>
      <c r="O3027">
        <v>2</v>
      </c>
      <c r="P3027">
        <v>1</v>
      </c>
      <c r="Q3027" t="s">
        <v>31</v>
      </c>
      <c r="R3027">
        <v>11</v>
      </c>
      <c r="S3027">
        <v>8</v>
      </c>
      <c r="T3027">
        <v>0</v>
      </c>
      <c r="U3027">
        <v>7</v>
      </c>
      <c r="V3027">
        <v>0</v>
      </c>
      <c r="W3027">
        <v>7</v>
      </c>
      <c r="X3027">
        <v>1</v>
      </c>
      <c r="Y3027">
        <v>7</v>
      </c>
    </row>
    <row r="3028" spans="1:25" x14ac:dyDescent="0.25">
      <c r="A3028">
        <v>35</v>
      </c>
      <c r="B3028" t="s">
        <v>24</v>
      </c>
      <c r="C3028" t="s">
        <v>25</v>
      </c>
      <c r="D3028" t="s">
        <v>26</v>
      </c>
      <c r="E3028">
        <v>16</v>
      </c>
      <c r="F3028">
        <v>2</v>
      </c>
      <c r="G3028" t="s">
        <v>51</v>
      </c>
      <c r="H3028">
        <v>1</v>
      </c>
      <c r="I3028">
        <v>3027</v>
      </c>
      <c r="J3028" t="s">
        <v>38</v>
      </c>
      <c r="K3028">
        <v>3</v>
      </c>
      <c r="L3028" t="s">
        <v>48</v>
      </c>
      <c r="M3028" t="s">
        <v>36</v>
      </c>
      <c r="N3028">
        <v>25440</v>
      </c>
      <c r="O3028">
        <v>2</v>
      </c>
      <c r="P3028">
        <v>0</v>
      </c>
      <c r="Q3028" t="s">
        <v>31</v>
      </c>
      <c r="R3028">
        <v>13</v>
      </c>
      <c r="S3028">
        <v>8</v>
      </c>
      <c r="T3028">
        <v>1</v>
      </c>
      <c r="U3028">
        <v>17</v>
      </c>
      <c r="V3028">
        <v>3</v>
      </c>
      <c r="W3028">
        <v>16</v>
      </c>
      <c r="X3028">
        <v>0</v>
      </c>
      <c r="Y3028">
        <v>13</v>
      </c>
    </row>
    <row r="3029" spans="1:25" x14ac:dyDescent="0.25">
      <c r="A3029">
        <v>23</v>
      </c>
      <c r="B3029" t="s">
        <v>24</v>
      </c>
      <c r="C3029" t="s">
        <v>25</v>
      </c>
      <c r="D3029" t="s">
        <v>34</v>
      </c>
      <c r="E3029">
        <v>20</v>
      </c>
      <c r="F3029">
        <v>4</v>
      </c>
      <c r="G3029" t="s">
        <v>27</v>
      </c>
      <c r="H3029">
        <v>1</v>
      </c>
      <c r="I3029">
        <v>3028</v>
      </c>
      <c r="J3029" t="s">
        <v>38</v>
      </c>
      <c r="K3029">
        <v>1</v>
      </c>
      <c r="L3029" t="s">
        <v>46</v>
      </c>
      <c r="M3029" t="s">
        <v>45</v>
      </c>
      <c r="N3029">
        <v>53990</v>
      </c>
      <c r="O3029">
        <v>4</v>
      </c>
      <c r="P3029">
        <v>1</v>
      </c>
      <c r="Q3029" t="s">
        <v>31</v>
      </c>
      <c r="R3029">
        <v>23</v>
      </c>
      <c r="S3029">
        <v>8</v>
      </c>
      <c r="T3029">
        <v>0</v>
      </c>
      <c r="U3029">
        <v>4</v>
      </c>
      <c r="V3029">
        <v>2</v>
      </c>
      <c r="W3029">
        <v>4</v>
      </c>
      <c r="X3029">
        <v>0</v>
      </c>
      <c r="Y3029">
        <v>2</v>
      </c>
    </row>
    <row r="3030" spans="1:25" x14ac:dyDescent="0.25">
      <c r="A3030">
        <v>41</v>
      </c>
      <c r="B3030" t="s">
        <v>24</v>
      </c>
      <c r="C3030" t="s">
        <v>25</v>
      </c>
      <c r="D3030" t="s">
        <v>34</v>
      </c>
      <c r="E3030">
        <v>9</v>
      </c>
      <c r="F3030">
        <v>2</v>
      </c>
      <c r="G3030" t="s">
        <v>27</v>
      </c>
      <c r="H3030">
        <v>1</v>
      </c>
      <c r="I3030">
        <v>3029</v>
      </c>
      <c r="J3030" t="s">
        <v>28</v>
      </c>
      <c r="K3030">
        <v>1</v>
      </c>
      <c r="L3030" t="s">
        <v>44</v>
      </c>
      <c r="M3030" t="s">
        <v>36</v>
      </c>
      <c r="N3030">
        <v>54870</v>
      </c>
      <c r="O3030">
        <v>2</v>
      </c>
      <c r="P3030">
        <v>6</v>
      </c>
      <c r="Q3030" t="s">
        <v>31</v>
      </c>
      <c r="R3030">
        <v>19</v>
      </c>
      <c r="S3030">
        <v>8</v>
      </c>
      <c r="T3030">
        <v>2</v>
      </c>
      <c r="U3030">
        <v>8</v>
      </c>
      <c r="V3030">
        <v>0</v>
      </c>
      <c r="W3030">
        <v>5</v>
      </c>
      <c r="X3030">
        <v>1</v>
      </c>
      <c r="Y3030">
        <v>2</v>
      </c>
    </row>
    <row r="3031" spans="1:25" x14ac:dyDescent="0.25">
      <c r="A3031">
        <v>47</v>
      </c>
      <c r="B3031" t="s">
        <v>24</v>
      </c>
      <c r="C3031" t="s">
        <v>33</v>
      </c>
      <c r="D3031" t="s">
        <v>26</v>
      </c>
      <c r="E3031">
        <v>1</v>
      </c>
      <c r="F3031">
        <v>3</v>
      </c>
      <c r="G3031" t="s">
        <v>42</v>
      </c>
      <c r="H3031">
        <v>1</v>
      </c>
      <c r="I3031">
        <v>3030</v>
      </c>
      <c r="J3031" t="s">
        <v>28</v>
      </c>
      <c r="K3031">
        <v>2</v>
      </c>
      <c r="L3031" t="s">
        <v>44</v>
      </c>
      <c r="M3031" t="s">
        <v>36</v>
      </c>
      <c r="N3031">
        <v>68340</v>
      </c>
      <c r="O3031">
        <v>3</v>
      </c>
      <c r="P3031">
        <v>3</v>
      </c>
      <c r="Q3031" t="s">
        <v>31</v>
      </c>
      <c r="R3031">
        <v>16</v>
      </c>
      <c r="S3031">
        <v>8</v>
      </c>
      <c r="T3031">
        <v>1</v>
      </c>
      <c r="U3031">
        <v>5</v>
      </c>
      <c r="V3031">
        <v>2</v>
      </c>
      <c r="W3031">
        <v>0</v>
      </c>
      <c r="X3031">
        <v>0</v>
      </c>
      <c r="Y3031">
        <v>0</v>
      </c>
    </row>
    <row r="3032" spans="1:25" x14ac:dyDescent="0.25">
      <c r="A3032">
        <v>42</v>
      </c>
      <c r="B3032" t="s">
        <v>24</v>
      </c>
      <c r="C3032" t="s">
        <v>25</v>
      </c>
      <c r="D3032" t="s">
        <v>34</v>
      </c>
      <c r="E3032">
        <v>3</v>
      </c>
      <c r="F3032">
        <v>4</v>
      </c>
      <c r="G3032" t="s">
        <v>27</v>
      </c>
      <c r="H3032">
        <v>1</v>
      </c>
      <c r="I3032">
        <v>3031</v>
      </c>
      <c r="J3032" t="s">
        <v>38</v>
      </c>
      <c r="K3032">
        <v>1</v>
      </c>
      <c r="L3032" t="s">
        <v>48</v>
      </c>
      <c r="M3032" t="s">
        <v>36</v>
      </c>
      <c r="N3032">
        <v>10910</v>
      </c>
      <c r="O3032">
        <v>4</v>
      </c>
      <c r="P3032">
        <v>2</v>
      </c>
      <c r="Q3032" t="s">
        <v>31</v>
      </c>
      <c r="R3032">
        <v>22</v>
      </c>
      <c r="S3032">
        <v>8</v>
      </c>
      <c r="T3032">
        <v>0</v>
      </c>
      <c r="U3032">
        <v>16</v>
      </c>
      <c r="V3032">
        <v>0</v>
      </c>
      <c r="W3032">
        <v>1</v>
      </c>
      <c r="X3032">
        <v>0</v>
      </c>
      <c r="Y3032">
        <v>0</v>
      </c>
    </row>
    <row r="3033" spans="1:25" x14ac:dyDescent="0.25">
      <c r="A3033">
        <v>29</v>
      </c>
      <c r="B3033" t="s">
        <v>24</v>
      </c>
      <c r="C3033" t="s">
        <v>40</v>
      </c>
      <c r="D3033" t="s">
        <v>26</v>
      </c>
      <c r="E3033">
        <v>22</v>
      </c>
      <c r="F3033">
        <v>4</v>
      </c>
      <c r="G3033" t="s">
        <v>50</v>
      </c>
      <c r="H3033">
        <v>1</v>
      </c>
      <c r="I3033">
        <v>3032</v>
      </c>
      <c r="J3033" t="s">
        <v>38</v>
      </c>
      <c r="K3033">
        <v>2</v>
      </c>
      <c r="L3033" t="s">
        <v>41</v>
      </c>
      <c r="M3033" t="s">
        <v>30</v>
      </c>
      <c r="N3033">
        <v>57360</v>
      </c>
      <c r="O3033">
        <v>3</v>
      </c>
      <c r="P3033">
        <v>1</v>
      </c>
      <c r="Q3033" t="s">
        <v>31</v>
      </c>
      <c r="R3033">
        <v>22</v>
      </c>
      <c r="S3033">
        <v>8</v>
      </c>
      <c r="T3033">
        <v>0</v>
      </c>
      <c r="U3033">
        <v>4</v>
      </c>
      <c r="V3033">
        <v>1</v>
      </c>
      <c r="W3033">
        <v>4</v>
      </c>
      <c r="X3033">
        <v>0</v>
      </c>
      <c r="Y3033">
        <v>2</v>
      </c>
    </row>
    <row r="3034" spans="1:25" x14ac:dyDescent="0.25">
      <c r="A3034">
        <v>42</v>
      </c>
      <c r="B3034" t="s">
        <v>24</v>
      </c>
      <c r="C3034" t="s">
        <v>25</v>
      </c>
      <c r="D3034" t="s">
        <v>26</v>
      </c>
      <c r="E3034">
        <v>7</v>
      </c>
      <c r="F3034">
        <v>4</v>
      </c>
      <c r="G3034" t="s">
        <v>42</v>
      </c>
      <c r="H3034">
        <v>1</v>
      </c>
      <c r="I3034">
        <v>3033</v>
      </c>
      <c r="J3034" t="s">
        <v>38</v>
      </c>
      <c r="K3034">
        <v>3</v>
      </c>
      <c r="L3034" t="s">
        <v>35</v>
      </c>
      <c r="M3034" t="s">
        <v>45</v>
      </c>
      <c r="N3034">
        <v>22260</v>
      </c>
      <c r="O3034">
        <v>3</v>
      </c>
      <c r="P3034">
        <v>0</v>
      </c>
      <c r="Q3034" t="s">
        <v>31</v>
      </c>
      <c r="R3034">
        <v>12</v>
      </c>
      <c r="S3034">
        <v>8</v>
      </c>
      <c r="T3034">
        <v>1</v>
      </c>
      <c r="U3034">
        <v>4</v>
      </c>
      <c r="V3034">
        <v>3</v>
      </c>
      <c r="W3034">
        <v>3</v>
      </c>
      <c r="X3034">
        <v>1</v>
      </c>
      <c r="Y3034">
        <v>0</v>
      </c>
    </row>
    <row r="3035" spans="1:25" x14ac:dyDescent="0.25">
      <c r="A3035">
        <v>32</v>
      </c>
      <c r="B3035" t="s">
        <v>24</v>
      </c>
      <c r="C3035" t="s">
        <v>25</v>
      </c>
      <c r="D3035" t="s">
        <v>34</v>
      </c>
      <c r="E3035">
        <v>2</v>
      </c>
      <c r="F3035">
        <v>3</v>
      </c>
      <c r="G3035" t="s">
        <v>42</v>
      </c>
      <c r="H3035">
        <v>1</v>
      </c>
      <c r="I3035">
        <v>3034</v>
      </c>
      <c r="J3035" t="s">
        <v>38</v>
      </c>
      <c r="K3035">
        <v>2</v>
      </c>
      <c r="L3035" t="s">
        <v>35</v>
      </c>
      <c r="M3035" t="s">
        <v>30</v>
      </c>
      <c r="N3035">
        <v>57470</v>
      </c>
      <c r="O3035">
        <v>2</v>
      </c>
      <c r="P3035">
        <v>1</v>
      </c>
      <c r="Q3035" t="s">
        <v>31</v>
      </c>
      <c r="R3035">
        <v>13</v>
      </c>
      <c r="S3035">
        <v>8</v>
      </c>
      <c r="T3035">
        <v>0</v>
      </c>
      <c r="U3035">
        <v>8</v>
      </c>
      <c r="V3035">
        <v>0</v>
      </c>
      <c r="W3035">
        <v>8</v>
      </c>
      <c r="X3035">
        <v>0</v>
      </c>
      <c r="Y3035">
        <v>7</v>
      </c>
    </row>
    <row r="3036" spans="1:25" x14ac:dyDescent="0.25">
      <c r="A3036">
        <v>48</v>
      </c>
      <c r="B3036" t="s">
        <v>24</v>
      </c>
      <c r="C3036" t="s">
        <v>25</v>
      </c>
      <c r="D3036" t="s">
        <v>26</v>
      </c>
      <c r="E3036">
        <v>13</v>
      </c>
      <c r="F3036">
        <v>4</v>
      </c>
      <c r="G3036" t="s">
        <v>42</v>
      </c>
      <c r="H3036">
        <v>1</v>
      </c>
      <c r="I3036">
        <v>3035</v>
      </c>
      <c r="J3036" t="s">
        <v>38</v>
      </c>
      <c r="K3036">
        <v>4</v>
      </c>
      <c r="L3036" t="s">
        <v>39</v>
      </c>
      <c r="M3036" t="s">
        <v>30</v>
      </c>
      <c r="N3036">
        <v>98540</v>
      </c>
      <c r="O3036">
        <v>3</v>
      </c>
      <c r="P3036">
        <v>3</v>
      </c>
      <c r="Q3036" t="s">
        <v>31</v>
      </c>
      <c r="R3036">
        <v>16</v>
      </c>
      <c r="S3036">
        <v>8</v>
      </c>
      <c r="T3036">
        <v>1</v>
      </c>
      <c r="U3036">
        <v>15</v>
      </c>
      <c r="V3036">
        <v>2</v>
      </c>
      <c r="W3036">
        <v>0</v>
      </c>
      <c r="X3036">
        <v>0</v>
      </c>
      <c r="Y3036">
        <v>0</v>
      </c>
    </row>
    <row r="3037" spans="1:25" x14ac:dyDescent="0.25">
      <c r="A3037">
        <v>37</v>
      </c>
      <c r="B3037" t="s">
        <v>24</v>
      </c>
      <c r="C3037" t="s">
        <v>25</v>
      </c>
      <c r="D3037" t="s">
        <v>34</v>
      </c>
      <c r="E3037">
        <v>8</v>
      </c>
      <c r="F3037">
        <v>5</v>
      </c>
      <c r="G3037" t="s">
        <v>51</v>
      </c>
      <c r="H3037">
        <v>1</v>
      </c>
      <c r="I3037">
        <v>3036</v>
      </c>
      <c r="J3037" t="s">
        <v>38</v>
      </c>
      <c r="K3037">
        <v>2</v>
      </c>
      <c r="L3037" t="s">
        <v>46</v>
      </c>
      <c r="M3037" t="s">
        <v>45</v>
      </c>
      <c r="N3037">
        <v>54670</v>
      </c>
      <c r="O3037">
        <v>1</v>
      </c>
      <c r="P3037">
        <v>4</v>
      </c>
      <c r="Q3037" t="s">
        <v>31</v>
      </c>
      <c r="R3037">
        <v>12</v>
      </c>
      <c r="S3037">
        <v>8</v>
      </c>
      <c r="T3037">
        <v>0</v>
      </c>
      <c r="U3037">
        <v>13</v>
      </c>
      <c r="V3037">
        <v>2</v>
      </c>
      <c r="W3037">
        <v>7</v>
      </c>
      <c r="X3037">
        <v>6</v>
      </c>
      <c r="Y3037">
        <v>7</v>
      </c>
    </row>
    <row r="3038" spans="1:25" x14ac:dyDescent="0.25">
      <c r="A3038">
        <v>30</v>
      </c>
      <c r="B3038" t="s">
        <v>24</v>
      </c>
      <c r="C3038" t="s">
        <v>40</v>
      </c>
      <c r="D3038" t="s">
        <v>26</v>
      </c>
      <c r="E3038">
        <v>25</v>
      </c>
      <c r="F3038">
        <v>4</v>
      </c>
      <c r="G3038" t="s">
        <v>37</v>
      </c>
      <c r="H3038">
        <v>1</v>
      </c>
      <c r="I3038">
        <v>3037</v>
      </c>
      <c r="J3038" t="s">
        <v>38</v>
      </c>
      <c r="K3038">
        <v>1</v>
      </c>
      <c r="L3038" t="s">
        <v>29</v>
      </c>
      <c r="M3038" t="s">
        <v>30</v>
      </c>
      <c r="N3038">
        <v>53800</v>
      </c>
      <c r="O3038">
        <v>3</v>
      </c>
      <c r="P3038">
        <v>7</v>
      </c>
      <c r="Q3038" t="s">
        <v>31</v>
      </c>
      <c r="R3038">
        <v>21</v>
      </c>
      <c r="S3038">
        <v>8</v>
      </c>
      <c r="T3038">
        <v>1</v>
      </c>
      <c r="U3038">
        <v>4</v>
      </c>
      <c r="V3038">
        <v>0</v>
      </c>
      <c r="W3038">
        <v>2</v>
      </c>
      <c r="X3038">
        <v>2</v>
      </c>
      <c r="Y3038">
        <v>2</v>
      </c>
    </row>
    <row r="3039" spans="1:25" x14ac:dyDescent="0.25">
      <c r="A3039">
        <v>26</v>
      </c>
      <c r="B3039" t="s">
        <v>24</v>
      </c>
      <c r="C3039" t="s">
        <v>25</v>
      </c>
      <c r="D3039" t="s">
        <v>26</v>
      </c>
      <c r="E3039">
        <v>28</v>
      </c>
      <c r="F3039">
        <v>3</v>
      </c>
      <c r="G3039" t="s">
        <v>42</v>
      </c>
      <c r="H3039">
        <v>1</v>
      </c>
      <c r="I3039">
        <v>3038</v>
      </c>
      <c r="J3039" t="s">
        <v>28</v>
      </c>
      <c r="K3039">
        <v>5</v>
      </c>
      <c r="L3039" t="s">
        <v>44</v>
      </c>
      <c r="M3039" t="s">
        <v>30</v>
      </c>
      <c r="N3039">
        <v>51510</v>
      </c>
      <c r="O3039">
        <v>3</v>
      </c>
      <c r="P3039">
        <v>1</v>
      </c>
      <c r="Q3039" t="s">
        <v>31</v>
      </c>
      <c r="R3039">
        <v>15</v>
      </c>
      <c r="S3039">
        <v>8</v>
      </c>
      <c r="T3039">
        <v>3</v>
      </c>
      <c r="U3039">
        <v>8</v>
      </c>
      <c r="V3039">
        <v>3</v>
      </c>
      <c r="W3039">
        <v>8</v>
      </c>
      <c r="X3039">
        <v>7</v>
      </c>
      <c r="Y3039">
        <v>7</v>
      </c>
    </row>
    <row r="3040" spans="1:25" x14ac:dyDescent="0.25">
      <c r="A3040">
        <v>42</v>
      </c>
      <c r="B3040" t="s">
        <v>24</v>
      </c>
      <c r="C3040" t="s">
        <v>25</v>
      </c>
      <c r="D3040" t="s">
        <v>26</v>
      </c>
      <c r="E3040">
        <v>2</v>
      </c>
      <c r="F3040">
        <v>2</v>
      </c>
      <c r="G3040" t="s">
        <v>42</v>
      </c>
      <c r="H3040">
        <v>1</v>
      </c>
      <c r="I3040">
        <v>3039</v>
      </c>
      <c r="J3040" t="s">
        <v>28</v>
      </c>
      <c r="K3040">
        <v>1</v>
      </c>
      <c r="L3040" t="s">
        <v>44</v>
      </c>
      <c r="M3040" t="s">
        <v>36</v>
      </c>
      <c r="N3040">
        <v>21330</v>
      </c>
      <c r="O3040">
        <v>4</v>
      </c>
      <c r="P3040">
        <v>3</v>
      </c>
      <c r="Q3040" t="s">
        <v>31</v>
      </c>
      <c r="R3040">
        <v>13</v>
      </c>
      <c r="S3040">
        <v>8</v>
      </c>
      <c r="T3040">
        <v>2</v>
      </c>
      <c r="U3040">
        <v>14</v>
      </c>
      <c r="V3040">
        <v>2</v>
      </c>
      <c r="W3040">
        <v>1</v>
      </c>
      <c r="X3040">
        <v>0</v>
      </c>
      <c r="Y3040">
        <v>0</v>
      </c>
    </row>
    <row r="3041" spans="1:25" x14ac:dyDescent="0.25">
      <c r="A3041">
        <v>21</v>
      </c>
      <c r="B3041" t="s">
        <v>32</v>
      </c>
      <c r="C3041" t="s">
        <v>33</v>
      </c>
      <c r="D3041" t="s">
        <v>34</v>
      </c>
      <c r="E3041">
        <v>9</v>
      </c>
      <c r="F3041">
        <v>3</v>
      </c>
      <c r="G3041" t="s">
        <v>42</v>
      </c>
      <c r="H3041">
        <v>1</v>
      </c>
      <c r="I3041">
        <v>3040</v>
      </c>
      <c r="J3041" t="s">
        <v>28</v>
      </c>
      <c r="K3041">
        <v>4</v>
      </c>
      <c r="L3041" t="s">
        <v>46</v>
      </c>
      <c r="M3041" t="s">
        <v>36</v>
      </c>
      <c r="N3041">
        <v>178750</v>
      </c>
      <c r="O3041">
        <v>2</v>
      </c>
      <c r="P3041">
        <v>1</v>
      </c>
      <c r="Q3041" t="s">
        <v>31</v>
      </c>
      <c r="R3041">
        <v>12</v>
      </c>
      <c r="S3041">
        <v>8</v>
      </c>
      <c r="T3041">
        <v>0</v>
      </c>
      <c r="U3041">
        <v>3</v>
      </c>
      <c r="V3041">
        <v>5</v>
      </c>
      <c r="W3041">
        <v>3</v>
      </c>
      <c r="X3041">
        <v>1</v>
      </c>
      <c r="Y3041">
        <v>2</v>
      </c>
    </row>
    <row r="3042" spans="1:25" x14ac:dyDescent="0.25">
      <c r="A3042">
        <v>36</v>
      </c>
      <c r="B3042" t="s">
        <v>24</v>
      </c>
      <c r="C3042" t="s">
        <v>40</v>
      </c>
      <c r="D3042" t="s">
        <v>41</v>
      </c>
      <c r="E3042">
        <v>28</v>
      </c>
      <c r="F3042">
        <v>3</v>
      </c>
      <c r="G3042" t="s">
        <v>41</v>
      </c>
      <c r="H3042">
        <v>1</v>
      </c>
      <c r="I3042">
        <v>3041</v>
      </c>
      <c r="J3042" t="s">
        <v>38</v>
      </c>
      <c r="K3042">
        <v>2</v>
      </c>
      <c r="L3042" t="s">
        <v>44</v>
      </c>
      <c r="M3042" t="s">
        <v>36</v>
      </c>
      <c r="N3042">
        <v>24320</v>
      </c>
      <c r="O3042">
        <v>4</v>
      </c>
      <c r="P3042">
        <v>4</v>
      </c>
      <c r="Q3042" t="s">
        <v>31</v>
      </c>
      <c r="R3042">
        <v>22</v>
      </c>
      <c r="S3042">
        <v>8</v>
      </c>
      <c r="T3042">
        <v>0</v>
      </c>
      <c r="U3042">
        <v>7</v>
      </c>
      <c r="V3042">
        <v>4</v>
      </c>
      <c r="W3042">
        <v>1</v>
      </c>
      <c r="X3042">
        <v>0</v>
      </c>
      <c r="Y3042">
        <v>0</v>
      </c>
    </row>
    <row r="3043" spans="1:25" x14ac:dyDescent="0.25">
      <c r="A3043">
        <v>36</v>
      </c>
      <c r="B3043" t="s">
        <v>24</v>
      </c>
      <c r="C3043" t="s">
        <v>33</v>
      </c>
      <c r="D3043" t="s">
        <v>34</v>
      </c>
      <c r="E3043">
        <v>6</v>
      </c>
      <c r="F3043">
        <v>3</v>
      </c>
      <c r="G3043" t="s">
        <v>27</v>
      </c>
      <c r="H3043">
        <v>1</v>
      </c>
      <c r="I3043">
        <v>3042</v>
      </c>
      <c r="J3043" t="s">
        <v>28</v>
      </c>
      <c r="K3043">
        <v>2</v>
      </c>
      <c r="L3043" t="s">
        <v>35</v>
      </c>
      <c r="M3043" t="s">
        <v>30</v>
      </c>
      <c r="N3043">
        <v>47710</v>
      </c>
      <c r="O3043">
        <v>4</v>
      </c>
      <c r="P3043">
        <v>4</v>
      </c>
      <c r="Q3043" t="s">
        <v>31</v>
      </c>
      <c r="R3043">
        <v>13</v>
      </c>
      <c r="S3043">
        <v>8</v>
      </c>
      <c r="T3043">
        <v>1</v>
      </c>
      <c r="U3043">
        <v>16</v>
      </c>
      <c r="V3043">
        <v>2</v>
      </c>
      <c r="W3043">
        <v>13</v>
      </c>
      <c r="X3043">
        <v>1</v>
      </c>
      <c r="Y3043">
        <v>12</v>
      </c>
    </row>
    <row r="3044" spans="1:25" x14ac:dyDescent="0.25">
      <c r="A3044">
        <v>57</v>
      </c>
      <c r="B3044" t="s">
        <v>24</v>
      </c>
      <c r="C3044" t="s">
        <v>25</v>
      </c>
      <c r="D3044" t="s">
        <v>34</v>
      </c>
      <c r="E3044">
        <v>21</v>
      </c>
      <c r="F3044">
        <v>4</v>
      </c>
      <c r="G3044" t="s">
        <v>27</v>
      </c>
      <c r="H3044">
        <v>1</v>
      </c>
      <c r="I3044">
        <v>3043</v>
      </c>
      <c r="J3044" t="s">
        <v>38</v>
      </c>
      <c r="K3044">
        <v>5</v>
      </c>
      <c r="L3044" t="s">
        <v>35</v>
      </c>
      <c r="M3044" t="s">
        <v>30</v>
      </c>
      <c r="N3044">
        <v>191610</v>
      </c>
      <c r="O3044">
        <v>3</v>
      </c>
      <c r="P3044">
        <v>2</v>
      </c>
      <c r="Q3044" t="s">
        <v>31</v>
      </c>
      <c r="R3044">
        <v>18</v>
      </c>
      <c r="S3044">
        <v>8</v>
      </c>
      <c r="T3044">
        <v>0</v>
      </c>
      <c r="U3044">
        <v>15</v>
      </c>
      <c r="V3044">
        <v>2</v>
      </c>
      <c r="W3044">
        <v>3</v>
      </c>
      <c r="X3044">
        <v>1</v>
      </c>
      <c r="Y3044">
        <v>2</v>
      </c>
    </row>
    <row r="3045" spans="1:25" x14ac:dyDescent="0.25">
      <c r="A3045">
        <v>40</v>
      </c>
      <c r="B3045" t="s">
        <v>24</v>
      </c>
      <c r="C3045" t="s">
        <v>25</v>
      </c>
      <c r="D3045" t="s">
        <v>34</v>
      </c>
      <c r="E3045">
        <v>8</v>
      </c>
      <c r="F3045">
        <v>3</v>
      </c>
      <c r="G3045" t="s">
        <v>37</v>
      </c>
      <c r="H3045">
        <v>1</v>
      </c>
      <c r="I3045">
        <v>3044</v>
      </c>
      <c r="J3045" t="s">
        <v>38</v>
      </c>
      <c r="K3045">
        <v>2</v>
      </c>
      <c r="L3045" t="s">
        <v>39</v>
      </c>
      <c r="M3045" t="s">
        <v>30</v>
      </c>
      <c r="N3045">
        <v>50870</v>
      </c>
      <c r="O3045">
        <v>3</v>
      </c>
      <c r="P3045">
        <v>3</v>
      </c>
      <c r="Q3045" t="s">
        <v>31</v>
      </c>
      <c r="R3045">
        <v>14</v>
      </c>
      <c r="S3045">
        <v>8</v>
      </c>
      <c r="T3045">
        <v>1</v>
      </c>
      <c r="U3045">
        <v>10</v>
      </c>
      <c r="V3045">
        <v>3</v>
      </c>
      <c r="W3045">
        <v>7</v>
      </c>
      <c r="X3045">
        <v>1</v>
      </c>
      <c r="Y3045">
        <v>7</v>
      </c>
    </row>
    <row r="3046" spans="1:25" x14ac:dyDescent="0.25">
      <c r="A3046">
        <v>21</v>
      </c>
      <c r="B3046" t="s">
        <v>24</v>
      </c>
      <c r="C3046" t="s">
        <v>40</v>
      </c>
      <c r="D3046" t="s">
        <v>34</v>
      </c>
      <c r="E3046">
        <v>1</v>
      </c>
      <c r="F3046">
        <v>5</v>
      </c>
      <c r="G3046" t="s">
        <v>27</v>
      </c>
      <c r="H3046">
        <v>1</v>
      </c>
      <c r="I3046">
        <v>3045</v>
      </c>
      <c r="J3046" t="s">
        <v>28</v>
      </c>
      <c r="K3046">
        <v>2</v>
      </c>
      <c r="L3046" t="s">
        <v>48</v>
      </c>
      <c r="M3046" t="s">
        <v>36</v>
      </c>
      <c r="N3046">
        <v>28630</v>
      </c>
      <c r="O3046">
        <v>4</v>
      </c>
      <c r="P3046">
        <v>1</v>
      </c>
      <c r="Q3046" t="s">
        <v>31</v>
      </c>
      <c r="R3046">
        <v>14</v>
      </c>
      <c r="S3046">
        <v>8</v>
      </c>
      <c r="T3046">
        <v>0</v>
      </c>
      <c r="U3046">
        <v>3</v>
      </c>
      <c r="V3046">
        <v>2</v>
      </c>
      <c r="W3046">
        <v>3</v>
      </c>
      <c r="X3046">
        <v>2</v>
      </c>
      <c r="Y3046">
        <v>2</v>
      </c>
    </row>
    <row r="3047" spans="1:25" x14ac:dyDescent="0.25">
      <c r="A3047">
        <v>33</v>
      </c>
      <c r="B3047" t="s">
        <v>32</v>
      </c>
      <c r="C3047" t="s">
        <v>25</v>
      </c>
      <c r="D3047" t="s">
        <v>41</v>
      </c>
      <c r="E3047">
        <v>28</v>
      </c>
      <c r="F3047">
        <v>2</v>
      </c>
      <c r="G3047" t="s">
        <v>41</v>
      </c>
      <c r="H3047">
        <v>1</v>
      </c>
      <c r="I3047">
        <v>3046</v>
      </c>
      <c r="J3047" t="s">
        <v>28</v>
      </c>
      <c r="K3047">
        <v>5</v>
      </c>
      <c r="L3047" t="s">
        <v>48</v>
      </c>
      <c r="M3047" t="s">
        <v>36</v>
      </c>
      <c r="N3047">
        <v>55610</v>
      </c>
      <c r="O3047">
        <v>3</v>
      </c>
      <c r="P3047">
        <v>1</v>
      </c>
      <c r="Q3047" t="s">
        <v>31</v>
      </c>
      <c r="R3047">
        <v>21</v>
      </c>
      <c r="S3047">
        <v>8</v>
      </c>
      <c r="T3047">
        <v>1</v>
      </c>
      <c r="U3047">
        <v>1</v>
      </c>
      <c r="V3047">
        <v>3</v>
      </c>
      <c r="W3047">
        <v>1</v>
      </c>
      <c r="X3047">
        <v>0</v>
      </c>
      <c r="Y3047">
        <v>0</v>
      </c>
    </row>
    <row r="3048" spans="1:25" x14ac:dyDescent="0.25">
      <c r="A3048">
        <v>37</v>
      </c>
      <c r="B3048" t="s">
        <v>24</v>
      </c>
      <c r="C3048" t="s">
        <v>25</v>
      </c>
      <c r="D3048" t="s">
        <v>34</v>
      </c>
      <c r="E3048">
        <v>5</v>
      </c>
      <c r="F3048">
        <v>3</v>
      </c>
      <c r="G3048" t="s">
        <v>27</v>
      </c>
      <c r="H3048">
        <v>1</v>
      </c>
      <c r="I3048">
        <v>3047</v>
      </c>
      <c r="J3048" t="s">
        <v>38</v>
      </c>
      <c r="K3048">
        <v>4</v>
      </c>
      <c r="L3048" t="s">
        <v>35</v>
      </c>
      <c r="M3048" t="s">
        <v>30</v>
      </c>
      <c r="N3048">
        <v>21440</v>
      </c>
      <c r="O3048">
        <v>1</v>
      </c>
      <c r="P3048">
        <v>6</v>
      </c>
      <c r="Q3048" t="s">
        <v>31</v>
      </c>
      <c r="R3048">
        <v>19</v>
      </c>
      <c r="S3048">
        <v>8</v>
      </c>
      <c r="T3048">
        <v>0</v>
      </c>
      <c r="U3048">
        <v>17</v>
      </c>
      <c r="V3048">
        <v>3</v>
      </c>
      <c r="W3048">
        <v>5</v>
      </c>
      <c r="X3048">
        <v>0</v>
      </c>
      <c r="Y3048">
        <v>3</v>
      </c>
    </row>
    <row r="3049" spans="1:25" x14ac:dyDescent="0.25">
      <c r="A3049">
        <v>46</v>
      </c>
      <c r="B3049" t="s">
        <v>24</v>
      </c>
      <c r="C3049" t="s">
        <v>40</v>
      </c>
      <c r="D3049" t="s">
        <v>26</v>
      </c>
      <c r="E3049">
        <v>2</v>
      </c>
      <c r="F3049">
        <v>4</v>
      </c>
      <c r="G3049" t="s">
        <v>50</v>
      </c>
      <c r="H3049">
        <v>1</v>
      </c>
      <c r="I3049">
        <v>3048</v>
      </c>
      <c r="J3049" t="s">
        <v>28</v>
      </c>
      <c r="K3049">
        <v>2</v>
      </c>
      <c r="L3049" t="s">
        <v>44</v>
      </c>
      <c r="M3049" t="s">
        <v>30</v>
      </c>
      <c r="N3049">
        <v>30650</v>
      </c>
      <c r="O3049">
        <v>3</v>
      </c>
      <c r="P3049">
        <v>2</v>
      </c>
      <c r="Q3049" t="s">
        <v>31</v>
      </c>
      <c r="R3049">
        <v>11</v>
      </c>
      <c r="S3049">
        <v>8</v>
      </c>
      <c r="T3049">
        <v>0</v>
      </c>
      <c r="U3049">
        <v>7</v>
      </c>
      <c r="V3049">
        <v>3</v>
      </c>
      <c r="W3049">
        <v>1</v>
      </c>
      <c r="X3049">
        <v>0</v>
      </c>
      <c r="Y3049">
        <v>0</v>
      </c>
    </row>
    <row r="3050" spans="1:25" x14ac:dyDescent="0.25">
      <c r="A3050">
        <v>41</v>
      </c>
      <c r="B3050" t="s">
        <v>32</v>
      </c>
      <c r="C3050" t="s">
        <v>33</v>
      </c>
      <c r="D3050" t="s">
        <v>34</v>
      </c>
      <c r="E3050">
        <v>16</v>
      </c>
      <c r="F3050">
        <v>1</v>
      </c>
      <c r="G3050" t="s">
        <v>42</v>
      </c>
      <c r="H3050">
        <v>1</v>
      </c>
      <c r="I3050">
        <v>3049</v>
      </c>
      <c r="J3050" t="s">
        <v>28</v>
      </c>
      <c r="K3050">
        <v>1</v>
      </c>
      <c r="L3050" t="s">
        <v>35</v>
      </c>
      <c r="M3050" t="s">
        <v>36</v>
      </c>
      <c r="N3050">
        <v>28100</v>
      </c>
      <c r="O3050">
        <v>2</v>
      </c>
      <c r="P3050">
        <v>1</v>
      </c>
      <c r="Q3050" t="s">
        <v>31</v>
      </c>
      <c r="R3050">
        <v>11</v>
      </c>
      <c r="S3050">
        <v>8</v>
      </c>
      <c r="T3050">
        <v>0</v>
      </c>
      <c r="U3050">
        <v>8</v>
      </c>
      <c r="V3050">
        <v>3</v>
      </c>
      <c r="W3050">
        <v>8</v>
      </c>
      <c r="X3050">
        <v>7</v>
      </c>
      <c r="Y3050">
        <v>7</v>
      </c>
    </row>
    <row r="3051" spans="1:25" x14ac:dyDescent="0.25">
      <c r="A3051">
        <v>50</v>
      </c>
      <c r="B3051" t="s">
        <v>24</v>
      </c>
      <c r="C3051" t="s">
        <v>25</v>
      </c>
      <c r="D3051" t="s">
        <v>34</v>
      </c>
      <c r="E3051">
        <v>9</v>
      </c>
      <c r="F3051">
        <v>3</v>
      </c>
      <c r="G3051" t="s">
        <v>42</v>
      </c>
      <c r="H3051">
        <v>1</v>
      </c>
      <c r="I3051">
        <v>3050</v>
      </c>
      <c r="J3051" t="s">
        <v>28</v>
      </c>
      <c r="K3051">
        <v>3</v>
      </c>
      <c r="L3051" t="s">
        <v>44</v>
      </c>
      <c r="M3051" t="s">
        <v>36</v>
      </c>
      <c r="N3051">
        <v>98880</v>
      </c>
      <c r="O3051">
        <v>4</v>
      </c>
      <c r="P3051">
        <v>6</v>
      </c>
      <c r="Q3051" t="s">
        <v>31</v>
      </c>
      <c r="R3051">
        <v>15</v>
      </c>
      <c r="S3051">
        <v>8</v>
      </c>
      <c r="T3051">
        <v>0</v>
      </c>
      <c r="U3051">
        <v>20</v>
      </c>
      <c r="V3051">
        <v>2</v>
      </c>
      <c r="W3051">
        <v>4</v>
      </c>
      <c r="X3051">
        <v>1</v>
      </c>
      <c r="Y3051">
        <v>3</v>
      </c>
    </row>
    <row r="3052" spans="1:25" x14ac:dyDescent="0.25">
      <c r="A3052">
        <v>40</v>
      </c>
      <c r="B3052" t="s">
        <v>32</v>
      </c>
      <c r="C3052" t="s">
        <v>25</v>
      </c>
      <c r="D3052" t="s">
        <v>34</v>
      </c>
      <c r="E3052">
        <v>8</v>
      </c>
      <c r="F3052">
        <v>3</v>
      </c>
      <c r="G3052" t="s">
        <v>42</v>
      </c>
      <c r="H3052">
        <v>1</v>
      </c>
      <c r="I3052">
        <v>3051</v>
      </c>
      <c r="J3052" t="s">
        <v>28</v>
      </c>
      <c r="K3052">
        <v>1</v>
      </c>
      <c r="L3052" t="s">
        <v>29</v>
      </c>
      <c r="M3052" t="s">
        <v>30</v>
      </c>
      <c r="N3052">
        <v>86280</v>
      </c>
      <c r="O3052">
        <v>3</v>
      </c>
      <c r="P3052">
        <v>2</v>
      </c>
      <c r="Q3052" t="s">
        <v>31</v>
      </c>
      <c r="R3052">
        <v>20</v>
      </c>
      <c r="S3052">
        <v>8</v>
      </c>
      <c r="T3052">
        <v>0</v>
      </c>
      <c r="U3052">
        <v>8</v>
      </c>
      <c r="V3052">
        <v>2</v>
      </c>
      <c r="W3052">
        <v>6</v>
      </c>
      <c r="X3052">
        <v>1</v>
      </c>
      <c r="Y3052">
        <v>0</v>
      </c>
    </row>
    <row r="3053" spans="1:25" x14ac:dyDescent="0.25">
      <c r="A3053">
        <v>31</v>
      </c>
      <c r="B3053" t="s">
        <v>24</v>
      </c>
      <c r="C3053" t="s">
        <v>25</v>
      </c>
      <c r="D3053" t="s">
        <v>34</v>
      </c>
      <c r="E3053">
        <v>1</v>
      </c>
      <c r="F3053">
        <v>3</v>
      </c>
      <c r="G3053" t="s">
        <v>27</v>
      </c>
      <c r="H3053">
        <v>1</v>
      </c>
      <c r="I3053">
        <v>3052</v>
      </c>
      <c r="J3053" t="s">
        <v>38</v>
      </c>
      <c r="K3053">
        <v>4</v>
      </c>
      <c r="L3053" t="s">
        <v>41</v>
      </c>
      <c r="M3053" t="s">
        <v>36</v>
      </c>
      <c r="N3053">
        <v>28670</v>
      </c>
      <c r="O3053">
        <v>2</v>
      </c>
      <c r="P3053">
        <v>0</v>
      </c>
      <c r="Q3053" t="s">
        <v>31</v>
      </c>
      <c r="R3053">
        <v>24</v>
      </c>
      <c r="S3053">
        <v>8</v>
      </c>
      <c r="T3053">
        <v>0</v>
      </c>
      <c r="U3053">
        <v>3</v>
      </c>
      <c r="V3053">
        <v>5</v>
      </c>
      <c r="W3053">
        <v>2</v>
      </c>
      <c r="X3053">
        <v>2</v>
      </c>
      <c r="Y3053">
        <v>2</v>
      </c>
    </row>
    <row r="3054" spans="1:25" x14ac:dyDescent="0.25">
      <c r="A3054">
        <v>21</v>
      </c>
      <c r="B3054" t="s">
        <v>32</v>
      </c>
      <c r="C3054" t="s">
        <v>25</v>
      </c>
      <c r="D3054" t="s">
        <v>41</v>
      </c>
      <c r="E3054">
        <v>10</v>
      </c>
      <c r="F3054">
        <v>2</v>
      </c>
      <c r="G3054" t="s">
        <v>41</v>
      </c>
      <c r="H3054">
        <v>1</v>
      </c>
      <c r="I3054">
        <v>3053</v>
      </c>
      <c r="J3054" t="s">
        <v>38</v>
      </c>
      <c r="K3054">
        <v>1</v>
      </c>
      <c r="L3054" t="s">
        <v>44</v>
      </c>
      <c r="M3054" t="s">
        <v>36</v>
      </c>
      <c r="N3054">
        <v>53730</v>
      </c>
      <c r="O3054">
        <v>2</v>
      </c>
      <c r="P3054">
        <v>1</v>
      </c>
      <c r="Q3054" t="s">
        <v>31</v>
      </c>
      <c r="R3054">
        <v>12</v>
      </c>
      <c r="S3054">
        <v>8</v>
      </c>
      <c r="T3054">
        <v>1</v>
      </c>
      <c r="U3054">
        <v>1</v>
      </c>
      <c r="V3054">
        <v>2</v>
      </c>
      <c r="W3054">
        <v>1</v>
      </c>
      <c r="X3054">
        <v>0</v>
      </c>
      <c r="Y3054">
        <v>0</v>
      </c>
    </row>
    <row r="3055" spans="1:25" x14ac:dyDescent="0.25">
      <c r="A3055">
        <v>29</v>
      </c>
      <c r="B3055" t="s">
        <v>24</v>
      </c>
      <c r="C3055" t="s">
        <v>25</v>
      </c>
      <c r="D3055" t="s">
        <v>34</v>
      </c>
      <c r="E3055">
        <v>1</v>
      </c>
      <c r="F3055">
        <v>3</v>
      </c>
      <c r="G3055" t="s">
        <v>27</v>
      </c>
      <c r="H3055">
        <v>1</v>
      </c>
      <c r="I3055">
        <v>3054</v>
      </c>
      <c r="J3055" t="s">
        <v>28</v>
      </c>
      <c r="K3055">
        <v>2</v>
      </c>
      <c r="L3055" t="s">
        <v>43</v>
      </c>
      <c r="M3055" t="s">
        <v>36</v>
      </c>
      <c r="N3055">
        <v>66670</v>
      </c>
      <c r="O3055">
        <v>4</v>
      </c>
      <c r="P3055">
        <v>9</v>
      </c>
      <c r="Q3055" t="s">
        <v>31</v>
      </c>
      <c r="R3055">
        <v>12</v>
      </c>
      <c r="S3055">
        <v>8</v>
      </c>
      <c r="T3055">
        <v>1</v>
      </c>
      <c r="U3055">
        <v>6</v>
      </c>
      <c r="V3055">
        <v>6</v>
      </c>
      <c r="W3055">
        <v>3</v>
      </c>
      <c r="X3055">
        <v>1</v>
      </c>
      <c r="Y3055">
        <v>2</v>
      </c>
    </row>
    <row r="3056" spans="1:25" x14ac:dyDescent="0.25">
      <c r="A3056">
        <v>35</v>
      </c>
      <c r="B3056" t="s">
        <v>24</v>
      </c>
      <c r="C3056" t="s">
        <v>25</v>
      </c>
      <c r="D3056" t="s">
        <v>34</v>
      </c>
      <c r="E3056">
        <v>29</v>
      </c>
      <c r="F3056">
        <v>3</v>
      </c>
      <c r="G3056" t="s">
        <v>27</v>
      </c>
      <c r="H3056">
        <v>1</v>
      </c>
      <c r="I3056">
        <v>3055</v>
      </c>
      <c r="J3056" t="s">
        <v>28</v>
      </c>
      <c r="K3056">
        <v>3</v>
      </c>
      <c r="L3056" t="s">
        <v>39</v>
      </c>
      <c r="M3056" t="s">
        <v>36</v>
      </c>
      <c r="N3056">
        <v>50030</v>
      </c>
      <c r="O3056">
        <v>2</v>
      </c>
      <c r="P3056">
        <v>9</v>
      </c>
      <c r="Q3056" t="s">
        <v>31</v>
      </c>
      <c r="R3056">
        <v>15</v>
      </c>
      <c r="S3056">
        <v>8</v>
      </c>
      <c r="T3056">
        <v>0</v>
      </c>
      <c r="U3056">
        <v>10</v>
      </c>
      <c r="V3056">
        <v>2</v>
      </c>
      <c r="W3056">
        <v>1</v>
      </c>
      <c r="X3056">
        <v>0</v>
      </c>
      <c r="Y3056">
        <v>0</v>
      </c>
    </row>
    <row r="3057" spans="1:25" x14ac:dyDescent="0.25">
      <c r="A3057">
        <v>27</v>
      </c>
      <c r="B3057" t="s">
        <v>24</v>
      </c>
      <c r="C3057" t="s">
        <v>25</v>
      </c>
      <c r="D3057" t="s">
        <v>26</v>
      </c>
      <c r="E3057">
        <v>2</v>
      </c>
      <c r="F3057">
        <v>3</v>
      </c>
      <c r="G3057" t="s">
        <v>27</v>
      </c>
      <c r="H3057">
        <v>1</v>
      </c>
      <c r="I3057">
        <v>3056</v>
      </c>
      <c r="J3057" t="s">
        <v>38</v>
      </c>
      <c r="K3057">
        <v>1</v>
      </c>
      <c r="L3057" t="s">
        <v>39</v>
      </c>
      <c r="M3057" t="s">
        <v>45</v>
      </c>
      <c r="N3057">
        <v>23670</v>
      </c>
      <c r="O3057">
        <v>2</v>
      </c>
      <c r="P3057">
        <v>1</v>
      </c>
      <c r="Q3057" t="s">
        <v>31</v>
      </c>
      <c r="R3057">
        <v>12</v>
      </c>
      <c r="S3057">
        <v>8</v>
      </c>
      <c r="T3057">
        <v>1</v>
      </c>
      <c r="U3057">
        <v>5</v>
      </c>
      <c r="V3057">
        <v>2</v>
      </c>
      <c r="W3057">
        <v>5</v>
      </c>
      <c r="X3057">
        <v>0</v>
      </c>
      <c r="Y3057">
        <v>4</v>
      </c>
    </row>
    <row r="3058" spans="1:25" x14ac:dyDescent="0.25">
      <c r="A3058">
        <v>28</v>
      </c>
      <c r="B3058" t="s">
        <v>24</v>
      </c>
      <c r="C3058" t="s">
        <v>25</v>
      </c>
      <c r="D3058" t="s">
        <v>34</v>
      </c>
      <c r="E3058">
        <v>2</v>
      </c>
      <c r="F3058">
        <v>2</v>
      </c>
      <c r="G3058" t="s">
        <v>42</v>
      </c>
      <c r="H3058">
        <v>1</v>
      </c>
      <c r="I3058">
        <v>3057</v>
      </c>
      <c r="J3058" t="s">
        <v>38</v>
      </c>
      <c r="K3058">
        <v>3</v>
      </c>
      <c r="L3058" t="s">
        <v>48</v>
      </c>
      <c r="M3058" t="s">
        <v>36</v>
      </c>
      <c r="N3058">
        <v>28580</v>
      </c>
      <c r="O3058">
        <v>4</v>
      </c>
      <c r="P3058">
        <v>1</v>
      </c>
      <c r="Q3058" t="s">
        <v>31</v>
      </c>
      <c r="R3058">
        <v>12</v>
      </c>
      <c r="S3058">
        <v>8</v>
      </c>
      <c r="T3058">
        <v>0</v>
      </c>
      <c r="U3058">
        <v>7</v>
      </c>
      <c r="V3058">
        <v>2</v>
      </c>
      <c r="W3058">
        <v>7</v>
      </c>
      <c r="X3058">
        <v>0</v>
      </c>
      <c r="Y3058">
        <v>7</v>
      </c>
    </row>
    <row r="3059" spans="1:25" x14ac:dyDescent="0.25">
      <c r="A3059">
        <v>49</v>
      </c>
      <c r="B3059" t="s">
        <v>24</v>
      </c>
      <c r="C3059" t="s">
        <v>25</v>
      </c>
      <c r="D3059" t="s">
        <v>26</v>
      </c>
      <c r="E3059">
        <v>2</v>
      </c>
      <c r="F3059">
        <v>3</v>
      </c>
      <c r="G3059" t="s">
        <v>51</v>
      </c>
      <c r="H3059">
        <v>1</v>
      </c>
      <c r="I3059">
        <v>3058</v>
      </c>
      <c r="J3059" t="s">
        <v>38</v>
      </c>
      <c r="K3059">
        <v>2</v>
      </c>
      <c r="L3059" t="s">
        <v>46</v>
      </c>
      <c r="M3059" t="s">
        <v>36</v>
      </c>
      <c r="N3059">
        <v>52040</v>
      </c>
      <c r="O3059">
        <v>3</v>
      </c>
      <c r="P3059">
        <v>8</v>
      </c>
      <c r="Q3059" t="s">
        <v>31</v>
      </c>
      <c r="R3059">
        <v>14</v>
      </c>
      <c r="S3059">
        <v>8</v>
      </c>
      <c r="T3059">
        <v>1</v>
      </c>
      <c r="U3059">
        <v>26</v>
      </c>
      <c r="V3059">
        <v>3</v>
      </c>
      <c r="W3059">
        <v>5</v>
      </c>
      <c r="X3059">
        <v>0</v>
      </c>
      <c r="Y3059">
        <v>0</v>
      </c>
    </row>
    <row r="3060" spans="1:25" x14ac:dyDescent="0.25">
      <c r="A3060">
        <v>51</v>
      </c>
      <c r="B3060" t="s">
        <v>24</v>
      </c>
      <c r="C3060" t="s">
        <v>25</v>
      </c>
      <c r="D3060" t="s">
        <v>34</v>
      </c>
      <c r="E3060">
        <v>1</v>
      </c>
      <c r="F3060">
        <v>2</v>
      </c>
      <c r="G3060" t="s">
        <v>27</v>
      </c>
      <c r="H3060">
        <v>1</v>
      </c>
      <c r="I3060">
        <v>3059</v>
      </c>
      <c r="J3060" t="s">
        <v>38</v>
      </c>
      <c r="K3060">
        <v>1</v>
      </c>
      <c r="L3060" t="s">
        <v>39</v>
      </c>
      <c r="M3060" t="s">
        <v>30</v>
      </c>
      <c r="N3060">
        <v>41050</v>
      </c>
      <c r="O3060">
        <v>4</v>
      </c>
      <c r="P3060">
        <v>4</v>
      </c>
      <c r="Q3060" t="s">
        <v>31</v>
      </c>
      <c r="R3060">
        <v>22</v>
      </c>
      <c r="S3060">
        <v>8</v>
      </c>
      <c r="T3060">
        <v>1</v>
      </c>
      <c r="U3060">
        <v>18</v>
      </c>
      <c r="V3060">
        <v>2</v>
      </c>
      <c r="W3060">
        <v>7</v>
      </c>
      <c r="X3060">
        <v>0</v>
      </c>
      <c r="Y3060">
        <v>7</v>
      </c>
    </row>
    <row r="3061" spans="1:25" x14ac:dyDescent="0.25">
      <c r="A3061">
        <v>36</v>
      </c>
      <c r="B3061" t="s">
        <v>24</v>
      </c>
      <c r="C3061" t="s">
        <v>25</v>
      </c>
      <c r="D3061" t="s">
        <v>26</v>
      </c>
      <c r="E3061">
        <v>15</v>
      </c>
      <c r="F3061">
        <v>2</v>
      </c>
      <c r="G3061" t="s">
        <v>27</v>
      </c>
      <c r="H3061">
        <v>1</v>
      </c>
      <c r="I3061">
        <v>3060</v>
      </c>
      <c r="J3061" t="s">
        <v>38</v>
      </c>
      <c r="K3061">
        <v>1</v>
      </c>
      <c r="L3061" t="s">
        <v>39</v>
      </c>
      <c r="M3061" t="s">
        <v>30</v>
      </c>
      <c r="N3061">
        <v>96790</v>
      </c>
      <c r="O3061">
        <v>3</v>
      </c>
      <c r="P3061">
        <v>4</v>
      </c>
      <c r="Q3061" t="s">
        <v>31</v>
      </c>
      <c r="R3061">
        <v>12</v>
      </c>
      <c r="S3061">
        <v>8</v>
      </c>
      <c r="T3061">
        <v>0</v>
      </c>
      <c r="U3061">
        <v>6</v>
      </c>
      <c r="V3061">
        <v>1</v>
      </c>
      <c r="W3061">
        <v>2</v>
      </c>
      <c r="X3061">
        <v>2</v>
      </c>
      <c r="Y3061">
        <v>2</v>
      </c>
    </row>
    <row r="3062" spans="1:25" x14ac:dyDescent="0.25">
      <c r="A3062">
        <v>34</v>
      </c>
      <c r="B3062" t="s">
        <v>32</v>
      </c>
      <c r="C3062" t="s">
        <v>40</v>
      </c>
      <c r="D3062" t="s">
        <v>34</v>
      </c>
      <c r="E3062">
        <v>7</v>
      </c>
      <c r="F3062">
        <v>3</v>
      </c>
      <c r="G3062" t="s">
        <v>27</v>
      </c>
      <c r="H3062">
        <v>1</v>
      </c>
      <c r="I3062">
        <v>3061</v>
      </c>
      <c r="J3062" t="s">
        <v>38</v>
      </c>
      <c r="K3062">
        <v>1</v>
      </c>
      <c r="L3062" t="s">
        <v>47</v>
      </c>
      <c r="M3062" t="s">
        <v>36</v>
      </c>
      <c r="N3062">
        <v>56170</v>
      </c>
      <c r="O3062">
        <v>4</v>
      </c>
      <c r="P3062">
        <v>8</v>
      </c>
      <c r="Q3062" t="s">
        <v>31</v>
      </c>
      <c r="R3062">
        <v>25</v>
      </c>
      <c r="S3062">
        <v>8</v>
      </c>
      <c r="T3062">
        <v>1</v>
      </c>
      <c r="U3062">
        <v>9</v>
      </c>
      <c r="V3062">
        <v>3</v>
      </c>
      <c r="W3062">
        <v>5</v>
      </c>
      <c r="X3062">
        <v>0</v>
      </c>
      <c r="Y3062">
        <v>4</v>
      </c>
    </row>
    <row r="3063" spans="1:25" x14ac:dyDescent="0.25">
      <c r="A3063">
        <v>55</v>
      </c>
      <c r="B3063" t="s">
        <v>24</v>
      </c>
      <c r="C3063" t="s">
        <v>25</v>
      </c>
      <c r="D3063" t="s">
        <v>26</v>
      </c>
      <c r="E3063">
        <v>26</v>
      </c>
      <c r="F3063">
        <v>3</v>
      </c>
      <c r="G3063" t="s">
        <v>50</v>
      </c>
      <c r="H3063">
        <v>1</v>
      </c>
      <c r="I3063">
        <v>3062</v>
      </c>
      <c r="J3063" t="s">
        <v>38</v>
      </c>
      <c r="K3063">
        <v>1</v>
      </c>
      <c r="L3063" t="s">
        <v>44</v>
      </c>
      <c r="M3063" t="s">
        <v>36</v>
      </c>
      <c r="N3063">
        <v>104480</v>
      </c>
      <c r="O3063">
        <v>4</v>
      </c>
      <c r="P3063">
        <v>2</v>
      </c>
      <c r="Q3063" t="s">
        <v>31</v>
      </c>
      <c r="R3063">
        <v>13</v>
      </c>
      <c r="S3063">
        <v>8</v>
      </c>
      <c r="T3063">
        <v>0</v>
      </c>
      <c r="U3063">
        <v>30</v>
      </c>
      <c r="V3063">
        <v>3</v>
      </c>
      <c r="W3063">
        <v>5</v>
      </c>
      <c r="X3063">
        <v>1</v>
      </c>
      <c r="Y3063">
        <v>2</v>
      </c>
    </row>
    <row r="3064" spans="1:25" x14ac:dyDescent="0.25">
      <c r="A3064">
        <v>24</v>
      </c>
      <c r="B3064" t="s">
        <v>24</v>
      </c>
      <c r="C3064" t="s">
        <v>25</v>
      </c>
      <c r="D3064" t="s">
        <v>34</v>
      </c>
      <c r="E3064">
        <v>1</v>
      </c>
      <c r="F3064">
        <v>3</v>
      </c>
      <c r="G3064" t="s">
        <v>27</v>
      </c>
      <c r="H3064">
        <v>1</v>
      </c>
      <c r="I3064">
        <v>3063</v>
      </c>
      <c r="J3064" t="s">
        <v>28</v>
      </c>
      <c r="K3064">
        <v>5</v>
      </c>
      <c r="L3064" t="s">
        <v>48</v>
      </c>
      <c r="M3064" t="s">
        <v>45</v>
      </c>
      <c r="N3064">
        <v>28970</v>
      </c>
      <c r="O3064">
        <v>3</v>
      </c>
      <c r="P3064">
        <v>1</v>
      </c>
      <c r="Q3064" t="s">
        <v>31</v>
      </c>
      <c r="R3064">
        <v>18</v>
      </c>
      <c r="S3064">
        <v>8</v>
      </c>
      <c r="T3064">
        <v>3</v>
      </c>
      <c r="U3064">
        <v>5</v>
      </c>
      <c r="V3064">
        <v>4</v>
      </c>
      <c r="W3064">
        <v>5</v>
      </c>
      <c r="X3064">
        <v>0</v>
      </c>
      <c r="Y3064">
        <v>3</v>
      </c>
    </row>
    <row r="3065" spans="1:25" x14ac:dyDescent="0.25">
      <c r="A3065">
        <v>30</v>
      </c>
      <c r="B3065" t="s">
        <v>24</v>
      </c>
      <c r="C3065" t="s">
        <v>25</v>
      </c>
      <c r="D3065" t="s">
        <v>34</v>
      </c>
      <c r="E3065">
        <v>3</v>
      </c>
      <c r="F3065">
        <v>3</v>
      </c>
      <c r="G3065" t="s">
        <v>27</v>
      </c>
      <c r="H3065">
        <v>1</v>
      </c>
      <c r="I3065">
        <v>3064</v>
      </c>
      <c r="J3065" t="s">
        <v>28</v>
      </c>
      <c r="K3065">
        <v>2</v>
      </c>
      <c r="L3065" t="s">
        <v>48</v>
      </c>
      <c r="M3065" t="s">
        <v>30</v>
      </c>
      <c r="N3065">
        <v>59680</v>
      </c>
      <c r="O3065">
        <v>2</v>
      </c>
      <c r="P3065" t="s">
        <v>49</v>
      </c>
      <c r="Q3065" t="s">
        <v>31</v>
      </c>
      <c r="R3065">
        <v>13</v>
      </c>
      <c r="S3065">
        <v>8</v>
      </c>
      <c r="T3065">
        <v>0</v>
      </c>
      <c r="U3065">
        <v>1</v>
      </c>
      <c r="V3065">
        <v>3</v>
      </c>
      <c r="W3065">
        <v>1</v>
      </c>
      <c r="X3065">
        <v>0</v>
      </c>
      <c r="Y3065">
        <v>0</v>
      </c>
    </row>
    <row r="3066" spans="1:25" x14ac:dyDescent="0.25">
      <c r="A3066">
        <v>26</v>
      </c>
      <c r="B3066" t="s">
        <v>32</v>
      </c>
      <c r="C3066" t="s">
        <v>33</v>
      </c>
      <c r="D3066" t="s">
        <v>26</v>
      </c>
      <c r="E3066">
        <v>14</v>
      </c>
      <c r="F3066">
        <v>3</v>
      </c>
      <c r="G3066" t="s">
        <v>27</v>
      </c>
      <c r="H3066">
        <v>1</v>
      </c>
      <c r="I3066">
        <v>3065</v>
      </c>
      <c r="J3066" t="s">
        <v>38</v>
      </c>
      <c r="K3066">
        <v>2</v>
      </c>
      <c r="L3066" t="s">
        <v>48</v>
      </c>
      <c r="M3066" t="s">
        <v>36</v>
      </c>
      <c r="N3066">
        <v>75100</v>
      </c>
      <c r="O3066">
        <v>1</v>
      </c>
      <c r="P3066">
        <v>0</v>
      </c>
      <c r="Q3066" t="s">
        <v>31</v>
      </c>
      <c r="R3066">
        <v>18</v>
      </c>
      <c r="S3066">
        <v>8</v>
      </c>
      <c r="T3066">
        <v>3</v>
      </c>
      <c r="U3066">
        <v>7</v>
      </c>
      <c r="V3066">
        <v>3</v>
      </c>
      <c r="W3066">
        <v>6</v>
      </c>
      <c r="X3066">
        <v>0</v>
      </c>
      <c r="Y3066">
        <v>4</v>
      </c>
    </row>
    <row r="3067" spans="1:25" x14ac:dyDescent="0.25">
      <c r="A3067">
        <v>22</v>
      </c>
      <c r="B3067" t="s">
        <v>24</v>
      </c>
      <c r="C3067" t="s">
        <v>25</v>
      </c>
      <c r="D3067" t="s">
        <v>34</v>
      </c>
      <c r="E3067">
        <v>16</v>
      </c>
      <c r="F3067">
        <v>5</v>
      </c>
      <c r="G3067" t="s">
        <v>37</v>
      </c>
      <c r="H3067">
        <v>1</v>
      </c>
      <c r="I3067">
        <v>3066</v>
      </c>
      <c r="J3067" t="s">
        <v>38</v>
      </c>
      <c r="K3067">
        <v>1</v>
      </c>
      <c r="L3067" t="s">
        <v>35</v>
      </c>
      <c r="M3067" t="s">
        <v>30</v>
      </c>
      <c r="N3067">
        <v>29910</v>
      </c>
      <c r="O3067">
        <v>2</v>
      </c>
      <c r="P3067">
        <v>1</v>
      </c>
      <c r="Q3067" t="s">
        <v>31</v>
      </c>
      <c r="R3067">
        <v>19</v>
      </c>
      <c r="S3067">
        <v>8</v>
      </c>
      <c r="T3067">
        <v>2</v>
      </c>
      <c r="U3067">
        <v>2</v>
      </c>
      <c r="V3067">
        <v>3</v>
      </c>
      <c r="W3067">
        <v>2</v>
      </c>
      <c r="X3067">
        <v>1</v>
      </c>
      <c r="Y3067">
        <v>2</v>
      </c>
    </row>
    <row r="3068" spans="1:25" x14ac:dyDescent="0.25">
      <c r="A3068">
        <v>36</v>
      </c>
      <c r="B3068" t="s">
        <v>24</v>
      </c>
      <c r="C3068" t="s">
        <v>25</v>
      </c>
      <c r="D3068" t="s">
        <v>34</v>
      </c>
      <c r="E3068">
        <v>1</v>
      </c>
      <c r="F3068">
        <v>3</v>
      </c>
      <c r="G3068" t="s">
        <v>42</v>
      </c>
      <c r="H3068">
        <v>1</v>
      </c>
      <c r="I3068">
        <v>3067</v>
      </c>
      <c r="J3068" t="s">
        <v>28</v>
      </c>
      <c r="K3068">
        <v>5</v>
      </c>
      <c r="L3068" t="s">
        <v>29</v>
      </c>
      <c r="M3068" t="s">
        <v>30</v>
      </c>
      <c r="N3068">
        <v>196360</v>
      </c>
      <c r="O3068">
        <v>3</v>
      </c>
      <c r="P3068">
        <v>1</v>
      </c>
      <c r="Q3068" t="s">
        <v>31</v>
      </c>
      <c r="R3068">
        <v>12</v>
      </c>
      <c r="S3068">
        <v>8</v>
      </c>
      <c r="T3068">
        <v>1</v>
      </c>
      <c r="U3068">
        <v>10</v>
      </c>
      <c r="V3068">
        <v>3</v>
      </c>
      <c r="W3068">
        <v>10</v>
      </c>
      <c r="X3068">
        <v>9</v>
      </c>
      <c r="Y3068">
        <v>0</v>
      </c>
    </row>
    <row r="3069" spans="1:25" x14ac:dyDescent="0.25">
      <c r="A3069">
        <v>30</v>
      </c>
      <c r="B3069" t="s">
        <v>32</v>
      </c>
      <c r="C3069" t="s">
        <v>33</v>
      </c>
      <c r="D3069" t="s">
        <v>26</v>
      </c>
      <c r="E3069">
        <v>3</v>
      </c>
      <c r="F3069">
        <v>2</v>
      </c>
      <c r="G3069" t="s">
        <v>50</v>
      </c>
      <c r="H3069">
        <v>1</v>
      </c>
      <c r="I3069">
        <v>3068</v>
      </c>
      <c r="J3069" t="s">
        <v>38</v>
      </c>
      <c r="K3069">
        <v>3</v>
      </c>
      <c r="L3069" t="s">
        <v>35</v>
      </c>
      <c r="M3069" t="s">
        <v>36</v>
      </c>
      <c r="N3069">
        <v>11290</v>
      </c>
      <c r="O3069">
        <v>4</v>
      </c>
      <c r="P3069">
        <v>9</v>
      </c>
      <c r="Q3069" t="s">
        <v>31</v>
      </c>
      <c r="R3069">
        <v>19</v>
      </c>
      <c r="S3069">
        <v>8</v>
      </c>
      <c r="T3069">
        <v>0</v>
      </c>
      <c r="U3069">
        <v>3</v>
      </c>
      <c r="V3069">
        <v>2</v>
      </c>
      <c r="W3069">
        <v>1</v>
      </c>
      <c r="X3069">
        <v>0</v>
      </c>
      <c r="Y3069">
        <v>0</v>
      </c>
    </row>
    <row r="3070" spans="1:25" x14ac:dyDescent="0.25">
      <c r="A3070">
        <v>37</v>
      </c>
      <c r="B3070" t="s">
        <v>24</v>
      </c>
      <c r="C3070" t="s">
        <v>25</v>
      </c>
      <c r="D3070" t="s">
        <v>34</v>
      </c>
      <c r="E3070">
        <v>10</v>
      </c>
      <c r="F3070">
        <v>1</v>
      </c>
      <c r="G3070" t="s">
        <v>51</v>
      </c>
      <c r="H3070">
        <v>1</v>
      </c>
      <c r="I3070">
        <v>3069</v>
      </c>
      <c r="J3070" t="s">
        <v>38</v>
      </c>
      <c r="K3070">
        <v>1</v>
      </c>
      <c r="L3070" t="s">
        <v>39</v>
      </c>
      <c r="M3070" t="s">
        <v>45</v>
      </c>
      <c r="N3070">
        <v>133410</v>
      </c>
      <c r="O3070">
        <v>1</v>
      </c>
      <c r="P3070">
        <v>1</v>
      </c>
      <c r="Q3070" t="s">
        <v>31</v>
      </c>
      <c r="R3070">
        <v>14</v>
      </c>
      <c r="S3070">
        <v>8</v>
      </c>
      <c r="T3070">
        <v>1</v>
      </c>
      <c r="U3070">
        <v>18</v>
      </c>
      <c r="V3070">
        <v>3</v>
      </c>
      <c r="W3070">
        <v>18</v>
      </c>
      <c r="X3070">
        <v>12</v>
      </c>
      <c r="Y3070">
        <v>17</v>
      </c>
    </row>
    <row r="3071" spans="1:25" x14ac:dyDescent="0.25">
      <c r="A3071">
        <v>40</v>
      </c>
      <c r="B3071" t="s">
        <v>24</v>
      </c>
      <c r="C3071" t="s">
        <v>25</v>
      </c>
      <c r="D3071" t="s">
        <v>34</v>
      </c>
      <c r="E3071">
        <v>6</v>
      </c>
      <c r="F3071">
        <v>2</v>
      </c>
      <c r="G3071" t="s">
        <v>42</v>
      </c>
      <c r="H3071">
        <v>1</v>
      </c>
      <c r="I3071">
        <v>3070</v>
      </c>
      <c r="J3071" t="s">
        <v>38</v>
      </c>
      <c r="K3071">
        <v>3</v>
      </c>
      <c r="L3071" t="s">
        <v>35</v>
      </c>
      <c r="M3071" t="s">
        <v>45</v>
      </c>
      <c r="N3071">
        <v>43320</v>
      </c>
      <c r="O3071">
        <v>2</v>
      </c>
      <c r="P3071">
        <v>7</v>
      </c>
      <c r="Q3071" t="s">
        <v>31</v>
      </c>
      <c r="R3071">
        <v>14</v>
      </c>
      <c r="S3071">
        <v>8</v>
      </c>
      <c r="T3071">
        <v>2</v>
      </c>
      <c r="U3071">
        <v>8</v>
      </c>
      <c r="V3071">
        <v>3</v>
      </c>
      <c r="W3071">
        <v>5</v>
      </c>
      <c r="X3071">
        <v>1</v>
      </c>
      <c r="Y3071">
        <v>3</v>
      </c>
    </row>
    <row r="3072" spans="1:25" x14ac:dyDescent="0.25">
      <c r="A3072">
        <v>42</v>
      </c>
      <c r="B3072" t="s">
        <v>24</v>
      </c>
      <c r="C3072" t="s">
        <v>25</v>
      </c>
      <c r="D3072" t="s">
        <v>34</v>
      </c>
      <c r="E3072">
        <v>2</v>
      </c>
      <c r="F3072">
        <v>3</v>
      </c>
      <c r="G3072" t="s">
        <v>42</v>
      </c>
      <c r="H3072">
        <v>1</v>
      </c>
      <c r="I3072">
        <v>3071</v>
      </c>
      <c r="J3072" t="s">
        <v>28</v>
      </c>
      <c r="K3072">
        <v>4</v>
      </c>
      <c r="L3072" t="s">
        <v>48</v>
      </c>
      <c r="M3072" t="s">
        <v>45</v>
      </c>
      <c r="N3072">
        <v>110310</v>
      </c>
      <c r="O3072">
        <v>1</v>
      </c>
      <c r="P3072">
        <v>3</v>
      </c>
      <c r="Q3072" t="s">
        <v>31</v>
      </c>
      <c r="R3072">
        <v>12</v>
      </c>
      <c r="S3072">
        <v>8</v>
      </c>
      <c r="T3072">
        <v>1</v>
      </c>
      <c r="U3072">
        <v>8</v>
      </c>
      <c r="V3072">
        <v>2</v>
      </c>
      <c r="W3072">
        <v>5</v>
      </c>
      <c r="X3072">
        <v>1</v>
      </c>
      <c r="Y3072">
        <v>2</v>
      </c>
    </row>
    <row r="3073" spans="1:25" x14ac:dyDescent="0.25">
      <c r="A3073">
        <v>37</v>
      </c>
      <c r="B3073" t="s">
        <v>24</v>
      </c>
      <c r="C3073" t="s">
        <v>25</v>
      </c>
      <c r="D3073" t="s">
        <v>26</v>
      </c>
      <c r="E3073">
        <v>9</v>
      </c>
      <c r="F3073">
        <v>1</v>
      </c>
      <c r="G3073" t="s">
        <v>50</v>
      </c>
      <c r="H3073">
        <v>1</v>
      </c>
      <c r="I3073">
        <v>3072</v>
      </c>
      <c r="J3073" t="s">
        <v>38</v>
      </c>
      <c r="K3073">
        <v>3</v>
      </c>
      <c r="L3073" t="s">
        <v>39</v>
      </c>
      <c r="M3073" t="s">
        <v>36</v>
      </c>
      <c r="N3073">
        <v>44400</v>
      </c>
      <c r="O3073">
        <v>2</v>
      </c>
      <c r="P3073">
        <v>2</v>
      </c>
      <c r="Q3073" t="s">
        <v>31</v>
      </c>
      <c r="R3073">
        <v>11</v>
      </c>
      <c r="S3073">
        <v>8</v>
      </c>
      <c r="T3073">
        <v>1</v>
      </c>
      <c r="U3073">
        <v>18</v>
      </c>
      <c r="V3073">
        <v>3</v>
      </c>
      <c r="W3073">
        <v>1</v>
      </c>
      <c r="X3073">
        <v>0</v>
      </c>
      <c r="Y3073">
        <v>1</v>
      </c>
    </row>
    <row r="3074" spans="1:25" x14ac:dyDescent="0.25">
      <c r="A3074">
        <v>43</v>
      </c>
      <c r="B3074" t="s">
        <v>24</v>
      </c>
      <c r="C3074" t="s">
        <v>25</v>
      </c>
      <c r="D3074" t="s">
        <v>26</v>
      </c>
      <c r="E3074">
        <v>10</v>
      </c>
      <c r="F3074">
        <v>2</v>
      </c>
      <c r="G3074" t="s">
        <v>27</v>
      </c>
      <c r="H3074">
        <v>1</v>
      </c>
      <c r="I3074">
        <v>3073</v>
      </c>
      <c r="J3074" t="s">
        <v>28</v>
      </c>
      <c r="K3074">
        <v>1</v>
      </c>
      <c r="L3074" t="s">
        <v>39</v>
      </c>
      <c r="M3074" t="s">
        <v>45</v>
      </c>
      <c r="N3074">
        <v>46170</v>
      </c>
      <c r="O3074">
        <v>2</v>
      </c>
      <c r="P3074">
        <v>1</v>
      </c>
      <c r="Q3074" t="s">
        <v>31</v>
      </c>
      <c r="R3074">
        <v>11</v>
      </c>
      <c r="S3074">
        <v>8</v>
      </c>
      <c r="T3074">
        <v>0</v>
      </c>
      <c r="U3074">
        <v>25</v>
      </c>
      <c r="V3074">
        <v>2</v>
      </c>
      <c r="W3074">
        <v>25</v>
      </c>
      <c r="X3074">
        <v>3</v>
      </c>
      <c r="Y3074">
        <v>9</v>
      </c>
    </row>
    <row r="3075" spans="1:25" x14ac:dyDescent="0.25">
      <c r="A3075">
        <v>40</v>
      </c>
      <c r="B3075" t="s">
        <v>24</v>
      </c>
      <c r="C3075" t="s">
        <v>25</v>
      </c>
      <c r="D3075" t="s">
        <v>26</v>
      </c>
      <c r="E3075">
        <v>6</v>
      </c>
      <c r="F3075">
        <v>2</v>
      </c>
      <c r="G3075" t="s">
        <v>27</v>
      </c>
      <c r="H3075">
        <v>1</v>
      </c>
      <c r="I3075">
        <v>3074</v>
      </c>
      <c r="J3075" t="s">
        <v>28</v>
      </c>
      <c r="K3075">
        <v>1</v>
      </c>
      <c r="L3075" t="s">
        <v>44</v>
      </c>
      <c r="M3075" t="s">
        <v>30</v>
      </c>
      <c r="N3075">
        <v>26470</v>
      </c>
      <c r="O3075">
        <v>3</v>
      </c>
      <c r="P3075">
        <v>6</v>
      </c>
      <c r="Q3075" t="s">
        <v>31</v>
      </c>
      <c r="R3075">
        <v>13</v>
      </c>
      <c r="S3075">
        <v>8</v>
      </c>
      <c r="T3075">
        <v>0</v>
      </c>
      <c r="U3075">
        <v>20</v>
      </c>
      <c r="V3075">
        <v>2</v>
      </c>
      <c r="W3075">
        <v>1</v>
      </c>
      <c r="X3075">
        <v>0</v>
      </c>
      <c r="Y3075">
        <v>0</v>
      </c>
    </row>
    <row r="3076" spans="1:25" x14ac:dyDescent="0.25">
      <c r="A3076">
        <v>54</v>
      </c>
      <c r="B3076" t="s">
        <v>24</v>
      </c>
      <c r="C3076" t="s">
        <v>25</v>
      </c>
      <c r="D3076" t="s">
        <v>41</v>
      </c>
      <c r="E3076">
        <v>9</v>
      </c>
      <c r="F3076">
        <v>3</v>
      </c>
      <c r="G3076" t="s">
        <v>27</v>
      </c>
      <c r="H3076">
        <v>1</v>
      </c>
      <c r="I3076">
        <v>3075</v>
      </c>
      <c r="J3076" t="s">
        <v>28</v>
      </c>
      <c r="K3076">
        <v>2</v>
      </c>
      <c r="L3076" t="s">
        <v>46</v>
      </c>
      <c r="M3076" t="s">
        <v>30</v>
      </c>
      <c r="N3076">
        <v>63230</v>
      </c>
      <c r="O3076">
        <v>1</v>
      </c>
      <c r="P3076">
        <v>4</v>
      </c>
      <c r="Q3076" t="s">
        <v>31</v>
      </c>
      <c r="R3076">
        <v>23</v>
      </c>
      <c r="S3076">
        <v>8</v>
      </c>
      <c r="T3076">
        <v>1</v>
      </c>
      <c r="U3076">
        <v>24</v>
      </c>
      <c r="V3076">
        <v>2</v>
      </c>
      <c r="W3076">
        <v>4</v>
      </c>
      <c r="X3076">
        <v>1</v>
      </c>
      <c r="Y3076">
        <v>2</v>
      </c>
    </row>
    <row r="3077" spans="1:25" x14ac:dyDescent="0.25">
      <c r="A3077">
        <v>34</v>
      </c>
      <c r="B3077" t="s">
        <v>24</v>
      </c>
      <c r="C3077" t="s">
        <v>40</v>
      </c>
      <c r="D3077" t="s">
        <v>34</v>
      </c>
      <c r="E3077">
        <v>28</v>
      </c>
      <c r="F3077">
        <v>3</v>
      </c>
      <c r="G3077" t="s">
        <v>42</v>
      </c>
      <c r="H3077">
        <v>1</v>
      </c>
      <c r="I3077">
        <v>3076</v>
      </c>
      <c r="J3077" t="s">
        <v>38</v>
      </c>
      <c r="K3077">
        <v>1</v>
      </c>
      <c r="L3077" t="s">
        <v>44</v>
      </c>
      <c r="M3077" t="s">
        <v>30</v>
      </c>
      <c r="N3077">
        <v>56770</v>
      </c>
      <c r="O3077">
        <v>3</v>
      </c>
      <c r="P3077">
        <v>9</v>
      </c>
      <c r="Q3077" t="s">
        <v>31</v>
      </c>
      <c r="R3077">
        <v>20</v>
      </c>
      <c r="S3077">
        <v>8</v>
      </c>
      <c r="T3077">
        <v>1</v>
      </c>
      <c r="U3077">
        <v>6</v>
      </c>
      <c r="V3077">
        <v>3</v>
      </c>
      <c r="W3077">
        <v>3</v>
      </c>
      <c r="X3077">
        <v>1</v>
      </c>
      <c r="Y3077">
        <v>2</v>
      </c>
    </row>
    <row r="3078" spans="1:25" x14ac:dyDescent="0.25">
      <c r="A3078">
        <v>31</v>
      </c>
      <c r="B3078" t="s">
        <v>24</v>
      </c>
      <c r="C3078" t="s">
        <v>25</v>
      </c>
      <c r="D3078" t="s">
        <v>34</v>
      </c>
      <c r="E3078">
        <v>10</v>
      </c>
      <c r="F3078">
        <v>4</v>
      </c>
      <c r="G3078" t="s">
        <v>27</v>
      </c>
      <c r="H3078">
        <v>1</v>
      </c>
      <c r="I3078">
        <v>3077</v>
      </c>
      <c r="J3078" t="s">
        <v>38</v>
      </c>
      <c r="K3078">
        <v>3</v>
      </c>
      <c r="L3078" t="s">
        <v>39</v>
      </c>
      <c r="M3078" t="s">
        <v>30</v>
      </c>
      <c r="N3078">
        <v>21870</v>
      </c>
      <c r="O3078">
        <v>1</v>
      </c>
      <c r="P3078">
        <v>1</v>
      </c>
      <c r="Q3078" t="s">
        <v>31</v>
      </c>
      <c r="R3078">
        <v>15</v>
      </c>
      <c r="S3078">
        <v>8</v>
      </c>
      <c r="T3078">
        <v>1</v>
      </c>
      <c r="U3078">
        <v>13</v>
      </c>
      <c r="V3078">
        <v>2</v>
      </c>
      <c r="W3078">
        <v>13</v>
      </c>
      <c r="X3078">
        <v>3</v>
      </c>
      <c r="Y3078">
        <v>12</v>
      </c>
    </row>
    <row r="3079" spans="1:25" x14ac:dyDescent="0.25">
      <c r="A3079">
        <v>43</v>
      </c>
      <c r="B3079" t="s">
        <v>24</v>
      </c>
      <c r="C3079" t="s">
        <v>33</v>
      </c>
      <c r="D3079" t="s">
        <v>26</v>
      </c>
      <c r="E3079">
        <v>14</v>
      </c>
      <c r="F3079">
        <v>3</v>
      </c>
      <c r="G3079" t="s">
        <v>27</v>
      </c>
      <c r="H3079">
        <v>1</v>
      </c>
      <c r="I3079">
        <v>3078</v>
      </c>
      <c r="J3079" t="s">
        <v>28</v>
      </c>
      <c r="K3079">
        <v>1</v>
      </c>
      <c r="L3079" t="s">
        <v>46</v>
      </c>
      <c r="M3079" t="s">
        <v>30</v>
      </c>
      <c r="N3079">
        <v>37480</v>
      </c>
      <c r="O3079">
        <v>4</v>
      </c>
      <c r="P3079">
        <v>7</v>
      </c>
      <c r="Q3079" t="s">
        <v>31</v>
      </c>
      <c r="R3079">
        <v>14</v>
      </c>
      <c r="S3079">
        <v>8</v>
      </c>
      <c r="T3079">
        <v>2</v>
      </c>
      <c r="U3079">
        <v>8</v>
      </c>
      <c r="V3079">
        <v>3</v>
      </c>
      <c r="W3079">
        <v>3</v>
      </c>
      <c r="X3079">
        <v>1</v>
      </c>
      <c r="Y3079">
        <v>2</v>
      </c>
    </row>
    <row r="3080" spans="1:25" x14ac:dyDescent="0.25">
      <c r="A3080">
        <v>43</v>
      </c>
      <c r="B3080" t="s">
        <v>24</v>
      </c>
      <c r="C3080" t="s">
        <v>25</v>
      </c>
      <c r="D3080" t="s">
        <v>26</v>
      </c>
      <c r="E3080">
        <v>27</v>
      </c>
      <c r="F3080">
        <v>4</v>
      </c>
      <c r="G3080" t="s">
        <v>27</v>
      </c>
      <c r="H3080">
        <v>1</v>
      </c>
      <c r="I3080">
        <v>3079</v>
      </c>
      <c r="J3080" t="s">
        <v>38</v>
      </c>
      <c r="K3080">
        <v>2</v>
      </c>
      <c r="L3080" t="s">
        <v>47</v>
      </c>
      <c r="M3080" t="s">
        <v>45</v>
      </c>
      <c r="N3080">
        <v>39770</v>
      </c>
      <c r="O3080">
        <v>3</v>
      </c>
      <c r="P3080">
        <v>4</v>
      </c>
      <c r="Q3080" t="s">
        <v>31</v>
      </c>
      <c r="R3080">
        <v>18</v>
      </c>
      <c r="S3080">
        <v>8</v>
      </c>
      <c r="T3080">
        <v>1</v>
      </c>
      <c r="U3080">
        <v>8</v>
      </c>
      <c r="V3080">
        <v>3</v>
      </c>
      <c r="W3080">
        <v>5</v>
      </c>
      <c r="X3080">
        <v>0</v>
      </c>
      <c r="Y3080">
        <v>2</v>
      </c>
    </row>
    <row r="3081" spans="1:25" x14ac:dyDescent="0.25">
      <c r="A3081">
        <v>25</v>
      </c>
      <c r="B3081" t="s">
        <v>24</v>
      </c>
      <c r="C3081" t="s">
        <v>25</v>
      </c>
      <c r="D3081" t="s">
        <v>41</v>
      </c>
      <c r="E3081">
        <v>7</v>
      </c>
      <c r="F3081">
        <v>2</v>
      </c>
      <c r="G3081" t="s">
        <v>41</v>
      </c>
      <c r="H3081">
        <v>1</v>
      </c>
      <c r="I3081">
        <v>3080</v>
      </c>
      <c r="J3081" t="s">
        <v>38</v>
      </c>
      <c r="K3081">
        <v>1</v>
      </c>
      <c r="L3081" t="s">
        <v>46</v>
      </c>
      <c r="M3081" t="s">
        <v>36</v>
      </c>
      <c r="N3081">
        <v>86330</v>
      </c>
      <c r="O3081">
        <v>4</v>
      </c>
      <c r="P3081">
        <v>1</v>
      </c>
      <c r="Q3081" t="s">
        <v>31</v>
      </c>
      <c r="R3081">
        <v>19</v>
      </c>
      <c r="S3081">
        <v>8</v>
      </c>
      <c r="T3081">
        <v>1</v>
      </c>
      <c r="U3081">
        <v>5</v>
      </c>
      <c r="V3081">
        <v>2</v>
      </c>
      <c r="W3081">
        <v>5</v>
      </c>
      <c r="X3081">
        <v>1</v>
      </c>
      <c r="Y3081">
        <v>3</v>
      </c>
    </row>
    <row r="3082" spans="1:25" x14ac:dyDescent="0.25">
      <c r="A3082">
        <v>37</v>
      </c>
      <c r="B3082" t="s">
        <v>24</v>
      </c>
      <c r="C3082" t="s">
        <v>40</v>
      </c>
      <c r="D3082" t="s">
        <v>34</v>
      </c>
      <c r="E3082">
        <v>1</v>
      </c>
      <c r="F3082">
        <v>3</v>
      </c>
      <c r="G3082" t="s">
        <v>42</v>
      </c>
      <c r="H3082">
        <v>1</v>
      </c>
      <c r="I3082">
        <v>3081</v>
      </c>
      <c r="J3082" t="s">
        <v>38</v>
      </c>
      <c r="K3082">
        <v>3</v>
      </c>
      <c r="L3082" t="s">
        <v>44</v>
      </c>
      <c r="M3082" t="s">
        <v>30</v>
      </c>
      <c r="N3082">
        <v>20080</v>
      </c>
      <c r="O3082">
        <v>3</v>
      </c>
      <c r="P3082">
        <v>3</v>
      </c>
      <c r="Q3082" t="s">
        <v>31</v>
      </c>
      <c r="R3082">
        <v>22</v>
      </c>
      <c r="S3082">
        <v>8</v>
      </c>
      <c r="T3082">
        <v>0</v>
      </c>
      <c r="U3082">
        <v>15</v>
      </c>
      <c r="V3082">
        <v>5</v>
      </c>
      <c r="W3082">
        <v>13</v>
      </c>
      <c r="X3082">
        <v>10</v>
      </c>
      <c r="Y3082">
        <v>7</v>
      </c>
    </row>
    <row r="3083" spans="1:25" x14ac:dyDescent="0.25">
      <c r="A3083">
        <v>31</v>
      </c>
      <c r="B3083" t="s">
        <v>24</v>
      </c>
      <c r="C3083" t="s">
        <v>25</v>
      </c>
      <c r="D3083" t="s">
        <v>34</v>
      </c>
      <c r="E3083">
        <v>24</v>
      </c>
      <c r="F3083">
        <v>1</v>
      </c>
      <c r="G3083" t="s">
        <v>42</v>
      </c>
      <c r="H3083">
        <v>1</v>
      </c>
      <c r="I3083">
        <v>3082</v>
      </c>
      <c r="J3083" t="s">
        <v>38</v>
      </c>
      <c r="K3083">
        <v>3</v>
      </c>
      <c r="L3083" t="s">
        <v>44</v>
      </c>
      <c r="M3083" t="s">
        <v>30</v>
      </c>
      <c r="N3083">
        <v>44400</v>
      </c>
      <c r="O3083">
        <v>1</v>
      </c>
      <c r="P3083">
        <v>1</v>
      </c>
      <c r="Q3083" t="s">
        <v>31</v>
      </c>
      <c r="R3083">
        <v>13</v>
      </c>
      <c r="S3083">
        <v>8</v>
      </c>
      <c r="T3083">
        <v>1</v>
      </c>
      <c r="U3083">
        <v>4</v>
      </c>
      <c r="V3083">
        <v>2</v>
      </c>
      <c r="W3083">
        <v>4</v>
      </c>
      <c r="X3083">
        <v>3</v>
      </c>
      <c r="Y3083">
        <v>2</v>
      </c>
    </row>
    <row r="3084" spans="1:25" x14ac:dyDescent="0.25">
      <c r="A3084">
        <v>39</v>
      </c>
      <c r="B3084" t="s">
        <v>24</v>
      </c>
      <c r="C3084" t="s">
        <v>33</v>
      </c>
      <c r="D3084" t="s">
        <v>34</v>
      </c>
      <c r="E3084">
        <v>26</v>
      </c>
      <c r="F3084">
        <v>4</v>
      </c>
      <c r="G3084" t="s">
        <v>51</v>
      </c>
      <c r="H3084">
        <v>1</v>
      </c>
      <c r="I3084">
        <v>3083</v>
      </c>
      <c r="J3084" t="s">
        <v>28</v>
      </c>
      <c r="K3084">
        <v>1</v>
      </c>
      <c r="L3084" t="s">
        <v>39</v>
      </c>
      <c r="M3084" t="s">
        <v>45</v>
      </c>
      <c r="N3084">
        <v>30670</v>
      </c>
      <c r="O3084">
        <v>3</v>
      </c>
      <c r="P3084">
        <v>1</v>
      </c>
      <c r="Q3084" t="s">
        <v>31</v>
      </c>
      <c r="R3084">
        <v>20</v>
      </c>
      <c r="S3084">
        <v>8</v>
      </c>
      <c r="T3084">
        <v>1</v>
      </c>
      <c r="U3084">
        <v>21</v>
      </c>
      <c r="V3084">
        <v>5</v>
      </c>
      <c r="W3084">
        <v>21</v>
      </c>
      <c r="X3084">
        <v>1</v>
      </c>
      <c r="Y3084">
        <v>6</v>
      </c>
    </row>
    <row r="3085" spans="1:25" x14ac:dyDescent="0.25">
      <c r="A3085">
        <v>56</v>
      </c>
      <c r="B3085" t="s">
        <v>24</v>
      </c>
      <c r="C3085" t="s">
        <v>33</v>
      </c>
      <c r="D3085" t="s">
        <v>34</v>
      </c>
      <c r="E3085">
        <v>20</v>
      </c>
      <c r="F3085">
        <v>4</v>
      </c>
      <c r="G3085" t="s">
        <v>27</v>
      </c>
      <c r="H3085">
        <v>1</v>
      </c>
      <c r="I3085">
        <v>3084</v>
      </c>
      <c r="J3085" t="s">
        <v>28</v>
      </c>
      <c r="K3085">
        <v>3</v>
      </c>
      <c r="L3085" t="s">
        <v>39</v>
      </c>
      <c r="M3085" t="s">
        <v>30</v>
      </c>
      <c r="N3085">
        <v>53210</v>
      </c>
      <c r="O3085">
        <v>1</v>
      </c>
      <c r="P3085">
        <v>9</v>
      </c>
      <c r="Q3085" t="s">
        <v>31</v>
      </c>
      <c r="R3085">
        <v>14</v>
      </c>
      <c r="S3085">
        <v>8</v>
      </c>
      <c r="T3085">
        <v>0</v>
      </c>
      <c r="U3085">
        <v>36</v>
      </c>
      <c r="V3085">
        <v>1</v>
      </c>
      <c r="W3085">
        <v>7</v>
      </c>
      <c r="X3085">
        <v>7</v>
      </c>
      <c r="Y3085">
        <v>7</v>
      </c>
    </row>
    <row r="3086" spans="1:25" x14ac:dyDescent="0.25">
      <c r="A3086">
        <v>30</v>
      </c>
      <c r="B3086" t="s">
        <v>24</v>
      </c>
      <c r="C3086" t="s">
        <v>25</v>
      </c>
      <c r="D3086" t="s">
        <v>26</v>
      </c>
      <c r="E3086">
        <v>5</v>
      </c>
      <c r="F3086">
        <v>4</v>
      </c>
      <c r="G3086" t="s">
        <v>42</v>
      </c>
      <c r="H3086">
        <v>1</v>
      </c>
      <c r="I3086">
        <v>3085</v>
      </c>
      <c r="J3086" t="s">
        <v>28</v>
      </c>
      <c r="K3086">
        <v>2</v>
      </c>
      <c r="L3086" t="s">
        <v>46</v>
      </c>
      <c r="M3086" t="s">
        <v>36</v>
      </c>
      <c r="N3086">
        <v>54100</v>
      </c>
      <c r="O3086">
        <v>3</v>
      </c>
      <c r="P3086">
        <v>0</v>
      </c>
      <c r="Q3086" t="s">
        <v>31</v>
      </c>
      <c r="R3086">
        <v>17</v>
      </c>
      <c r="S3086">
        <v>8</v>
      </c>
      <c r="T3086">
        <v>1</v>
      </c>
      <c r="U3086">
        <v>6</v>
      </c>
      <c r="V3086">
        <v>2</v>
      </c>
      <c r="W3086">
        <v>5</v>
      </c>
      <c r="X3086">
        <v>4</v>
      </c>
      <c r="Y3086">
        <v>4</v>
      </c>
    </row>
    <row r="3087" spans="1:25" x14ac:dyDescent="0.25">
      <c r="A3087">
        <v>41</v>
      </c>
      <c r="B3087" t="s">
        <v>24</v>
      </c>
      <c r="C3087" t="s">
        <v>25</v>
      </c>
      <c r="D3087" t="s">
        <v>34</v>
      </c>
      <c r="E3087">
        <v>7</v>
      </c>
      <c r="F3087">
        <v>3</v>
      </c>
      <c r="G3087" t="s">
        <v>51</v>
      </c>
      <c r="H3087">
        <v>1</v>
      </c>
      <c r="I3087">
        <v>3086</v>
      </c>
      <c r="J3087" t="s">
        <v>28</v>
      </c>
      <c r="K3087">
        <v>3</v>
      </c>
      <c r="L3087" t="s">
        <v>35</v>
      </c>
      <c r="M3087" t="s">
        <v>30</v>
      </c>
      <c r="N3087">
        <v>27820</v>
      </c>
      <c r="O3087">
        <v>4</v>
      </c>
      <c r="P3087">
        <v>1</v>
      </c>
      <c r="Q3087" t="s">
        <v>31</v>
      </c>
      <c r="R3087">
        <v>14</v>
      </c>
      <c r="S3087">
        <v>8</v>
      </c>
      <c r="T3087">
        <v>0</v>
      </c>
      <c r="U3087">
        <v>10</v>
      </c>
      <c r="V3087">
        <v>2</v>
      </c>
      <c r="W3087">
        <v>10</v>
      </c>
      <c r="X3087">
        <v>0</v>
      </c>
      <c r="Y3087">
        <v>7</v>
      </c>
    </row>
    <row r="3088" spans="1:25" x14ac:dyDescent="0.25">
      <c r="A3088">
        <v>28</v>
      </c>
      <c r="B3088" t="s">
        <v>24</v>
      </c>
      <c r="C3088" t="s">
        <v>25</v>
      </c>
      <c r="D3088" t="s">
        <v>34</v>
      </c>
      <c r="E3088">
        <v>7</v>
      </c>
      <c r="F3088">
        <v>3</v>
      </c>
      <c r="G3088" t="s">
        <v>42</v>
      </c>
      <c r="H3088">
        <v>1</v>
      </c>
      <c r="I3088">
        <v>3087</v>
      </c>
      <c r="J3088" t="s">
        <v>38</v>
      </c>
      <c r="K3088">
        <v>3</v>
      </c>
      <c r="L3088" t="s">
        <v>29</v>
      </c>
      <c r="M3088" t="s">
        <v>45</v>
      </c>
      <c r="N3088">
        <v>119570</v>
      </c>
      <c r="O3088">
        <v>1</v>
      </c>
      <c r="P3088">
        <v>1</v>
      </c>
      <c r="Q3088" t="s">
        <v>31</v>
      </c>
      <c r="R3088">
        <v>13</v>
      </c>
      <c r="S3088">
        <v>8</v>
      </c>
      <c r="T3088">
        <v>0</v>
      </c>
      <c r="U3088">
        <v>10</v>
      </c>
      <c r="V3088">
        <v>2</v>
      </c>
      <c r="W3088">
        <v>10</v>
      </c>
      <c r="X3088">
        <v>1</v>
      </c>
      <c r="Y3088">
        <v>8</v>
      </c>
    </row>
    <row r="3089" spans="1:25" x14ac:dyDescent="0.25">
      <c r="A3089">
        <v>25</v>
      </c>
      <c r="B3089" t="s">
        <v>32</v>
      </c>
      <c r="C3089" t="s">
        <v>25</v>
      </c>
      <c r="D3089" t="s">
        <v>34</v>
      </c>
      <c r="E3089">
        <v>5</v>
      </c>
      <c r="F3089">
        <v>2</v>
      </c>
      <c r="G3089" t="s">
        <v>27</v>
      </c>
      <c r="H3089">
        <v>1</v>
      </c>
      <c r="I3089">
        <v>3088</v>
      </c>
      <c r="J3089" t="s">
        <v>28</v>
      </c>
      <c r="K3089">
        <v>3</v>
      </c>
      <c r="L3089" t="s">
        <v>44</v>
      </c>
      <c r="M3089" t="s">
        <v>30</v>
      </c>
      <c r="N3089">
        <v>26600</v>
      </c>
      <c r="O3089">
        <v>1</v>
      </c>
      <c r="P3089">
        <v>5</v>
      </c>
      <c r="Q3089" t="s">
        <v>31</v>
      </c>
      <c r="R3089">
        <v>13</v>
      </c>
      <c r="S3089">
        <v>8</v>
      </c>
      <c r="T3089">
        <v>0</v>
      </c>
      <c r="U3089">
        <v>6</v>
      </c>
      <c r="V3089">
        <v>3</v>
      </c>
      <c r="W3089">
        <v>2</v>
      </c>
      <c r="X3089">
        <v>0</v>
      </c>
      <c r="Y3089">
        <v>2</v>
      </c>
    </row>
    <row r="3090" spans="1:25" x14ac:dyDescent="0.25">
      <c r="A3090">
        <v>52</v>
      </c>
      <c r="B3090" t="s">
        <v>24</v>
      </c>
      <c r="C3090" t="s">
        <v>25</v>
      </c>
      <c r="D3090" t="s">
        <v>34</v>
      </c>
      <c r="E3090">
        <v>26</v>
      </c>
      <c r="F3090">
        <v>2</v>
      </c>
      <c r="G3090" t="s">
        <v>27</v>
      </c>
      <c r="H3090">
        <v>1</v>
      </c>
      <c r="I3090">
        <v>3089</v>
      </c>
      <c r="J3090" t="s">
        <v>28</v>
      </c>
      <c r="K3090">
        <v>2</v>
      </c>
      <c r="L3090" t="s">
        <v>47</v>
      </c>
      <c r="M3090" t="s">
        <v>30</v>
      </c>
      <c r="N3090">
        <v>33750</v>
      </c>
      <c r="O3090">
        <v>3</v>
      </c>
      <c r="P3090">
        <v>2</v>
      </c>
      <c r="Q3090" t="s">
        <v>31</v>
      </c>
      <c r="R3090">
        <v>21</v>
      </c>
      <c r="S3090">
        <v>8</v>
      </c>
      <c r="T3090">
        <v>0</v>
      </c>
      <c r="U3090">
        <v>28</v>
      </c>
      <c r="V3090">
        <v>2</v>
      </c>
      <c r="W3090">
        <v>5</v>
      </c>
      <c r="X3090">
        <v>0</v>
      </c>
      <c r="Y3090">
        <v>4</v>
      </c>
    </row>
    <row r="3091" spans="1:25" x14ac:dyDescent="0.25">
      <c r="A3091">
        <v>45</v>
      </c>
      <c r="B3091" t="s">
        <v>24</v>
      </c>
      <c r="C3091" t="s">
        <v>25</v>
      </c>
      <c r="D3091" t="s">
        <v>34</v>
      </c>
      <c r="E3091">
        <v>2</v>
      </c>
      <c r="F3091">
        <v>3</v>
      </c>
      <c r="G3091" t="s">
        <v>42</v>
      </c>
      <c r="H3091">
        <v>1</v>
      </c>
      <c r="I3091">
        <v>3090</v>
      </c>
      <c r="J3091" t="s">
        <v>28</v>
      </c>
      <c r="K3091">
        <v>1</v>
      </c>
      <c r="L3091" t="s">
        <v>39</v>
      </c>
      <c r="M3091" t="s">
        <v>30</v>
      </c>
      <c r="N3091">
        <v>50980</v>
      </c>
      <c r="O3091">
        <v>4</v>
      </c>
      <c r="P3091">
        <v>3</v>
      </c>
      <c r="Q3091" t="s">
        <v>31</v>
      </c>
      <c r="R3091">
        <v>14</v>
      </c>
      <c r="S3091">
        <v>8</v>
      </c>
      <c r="T3091">
        <v>1</v>
      </c>
      <c r="U3091">
        <v>8</v>
      </c>
      <c r="V3091">
        <v>4</v>
      </c>
      <c r="W3091">
        <v>2</v>
      </c>
      <c r="X3091">
        <v>0</v>
      </c>
      <c r="Y3091">
        <v>2</v>
      </c>
    </row>
    <row r="3092" spans="1:25" x14ac:dyDescent="0.25">
      <c r="A3092">
        <v>52</v>
      </c>
      <c r="B3092" t="s">
        <v>24</v>
      </c>
      <c r="C3092" t="s">
        <v>25</v>
      </c>
      <c r="D3092" t="s">
        <v>34</v>
      </c>
      <c r="E3092">
        <v>12</v>
      </c>
      <c r="F3092">
        <v>3</v>
      </c>
      <c r="G3092" t="s">
        <v>42</v>
      </c>
      <c r="H3092">
        <v>1</v>
      </c>
      <c r="I3092">
        <v>3091</v>
      </c>
      <c r="J3092" t="s">
        <v>38</v>
      </c>
      <c r="K3092">
        <v>2</v>
      </c>
      <c r="L3092" t="s">
        <v>35</v>
      </c>
      <c r="M3092" t="s">
        <v>30</v>
      </c>
      <c r="N3092">
        <v>48780</v>
      </c>
      <c r="O3092">
        <v>4</v>
      </c>
      <c r="P3092">
        <v>2</v>
      </c>
      <c r="Q3092" t="s">
        <v>31</v>
      </c>
      <c r="R3092">
        <v>11</v>
      </c>
      <c r="S3092">
        <v>8</v>
      </c>
      <c r="T3092">
        <v>1</v>
      </c>
      <c r="U3092">
        <v>31</v>
      </c>
      <c r="V3092">
        <v>3</v>
      </c>
      <c r="W3092">
        <v>5</v>
      </c>
      <c r="X3092">
        <v>1</v>
      </c>
      <c r="Y3092">
        <v>4</v>
      </c>
    </row>
    <row r="3093" spans="1:25" x14ac:dyDescent="0.25">
      <c r="A3093">
        <v>42</v>
      </c>
      <c r="B3093" t="s">
        <v>24</v>
      </c>
      <c r="C3093" t="s">
        <v>33</v>
      </c>
      <c r="D3093" t="s">
        <v>26</v>
      </c>
      <c r="E3093">
        <v>10</v>
      </c>
      <c r="F3093">
        <v>3</v>
      </c>
      <c r="G3093" t="s">
        <v>50</v>
      </c>
      <c r="H3093">
        <v>1</v>
      </c>
      <c r="I3093">
        <v>3092</v>
      </c>
      <c r="J3093" t="s">
        <v>28</v>
      </c>
      <c r="K3093">
        <v>2</v>
      </c>
      <c r="L3093" t="s">
        <v>29</v>
      </c>
      <c r="M3093" t="s">
        <v>45</v>
      </c>
      <c r="N3093">
        <v>28370</v>
      </c>
      <c r="O3093">
        <v>3</v>
      </c>
      <c r="P3093">
        <v>2</v>
      </c>
      <c r="Q3093" t="s">
        <v>31</v>
      </c>
      <c r="R3093">
        <v>13</v>
      </c>
      <c r="S3093">
        <v>8</v>
      </c>
      <c r="T3093">
        <v>1</v>
      </c>
      <c r="U3093">
        <v>19</v>
      </c>
      <c r="V3093">
        <v>0</v>
      </c>
      <c r="W3093">
        <v>5</v>
      </c>
      <c r="X3093">
        <v>0</v>
      </c>
      <c r="Y3093">
        <v>2</v>
      </c>
    </row>
    <row r="3094" spans="1:25" x14ac:dyDescent="0.25">
      <c r="A3094">
        <v>30</v>
      </c>
      <c r="B3094" t="s">
        <v>24</v>
      </c>
      <c r="C3094" t="s">
        <v>25</v>
      </c>
      <c r="D3094" t="s">
        <v>26</v>
      </c>
      <c r="E3094">
        <v>25</v>
      </c>
      <c r="F3094">
        <v>3</v>
      </c>
      <c r="G3094" t="s">
        <v>50</v>
      </c>
      <c r="H3094">
        <v>1</v>
      </c>
      <c r="I3094">
        <v>3093</v>
      </c>
      <c r="J3094" t="s">
        <v>38</v>
      </c>
      <c r="K3094">
        <v>1</v>
      </c>
      <c r="L3094" t="s">
        <v>39</v>
      </c>
      <c r="M3094" t="s">
        <v>36</v>
      </c>
      <c r="N3094">
        <v>24060</v>
      </c>
      <c r="O3094">
        <v>4</v>
      </c>
      <c r="P3094">
        <v>2</v>
      </c>
      <c r="Q3094" t="s">
        <v>31</v>
      </c>
      <c r="R3094">
        <v>20</v>
      </c>
      <c r="S3094">
        <v>8</v>
      </c>
      <c r="T3094">
        <v>1</v>
      </c>
      <c r="U3094">
        <v>11</v>
      </c>
      <c r="V3094">
        <v>5</v>
      </c>
      <c r="W3094">
        <v>5</v>
      </c>
      <c r="X3094">
        <v>0</v>
      </c>
      <c r="Y3094">
        <v>2</v>
      </c>
    </row>
    <row r="3095" spans="1:25" x14ac:dyDescent="0.25">
      <c r="A3095">
        <v>60</v>
      </c>
      <c r="B3095" t="s">
        <v>24</v>
      </c>
      <c r="C3095" t="s">
        <v>25</v>
      </c>
      <c r="D3095" t="s">
        <v>34</v>
      </c>
      <c r="E3095">
        <v>10</v>
      </c>
      <c r="F3095">
        <v>3</v>
      </c>
      <c r="G3095" t="s">
        <v>27</v>
      </c>
      <c r="H3095">
        <v>1</v>
      </c>
      <c r="I3095">
        <v>3094</v>
      </c>
      <c r="J3095" t="s">
        <v>28</v>
      </c>
      <c r="K3095">
        <v>1</v>
      </c>
      <c r="L3095" t="s">
        <v>46</v>
      </c>
      <c r="M3095" t="s">
        <v>30</v>
      </c>
      <c r="N3095">
        <v>22690</v>
      </c>
      <c r="O3095">
        <v>1</v>
      </c>
      <c r="P3095">
        <v>5</v>
      </c>
      <c r="Q3095" t="s">
        <v>31</v>
      </c>
      <c r="R3095">
        <v>18</v>
      </c>
      <c r="S3095">
        <v>8</v>
      </c>
      <c r="T3095">
        <v>1</v>
      </c>
      <c r="U3095">
        <v>33</v>
      </c>
      <c r="V3095">
        <v>4</v>
      </c>
      <c r="W3095">
        <v>29</v>
      </c>
      <c r="X3095">
        <v>11</v>
      </c>
      <c r="Y3095">
        <v>10</v>
      </c>
    </row>
    <row r="3096" spans="1:25" x14ac:dyDescent="0.25">
      <c r="A3096">
        <v>46</v>
      </c>
      <c r="B3096" t="s">
        <v>24</v>
      </c>
      <c r="C3096" t="s">
        <v>25</v>
      </c>
      <c r="D3096" t="s">
        <v>26</v>
      </c>
      <c r="E3096">
        <v>19</v>
      </c>
      <c r="F3096">
        <v>4</v>
      </c>
      <c r="G3096" t="s">
        <v>50</v>
      </c>
      <c r="H3096">
        <v>1</v>
      </c>
      <c r="I3096">
        <v>3095</v>
      </c>
      <c r="J3096" t="s">
        <v>28</v>
      </c>
      <c r="K3096">
        <v>1</v>
      </c>
      <c r="L3096" t="s">
        <v>39</v>
      </c>
      <c r="M3096" t="s">
        <v>45</v>
      </c>
      <c r="N3096">
        <v>41080</v>
      </c>
      <c r="O3096">
        <v>3</v>
      </c>
      <c r="P3096">
        <v>2</v>
      </c>
      <c r="Q3096" t="s">
        <v>31</v>
      </c>
      <c r="R3096">
        <v>14</v>
      </c>
      <c r="S3096">
        <v>8</v>
      </c>
      <c r="T3096">
        <v>0</v>
      </c>
      <c r="U3096">
        <v>19</v>
      </c>
      <c r="V3096">
        <v>5</v>
      </c>
      <c r="W3096">
        <v>10</v>
      </c>
      <c r="X3096">
        <v>0</v>
      </c>
      <c r="Y3096">
        <v>8</v>
      </c>
    </row>
    <row r="3097" spans="1:25" x14ac:dyDescent="0.25">
      <c r="A3097">
        <v>42</v>
      </c>
      <c r="B3097" t="s">
        <v>24</v>
      </c>
      <c r="C3097" t="s">
        <v>33</v>
      </c>
      <c r="D3097" t="s">
        <v>34</v>
      </c>
      <c r="E3097">
        <v>18</v>
      </c>
      <c r="F3097">
        <v>4</v>
      </c>
      <c r="G3097" t="s">
        <v>51</v>
      </c>
      <c r="H3097">
        <v>1</v>
      </c>
      <c r="I3097">
        <v>3096</v>
      </c>
      <c r="J3097" t="s">
        <v>38</v>
      </c>
      <c r="K3097">
        <v>4</v>
      </c>
      <c r="L3097" t="s">
        <v>39</v>
      </c>
      <c r="M3097" t="s">
        <v>30</v>
      </c>
      <c r="N3097">
        <v>132060</v>
      </c>
      <c r="O3097">
        <v>4</v>
      </c>
      <c r="P3097">
        <v>0</v>
      </c>
      <c r="Q3097" t="s">
        <v>31</v>
      </c>
      <c r="R3097">
        <v>13</v>
      </c>
      <c r="S3097">
        <v>8</v>
      </c>
      <c r="T3097">
        <v>2</v>
      </c>
      <c r="U3097">
        <v>7</v>
      </c>
      <c r="V3097">
        <v>2</v>
      </c>
      <c r="W3097">
        <v>6</v>
      </c>
      <c r="X3097">
        <v>0</v>
      </c>
      <c r="Y3097">
        <v>4</v>
      </c>
    </row>
    <row r="3098" spans="1:25" x14ac:dyDescent="0.25">
      <c r="A3098">
        <v>24</v>
      </c>
      <c r="B3098" t="s">
        <v>32</v>
      </c>
      <c r="C3098" t="s">
        <v>25</v>
      </c>
      <c r="D3098" t="s">
        <v>34</v>
      </c>
      <c r="E3098">
        <v>27</v>
      </c>
      <c r="F3098">
        <v>2</v>
      </c>
      <c r="G3098" t="s">
        <v>42</v>
      </c>
      <c r="H3098">
        <v>1</v>
      </c>
      <c r="I3098">
        <v>3097</v>
      </c>
      <c r="J3098" t="s">
        <v>38</v>
      </c>
      <c r="K3098">
        <v>1</v>
      </c>
      <c r="L3098" t="s">
        <v>35</v>
      </c>
      <c r="M3098" t="s">
        <v>36</v>
      </c>
      <c r="N3098">
        <v>104220</v>
      </c>
      <c r="O3098">
        <v>2</v>
      </c>
      <c r="P3098">
        <v>1</v>
      </c>
      <c r="Q3098" t="s">
        <v>31</v>
      </c>
      <c r="R3098">
        <v>17</v>
      </c>
      <c r="S3098">
        <v>8</v>
      </c>
      <c r="T3098">
        <v>1</v>
      </c>
      <c r="U3098">
        <v>6</v>
      </c>
      <c r="V3098">
        <v>0</v>
      </c>
      <c r="W3098">
        <v>5</v>
      </c>
      <c r="X3098">
        <v>1</v>
      </c>
      <c r="Y3098">
        <v>4</v>
      </c>
    </row>
    <row r="3099" spans="1:25" x14ac:dyDescent="0.25">
      <c r="A3099">
        <v>34</v>
      </c>
      <c r="B3099" t="s">
        <v>32</v>
      </c>
      <c r="C3099" t="s">
        <v>33</v>
      </c>
      <c r="D3099" t="s">
        <v>34</v>
      </c>
      <c r="E3099">
        <v>5</v>
      </c>
      <c r="F3099">
        <v>3</v>
      </c>
      <c r="G3099" t="s">
        <v>42</v>
      </c>
      <c r="H3099">
        <v>1</v>
      </c>
      <c r="I3099">
        <v>3098</v>
      </c>
      <c r="J3099" t="s">
        <v>38</v>
      </c>
      <c r="K3099">
        <v>2</v>
      </c>
      <c r="L3099" t="s">
        <v>35</v>
      </c>
      <c r="M3099" t="s">
        <v>45</v>
      </c>
      <c r="N3099">
        <v>137440</v>
      </c>
      <c r="O3099">
        <v>3</v>
      </c>
      <c r="P3099">
        <v>0</v>
      </c>
      <c r="Q3099" t="s">
        <v>31</v>
      </c>
      <c r="R3099">
        <v>20</v>
      </c>
      <c r="S3099">
        <v>8</v>
      </c>
      <c r="T3099">
        <v>1</v>
      </c>
      <c r="U3099">
        <v>3</v>
      </c>
      <c r="V3099">
        <v>3</v>
      </c>
      <c r="W3099">
        <v>2</v>
      </c>
      <c r="X3099">
        <v>1</v>
      </c>
      <c r="Y3099">
        <v>0</v>
      </c>
    </row>
    <row r="3100" spans="1:25" x14ac:dyDescent="0.25">
      <c r="A3100">
        <v>38</v>
      </c>
      <c r="B3100" t="s">
        <v>24</v>
      </c>
      <c r="C3100" t="s">
        <v>33</v>
      </c>
      <c r="D3100" t="s">
        <v>26</v>
      </c>
      <c r="E3100">
        <v>3</v>
      </c>
      <c r="F3100">
        <v>3</v>
      </c>
      <c r="G3100" t="s">
        <v>50</v>
      </c>
      <c r="H3100">
        <v>1</v>
      </c>
      <c r="I3100">
        <v>3099</v>
      </c>
      <c r="J3100" t="s">
        <v>28</v>
      </c>
      <c r="K3100">
        <v>2</v>
      </c>
      <c r="L3100" t="s">
        <v>39</v>
      </c>
      <c r="M3100" t="s">
        <v>30</v>
      </c>
      <c r="N3100">
        <v>49070</v>
      </c>
      <c r="O3100">
        <v>4</v>
      </c>
      <c r="P3100">
        <v>1</v>
      </c>
      <c r="Q3100" t="s">
        <v>31</v>
      </c>
      <c r="R3100">
        <v>11</v>
      </c>
      <c r="S3100">
        <v>8</v>
      </c>
      <c r="T3100">
        <v>1</v>
      </c>
      <c r="U3100">
        <v>1</v>
      </c>
      <c r="V3100">
        <v>3</v>
      </c>
      <c r="W3100">
        <v>1</v>
      </c>
      <c r="X3100">
        <v>0</v>
      </c>
      <c r="Y3100">
        <v>0</v>
      </c>
    </row>
    <row r="3101" spans="1:25" x14ac:dyDescent="0.25">
      <c r="A3101">
        <v>40</v>
      </c>
      <c r="B3101" t="s">
        <v>24</v>
      </c>
      <c r="C3101" t="s">
        <v>25</v>
      </c>
      <c r="D3101" t="s">
        <v>26</v>
      </c>
      <c r="E3101">
        <v>26</v>
      </c>
      <c r="F3101">
        <v>4</v>
      </c>
      <c r="G3101" t="s">
        <v>50</v>
      </c>
      <c r="H3101">
        <v>1</v>
      </c>
      <c r="I3101">
        <v>3100</v>
      </c>
      <c r="J3101" t="s">
        <v>28</v>
      </c>
      <c r="K3101">
        <v>1</v>
      </c>
      <c r="L3101" t="s">
        <v>39</v>
      </c>
      <c r="M3101" t="s">
        <v>30</v>
      </c>
      <c r="N3101">
        <v>34820</v>
      </c>
      <c r="O3101">
        <v>3</v>
      </c>
      <c r="P3101">
        <v>0</v>
      </c>
      <c r="Q3101" t="s">
        <v>31</v>
      </c>
      <c r="R3101">
        <v>18</v>
      </c>
      <c r="S3101">
        <v>8</v>
      </c>
      <c r="T3101">
        <v>1</v>
      </c>
      <c r="U3101">
        <v>21</v>
      </c>
      <c r="V3101">
        <v>2</v>
      </c>
      <c r="W3101">
        <v>20</v>
      </c>
      <c r="X3101">
        <v>1</v>
      </c>
      <c r="Y3101">
        <v>12</v>
      </c>
    </row>
    <row r="3102" spans="1:25" x14ac:dyDescent="0.25">
      <c r="A3102">
        <v>26</v>
      </c>
      <c r="B3102" t="s">
        <v>24</v>
      </c>
      <c r="C3102" t="s">
        <v>25</v>
      </c>
      <c r="D3102" t="s">
        <v>34</v>
      </c>
      <c r="E3102">
        <v>3</v>
      </c>
      <c r="F3102">
        <v>2</v>
      </c>
      <c r="G3102" t="s">
        <v>42</v>
      </c>
      <c r="H3102">
        <v>1</v>
      </c>
      <c r="I3102">
        <v>3101</v>
      </c>
      <c r="J3102" t="s">
        <v>28</v>
      </c>
      <c r="K3102">
        <v>4</v>
      </c>
      <c r="L3102" t="s">
        <v>29</v>
      </c>
      <c r="M3102" t="s">
        <v>45</v>
      </c>
      <c r="N3102">
        <v>24360</v>
      </c>
      <c r="O3102">
        <v>4</v>
      </c>
      <c r="P3102">
        <v>1</v>
      </c>
      <c r="Q3102" t="s">
        <v>31</v>
      </c>
      <c r="R3102">
        <v>24</v>
      </c>
      <c r="S3102">
        <v>8</v>
      </c>
      <c r="T3102">
        <v>0</v>
      </c>
      <c r="U3102">
        <v>3</v>
      </c>
      <c r="V3102">
        <v>2</v>
      </c>
      <c r="W3102">
        <v>3</v>
      </c>
      <c r="X3102">
        <v>0</v>
      </c>
      <c r="Y3102">
        <v>2</v>
      </c>
    </row>
    <row r="3103" spans="1:25" x14ac:dyDescent="0.25">
      <c r="A3103">
        <v>30</v>
      </c>
      <c r="B3103" t="s">
        <v>24</v>
      </c>
      <c r="C3103" t="s">
        <v>40</v>
      </c>
      <c r="D3103" t="s">
        <v>34</v>
      </c>
      <c r="E3103">
        <v>15</v>
      </c>
      <c r="F3103">
        <v>3</v>
      </c>
      <c r="G3103" t="s">
        <v>42</v>
      </c>
      <c r="H3103">
        <v>1</v>
      </c>
      <c r="I3103">
        <v>3102</v>
      </c>
      <c r="J3103" t="s">
        <v>28</v>
      </c>
      <c r="K3103">
        <v>2</v>
      </c>
      <c r="L3103" t="s">
        <v>39</v>
      </c>
      <c r="M3103" t="s">
        <v>30</v>
      </c>
      <c r="N3103">
        <v>23800</v>
      </c>
      <c r="O3103">
        <v>4</v>
      </c>
      <c r="P3103">
        <v>4</v>
      </c>
      <c r="Q3103" t="s">
        <v>31</v>
      </c>
      <c r="R3103">
        <v>18</v>
      </c>
      <c r="S3103">
        <v>8</v>
      </c>
      <c r="T3103">
        <v>3</v>
      </c>
      <c r="U3103">
        <v>9</v>
      </c>
      <c r="V3103">
        <v>2</v>
      </c>
      <c r="W3103">
        <v>5</v>
      </c>
      <c r="X3103">
        <v>1</v>
      </c>
      <c r="Y3103">
        <v>4</v>
      </c>
    </row>
    <row r="3104" spans="1:25" x14ac:dyDescent="0.25">
      <c r="A3104">
        <v>29</v>
      </c>
      <c r="B3104" t="s">
        <v>24</v>
      </c>
      <c r="C3104" t="s">
        <v>25</v>
      </c>
      <c r="D3104" t="s">
        <v>34</v>
      </c>
      <c r="E3104">
        <v>8</v>
      </c>
      <c r="F3104">
        <v>3</v>
      </c>
      <c r="G3104" t="s">
        <v>42</v>
      </c>
      <c r="H3104">
        <v>1</v>
      </c>
      <c r="I3104">
        <v>3103</v>
      </c>
      <c r="J3104" t="s">
        <v>28</v>
      </c>
      <c r="K3104">
        <v>3</v>
      </c>
      <c r="L3104" t="s">
        <v>46</v>
      </c>
      <c r="M3104" t="s">
        <v>30</v>
      </c>
      <c r="N3104">
        <v>194310</v>
      </c>
      <c r="O3104">
        <v>3</v>
      </c>
      <c r="P3104">
        <v>1</v>
      </c>
      <c r="Q3104" t="s">
        <v>31</v>
      </c>
      <c r="R3104">
        <v>11</v>
      </c>
      <c r="S3104">
        <v>8</v>
      </c>
      <c r="T3104">
        <v>0</v>
      </c>
      <c r="U3104">
        <v>10</v>
      </c>
      <c r="V3104">
        <v>3</v>
      </c>
      <c r="W3104">
        <v>10</v>
      </c>
      <c r="X3104">
        <v>0</v>
      </c>
      <c r="Y3104">
        <v>7</v>
      </c>
    </row>
    <row r="3105" spans="1:25" x14ac:dyDescent="0.25">
      <c r="A3105">
        <v>29</v>
      </c>
      <c r="B3105" t="s">
        <v>32</v>
      </c>
      <c r="C3105" t="s">
        <v>25</v>
      </c>
      <c r="D3105" t="s">
        <v>34</v>
      </c>
      <c r="E3105">
        <v>19</v>
      </c>
      <c r="F3105">
        <v>4</v>
      </c>
      <c r="G3105" t="s">
        <v>27</v>
      </c>
      <c r="H3105">
        <v>1</v>
      </c>
      <c r="I3105">
        <v>3104</v>
      </c>
      <c r="J3105" t="s">
        <v>38</v>
      </c>
      <c r="K3105">
        <v>3</v>
      </c>
      <c r="L3105" t="s">
        <v>35</v>
      </c>
      <c r="M3105" t="s">
        <v>30</v>
      </c>
      <c r="N3105">
        <v>17900</v>
      </c>
      <c r="O3105">
        <v>2</v>
      </c>
      <c r="P3105">
        <v>5</v>
      </c>
      <c r="Q3105" t="s">
        <v>31</v>
      </c>
      <c r="R3105">
        <v>16</v>
      </c>
      <c r="S3105">
        <v>8</v>
      </c>
      <c r="T3105">
        <v>1</v>
      </c>
      <c r="U3105">
        <v>6</v>
      </c>
      <c r="V3105">
        <v>4</v>
      </c>
      <c r="W3105">
        <v>2</v>
      </c>
      <c r="X3105">
        <v>1</v>
      </c>
      <c r="Y3105">
        <v>1</v>
      </c>
    </row>
    <row r="3106" spans="1:25" x14ac:dyDescent="0.25">
      <c r="A3106">
        <v>19</v>
      </c>
      <c r="B3106" t="s">
        <v>32</v>
      </c>
      <c r="C3106" t="s">
        <v>25</v>
      </c>
      <c r="D3106" t="s">
        <v>34</v>
      </c>
      <c r="E3106">
        <v>4</v>
      </c>
      <c r="F3106">
        <v>3</v>
      </c>
      <c r="G3106" t="s">
        <v>42</v>
      </c>
      <c r="H3106">
        <v>1</v>
      </c>
      <c r="I3106">
        <v>3105</v>
      </c>
      <c r="J3106" t="s">
        <v>38</v>
      </c>
      <c r="K3106">
        <v>1</v>
      </c>
      <c r="L3106" t="s">
        <v>39</v>
      </c>
      <c r="M3106" t="s">
        <v>36</v>
      </c>
      <c r="N3106">
        <v>76440</v>
      </c>
      <c r="O3106">
        <v>4</v>
      </c>
      <c r="P3106">
        <v>1</v>
      </c>
      <c r="Q3106" t="s">
        <v>31</v>
      </c>
      <c r="R3106">
        <v>15</v>
      </c>
      <c r="S3106">
        <v>8</v>
      </c>
      <c r="T3106">
        <v>2</v>
      </c>
      <c r="U3106">
        <v>1</v>
      </c>
      <c r="V3106">
        <v>2</v>
      </c>
      <c r="W3106">
        <v>1</v>
      </c>
      <c r="X3106">
        <v>0</v>
      </c>
      <c r="Y3106">
        <v>0</v>
      </c>
    </row>
    <row r="3107" spans="1:25" x14ac:dyDescent="0.25">
      <c r="A3107">
        <v>30</v>
      </c>
      <c r="B3107" t="s">
        <v>24</v>
      </c>
      <c r="C3107" t="s">
        <v>40</v>
      </c>
      <c r="D3107" t="s">
        <v>34</v>
      </c>
      <c r="E3107">
        <v>2</v>
      </c>
      <c r="F3107">
        <v>4</v>
      </c>
      <c r="G3107" t="s">
        <v>27</v>
      </c>
      <c r="H3107">
        <v>1</v>
      </c>
      <c r="I3107">
        <v>3106</v>
      </c>
      <c r="J3107" t="s">
        <v>28</v>
      </c>
      <c r="K3107">
        <v>3</v>
      </c>
      <c r="L3107" t="s">
        <v>35</v>
      </c>
      <c r="M3107" t="s">
        <v>30</v>
      </c>
      <c r="N3107">
        <v>51310</v>
      </c>
      <c r="O3107">
        <v>1</v>
      </c>
      <c r="P3107">
        <v>0</v>
      </c>
      <c r="Q3107" t="s">
        <v>31</v>
      </c>
      <c r="R3107">
        <v>15</v>
      </c>
      <c r="S3107">
        <v>8</v>
      </c>
      <c r="T3107">
        <v>1</v>
      </c>
      <c r="U3107">
        <v>10</v>
      </c>
      <c r="V3107">
        <v>2</v>
      </c>
      <c r="W3107">
        <v>9</v>
      </c>
      <c r="X3107">
        <v>7</v>
      </c>
      <c r="Y3107">
        <v>8</v>
      </c>
    </row>
    <row r="3108" spans="1:25" x14ac:dyDescent="0.25">
      <c r="A3108">
        <v>57</v>
      </c>
      <c r="B3108" t="s">
        <v>24</v>
      </c>
      <c r="C3108" t="s">
        <v>25</v>
      </c>
      <c r="D3108" t="s">
        <v>34</v>
      </c>
      <c r="E3108">
        <v>2</v>
      </c>
      <c r="F3108">
        <v>2</v>
      </c>
      <c r="G3108" t="s">
        <v>27</v>
      </c>
      <c r="H3108">
        <v>1</v>
      </c>
      <c r="I3108">
        <v>3107</v>
      </c>
      <c r="J3108" t="s">
        <v>38</v>
      </c>
      <c r="K3108">
        <v>4</v>
      </c>
      <c r="L3108" t="s">
        <v>35</v>
      </c>
      <c r="M3108" t="s">
        <v>45</v>
      </c>
      <c r="N3108">
        <v>63060</v>
      </c>
      <c r="O3108">
        <v>4</v>
      </c>
      <c r="P3108">
        <v>3</v>
      </c>
      <c r="Q3108" t="s">
        <v>31</v>
      </c>
      <c r="R3108">
        <v>12</v>
      </c>
      <c r="S3108">
        <v>8</v>
      </c>
      <c r="T3108">
        <v>1</v>
      </c>
      <c r="U3108">
        <v>32</v>
      </c>
      <c r="V3108">
        <v>3</v>
      </c>
      <c r="W3108">
        <v>1</v>
      </c>
      <c r="X3108">
        <v>0</v>
      </c>
      <c r="Y3108">
        <v>0</v>
      </c>
    </row>
    <row r="3109" spans="1:25" x14ac:dyDescent="0.25">
      <c r="A3109">
        <v>50</v>
      </c>
      <c r="B3109" t="s">
        <v>24</v>
      </c>
      <c r="C3109" t="s">
        <v>25</v>
      </c>
      <c r="D3109" t="s">
        <v>26</v>
      </c>
      <c r="E3109">
        <v>10</v>
      </c>
      <c r="F3109">
        <v>4</v>
      </c>
      <c r="G3109" t="s">
        <v>27</v>
      </c>
      <c r="H3109">
        <v>1</v>
      </c>
      <c r="I3109">
        <v>3108</v>
      </c>
      <c r="J3109" t="s">
        <v>28</v>
      </c>
      <c r="K3109">
        <v>3</v>
      </c>
      <c r="L3109" t="s">
        <v>48</v>
      </c>
      <c r="M3109" t="s">
        <v>30</v>
      </c>
      <c r="N3109">
        <v>47870</v>
      </c>
      <c r="O3109">
        <v>3</v>
      </c>
      <c r="P3109">
        <v>0</v>
      </c>
      <c r="Q3109" t="s">
        <v>31</v>
      </c>
      <c r="R3109">
        <v>12</v>
      </c>
      <c r="S3109">
        <v>8</v>
      </c>
      <c r="T3109">
        <v>0</v>
      </c>
      <c r="U3109">
        <v>28</v>
      </c>
      <c r="V3109">
        <v>3</v>
      </c>
      <c r="W3109">
        <v>27</v>
      </c>
      <c r="X3109">
        <v>15</v>
      </c>
      <c r="Y3109">
        <v>7</v>
      </c>
    </row>
    <row r="3110" spans="1:25" x14ac:dyDescent="0.25">
      <c r="A3110">
        <v>30</v>
      </c>
      <c r="B3110" t="s">
        <v>24</v>
      </c>
      <c r="C3110" t="s">
        <v>40</v>
      </c>
      <c r="D3110" t="s">
        <v>26</v>
      </c>
      <c r="E3110">
        <v>10</v>
      </c>
      <c r="F3110">
        <v>2</v>
      </c>
      <c r="G3110" t="s">
        <v>27</v>
      </c>
      <c r="H3110">
        <v>1</v>
      </c>
      <c r="I3110">
        <v>3109</v>
      </c>
      <c r="J3110" t="s">
        <v>38</v>
      </c>
      <c r="K3110">
        <v>3</v>
      </c>
      <c r="L3110" t="s">
        <v>44</v>
      </c>
      <c r="M3110" t="s">
        <v>36</v>
      </c>
      <c r="N3110">
        <v>188800</v>
      </c>
      <c r="O3110">
        <v>4</v>
      </c>
      <c r="P3110">
        <v>0</v>
      </c>
      <c r="Q3110" t="s">
        <v>31</v>
      </c>
      <c r="R3110">
        <v>22</v>
      </c>
      <c r="S3110">
        <v>8</v>
      </c>
      <c r="T3110">
        <v>1</v>
      </c>
      <c r="U3110">
        <v>12</v>
      </c>
      <c r="V3110">
        <v>3</v>
      </c>
      <c r="W3110">
        <v>11</v>
      </c>
      <c r="X3110">
        <v>6</v>
      </c>
      <c r="Y3110">
        <v>7</v>
      </c>
    </row>
    <row r="3111" spans="1:25" x14ac:dyDescent="0.25">
      <c r="A3111">
        <v>60</v>
      </c>
      <c r="B3111" t="s">
        <v>24</v>
      </c>
      <c r="C3111" t="s">
        <v>33</v>
      </c>
      <c r="D3111" t="s">
        <v>34</v>
      </c>
      <c r="E3111">
        <v>16</v>
      </c>
      <c r="F3111">
        <v>3</v>
      </c>
      <c r="G3111" t="s">
        <v>27</v>
      </c>
      <c r="H3111">
        <v>1</v>
      </c>
      <c r="I3111">
        <v>3110</v>
      </c>
      <c r="J3111" t="s">
        <v>28</v>
      </c>
      <c r="K3111">
        <v>4</v>
      </c>
      <c r="L3111" t="s">
        <v>44</v>
      </c>
      <c r="M3111" t="s">
        <v>30</v>
      </c>
      <c r="N3111">
        <v>23390</v>
      </c>
      <c r="O3111">
        <v>1</v>
      </c>
      <c r="P3111">
        <v>4</v>
      </c>
      <c r="Q3111" t="s">
        <v>31</v>
      </c>
      <c r="R3111">
        <v>20</v>
      </c>
      <c r="S3111">
        <v>8</v>
      </c>
      <c r="T3111">
        <v>0</v>
      </c>
      <c r="U3111">
        <v>22</v>
      </c>
      <c r="V3111">
        <v>4</v>
      </c>
      <c r="W3111">
        <v>18</v>
      </c>
      <c r="X3111">
        <v>13</v>
      </c>
      <c r="Y3111">
        <v>11</v>
      </c>
    </row>
    <row r="3112" spans="1:25" x14ac:dyDescent="0.25">
      <c r="A3112">
        <v>47</v>
      </c>
      <c r="B3112" t="s">
        <v>24</v>
      </c>
      <c r="C3112" t="s">
        <v>25</v>
      </c>
      <c r="D3112" t="s">
        <v>34</v>
      </c>
      <c r="E3112">
        <v>1</v>
      </c>
      <c r="F3112">
        <v>3</v>
      </c>
      <c r="G3112" t="s">
        <v>51</v>
      </c>
      <c r="H3112">
        <v>1</v>
      </c>
      <c r="I3112">
        <v>3111</v>
      </c>
      <c r="J3112" t="s">
        <v>38</v>
      </c>
      <c r="K3112">
        <v>5</v>
      </c>
      <c r="L3112" t="s">
        <v>46</v>
      </c>
      <c r="M3112" t="s">
        <v>45</v>
      </c>
      <c r="N3112">
        <v>135700</v>
      </c>
      <c r="O3112">
        <v>4</v>
      </c>
      <c r="P3112">
        <v>5</v>
      </c>
      <c r="Q3112" t="s">
        <v>31</v>
      </c>
      <c r="R3112">
        <v>16</v>
      </c>
      <c r="S3112">
        <v>8</v>
      </c>
      <c r="T3112">
        <v>2</v>
      </c>
      <c r="U3112">
        <v>20</v>
      </c>
      <c r="V3112">
        <v>2</v>
      </c>
      <c r="W3112">
        <v>5</v>
      </c>
      <c r="X3112">
        <v>0</v>
      </c>
      <c r="Y3112">
        <v>4</v>
      </c>
    </row>
    <row r="3113" spans="1:25" x14ac:dyDescent="0.25">
      <c r="A3113">
        <v>46</v>
      </c>
      <c r="B3113" t="s">
        <v>24</v>
      </c>
      <c r="C3113" t="s">
        <v>25</v>
      </c>
      <c r="D3113" t="s">
        <v>26</v>
      </c>
      <c r="E3113">
        <v>4</v>
      </c>
      <c r="F3113">
        <v>1</v>
      </c>
      <c r="G3113" t="s">
        <v>51</v>
      </c>
      <c r="H3113">
        <v>1</v>
      </c>
      <c r="I3113">
        <v>3112</v>
      </c>
      <c r="J3113" t="s">
        <v>38</v>
      </c>
      <c r="K3113">
        <v>1</v>
      </c>
      <c r="L3113" t="s">
        <v>44</v>
      </c>
      <c r="M3113" t="s">
        <v>30</v>
      </c>
      <c r="N3113">
        <v>67120</v>
      </c>
      <c r="O3113">
        <v>3</v>
      </c>
      <c r="P3113">
        <v>6</v>
      </c>
      <c r="Q3113" t="s">
        <v>31</v>
      </c>
      <c r="R3113">
        <v>21</v>
      </c>
      <c r="S3113">
        <v>8</v>
      </c>
      <c r="T3113">
        <v>1</v>
      </c>
      <c r="U3113">
        <v>26</v>
      </c>
      <c r="V3113">
        <v>3</v>
      </c>
      <c r="W3113">
        <v>3</v>
      </c>
      <c r="X3113">
        <v>0</v>
      </c>
      <c r="Y3113">
        <v>1</v>
      </c>
    </row>
    <row r="3114" spans="1:25" x14ac:dyDescent="0.25">
      <c r="A3114">
        <v>35</v>
      </c>
      <c r="B3114" t="s">
        <v>24</v>
      </c>
      <c r="C3114" t="s">
        <v>25</v>
      </c>
      <c r="D3114" t="s">
        <v>34</v>
      </c>
      <c r="E3114">
        <v>15</v>
      </c>
      <c r="F3114">
        <v>2</v>
      </c>
      <c r="G3114" t="s">
        <v>42</v>
      </c>
      <c r="H3114">
        <v>1</v>
      </c>
      <c r="I3114">
        <v>3113</v>
      </c>
      <c r="J3114" t="s">
        <v>28</v>
      </c>
      <c r="K3114">
        <v>2</v>
      </c>
      <c r="L3114" t="s">
        <v>44</v>
      </c>
      <c r="M3114" t="s">
        <v>36</v>
      </c>
      <c r="N3114">
        <v>54060</v>
      </c>
      <c r="O3114">
        <v>3</v>
      </c>
      <c r="P3114">
        <v>0</v>
      </c>
      <c r="Q3114" t="s">
        <v>31</v>
      </c>
      <c r="R3114">
        <v>12</v>
      </c>
      <c r="S3114">
        <v>8</v>
      </c>
      <c r="T3114">
        <v>1</v>
      </c>
      <c r="U3114">
        <v>6</v>
      </c>
      <c r="V3114">
        <v>2</v>
      </c>
      <c r="W3114">
        <v>5</v>
      </c>
      <c r="X3114">
        <v>4</v>
      </c>
      <c r="Y3114">
        <v>3</v>
      </c>
    </row>
    <row r="3115" spans="1:25" x14ac:dyDescent="0.25">
      <c r="A3115">
        <v>54</v>
      </c>
      <c r="B3115" t="s">
        <v>24</v>
      </c>
      <c r="C3115" t="s">
        <v>25</v>
      </c>
      <c r="D3115" t="s">
        <v>34</v>
      </c>
      <c r="E3115">
        <v>2</v>
      </c>
      <c r="F3115">
        <v>4</v>
      </c>
      <c r="G3115" t="s">
        <v>42</v>
      </c>
      <c r="H3115">
        <v>1</v>
      </c>
      <c r="I3115">
        <v>3114</v>
      </c>
      <c r="J3115" t="s">
        <v>38</v>
      </c>
      <c r="K3115">
        <v>2</v>
      </c>
      <c r="L3115" t="s">
        <v>41</v>
      </c>
      <c r="M3115" t="s">
        <v>36</v>
      </c>
      <c r="N3115">
        <v>89380</v>
      </c>
      <c r="O3115">
        <v>3</v>
      </c>
      <c r="P3115">
        <v>7</v>
      </c>
      <c r="Q3115" t="s">
        <v>31</v>
      </c>
      <c r="R3115">
        <v>11</v>
      </c>
      <c r="S3115">
        <v>8</v>
      </c>
      <c r="T3115">
        <v>3</v>
      </c>
      <c r="U3115">
        <v>19</v>
      </c>
      <c r="V3115">
        <v>2</v>
      </c>
      <c r="W3115">
        <v>1</v>
      </c>
      <c r="X3115">
        <v>0</v>
      </c>
      <c r="Y3115">
        <v>0</v>
      </c>
    </row>
    <row r="3116" spans="1:25" x14ac:dyDescent="0.25">
      <c r="A3116">
        <v>34</v>
      </c>
      <c r="B3116" t="s">
        <v>24</v>
      </c>
      <c r="C3116" t="s">
        <v>25</v>
      </c>
      <c r="D3116" t="s">
        <v>26</v>
      </c>
      <c r="E3116">
        <v>8</v>
      </c>
      <c r="F3116">
        <v>2</v>
      </c>
      <c r="G3116" t="s">
        <v>27</v>
      </c>
      <c r="H3116">
        <v>1</v>
      </c>
      <c r="I3116">
        <v>3115</v>
      </c>
      <c r="J3116" t="s">
        <v>38</v>
      </c>
      <c r="K3116">
        <v>1</v>
      </c>
      <c r="L3116" t="s">
        <v>44</v>
      </c>
      <c r="M3116" t="s">
        <v>45</v>
      </c>
      <c r="N3116">
        <v>24390</v>
      </c>
      <c r="O3116">
        <v>3</v>
      </c>
      <c r="P3116">
        <v>3</v>
      </c>
      <c r="Q3116" t="s">
        <v>31</v>
      </c>
      <c r="R3116">
        <v>11</v>
      </c>
      <c r="S3116">
        <v>8</v>
      </c>
      <c r="T3116">
        <v>2</v>
      </c>
      <c r="U3116">
        <v>14</v>
      </c>
      <c r="V3116">
        <v>2</v>
      </c>
      <c r="W3116">
        <v>7</v>
      </c>
      <c r="X3116">
        <v>5</v>
      </c>
      <c r="Y3116">
        <v>7</v>
      </c>
    </row>
    <row r="3117" spans="1:25" x14ac:dyDescent="0.25">
      <c r="A3117">
        <v>46</v>
      </c>
      <c r="B3117" t="s">
        <v>24</v>
      </c>
      <c r="C3117" t="s">
        <v>25</v>
      </c>
      <c r="D3117" t="s">
        <v>34</v>
      </c>
      <c r="E3117">
        <v>2</v>
      </c>
      <c r="F3117">
        <v>3</v>
      </c>
      <c r="G3117" t="s">
        <v>27</v>
      </c>
      <c r="H3117">
        <v>1</v>
      </c>
      <c r="I3117">
        <v>3116</v>
      </c>
      <c r="J3117" t="s">
        <v>38</v>
      </c>
      <c r="K3117">
        <v>1</v>
      </c>
      <c r="L3117" t="s">
        <v>29</v>
      </c>
      <c r="M3117" t="s">
        <v>30</v>
      </c>
      <c r="N3117">
        <v>88370</v>
      </c>
      <c r="O3117">
        <v>4</v>
      </c>
      <c r="P3117">
        <v>2</v>
      </c>
      <c r="Q3117" t="s">
        <v>31</v>
      </c>
      <c r="R3117">
        <v>18</v>
      </c>
      <c r="S3117">
        <v>8</v>
      </c>
      <c r="T3117">
        <v>0</v>
      </c>
      <c r="U3117">
        <v>15</v>
      </c>
      <c r="V3117">
        <v>3</v>
      </c>
      <c r="W3117">
        <v>3</v>
      </c>
      <c r="X3117">
        <v>1</v>
      </c>
      <c r="Y3117">
        <v>2</v>
      </c>
    </row>
    <row r="3118" spans="1:25" x14ac:dyDescent="0.25">
      <c r="A3118">
        <v>31</v>
      </c>
      <c r="B3118" t="s">
        <v>24</v>
      </c>
      <c r="C3118" t="s">
        <v>25</v>
      </c>
      <c r="D3118" t="s">
        <v>34</v>
      </c>
      <c r="E3118">
        <v>7</v>
      </c>
      <c r="F3118">
        <v>3</v>
      </c>
      <c r="G3118" t="s">
        <v>27</v>
      </c>
      <c r="H3118">
        <v>1</v>
      </c>
      <c r="I3118">
        <v>3117</v>
      </c>
      <c r="J3118" t="s">
        <v>38</v>
      </c>
      <c r="K3118">
        <v>2</v>
      </c>
      <c r="L3118" t="s">
        <v>43</v>
      </c>
      <c r="M3118" t="s">
        <v>45</v>
      </c>
      <c r="N3118">
        <v>53430</v>
      </c>
      <c r="O3118">
        <v>2</v>
      </c>
      <c r="P3118">
        <v>1</v>
      </c>
      <c r="Q3118" t="s">
        <v>31</v>
      </c>
      <c r="R3118">
        <v>14</v>
      </c>
      <c r="S3118">
        <v>8</v>
      </c>
      <c r="T3118">
        <v>1</v>
      </c>
      <c r="U3118">
        <v>13</v>
      </c>
      <c r="V3118">
        <v>3</v>
      </c>
      <c r="W3118">
        <v>13</v>
      </c>
      <c r="X3118">
        <v>0</v>
      </c>
      <c r="Y3118">
        <v>8</v>
      </c>
    </row>
    <row r="3119" spans="1:25" x14ac:dyDescent="0.25">
      <c r="A3119">
        <v>33</v>
      </c>
      <c r="B3119" t="s">
        <v>32</v>
      </c>
      <c r="C3119" t="s">
        <v>25</v>
      </c>
      <c r="D3119" t="s">
        <v>34</v>
      </c>
      <c r="E3119">
        <v>10</v>
      </c>
      <c r="F3119">
        <v>3</v>
      </c>
      <c r="G3119" t="s">
        <v>27</v>
      </c>
      <c r="H3119">
        <v>1</v>
      </c>
      <c r="I3119">
        <v>3118</v>
      </c>
      <c r="J3119" t="s">
        <v>28</v>
      </c>
      <c r="K3119">
        <v>4</v>
      </c>
      <c r="L3119" t="s">
        <v>43</v>
      </c>
      <c r="M3119" t="s">
        <v>30</v>
      </c>
      <c r="N3119">
        <v>67280</v>
      </c>
      <c r="O3119">
        <v>3</v>
      </c>
      <c r="P3119">
        <v>7</v>
      </c>
      <c r="Q3119" t="s">
        <v>31</v>
      </c>
      <c r="R3119">
        <v>22</v>
      </c>
      <c r="S3119">
        <v>8</v>
      </c>
      <c r="T3119">
        <v>0</v>
      </c>
      <c r="U3119">
        <v>15</v>
      </c>
      <c r="V3119">
        <v>2</v>
      </c>
      <c r="W3119">
        <v>7</v>
      </c>
      <c r="X3119">
        <v>7</v>
      </c>
      <c r="Y3119">
        <v>7</v>
      </c>
    </row>
    <row r="3120" spans="1:25" x14ac:dyDescent="0.25">
      <c r="A3120">
        <v>33</v>
      </c>
      <c r="B3120" t="s">
        <v>32</v>
      </c>
      <c r="C3120" t="s">
        <v>25</v>
      </c>
      <c r="D3120" t="s">
        <v>26</v>
      </c>
      <c r="E3120">
        <v>5</v>
      </c>
      <c r="F3120">
        <v>4</v>
      </c>
      <c r="G3120" t="s">
        <v>50</v>
      </c>
      <c r="H3120">
        <v>1</v>
      </c>
      <c r="I3120">
        <v>3119</v>
      </c>
      <c r="J3120" t="s">
        <v>38</v>
      </c>
      <c r="K3120">
        <v>2</v>
      </c>
      <c r="L3120" t="s">
        <v>43</v>
      </c>
      <c r="M3120" t="s">
        <v>45</v>
      </c>
      <c r="N3120">
        <v>66520</v>
      </c>
      <c r="O3120">
        <v>4</v>
      </c>
      <c r="P3120">
        <v>7</v>
      </c>
      <c r="Q3120" t="s">
        <v>31</v>
      </c>
      <c r="R3120">
        <v>25</v>
      </c>
      <c r="S3120">
        <v>8</v>
      </c>
      <c r="T3120">
        <v>0</v>
      </c>
      <c r="U3120">
        <v>8</v>
      </c>
      <c r="V3120">
        <v>5</v>
      </c>
      <c r="W3120">
        <v>4</v>
      </c>
      <c r="X3120">
        <v>1</v>
      </c>
      <c r="Y3120">
        <v>3</v>
      </c>
    </row>
    <row r="3121" spans="1:25" x14ac:dyDescent="0.25">
      <c r="A3121">
        <v>30</v>
      </c>
      <c r="B3121" t="s">
        <v>24</v>
      </c>
      <c r="C3121" t="s">
        <v>25</v>
      </c>
      <c r="D3121" t="s">
        <v>34</v>
      </c>
      <c r="E3121">
        <v>2</v>
      </c>
      <c r="F3121">
        <v>3</v>
      </c>
      <c r="G3121" t="s">
        <v>27</v>
      </c>
      <c r="H3121">
        <v>1</v>
      </c>
      <c r="I3121">
        <v>3120</v>
      </c>
      <c r="J3121" t="s">
        <v>38</v>
      </c>
      <c r="K3121">
        <v>1</v>
      </c>
      <c r="L3121" t="s">
        <v>39</v>
      </c>
      <c r="M3121" t="s">
        <v>36</v>
      </c>
      <c r="N3121">
        <v>48500</v>
      </c>
      <c r="O3121">
        <v>2</v>
      </c>
      <c r="P3121">
        <v>0</v>
      </c>
      <c r="Q3121" t="s">
        <v>31</v>
      </c>
      <c r="R3121">
        <v>12</v>
      </c>
      <c r="S3121">
        <v>8</v>
      </c>
      <c r="T3121">
        <v>1</v>
      </c>
      <c r="U3121">
        <v>4</v>
      </c>
      <c r="V3121">
        <v>4</v>
      </c>
      <c r="W3121">
        <v>3</v>
      </c>
      <c r="X3121">
        <v>1</v>
      </c>
      <c r="Y3121">
        <v>2</v>
      </c>
    </row>
    <row r="3122" spans="1:25" x14ac:dyDescent="0.25">
      <c r="A3122">
        <v>35</v>
      </c>
      <c r="B3122" t="s">
        <v>24</v>
      </c>
      <c r="C3122" t="s">
        <v>25</v>
      </c>
      <c r="D3122" t="s">
        <v>34</v>
      </c>
      <c r="E3122">
        <v>12</v>
      </c>
      <c r="F3122">
        <v>2</v>
      </c>
      <c r="G3122" t="s">
        <v>42</v>
      </c>
      <c r="H3122">
        <v>1</v>
      </c>
      <c r="I3122">
        <v>3121</v>
      </c>
      <c r="J3122" t="s">
        <v>28</v>
      </c>
      <c r="K3122">
        <v>2</v>
      </c>
      <c r="L3122" t="s">
        <v>47</v>
      </c>
      <c r="M3122" t="s">
        <v>30</v>
      </c>
      <c r="N3122">
        <v>28090</v>
      </c>
      <c r="O3122">
        <v>3</v>
      </c>
      <c r="P3122">
        <v>4</v>
      </c>
      <c r="Q3122" t="s">
        <v>31</v>
      </c>
      <c r="R3122">
        <v>23</v>
      </c>
      <c r="S3122">
        <v>8</v>
      </c>
      <c r="T3122">
        <v>1</v>
      </c>
      <c r="U3122">
        <v>10</v>
      </c>
      <c r="V3122">
        <v>2</v>
      </c>
      <c r="W3122">
        <v>8</v>
      </c>
      <c r="X3122">
        <v>0</v>
      </c>
      <c r="Y3122">
        <v>0</v>
      </c>
    </row>
    <row r="3123" spans="1:25" x14ac:dyDescent="0.25">
      <c r="A3123">
        <v>31</v>
      </c>
      <c r="B3123" t="s">
        <v>32</v>
      </c>
      <c r="C3123" t="s">
        <v>33</v>
      </c>
      <c r="D3123" t="s">
        <v>34</v>
      </c>
      <c r="E3123">
        <v>22</v>
      </c>
      <c r="F3123">
        <v>2</v>
      </c>
      <c r="G3123" t="s">
        <v>42</v>
      </c>
      <c r="H3123">
        <v>1</v>
      </c>
      <c r="I3123">
        <v>3122</v>
      </c>
      <c r="J3123" t="s">
        <v>28</v>
      </c>
      <c r="K3123">
        <v>2</v>
      </c>
      <c r="L3123" t="s">
        <v>39</v>
      </c>
      <c r="M3123" t="s">
        <v>30</v>
      </c>
      <c r="N3123">
        <v>56890</v>
      </c>
      <c r="O3123">
        <v>3</v>
      </c>
      <c r="P3123">
        <v>3</v>
      </c>
      <c r="Q3123" t="s">
        <v>31</v>
      </c>
      <c r="R3123">
        <v>15</v>
      </c>
      <c r="S3123">
        <v>8</v>
      </c>
      <c r="T3123">
        <v>2</v>
      </c>
      <c r="U3123">
        <v>12</v>
      </c>
      <c r="V3123">
        <v>2</v>
      </c>
      <c r="W3123">
        <v>1</v>
      </c>
      <c r="X3123">
        <v>0</v>
      </c>
      <c r="Y3123">
        <v>0</v>
      </c>
    </row>
    <row r="3124" spans="1:25" x14ac:dyDescent="0.25">
      <c r="A3124">
        <v>34</v>
      </c>
      <c r="B3124" t="s">
        <v>32</v>
      </c>
      <c r="C3124" t="s">
        <v>33</v>
      </c>
      <c r="D3124" t="s">
        <v>26</v>
      </c>
      <c r="E3124">
        <v>17</v>
      </c>
      <c r="F3124">
        <v>1</v>
      </c>
      <c r="G3124" t="s">
        <v>50</v>
      </c>
      <c r="H3124">
        <v>1</v>
      </c>
      <c r="I3124">
        <v>3123</v>
      </c>
      <c r="J3124" t="s">
        <v>38</v>
      </c>
      <c r="K3124">
        <v>1</v>
      </c>
      <c r="L3124" t="s">
        <v>43</v>
      </c>
      <c r="M3124" t="s">
        <v>45</v>
      </c>
      <c r="N3124">
        <v>20010</v>
      </c>
      <c r="O3124">
        <v>1</v>
      </c>
      <c r="P3124">
        <v>9</v>
      </c>
      <c r="Q3124" t="s">
        <v>31</v>
      </c>
      <c r="R3124">
        <v>22</v>
      </c>
      <c r="S3124">
        <v>8</v>
      </c>
      <c r="T3124">
        <v>1</v>
      </c>
      <c r="U3124">
        <v>11</v>
      </c>
      <c r="V3124">
        <v>5</v>
      </c>
      <c r="W3124">
        <v>3</v>
      </c>
      <c r="X3124">
        <v>0</v>
      </c>
      <c r="Y3124">
        <v>2</v>
      </c>
    </row>
    <row r="3125" spans="1:25" x14ac:dyDescent="0.25">
      <c r="A3125">
        <v>42</v>
      </c>
      <c r="B3125" t="s">
        <v>24</v>
      </c>
      <c r="C3125" t="s">
        <v>33</v>
      </c>
      <c r="D3125" t="s">
        <v>34</v>
      </c>
      <c r="E3125">
        <v>2</v>
      </c>
      <c r="F3125">
        <v>4</v>
      </c>
      <c r="G3125" t="s">
        <v>42</v>
      </c>
      <c r="H3125">
        <v>1</v>
      </c>
      <c r="I3125">
        <v>3124</v>
      </c>
      <c r="J3125" t="s">
        <v>28</v>
      </c>
      <c r="K3125">
        <v>1</v>
      </c>
      <c r="L3125" t="s">
        <v>35</v>
      </c>
      <c r="M3125" t="s">
        <v>30</v>
      </c>
      <c r="N3125">
        <v>29770</v>
      </c>
      <c r="O3125">
        <v>3</v>
      </c>
      <c r="P3125">
        <v>4</v>
      </c>
      <c r="Q3125" t="s">
        <v>31</v>
      </c>
      <c r="R3125">
        <v>15</v>
      </c>
      <c r="S3125">
        <v>8</v>
      </c>
      <c r="T3125">
        <v>3</v>
      </c>
      <c r="U3125">
        <v>8</v>
      </c>
      <c r="V3125">
        <v>3</v>
      </c>
      <c r="W3125">
        <v>2</v>
      </c>
      <c r="X3125">
        <v>2</v>
      </c>
      <c r="Y3125">
        <v>0</v>
      </c>
    </row>
    <row r="3126" spans="1:25" x14ac:dyDescent="0.25">
      <c r="A3126">
        <v>36</v>
      </c>
      <c r="B3126" t="s">
        <v>24</v>
      </c>
      <c r="C3126" t="s">
        <v>40</v>
      </c>
      <c r="D3126" t="s">
        <v>34</v>
      </c>
      <c r="E3126">
        <v>3</v>
      </c>
      <c r="F3126">
        <v>4</v>
      </c>
      <c r="G3126" t="s">
        <v>42</v>
      </c>
      <c r="H3126">
        <v>1</v>
      </c>
      <c r="I3126">
        <v>3125</v>
      </c>
      <c r="J3126" t="s">
        <v>38</v>
      </c>
      <c r="K3126">
        <v>1</v>
      </c>
      <c r="L3126" t="s">
        <v>35</v>
      </c>
      <c r="M3126" t="s">
        <v>36</v>
      </c>
      <c r="N3126">
        <v>40250</v>
      </c>
      <c r="O3126">
        <v>4</v>
      </c>
      <c r="P3126">
        <v>1</v>
      </c>
      <c r="Q3126" t="s">
        <v>31</v>
      </c>
      <c r="R3126">
        <v>11</v>
      </c>
      <c r="S3126">
        <v>8</v>
      </c>
      <c r="T3126">
        <v>0</v>
      </c>
      <c r="U3126">
        <v>10</v>
      </c>
      <c r="V3126">
        <v>3</v>
      </c>
      <c r="W3126">
        <v>10</v>
      </c>
      <c r="X3126">
        <v>9</v>
      </c>
      <c r="Y3126">
        <v>7</v>
      </c>
    </row>
    <row r="3127" spans="1:25" x14ac:dyDescent="0.25">
      <c r="A3127">
        <v>22</v>
      </c>
      <c r="B3127" t="s">
        <v>32</v>
      </c>
      <c r="C3127" t="s">
        <v>33</v>
      </c>
      <c r="D3127" t="s">
        <v>34</v>
      </c>
      <c r="E3127">
        <v>7</v>
      </c>
      <c r="F3127">
        <v>3</v>
      </c>
      <c r="G3127" t="s">
        <v>42</v>
      </c>
      <c r="H3127">
        <v>1</v>
      </c>
      <c r="I3127">
        <v>3126</v>
      </c>
      <c r="J3127" t="s">
        <v>28</v>
      </c>
      <c r="K3127">
        <v>2</v>
      </c>
      <c r="L3127" t="s">
        <v>44</v>
      </c>
      <c r="M3127" t="s">
        <v>36</v>
      </c>
      <c r="N3127">
        <v>37850</v>
      </c>
      <c r="O3127">
        <v>3</v>
      </c>
      <c r="P3127">
        <v>5</v>
      </c>
      <c r="Q3127" t="s">
        <v>31</v>
      </c>
      <c r="R3127">
        <v>13</v>
      </c>
      <c r="S3127">
        <v>8</v>
      </c>
      <c r="T3127">
        <v>2</v>
      </c>
      <c r="U3127">
        <v>4</v>
      </c>
      <c r="V3127">
        <v>2</v>
      </c>
      <c r="W3127">
        <v>2</v>
      </c>
      <c r="X3127">
        <v>1</v>
      </c>
      <c r="Y3127">
        <v>2</v>
      </c>
    </row>
    <row r="3128" spans="1:25" x14ac:dyDescent="0.25">
      <c r="A3128">
        <v>48</v>
      </c>
      <c r="B3128" t="s">
        <v>24</v>
      </c>
      <c r="C3128" t="s">
        <v>25</v>
      </c>
      <c r="D3128" t="s">
        <v>34</v>
      </c>
      <c r="E3128">
        <v>6</v>
      </c>
      <c r="F3128">
        <v>3</v>
      </c>
      <c r="G3128" t="s">
        <v>42</v>
      </c>
      <c r="H3128">
        <v>1</v>
      </c>
      <c r="I3128">
        <v>3127</v>
      </c>
      <c r="J3128" t="s">
        <v>38</v>
      </c>
      <c r="K3128">
        <v>1</v>
      </c>
      <c r="L3128" t="s">
        <v>44</v>
      </c>
      <c r="M3128" t="s">
        <v>30</v>
      </c>
      <c r="N3128">
        <v>108540</v>
      </c>
      <c r="O3128">
        <v>4</v>
      </c>
      <c r="P3128">
        <v>2</v>
      </c>
      <c r="Q3128" t="s">
        <v>31</v>
      </c>
      <c r="R3128">
        <v>14</v>
      </c>
      <c r="S3128">
        <v>8</v>
      </c>
      <c r="T3128">
        <v>1</v>
      </c>
      <c r="U3128">
        <v>14</v>
      </c>
      <c r="V3128">
        <v>6</v>
      </c>
      <c r="W3128">
        <v>9</v>
      </c>
      <c r="X3128">
        <v>6</v>
      </c>
      <c r="Y3128">
        <v>7</v>
      </c>
    </row>
    <row r="3129" spans="1:25" x14ac:dyDescent="0.25">
      <c r="A3129">
        <v>55</v>
      </c>
      <c r="B3129" t="s">
        <v>24</v>
      </c>
      <c r="C3129" t="s">
        <v>25</v>
      </c>
      <c r="D3129" t="s">
        <v>34</v>
      </c>
      <c r="E3129">
        <v>1</v>
      </c>
      <c r="F3129">
        <v>3</v>
      </c>
      <c r="G3129" t="s">
        <v>42</v>
      </c>
      <c r="H3129">
        <v>1</v>
      </c>
      <c r="I3129">
        <v>3128</v>
      </c>
      <c r="J3129" t="s">
        <v>28</v>
      </c>
      <c r="K3129">
        <v>1</v>
      </c>
      <c r="L3129" t="s">
        <v>39</v>
      </c>
      <c r="M3129" t="s">
        <v>36</v>
      </c>
      <c r="N3129">
        <v>120310</v>
      </c>
      <c r="O3129">
        <v>2</v>
      </c>
      <c r="P3129">
        <v>3</v>
      </c>
      <c r="Q3129" t="s">
        <v>31</v>
      </c>
      <c r="R3129">
        <v>11</v>
      </c>
      <c r="S3129">
        <v>8</v>
      </c>
      <c r="T3129">
        <v>0</v>
      </c>
      <c r="U3129">
        <v>37</v>
      </c>
      <c r="V3129">
        <v>5</v>
      </c>
      <c r="W3129">
        <v>10</v>
      </c>
      <c r="X3129">
        <v>7</v>
      </c>
      <c r="Y3129">
        <v>7</v>
      </c>
    </row>
    <row r="3130" spans="1:25" x14ac:dyDescent="0.25">
      <c r="A3130">
        <v>41</v>
      </c>
      <c r="B3130" t="s">
        <v>24</v>
      </c>
      <c r="C3130" t="s">
        <v>40</v>
      </c>
      <c r="D3130" t="s">
        <v>34</v>
      </c>
      <c r="E3130">
        <v>3</v>
      </c>
      <c r="F3130">
        <v>2</v>
      </c>
      <c r="G3130" t="s">
        <v>27</v>
      </c>
      <c r="H3130">
        <v>1</v>
      </c>
      <c r="I3130">
        <v>3129</v>
      </c>
      <c r="J3130" t="s">
        <v>28</v>
      </c>
      <c r="K3130">
        <v>2</v>
      </c>
      <c r="L3130" t="s">
        <v>35</v>
      </c>
      <c r="M3130" t="s">
        <v>36</v>
      </c>
      <c r="N3130">
        <v>99360</v>
      </c>
      <c r="O3130">
        <v>4</v>
      </c>
      <c r="P3130">
        <v>7</v>
      </c>
      <c r="Q3130" t="s">
        <v>31</v>
      </c>
      <c r="R3130">
        <v>17</v>
      </c>
      <c r="S3130">
        <v>8</v>
      </c>
      <c r="T3130">
        <v>1</v>
      </c>
      <c r="U3130">
        <v>16</v>
      </c>
      <c r="V3130">
        <v>2</v>
      </c>
      <c r="W3130">
        <v>14</v>
      </c>
      <c r="X3130">
        <v>1</v>
      </c>
      <c r="Y3130">
        <v>10</v>
      </c>
    </row>
    <row r="3131" spans="1:25" x14ac:dyDescent="0.25">
      <c r="A3131">
        <v>35</v>
      </c>
      <c r="B3131" t="s">
        <v>24</v>
      </c>
      <c r="C3131" t="s">
        <v>25</v>
      </c>
      <c r="D3131" t="s">
        <v>34</v>
      </c>
      <c r="E3131">
        <v>22</v>
      </c>
      <c r="F3131">
        <v>3</v>
      </c>
      <c r="G3131" t="s">
        <v>42</v>
      </c>
      <c r="H3131">
        <v>1</v>
      </c>
      <c r="I3131">
        <v>3130</v>
      </c>
      <c r="J3131" t="s">
        <v>28</v>
      </c>
      <c r="K3131">
        <v>1</v>
      </c>
      <c r="L3131" t="s">
        <v>47</v>
      </c>
      <c r="M3131" t="s">
        <v>30</v>
      </c>
      <c r="N3131">
        <v>29660</v>
      </c>
      <c r="O3131">
        <v>3</v>
      </c>
      <c r="P3131">
        <v>9</v>
      </c>
      <c r="Q3131" t="s">
        <v>31</v>
      </c>
      <c r="R3131">
        <v>18</v>
      </c>
      <c r="S3131">
        <v>8</v>
      </c>
      <c r="T3131">
        <v>0</v>
      </c>
      <c r="U3131">
        <v>15</v>
      </c>
      <c r="V3131">
        <v>2</v>
      </c>
      <c r="W3131">
        <v>11</v>
      </c>
      <c r="X3131">
        <v>6</v>
      </c>
      <c r="Y3131">
        <v>9</v>
      </c>
    </row>
    <row r="3132" spans="1:25" x14ac:dyDescent="0.25">
      <c r="A3132">
        <v>40</v>
      </c>
      <c r="B3132" t="s">
        <v>24</v>
      </c>
      <c r="C3132" t="s">
        <v>25</v>
      </c>
      <c r="D3132" t="s">
        <v>34</v>
      </c>
      <c r="E3132">
        <v>15</v>
      </c>
      <c r="F3132">
        <v>3</v>
      </c>
      <c r="G3132" t="s">
        <v>27</v>
      </c>
      <c r="H3132">
        <v>1</v>
      </c>
      <c r="I3132">
        <v>3131</v>
      </c>
      <c r="J3132" t="s">
        <v>28</v>
      </c>
      <c r="K3132">
        <v>2</v>
      </c>
      <c r="L3132" t="s">
        <v>44</v>
      </c>
      <c r="M3132" t="s">
        <v>36</v>
      </c>
      <c r="N3132">
        <v>25710</v>
      </c>
      <c r="O3132">
        <v>3</v>
      </c>
      <c r="P3132">
        <v>7</v>
      </c>
      <c r="Q3132" t="s">
        <v>31</v>
      </c>
      <c r="R3132">
        <v>14</v>
      </c>
      <c r="S3132">
        <v>8</v>
      </c>
      <c r="T3132">
        <v>0</v>
      </c>
      <c r="U3132">
        <v>22</v>
      </c>
      <c r="V3132">
        <v>1</v>
      </c>
      <c r="W3132">
        <v>20</v>
      </c>
      <c r="X3132">
        <v>5</v>
      </c>
      <c r="Y3132">
        <v>13</v>
      </c>
    </row>
    <row r="3133" spans="1:25" x14ac:dyDescent="0.25">
      <c r="A3133">
        <v>39</v>
      </c>
      <c r="B3133" t="s">
        <v>24</v>
      </c>
      <c r="C3133" t="s">
        <v>33</v>
      </c>
      <c r="D3133" t="s">
        <v>34</v>
      </c>
      <c r="E3133">
        <v>12</v>
      </c>
      <c r="F3133">
        <v>1</v>
      </c>
      <c r="G3133" t="s">
        <v>42</v>
      </c>
      <c r="H3133">
        <v>1</v>
      </c>
      <c r="I3133">
        <v>3132</v>
      </c>
      <c r="J3133" t="s">
        <v>38</v>
      </c>
      <c r="K3133">
        <v>1</v>
      </c>
      <c r="L3133" t="s">
        <v>35</v>
      </c>
      <c r="M3133" t="s">
        <v>30</v>
      </c>
      <c r="N3133">
        <v>99910</v>
      </c>
      <c r="O3133">
        <v>3</v>
      </c>
      <c r="P3133">
        <v>1</v>
      </c>
      <c r="Q3133" t="s">
        <v>31</v>
      </c>
      <c r="R3133">
        <v>16</v>
      </c>
      <c r="S3133">
        <v>8</v>
      </c>
      <c r="T3133">
        <v>1</v>
      </c>
      <c r="U3133">
        <v>8</v>
      </c>
      <c r="V3133">
        <v>3</v>
      </c>
      <c r="W3133">
        <v>8</v>
      </c>
      <c r="X3133">
        <v>0</v>
      </c>
      <c r="Y3133">
        <v>7</v>
      </c>
    </row>
    <row r="3134" spans="1:25" x14ac:dyDescent="0.25">
      <c r="A3134">
        <v>31</v>
      </c>
      <c r="B3134" t="s">
        <v>24</v>
      </c>
      <c r="C3134" t="s">
        <v>25</v>
      </c>
      <c r="D3134" t="s">
        <v>34</v>
      </c>
      <c r="E3134">
        <v>1</v>
      </c>
      <c r="F3134">
        <v>4</v>
      </c>
      <c r="G3134" t="s">
        <v>27</v>
      </c>
      <c r="H3134">
        <v>1</v>
      </c>
      <c r="I3134">
        <v>3133</v>
      </c>
      <c r="J3134" t="s">
        <v>38</v>
      </c>
      <c r="K3134">
        <v>3</v>
      </c>
      <c r="L3134" t="s">
        <v>43</v>
      </c>
      <c r="M3134" t="s">
        <v>36</v>
      </c>
      <c r="N3134">
        <v>61420</v>
      </c>
      <c r="O3134">
        <v>4</v>
      </c>
      <c r="P3134">
        <v>4</v>
      </c>
      <c r="Q3134" t="s">
        <v>31</v>
      </c>
      <c r="R3134">
        <v>13</v>
      </c>
      <c r="S3134">
        <v>8</v>
      </c>
      <c r="T3134">
        <v>2</v>
      </c>
      <c r="U3134">
        <v>10</v>
      </c>
      <c r="V3134">
        <v>2</v>
      </c>
      <c r="W3134">
        <v>6</v>
      </c>
      <c r="X3134">
        <v>0</v>
      </c>
      <c r="Y3134">
        <v>5</v>
      </c>
    </row>
    <row r="3135" spans="1:25" x14ac:dyDescent="0.25">
      <c r="A3135">
        <v>42</v>
      </c>
      <c r="B3135" t="s">
        <v>24</v>
      </c>
      <c r="C3135" t="s">
        <v>25</v>
      </c>
      <c r="D3135" t="s">
        <v>34</v>
      </c>
      <c r="E3135">
        <v>5</v>
      </c>
      <c r="F3135">
        <v>3</v>
      </c>
      <c r="G3135" t="s">
        <v>42</v>
      </c>
      <c r="H3135">
        <v>1</v>
      </c>
      <c r="I3135">
        <v>3134</v>
      </c>
      <c r="J3135" t="s">
        <v>38</v>
      </c>
      <c r="K3135">
        <v>3</v>
      </c>
      <c r="L3135" t="s">
        <v>39</v>
      </c>
      <c r="M3135" t="s">
        <v>30</v>
      </c>
      <c r="N3135">
        <v>53900</v>
      </c>
      <c r="O3135">
        <v>1</v>
      </c>
      <c r="P3135">
        <v>1</v>
      </c>
      <c r="Q3135" t="s">
        <v>31</v>
      </c>
      <c r="R3135">
        <v>14</v>
      </c>
      <c r="S3135">
        <v>8</v>
      </c>
      <c r="T3135">
        <v>0</v>
      </c>
      <c r="U3135">
        <v>10</v>
      </c>
      <c r="V3135">
        <v>3</v>
      </c>
      <c r="W3135">
        <v>10</v>
      </c>
      <c r="X3135">
        <v>5</v>
      </c>
      <c r="Y3135">
        <v>8</v>
      </c>
    </row>
    <row r="3136" spans="1:25" x14ac:dyDescent="0.25">
      <c r="A3136">
        <v>45</v>
      </c>
      <c r="B3136" t="s">
        <v>24</v>
      </c>
      <c r="C3136" t="s">
        <v>25</v>
      </c>
      <c r="D3136" t="s">
        <v>34</v>
      </c>
      <c r="E3136">
        <v>2</v>
      </c>
      <c r="F3136">
        <v>1</v>
      </c>
      <c r="G3136" t="s">
        <v>42</v>
      </c>
      <c r="H3136">
        <v>1</v>
      </c>
      <c r="I3136">
        <v>3135</v>
      </c>
      <c r="J3136" t="s">
        <v>28</v>
      </c>
      <c r="K3136">
        <v>4</v>
      </c>
      <c r="L3136" t="s">
        <v>39</v>
      </c>
      <c r="M3136" t="s">
        <v>30</v>
      </c>
      <c r="N3136">
        <v>44040</v>
      </c>
      <c r="O3136">
        <v>2</v>
      </c>
      <c r="P3136">
        <v>0</v>
      </c>
      <c r="Q3136" t="s">
        <v>31</v>
      </c>
      <c r="R3136">
        <v>23</v>
      </c>
      <c r="S3136">
        <v>8</v>
      </c>
      <c r="T3136">
        <v>0</v>
      </c>
      <c r="U3136">
        <v>9</v>
      </c>
      <c r="V3136">
        <v>2</v>
      </c>
      <c r="W3136">
        <v>8</v>
      </c>
      <c r="X3136">
        <v>3</v>
      </c>
      <c r="Y3136">
        <v>7</v>
      </c>
    </row>
    <row r="3137" spans="1:25" x14ac:dyDescent="0.25">
      <c r="A3137">
        <v>26</v>
      </c>
      <c r="B3137" t="s">
        <v>32</v>
      </c>
      <c r="C3137" t="s">
        <v>33</v>
      </c>
      <c r="D3137" t="s">
        <v>34</v>
      </c>
      <c r="E3137">
        <v>2</v>
      </c>
      <c r="F3137">
        <v>1</v>
      </c>
      <c r="G3137" t="s">
        <v>27</v>
      </c>
      <c r="H3137">
        <v>1</v>
      </c>
      <c r="I3137">
        <v>3136</v>
      </c>
      <c r="J3137" t="s">
        <v>28</v>
      </c>
      <c r="K3137">
        <v>2</v>
      </c>
      <c r="L3137" t="s">
        <v>44</v>
      </c>
      <c r="M3137" t="s">
        <v>45</v>
      </c>
      <c r="N3137">
        <v>59930</v>
      </c>
      <c r="O3137">
        <v>3</v>
      </c>
      <c r="P3137">
        <v>0</v>
      </c>
      <c r="Q3137" t="s">
        <v>31</v>
      </c>
      <c r="R3137">
        <v>12</v>
      </c>
      <c r="S3137">
        <v>8</v>
      </c>
      <c r="T3137">
        <v>0</v>
      </c>
      <c r="U3137">
        <v>8</v>
      </c>
      <c r="V3137">
        <v>3</v>
      </c>
      <c r="W3137">
        <v>7</v>
      </c>
      <c r="X3137">
        <v>1</v>
      </c>
      <c r="Y3137">
        <v>0</v>
      </c>
    </row>
    <row r="3138" spans="1:25" x14ac:dyDescent="0.25">
      <c r="A3138">
        <v>29</v>
      </c>
      <c r="B3138" t="s">
        <v>24</v>
      </c>
      <c r="C3138" t="s">
        <v>25</v>
      </c>
      <c r="D3138" t="s">
        <v>34</v>
      </c>
      <c r="E3138">
        <v>5</v>
      </c>
      <c r="F3138">
        <v>3</v>
      </c>
      <c r="G3138" t="s">
        <v>42</v>
      </c>
      <c r="H3138">
        <v>1</v>
      </c>
      <c r="I3138">
        <v>3137</v>
      </c>
      <c r="J3138" t="s">
        <v>38</v>
      </c>
      <c r="K3138">
        <v>1</v>
      </c>
      <c r="L3138" t="s">
        <v>35</v>
      </c>
      <c r="M3138" t="s">
        <v>45</v>
      </c>
      <c r="N3138">
        <v>51300</v>
      </c>
      <c r="O3138">
        <v>4</v>
      </c>
      <c r="P3138">
        <v>4</v>
      </c>
      <c r="Q3138" t="s">
        <v>31</v>
      </c>
      <c r="R3138">
        <v>11</v>
      </c>
      <c r="S3138">
        <v>8</v>
      </c>
      <c r="T3138">
        <v>0</v>
      </c>
      <c r="U3138">
        <v>8</v>
      </c>
      <c r="V3138">
        <v>3</v>
      </c>
      <c r="W3138">
        <v>3</v>
      </c>
      <c r="X3138">
        <v>1</v>
      </c>
      <c r="Y3138">
        <v>2</v>
      </c>
    </row>
    <row r="3139" spans="1:25" x14ac:dyDescent="0.25">
      <c r="A3139">
        <v>33</v>
      </c>
      <c r="B3139" t="s">
        <v>24</v>
      </c>
      <c r="C3139" t="s">
        <v>25</v>
      </c>
      <c r="D3139" t="s">
        <v>34</v>
      </c>
      <c r="E3139">
        <v>16</v>
      </c>
      <c r="F3139">
        <v>3</v>
      </c>
      <c r="G3139" t="s">
        <v>42</v>
      </c>
      <c r="H3139">
        <v>1</v>
      </c>
      <c r="I3139">
        <v>3138</v>
      </c>
      <c r="J3139" t="s">
        <v>28</v>
      </c>
      <c r="K3139">
        <v>1</v>
      </c>
      <c r="L3139" t="s">
        <v>44</v>
      </c>
      <c r="M3139" t="s">
        <v>45</v>
      </c>
      <c r="N3139">
        <v>20900</v>
      </c>
      <c r="O3139">
        <v>3</v>
      </c>
      <c r="P3139">
        <v>4</v>
      </c>
      <c r="Q3139" t="s">
        <v>31</v>
      </c>
      <c r="R3139">
        <v>16</v>
      </c>
      <c r="S3139">
        <v>8</v>
      </c>
      <c r="T3139">
        <v>0</v>
      </c>
      <c r="U3139">
        <v>10</v>
      </c>
      <c r="V3139">
        <v>2</v>
      </c>
      <c r="W3139">
        <v>6</v>
      </c>
      <c r="X3139">
        <v>0</v>
      </c>
      <c r="Y3139">
        <v>5</v>
      </c>
    </row>
    <row r="3140" spans="1:25" x14ac:dyDescent="0.25">
      <c r="A3140">
        <v>31</v>
      </c>
      <c r="B3140" t="s">
        <v>24</v>
      </c>
      <c r="C3140" t="s">
        <v>25</v>
      </c>
      <c r="D3140" t="s">
        <v>34</v>
      </c>
      <c r="E3140">
        <v>2</v>
      </c>
      <c r="F3140">
        <v>4</v>
      </c>
      <c r="G3140" t="s">
        <v>27</v>
      </c>
      <c r="H3140">
        <v>1</v>
      </c>
      <c r="I3140">
        <v>3139</v>
      </c>
      <c r="J3140" t="s">
        <v>28</v>
      </c>
      <c r="K3140">
        <v>1</v>
      </c>
      <c r="L3140" t="s">
        <v>39</v>
      </c>
      <c r="M3140" t="s">
        <v>45</v>
      </c>
      <c r="N3140">
        <v>29090</v>
      </c>
      <c r="O3140">
        <v>4</v>
      </c>
      <c r="P3140">
        <v>9</v>
      </c>
      <c r="Q3140" t="s">
        <v>31</v>
      </c>
      <c r="R3140">
        <v>14</v>
      </c>
      <c r="S3140">
        <v>8</v>
      </c>
      <c r="T3140">
        <v>2</v>
      </c>
      <c r="U3140">
        <v>10</v>
      </c>
      <c r="V3140">
        <v>2</v>
      </c>
      <c r="W3140">
        <v>5</v>
      </c>
      <c r="X3140">
        <v>0</v>
      </c>
      <c r="Y3140">
        <v>1</v>
      </c>
    </row>
    <row r="3141" spans="1:25" x14ac:dyDescent="0.25">
      <c r="A3141">
        <v>18</v>
      </c>
      <c r="B3141" t="s">
        <v>32</v>
      </c>
      <c r="C3141" t="s">
        <v>33</v>
      </c>
      <c r="D3141" t="s">
        <v>34</v>
      </c>
      <c r="E3141">
        <v>2</v>
      </c>
      <c r="F3141">
        <v>3</v>
      </c>
      <c r="G3141" t="s">
        <v>51</v>
      </c>
      <c r="H3141">
        <v>1</v>
      </c>
      <c r="I3141">
        <v>3140</v>
      </c>
      <c r="J3141" t="s">
        <v>38</v>
      </c>
      <c r="K3141">
        <v>1</v>
      </c>
      <c r="L3141" t="s">
        <v>39</v>
      </c>
      <c r="M3141" t="s">
        <v>36</v>
      </c>
      <c r="N3141">
        <v>34680</v>
      </c>
      <c r="O3141">
        <v>2</v>
      </c>
      <c r="P3141">
        <v>1</v>
      </c>
      <c r="Q3141" t="s">
        <v>31</v>
      </c>
      <c r="R3141">
        <v>18</v>
      </c>
      <c r="S3141">
        <v>8</v>
      </c>
      <c r="T3141">
        <v>2</v>
      </c>
      <c r="U3141">
        <v>0</v>
      </c>
      <c r="V3141">
        <v>4</v>
      </c>
      <c r="W3141">
        <v>0</v>
      </c>
      <c r="X3141">
        <v>0</v>
      </c>
      <c r="Y3141">
        <v>0</v>
      </c>
    </row>
    <row r="3142" spans="1:25" x14ac:dyDescent="0.25">
      <c r="A3142">
        <v>40</v>
      </c>
      <c r="B3142" t="s">
        <v>24</v>
      </c>
      <c r="C3142" t="s">
        <v>40</v>
      </c>
      <c r="D3142" t="s">
        <v>34</v>
      </c>
      <c r="E3142">
        <v>1</v>
      </c>
      <c r="F3142">
        <v>4</v>
      </c>
      <c r="G3142" t="s">
        <v>51</v>
      </c>
      <c r="H3142">
        <v>1</v>
      </c>
      <c r="I3142">
        <v>3141</v>
      </c>
      <c r="J3142" t="s">
        <v>28</v>
      </c>
      <c r="K3142">
        <v>2</v>
      </c>
      <c r="L3142" t="s">
        <v>44</v>
      </c>
      <c r="M3142" t="s">
        <v>45</v>
      </c>
      <c r="N3142">
        <v>30680</v>
      </c>
      <c r="O3142">
        <v>1</v>
      </c>
      <c r="P3142">
        <v>3</v>
      </c>
      <c r="Q3142" t="s">
        <v>31</v>
      </c>
      <c r="R3142">
        <v>19</v>
      </c>
      <c r="S3142">
        <v>8</v>
      </c>
      <c r="T3142">
        <v>0</v>
      </c>
      <c r="U3142">
        <v>20</v>
      </c>
      <c r="V3142">
        <v>3</v>
      </c>
      <c r="W3142">
        <v>1</v>
      </c>
      <c r="X3142">
        <v>0</v>
      </c>
      <c r="Y3142">
        <v>1</v>
      </c>
    </row>
    <row r="3143" spans="1:25" x14ac:dyDescent="0.25">
      <c r="A3143">
        <v>41</v>
      </c>
      <c r="B3143" t="s">
        <v>24</v>
      </c>
      <c r="C3143" t="s">
        <v>40</v>
      </c>
      <c r="D3143" t="s">
        <v>34</v>
      </c>
      <c r="E3143">
        <v>23</v>
      </c>
      <c r="F3143">
        <v>3</v>
      </c>
      <c r="G3143" t="s">
        <v>27</v>
      </c>
      <c r="H3143">
        <v>1</v>
      </c>
      <c r="I3143">
        <v>3142</v>
      </c>
      <c r="J3143" t="s">
        <v>38</v>
      </c>
      <c r="K3143">
        <v>2</v>
      </c>
      <c r="L3143" t="s">
        <v>46</v>
      </c>
      <c r="M3143" t="s">
        <v>36</v>
      </c>
      <c r="N3143">
        <v>26700</v>
      </c>
      <c r="O3143">
        <v>3</v>
      </c>
      <c r="P3143">
        <v>2</v>
      </c>
      <c r="Q3143" t="s">
        <v>31</v>
      </c>
      <c r="R3143">
        <v>15</v>
      </c>
      <c r="S3143">
        <v>8</v>
      </c>
      <c r="T3143">
        <v>2</v>
      </c>
      <c r="U3143">
        <v>10</v>
      </c>
      <c r="V3143">
        <v>2</v>
      </c>
      <c r="W3143">
        <v>8</v>
      </c>
      <c r="X3143">
        <v>0</v>
      </c>
      <c r="Y3143">
        <v>7</v>
      </c>
    </row>
    <row r="3144" spans="1:25" x14ac:dyDescent="0.25">
      <c r="A3144">
        <v>26</v>
      </c>
      <c r="B3144" t="s">
        <v>24</v>
      </c>
      <c r="C3144" t="s">
        <v>25</v>
      </c>
      <c r="D3144" t="s">
        <v>34</v>
      </c>
      <c r="E3144">
        <v>9</v>
      </c>
      <c r="F3144">
        <v>4</v>
      </c>
      <c r="G3144" t="s">
        <v>42</v>
      </c>
      <c r="H3144">
        <v>1</v>
      </c>
      <c r="I3144">
        <v>3143</v>
      </c>
      <c r="J3144" t="s">
        <v>38</v>
      </c>
      <c r="K3144">
        <v>3</v>
      </c>
      <c r="L3144" t="s">
        <v>29</v>
      </c>
      <c r="M3144" t="s">
        <v>45</v>
      </c>
      <c r="N3144">
        <v>26930</v>
      </c>
      <c r="O3144">
        <v>3</v>
      </c>
      <c r="P3144">
        <v>5</v>
      </c>
      <c r="Q3144" t="s">
        <v>31</v>
      </c>
      <c r="R3144">
        <v>17</v>
      </c>
      <c r="S3144">
        <v>8</v>
      </c>
      <c r="T3144">
        <v>3</v>
      </c>
      <c r="U3144">
        <v>8</v>
      </c>
      <c r="V3144">
        <v>3</v>
      </c>
      <c r="W3144">
        <v>0</v>
      </c>
      <c r="X3144">
        <v>0</v>
      </c>
      <c r="Y3144">
        <v>0</v>
      </c>
    </row>
    <row r="3145" spans="1:25" x14ac:dyDescent="0.25">
      <c r="A3145">
        <v>35</v>
      </c>
      <c r="B3145" t="s">
        <v>24</v>
      </c>
      <c r="C3145" t="s">
        <v>25</v>
      </c>
      <c r="D3145" t="s">
        <v>34</v>
      </c>
      <c r="E3145">
        <v>16</v>
      </c>
      <c r="F3145">
        <v>4</v>
      </c>
      <c r="G3145" t="s">
        <v>42</v>
      </c>
      <c r="H3145">
        <v>1</v>
      </c>
      <c r="I3145">
        <v>3144</v>
      </c>
      <c r="J3145" t="s">
        <v>38</v>
      </c>
      <c r="K3145">
        <v>2</v>
      </c>
      <c r="L3145" t="s">
        <v>41</v>
      </c>
      <c r="M3145" t="s">
        <v>36</v>
      </c>
      <c r="N3145">
        <v>95260</v>
      </c>
      <c r="O3145">
        <v>3</v>
      </c>
      <c r="P3145">
        <v>1</v>
      </c>
      <c r="Q3145" t="s">
        <v>31</v>
      </c>
      <c r="R3145">
        <v>15</v>
      </c>
      <c r="S3145">
        <v>8</v>
      </c>
      <c r="T3145">
        <v>0</v>
      </c>
      <c r="U3145">
        <v>5</v>
      </c>
      <c r="V3145">
        <v>2</v>
      </c>
      <c r="W3145">
        <v>5</v>
      </c>
      <c r="X3145">
        <v>0</v>
      </c>
      <c r="Y3145">
        <v>3</v>
      </c>
    </row>
    <row r="3146" spans="1:25" x14ac:dyDescent="0.25">
      <c r="A3146">
        <v>34</v>
      </c>
      <c r="B3146" t="s">
        <v>24</v>
      </c>
      <c r="C3146" t="s">
        <v>25</v>
      </c>
      <c r="D3146" t="s">
        <v>34</v>
      </c>
      <c r="E3146">
        <v>26</v>
      </c>
      <c r="F3146">
        <v>3</v>
      </c>
      <c r="G3146" t="s">
        <v>42</v>
      </c>
      <c r="H3146">
        <v>1</v>
      </c>
      <c r="I3146">
        <v>3145</v>
      </c>
      <c r="J3146" t="s">
        <v>38</v>
      </c>
      <c r="K3146">
        <v>1</v>
      </c>
      <c r="L3146" t="s">
        <v>44</v>
      </c>
      <c r="M3146" t="s">
        <v>36</v>
      </c>
      <c r="N3146">
        <v>52370</v>
      </c>
      <c r="O3146">
        <v>4</v>
      </c>
      <c r="P3146">
        <v>1</v>
      </c>
      <c r="Q3146" t="s">
        <v>31</v>
      </c>
      <c r="R3146">
        <v>19</v>
      </c>
      <c r="S3146">
        <v>8</v>
      </c>
      <c r="T3146">
        <v>1</v>
      </c>
      <c r="U3146">
        <v>10</v>
      </c>
      <c r="V3146">
        <v>3</v>
      </c>
      <c r="W3146">
        <v>10</v>
      </c>
      <c r="X3146">
        <v>5</v>
      </c>
      <c r="Y3146">
        <v>7</v>
      </c>
    </row>
    <row r="3147" spans="1:25" x14ac:dyDescent="0.25">
      <c r="A3147">
        <v>26</v>
      </c>
      <c r="B3147" t="s">
        <v>32</v>
      </c>
      <c r="C3147" t="s">
        <v>25</v>
      </c>
      <c r="D3147" t="s">
        <v>26</v>
      </c>
      <c r="E3147">
        <v>1</v>
      </c>
      <c r="F3147">
        <v>3</v>
      </c>
      <c r="G3147" t="s">
        <v>50</v>
      </c>
      <c r="H3147">
        <v>1</v>
      </c>
      <c r="I3147">
        <v>3146</v>
      </c>
      <c r="J3147" t="s">
        <v>28</v>
      </c>
      <c r="K3147">
        <v>2</v>
      </c>
      <c r="L3147" t="s">
        <v>46</v>
      </c>
      <c r="M3147" t="s">
        <v>36</v>
      </c>
      <c r="N3147">
        <v>24260</v>
      </c>
      <c r="O3147">
        <v>4</v>
      </c>
      <c r="P3147">
        <v>1</v>
      </c>
      <c r="Q3147" t="s">
        <v>31</v>
      </c>
      <c r="R3147">
        <v>22</v>
      </c>
      <c r="S3147">
        <v>8</v>
      </c>
      <c r="T3147">
        <v>0</v>
      </c>
      <c r="U3147">
        <v>1</v>
      </c>
      <c r="V3147">
        <v>3</v>
      </c>
      <c r="W3147">
        <v>1</v>
      </c>
      <c r="X3147">
        <v>0</v>
      </c>
      <c r="Y3147">
        <v>0</v>
      </c>
    </row>
    <row r="3148" spans="1:25" x14ac:dyDescent="0.25">
      <c r="A3148">
        <v>37</v>
      </c>
      <c r="B3148" t="s">
        <v>24</v>
      </c>
      <c r="C3148" t="s">
        <v>25</v>
      </c>
      <c r="D3148" t="s">
        <v>34</v>
      </c>
      <c r="E3148">
        <v>8</v>
      </c>
      <c r="F3148">
        <v>1</v>
      </c>
      <c r="G3148" t="s">
        <v>27</v>
      </c>
      <c r="H3148">
        <v>1</v>
      </c>
      <c r="I3148">
        <v>3147</v>
      </c>
      <c r="J3148" t="s">
        <v>38</v>
      </c>
      <c r="K3148">
        <v>1</v>
      </c>
      <c r="L3148" t="s">
        <v>39</v>
      </c>
      <c r="M3148" t="s">
        <v>36</v>
      </c>
      <c r="N3148">
        <v>41930</v>
      </c>
      <c r="O3148">
        <v>4</v>
      </c>
      <c r="P3148">
        <v>4</v>
      </c>
      <c r="Q3148" t="s">
        <v>31</v>
      </c>
      <c r="R3148">
        <v>16</v>
      </c>
      <c r="S3148">
        <v>8</v>
      </c>
      <c r="T3148">
        <v>1</v>
      </c>
      <c r="U3148">
        <v>12</v>
      </c>
      <c r="V3148">
        <v>5</v>
      </c>
      <c r="W3148">
        <v>6</v>
      </c>
      <c r="X3148">
        <v>1</v>
      </c>
      <c r="Y3148">
        <v>2</v>
      </c>
    </row>
    <row r="3149" spans="1:25" x14ac:dyDescent="0.25">
      <c r="A3149">
        <v>46</v>
      </c>
      <c r="B3149" t="s">
        <v>24</v>
      </c>
      <c r="C3149" t="s">
        <v>33</v>
      </c>
      <c r="D3149" t="s">
        <v>34</v>
      </c>
      <c r="E3149">
        <v>4</v>
      </c>
      <c r="F3149">
        <v>1</v>
      </c>
      <c r="G3149" t="s">
        <v>42</v>
      </c>
      <c r="H3149">
        <v>1</v>
      </c>
      <c r="I3149">
        <v>3148</v>
      </c>
      <c r="J3149" t="s">
        <v>38</v>
      </c>
      <c r="K3149">
        <v>5</v>
      </c>
      <c r="L3149" t="s">
        <v>41</v>
      </c>
      <c r="M3149" t="s">
        <v>30</v>
      </c>
      <c r="N3149">
        <v>29110</v>
      </c>
      <c r="O3149">
        <v>3</v>
      </c>
      <c r="P3149">
        <v>5</v>
      </c>
      <c r="Q3149" t="s">
        <v>31</v>
      </c>
      <c r="R3149">
        <v>13</v>
      </c>
      <c r="S3149">
        <v>8</v>
      </c>
      <c r="T3149">
        <v>0</v>
      </c>
      <c r="U3149">
        <v>28</v>
      </c>
      <c r="V3149">
        <v>3</v>
      </c>
      <c r="W3149">
        <v>2</v>
      </c>
      <c r="X3149">
        <v>1</v>
      </c>
      <c r="Y3149">
        <v>2</v>
      </c>
    </row>
    <row r="3150" spans="1:25" x14ac:dyDescent="0.25">
      <c r="A3150">
        <v>41</v>
      </c>
      <c r="B3150" t="s">
        <v>24</v>
      </c>
      <c r="C3150" t="s">
        <v>25</v>
      </c>
      <c r="D3150" t="s">
        <v>34</v>
      </c>
      <c r="E3150">
        <v>24</v>
      </c>
      <c r="F3150">
        <v>1</v>
      </c>
      <c r="G3150" t="s">
        <v>27</v>
      </c>
      <c r="H3150">
        <v>1</v>
      </c>
      <c r="I3150">
        <v>3149</v>
      </c>
      <c r="J3150" t="s">
        <v>38</v>
      </c>
      <c r="K3150">
        <v>1</v>
      </c>
      <c r="L3150" t="s">
        <v>43</v>
      </c>
      <c r="M3150" t="s">
        <v>30</v>
      </c>
      <c r="N3150">
        <v>26610</v>
      </c>
      <c r="O3150">
        <v>1</v>
      </c>
      <c r="P3150">
        <v>7</v>
      </c>
      <c r="Q3150" t="s">
        <v>31</v>
      </c>
      <c r="R3150">
        <v>14</v>
      </c>
      <c r="S3150">
        <v>8</v>
      </c>
      <c r="T3150">
        <v>1</v>
      </c>
      <c r="U3150">
        <v>22</v>
      </c>
      <c r="V3150">
        <v>2</v>
      </c>
      <c r="W3150">
        <v>18</v>
      </c>
      <c r="X3150">
        <v>11</v>
      </c>
      <c r="Y3150">
        <v>8</v>
      </c>
    </row>
    <row r="3151" spans="1:25" x14ac:dyDescent="0.25">
      <c r="A3151">
        <v>37</v>
      </c>
      <c r="B3151" t="s">
        <v>24</v>
      </c>
      <c r="C3151" t="s">
        <v>40</v>
      </c>
      <c r="D3151" t="s">
        <v>34</v>
      </c>
      <c r="E3151">
        <v>7</v>
      </c>
      <c r="F3151">
        <v>2</v>
      </c>
      <c r="G3151" t="s">
        <v>42</v>
      </c>
      <c r="H3151">
        <v>1</v>
      </c>
      <c r="I3151">
        <v>3150</v>
      </c>
      <c r="J3151" t="s">
        <v>38</v>
      </c>
      <c r="K3151">
        <v>1</v>
      </c>
      <c r="L3151" t="s">
        <v>39</v>
      </c>
      <c r="M3151" t="s">
        <v>45</v>
      </c>
      <c r="N3151">
        <v>20280</v>
      </c>
      <c r="O3151">
        <v>2</v>
      </c>
      <c r="P3151">
        <v>1</v>
      </c>
      <c r="Q3151" t="s">
        <v>31</v>
      </c>
      <c r="R3151">
        <v>16</v>
      </c>
      <c r="S3151">
        <v>8</v>
      </c>
      <c r="T3151">
        <v>1</v>
      </c>
      <c r="U3151">
        <v>9</v>
      </c>
      <c r="V3151">
        <v>3</v>
      </c>
      <c r="W3151">
        <v>9</v>
      </c>
      <c r="X3151">
        <v>7</v>
      </c>
      <c r="Y3151">
        <v>7</v>
      </c>
    </row>
    <row r="3152" spans="1:25" x14ac:dyDescent="0.25">
      <c r="A3152">
        <v>52</v>
      </c>
      <c r="B3152" t="s">
        <v>24</v>
      </c>
      <c r="C3152" t="s">
        <v>25</v>
      </c>
      <c r="D3152" t="s">
        <v>26</v>
      </c>
      <c r="E3152">
        <v>2</v>
      </c>
      <c r="F3152">
        <v>1</v>
      </c>
      <c r="G3152" t="s">
        <v>42</v>
      </c>
      <c r="H3152">
        <v>1</v>
      </c>
      <c r="I3152">
        <v>3151</v>
      </c>
      <c r="J3152" t="s">
        <v>38</v>
      </c>
      <c r="K3152">
        <v>1</v>
      </c>
      <c r="L3152" t="s">
        <v>44</v>
      </c>
      <c r="M3152" t="s">
        <v>45</v>
      </c>
      <c r="N3152">
        <v>99800</v>
      </c>
      <c r="O3152">
        <v>1</v>
      </c>
      <c r="P3152">
        <v>3</v>
      </c>
      <c r="Q3152" t="s">
        <v>31</v>
      </c>
      <c r="R3152">
        <v>11</v>
      </c>
      <c r="S3152">
        <v>8</v>
      </c>
      <c r="T3152">
        <v>1</v>
      </c>
      <c r="U3152">
        <v>18</v>
      </c>
      <c r="V3152">
        <v>2</v>
      </c>
      <c r="W3152">
        <v>10</v>
      </c>
      <c r="X3152">
        <v>6</v>
      </c>
      <c r="Y3152">
        <v>9</v>
      </c>
    </row>
    <row r="3153" spans="1:25" x14ac:dyDescent="0.25">
      <c r="A3153">
        <v>32</v>
      </c>
      <c r="B3153" t="s">
        <v>32</v>
      </c>
      <c r="C3153" t="s">
        <v>40</v>
      </c>
      <c r="D3153" t="s">
        <v>34</v>
      </c>
      <c r="E3153">
        <v>7</v>
      </c>
      <c r="F3153">
        <v>2</v>
      </c>
      <c r="G3153" t="s">
        <v>27</v>
      </c>
      <c r="H3153">
        <v>1</v>
      </c>
      <c r="I3153">
        <v>3152</v>
      </c>
      <c r="J3153" t="s">
        <v>28</v>
      </c>
      <c r="K3153">
        <v>2</v>
      </c>
      <c r="L3153" t="s">
        <v>43</v>
      </c>
      <c r="M3153" t="s">
        <v>30</v>
      </c>
      <c r="N3153">
        <v>32980</v>
      </c>
      <c r="O3153">
        <v>3</v>
      </c>
      <c r="P3153">
        <v>8</v>
      </c>
      <c r="Q3153" t="s">
        <v>31</v>
      </c>
      <c r="R3153">
        <v>22</v>
      </c>
      <c r="S3153">
        <v>8</v>
      </c>
      <c r="T3153">
        <v>0</v>
      </c>
      <c r="U3153">
        <v>6</v>
      </c>
      <c r="V3153">
        <v>4</v>
      </c>
      <c r="W3153">
        <v>4</v>
      </c>
      <c r="X3153">
        <v>1</v>
      </c>
      <c r="Y3153">
        <v>2</v>
      </c>
    </row>
    <row r="3154" spans="1:25" x14ac:dyDescent="0.25">
      <c r="A3154">
        <v>24</v>
      </c>
      <c r="B3154" t="s">
        <v>24</v>
      </c>
      <c r="C3154" t="s">
        <v>33</v>
      </c>
      <c r="D3154" t="s">
        <v>26</v>
      </c>
      <c r="E3154">
        <v>22</v>
      </c>
      <c r="F3154">
        <v>3</v>
      </c>
      <c r="G3154" t="s">
        <v>27</v>
      </c>
      <c r="H3154">
        <v>1</v>
      </c>
      <c r="I3154">
        <v>3153</v>
      </c>
      <c r="J3154" t="s">
        <v>28</v>
      </c>
      <c r="K3154">
        <v>1</v>
      </c>
      <c r="L3154" t="s">
        <v>29</v>
      </c>
      <c r="M3154" t="s">
        <v>30</v>
      </c>
      <c r="N3154">
        <v>29350</v>
      </c>
      <c r="O3154">
        <v>4</v>
      </c>
      <c r="P3154">
        <v>0</v>
      </c>
      <c r="Q3154" t="s">
        <v>31</v>
      </c>
      <c r="R3154">
        <v>14</v>
      </c>
      <c r="S3154">
        <v>8</v>
      </c>
      <c r="T3154">
        <v>2</v>
      </c>
      <c r="U3154">
        <v>3</v>
      </c>
      <c r="V3154">
        <v>5</v>
      </c>
      <c r="W3154">
        <v>2</v>
      </c>
      <c r="X3154">
        <v>2</v>
      </c>
      <c r="Y3154">
        <v>1</v>
      </c>
    </row>
    <row r="3155" spans="1:25" x14ac:dyDescent="0.25">
      <c r="A3155">
        <v>38</v>
      </c>
      <c r="B3155" t="s">
        <v>24</v>
      </c>
      <c r="C3155" t="s">
        <v>25</v>
      </c>
      <c r="D3155" t="s">
        <v>34</v>
      </c>
      <c r="E3155">
        <v>5</v>
      </c>
      <c r="F3155">
        <v>3</v>
      </c>
      <c r="G3155" t="s">
        <v>27</v>
      </c>
      <c r="H3155">
        <v>1</v>
      </c>
      <c r="I3155">
        <v>3154</v>
      </c>
      <c r="J3155" t="s">
        <v>28</v>
      </c>
      <c r="K3155">
        <v>1</v>
      </c>
      <c r="L3155" t="s">
        <v>35</v>
      </c>
      <c r="M3155" t="s">
        <v>30</v>
      </c>
      <c r="N3155">
        <v>154270</v>
      </c>
      <c r="O3155">
        <v>3</v>
      </c>
      <c r="P3155">
        <v>3</v>
      </c>
      <c r="Q3155" t="s">
        <v>31</v>
      </c>
      <c r="R3155">
        <v>16</v>
      </c>
      <c r="S3155">
        <v>8</v>
      </c>
      <c r="T3155">
        <v>1</v>
      </c>
      <c r="U3155">
        <v>18</v>
      </c>
      <c r="V3155">
        <v>2</v>
      </c>
      <c r="W3155">
        <v>1</v>
      </c>
      <c r="X3155">
        <v>0</v>
      </c>
      <c r="Y3155">
        <v>0</v>
      </c>
    </row>
    <row r="3156" spans="1:25" x14ac:dyDescent="0.25">
      <c r="A3156">
        <v>37</v>
      </c>
      <c r="B3156" t="s">
        <v>24</v>
      </c>
      <c r="C3156" t="s">
        <v>25</v>
      </c>
      <c r="D3156" t="s">
        <v>34</v>
      </c>
      <c r="E3156">
        <v>1</v>
      </c>
      <c r="F3156">
        <v>4</v>
      </c>
      <c r="G3156" t="s">
        <v>51</v>
      </c>
      <c r="H3156">
        <v>1</v>
      </c>
      <c r="I3156">
        <v>3155</v>
      </c>
      <c r="J3156" t="s">
        <v>28</v>
      </c>
      <c r="K3156">
        <v>5</v>
      </c>
      <c r="L3156" t="s">
        <v>35</v>
      </c>
      <c r="M3156" t="s">
        <v>30</v>
      </c>
      <c r="N3156">
        <v>39440</v>
      </c>
      <c r="O3156">
        <v>2</v>
      </c>
      <c r="P3156">
        <v>6</v>
      </c>
      <c r="Q3156" t="s">
        <v>31</v>
      </c>
      <c r="R3156">
        <v>11</v>
      </c>
      <c r="S3156">
        <v>8</v>
      </c>
      <c r="T3156">
        <v>2</v>
      </c>
      <c r="U3156">
        <v>8</v>
      </c>
      <c r="V3156">
        <v>3</v>
      </c>
      <c r="W3156">
        <v>6</v>
      </c>
      <c r="X3156">
        <v>4</v>
      </c>
      <c r="Y3156">
        <v>3</v>
      </c>
    </row>
    <row r="3157" spans="1:25" x14ac:dyDescent="0.25">
      <c r="A3157">
        <v>49</v>
      </c>
      <c r="B3157" t="s">
        <v>24</v>
      </c>
      <c r="C3157" t="s">
        <v>25</v>
      </c>
      <c r="D3157" t="s">
        <v>26</v>
      </c>
      <c r="E3157">
        <v>21</v>
      </c>
      <c r="F3157">
        <v>1</v>
      </c>
      <c r="G3157" t="s">
        <v>27</v>
      </c>
      <c r="H3157">
        <v>1</v>
      </c>
      <c r="I3157">
        <v>3156</v>
      </c>
      <c r="J3157" t="s">
        <v>38</v>
      </c>
      <c r="K3157">
        <v>1</v>
      </c>
      <c r="L3157" t="s">
        <v>39</v>
      </c>
      <c r="M3157" t="s">
        <v>45</v>
      </c>
      <c r="N3157">
        <v>40110</v>
      </c>
      <c r="O3157">
        <v>3</v>
      </c>
      <c r="P3157">
        <v>1</v>
      </c>
      <c r="Q3157" t="s">
        <v>31</v>
      </c>
      <c r="R3157">
        <v>18</v>
      </c>
      <c r="S3157">
        <v>8</v>
      </c>
      <c r="T3157">
        <v>2</v>
      </c>
      <c r="U3157">
        <v>31</v>
      </c>
      <c r="V3157">
        <v>2</v>
      </c>
      <c r="W3157">
        <v>31</v>
      </c>
      <c r="X3157">
        <v>0</v>
      </c>
      <c r="Y3157">
        <v>9</v>
      </c>
    </row>
    <row r="3158" spans="1:25" x14ac:dyDescent="0.25">
      <c r="A3158">
        <v>24</v>
      </c>
      <c r="B3158" t="s">
        <v>24</v>
      </c>
      <c r="C3158" t="s">
        <v>25</v>
      </c>
      <c r="D3158" t="s">
        <v>26</v>
      </c>
      <c r="E3158">
        <v>1</v>
      </c>
      <c r="F3158">
        <v>3</v>
      </c>
      <c r="G3158" t="s">
        <v>50</v>
      </c>
      <c r="H3158">
        <v>1</v>
      </c>
      <c r="I3158">
        <v>3157</v>
      </c>
      <c r="J3158" t="s">
        <v>28</v>
      </c>
      <c r="K3158">
        <v>1</v>
      </c>
      <c r="L3158" t="s">
        <v>39</v>
      </c>
      <c r="M3158" t="s">
        <v>30</v>
      </c>
      <c r="N3158">
        <v>34070</v>
      </c>
      <c r="O3158">
        <v>4</v>
      </c>
      <c r="P3158">
        <v>1</v>
      </c>
      <c r="Q3158" t="s">
        <v>31</v>
      </c>
      <c r="R3158">
        <v>15</v>
      </c>
      <c r="S3158">
        <v>8</v>
      </c>
      <c r="T3158">
        <v>2</v>
      </c>
      <c r="U3158">
        <v>6</v>
      </c>
      <c r="V3158">
        <v>2</v>
      </c>
      <c r="W3158">
        <v>6</v>
      </c>
      <c r="X3158">
        <v>1</v>
      </c>
      <c r="Y3158">
        <v>4</v>
      </c>
    </row>
    <row r="3159" spans="1:25" x14ac:dyDescent="0.25">
      <c r="A3159">
        <v>26</v>
      </c>
      <c r="B3159" t="s">
        <v>24</v>
      </c>
      <c r="C3159" t="s">
        <v>25</v>
      </c>
      <c r="D3159" t="s">
        <v>34</v>
      </c>
      <c r="E3159">
        <v>19</v>
      </c>
      <c r="F3159">
        <v>4</v>
      </c>
      <c r="G3159" t="s">
        <v>51</v>
      </c>
      <c r="H3159">
        <v>1</v>
      </c>
      <c r="I3159">
        <v>3158</v>
      </c>
      <c r="J3159" t="s">
        <v>28</v>
      </c>
      <c r="K3159">
        <v>4</v>
      </c>
      <c r="L3159" t="s">
        <v>39</v>
      </c>
      <c r="M3159" t="s">
        <v>30</v>
      </c>
      <c r="N3159">
        <v>119940</v>
      </c>
      <c r="O3159">
        <v>2</v>
      </c>
      <c r="P3159">
        <v>1</v>
      </c>
      <c r="Q3159" t="s">
        <v>31</v>
      </c>
      <c r="R3159">
        <v>14</v>
      </c>
      <c r="S3159">
        <v>8</v>
      </c>
      <c r="T3159">
        <v>1</v>
      </c>
      <c r="U3159">
        <v>6</v>
      </c>
      <c r="V3159">
        <v>6</v>
      </c>
      <c r="W3159">
        <v>5</v>
      </c>
      <c r="X3159">
        <v>1</v>
      </c>
      <c r="Y3159">
        <v>4</v>
      </c>
    </row>
    <row r="3160" spans="1:25" x14ac:dyDescent="0.25">
      <c r="A3160">
        <v>24</v>
      </c>
      <c r="B3160" t="s">
        <v>24</v>
      </c>
      <c r="C3160" t="s">
        <v>25</v>
      </c>
      <c r="D3160" t="s">
        <v>26</v>
      </c>
      <c r="E3160">
        <v>7</v>
      </c>
      <c r="F3160">
        <v>3</v>
      </c>
      <c r="G3160" t="s">
        <v>42</v>
      </c>
      <c r="H3160">
        <v>1</v>
      </c>
      <c r="I3160">
        <v>3159</v>
      </c>
      <c r="J3160" t="s">
        <v>28</v>
      </c>
      <c r="K3160">
        <v>1</v>
      </c>
      <c r="L3160" t="s">
        <v>44</v>
      </c>
      <c r="M3160" t="s">
        <v>30</v>
      </c>
      <c r="N3160">
        <v>12320</v>
      </c>
      <c r="O3160">
        <v>2</v>
      </c>
      <c r="P3160">
        <v>1</v>
      </c>
      <c r="Q3160" t="s">
        <v>31</v>
      </c>
      <c r="R3160">
        <v>12</v>
      </c>
      <c r="S3160">
        <v>8</v>
      </c>
      <c r="T3160">
        <v>0</v>
      </c>
      <c r="U3160">
        <v>1</v>
      </c>
      <c r="V3160">
        <v>4</v>
      </c>
      <c r="W3160">
        <v>1</v>
      </c>
      <c r="X3160">
        <v>0</v>
      </c>
      <c r="Y3160">
        <v>0</v>
      </c>
    </row>
    <row r="3161" spans="1:25" x14ac:dyDescent="0.25">
      <c r="A3161">
        <v>50</v>
      </c>
      <c r="B3161" t="s">
        <v>24</v>
      </c>
      <c r="C3161" t="s">
        <v>33</v>
      </c>
      <c r="D3161" t="s">
        <v>26</v>
      </c>
      <c r="E3161">
        <v>2</v>
      </c>
      <c r="F3161">
        <v>2</v>
      </c>
      <c r="G3161" t="s">
        <v>50</v>
      </c>
      <c r="H3161">
        <v>1</v>
      </c>
      <c r="I3161">
        <v>3160</v>
      </c>
      <c r="J3161" t="s">
        <v>38</v>
      </c>
      <c r="K3161">
        <v>1</v>
      </c>
      <c r="L3161" t="s">
        <v>39</v>
      </c>
      <c r="M3161" t="s">
        <v>30</v>
      </c>
      <c r="N3161">
        <v>29600</v>
      </c>
      <c r="O3161">
        <v>2</v>
      </c>
      <c r="P3161">
        <v>1</v>
      </c>
      <c r="Q3161" t="s">
        <v>31</v>
      </c>
      <c r="R3161">
        <v>14</v>
      </c>
      <c r="S3161">
        <v>8</v>
      </c>
      <c r="T3161">
        <v>3</v>
      </c>
      <c r="U3161">
        <v>32</v>
      </c>
      <c r="V3161">
        <v>2</v>
      </c>
      <c r="W3161">
        <v>32</v>
      </c>
      <c r="X3161">
        <v>10</v>
      </c>
      <c r="Y3161">
        <v>7</v>
      </c>
    </row>
    <row r="3162" spans="1:25" x14ac:dyDescent="0.25">
      <c r="A3162">
        <v>25</v>
      </c>
      <c r="B3162" t="s">
        <v>24</v>
      </c>
      <c r="C3162" t="s">
        <v>25</v>
      </c>
      <c r="D3162" t="s">
        <v>34</v>
      </c>
      <c r="E3162">
        <v>2</v>
      </c>
      <c r="F3162">
        <v>3</v>
      </c>
      <c r="G3162" t="s">
        <v>27</v>
      </c>
      <c r="H3162">
        <v>1</v>
      </c>
      <c r="I3162">
        <v>3161</v>
      </c>
      <c r="J3162" t="s">
        <v>38</v>
      </c>
      <c r="K3162">
        <v>1</v>
      </c>
      <c r="L3162" t="s">
        <v>35</v>
      </c>
      <c r="M3162" t="s">
        <v>30</v>
      </c>
      <c r="N3162">
        <v>190940</v>
      </c>
      <c r="O3162">
        <v>3</v>
      </c>
      <c r="P3162">
        <v>1</v>
      </c>
      <c r="Q3162" t="s">
        <v>31</v>
      </c>
      <c r="R3162">
        <v>16</v>
      </c>
      <c r="S3162">
        <v>8</v>
      </c>
      <c r="T3162">
        <v>0</v>
      </c>
      <c r="U3162">
        <v>7</v>
      </c>
      <c r="V3162">
        <v>3</v>
      </c>
      <c r="W3162">
        <v>7</v>
      </c>
      <c r="X3162">
        <v>0</v>
      </c>
      <c r="Y3162">
        <v>6</v>
      </c>
    </row>
    <row r="3163" spans="1:25" x14ac:dyDescent="0.25">
      <c r="A3163">
        <v>24</v>
      </c>
      <c r="B3163" t="s">
        <v>32</v>
      </c>
      <c r="C3163" t="s">
        <v>33</v>
      </c>
      <c r="D3163" t="s">
        <v>34</v>
      </c>
      <c r="E3163">
        <v>2</v>
      </c>
      <c r="F3163">
        <v>3</v>
      </c>
      <c r="G3163" t="s">
        <v>42</v>
      </c>
      <c r="H3163">
        <v>1</v>
      </c>
      <c r="I3163">
        <v>3162</v>
      </c>
      <c r="J3163" t="s">
        <v>38</v>
      </c>
      <c r="K3163">
        <v>2</v>
      </c>
      <c r="L3163" t="s">
        <v>35</v>
      </c>
      <c r="M3163" t="s">
        <v>30</v>
      </c>
      <c r="N3163">
        <v>39190</v>
      </c>
      <c r="O3163">
        <v>3</v>
      </c>
      <c r="P3163">
        <v>1</v>
      </c>
      <c r="Q3163" t="s">
        <v>31</v>
      </c>
      <c r="R3163">
        <v>21</v>
      </c>
      <c r="S3163">
        <v>8</v>
      </c>
      <c r="T3163">
        <v>0</v>
      </c>
      <c r="U3163">
        <v>6</v>
      </c>
      <c r="V3163">
        <v>3</v>
      </c>
      <c r="W3163">
        <v>6</v>
      </c>
      <c r="X3163">
        <v>1</v>
      </c>
      <c r="Y3163">
        <v>2</v>
      </c>
    </row>
    <row r="3164" spans="1:25" x14ac:dyDescent="0.25">
      <c r="A3164">
        <v>30</v>
      </c>
      <c r="B3164" t="s">
        <v>32</v>
      </c>
      <c r="C3164" t="s">
        <v>33</v>
      </c>
      <c r="D3164" t="s">
        <v>34</v>
      </c>
      <c r="E3164">
        <v>9</v>
      </c>
      <c r="F3164">
        <v>3</v>
      </c>
      <c r="G3164" t="s">
        <v>37</v>
      </c>
      <c r="H3164">
        <v>1</v>
      </c>
      <c r="I3164">
        <v>3163</v>
      </c>
      <c r="J3164" t="s">
        <v>38</v>
      </c>
      <c r="K3164">
        <v>2</v>
      </c>
      <c r="L3164" t="s">
        <v>29</v>
      </c>
      <c r="M3164" t="s">
        <v>30</v>
      </c>
      <c r="N3164">
        <v>68250</v>
      </c>
      <c r="O3164">
        <v>1</v>
      </c>
      <c r="P3164">
        <v>1</v>
      </c>
      <c r="Q3164" t="s">
        <v>31</v>
      </c>
      <c r="R3164">
        <v>14</v>
      </c>
      <c r="S3164">
        <v>8</v>
      </c>
      <c r="T3164">
        <v>0</v>
      </c>
      <c r="U3164">
        <v>1</v>
      </c>
      <c r="V3164">
        <v>2</v>
      </c>
      <c r="W3164">
        <v>1</v>
      </c>
      <c r="X3164">
        <v>0</v>
      </c>
      <c r="Y3164">
        <v>0</v>
      </c>
    </row>
    <row r="3165" spans="1:25" x14ac:dyDescent="0.25">
      <c r="A3165">
        <v>34</v>
      </c>
      <c r="B3165" t="s">
        <v>24</v>
      </c>
      <c r="C3165" t="s">
        <v>25</v>
      </c>
      <c r="D3165" t="s">
        <v>26</v>
      </c>
      <c r="E3165">
        <v>6</v>
      </c>
      <c r="F3165">
        <v>2</v>
      </c>
      <c r="G3165" t="s">
        <v>27</v>
      </c>
      <c r="H3165">
        <v>1</v>
      </c>
      <c r="I3165">
        <v>3164</v>
      </c>
      <c r="J3165" t="s">
        <v>38</v>
      </c>
      <c r="K3165">
        <v>4</v>
      </c>
      <c r="L3165" t="s">
        <v>43</v>
      </c>
      <c r="M3165" t="s">
        <v>30</v>
      </c>
      <c r="N3165">
        <v>102480</v>
      </c>
      <c r="O3165">
        <v>4</v>
      </c>
      <c r="P3165">
        <v>1</v>
      </c>
      <c r="Q3165" t="s">
        <v>31</v>
      </c>
      <c r="R3165">
        <v>12</v>
      </c>
      <c r="S3165">
        <v>8</v>
      </c>
      <c r="T3165">
        <v>1</v>
      </c>
      <c r="U3165">
        <v>6</v>
      </c>
      <c r="V3165">
        <v>4</v>
      </c>
      <c r="W3165">
        <v>6</v>
      </c>
      <c r="X3165">
        <v>1</v>
      </c>
      <c r="Y3165">
        <v>3</v>
      </c>
    </row>
    <row r="3166" spans="1:25" x14ac:dyDescent="0.25">
      <c r="A3166">
        <v>31</v>
      </c>
      <c r="B3166" t="s">
        <v>32</v>
      </c>
      <c r="C3166" t="s">
        <v>25</v>
      </c>
      <c r="D3166" t="s">
        <v>34</v>
      </c>
      <c r="E3166">
        <v>9</v>
      </c>
      <c r="F3166">
        <v>1</v>
      </c>
      <c r="G3166" t="s">
        <v>42</v>
      </c>
      <c r="H3166">
        <v>1</v>
      </c>
      <c r="I3166">
        <v>3165</v>
      </c>
      <c r="J3166" t="s">
        <v>28</v>
      </c>
      <c r="K3166">
        <v>1</v>
      </c>
      <c r="L3166" t="s">
        <v>47</v>
      </c>
      <c r="M3166" t="s">
        <v>45</v>
      </c>
      <c r="N3166">
        <v>189470</v>
      </c>
      <c r="O3166">
        <v>1</v>
      </c>
      <c r="P3166">
        <v>2</v>
      </c>
      <c r="Q3166" t="s">
        <v>31</v>
      </c>
      <c r="R3166">
        <v>12</v>
      </c>
      <c r="S3166">
        <v>8</v>
      </c>
      <c r="T3166">
        <v>2</v>
      </c>
      <c r="U3166">
        <v>9</v>
      </c>
      <c r="V3166">
        <v>2</v>
      </c>
      <c r="W3166">
        <v>3</v>
      </c>
      <c r="X3166">
        <v>1</v>
      </c>
      <c r="Y3166">
        <v>2</v>
      </c>
    </row>
    <row r="3167" spans="1:25" x14ac:dyDescent="0.25">
      <c r="A3167">
        <v>35</v>
      </c>
      <c r="B3167" t="s">
        <v>24</v>
      </c>
      <c r="C3167" t="s">
        <v>25</v>
      </c>
      <c r="D3167" t="s">
        <v>34</v>
      </c>
      <c r="E3167">
        <v>2</v>
      </c>
      <c r="F3167">
        <v>3</v>
      </c>
      <c r="G3167" t="s">
        <v>27</v>
      </c>
      <c r="H3167">
        <v>1</v>
      </c>
      <c r="I3167">
        <v>3166</v>
      </c>
      <c r="J3167" t="s">
        <v>28</v>
      </c>
      <c r="K3167">
        <v>5</v>
      </c>
      <c r="L3167" t="s">
        <v>39</v>
      </c>
      <c r="M3167" t="s">
        <v>36</v>
      </c>
      <c r="N3167">
        <v>24960</v>
      </c>
      <c r="O3167">
        <v>4</v>
      </c>
      <c r="P3167">
        <v>4</v>
      </c>
      <c r="Q3167" t="s">
        <v>31</v>
      </c>
      <c r="R3167">
        <v>17</v>
      </c>
      <c r="S3167">
        <v>8</v>
      </c>
      <c r="T3167">
        <v>3</v>
      </c>
      <c r="U3167">
        <v>9</v>
      </c>
      <c r="V3167">
        <v>3</v>
      </c>
      <c r="W3167">
        <v>3</v>
      </c>
      <c r="X3167">
        <v>0</v>
      </c>
      <c r="Y3167">
        <v>2</v>
      </c>
    </row>
    <row r="3168" spans="1:25" x14ac:dyDescent="0.25">
      <c r="A3168">
        <v>31</v>
      </c>
      <c r="B3168" t="s">
        <v>24</v>
      </c>
      <c r="C3168" t="s">
        <v>25</v>
      </c>
      <c r="D3168" t="s">
        <v>26</v>
      </c>
      <c r="E3168">
        <v>1</v>
      </c>
      <c r="F3168">
        <v>3</v>
      </c>
      <c r="G3168" t="s">
        <v>50</v>
      </c>
      <c r="H3168">
        <v>1</v>
      </c>
      <c r="I3168">
        <v>3167</v>
      </c>
      <c r="J3168" t="s">
        <v>28</v>
      </c>
      <c r="K3168">
        <v>2</v>
      </c>
      <c r="L3168" t="s">
        <v>39</v>
      </c>
      <c r="M3168" t="s">
        <v>45</v>
      </c>
      <c r="N3168">
        <v>64650</v>
      </c>
      <c r="O3168">
        <v>4</v>
      </c>
      <c r="P3168">
        <v>4</v>
      </c>
      <c r="Q3168" t="s">
        <v>31</v>
      </c>
      <c r="R3168">
        <v>17</v>
      </c>
      <c r="S3168">
        <v>8</v>
      </c>
      <c r="T3168">
        <v>0</v>
      </c>
      <c r="U3168">
        <v>13</v>
      </c>
      <c r="V3168">
        <v>3</v>
      </c>
      <c r="W3168">
        <v>7</v>
      </c>
      <c r="X3168">
        <v>5</v>
      </c>
      <c r="Y3168">
        <v>7</v>
      </c>
    </row>
    <row r="3169" spans="1:25" x14ac:dyDescent="0.25">
      <c r="A3169">
        <v>27</v>
      </c>
      <c r="B3169" t="s">
        <v>24</v>
      </c>
      <c r="C3169" t="s">
        <v>25</v>
      </c>
      <c r="D3169" t="s">
        <v>26</v>
      </c>
      <c r="E3169">
        <v>22</v>
      </c>
      <c r="F3169">
        <v>4</v>
      </c>
      <c r="G3169" t="s">
        <v>42</v>
      </c>
      <c r="H3169">
        <v>1</v>
      </c>
      <c r="I3169">
        <v>3168</v>
      </c>
      <c r="J3169" t="s">
        <v>38</v>
      </c>
      <c r="K3169">
        <v>1</v>
      </c>
      <c r="L3169" t="s">
        <v>47</v>
      </c>
      <c r="M3169" t="s">
        <v>45</v>
      </c>
      <c r="N3169">
        <v>22060</v>
      </c>
      <c r="O3169">
        <v>3</v>
      </c>
      <c r="P3169">
        <v>0</v>
      </c>
      <c r="Q3169" t="s">
        <v>31</v>
      </c>
      <c r="R3169">
        <v>14</v>
      </c>
      <c r="S3169">
        <v>8</v>
      </c>
      <c r="T3169">
        <v>1</v>
      </c>
      <c r="U3169">
        <v>6</v>
      </c>
      <c r="V3169">
        <v>4</v>
      </c>
      <c r="W3169">
        <v>5</v>
      </c>
      <c r="X3169">
        <v>0</v>
      </c>
      <c r="Y3169">
        <v>3</v>
      </c>
    </row>
    <row r="3170" spans="1:25" x14ac:dyDescent="0.25">
      <c r="A3170">
        <v>37</v>
      </c>
      <c r="B3170" t="s">
        <v>24</v>
      </c>
      <c r="C3170" t="s">
        <v>25</v>
      </c>
      <c r="D3170" t="s">
        <v>26</v>
      </c>
      <c r="E3170">
        <v>9</v>
      </c>
      <c r="F3170">
        <v>4</v>
      </c>
      <c r="G3170" t="s">
        <v>50</v>
      </c>
      <c r="H3170">
        <v>1</v>
      </c>
      <c r="I3170">
        <v>3169</v>
      </c>
      <c r="J3170" t="s">
        <v>28</v>
      </c>
      <c r="K3170">
        <v>2</v>
      </c>
      <c r="L3170" t="s">
        <v>44</v>
      </c>
      <c r="M3170" t="s">
        <v>30</v>
      </c>
      <c r="N3170">
        <v>20860</v>
      </c>
      <c r="O3170">
        <v>3</v>
      </c>
      <c r="P3170">
        <v>4</v>
      </c>
      <c r="Q3170" t="s">
        <v>31</v>
      </c>
      <c r="R3170">
        <v>14</v>
      </c>
      <c r="S3170">
        <v>8</v>
      </c>
      <c r="T3170">
        <v>0</v>
      </c>
      <c r="U3170">
        <v>17</v>
      </c>
      <c r="V3170">
        <v>3</v>
      </c>
      <c r="W3170">
        <v>3</v>
      </c>
      <c r="X3170">
        <v>1</v>
      </c>
      <c r="Y3170">
        <v>0</v>
      </c>
    </row>
    <row r="3171" spans="1:25" x14ac:dyDescent="0.25">
      <c r="A3171">
        <v>20</v>
      </c>
      <c r="B3171" t="s">
        <v>24</v>
      </c>
      <c r="C3171" t="s">
        <v>25</v>
      </c>
      <c r="D3171" t="s">
        <v>34</v>
      </c>
      <c r="E3171">
        <v>17</v>
      </c>
      <c r="F3171">
        <v>4</v>
      </c>
      <c r="G3171" t="s">
        <v>42</v>
      </c>
      <c r="H3171">
        <v>1</v>
      </c>
      <c r="I3171">
        <v>3170</v>
      </c>
      <c r="J3171" t="s">
        <v>28</v>
      </c>
      <c r="K3171">
        <v>1</v>
      </c>
      <c r="L3171" t="s">
        <v>47</v>
      </c>
      <c r="M3171" t="s">
        <v>36</v>
      </c>
      <c r="N3171">
        <v>22930</v>
      </c>
      <c r="O3171">
        <v>2</v>
      </c>
      <c r="P3171">
        <v>1</v>
      </c>
      <c r="Q3171" t="s">
        <v>31</v>
      </c>
      <c r="R3171">
        <v>13</v>
      </c>
      <c r="S3171">
        <v>8</v>
      </c>
      <c r="T3171">
        <v>2</v>
      </c>
      <c r="U3171">
        <v>1</v>
      </c>
      <c r="V3171">
        <v>3</v>
      </c>
      <c r="W3171">
        <v>1</v>
      </c>
      <c r="X3171">
        <v>0</v>
      </c>
      <c r="Y3171">
        <v>0</v>
      </c>
    </row>
    <row r="3172" spans="1:25" x14ac:dyDescent="0.25">
      <c r="A3172">
        <v>42</v>
      </c>
      <c r="B3172" t="s">
        <v>24</v>
      </c>
      <c r="C3172" t="s">
        <v>25</v>
      </c>
      <c r="D3172" t="s">
        <v>34</v>
      </c>
      <c r="E3172">
        <v>28</v>
      </c>
      <c r="F3172">
        <v>4</v>
      </c>
      <c r="G3172" t="s">
        <v>27</v>
      </c>
      <c r="H3172">
        <v>1</v>
      </c>
      <c r="I3172">
        <v>3171</v>
      </c>
      <c r="J3172" t="s">
        <v>28</v>
      </c>
      <c r="K3172">
        <v>2</v>
      </c>
      <c r="L3172" t="s">
        <v>46</v>
      </c>
      <c r="M3172" t="s">
        <v>30</v>
      </c>
      <c r="N3172">
        <v>26450</v>
      </c>
      <c r="O3172">
        <v>4</v>
      </c>
      <c r="P3172">
        <v>1</v>
      </c>
      <c r="Q3172" t="s">
        <v>31</v>
      </c>
      <c r="R3172">
        <v>15</v>
      </c>
      <c r="S3172">
        <v>8</v>
      </c>
      <c r="T3172">
        <v>0</v>
      </c>
      <c r="U3172">
        <v>10</v>
      </c>
      <c r="V3172">
        <v>5</v>
      </c>
      <c r="W3172">
        <v>10</v>
      </c>
      <c r="X3172">
        <v>2</v>
      </c>
      <c r="Y3172">
        <v>2</v>
      </c>
    </row>
    <row r="3173" spans="1:25" x14ac:dyDescent="0.25">
      <c r="A3173">
        <v>43</v>
      </c>
      <c r="B3173" t="s">
        <v>24</v>
      </c>
      <c r="C3173" t="s">
        <v>25</v>
      </c>
      <c r="D3173" t="s">
        <v>34</v>
      </c>
      <c r="E3173">
        <v>10</v>
      </c>
      <c r="F3173">
        <v>5</v>
      </c>
      <c r="G3173" t="s">
        <v>51</v>
      </c>
      <c r="H3173">
        <v>1</v>
      </c>
      <c r="I3173">
        <v>3172</v>
      </c>
      <c r="J3173" t="s">
        <v>28</v>
      </c>
      <c r="K3173">
        <v>2</v>
      </c>
      <c r="L3173" t="s">
        <v>39</v>
      </c>
      <c r="M3173" t="s">
        <v>45</v>
      </c>
      <c r="N3173">
        <v>26830</v>
      </c>
      <c r="O3173">
        <v>4</v>
      </c>
      <c r="P3173">
        <v>4</v>
      </c>
      <c r="Q3173" t="s">
        <v>31</v>
      </c>
      <c r="R3173">
        <v>11</v>
      </c>
      <c r="S3173">
        <v>8</v>
      </c>
      <c r="T3173">
        <v>0</v>
      </c>
      <c r="U3173">
        <v>21</v>
      </c>
      <c r="V3173">
        <v>3</v>
      </c>
      <c r="W3173">
        <v>1</v>
      </c>
      <c r="X3173">
        <v>0</v>
      </c>
      <c r="Y3173">
        <v>0</v>
      </c>
    </row>
    <row r="3174" spans="1:25" x14ac:dyDescent="0.25">
      <c r="A3174">
        <v>38</v>
      </c>
      <c r="B3174" t="s">
        <v>24</v>
      </c>
      <c r="C3174" t="s">
        <v>25</v>
      </c>
      <c r="D3174" t="s">
        <v>41</v>
      </c>
      <c r="E3174">
        <v>2</v>
      </c>
      <c r="F3174">
        <v>4</v>
      </c>
      <c r="G3174" t="s">
        <v>42</v>
      </c>
      <c r="H3174">
        <v>1</v>
      </c>
      <c r="I3174">
        <v>3173</v>
      </c>
      <c r="J3174" t="s">
        <v>38</v>
      </c>
      <c r="K3174">
        <v>1</v>
      </c>
      <c r="L3174" t="s">
        <v>41</v>
      </c>
      <c r="M3174" t="s">
        <v>36</v>
      </c>
      <c r="N3174">
        <v>20140</v>
      </c>
      <c r="O3174">
        <v>1</v>
      </c>
      <c r="P3174">
        <v>3</v>
      </c>
      <c r="Q3174" t="s">
        <v>31</v>
      </c>
      <c r="R3174">
        <v>17</v>
      </c>
      <c r="S3174">
        <v>8</v>
      </c>
      <c r="T3174">
        <v>1</v>
      </c>
      <c r="U3174">
        <v>8</v>
      </c>
      <c r="V3174">
        <v>5</v>
      </c>
      <c r="W3174">
        <v>0</v>
      </c>
      <c r="X3174">
        <v>0</v>
      </c>
      <c r="Y3174">
        <v>0</v>
      </c>
    </row>
    <row r="3175" spans="1:25" x14ac:dyDescent="0.25">
      <c r="A3175">
        <v>43</v>
      </c>
      <c r="B3175" t="s">
        <v>24</v>
      </c>
      <c r="C3175" t="s">
        <v>33</v>
      </c>
      <c r="D3175" t="s">
        <v>26</v>
      </c>
      <c r="E3175">
        <v>4</v>
      </c>
      <c r="F3175">
        <v>3</v>
      </c>
      <c r="G3175" t="s">
        <v>42</v>
      </c>
      <c r="H3175">
        <v>1</v>
      </c>
      <c r="I3175">
        <v>3174</v>
      </c>
      <c r="J3175" t="s">
        <v>28</v>
      </c>
      <c r="K3175">
        <v>2</v>
      </c>
      <c r="L3175" t="s">
        <v>29</v>
      </c>
      <c r="M3175" t="s">
        <v>45</v>
      </c>
      <c r="N3175">
        <v>34190</v>
      </c>
      <c r="O3175">
        <v>3</v>
      </c>
      <c r="P3175">
        <v>3</v>
      </c>
      <c r="Q3175" t="s">
        <v>31</v>
      </c>
      <c r="R3175">
        <v>11</v>
      </c>
      <c r="S3175">
        <v>8</v>
      </c>
      <c r="T3175">
        <v>1</v>
      </c>
      <c r="U3175">
        <v>10</v>
      </c>
      <c r="V3175">
        <v>5</v>
      </c>
      <c r="W3175">
        <v>8</v>
      </c>
      <c r="X3175">
        <v>4</v>
      </c>
      <c r="Y3175">
        <v>7</v>
      </c>
    </row>
    <row r="3176" spans="1:25" x14ac:dyDescent="0.25">
      <c r="A3176">
        <v>48</v>
      </c>
      <c r="B3176" t="s">
        <v>24</v>
      </c>
      <c r="C3176" t="s">
        <v>25</v>
      </c>
      <c r="D3176" t="s">
        <v>34</v>
      </c>
      <c r="E3176">
        <v>8</v>
      </c>
      <c r="F3176">
        <v>1</v>
      </c>
      <c r="G3176" t="s">
        <v>42</v>
      </c>
      <c r="H3176">
        <v>1</v>
      </c>
      <c r="I3176">
        <v>3175</v>
      </c>
      <c r="J3176" t="s">
        <v>38</v>
      </c>
      <c r="K3176">
        <v>2</v>
      </c>
      <c r="L3176" t="s">
        <v>44</v>
      </c>
      <c r="M3176" t="s">
        <v>30</v>
      </c>
      <c r="N3176">
        <v>53760</v>
      </c>
      <c r="O3176">
        <v>1</v>
      </c>
      <c r="P3176">
        <v>7</v>
      </c>
      <c r="Q3176" t="s">
        <v>31</v>
      </c>
      <c r="R3176">
        <v>13</v>
      </c>
      <c r="S3176">
        <v>8</v>
      </c>
      <c r="T3176">
        <v>1</v>
      </c>
      <c r="U3176">
        <v>21</v>
      </c>
      <c r="V3176">
        <v>3</v>
      </c>
      <c r="W3176">
        <v>3</v>
      </c>
      <c r="X3176">
        <v>0</v>
      </c>
      <c r="Y3176">
        <v>2</v>
      </c>
    </row>
    <row r="3177" spans="1:25" x14ac:dyDescent="0.25">
      <c r="A3177">
        <v>44</v>
      </c>
      <c r="B3177" t="s">
        <v>24</v>
      </c>
      <c r="C3177" t="s">
        <v>25</v>
      </c>
      <c r="D3177" t="s">
        <v>26</v>
      </c>
      <c r="E3177">
        <v>29</v>
      </c>
      <c r="F3177">
        <v>4</v>
      </c>
      <c r="G3177" t="s">
        <v>50</v>
      </c>
      <c r="H3177">
        <v>1</v>
      </c>
      <c r="I3177">
        <v>3176</v>
      </c>
      <c r="J3177" t="s">
        <v>38</v>
      </c>
      <c r="K3177">
        <v>2</v>
      </c>
      <c r="L3177" t="s">
        <v>39</v>
      </c>
      <c r="M3177" t="s">
        <v>36</v>
      </c>
      <c r="N3177">
        <v>19510</v>
      </c>
      <c r="O3177">
        <v>3</v>
      </c>
      <c r="P3177">
        <v>4</v>
      </c>
      <c r="Q3177" t="s">
        <v>31</v>
      </c>
      <c r="R3177">
        <v>22</v>
      </c>
      <c r="S3177">
        <v>8</v>
      </c>
      <c r="T3177">
        <v>3</v>
      </c>
      <c r="U3177">
        <v>10</v>
      </c>
      <c r="V3177">
        <v>4</v>
      </c>
      <c r="W3177">
        <v>2</v>
      </c>
      <c r="X3177">
        <v>0</v>
      </c>
      <c r="Y3177">
        <v>2</v>
      </c>
    </row>
    <row r="3178" spans="1:25" x14ac:dyDescent="0.25">
      <c r="A3178">
        <v>34</v>
      </c>
      <c r="B3178" t="s">
        <v>24</v>
      </c>
      <c r="C3178" t="s">
        <v>25</v>
      </c>
      <c r="D3178" t="s">
        <v>34</v>
      </c>
      <c r="E3178">
        <v>13</v>
      </c>
      <c r="F3178">
        <v>4</v>
      </c>
      <c r="G3178" t="s">
        <v>27</v>
      </c>
      <c r="H3178">
        <v>1</v>
      </c>
      <c r="I3178">
        <v>3177</v>
      </c>
      <c r="J3178" t="s">
        <v>28</v>
      </c>
      <c r="K3178">
        <v>1</v>
      </c>
      <c r="L3178" t="s">
        <v>44</v>
      </c>
      <c r="M3178" t="s">
        <v>45</v>
      </c>
      <c r="N3178">
        <v>23410</v>
      </c>
      <c r="O3178">
        <v>3</v>
      </c>
      <c r="P3178">
        <v>1</v>
      </c>
      <c r="Q3178" t="s">
        <v>31</v>
      </c>
      <c r="R3178">
        <v>20</v>
      </c>
      <c r="S3178">
        <v>8</v>
      </c>
      <c r="T3178">
        <v>2</v>
      </c>
      <c r="U3178">
        <v>8</v>
      </c>
      <c r="V3178">
        <v>3</v>
      </c>
      <c r="W3178">
        <v>8</v>
      </c>
      <c r="X3178">
        <v>0</v>
      </c>
      <c r="Y3178">
        <v>6</v>
      </c>
    </row>
    <row r="3179" spans="1:25" x14ac:dyDescent="0.25">
      <c r="A3179">
        <v>27</v>
      </c>
      <c r="B3179" t="s">
        <v>32</v>
      </c>
      <c r="C3179" t="s">
        <v>25</v>
      </c>
      <c r="D3179" t="s">
        <v>26</v>
      </c>
      <c r="E3179">
        <v>27</v>
      </c>
      <c r="F3179">
        <v>3</v>
      </c>
      <c r="G3179" t="s">
        <v>27</v>
      </c>
      <c r="H3179">
        <v>1</v>
      </c>
      <c r="I3179">
        <v>3178</v>
      </c>
      <c r="J3179" t="s">
        <v>38</v>
      </c>
      <c r="K3179">
        <v>2</v>
      </c>
      <c r="L3179" t="s">
        <v>35</v>
      </c>
      <c r="M3179" t="s">
        <v>45</v>
      </c>
      <c r="N3179">
        <v>22930</v>
      </c>
      <c r="O3179">
        <v>1</v>
      </c>
      <c r="P3179">
        <v>0</v>
      </c>
      <c r="Q3179" t="s">
        <v>31</v>
      </c>
      <c r="R3179">
        <v>18</v>
      </c>
      <c r="S3179">
        <v>8</v>
      </c>
      <c r="T3179">
        <v>0</v>
      </c>
      <c r="U3179">
        <v>5</v>
      </c>
      <c r="V3179">
        <v>0</v>
      </c>
      <c r="W3179">
        <v>4</v>
      </c>
      <c r="X3179">
        <v>0</v>
      </c>
      <c r="Y3179">
        <v>2</v>
      </c>
    </row>
    <row r="3180" spans="1:25" x14ac:dyDescent="0.25">
      <c r="A3180">
        <v>21</v>
      </c>
      <c r="B3180" t="s">
        <v>24</v>
      </c>
      <c r="C3180" t="s">
        <v>25</v>
      </c>
      <c r="D3180" t="s">
        <v>26</v>
      </c>
      <c r="E3180">
        <v>16</v>
      </c>
      <c r="F3180">
        <v>2</v>
      </c>
      <c r="G3180" t="s">
        <v>27</v>
      </c>
      <c r="H3180">
        <v>1</v>
      </c>
      <c r="I3180">
        <v>3179</v>
      </c>
      <c r="J3180" t="s">
        <v>38</v>
      </c>
      <c r="K3180">
        <v>3</v>
      </c>
      <c r="L3180" t="s">
        <v>39</v>
      </c>
      <c r="M3180" t="s">
        <v>36</v>
      </c>
      <c r="N3180">
        <v>87260</v>
      </c>
      <c r="O3180">
        <v>3</v>
      </c>
      <c r="P3180">
        <v>1</v>
      </c>
      <c r="Q3180" t="s">
        <v>31</v>
      </c>
      <c r="R3180">
        <v>11</v>
      </c>
      <c r="S3180">
        <v>8</v>
      </c>
      <c r="T3180">
        <v>1</v>
      </c>
      <c r="U3180">
        <v>3</v>
      </c>
      <c r="V3180">
        <v>2</v>
      </c>
      <c r="W3180">
        <v>3</v>
      </c>
      <c r="X3180">
        <v>1</v>
      </c>
      <c r="Y3180">
        <v>2</v>
      </c>
    </row>
    <row r="3181" spans="1:25" x14ac:dyDescent="0.25">
      <c r="A3181">
        <v>44</v>
      </c>
      <c r="B3181" t="s">
        <v>24</v>
      </c>
      <c r="C3181" t="s">
        <v>25</v>
      </c>
      <c r="D3181" t="s">
        <v>34</v>
      </c>
      <c r="E3181">
        <v>2</v>
      </c>
      <c r="F3181">
        <v>2</v>
      </c>
      <c r="G3181" t="s">
        <v>27</v>
      </c>
      <c r="H3181">
        <v>1</v>
      </c>
      <c r="I3181">
        <v>3180</v>
      </c>
      <c r="J3181" t="s">
        <v>38</v>
      </c>
      <c r="K3181">
        <v>1</v>
      </c>
      <c r="L3181" t="s">
        <v>44</v>
      </c>
      <c r="M3181" t="s">
        <v>30</v>
      </c>
      <c r="N3181">
        <v>40110</v>
      </c>
      <c r="O3181">
        <v>4</v>
      </c>
      <c r="P3181">
        <v>4</v>
      </c>
      <c r="Q3181" t="s">
        <v>31</v>
      </c>
      <c r="R3181">
        <v>14</v>
      </c>
      <c r="S3181">
        <v>8</v>
      </c>
      <c r="T3181">
        <v>1</v>
      </c>
      <c r="U3181">
        <v>26</v>
      </c>
      <c r="V3181">
        <v>2</v>
      </c>
      <c r="W3181">
        <v>2</v>
      </c>
      <c r="X3181">
        <v>0</v>
      </c>
      <c r="Y3181">
        <v>1</v>
      </c>
    </row>
    <row r="3182" spans="1:25" x14ac:dyDescent="0.25">
      <c r="A3182">
        <v>22</v>
      </c>
      <c r="B3182" t="s">
        <v>24</v>
      </c>
      <c r="C3182" t="s">
        <v>25</v>
      </c>
      <c r="D3182" t="s">
        <v>34</v>
      </c>
      <c r="E3182">
        <v>2</v>
      </c>
      <c r="F3182">
        <v>2</v>
      </c>
      <c r="G3182" t="s">
        <v>42</v>
      </c>
      <c r="H3182">
        <v>1</v>
      </c>
      <c r="I3182">
        <v>3181</v>
      </c>
      <c r="J3182" t="s">
        <v>28</v>
      </c>
      <c r="K3182">
        <v>2</v>
      </c>
      <c r="L3182" t="s">
        <v>44</v>
      </c>
      <c r="M3182" t="s">
        <v>30</v>
      </c>
      <c r="N3182">
        <v>195450</v>
      </c>
      <c r="O3182">
        <v>3</v>
      </c>
      <c r="P3182">
        <v>0</v>
      </c>
      <c r="Q3182" t="s">
        <v>31</v>
      </c>
      <c r="R3182">
        <v>14</v>
      </c>
      <c r="S3182">
        <v>8</v>
      </c>
      <c r="T3182">
        <v>0</v>
      </c>
      <c r="U3182">
        <v>3</v>
      </c>
      <c r="V3182">
        <v>3</v>
      </c>
      <c r="W3182">
        <v>2</v>
      </c>
      <c r="X3182">
        <v>2</v>
      </c>
      <c r="Y3182">
        <v>2</v>
      </c>
    </row>
    <row r="3183" spans="1:25" x14ac:dyDescent="0.25">
      <c r="A3183">
        <v>33</v>
      </c>
      <c r="B3183" t="s">
        <v>24</v>
      </c>
      <c r="C3183" t="s">
        <v>25</v>
      </c>
      <c r="D3183" t="s">
        <v>26</v>
      </c>
      <c r="E3183">
        <v>13</v>
      </c>
      <c r="F3183">
        <v>4</v>
      </c>
      <c r="G3183" t="s">
        <v>50</v>
      </c>
      <c r="H3183">
        <v>1</v>
      </c>
      <c r="I3183">
        <v>3182</v>
      </c>
      <c r="J3183" t="s">
        <v>28</v>
      </c>
      <c r="K3183">
        <v>2</v>
      </c>
      <c r="L3183" t="s">
        <v>46</v>
      </c>
      <c r="M3183" t="s">
        <v>45</v>
      </c>
      <c r="N3183">
        <v>45680</v>
      </c>
      <c r="O3183">
        <v>3</v>
      </c>
      <c r="P3183">
        <v>0</v>
      </c>
      <c r="Q3183" t="s">
        <v>31</v>
      </c>
      <c r="R3183">
        <v>18</v>
      </c>
      <c r="S3183">
        <v>8</v>
      </c>
      <c r="T3183">
        <v>1</v>
      </c>
      <c r="U3183">
        <v>6</v>
      </c>
      <c r="V3183">
        <v>2</v>
      </c>
      <c r="W3183">
        <v>5</v>
      </c>
      <c r="X3183">
        <v>1</v>
      </c>
      <c r="Y3183">
        <v>2</v>
      </c>
    </row>
    <row r="3184" spans="1:25" x14ac:dyDescent="0.25">
      <c r="A3184">
        <v>32</v>
      </c>
      <c r="B3184" t="s">
        <v>24</v>
      </c>
      <c r="C3184" t="s">
        <v>25</v>
      </c>
      <c r="D3184" t="s">
        <v>34</v>
      </c>
      <c r="E3184">
        <v>1</v>
      </c>
      <c r="F3184">
        <v>1</v>
      </c>
      <c r="G3184" t="s">
        <v>27</v>
      </c>
      <c r="H3184">
        <v>1</v>
      </c>
      <c r="I3184">
        <v>3183</v>
      </c>
      <c r="J3184" t="s">
        <v>28</v>
      </c>
      <c r="K3184">
        <v>1</v>
      </c>
      <c r="L3184" t="s">
        <v>29</v>
      </c>
      <c r="M3184" t="s">
        <v>30</v>
      </c>
      <c r="N3184">
        <v>30220</v>
      </c>
      <c r="O3184">
        <v>4</v>
      </c>
      <c r="P3184">
        <v>1</v>
      </c>
      <c r="Q3184" t="s">
        <v>31</v>
      </c>
      <c r="R3184">
        <v>16</v>
      </c>
      <c r="S3184">
        <v>8</v>
      </c>
      <c r="T3184">
        <v>1</v>
      </c>
      <c r="U3184">
        <v>6</v>
      </c>
      <c r="V3184">
        <v>3</v>
      </c>
      <c r="W3184">
        <v>6</v>
      </c>
      <c r="X3184">
        <v>0</v>
      </c>
      <c r="Y3184">
        <v>5</v>
      </c>
    </row>
    <row r="3185" spans="1:25" x14ac:dyDescent="0.25">
      <c r="A3185">
        <v>30</v>
      </c>
      <c r="B3185" t="s">
        <v>24</v>
      </c>
      <c r="C3185" t="s">
        <v>33</v>
      </c>
      <c r="D3185" t="s">
        <v>34</v>
      </c>
      <c r="E3185">
        <v>4</v>
      </c>
      <c r="F3185">
        <v>5</v>
      </c>
      <c r="G3185" t="s">
        <v>51</v>
      </c>
      <c r="H3185">
        <v>1</v>
      </c>
      <c r="I3185">
        <v>3184</v>
      </c>
      <c r="J3185" t="s">
        <v>38</v>
      </c>
      <c r="K3185">
        <v>3</v>
      </c>
      <c r="L3185" t="s">
        <v>48</v>
      </c>
      <c r="M3185" t="s">
        <v>45</v>
      </c>
      <c r="N3185">
        <v>57720</v>
      </c>
      <c r="O3185">
        <v>3</v>
      </c>
      <c r="P3185">
        <v>1</v>
      </c>
      <c r="Q3185" t="s">
        <v>31</v>
      </c>
      <c r="R3185">
        <v>17</v>
      </c>
      <c r="S3185">
        <v>8</v>
      </c>
      <c r="T3185">
        <v>0</v>
      </c>
      <c r="U3185">
        <v>1</v>
      </c>
      <c r="V3185">
        <v>3</v>
      </c>
      <c r="W3185">
        <v>1</v>
      </c>
      <c r="X3185">
        <v>0</v>
      </c>
      <c r="Y3185">
        <v>0</v>
      </c>
    </row>
    <row r="3186" spans="1:25" x14ac:dyDescent="0.25">
      <c r="A3186">
        <v>53</v>
      </c>
      <c r="B3186" t="s">
        <v>24</v>
      </c>
      <c r="C3186" t="s">
        <v>25</v>
      </c>
      <c r="D3186" t="s">
        <v>34</v>
      </c>
      <c r="E3186">
        <v>24</v>
      </c>
      <c r="F3186">
        <v>3</v>
      </c>
      <c r="G3186" t="s">
        <v>37</v>
      </c>
      <c r="H3186">
        <v>1</v>
      </c>
      <c r="I3186">
        <v>3185</v>
      </c>
      <c r="J3186" t="s">
        <v>28</v>
      </c>
      <c r="K3186">
        <v>3</v>
      </c>
      <c r="L3186" t="s">
        <v>48</v>
      </c>
      <c r="M3186" t="s">
        <v>36</v>
      </c>
      <c r="N3186">
        <v>22690</v>
      </c>
      <c r="O3186">
        <v>1</v>
      </c>
      <c r="P3186">
        <v>7</v>
      </c>
      <c r="Q3186" t="s">
        <v>31</v>
      </c>
      <c r="R3186">
        <v>11</v>
      </c>
      <c r="S3186">
        <v>8</v>
      </c>
      <c r="T3186">
        <v>1</v>
      </c>
      <c r="U3186">
        <v>18</v>
      </c>
      <c r="V3186">
        <v>2</v>
      </c>
      <c r="W3186">
        <v>14</v>
      </c>
      <c r="X3186">
        <v>8</v>
      </c>
      <c r="Y3186">
        <v>10</v>
      </c>
    </row>
    <row r="3187" spans="1:25" x14ac:dyDescent="0.25">
      <c r="A3187">
        <v>34</v>
      </c>
      <c r="B3187" t="s">
        <v>24</v>
      </c>
      <c r="C3187" t="s">
        <v>25</v>
      </c>
      <c r="D3187" t="s">
        <v>34</v>
      </c>
      <c r="E3187">
        <v>1</v>
      </c>
      <c r="F3187">
        <v>5</v>
      </c>
      <c r="G3187" t="s">
        <v>42</v>
      </c>
      <c r="H3187">
        <v>1</v>
      </c>
      <c r="I3187">
        <v>3186</v>
      </c>
      <c r="J3187" t="s">
        <v>38</v>
      </c>
      <c r="K3187">
        <v>1</v>
      </c>
      <c r="L3187" t="s">
        <v>35</v>
      </c>
      <c r="M3187" t="s">
        <v>30</v>
      </c>
      <c r="N3187">
        <v>53810</v>
      </c>
      <c r="O3187">
        <v>4</v>
      </c>
      <c r="P3187">
        <v>1</v>
      </c>
      <c r="Q3187" t="s">
        <v>31</v>
      </c>
      <c r="R3187">
        <v>12</v>
      </c>
      <c r="S3187">
        <v>8</v>
      </c>
      <c r="T3187">
        <v>0</v>
      </c>
      <c r="U3187">
        <v>10</v>
      </c>
      <c r="V3187">
        <v>0</v>
      </c>
      <c r="W3187">
        <v>10</v>
      </c>
      <c r="X3187">
        <v>8</v>
      </c>
      <c r="Y3187">
        <v>8</v>
      </c>
    </row>
    <row r="3188" spans="1:25" x14ac:dyDescent="0.25">
      <c r="A3188">
        <v>45</v>
      </c>
      <c r="B3188" t="s">
        <v>32</v>
      </c>
      <c r="C3188" t="s">
        <v>33</v>
      </c>
      <c r="D3188" t="s">
        <v>34</v>
      </c>
      <c r="E3188">
        <v>19</v>
      </c>
      <c r="F3188">
        <v>4</v>
      </c>
      <c r="G3188" t="s">
        <v>27</v>
      </c>
      <c r="H3188">
        <v>1</v>
      </c>
      <c r="I3188">
        <v>3187</v>
      </c>
      <c r="J3188" t="s">
        <v>38</v>
      </c>
      <c r="K3188">
        <v>3</v>
      </c>
      <c r="L3188" t="s">
        <v>43</v>
      </c>
      <c r="M3188" t="s">
        <v>30</v>
      </c>
      <c r="N3188">
        <v>34410</v>
      </c>
      <c r="O3188">
        <v>1</v>
      </c>
      <c r="P3188">
        <v>2</v>
      </c>
      <c r="Q3188" t="s">
        <v>31</v>
      </c>
      <c r="R3188">
        <v>13</v>
      </c>
      <c r="S3188">
        <v>8</v>
      </c>
      <c r="T3188">
        <v>1</v>
      </c>
      <c r="U3188">
        <v>5</v>
      </c>
      <c r="V3188">
        <v>5</v>
      </c>
      <c r="W3188">
        <v>1</v>
      </c>
      <c r="X3188">
        <v>0</v>
      </c>
      <c r="Y3188">
        <v>0</v>
      </c>
    </row>
    <row r="3189" spans="1:25" x14ac:dyDescent="0.25">
      <c r="A3189">
        <v>26</v>
      </c>
      <c r="B3189" t="s">
        <v>24</v>
      </c>
      <c r="C3189" t="s">
        <v>25</v>
      </c>
      <c r="D3189" t="s">
        <v>34</v>
      </c>
      <c r="E3189">
        <v>7</v>
      </c>
      <c r="F3189">
        <v>2</v>
      </c>
      <c r="G3189" t="s">
        <v>27</v>
      </c>
      <c r="H3189">
        <v>1</v>
      </c>
      <c r="I3189">
        <v>3188</v>
      </c>
      <c r="J3189" t="s">
        <v>38</v>
      </c>
      <c r="K3189">
        <v>1</v>
      </c>
      <c r="L3189" t="s">
        <v>46</v>
      </c>
      <c r="M3189" t="s">
        <v>30</v>
      </c>
      <c r="N3189">
        <v>54540</v>
      </c>
      <c r="O3189">
        <v>4</v>
      </c>
      <c r="P3189">
        <v>1</v>
      </c>
      <c r="Q3189" t="s">
        <v>31</v>
      </c>
      <c r="R3189">
        <v>13</v>
      </c>
      <c r="S3189">
        <v>8</v>
      </c>
      <c r="T3189">
        <v>1</v>
      </c>
      <c r="U3189">
        <v>3</v>
      </c>
      <c r="V3189">
        <v>5</v>
      </c>
      <c r="W3189">
        <v>3</v>
      </c>
      <c r="X3189">
        <v>0</v>
      </c>
      <c r="Y3189">
        <v>2</v>
      </c>
    </row>
    <row r="3190" spans="1:25" x14ac:dyDescent="0.25">
      <c r="A3190">
        <v>37</v>
      </c>
      <c r="B3190" t="s">
        <v>24</v>
      </c>
      <c r="C3190" t="s">
        <v>25</v>
      </c>
      <c r="D3190" t="s">
        <v>34</v>
      </c>
      <c r="E3190">
        <v>4</v>
      </c>
      <c r="F3190">
        <v>3</v>
      </c>
      <c r="G3190" t="s">
        <v>42</v>
      </c>
      <c r="H3190">
        <v>1</v>
      </c>
      <c r="I3190">
        <v>3189</v>
      </c>
      <c r="J3190" t="s">
        <v>38</v>
      </c>
      <c r="K3190">
        <v>1</v>
      </c>
      <c r="L3190" t="s">
        <v>48</v>
      </c>
      <c r="M3190" t="s">
        <v>30</v>
      </c>
      <c r="N3190">
        <v>98840</v>
      </c>
      <c r="O3190">
        <v>3</v>
      </c>
      <c r="P3190">
        <v>1</v>
      </c>
      <c r="Q3190" t="s">
        <v>31</v>
      </c>
      <c r="R3190">
        <v>14</v>
      </c>
      <c r="S3190">
        <v>8</v>
      </c>
      <c r="T3190">
        <v>0</v>
      </c>
      <c r="U3190">
        <v>10</v>
      </c>
      <c r="V3190">
        <v>3</v>
      </c>
      <c r="W3190">
        <v>10</v>
      </c>
      <c r="X3190">
        <v>7</v>
      </c>
      <c r="Y3190">
        <v>8</v>
      </c>
    </row>
    <row r="3191" spans="1:25" x14ac:dyDescent="0.25">
      <c r="A3191">
        <v>29</v>
      </c>
      <c r="B3191" t="s">
        <v>24</v>
      </c>
      <c r="C3191" t="s">
        <v>25</v>
      </c>
      <c r="D3191" t="s">
        <v>34</v>
      </c>
      <c r="E3191">
        <v>2</v>
      </c>
      <c r="F3191">
        <v>3</v>
      </c>
      <c r="G3191" t="s">
        <v>27</v>
      </c>
      <c r="H3191">
        <v>1</v>
      </c>
      <c r="I3191">
        <v>3190</v>
      </c>
      <c r="J3191" t="s">
        <v>28</v>
      </c>
      <c r="K3191">
        <v>1</v>
      </c>
      <c r="L3191" t="s">
        <v>29</v>
      </c>
      <c r="M3191" t="s">
        <v>30</v>
      </c>
      <c r="N3191">
        <v>41570</v>
      </c>
      <c r="O3191">
        <v>3</v>
      </c>
      <c r="P3191">
        <v>1</v>
      </c>
      <c r="Q3191" t="s">
        <v>31</v>
      </c>
      <c r="R3191">
        <v>17</v>
      </c>
      <c r="S3191">
        <v>8</v>
      </c>
      <c r="T3191">
        <v>3</v>
      </c>
      <c r="U3191">
        <v>6</v>
      </c>
      <c r="V3191">
        <v>2</v>
      </c>
      <c r="W3191">
        <v>6</v>
      </c>
      <c r="X3191">
        <v>1</v>
      </c>
      <c r="Y3191">
        <v>2</v>
      </c>
    </row>
    <row r="3192" spans="1:25" x14ac:dyDescent="0.25">
      <c r="A3192">
        <v>35</v>
      </c>
      <c r="B3192" t="s">
        <v>24</v>
      </c>
      <c r="C3192" t="s">
        <v>25</v>
      </c>
      <c r="D3192" t="s">
        <v>34</v>
      </c>
      <c r="E3192">
        <v>10</v>
      </c>
      <c r="F3192">
        <v>5</v>
      </c>
      <c r="G3192" t="s">
        <v>42</v>
      </c>
      <c r="H3192">
        <v>1</v>
      </c>
      <c r="I3192">
        <v>3191</v>
      </c>
      <c r="J3192" t="s">
        <v>28</v>
      </c>
      <c r="K3192">
        <v>4</v>
      </c>
      <c r="L3192" t="s">
        <v>44</v>
      </c>
      <c r="M3192" t="s">
        <v>36</v>
      </c>
      <c r="N3192">
        <v>134580</v>
      </c>
      <c r="O3192">
        <v>4</v>
      </c>
      <c r="P3192">
        <v>1</v>
      </c>
      <c r="Q3192" t="s">
        <v>31</v>
      </c>
      <c r="R3192">
        <v>11</v>
      </c>
      <c r="S3192">
        <v>8</v>
      </c>
      <c r="T3192">
        <v>0</v>
      </c>
      <c r="U3192">
        <v>17</v>
      </c>
      <c r="V3192">
        <v>3</v>
      </c>
      <c r="W3192">
        <v>17</v>
      </c>
      <c r="X3192">
        <v>11</v>
      </c>
      <c r="Y3192">
        <v>8</v>
      </c>
    </row>
    <row r="3193" spans="1:25" x14ac:dyDescent="0.25">
      <c r="A3193">
        <v>33</v>
      </c>
      <c r="B3193" t="s">
        <v>24</v>
      </c>
      <c r="C3193" t="s">
        <v>33</v>
      </c>
      <c r="D3193" t="s">
        <v>34</v>
      </c>
      <c r="E3193">
        <v>8</v>
      </c>
      <c r="F3193">
        <v>3</v>
      </c>
      <c r="G3193" t="s">
        <v>51</v>
      </c>
      <c r="H3193">
        <v>1</v>
      </c>
      <c r="I3193">
        <v>3192</v>
      </c>
      <c r="J3193" t="s">
        <v>38</v>
      </c>
      <c r="K3193">
        <v>2</v>
      </c>
      <c r="L3193" t="s">
        <v>44</v>
      </c>
      <c r="M3193" t="s">
        <v>45</v>
      </c>
      <c r="N3193">
        <v>90690</v>
      </c>
      <c r="O3193">
        <v>4</v>
      </c>
      <c r="P3193">
        <v>3</v>
      </c>
      <c r="Q3193" t="s">
        <v>31</v>
      </c>
      <c r="R3193">
        <v>25</v>
      </c>
      <c r="S3193">
        <v>8</v>
      </c>
      <c r="T3193">
        <v>1</v>
      </c>
      <c r="U3193">
        <v>15</v>
      </c>
      <c r="V3193">
        <v>3</v>
      </c>
      <c r="W3193">
        <v>13</v>
      </c>
      <c r="X3193">
        <v>4</v>
      </c>
      <c r="Y3193">
        <v>7</v>
      </c>
    </row>
    <row r="3194" spans="1:25" x14ac:dyDescent="0.25">
      <c r="A3194">
        <v>54</v>
      </c>
      <c r="B3194" t="s">
        <v>24</v>
      </c>
      <c r="C3194" t="s">
        <v>25</v>
      </c>
      <c r="D3194" t="s">
        <v>34</v>
      </c>
      <c r="E3194">
        <v>5</v>
      </c>
      <c r="F3194">
        <v>2</v>
      </c>
      <c r="G3194" t="s">
        <v>27</v>
      </c>
      <c r="H3194">
        <v>1</v>
      </c>
      <c r="I3194">
        <v>3193</v>
      </c>
      <c r="J3194" t="s">
        <v>28</v>
      </c>
      <c r="K3194">
        <v>2</v>
      </c>
      <c r="L3194" t="s">
        <v>39</v>
      </c>
      <c r="M3194" t="s">
        <v>30</v>
      </c>
      <c r="N3194">
        <v>40140</v>
      </c>
      <c r="O3194">
        <v>2</v>
      </c>
      <c r="P3194">
        <v>2</v>
      </c>
      <c r="Q3194" t="s">
        <v>31</v>
      </c>
      <c r="R3194">
        <v>19</v>
      </c>
      <c r="S3194">
        <v>8</v>
      </c>
      <c r="T3194">
        <v>1</v>
      </c>
      <c r="U3194">
        <v>16</v>
      </c>
      <c r="V3194">
        <v>4</v>
      </c>
      <c r="W3194">
        <v>9</v>
      </c>
      <c r="X3194">
        <v>7</v>
      </c>
      <c r="Y3194">
        <v>1</v>
      </c>
    </row>
    <row r="3195" spans="1:25" x14ac:dyDescent="0.25">
      <c r="A3195">
        <v>36</v>
      </c>
      <c r="B3195" t="s">
        <v>24</v>
      </c>
      <c r="C3195" t="s">
        <v>25</v>
      </c>
      <c r="D3195" t="s">
        <v>34</v>
      </c>
      <c r="E3195">
        <v>8</v>
      </c>
      <c r="F3195">
        <v>3</v>
      </c>
      <c r="G3195" t="s">
        <v>27</v>
      </c>
      <c r="H3195">
        <v>1</v>
      </c>
      <c r="I3195">
        <v>3194</v>
      </c>
      <c r="J3195" t="s">
        <v>38</v>
      </c>
      <c r="K3195">
        <v>2</v>
      </c>
      <c r="L3195" t="s">
        <v>35</v>
      </c>
      <c r="M3195" t="s">
        <v>45</v>
      </c>
      <c r="N3195">
        <v>59150</v>
      </c>
      <c r="O3195">
        <v>2</v>
      </c>
      <c r="P3195">
        <v>2</v>
      </c>
      <c r="Q3195" t="s">
        <v>31</v>
      </c>
      <c r="R3195">
        <v>13</v>
      </c>
      <c r="S3195">
        <v>8</v>
      </c>
      <c r="T3195">
        <v>1</v>
      </c>
      <c r="U3195">
        <v>13</v>
      </c>
      <c r="V3195">
        <v>3</v>
      </c>
      <c r="W3195">
        <v>3</v>
      </c>
      <c r="X3195">
        <v>0</v>
      </c>
      <c r="Y3195">
        <v>2</v>
      </c>
    </row>
    <row r="3196" spans="1:25" x14ac:dyDescent="0.25">
      <c r="A3196">
        <v>27</v>
      </c>
      <c r="B3196" t="s">
        <v>24</v>
      </c>
      <c r="C3196" t="s">
        <v>25</v>
      </c>
      <c r="D3196" t="s">
        <v>26</v>
      </c>
      <c r="E3196">
        <v>9</v>
      </c>
      <c r="F3196">
        <v>3</v>
      </c>
      <c r="G3196" t="s">
        <v>50</v>
      </c>
      <c r="H3196">
        <v>1</v>
      </c>
      <c r="I3196">
        <v>3195</v>
      </c>
      <c r="J3196" t="s">
        <v>38</v>
      </c>
      <c r="K3196">
        <v>5</v>
      </c>
      <c r="L3196" t="s">
        <v>43</v>
      </c>
      <c r="M3196" t="s">
        <v>36</v>
      </c>
      <c r="N3196">
        <v>59930</v>
      </c>
      <c r="O3196">
        <v>4</v>
      </c>
      <c r="P3196">
        <v>0</v>
      </c>
      <c r="Q3196" t="s">
        <v>31</v>
      </c>
      <c r="R3196">
        <v>14</v>
      </c>
      <c r="S3196">
        <v>8</v>
      </c>
      <c r="T3196">
        <v>1</v>
      </c>
      <c r="U3196">
        <v>5</v>
      </c>
      <c r="V3196">
        <v>3</v>
      </c>
      <c r="W3196">
        <v>4</v>
      </c>
      <c r="X3196">
        <v>1</v>
      </c>
      <c r="Y3196">
        <v>1</v>
      </c>
    </row>
    <row r="3197" spans="1:25" x14ac:dyDescent="0.25">
      <c r="A3197">
        <v>20</v>
      </c>
      <c r="B3197" t="s">
        <v>32</v>
      </c>
      <c r="C3197" t="s">
        <v>25</v>
      </c>
      <c r="D3197" t="s">
        <v>34</v>
      </c>
      <c r="E3197">
        <v>1</v>
      </c>
      <c r="F3197">
        <v>3</v>
      </c>
      <c r="G3197" t="s">
        <v>27</v>
      </c>
      <c r="H3197">
        <v>1</v>
      </c>
      <c r="I3197">
        <v>3196</v>
      </c>
      <c r="J3197" t="s">
        <v>38</v>
      </c>
      <c r="K3197">
        <v>5</v>
      </c>
      <c r="L3197" t="s">
        <v>47</v>
      </c>
      <c r="M3197" t="s">
        <v>36</v>
      </c>
      <c r="N3197">
        <v>61620</v>
      </c>
      <c r="O3197">
        <v>3</v>
      </c>
      <c r="P3197">
        <v>1</v>
      </c>
      <c r="Q3197" t="s">
        <v>31</v>
      </c>
      <c r="R3197">
        <v>12</v>
      </c>
      <c r="S3197">
        <v>8</v>
      </c>
      <c r="T3197">
        <v>3</v>
      </c>
      <c r="U3197">
        <v>1</v>
      </c>
      <c r="V3197">
        <v>2</v>
      </c>
      <c r="W3197">
        <v>1</v>
      </c>
      <c r="X3197">
        <v>1</v>
      </c>
      <c r="Y3197">
        <v>1</v>
      </c>
    </row>
    <row r="3198" spans="1:25" x14ac:dyDescent="0.25">
      <c r="A3198">
        <v>33</v>
      </c>
      <c r="B3198" t="s">
        <v>32</v>
      </c>
      <c r="C3198" t="s">
        <v>33</v>
      </c>
      <c r="D3198" t="s">
        <v>34</v>
      </c>
      <c r="E3198">
        <v>15</v>
      </c>
      <c r="F3198">
        <v>4</v>
      </c>
      <c r="G3198" t="s">
        <v>42</v>
      </c>
      <c r="H3198">
        <v>1</v>
      </c>
      <c r="I3198">
        <v>3197</v>
      </c>
      <c r="J3198" t="s">
        <v>28</v>
      </c>
      <c r="K3198">
        <v>1</v>
      </c>
      <c r="L3198" t="s">
        <v>44</v>
      </c>
      <c r="M3198" t="s">
        <v>36</v>
      </c>
      <c r="N3198">
        <v>24060</v>
      </c>
      <c r="O3198">
        <v>1</v>
      </c>
      <c r="P3198">
        <v>1</v>
      </c>
      <c r="Q3198" t="s">
        <v>31</v>
      </c>
      <c r="R3198">
        <v>11</v>
      </c>
      <c r="S3198">
        <v>8</v>
      </c>
      <c r="T3198">
        <v>0</v>
      </c>
      <c r="U3198">
        <v>10</v>
      </c>
      <c r="V3198">
        <v>3</v>
      </c>
      <c r="W3198">
        <v>10</v>
      </c>
      <c r="X3198">
        <v>9</v>
      </c>
      <c r="Y3198">
        <v>7</v>
      </c>
    </row>
    <row r="3199" spans="1:25" x14ac:dyDescent="0.25">
      <c r="A3199">
        <v>35</v>
      </c>
      <c r="B3199" t="s">
        <v>24</v>
      </c>
      <c r="C3199" t="s">
        <v>40</v>
      </c>
      <c r="D3199" t="s">
        <v>34</v>
      </c>
      <c r="E3199">
        <v>2</v>
      </c>
      <c r="F3199">
        <v>1</v>
      </c>
      <c r="G3199" t="s">
        <v>42</v>
      </c>
      <c r="H3199">
        <v>1</v>
      </c>
      <c r="I3199">
        <v>3198</v>
      </c>
      <c r="J3199" t="s">
        <v>38</v>
      </c>
      <c r="K3199">
        <v>1</v>
      </c>
      <c r="L3199" t="s">
        <v>35</v>
      </c>
      <c r="M3199" t="s">
        <v>30</v>
      </c>
      <c r="N3199">
        <v>187400</v>
      </c>
      <c r="O3199">
        <v>3</v>
      </c>
      <c r="P3199">
        <v>1</v>
      </c>
      <c r="Q3199" t="s">
        <v>31</v>
      </c>
      <c r="R3199">
        <v>19</v>
      </c>
      <c r="S3199">
        <v>8</v>
      </c>
      <c r="T3199">
        <v>1</v>
      </c>
      <c r="U3199">
        <v>1</v>
      </c>
      <c r="V3199">
        <v>2</v>
      </c>
      <c r="W3199">
        <v>1</v>
      </c>
      <c r="X3199">
        <v>0</v>
      </c>
      <c r="Y3199">
        <v>0</v>
      </c>
    </row>
    <row r="3200" spans="1:25" x14ac:dyDescent="0.25">
      <c r="A3200">
        <v>23</v>
      </c>
      <c r="B3200" t="s">
        <v>24</v>
      </c>
      <c r="C3200" t="s">
        <v>25</v>
      </c>
      <c r="D3200" t="s">
        <v>34</v>
      </c>
      <c r="E3200">
        <v>2</v>
      </c>
      <c r="F3200">
        <v>3</v>
      </c>
      <c r="G3200" t="s">
        <v>27</v>
      </c>
      <c r="H3200">
        <v>1</v>
      </c>
      <c r="I3200">
        <v>3199</v>
      </c>
      <c r="J3200" t="s">
        <v>38</v>
      </c>
      <c r="K3200">
        <v>1</v>
      </c>
      <c r="L3200" t="s">
        <v>29</v>
      </c>
      <c r="M3200" t="s">
        <v>30</v>
      </c>
      <c r="N3200">
        <v>76370</v>
      </c>
      <c r="O3200">
        <v>1</v>
      </c>
      <c r="P3200">
        <v>2</v>
      </c>
      <c r="Q3200" t="s">
        <v>31</v>
      </c>
      <c r="R3200">
        <v>11</v>
      </c>
      <c r="S3200">
        <v>8</v>
      </c>
      <c r="T3200">
        <v>1</v>
      </c>
      <c r="U3200">
        <v>5</v>
      </c>
      <c r="V3200">
        <v>3</v>
      </c>
      <c r="W3200">
        <v>3</v>
      </c>
      <c r="X3200">
        <v>0</v>
      </c>
      <c r="Y3200">
        <v>2</v>
      </c>
    </row>
    <row r="3201" spans="1:25" x14ac:dyDescent="0.25">
      <c r="A3201">
        <v>25</v>
      </c>
      <c r="B3201" t="s">
        <v>24</v>
      </c>
      <c r="C3201" t="s">
        <v>25</v>
      </c>
      <c r="D3201" t="s">
        <v>34</v>
      </c>
      <c r="E3201">
        <v>11</v>
      </c>
      <c r="F3201">
        <v>3</v>
      </c>
      <c r="G3201" t="s">
        <v>42</v>
      </c>
      <c r="H3201">
        <v>1</v>
      </c>
      <c r="I3201">
        <v>3200</v>
      </c>
      <c r="J3201" t="s">
        <v>38</v>
      </c>
      <c r="K3201">
        <v>2</v>
      </c>
      <c r="L3201" t="s">
        <v>46</v>
      </c>
      <c r="M3201" t="s">
        <v>30</v>
      </c>
      <c r="N3201">
        <v>100960</v>
      </c>
      <c r="O3201">
        <v>2</v>
      </c>
      <c r="P3201">
        <v>0</v>
      </c>
      <c r="Q3201" t="s">
        <v>31</v>
      </c>
      <c r="R3201">
        <v>11</v>
      </c>
      <c r="S3201">
        <v>8</v>
      </c>
      <c r="T3201">
        <v>1</v>
      </c>
      <c r="U3201">
        <v>4</v>
      </c>
      <c r="V3201">
        <v>3</v>
      </c>
      <c r="W3201">
        <v>3</v>
      </c>
      <c r="X3201">
        <v>1</v>
      </c>
      <c r="Y3201">
        <v>2</v>
      </c>
    </row>
    <row r="3202" spans="1:25" x14ac:dyDescent="0.25">
      <c r="A3202">
        <v>38</v>
      </c>
      <c r="B3202" t="s">
        <v>24</v>
      </c>
      <c r="C3202" t="s">
        <v>25</v>
      </c>
      <c r="D3202" t="s">
        <v>34</v>
      </c>
      <c r="E3202">
        <v>16</v>
      </c>
      <c r="F3202">
        <v>3</v>
      </c>
      <c r="G3202" t="s">
        <v>27</v>
      </c>
      <c r="H3202">
        <v>1</v>
      </c>
      <c r="I3202">
        <v>3201</v>
      </c>
      <c r="J3202" t="s">
        <v>38</v>
      </c>
      <c r="K3202">
        <v>5</v>
      </c>
      <c r="L3202" t="s">
        <v>35</v>
      </c>
      <c r="M3202" t="s">
        <v>36</v>
      </c>
      <c r="N3202">
        <v>147560</v>
      </c>
      <c r="O3202">
        <v>4</v>
      </c>
      <c r="P3202">
        <v>0</v>
      </c>
      <c r="Q3202" t="s">
        <v>31</v>
      </c>
      <c r="R3202">
        <v>20</v>
      </c>
      <c r="S3202">
        <v>8</v>
      </c>
      <c r="T3202">
        <v>1</v>
      </c>
      <c r="U3202">
        <v>8</v>
      </c>
      <c r="V3202">
        <v>3</v>
      </c>
      <c r="W3202">
        <v>7</v>
      </c>
      <c r="X3202">
        <v>0</v>
      </c>
      <c r="Y3202">
        <v>5</v>
      </c>
    </row>
    <row r="3203" spans="1:25" x14ac:dyDescent="0.25">
      <c r="A3203">
        <v>29</v>
      </c>
      <c r="B3203" t="s">
        <v>24</v>
      </c>
      <c r="C3203" t="s">
        <v>33</v>
      </c>
      <c r="D3203" t="s">
        <v>26</v>
      </c>
      <c r="E3203">
        <v>2</v>
      </c>
      <c r="F3203">
        <v>4</v>
      </c>
      <c r="G3203" t="s">
        <v>27</v>
      </c>
      <c r="H3203">
        <v>1</v>
      </c>
      <c r="I3203">
        <v>3202</v>
      </c>
      <c r="J3203" t="s">
        <v>38</v>
      </c>
      <c r="K3203">
        <v>4</v>
      </c>
      <c r="L3203" t="s">
        <v>29</v>
      </c>
      <c r="M3203" t="s">
        <v>45</v>
      </c>
      <c r="N3203">
        <v>64990</v>
      </c>
      <c r="O3203">
        <v>4</v>
      </c>
      <c r="P3203">
        <v>1</v>
      </c>
      <c r="Q3203" t="s">
        <v>31</v>
      </c>
      <c r="R3203">
        <v>18</v>
      </c>
      <c r="S3203">
        <v>8</v>
      </c>
      <c r="T3203">
        <v>3</v>
      </c>
      <c r="U3203">
        <v>10</v>
      </c>
      <c r="V3203">
        <v>3</v>
      </c>
      <c r="W3203">
        <v>10</v>
      </c>
      <c r="X3203">
        <v>2</v>
      </c>
      <c r="Y3203">
        <v>8</v>
      </c>
    </row>
    <row r="3204" spans="1:25" x14ac:dyDescent="0.25">
      <c r="A3204">
        <v>48</v>
      </c>
      <c r="B3204" t="s">
        <v>24</v>
      </c>
      <c r="C3204" t="s">
        <v>25</v>
      </c>
      <c r="D3204" t="s">
        <v>34</v>
      </c>
      <c r="E3204">
        <v>16</v>
      </c>
      <c r="F3204">
        <v>3</v>
      </c>
      <c r="G3204" t="s">
        <v>51</v>
      </c>
      <c r="H3204">
        <v>1</v>
      </c>
      <c r="I3204">
        <v>3203</v>
      </c>
      <c r="J3204" t="s">
        <v>38</v>
      </c>
      <c r="K3204">
        <v>1</v>
      </c>
      <c r="L3204" t="s">
        <v>39</v>
      </c>
      <c r="M3204" t="s">
        <v>30</v>
      </c>
      <c r="N3204">
        <v>97240</v>
      </c>
      <c r="O3204">
        <v>2</v>
      </c>
      <c r="P3204">
        <v>3</v>
      </c>
      <c r="Q3204" t="s">
        <v>31</v>
      </c>
      <c r="R3204">
        <v>13</v>
      </c>
      <c r="S3204">
        <v>8</v>
      </c>
      <c r="T3204">
        <v>0</v>
      </c>
      <c r="U3204">
        <v>12</v>
      </c>
      <c r="V3204">
        <v>2</v>
      </c>
      <c r="W3204">
        <v>2</v>
      </c>
      <c r="X3204">
        <v>2</v>
      </c>
      <c r="Y3204">
        <v>2</v>
      </c>
    </row>
    <row r="3205" spans="1:25" x14ac:dyDescent="0.25">
      <c r="A3205">
        <v>27</v>
      </c>
      <c r="B3205" t="s">
        <v>24</v>
      </c>
      <c r="C3205" t="s">
        <v>33</v>
      </c>
      <c r="D3205" t="s">
        <v>26</v>
      </c>
      <c r="E3205">
        <v>4</v>
      </c>
      <c r="F3205">
        <v>3</v>
      </c>
      <c r="G3205" t="s">
        <v>51</v>
      </c>
      <c r="H3205">
        <v>1</v>
      </c>
      <c r="I3205">
        <v>3204</v>
      </c>
      <c r="J3205" t="s">
        <v>38</v>
      </c>
      <c r="K3205">
        <v>5</v>
      </c>
      <c r="L3205" t="s">
        <v>44</v>
      </c>
      <c r="M3205" t="s">
        <v>45</v>
      </c>
      <c r="N3205">
        <v>21940</v>
      </c>
      <c r="O3205">
        <v>4</v>
      </c>
      <c r="P3205">
        <v>1</v>
      </c>
      <c r="Q3205" t="s">
        <v>31</v>
      </c>
      <c r="R3205">
        <v>12</v>
      </c>
      <c r="S3205">
        <v>8</v>
      </c>
      <c r="T3205">
        <v>0</v>
      </c>
      <c r="U3205">
        <v>6</v>
      </c>
      <c r="V3205">
        <v>5</v>
      </c>
      <c r="W3205">
        <v>6</v>
      </c>
      <c r="X3205">
        <v>0</v>
      </c>
      <c r="Y3205">
        <v>4</v>
      </c>
    </row>
    <row r="3206" spans="1:25" x14ac:dyDescent="0.25">
      <c r="A3206">
        <v>37</v>
      </c>
      <c r="B3206" t="s">
        <v>24</v>
      </c>
      <c r="C3206" t="s">
        <v>25</v>
      </c>
      <c r="D3206" t="s">
        <v>34</v>
      </c>
      <c r="E3206">
        <v>16</v>
      </c>
      <c r="F3206">
        <v>3</v>
      </c>
      <c r="G3206" t="s">
        <v>27</v>
      </c>
      <c r="H3206">
        <v>1</v>
      </c>
      <c r="I3206">
        <v>3205</v>
      </c>
      <c r="J3206" t="s">
        <v>38</v>
      </c>
      <c r="K3206">
        <v>3</v>
      </c>
      <c r="L3206" t="s">
        <v>48</v>
      </c>
      <c r="M3206" t="s">
        <v>36</v>
      </c>
      <c r="N3206">
        <v>33880</v>
      </c>
      <c r="O3206">
        <v>4</v>
      </c>
      <c r="P3206">
        <v>3</v>
      </c>
      <c r="Q3206" t="s">
        <v>31</v>
      </c>
      <c r="R3206">
        <v>11</v>
      </c>
      <c r="S3206">
        <v>8</v>
      </c>
      <c r="T3206">
        <v>0</v>
      </c>
      <c r="U3206">
        <v>4</v>
      </c>
      <c r="V3206">
        <v>2</v>
      </c>
      <c r="W3206">
        <v>1</v>
      </c>
      <c r="X3206">
        <v>0</v>
      </c>
      <c r="Y3206">
        <v>0</v>
      </c>
    </row>
    <row r="3207" spans="1:25" x14ac:dyDescent="0.25">
      <c r="A3207">
        <v>50</v>
      </c>
      <c r="B3207" t="s">
        <v>24</v>
      </c>
      <c r="C3207" t="s">
        <v>25</v>
      </c>
      <c r="D3207" t="s">
        <v>26</v>
      </c>
      <c r="E3207">
        <v>5</v>
      </c>
      <c r="F3207">
        <v>3</v>
      </c>
      <c r="G3207" t="s">
        <v>42</v>
      </c>
      <c r="H3207">
        <v>1</v>
      </c>
      <c r="I3207">
        <v>3206</v>
      </c>
      <c r="J3207" t="s">
        <v>38</v>
      </c>
      <c r="K3207">
        <v>1</v>
      </c>
      <c r="L3207" t="s">
        <v>44</v>
      </c>
      <c r="M3207" t="s">
        <v>30</v>
      </c>
      <c r="N3207">
        <v>54730</v>
      </c>
      <c r="O3207">
        <v>3</v>
      </c>
      <c r="P3207">
        <v>1</v>
      </c>
      <c r="Q3207" t="s">
        <v>31</v>
      </c>
      <c r="R3207">
        <v>19</v>
      </c>
      <c r="S3207">
        <v>8</v>
      </c>
      <c r="T3207">
        <v>1</v>
      </c>
      <c r="U3207">
        <v>20</v>
      </c>
      <c r="V3207">
        <v>2</v>
      </c>
      <c r="W3207">
        <v>20</v>
      </c>
      <c r="X3207">
        <v>3</v>
      </c>
      <c r="Y3207">
        <v>8</v>
      </c>
    </row>
    <row r="3208" spans="1:25" x14ac:dyDescent="0.25">
      <c r="A3208">
        <v>34</v>
      </c>
      <c r="B3208" t="s">
        <v>24</v>
      </c>
      <c r="C3208" t="s">
        <v>25</v>
      </c>
      <c r="D3208" t="s">
        <v>34</v>
      </c>
      <c r="E3208">
        <v>18</v>
      </c>
      <c r="F3208">
        <v>1</v>
      </c>
      <c r="G3208" t="s">
        <v>42</v>
      </c>
      <c r="H3208">
        <v>1</v>
      </c>
      <c r="I3208">
        <v>3207</v>
      </c>
      <c r="J3208" t="s">
        <v>38</v>
      </c>
      <c r="K3208">
        <v>1</v>
      </c>
      <c r="L3208" t="s">
        <v>29</v>
      </c>
      <c r="M3208" t="s">
        <v>36</v>
      </c>
      <c r="N3208">
        <v>27030</v>
      </c>
      <c r="O3208">
        <v>2</v>
      </c>
      <c r="P3208">
        <v>1</v>
      </c>
      <c r="Q3208" t="s">
        <v>31</v>
      </c>
      <c r="R3208">
        <v>21</v>
      </c>
      <c r="S3208">
        <v>8</v>
      </c>
      <c r="T3208">
        <v>1</v>
      </c>
      <c r="U3208">
        <v>9</v>
      </c>
      <c r="V3208">
        <v>2</v>
      </c>
      <c r="W3208">
        <v>8</v>
      </c>
      <c r="X3208">
        <v>7</v>
      </c>
      <c r="Y3208">
        <v>7</v>
      </c>
    </row>
    <row r="3209" spans="1:25" x14ac:dyDescent="0.25">
      <c r="A3209">
        <v>24</v>
      </c>
      <c r="B3209" t="s">
        <v>32</v>
      </c>
      <c r="C3209" t="s">
        <v>25</v>
      </c>
      <c r="D3209" t="s">
        <v>34</v>
      </c>
      <c r="E3209">
        <v>17</v>
      </c>
      <c r="F3209">
        <v>2</v>
      </c>
      <c r="G3209" t="s">
        <v>27</v>
      </c>
      <c r="H3209">
        <v>1</v>
      </c>
      <c r="I3209">
        <v>3208</v>
      </c>
      <c r="J3209" t="s">
        <v>28</v>
      </c>
      <c r="K3209">
        <v>1</v>
      </c>
      <c r="L3209" t="s">
        <v>29</v>
      </c>
      <c r="M3209" t="s">
        <v>36</v>
      </c>
      <c r="N3209">
        <v>25010</v>
      </c>
      <c r="O3209">
        <v>3</v>
      </c>
      <c r="P3209">
        <v>9</v>
      </c>
      <c r="Q3209" t="s">
        <v>31</v>
      </c>
      <c r="R3209">
        <v>12</v>
      </c>
      <c r="S3209">
        <v>8</v>
      </c>
      <c r="T3209">
        <v>0</v>
      </c>
      <c r="U3209">
        <v>4</v>
      </c>
      <c r="V3209">
        <v>3</v>
      </c>
      <c r="W3209">
        <v>2</v>
      </c>
      <c r="X3209">
        <v>2</v>
      </c>
      <c r="Y3209">
        <v>0</v>
      </c>
    </row>
    <row r="3210" spans="1:25" x14ac:dyDescent="0.25">
      <c r="A3210">
        <v>39</v>
      </c>
      <c r="B3210" t="s">
        <v>24</v>
      </c>
      <c r="C3210" t="s">
        <v>25</v>
      </c>
      <c r="D3210" t="s">
        <v>34</v>
      </c>
      <c r="E3210">
        <v>12</v>
      </c>
      <c r="F3210">
        <v>5</v>
      </c>
      <c r="G3210" t="s">
        <v>42</v>
      </c>
      <c r="H3210">
        <v>1</v>
      </c>
      <c r="I3210">
        <v>3209</v>
      </c>
      <c r="J3210" t="s">
        <v>28</v>
      </c>
      <c r="K3210">
        <v>1</v>
      </c>
      <c r="L3210" t="s">
        <v>47</v>
      </c>
      <c r="M3210" t="s">
        <v>36</v>
      </c>
      <c r="N3210">
        <v>62200</v>
      </c>
      <c r="O3210">
        <v>3</v>
      </c>
      <c r="P3210">
        <v>1</v>
      </c>
      <c r="Q3210" t="s">
        <v>31</v>
      </c>
      <c r="R3210">
        <v>14</v>
      </c>
      <c r="S3210">
        <v>8</v>
      </c>
      <c r="T3210">
        <v>2</v>
      </c>
      <c r="U3210">
        <v>20</v>
      </c>
      <c r="V3210">
        <v>2</v>
      </c>
      <c r="W3210">
        <v>20</v>
      </c>
      <c r="X3210">
        <v>11</v>
      </c>
      <c r="Y3210">
        <v>10</v>
      </c>
    </row>
    <row r="3211" spans="1:25" x14ac:dyDescent="0.25">
      <c r="A3211">
        <v>32</v>
      </c>
      <c r="B3211" t="s">
        <v>24</v>
      </c>
      <c r="C3211" t="s">
        <v>25</v>
      </c>
      <c r="D3211" t="s">
        <v>34</v>
      </c>
      <c r="E3211">
        <v>2</v>
      </c>
      <c r="F3211">
        <v>3</v>
      </c>
      <c r="G3211" t="s">
        <v>27</v>
      </c>
      <c r="H3211">
        <v>1</v>
      </c>
      <c r="I3211">
        <v>3210</v>
      </c>
      <c r="J3211" t="s">
        <v>38</v>
      </c>
      <c r="K3211">
        <v>5</v>
      </c>
      <c r="L3211" t="s">
        <v>35</v>
      </c>
      <c r="M3211" t="s">
        <v>36</v>
      </c>
      <c r="N3211">
        <v>30380</v>
      </c>
      <c r="O3211">
        <v>4</v>
      </c>
      <c r="P3211">
        <v>1</v>
      </c>
      <c r="Q3211" t="s">
        <v>31</v>
      </c>
      <c r="R3211">
        <v>11</v>
      </c>
      <c r="S3211">
        <v>8</v>
      </c>
      <c r="T3211">
        <v>0</v>
      </c>
      <c r="U3211">
        <v>10</v>
      </c>
      <c r="V3211">
        <v>5</v>
      </c>
      <c r="W3211">
        <v>10</v>
      </c>
      <c r="X3211">
        <v>0</v>
      </c>
      <c r="Y3211">
        <v>8</v>
      </c>
    </row>
    <row r="3212" spans="1:25" x14ac:dyDescent="0.25">
      <c r="A3212">
        <v>50</v>
      </c>
      <c r="B3212" t="s">
        <v>32</v>
      </c>
      <c r="C3212" t="s">
        <v>33</v>
      </c>
      <c r="D3212" t="s">
        <v>34</v>
      </c>
      <c r="E3212">
        <v>4</v>
      </c>
      <c r="F3212">
        <v>2</v>
      </c>
      <c r="G3212" t="s">
        <v>42</v>
      </c>
      <c r="H3212">
        <v>1</v>
      </c>
      <c r="I3212">
        <v>3211</v>
      </c>
      <c r="J3212" t="s">
        <v>38</v>
      </c>
      <c r="K3212">
        <v>4</v>
      </c>
      <c r="L3212" t="s">
        <v>47</v>
      </c>
      <c r="M3212" t="s">
        <v>30</v>
      </c>
      <c r="N3212">
        <v>44240</v>
      </c>
      <c r="O3212">
        <v>3</v>
      </c>
      <c r="P3212">
        <v>3</v>
      </c>
      <c r="Q3212" t="s">
        <v>31</v>
      </c>
      <c r="R3212">
        <v>14</v>
      </c>
      <c r="S3212">
        <v>8</v>
      </c>
      <c r="T3212">
        <v>1</v>
      </c>
      <c r="U3212">
        <v>18</v>
      </c>
      <c r="V3212">
        <v>2</v>
      </c>
      <c r="W3212">
        <v>4</v>
      </c>
      <c r="X3212">
        <v>1</v>
      </c>
      <c r="Y3212">
        <v>3</v>
      </c>
    </row>
    <row r="3213" spans="1:25" x14ac:dyDescent="0.25">
      <c r="A3213">
        <v>38</v>
      </c>
      <c r="B3213" t="s">
        <v>24</v>
      </c>
      <c r="C3213" t="s">
        <v>25</v>
      </c>
      <c r="D3213" t="s">
        <v>34</v>
      </c>
      <c r="E3213">
        <v>9</v>
      </c>
      <c r="F3213">
        <v>4</v>
      </c>
      <c r="G3213" t="s">
        <v>27</v>
      </c>
      <c r="H3213">
        <v>1</v>
      </c>
      <c r="I3213">
        <v>3212</v>
      </c>
      <c r="J3213" t="s">
        <v>38</v>
      </c>
      <c r="K3213">
        <v>1</v>
      </c>
      <c r="L3213" t="s">
        <v>39</v>
      </c>
      <c r="M3213" t="s">
        <v>36</v>
      </c>
      <c r="N3213">
        <v>43120</v>
      </c>
      <c r="O3213">
        <v>4</v>
      </c>
      <c r="P3213">
        <v>0</v>
      </c>
      <c r="Q3213" t="s">
        <v>31</v>
      </c>
      <c r="R3213">
        <v>12</v>
      </c>
      <c r="S3213">
        <v>8</v>
      </c>
      <c r="T3213">
        <v>1</v>
      </c>
      <c r="U3213">
        <v>10</v>
      </c>
      <c r="V3213">
        <v>2</v>
      </c>
      <c r="W3213">
        <v>9</v>
      </c>
      <c r="X3213">
        <v>1</v>
      </c>
      <c r="Y3213">
        <v>8</v>
      </c>
    </row>
    <row r="3214" spans="1:25" x14ac:dyDescent="0.25">
      <c r="A3214">
        <v>27</v>
      </c>
      <c r="B3214" t="s">
        <v>24</v>
      </c>
      <c r="C3214" t="s">
        <v>25</v>
      </c>
      <c r="D3214" t="s">
        <v>34</v>
      </c>
      <c r="E3214">
        <v>10</v>
      </c>
      <c r="F3214">
        <v>3</v>
      </c>
      <c r="G3214" t="s">
        <v>42</v>
      </c>
      <c r="H3214">
        <v>1</v>
      </c>
      <c r="I3214">
        <v>3213</v>
      </c>
      <c r="J3214" t="s">
        <v>38</v>
      </c>
      <c r="K3214">
        <v>5</v>
      </c>
      <c r="L3214" t="s">
        <v>35</v>
      </c>
      <c r="M3214" t="s">
        <v>30</v>
      </c>
      <c r="N3214">
        <v>132450</v>
      </c>
      <c r="O3214">
        <v>1</v>
      </c>
      <c r="P3214">
        <v>1</v>
      </c>
      <c r="Q3214" t="s">
        <v>31</v>
      </c>
      <c r="R3214">
        <v>23</v>
      </c>
      <c r="S3214">
        <v>8</v>
      </c>
      <c r="T3214">
        <v>1</v>
      </c>
      <c r="U3214">
        <v>9</v>
      </c>
      <c r="V3214">
        <v>3</v>
      </c>
      <c r="W3214">
        <v>9</v>
      </c>
      <c r="X3214">
        <v>0</v>
      </c>
      <c r="Y3214">
        <v>7</v>
      </c>
    </row>
    <row r="3215" spans="1:25" x14ac:dyDescent="0.25">
      <c r="A3215">
        <v>32</v>
      </c>
      <c r="B3215" t="s">
        <v>24</v>
      </c>
      <c r="C3215" t="s">
        <v>25</v>
      </c>
      <c r="D3215" t="s">
        <v>26</v>
      </c>
      <c r="E3215">
        <v>1</v>
      </c>
      <c r="F3215">
        <v>3</v>
      </c>
      <c r="G3215" t="s">
        <v>42</v>
      </c>
      <c r="H3215">
        <v>1</v>
      </c>
      <c r="I3215">
        <v>3214</v>
      </c>
      <c r="J3215" t="s">
        <v>38</v>
      </c>
      <c r="K3215">
        <v>2</v>
      </c>
      <c r="L3215" t="s">
        <v>39</v>
      </c>
      <c r="M3215" t="s">
        <v>36</v>
      </c>
      <c r="N3215">
        <v>136640</v>
      </c>
      <c r="O3215">
        <v>4</v>
      </c>
      <c r="P3215">
        <v>3</v>
      </c>
      <c r="Q3215" t="s">
        <v>31</v>
      </c>
      <c r="R3215">
        <v>14</v>
      </c>
      <c r="S3215">
        <v>8</v>
      </c>
      <c r="T3215">
        <v>0</v>
      </c>
      <c r="U3215">
        <v>10</v>
      </c>
      <c r="V3215">
        <v>6</v>
      </c>
      <c r="W3215">
        <v>7</v>
      </c>
      <c r="X3215">
        <v>7</v>
      </c>
      <c r="Y3215">
        <v>7</v>
      </c>
    </row>
    <row r="3216" spans="1:25" x14ac:dyDescent="0.25">
      <c r="A3216">
        <v>47</v>
      </c>
      <c r="B3216" t="s">
        <v>24</v>
      </c>
      <c r="C3216" t="s">
        <v>25</v>
      </c>
      <c r="D3216" t="s">
        <v>34</v>
      </c>
      <c r="E3216">
        <v>2</v>
      </c>
      <c r="F3216">
        <v>3</v>
      </c>
      <c r="G3216" t="s">
        <v>42</v>
      </c>
      <c r="H3216">
        <v>1</v>
      </c>
      <c r="I3216">
        <v>3215</v>
      </c>
      <c r="J3216" t="s">
        <v>28</v>
      </c>
      <c r="K3216">
        <v>5</v>
      </c>
      <c r="L3216" t="s">
        <v>39</v>
      </c>
      <c r="M3216" t="s">
        <v>36</v>
      </c>
      <c r="N3216">
        <v>50210</v>
      </c>
      <c r="O3216">
        <v>1</v>
      </c>
      <c r="P3216">
        <v>2</v>
      </c>
      <c r="Q3216" t="s">
        <v>31</v>
      </c>
      <c r="R3216">
        <v>17</v>
      </c>
      <c r="S3216">
        <v>8</v>
      </c>
      <c r="T3216">
        <v>0</v>
      </c>
      <c r="U3216">
        <v>20</v>
      </c>
      <c r="V3216">
        <v>3</v>
      </c>
      <c r="W3216">
        <v>7</v>
      </c>
      <c r="X3216">
        <v>1</v>
      </c>
      <c r="Y3216">
        <v>7</v>
      </c>
    </row>
    <row r="3217" spans="1:25" x14ac:dyDescent="0.25">
      <c r="A3217">
        <v>40</v>
      </c>
      <c r="B3217" t="s">
        <v>24</v>
      </c>
      <c r="C3217" t="s">
        <v>33</v>
      </c>
      <c r="D3217" t="s">
        <v>34</v>
      </c>
      <c r="E3217">
        <v>3</v>
      </c>
      <c r="F3217">
        <v>4</v>
      </c>
      <c r="G3217" t="s">
        <v>42</v>
      </c>
      <c r="H3217">
        <v>1</v>
      </c>
      <c r="I3217">
        <v>3216</v>
      </c>
      <c r="J3217" t="s">
        <v>28</v>
      </c>
      <c r="K3217">
        <v>3</v>
      </c>
      <c r="L3217" t="s">
        <v>41</v>
      </c>
      <c r="M3217" t="s">
        <v>30</v>
      </c>
      <c r="N3217">
        <v>51260</v>
      </c>
      <c r="O3217">
        <v>1</v>
      </c>
      <c r="P3217">
        <v>5</v>
      </c>
      <c r="Q3217" t="s">
        <v>31</v>
      </c>
      <c r="R3217">
        <v>18</v>
      </c>
      <c r="S3217">
        <v>8</v>
      </c>
      <c r="T3217">
        <v>0</v>
      </c>
      <c r="U3217">
        <v>20</v>
      </c>
      <c r="V3217">
        <v>2</v>
      </c>
      <c r="W3217">
        <v>18</v>
      </c>
      <c r="X3217">
        <v>1</v>
      </c>
      <c r="Y3217">
        <v>12</v>
      </c>
    </row>
    <row r="3218" spans="1:25" x14ac:dyDescent="0.25">
      <c r="A3218">
        <v>53</v>
      </c>
      <c r="B3218" t="s">
        <v>24</v>
      </c>
      <c r="C3218" t="s">
        <v>25</v>
      </c>
      <c r="D3218" t="s">
        <v>34</v>
      </c>
      <c r="E3218">
        <v>7</v>
      </c>
      <c r="F3218">
        <v>1</v>
      </c>
      <c r="G3218" t="s">
        <v>27</v>
      </c>
      <c r="H3218">
        <v>1</v>
      </c>
      <c r="I3218">
        <v>3217</v>
      </c>
      <c r="J3218" t="s">
        <v>38</v>
      </c>
      <c r="K3218">
        <v>2</v>
      </c>
      <c r="L3218" t="s">
        <v>44</v>
      </c>
      <c r="M3218" t="s">
        <v>30</v>
      </c>
      <c r="N3218">
        <v>28590</v>
      </c>
      <c r="O3218">
        <v>3</v>
      </c>
      <c r="P3218">
        <v>3</v>
      </c>
      <c r="Q3218" t="s">
        <v>31</v>
      </c>
      <c r="R3218">
        <v>18</v>
      </c>
      <c r="S3218">
        <v>8</v>
      </c>
      <c r="T3218">
        <v>1</v>
      </c>
      <c r="U3218">
        <v>32</v>
      </c>
      <c r="V3218">
        <v>2</v>
      </c>
      <c r="W3218">
        <v>5</v>
      </c>
      <c r="X3218">
        <v>1</v>
      </c>
      <c r="Y3218">
        <v>3</v>
      </c>
    </row>
    <row r="3219" spans="1:25" x14ac:dyDescent="0.25">
      <c r="A3219">
        <v>41</v>
      </c>
      <c r="B3219" t="s">
        <v>24</v>
      </c>
      <c r="C3219" t="s">
        <v>25</v>
      </c>
      <c r="D3219" t="s">
        <v>26</v>
      </c>
      <c r="E3219">
        <v>6</v>
      </c>
      <c r="F3219">
        <v>3</v>
      </c>
      <c r="G3219" t="s">
        <v>42</v>
      </c>
      <c r="H3219">
        <v>1</v>
      </c>
      <c r="I3219">
        <v>3218</v>
      </c>
      <c r="J3219" t="s">
        <v>38</v>
      </c>
      <c r="K3219">
        <v>1</v>
      </c>
      <c r="L3219" t="s">
        <v>39</v>
      </c>
      <c r="M3219" t="s">
        <v>45</v>
      </c>
      <c r="N3219">
        <v>102390</v>
      </c>
      <c r="O3219">
        <v>4</v>
      </c>
      <c r="P3219">
        <v>3</v>
      </c>
      <c r="Q3219" t="s">
        <v>31</v>
      </c>
      <c r="R3219">
        <v>24</v>
      </c>
      <c r="S3219">
        <v>8</v>
      </c>
      <c r="T3219">
        <v>3</v>
      </c>
      <c r="U3219">
        <v>23</v>
      </c>
      <c r="V3219">
        <v>3</v>
      </c>
      <c r="W3219">
        <v>21</v>
      </c>
      <c r="X3219">
        <v>12</v>
      </c>
      <c r="Y3219">
        <v>6</v>
      </c>
    </row>
    <row r="3220" spans="1:25" x14ac:dyDescent="0.25">
      <c r="A3220">
        <v>60</v>
      </c>
      <c r="B3220" t="s">
        <v>24</v>
      </c>
      <c r="C3220" t="s">
        <v>25</v>
      </c>
      <c r="D3220" t="s">
        <v>34</v>
      </c>
      <c r="E3220">
        <v>8</v>
      </c>
      <c r="F3220">
        <v>2</v>
      </c>
      <c r="G3220" t="s">
        <v>27</v>
      </c>
      <c r="H3220">
        <v>1</v>
      </c>
      <c r="I3220">
        <v>3219</v>
      </c>
      <c r="J3220" t="s">
        <v>28</v>
      </c>
      <c r="K3220">
        <v>5</v>
      </c>
      <c r="L3220" t="s">
        <v>44</v>
      </c>
      <c r="M3220" t="s">
        <v>36</v>
      </c>
      <c r="N3220">
        <v>53290</v>
      </c>
      <c r="O3220">
        <v>1</v>
      </c>
      <c r="P3220">
        <v>8</v>
      </c>
      <c r="Q3220" t="s">
        <v>31</v>
      </c>
      <c r="R3220">
        <v>20</v>
      </c>
      <c r="S3220">
        <v>8</v>
      </c>
      <c r="T3220">
        <v>0</v>
      </c>
      <c r="U3220">
        <v>10</v>
      </c>
      <c r="V3220">
        <v>3</v>
      </c>
      <c r="W3220">
        <v>2</v>
      </c>
      <c r="X3220">
        <v>2</v>
      </c>
      <c r="Y3220">
        <v>2</v>
      </c>
    </row>
    <row r="3221" spans="1:25" x14ac:dyDescent="0.25">
      <c r="A3221">
        <v>27</v>
      </c>
      <c r="B3221" t="s">
        <v>24</v>
      </c>
      <c r="C3221" t="s">
        <v>33</v>
      </c>
      <c r="D3221" t="s">
        <v>34</v>
      </c>
      <c r="E3221">
        <v>29</v>
      </c>
      <c r="F3221">
        <v>1</v>
      </c>
      <c r="G3221" t="s">
        <v>27</v>
      </c>
      <c r="H3221">
        <v>1</v>
      </c>
      <c r="I3221">
        <v>3220</v>
      </c>
      <c r="J3221" t="s">
        <v>38</v>
      </c>
      <c r="K3221">
        <v>2</v>
      </c>
      <c r="L3221" t="s">
        <v>46</v>
      </c>
      <c r="M3221" t="s">
        <v>45</v>
      </c>
      <c r="N3221">
        <v>43250</v>
      </c>
      <c r="O3221">
        <v>1</v>
      </c>
      <c r="P3221">
        <v>1</v>
      </c>
      <c r="Q3221" t="s">
        <v>31</v>
      </c>
      <c r="R3221">
        <v>14</v>
      </c>
      <c r="S3221">
        <v>8</v>
      </c>
      <c r="T3221">
        <v>0</v>
      </c>
      <c r="U3221">
        <v>9</v>
      </c>
      <c r="V3221">
        <v>2</v>
      </c>
      <c r="W3221">
        <v>9</v>
      </c>
      <c r="X3221">
        <v>1</v>
      </c>
      <c r="Y3221">
        <v>7</v>
      </c>
    </row>
    <row r="3222" spans="1:25" x14ac:dyDescent="0.25">
      <c r="A3222">
        <v>41</v>
      </c>
      <c r="B3222" t="s">
        <v>24</v>
      </c>
      <c r="C3222" t="s">
        <v>25</v>
      </c>
      <c r="D3222" t="s">
        <v>34</v>
      </c>
      <c r="E3222">
        <v>3</v>
      </c>
      <c r="F3222">
        <v>3</v>
      </c>
      <c r="G3222" t="s">
        <v>42</v>
      </c>
      <c r="H3222">
        <v>1</v>
      </c>
      <c r="I3222">
        <v>3221</v>
      </c>
      <c r="J3222" t="s">
        <v>38</v>
      </c>
      <c r="K3222">
        <v>1</v>
      </c>
      <c r="L3222" t="s">
        <v>46</v>
      </c>
      <c r="M3222" t="s">
        <v>30</v>
      </c>
      <c r="N3222">
        <v>72600</v>
      </c>
      <c r="O3222">
        <v>3</v>
      </c>
      <c r="P3222">
        <v>1</v>
      </c>
      <c r="Q3222" t="s">
        <v>31</v>
      </c>
      <c r="R3222">
        <v>16</v>
      </c>
      <c r="S3222">
        <v>8</v>
      </c>
      <c r="T3222">
        <v>0</v>
      </c>
      <c r="U3222">
        <v>22</v>
      </c>
      <c r="V3222">
        <v>2</v>
      </c>
      <c r="W3222">
        <v>22</v>
      </c>
      <c r="X3222">
        <v>2</v>
      </c>
      <c r="Y3222">
        <v>10</v>
      </c>
    </row>
    <row r="3223" spans="1:25" x14ac:dyDescent="0.25">
      <c r="A3223">
        <v>50</v>
      </c>
      <c r="B3223" t="s">
        <v>24</v>
      </c>
      <c r="C3223" t="s">
        <v>25</v>
      </c>
      <c r="D3223" t="s">
        <v>26</v>
      </c>
      <c r="E3223">
        <v>9</v>
      </c>
      <c r="F3223">
        <v>3</v>
      </c>
      <c r="G3223" t="s">
        <v>27</v>
      </c>
      <c r="H3223">
        <v>1</v>
      </c>
      <c r="I3223">
        <v>3222</v>
      </c>
      <c r="J3223" t="s">
        <v>38</v>
      </c>
      <c r="K3223">
        <v>2</v>
      </c>
      <c r="L3223" t="s">
        <v>35</v>
      </c>
      <c r="M3223" t="s">
        <v>30</v>
      </c>
      <c r="N3223">
        <v>23220</v>
      </c>
      <c r="O3223">
        <v>2</v>
      </c>
      <c r="P3223">
        <v>7</v>
      </c>
      <c r="Q3223" t="s">
        <v>31</v>
      </c>
      <c r="R3223">
        <v>25</v>
      </c>
      <c r="S3223">
        <v>8</v>
      </c>
      <c r="T3223">
        <v>1</v>
      </c>
      <c r="U3223">
        <v>4</v>
      </c>
      <c r="V3223">
        <v>0</v>
      </c>
      <c r="W3223">
        <v>2</v>
      </c>
      <c r="X3223">
        <v>2</v>
      </c>
      <c r="Y3223">
        <v>2</v>
      </c>
    </row>
    <row r="3224" spans="1:25" x14ac:dyDescent="0.25">
      <c r="A3224">
        <v>28</v>
      </c>
      <c r="B3224" t="s">
        <v>32</v>
      </c>
      <c r="C3224" t="s">
        <v>25</v>
      </c>
      <c r="D3224" t="s">
        <v>26</v>
      </c>
      <c r="E3224">
        <v>2</v>
      </c>
      <c r="F3224">
        <v>4</v>
      </c>
      <c r="G3224" t="s">
        <v>27</v>
      </c>
      <c r="H3224">
        <v>1</v>
      </c>
      <c r="I3224">
        <v>3223</v>
      </c>
      <c r="J3224" t="s">
        <v>38</v>
      </c>
      <c r="K3224">
        <v>3</v>
      </c>
      <c r="L3224" t="s">
        <v>35</v>
      </c>
      <c r="M3224" t="s">
        <v>36</v>
      </c>
      <c r="N3224">
        <v>20750</v>
      </c>
      <c r="O3224">
        <v>2</v>
      </c>
      <c r="P3224">
        <v>7</v>
      </c>
      <c r="Q3224" t="s">
        <v>31</v>
      </c>
      <c r="R3224">
        <v>18</v>
      </c>
      <c r="S3224">
        <v>8</v>
      </c>
      <c r="T3224">
        <v>3</v>
      </c>
      <c r="U3224">
        <v>10</v>
      </c>
      <c r="V3224">
        <v>0</v>
      </c>
      <c r="W3224">
        <v>7</v>
      </c>
      <c r="X3224">
        <v>3</v>
      </c>
      <c r="Y3224">
        <v>7</v>
      </c>
    </row>
    <row r="3225" spans="1:25" x14ac:dyDescent="0.25">
      <c r="A3225">
        <v>36</v>
      </c>
      <c r="B3225" t="s">
        <v>24</v>
      </c>
      <c r="C3225" t="s">
        <v>40</v>
      </c>
      <c r="D3225" t="s">
        <v>34</v>
      </c>
      <c r="E3225">
        <v>10</v>
      </c>
      <c r="F3225">
        <v>4</v>
      </c>
      <c r="G3225" t="s">
        <v>51</v>
      </c>
      <c r="H3225">
        <v>1</v>
      </c>
      <c r="I3225">
        <v>3224</v>
      </c>
      <c r="J3225" t="s">
        <v>28</v>
      </c>
      <c r="K3225">
        <v>2</v>
      </c>
      <c r="L3225" t="s">
        <v>35</v>
      </c>
      <c r="M3225" t="s">
        <v>30</v>
      </c>
      <c r="N3225">
        <v>41520</v>
      </c>
      <c r="O3225">
        <v>1</v>
      </c>
      <c r="P3225">
        <v>9</v>
      </c>
      <c r="Q3225" t="s">
        <v>31</v>
      </c>
      <c r="R3225">
        <v>19</v>
      </c>
      <c r="S3225">
        <v>8</v>
      </c>
      <c r="T3225">
        <v>1</v>
      </c>
      <c r="U3225">
        <v>10</v>
      </c>
      <c r="V3225">
        <v>3</v>
      </c>
      <c r="W3225">
        <v>8</v>
      </c>
      <c r="X3225">
        <v>0</v>
      </c>
      <c r="Y3225">
        <v>5</v>
      </c>
    </row>
    <row r="3226" spans="1:25" x14ac:dyDescent="0.25">
      <c r="A3226">
        <v>38</v>
      </c>
      <c r="B3226" t="s">
        <v>24</v>
      </c>
      <c r="C3226" t="s">
        <v>25</v>
      </c>
      <c r="D3226" t="s">
        <v>34</v>
      </c>
      <c r="E3226">
        <v>1</v>
      </c>
      <c r="F3226">
        <v>3</v>
      </c>
      <c r="G3226" t="s">
        <v>42</v>
      </c>
      <c r="H3226">
        <v>1</v>
      </c>
      <c r="I3226">
        <v>3225</v>
      </c>
      <c r="J3226" t="s">
        <v>28</v>
      </c>
      <c r="K3226">
        <v>3</v>
      </c>
      <c r="L3226" t="s">
        <v>48</v>
      </c>
      <c r="M3226" t="s">
        <v>36</v>
      </c>
      <c r="N3226">
        <v>96190</v>
      </c>
      <c r="O3226">
        <v>3</v>
      </c>
      <c r="P3226">
        <v>4</v>
      </c>
      <c r="Q3226" t="s">
        <v>31</v>
      </c>
      <c r="R3226">
        <v>13</v>
      </c>
      <c r="S3226">
        <v>8</v>
      </c>
      <c r="T3226">
        <v>1</v>
      </c>
      <c r="U3226">
        <v>10</v>
      </c>
      <c r="V3226">
        <v>2</v>
      </c>
      <c r="W3226">
        <v>1</v>
      </c>
      <c r="X3226">
        <v>0</v>
      </c>
      <c r="Y3226">
        <v>0</v>
      </c>
    </row>
    <row r="3227" spans="1:25" x14ac:dyDescent="0.25">
      <c r="A3227">
        <v>44</v>
      </c>
      <c r="B3227" t="s">
        <v>24</v>
      </c>
      <c r="C3227" t="s">
        <v>40</v>
      </c>
      <c r="D3227" t="s">
        <v>34</v>
      </c>
      <c r="E3227">
        <v>8</v>
      </c>
      <c r="F3227">
        <v>2</v>
      </c>
      <c r="G3227" t="s">
        <v>27</v>
      </c>
      <c r="H3227">
        <v>1</v>
      </c>
      <c r="I3227">
        <v>3226</v>
      </c>
      <c r="J3227" t="s">
        <v>38</v>
      </c>
      <c r="K3227">
        <v>1</v>
      </c>
      <c r="L3227" t="s">
        <v>35</v>
      </c>
      <c r="M3227" t="s">
        <v>36</v>
      </c>
      <c r="N3227">
        <v>135030</v>
      </c>
      <c r="O3227">
        <v>3</v>
      </c>
      <c r="P3227">
        <v>2</v>
      </c>
      <c r="Q3227" t="s">
        <v>31</v>
      </c>
      <c r="R3227">
        <v>12</v>
      </c>
      <c r="S3227">
        <v>8</v>
      </c>
      <c r="T3227">
        <v>0</v>
      </c>
      <c r="U3227">
        <v>9</v>
      </c>
      <c r="V3227">
        <v>6</v>
      </c>
      <c r="W3227">
        <v>5</v>
      </c>
      <c r="X3227">
        <v>1</v>
      </c>
      <c r="Y3227">
        <v>4</v>
      </c>
    </row>
    <row r="3228" spans="1:25" x14ac:dyDescent="0.25">
      <c r="A3228">
        <v>47</v>
      </c>
      <c r="B3228" t="s">
        <v>24</v>
      </c>
      <c r="C3228" t="s">
        <v>33</v>
      </c>
      <c r="D3228" t="s">
        <v>34</v>
      </c>
      <c r="E3228">
        <v>27</v>
      </c>
      <c r="F3228">
        <v>3</v>
      </c>
      <c r="G3228" t="s">
        <v>27</v>
      </c>
      <c r="H3228">
        <v>1</v>
      </c>
      <c r="I3228">
        <v>3227</v>
      </c>
      <c r="J3228" t="s">
        <v>38</v>
      </c>
      <c r="K3228">
        <v>1</v>
      </c>
      <c r="L3228" t="s">
        <v>35</v>
      </c>
      <c r="M3228" t="s">
        <v>45</v>
      </c>
      <c r="N3228">
        <v>54410</v>
      </c>
      <c r="O3228">
        <v>3</v>
      </c>
      <c r="P3228">
        <v>9</v>
      </c>
      <c r="Q3228" t="s">
        <v>31</v>
      </c>
      <c r="R3228">
        <v>22</v>
      </c>
      <c r="S3228">
        <v>8</v>
      </c>
      <c r="T3228">
        <v>1</v>
      </c>
      <c r="U3228">
        <v>28</v>
      </c>
      <c r="V3228">
        <v>6</v>
      </c>
      <c r="W3228">
        <v>22</v>
      </c>
      <c r="X3228">
        <v>11</v>
      </c>
      <c r="Y3228">
        <v>13</v>
      </c>
    </row>
    <row r="3229" spans="1:25" x14ac:dyDescent="0.25">
      <c r="A3229">
        <v>30</v>
      </c>
      <c r="B3229" t="s">
        <v>24</v>
      </c>
      <c r="C3229" t="s">
        <v>25</v>
      </c>
      <c r="D3229" t="s">
        <v>34</v>
      </c>
      <c r="E3229">
        <v>8</v>
      </c>
      <c r="F3229">
        <v>3</v>
      </c>
      <c r="G3229" t="s">
        <v>27</v>
      </c>
      <c r="H3229">
        <v>1</v>
      </c>
      <c r="I3229">
        <v>3228</v>
      </c>
      <c r="J3229" t="s">
        <v>38</v>
      </c>
      <c r="K3229">
        <v>2</v>
      </c>
      <c r="L3229" t="s">
        <v>39</v>
      </c>
      <c r="M3229" t="s">
        <v>45</v>
      </c>
      <c r="N3229">
        <v>52090</v>
      </c>
      <c r="O3229">
        <v>4</v>
      </c>
      <c r="P3229">
        <v>7</v>
      </c>
      <c r="Q3229" t="s">
        <v>31</v>
      </c>
      <c r="R3229">
        <v>14</v>
      </c>
      <c r="S3229">
        <v>8</v>
      </c>
      <c r="T3229">
        <v>1</v>
      </c>
      <c r="U3229">
        <v>10</v>
      </c>
      <c r="V3229">
        <v>3</v>
      </c>
      <c r="W3229">
        <v>8</v>
      </c>
      <c r="X3229">
        <v>7</v>
      </c>
      <c r="Y3229">
        <v>7</v>
      </c>
    </row>
    <row r="3230" spans="1:25" x14ac:dyDescent="0.25">
      <c r="A3230">
        <v>29</v>
      </c>
      <c r="B3230" t="s">
        <v>24</v>
      </c>
      <c r="C3230" t="s">
        <v>25</v>
      </c>
      <c r="D3230" t="s">
        <v>34</v>
      </c>
      <c r="E3230">
        <v>1</v>
      </c>
      <c r="F3230">
        <v>2</v>
      </c>
      <c r="G3230" t="s">
        <v>42</v>
      </c>
      <c r="H3230">
        <v>1</v>
      </c>
      <c r="I3230">
        <v>3229</v>
      </c>
      <c r="J3230" t="s">
        <v>28</v>
      </c>
      <c r="K3230">
        <v>1</v>
      </c>
      <c r="L3230" t="s">
        <v>39</v>
      </c>
      <c r="M3230" t="s">
        <v>36</v>
      </c>
      <c r="N3230">
        <v>106730</v>
      </c>
      <c r="O3230">
        <v>3</v>
      </c>
      <c r="P3230">
        <v>1</v>
      </c>
      <c r="Q3230" t="s">
        <v>31</v>
      </c>
      <c r="R3230">
        <v>13</v>
      </c>
      <c r="S3230">
        <v>8</v>
      </c>
      <c r="T3230">
        <v>3</v>
      </c>
      <c r="U3230">
        <v>1</v>
      </c>
      <c r="V3230">
        <v>2</v>
      </c>
      <c r="W3230">
        <v>1</v>
      </c>
      <c r="X3230">
        <v>0</v>
      </c>
      <c r="Y3230">
        <v>0</v>
      </c>
    </row>
    <row r="3231" spans="1:25" x14ac:dyDescent="0.25">
      <c r="A3231">
        <v>42</v>
      </c>
      <c r="B3231" t="s">
        <v>32</v>
      </c>
      <c r="C3231" t="s">
        <v>33</v>
      </c>
      <c r="D3231" t="s">
        <v>34</v>
      </c>
      <c r="E3231">
        <v>10</v>
      </c>
      <c r="F3231">
        <v>1</v>
      </c>
      <c r="G3231" t="s">
        <v>27</v>
      </c>
      <c r="H3231">
        <v>1</v>
      </c>
      <c r="I3231">
        <v>3230</v>
      </c>
      <c r="J3231" t="s">
        <v>28</v>
      </c>
      <c r="K3231">
        <v>1</v>
      </c>
      <c r="L3231" t="s">
        <v>39</v>
      </c>
      <c r="M3231" t="s">
        <v>45</v>
      </c>
      <c r="N3231">
        <v>50100</v>
      </c>
      <c r="O3231">
        <v>3</v>
      </c>
      <c r="P3231">
        <v>6</v>
      </c>
      <c r="Q3231" t="s">
        <v>31</v>
      </c>
      <c r="R3231">
        <v>21</v>
      </c>
      <c r="S3231">
        <v>8</v>
      </c>
      <c r="T3231">
        <v>3</v>
      </c>
      <c r="U3231">
        <v>7</v>
      </c>
      <c r="V3231">
        <v>3</v>
      </c>
      <c r="W3231">
        <v>2</v>
      </c>
      <c r="X3231">
        <v>2</v>
      </c>
      <c r="Y3231">
        <v>2</v>
      </c>
    </row>
    <row r="3232" spans="1:25" x14ac:dyDescent="0.25">
      <c r="A3232">
        <v>43</v>
      </c>
      <c r="B3232" t="s">
        <v>24</v>
      </c>
      <c r="C3232" t="s">
        <v>33</v>
      </c>
      <c r="D3232" t="s">
        <v>34</v>
      </c>
      <c r="E3232">
        <v>26</v>
      </c>
      <c r="F3232">
        <v>1</v>
      </c>
      <c r="G3232" t="s">
        <v>27</v>
      </c>
      <c r="H3232">
        <v>1</v>
      </c>
      <c r="I3232">
        <v>3231</v>
      </c>
      <c r="J3232" t="s">
        <v>38</v>
      </c>
      <c r="K3232">
        <v>1</v>
      </c>
      <c r="L3232" t="s">
        <v>44</v>
      </c>
      <c r="M3232" t="s">
        <v>30</v>
      </c>
      <c r="N3232">
        <v>135490</v>
      </c>
      <c r="O3232">
        <v>4</v>
      </c>
      <c r="P3232">
        <v>3</v>
      </c>
      <c r="Q3232" t="s">
        <v>31</v>
      </c>
      <c r="R3232">
        <v>11</v>
      </c>
      <c r="S3232">
        <v>8</v>
      </c>
      <c r="T3232">
        <v>2</v>
      </c>
      <c r="U3232">
        <v>7</v>
      </c>
      <c r="V3232">
        <v>3</v>
      </c>
      <c r="W3232">
        <v>2</v>
      </c>
      <c r="X3232">
        <v>2</v>
      </c>
      <c r="Y3232">
        <v>2</v>
      </c>
    </row>
    <row r="3233" spans="1:25" x14ac:dyDescent="0.25">
      <c r="A3233">
        <v>34</v>
      </c>
      <c r="B3233" t="s">
        <v>24</v>
      </c>
      <c r="C3233" t="s">
        <v>25</v>
      </c>
      <c r="D3233" t="s">
        <v>34</v>
      </c>
      <c r="E3233">
        <v>2</v>
      </c>
      <c r="F3233">
        <v>5</v>
      </c>
      <c r="G3233" t="s">
        <v>51</v>
      </c>
      <c r="H3233">
        <v>1</v>
      </c>
      <c r="I3233">
        <v>3232</v>
      </c>
      <c r="J3233" t="s">
        <v>38</v>
      </c>
      <c r="K3233">
        <v>2</v>
      </c>
      <c r="L3233" t="s">
        <v>29</v>
      </c>
      <c r="M3233" t="s">
        <v>36</v>
      </c>
      <c r="N3233">
        <v>49990</v>
      </c>
      <c r="O3233">
        <v>3</v>
      </c>
      <c r="P3233">
        <v>3</v>
      </c>
      <c r="Q3233" t="s">
        <v>31</v>
      </c>
      <c r="R3233">
        <v>12</v>
      </c>
      <c r="S3233">
        <v>8</v>
      </c>
      <c r="T3233">
        <v>2</v>
      </c>
      <c r="U3233">
        <v>10</v>
      </c>
      <c r="V3233">
        <v>2</v>
      </c>
      <c r="W3233">
        <v>5</v>
      </c>
      <c r="X3233">
        <v>4</v>
      </c>
      <c r="Y3233">
        <v>3</v>
      </c>
    </row>
    <row r="3234" spans="1:25" x14ac:dyDescent="0.25">
      <c r="A3234">
        <v>23</v>
      </c>
      <c r="B3234" t="s">
        <v>24</v>
      </c>
      <c r="C3234" t="s">
        <v>25</v>
      </c>
      <c r="D3234" t="s">
        <v>26</v>
      </c>
      <c r="E3234">
        <v>13</v>
      </c>
      <c r="F3234">
        <v>3</v>
      </c>
      <c r="G3234" t="s">
        <v>50</v>
      </c>
      <c r="H3234">
        <v>1</v>
      </c>
      <c r="I3234">
        <v>3233</v>
      </c>
      <c r="J3234" t="s">
        <v>38</v>
      </c>
      <c r="K3234">
        <v>5</v>
      </c>
      <c r="L3234" t="s">
        <v>39</v>
      </c>
      <c r="M3234" t="s">
        <v>30</v>
      </c>
      <c r="N3234">
        <v>42210</v>
      </c>
      <c r="O3234">
        <v>1</v>
      </c>
      <c r="P3234">
        <v>1</v>
      </c>
      <c r="Q3234" t="s">
        <v>31</v>
      </c>
      <c r="R3234">
        <v>11</v>
      </c>
      <c r="S3234">
        <v>8</v>
      </c>
      <c r="T3234">
        <v>1</v>
      </c>
      <c r="U3234">
        <v>5</v>
      </c>
      <c r="V3234">
        <v>4</v>
      </c>
      <c r="W3234">
        <v>4</v>
      </c>
      <c r="X3234">
        <v>0</v>
      </c>
      <c r="Y3234">
        <v>2</v>
      </c>
    </row>
    <row r="3235" spans="1:25" x14ac:dyDescent="0.25">
      <c r="A3235">
        <v>39</v>
      </c>
      <c r="B3235" t="s">
        <v>24</v>
      </c>
      <c r="C3235" t="s">
        <v>25</v>
      </c>
      <c r="D3235" t="s">
        <v>26</v>
      </c>
      <c r="E3235">
        <v>2</v>
      </c>
      <c r="F3235">
        <v>4</v>
      </c>
      <c r="G3235" t="s">
        <v>50</v>
      </c>
      <c r="H3235">
        <v>1</v>
      </c>
      <c r="I3235">
        <v>3234</v>
      </c>
      <c r="J3235" t="s">
        <v>28</v>
      </c>
      <c r="K3235">
        <v>4</v>
      </c>
      <c r="L3235" t="s">
        <v>29</v>
      </c>
      <c r="M3235" t="s">
        <v>30</v>
      </c>
      <c r="N3235">
        <v>138720</v>
      </c>
      <c r="O3235">
        <v>2</v>
      </c>
      <c r="P3235">
        <v>9</v>
      </c>
      <c r="Q3235" t="s">
        <v>31</v>
      </c>
      <c r="R3235">
        <v>12</v>
      </c>
      <c r="S3235">
        <v>8</v>
      </c>
      <c r="T3235">
        <v>3</v>
      </c>
      <c r="U3235">
        <v>12</v>
      </c>
      <c r="V3235">
        <v>3</v>
      </c>
      <c r="W3235">
        <v>8</v>
      </c>
      <c r="X3235">
        <v>3</v>
      </c>
      <c r="Y3235">
        <v>6</v>
      </c>
    </row>
    <row r="3236" spans="1:25" x14ac:dyDescent="0.25">
      <c r="A3236">
        <v>56</v>
      </c>
      <c r="B3236" t="s">
        <v>24</v>
      </c>
      <c r="C3236" t="s">
        <v>25</v>
      </c>
      <c r="D3236" t="s">
        <v>34</v>
      </c>
      <c r="E3236">
        <v>2</v>
      </c>
      <c r="F3236">
        <v>4</v>
      </c>
      <c r="G3236" t="s">
        <v>42</v>
      </c>
      <c r="H3236">
        <v>1</v>
      </c>
      <c r="I3236">
        <v>3235</v>
      </c>
      <c r="J3236" t="s">
        <v>38</v>
      </c>
      <c r="K3236">
        <v>1</v>
      </c>
      <c r="L3236" t="s">
        <v>48</v>
      </c>
      <c r="M3236" t="s">
        <v>30</v>
      </c>
      <c r="N3236">
        <v>20420</v>
      </c>
      <c r="O3236">
        <v>4</v>
      </c>
      <c r="P3236">
        <v>7</v>
      </c>
      <c r="Q3236" t="s">
        <v>31</v>
      </c>
      <c r="R3236">
        <v>12</v>
      </c>
      <c r="S3236">
        <v>8</v>
      </c>
      <c r="T3236">
        <v>0</v>
      </c>
      <c r="U3236">
        <v>30</v>
      </c>
      <c r="V3236">
        <v>6</v>
      </c>
      <c r="W3236">
        <v>10</v>
      </c>
      <c r="X3236">
        <v>1</v>
      </c>
      <c r="Y3236">
        <v>1</v>
      </c>
    </row>
    <row r="3237" spans="1:25" x14ac:dyDescent="0.25">
      <c r="A3237">
        <v>40</v>
      </c>
      <c r="B3237" t="s">
        <v>24</v>
      </c>
      <c r="C3237" t="s">
        <v>25</v>
      </c>
      <c r="D3237" t="s">
        <v>26</v>
      </c>
      <c r="E3237">
        <v>9</v>
      </c>
      <c r="F3237">
        <v>3</v>
      </c>
      <c r="G3237" t="s">
        <v>50</v>
      </c>
      <c r="H3237">
        <v>1</v>
      </c>
      <c r="I3237">
        <v>3236</v>
      </c>
      <c r="J3237" t="s">
        <v>38</v>
      </c>
      <c r="K3237">
        <v>2</v>
      </c>
      <c r="L3237" t="s">
        <v>35</v>
      </c>
      <c r="M3237" t="s">
        <v>36</v>
      </c>
      <c r="N3237">
        <v>20730</v>
      </c>
      <c r="O3237">
        <v>4</v>
      </c>
      <c r="P3237">
        <v>0</v>
      </c>
      <c r="Q3237" t="s">
        <v>31</v>
      </c>
      <c r="R3237">
        <v>14</v>
      </c>
      <c r="S3237">
        <v>8</v>
      </c>
      <c r="T3237">
        <v>0</v>
      </c>
      <c r="U3237">
        <v>5</v>
      </c>
      <c r="V3237">
        <v>3</v>
      </c>
      <c r="W3237">
        <v>4</v>
      </c>
      <c r="X3237">
        <v>2</v>
      </c>
      <c r="Y3237">
        <v>3</v>
      </c>
    </row>
    <row r="3238" spans="1:25" x14ac:dyDescent="0.25">
      <c r="A3238">
        <v>27</v>
      </c>
      <c r="B3238" t="s">
        <v>24</v>
      </c>
      <c r="C3238" t="s">
        <v>25</v>
      </c>
      <c r="D3238" t="s">
        <v>34</v>
      </c>
      <c r="E3238">
        <v>10</v>
      </c>
      <c r="F3238">
        <v>3</v>
      </c>
      <c r="G3238" t="s">
        <v>27</v>
      </c>
      <c r="H3238">
        <v>1</v>
      </c>
      <c r="I3238">
        <v>3237</v>
      </c>
      <c r="J3238" t="s">
        <v>28</v>
      </c>
      <c r="K3238">
        <v>1</v>
      </c>
      <c r="L3238" t="s">
        <v>44</v>
      </c>
      <c r="M3238" t="s">
        <v>36</v>
      </c>
      <c r="N3238">
        <v>29560</v>
      </c>
      <c r="O3238">
        <v>1</v>
      </c>
      <c r="P3238">
        <v>8</v>
      </c>
      <c r="Q3238" t="s">
        <v>31</v>
      </c>
      <c r="R3238">
        <v>13</v>
      </c>
      <c r="S3238">
        <v>8</v>
      </c>
      <c r="T3238">
        <v>0</v>
      </c>
      <c r="U3238">
        <v>9</v>
      </c>
      <c r="V3238">
        <v>6</v>
      </c>
      <c r="W3238">
        <v>7</v>
      </c>
      <c r="X3238">
        <v>0</v>
      </c>
      <c r="Y3238">
        <v>7</v>
      </c>
    </row>
    <row r="3239" spans="1:25" x14ac:dyDescent="0.25">
      <c r="A3239">
        <v>29</v>
      </c>
      <c r="B3239" t="s">
        <v>24</v>
      </c>
      <c r="C3239" t="s">
        <v>25</v>
      </c>
      <c r="D3239" t="s">
        <v>26</v>
      </c>
      <c r="E3239">
        <v>20</v>
      </c>
      <c r="F3239">
        <v>3</v>
      </c>
      <c r="G3239" t="s">
        <v>50</v>
      </c>
      <c r="H3239">
        <v>1</v>
      </c>
      <c r="I3239">
        <v>3238</v>
      </c>
      <c r="J3239" t="s">
        <v>28</v>
      </c>
      <c r="K3239">
        <v>2</v>
      </c>
      <c r="L3239" t="s">
        <v>48</v>
      </c>
      <c r="M3239" t="s">
        <v>45</v>
      </c>
      <c r="N3239">
        <v>29260</v>
      </c>
      <c r="O3239">
        <v>2</v>
      </c>
      <c r="P3239">
        <v>1</v>
      </c>
      <c r="Q3239" t="s">
        <v>31</v>
      </c>
      <c r="R3239">
        <v>15</v>
      </c>
      <c r="S3239">
        <v>8</v>
      </c>
      <c r="T3239">
        <v>1</v>
      </c>
      <c r="U3239">
        <v>2</v>
      </c>
      <c r="V3239">
        <v>3</v>
      </c>
      <c r="W3239">
        <v>2</v>
      </c>
      <c r="X3239">
        <v>2</v>
      </c>
      <c r="Y3239">
        <v>2</v>
      </c>
    </row>
    <row r="3240" spans="1:25" x14ac:dyDescent="0.25">
      <c r="A3240">
        <v>53</v>
      </c>
      <c r="B3240" t="s">
        <v>24</v>
      </c>
      <c r="C3240" t="s">
        <v>25</v>
      </c>
      <c r="D3240" t="s">
        <v>34</v>
      </c>
      <c r="E3240">
        <v>9</v>
      </c>
      <c r="F3240">
        <v>3</v>
      </c>
      <c r="G3240" t="s">
        <v>27</v>
      </c>
      <c r="H3240">
        <v>1</v>
      </c>
      <c r="I3240">
        <v>3239</v>
      </c>
      <c r="J3240" t="s">
        <v>28</v>
      </c>
      <c r="K3240">
        <v>3</v>
      </c>
      <c r="L3240" t="s">
        <v>44</v>
      </c>
      <c r="M3240" t="s">
        <v>36</v>
      </c>
      <c r="N3240">
        <v>48090</v>
      </c>
      <c r="O3240">
        <v>4</v>
      </c>
      <c r="P3240">
        <v>2</v>
      </c>
      <c r="Q3240" t="s">
        <v>31</v>
      </c>
      <c r="R3240">
        <v>18</v>
      </c>
      <c r="S3240">
        <v>8</v>
      </c>
      <c r="T3240">
        <v>0</v>
      </c>
      <c r="U3240">
        <v>19</v>
      </c>
      <c r="V3240">
        <v>2</v>
      </c>
      <c r="W3240">
        <v>2</v>
      </c>
      <c r="X3240">
        <v>2</v>
      </c>
      <c r="Y3240">
        <v>2</v>
      </c>
    </row>
    <row r="3241" spans="1:25" x14ac:dyDescent="0.25">
      <c r="A3241">
        <v>35</v>
      </c>
      <c r="B3241" t="s">
        <v>24</v>
      </c>
      <c r="C3241" t="s">
        <v>40</v>
      </c>
      <c r="D3241" t="s">
        <v>34</v>
      </c>
      <c r="E3241">
        <v>5</v>
      </c>
      <c r="F3241">
        <v>1</v>
      </c>
      <c r="G3241" t="s">
        <v>42</v>
      </c>
      <c r="H3241">
        <v>1</v>
      </c>
      <c r="I3241">
        <v>3240</v>
      </c>
      <c r="J3241" t="s">
        <v>38</v>
      </c>
      <c r="K3241">
        <v>1</v>
      </c>
      <c r="L3241" t="s">
        <v>29</v>
      </c>
      <c r="M3241" t="s">
        <v>45</v>
      </c>
      <c r="N3241">
        <v>51630</v>
      </c>
      <c r="O3241">
        <v>1</v>
      </c>
      <c r="P3241">
        <v>2</v>
      </c>
      <c r="Q3241" t="s">
        <v>31</v>
      </c>
      <c r="R3241">
        <v>18</v>
      </c>
      <c r="S3241">
        <v>8</v>
      </c>
      <c r="T3241">
        <v>2</v>
      </c>
      <c r="U3241">
        <v>16</v>
      </c>
      <c r="V3241">
        <v>4</v>
      </c>
      <c r="W3241">
        <v>1</v>
      </c>
      <c r="X3241">
        <v>0</v>
      </c>
      <c r="Y3241">
        <v>0</v>
      </c>
    </row>
    <row r="3242" spans="1:25" x14ac:dyDescent="0.25">
      <c r="A3242">
        <v>32</v>
      </c>
      <c r="B3242" t="s">
        <v>24</v>
      </c>
      <c r="C3242" t="s">
        <v>33</v>
      </c>
      <c r="D3242" t="s">
        <v>26</v>
      </c>
      <c r="E3242">
        <v>4</v>
      </c>
      <c r="F3242">
        <v>4</v>
      </c>
      <c r="G3242" t="s">
        <v>27</v>
      </c>
      <c r="H3242">
        <v>1</v>
      </c>
      <c r="I3242">
        <v>3241</v>
      </c>
      <c r="J3242" t="s">
        <v>38</v>
      </c>
      <c r="K3242">
        <v>2</v>
      </c>
      <c r="L3242" t="s">
        <v>39</v>
      </c>
      <c r="M3242" t="s">
        <v>30</v>
      </c>
      <c r="N3242">
        <v>188440</v>
      </c>
      <c r="O3242">
        <v>4</v>
      </c>
      <c r="P3242">
        <v>1</v>
      </c>
      <c r="Q3242" t="s">
        <v>31</v>
      </c>
      <c r="R3242">
        <v>19</v>
      </c>
      <c r="S3242">
        <v>8</v>
      </c>
      <c r="T3242">
        <v>0</v>
      </c>
      <c r="U3242">
        <v>10</v>
      </c>
      <c r="V3242">
        <v>3</v>
      </c>
      <c r="W3242">
        <v>10</v>
      </c>
      <c r="X3242">
        <v>4</v>
      </c>
      <c r="Y3242">
        <v>7</v>
      </c>
    </row>
    <row r="3243" spans="1:25" x14ac:dyDescent="0.25">
      <c r="A3243">
        <v>38</v>
      </c>
      <c r="B3243" t="s">
        <v>24</v>
      </c>
      <c r="C3243" t="s">
        <v>25</v>
      </c>
      <c r="D3243" t="s">
        <v>26</v>
      </c>
      <c r="E3243">
        <v>10</v>
      </c>
      <c r="F3243">
        <v>3</v>
      </c>
      <c r="G3243" t="s">
        <v>42</v>
      </c>
      <c r="H3243">
        <v>1</v>
      </c>
      <c r="I3243">
        <v>3242</v>
      </c>
      <c r="J3243" t="s">
        <v>38</v>
      </c>
      <c r="K3243">
        <v>4</v>
      </c>
      <c r="L3243" t="s">
        <v>44</v>
      </c>
      <c r="M3243" t="s">
        <v>30</v>
      </c>
      <c r="N3243">
        <v>181720</v>
      </c>
      <c r="O3243">
        <v>3</v>
      </c>
      <c r="P3243">
        <v>6</v>
      </c>
      <c r="Q3243" t="s">
        <v>31</v>
      </c>
      <c r="R3243">
        <v>12</v>
      </c>
      <c r="S3243">
        <v>8</v>
      </c>
      <c r="T3243">
        <v>2</v>
      </c>
      <c r="U3243">
        <v>6</v>
      </c>
      <c r="V3243">
        <v>5</v>
      </c>
      <c r="W3243">
        <v>1</v>
      </c>
      <c r="X3243">
        <v>0</v>
      </c>
      <c r="Y3243">
        <v>1</v>
      </c>
    </row>
    <row r="3244" spans="1:25" x14ac:dyDescent="0.25">
      <c r="A3244">
        <v>34</v>
      </c>
      <c r="B3244" t="s">
        <v>24</v>
      </c>
      <c r="C3244" t="s">
        <v>25</v>
      </c>
      <c r="D3244" t="s">
        <v>34</v>
      </c>
      <c r="E3244">
        <v>20</v>
      </c>
      <c r="F3244">
        <v>3</v>
      </c>
      <c r="G3244" t="s">
        <v>42</v>
      </c>
      <c r="H3244">
        <v>1</v>
      </c>
      <c r="I3244">
        <v>3243</v>
      </c>
      <c r="J3244" t="s">
        <v>28</v>
      </c>
      <c r="K3244">
        <v>3</v>
      </c>
      <c r="L3244" t="s">
        <v>44</v>
      </c>
      <c r="M3244" t="s">
        <v>45</v>
      </c>
      <c r="N3244">
        <v>57440</v>
      </c>
      <c r="O3244">
        <v>1</v>
      </c>
      <c r="P3244">
        <v>3</v>
      </c>
      <c r="Q3244" t="s">
        <v>31</v>
      </c>
      <c r="R3244">
        <v>19</v>
      </c>
      <c r="S3244">
        <v>8</v>
      </c>
      <c r="T3244">
        <v>1</v>
      </c>
      <c r="U3244">
        <v>7</v>
      </c>
      <c r="V3244">
        <v>4</v>
      </c>
      <c r="W3244">
        <v>0</v>
      </c>
      <c r="X3244">
        <v>0</v>
      </c>
      <c r="Y3244">
        <v>0</v>
      </c>
    </row>
    <row r="3245" spans="1:25" x14ac:dyDescent="0.25">
      <c r="A3245">
        <v>52</v>
      </c>
      <c r="B3245" t="s">
        <v>24</v>
      </c>
      <c r="C3245" t="s">
        <v>25</v>
      </c>
      <c r="D3245" t="s">
        <v>26</v>
      </c>
      <c r="E3245">
        <v>21</v>
      </c>
      <c r="F3245">
        <v>5</v>
      </c>
      <c r="G3245" t="s">
        <v>51</v>
      </c>
      <c r="H3245">
        <v>1</v>
      </c>
      <c r="I3245">
        <v>3244</v>
      </c>
      <c r="J3245" t="s">
        <v>38</v>
      </c>
      <c r="K3245">
        <v>3</v>
      </c>
      <c r="L3245" t="s">
        <v>48</v>
      </c>
      <c r="M3245" t="s">
        <v>30</v>
      </c>
      <c r="N3245">
        <v>28890</v>
      </c>
      <c r="O3245">
        <v>1</v>
      </c>
      <c r="P3245">
        <v>1</v>
      </c>
      <c r="Q3245" t="s">
        <v>31</v>
      </c>
      <c r="R3245">
        <v>11</v>
      </c>
      <c r="S3245">
        <v>8</v>
      </c>
      <c r="T3245">
        <v>1</v>
      </c>
      <c r="U3245">
        <v>34</v>
      </c>
      <c r="V3245">
        <v>2</v>
      </c>
      <c r="W3245">
        <v>34</v>
      </c>
      <c r="X3245">
        <v>1</v>
      </c>
      <c r="Y3245">
        <v>16</v>
      </c>
    </row>
    <row r="3246" spans="1:25" x14ac:dyDescent="0.25">
      <c r="A3246">
        <v>33</v>
      </c>
      <c r="B3246" t="s">
        <v>32</v>
      </c>
      <c r="C3246" t="s">
        <v>25</v>
      </c>
      <c r="D3246" t="s">
        <v>34</v>
      </c>
      <c r="E3246">
        <v>1</v>
      </c>
      <c r="F3246">
        <v>2</v>
      </c>
      <c r="G3246" t="s">
        <v>42</v>
      </c>
      <c r="H3246">
        <v>1</v>
      </c>
      <c r="I3246">
        <v>3245</v>
      </c>
      <c r="J3246" t="s">
        <v>38</v>
      </c>
      <c r="K3246">
        <v>3</v>
      </c>
      <c r="L3246" t="s">
        <v>44</v>
      </c>
      <c r="M3246" t="s">
        <v>36</v>
      </c>
      <c r="N3246">
        <v>28710</v>
      </c>
      <c r="O3246">
        <v>4</v>
      </c>
      <c r="P3246">
        <v>1</v>
      </c>
      <c r="Q3246" t="s">
        <v>31</v>
      </c>
      <c r="R3246">
        <v>17</v>
      </c>
      <c r="S3246">
        <v>8</v>
      </c>
      <c r="T3246">
        <v>3</v>
      </c>
      <c r="U3246">
        <v>10</v>
      </c>
      <c r="V3246">
        <v>2</v>
      </c>
      <c r="W3246">
        <v>10</v>
      </c>
      <c r="X3246">
        <v>7</v>
      </c>
      <c r="Y3246">
        <v>8</v>
      </c>
    </row>
    <row r="3247" spans="1:25" x14ac:dyDescent="0.25">
      <c r="A3247">
        <v>25</v>
      </c>
      <c r="B3247" t="s">
        <v>24</v>
      </c>
      <c r="C3247" t="s">
        <v>25</v>
      </c>
      <c r="D3247" t="s">
        <v>34</v>
      </c>
      <c r="E3247">
        <v>8</v>
      </c>
      <c r="F3247">
        <v>3</v>
      </c>
      <c r="G3247" t="s">
        <v>27</v>
      </c>
      <c r="H3247">
        <v>1</v>
      </c>
      <c r="I3247">
        <v>3246</v>
      </c>
      <c r="J3247" t="s">
        <v>38</v>
      </c>
      <c r="K3247">
        <v>2</v>
      </c>
      <c r="L3247" t="s">
        <v>35</v>
      </c>
      <c r="M3247" t="s">
        <v>36</v>
      </c>
      <c r="N3247">
        <v>74840</v>
      </c>
      <c r="O3247">
        <v>4</v>
      </c>
      <c r="P3247">
        <v>1</v>
      </c>
      <c r="Q3247" t="s">
        <v>31</v>
      </c>
      <c r="R3247">
        <v>15</v>
      </c>
      <c r="S3247">
        <v>8</v>
      </c>
      <c r="T3247">
        <v>0</v>
      </c>
      <c r="U3247">
        <v>6</v>
      </c>
      <c r="V3247">
        <v>3</v>
      </c>
      <c r="W3247">
        <v>6</v>
      </c>
      <c r="X3247">
        <v>1</v>
      </c>
      <c r="Y3247">
        <v>4</v>
      </c>
    </row>
    <row r="3248" spans="1:25" x14ac:dyDescent="0.25">
      <c r="A3248">
        <v>45</v>
      </c>
      <c r="B3248" t="s">
        <v>24</v>
      </c>
      <c r="C3248" t="s">
        <v>25</v>
      </c>
      <c r="D3248" t="s">
        <v>26</v>
      </c>
      <c r="E3248">
        <v>2</v>
      </c>
      <c r="F3248">
        <v>3</v>
      </c>
      <c r="G3248" t="s">
        <v>27</v>
      </c>
      <c r="H3248">
        <v>1</v>
      </c>
      <c r="I3248">
        <v>3247</v>
      </c>
      <c r="J3248" t="s">
        <v>38</v>
      </c>
      <c r="K3248">
        <v>3</v>
      </c>
      <c r="L3248" t="s">
        <v>29</v>
      </c>
      <c r="M3248" t="s">
        <v>36</v>
      </c>
      <c r="N3248">
        <v>60740</v>
      </c>
      <c r="O3248">
        <v>3</v>
      </c>
      <c r="P3248">
        <v>0</v>
      </c>
      <c r="Q3248" t="s">
        <v>31</v>
      </c>
      <c r="R3248">
        <v>14</v>
      </c>
      <c r="S3248">
        <v>8</v>
      </c>
      <c r="T3248">
        <v>0</v>
      </c>
      <c r="U3248">
        <v>9</v>
      </c>
      <c r="V3248">
        <v>2</v>
      </c>
      <c r="W3248">
        <v>8</v>
      </c>
      <c r="X3248">
        <v>3</v>
      </c>
      <c r="Y3248">
        <v>1</v>
      </c>
    </row>
    <row r="3249" spans="1:25" x14ac:dyDescent="0.25">
      <c r="A3249">
        <v>23</v>
      </c>
      <c r="B3249" t="s">
        <v>24</v>
      </c>
      <c r="C3249" t="s">
        <v>25</v>
      </c>
      <c r="D3249" t="s">
        <v>34</v>
      </c>
      <c r="E3249">
        <v>23</v>
      </c>
      <c r="F3249">
        <v>1</v>
      </c>
      <c r="G3249" t="s">
        <v>27</v>
      </c>
      <c r="H3249">
        <v>1</v>
      </c>
      <c r="I3249">
        <v>3248</v>
      </c>
      <c r="J3249" t="s">
        <v>28</v>
      </c>
      <c r="K3249">
        <v>2</v>
      </c>
      <c r="L3249" t="s">
        <v>35</v>
      </c>
      <c r="M3249" t="s">
        <v>36</v>
      </c>
      <c r="N3249">
        <v>173280</v>
      </c>
      <c r="O3249">
        <v>3</v>
      </c>
      <c r="P3249">
        <v>1</v>
      </c>
      <c r="Q3249" t="s">
        <v>31</v>
      </c>
      <c r="R3249">
        <v>17</v>
      </c>
      <c r="S3249">
        <v>8</v>
      </c>
      <c r="T3249">
        <v>1</v>
      </c>
      <c r="U3249">
        <v>2</v>
      </c>
      <c r="V3249">
        <v>2</v>
      </c>
      <c r="W3249">
        <v>2</v>
      </c>
      <c r="X3249">
        <v>0</v>
      </c>
      <c r="Y3249">
        <v>2</v>
      </c>
    </row>
    <row r="3250" spans="1:25" x14ac:dyDescent="0.25">
      <c r="A3250">
        <v>47</v>
      </c>
      <c r="B3250" t="s">
        <v>32</v>
      </c>
      <c r="C3250" t="s">
        <v>33</v>
      </c>
      <c r="D3250" t="s">
        <v>34</v>
      </c>
      <c r="E3250">
        <v>4</v>
      </c>
      <c r="F3250">
        <v>3</v>
      </c>
      <c r="G3250" t="s">
        <v>27</v>
      </c>
      <c r="H3250">
        <v>1</v>
      </c>
      <c r="I3250">
        <v>3249</v>
      </c>
      <c r="J3250" t="s">
        <v>38</v>
      </c>
      <c r="K3250">
        <v>1</v>
      </c>
      <c r="L3250" t="s">
        <v>43</v>
      </c>
      <c r="M3250" t="s">
        <v>36</v>
      </c>
      <c r="N3250">
        <v>27740</v>
      </c>
      <c r="O3250">
        <v>3</v>
      </c>
      <c r="P3250">
        <v>4</v>
      </c>
      <c r="Q3250" t="s">
        <v>31</v>
      </c>
      <c r="R3250">
        <v>13</v>
      </c>
      <c r="S3250">
        <v>8</v>
      </c>
      <c r="T3250">
        <v>1</v>
      </c>
      <c r="U3250">
        <v>8</v>
      </c>
      <c r="V3250">
        <v>2</v>
      </c>
      <c r="W3250">
        <v>5</v>
      </c>
      <c r="X3250">
        <v>1</v>
      </c>
      <c r="Y3250">
        <v>3</v>
      </c>
    </row>
    <row r="3251" spans="1:25" x14ac:dyDescent="0.25">
      <c r="A3251">
        <v>34</v>
      </c>
      <c r="B3251" t="s">
        <v>24</v>
      </c>
      <c r="C3251" t="s">
        <v>25</v>
      </c>
      <c r="D3251" t="s">
        <v>34</v>
      </c>
      <c r="E3251">
        <v>12</v>
      </c>
      <c r="F3251">
        <v>3</v>
      </c>
      <c r="G3251" t="s">
        <v>51</v>
      </c>
      <c r="H3251">
        <v>1</v>
      </c>
      <c r="I3251">
        <v>3250</v>
      </c>
      <c r="J3251" t="s">
        <v>38</v>
      </c>
      <c r="K3251">
        <v>1</v>
      </c>
      <c r="L3251" t="s">
        <v>35</v>
      </c>
      <c r="M3251" t="s">
        <v>36</v>
      </c>
      <c r="N3251">
        <v>45050</v>
      </c>
      <c r="O3251">
        <v>4</v>
      </c>
      <c r="P3251">
        <v>1</v>
      </c>
      <c r="Q3251" t="s">
        <v>31</v>
      </c>
      <c r="R3251">
        <v>12</v>
      </c>
      <c r="S3251">
        <v>8</v>
      </c>
      <c r="T3251">
        <v>0</v>
      </c>
      <c r="U3251">
        <v>6</v>
      </c>
      <c r="V3251">
        <v>3</v>
      </c>
      <c r="W3251">
        <v>6</v>
      </c>
      <c r="X3251">
        <v>1</v>
      </c>
      <c r="Y3251">
        <v>4</v>
      </c>
    </row>
    <row r="3252" spans="1:25" x14ac:dyDescent="0.25">
      <c r="A3252">
        <v>55</v>
      </c>
      <c r="B3252" t="s">
        <v>32</v>
      </c>
      <c r="C3252" t="s">
        <v>25</v>
      </c>
      <c r="D3252" t="s">
        <v>41</v>
      </c>
      <c r="E3252">
        <v>7</v>
      </c>
      <c r="F3252">
        <v>3</v>
      </c>
      <c r="G3252" t="s">
        <v>41</v>
      </c>
      <c r="H3252">
        <v>1</v>
      </c>
      <c r="I3252">
        <v>3251</v>
      </c>
      <c r="J3252" t="s">
        <v>38</v>
      </c>
      <c r="K3252">
        <v>4</v>
      </c>
      <c r="L3252" t="s">
        <v>44</v>
      </c>
      <c r="M3252" t="s">
        <v>30</v>
      </c>
      <c r="N3252">
        <v>74280</v>
      </c>
      <c r="O3252">
        <v>1</v>
      </c>
      <c r="P3252">
        <v>5</v>
      </c>
      <c r="Q3252" t="s">
        <v>31</v>
      </c>
      <c r="R3252">
        <v>12</v>
      </c>
      <c r="S3252">
        <v>8</v>
      </c>
      <c r="T3252">
        <v>0</v>
      </c>
      <c r="U3252">
        <v>24</v>
      </c>
      <c r="V3252">
        <v>2</v>
      </c>
      <c r="W3252">
        <v>5</v>
      </c>
      <c r="X3252">
        <v>1</v>
      </c>
      <c r="Y3252">
        <v>4</v>
      </c>
    </row>
    <row r="3253" spans="1:25" x14ac:dyDescent="0.25">
      <c r="A3253">
        <v>36</v>
      </c>
      <c r="B3253" t="s">
        <v>24</v>
      </c>
      <c r="C3253" t="s">
        <v>40</v>
      </c>
      <c r="D3253" t="s">
        <v>34</v>
      </c>
      <c r="E3253">
        <v>7</v>
      </c>
      <c r="F3253">
        <v>2</v>
      </c>
      <c r="G3253" t="s">
        <v>27</v>
      </c>
      <c r="H3253">
        <v>1</v>
      </c>
      <c r="I3253">
        <v>3252</v>
      </c>
      <c r="J3253" t="s">
        <v>38</v>
      </c>
      <c r="K3253">
        <v>5</v>
      </c>
      <c r="L3253" t="s">
        <v>39</v>
      </c>
      <c r="M3253" t="s">
        <v>36</v>
      </c>
      <c r="N3253">
        <v>116310</v>
      </c>
      <c r="O3253">
        <v>1</v>
      </c>
      <c r="P3253">
        <v>1</v>
      </c>
      <c r="Q3253" t="s">
        <v>31</v>
      </c>
      <c r="R3253">
        <v>18</v>
      </c>
      <c r="S3253">
        <v>8</v>
      </c>
      <c r="T3253">
        <v>1</v>
      </c>
      <c r="U3253">
        <v>10</v>
      </c>
      <c r="V3253">
        <v>2</v>
      </c>
      <c r="W3253">
        <v>10</v>
      </c>
      <c r="X3253">
        <v>0</v>
      </c>
      <c r="Y3253">
        <v>9</v>
      </c>
    </row>
    <row r="3254" spans="1:25" x14ac:dyDescent="0.25">
      <c r="A3254">
        <v>52</v>
      </c>
      <c r="B3254" t="s">
        <v>24</v>
      </c>
      <c r="C3254" t="s">
        <v>40</v>
      </c>
      <c r="D3254" t="s">
        <v>34</v>
      </c>
      <c r="E3254">
        <v>1</v>
      </c>
      <c r="F3254">
        <v>4</v>
      </c>
      <c r="G3254" t="s">
        <v>27</v>
      </c>
      <c r="H3254">
        <v>1</v>
      </c>
      <c r="I3254">
        <v>3253</v>
      </c>
      <c r="J3254" t="s">
        <v>38</v>
      </c>
      <c r="K3254">
        <v>5</v>
      </c>
      <c r="L3254" t="s">
        <v>39</v>
      </c>
      <c r="M3254" t="s">
        <v>30</v>
      </c>
      <c r="N3254">
        <v>97380</v>
      </c>
      <c r="O3254">
        <v>4</v>
      </c>
      <c r="P3254">
        <v>0</v>
      </c>
      <c r="Q3254" t="s">
        <v>31</v>
      </c>
      <c r="R3254">
        <v>18</v>
      </c>
      <c r="S3254">
        <v>8</v>
      </c>
      <c r="T3254">
        <v>2</v>
      </c>
      <c r="U3254">
        <v>5</v>
      </c>
      <c r="V3254">
        <v>2</v>
      </c>
      <c r="W3254">
        <v>4</v>
      </c>
      <c r="X3254">
        <v>1</v>
      </c>
      <c r="Y3254">
        <v>2</v>
      </c>
    </row>
    <row r="3255" spans="1:25" x14ac:dyDescent="0.25">
      <c r="A3255">
        <v>26</v>
      </c>
      <c r="B3255" t="s">
        <v>24</v>
      </c>
      <c r="C3255" t="s">
        <v>33</v>
      </c>
      <c r="D3255" t="s">
        <v>34</v>
      </c>
      <c r="E3255">
        <v>2</v>
      </c>
      <c r="F3255">
        <v>2</v>
      </c>
      <c r="G3255" t="s">
        <v>27</v>
      </c>
      <c r="H3255">
        <v>1</v>
      </c>
      <c r="I3255">
        <v>3254</v>
      </c>
      <c r="J3255" t="s">
        <v>38</v>
      </c>
      <c r="K3255">
        <v>1</v>
      </c>
      <c r="L3255" t="s">
        <v>46</v>
      </c>
      <c r="M3255" t="s">
        <v>45</v>
      </c>
      <c r="N3255">
        <v>28350</v>
      </c>
      <c r="O3255">
        <v>4</v>
      </c>
      <c r="P3255">
        <v>3</v>
      </c>
      <c r="Q3255" t="s">
        <v>31</v>
      </c>
      <c r="R3255">
        <v>11</v>
      </c>
      <c r="S3255">
        <v>8</v>
      </c>
      <c r="T3255">
        <v>1</v>
      </c>
      <c r="U3255">
        <v>5</v>
      </c>
      <c r="V3255">
        <v>2</v>
      </c>
      <c r="W3255">
        <v>2</v>
      </c>
      <c r="X3255">
        <v>2</v>
      </c>
      <c r="Y3255">
        <v>0</v>
      </c>
    </row>
    <row r="3256" spans="1:25" x14ac:dyDescent="0.25">
      <c r="A3256">
        <v>29</v>
      </c>
      <c r="B3256" t="s">
        <v>24</v>
      </c>
      <c r="C3256" t="s">
        <v>25</v>
      </c>
      <c r="D3256" t="s">
        <v>34</v>
      </c>
      <c r="E3256">
        <v>10</v>
      </c>
      <c r="F3256">
        <v>2</v>
      </c>
      <c r="G3256" t="s">
        <v>42</v>
      </c>
      <c r="H3256">
        <v>1</v>
      </c>
      <c r="I3256">
        <v>3255</v>
      </c>
      <c r="J3256" t="s">
        <v>38</v>
      </c>
      <c r="K3256">
        <v>3</v>
      </c>
      <c r="L3256" t="s">
        <v>46</v>
      </c>
      <c r="M3256" t="s">
        <v>30</v>
      </c>
      <c r="N3256">
        <v>169590</v>
      </c>
      <c r="O3256">
        <v>3</v>
      </c>
      <c r="P3256">
        <v>4</v>
      </c>
      <c r="Q3256" t="s">
        <v>31</v>
      </c>
      <c r="R3256">
        <v>14</v>
      </c>
      <c r="S3256">
        <v>8</v>
      </c>
      <c r="T3256">
        <v>3</v>
      </c>
      <c r="U3256">
        <v>11</v>
      </c>
      <c r="V3256">
        <v>5</v>
      </c>
      <c r="W3256">
        <v>8</v>
      </c>
      <c r="X3256">
        <v>1</v>
      </c>
      <c r="Y3256">
        <v>1</v>
      </c>
    </row>
    <row r="3257" spans="1:25" x14ac:dyDescent="0.25">
      <c r="A3257">
        <v>26</v>
      </c>
      <c r="B3257" t="s">
        <v>32</v>
      </c>
      <c r="C3257" t="s">
        <v>25</v>
      </c>
      <c r="D3257" t="s">
        <v>34</v>
      </c>
      <c r="E3257">
        <v>15</v>
      </c>
      <c r="F3257">
        <v>2</v>
      </c>
      <c r="G3257" t="s">
        <v>27</v>
      </c>
      <c r="H3257">
        <v>1</v>
      </c>
      <c r="I3257">
        <v>3256</v>
      </c>
      <c r="J3257" t="s">
        <v>38</v>
      </c>
      <c r="K3257">
        <v>2</v>
      </c>
      <c r="L3257" t="s">
        <v>44</v>
      </c>
      <c r="M3257" t="s">
        <v>36</v>
      </c>
      <c r="N3257">
        <v>26130</v>
      </c>
      <c r="O3257">
        <v>1</v>
      </c>
      <c r="P3257">
        <v>6</v>
      </c>
      <c r="Q3257" t="s">
        <v>31</v>
      </c>
      <c r="R3257">
        <v>19</v>
      </c>
      <c r="S3257">
        <v>8</v>
      </c>
      <c r="T3257">
        <v>1</v>
      </c>
      <c r="U3257">
        <v>6</v>
      </c>
      <c r="V3257">
        <v>2</v>
      </c>
      <c r="W3257">
        <v>4</v>
      </c>
      <c r="X3257">
        <v>1</v>
      </c>
      <c r="Y3257">
        <v>2</v>
      </c>
    </row>
    <row r="3258" spans="1:25" x14ac:dyDescent="0.25">
      <c r="A3258">
        <v>34</v>
      </c>
      <c r="B3258" t="s">
        <v>24</v>
      </c>
      <c r="C3258" t="s">
        <v>25</v>
      </c>
      <c r="D3258" t="s">
        <v>34</v>
      </c>
      <c r="E3258">
        <v>14</v>
      </c>
      <c r="F3258">
        <v>4</v>
      </c>
      <c r="G3258" t="s">
        <v>51</v>
      </c>
      <c r="H3258">
        <v>1</v>
      </c>
      <c r="I3258">
        <v>3257</v>
      </c>
      <c r="J3258" t="s">
        <v>38</v>
      </c>
      <c r="K3258">
        <v>2</v>
      </c>
      <c r="L3258" t="s">
        <v>46</v>
      </c>
      <c r="M3258" t="s">
        <v>36</v>
      </c>
      <c r="N3258">
        <v>61460</v>
      </c>
      <c r="O3258">
        <v>4</v>
      </c>
      <c r="P3258">
        <v>2</v>
      </c>
      <c r="Q3258" t="s">
        <v>31</v>
      </c>
      <c r="R3258">
        <v>12</v>
      </c>
      <c r="S3258">
        <v>8</v>
      </c>
      <c r="T3258">
        <v>0</v>
      </c>
      <c r="U3258">
        <v>10</v>
      </c>
      <c r="V3258">
        <v>3</v>
      </c>
      <c r="W3258">
        <v>4</v>
      </c>
      <c r="X3258">
        <v>1</v>
      </c>
      <c r="Y3258">
        <v>3</v>
      </c>
    </row>
    <row r="3259" spans="1:25" x14ac:dyDescent="0.25">
      <c r="A3259">
        <v>54</v>
      </c>
      <c r="B3259" t="s">
        <v>24</v>
      </c>
      <c r="C3259" t="s">
        <v>25</v>
      </c>
      <c r="D3259" t="s">
        <v>34</v>
      </c>
      <c r="E3259">
        <v>18</v>
      </c>
      <c r="F3259">
        <v>4</v>
      </c>
      <c r="G3259" t="s">
        <v>42</v>
      </c>
      <c r="H3259">
        <v>1</v>
      </c>
      <c r="I3259">
        <v>3258</v>
      </c>
      <c r="J3259" t="s">
        <v>28</v>
      </c>
      <c r="K3259">
        <v>2</v>
      </c>
      <c r="L3259" t="s">
        <v>44</v>
      </c>
      <c r="M3259" t="s">
        <v>45</v>
      </c>
      <c r="N3259">
        <v>49630</v>
      </c>
      <c r="O3259">
        <v>1</v>
      </c>
      <c r="P3259">
        <v>9</v>
      </c>
      <c r="Q3259" t="s">
        <v>31</v>
      </c>
      <c r="R3259">
        <v>15</v>
      </c>
      <c r="S3259">
        <v>8</v>
      </c>
      <c r="T3259">
        <v>1</v>
      </c>
      <c r="U3259">
        <v>9</v>
      </c>
      <c r="V3259">
        <v>2</v>
      </c>
      <c r="W3259">
        <v>5</v>
      </c>
      <c r="X3259">
        <v>1</v>
      </c>
      <c r="Y3259">
        <v>4</v>
      </c>
    </row>
    <row r="3260" spans="1:25" x14ac:dyDescent="0.25">
      <c r="A3260">
        <v>27</v>
      </c>
      <c r="B3260" t="s">
        <v>24</v>
      </c>
      <c r="C3260" t="s">
        <v>33</v>
      </c>
      <c r="D3260" t="s">
        <v>34</v>
      </c>
      <c r="E3260">
        <v>13</v>
      </c>
      <c r="F3260">
        <v>2</v>
      </c>
      <c r="G3260" t="s">
        <v>27</v>
      </c>
      <c r="H3260">
        <v>1</v>
      </c>
      <c r="I3260">
        <v>3259</v>
      </c>
      <c r="J3260" t="s">
        <v>28</v>
      </c>
      <c r="K3260">
        <v>4</v>
      </c>
      <c r="L3260" t="s">
        <v>35</v>
      </c>
      <c r="M3260" t="s">
        <v>30</v>
      </c>
      <c r="N3260">
        <v>195370</v>
      </c>
      <c r="O3260">
        <v>4</v>
      </c>
      <c r="P3260">
        <v>0</v>
      </c>
      <c r="Q3260" t="s">
        <v>31</v>
      </c>
      <c r="R3260">
        <v>12</v>
      </c>
      <c r="S3260">
        <v>8</v>
      </c>
      <c r="T3260">
        <v>0</v>
      </c>
      <c r="U3260">
        <v>5</v>
      </c>
      <c r="V3260">
        <v>5</v>
      </c>
      <c r="W3260">
        <v>4</v>
      </c>
      <c r="X3260">
        <v>1</v>
      </c>
      <c r="Y3260">
        <v>1</v>
      </c>
    </row>
    <row r="3261" spans="1:25" x14ac:dyDescent="0.25">
      <c r="A3261">
        <v>37</v>
      </c>
      <c r="B3261" t="s">
        <v>24</v>
      </c>
      <c r="C3261" t="s">
        <v>25</v>
      </c>
      <c r="D3261" t="s">
        <v>26</v>
      </c>
      <c r="E3261">
        <v>2</v>
      </c>
      <c r="F3261">
        <v>4</v>
      </c>
      <c r="G3261" t="s">
        <v>51</v>
      </c>
      <c r="H3261">
        <v>1</v>
      </c>
      <c r="I3261">
        <v>3260</v>
      </c>
      <c r="J3261" t="s">
        <v>38</v>
      </c>
      <c r="K3261">
        <v>2</v>
      </c>
      <c r="L3261" t="s">
        <v>46</v>
      </c>
      <c r="M3261" t="s">
        <v>45</v>
      </c>
      <c r="N3261">
        <v>61720</v>
      </c>
      <c r="O3261">
        <v>1</v>
      </c>
      <c r="P3261">
        <v>0</v>
      </c>
      <c r="Q3261" t="s">
        <v>31</v>
      </c>
      <c r="R3261">
        <v>11</v>
      </c>
      <c r="S3261">
        <v>8</v>
      </c>
      <c r="T3261">
        <v>0</v>
      </c>
      <c r="U3261">
        <v>6</v>
      </c>
      <c r="V3261">
        <v>1</v>
      </c>
      <c r="W3261">
        <v>5</v>
      </c>
      <c r="X3261">
        <v>4</v>
      </c>
      <c r="Y3261">
        <v>3</v>
      </c>
    </row>
    <row r="3262" spans="1:25" x14ac:dyDescent="0.25">
      <c r="A3262">
        <v>38</v>
      </c>
      <c r="B3262" t="s">
        <v>24</v>
      </c>
      <c r="C3262" t="s">
        <v>33</v>
      </c>
      <c r="D3262" t="s">
        <v>26</v>
      </c>
      <c r="E3262">
        <v>2</v>
      </c>
      <c r="F3262">
        <v>4</v>
      </c>
      <c r="G3262" t="s">
        <v>27</v>
      </c>
      <c r="H3262">
        <v>1</v>
      </c>
      <c r="I3262">
        <v>3261</v>
      </c>
      <c r="J3262" t="s">
        <v>28</v>
      </c>
      <c r="K3262">
        <v>2</v>
      </c>
      <c r="L3262" t="s">
        <v>35</v>
      </c>
      <c r="M3262" t="s">
        <v>36</v>
      </c>
      <c r="N3262">
        <v>23680</v>
      </c>
      <c r="O3262">
        <v>1</v>
      </c>
      <c r="P3262">
        <v>6</v>
      </c>
      <c r="Q3262" t="s">
        <v>31</v>
      </c>
      <c r="R3262">
        <v>11</v>
      </c>
      <c r="S3262">
        <v>8</v>
      </c>
      <c r="T3262">
        <v>1</v>
      </c>
      <c r="U3262">
        <v>17</v>
      </c>
      <c r="V3262">
        <v>3</v>
      </c>
      <c r="W3262">
        <v>15</v>
      </c>
      <c r="X3262">
        <v>4</v>
      </c>
      <c r="Y3262">
        <v>12</v>
      </c>
    </row>
    <row r="3263" spans="1:25" x14ac:dyDescent="0.25">
      <c r="A3263">
        <v>34</v>
      </c>
      <c r="B3263" t="s">
        <v>24</v>
      </c>
      <c r="C3263" t="s">
        <v>25</v>
      </c>
      <c r="D3263" t="s">
        <v>26</v>
      </c>
      <c r="E3263">
        <v>2</v>
      </c>
      <c r="F3263">
        <v>3</v>
      </c>
      <c r="G3263" t="s">
        <v>50</v>
      </c>
      <c r="H3263">
        <v>1</v>
      </c>
      <c r="I3263">
        <v>3262</v>
      </c>
      <c r="J3263" t="s">
        <v>38</v>
      </c>
      <c r="K3263">
        <v>1</v>
      </c>
      <c r="L3263" t="s">
        <v>47</v>
      </c>
      <c r="M3263" t="s">
        <v>36</v>
      </c>
      <c r="N3263">
        <v>103120</v>
      </c>
      <c r="O3263">
        <v>1</v>
      </c>
      <c r="P3263">
        <v>1</v>
      </c>
      <c r="Q3263" t="s">
        <v>31</v>
      </c>
      <c r="R3263">
        <v>12</v>
      </c>
      <c r="S3263">
        <v>8</v>
      </c>
      <c r="T3263">
        <v>0</v>
      </c>
      <c r="U3263">
        <v>6</v>
      </c>
      <c r="V3263">
        <v>2</v>
      </c>
      <c r="W3263">
        <v>6</v>
      </c>
      <c r="X3263">
        <v>1</v>
      </c>
      <c r="Y3263">
        <v>3</v>
      </c>
    </row>
    <row r="3264" spans="1:25" x14ac:dyDescent="0.25">
      <c r="A3264">
        <v>35</v>
      </c>
      <c r="B3264" t="s">
        <v>24</v>
      </c>
      <c r="C3264" t="s">
        <v>25</v>
      </c>
      <c r="D3264" t="s">
        <v>34</v>
      </c>
      <c r="E3264">
        <v>5</v>
      </c>
      <c r="F3264">
        <v>4</v>
      </c>
      <c r="G3264" t="s">
        <v>42</v>
      </c>
      <c r="H3264">
        <v>1</v>
      </c>
      <c r="I3264">
        <v>3263</v>
      </c>
      <c r="J3264" t="s">
        <v>38</v>
      </c>
      <c r="K3264">
        <v>3</v>
      </c>
      <c r="L3264" t="s">
        <v>48</v>
      </c>
      <c r="M3264" t="s">
        <v>30</v>
      </c>
      <c r="N3264">
        <v>16750</v>
      </c>
      <c r="O3264">
        <v>4</v>
      </c>
      <c r="P3264">
        <v>1</v>
      </c>
      <c r="Q3264" t="s">
        <v>31</v>
      </c>
      <c r="R3264">
        <v>16</v>
      </c>
      <c r="S3264">
        <v>8</v>
      </c>
      <c r="T3264">
        <v>0</v>
      </c>
      <c r="U3264">
        <v>3</v>
      </c>
      <c r="V3264">
        <v>6</v>
      </c>
      <c r="W3264">
        <v>3</v>
      </c>
      <c r="X3264">
        <v>0</v>
      </c>
      <c r="Y3264">
        <v>2</v>
      </c>
    </row>
    <row r="3265" spans="1:25" x14ac:dyDescent="0.25">
      <c r="A3265">
        <v>30</v>
      </c>
      <c r="B3265" t="s">
        <v>24</v>
      </c>
      <c r="C3265" t="s">
        <v>25</v>
      </c>
      <c r="D3265" t="s">
        <v>34</v>
      </c>
      <c r="E3265">
        <v>20</v>
      </c>
      <c r="F3265">
        <v>3</v>
      </c>
      <c r="G3265" t="s">
        <v>42</v>
      </c>
      <c r="H3265">
        <v>1</v>
      </c>
      <c r="I3265">
        <v>3264</v>
      </c>
      <c r="J3265" t="s">
        <v>38</v>
      </c>
      <c r="K3265">
        <v>1</v>
      </c>
      <c r="L3265" t="s">
        <v>44</v>
      </c>
      <c r="M3265" t="s">
        <v>30</v>
      </c>
      <c r="N3265">
        <v>25230</v>
      </c>
      <c r="O3265">
        <v>3</v>
      </c>
      <c r="P3265">
        <v>3</v>
      </c>
      <c r="Q3265" t="s">
        <v>31</v>
      </c>
      <c r="R3265">
        <v>13</v>
      </c>
      <c r="S3265">
        <v>8</v>
      </c>
      <c r="T3265">
        <v>1</v>
      </c>
      <c r="U3265">
        <v>7</v>
      </c>
      <c r="V3265">
        <v>2</v>
      </c>
      <c r="W3265">
        <v>2</v>
      </c>
      <c r="X3265">
        <v>0</v>
      </c>
      <c r="Y3265">
        <v>2</v>
      </c>
    </row>
    <row r="3266" spans="1:25" x14ac:dyDescent="0.25">
      <c r="A3266">
        <v>40</v>
      </c>
      <c r="B3266" t="s">
        <v>24</v>
      </c>
      <c r="C3266" t="s">
        <v>33</v>
      </c>
      <c r="D3266" t="s">
        <v>34</v>
      </c>
      <c r="E3266">
        <v>10</v>
      </c>
      <c r="F3266">
        <v>4</v>
      </c>
      <c r="G3266" t="s">
        <v>42</v>
      </c>
      <c r="H3266">
        <v>1</v>
      </c>
      <c r="I3266">
        <v>3265</v>
      </c>
      <c r="J3266" t="s">
        <v>38</v>
      </c>
      <c r="K3266">
        <v>2</v>
      </c>
      <c r="L3266" t="s">
        <v>46</v>
      </c>
      <c r="M3266" t="s">
        <v>30</v>
      </c>
      <c r="N3266">
        <v>65670</v>
      </c>
      <c r="O3266">
        <v>2</v>
      </c>
      <c r="P3266">
        <v>1</v>
      </c>
      <c r="Q3266" t="s">
        <v>31</v>
      </c>
      <c r="R3266">
        <v>13</v>
      </c>
      <c r="S3266">
        <v>8</v>
      </c>
      <c r="T3266">
        <v>1</v>
      </c>
      <c r="U3266">
        <v>8</v>
      </c>
      <c r="V3266">
        <v>3</v>
      </c>
      <c r="W3266">
        <v>8</v>
      </c>
      <c r="X3266">
        <v>3</v>
      </c>
      <c r="Y3266">
        <v>7</v>
      </c>
    </row>
    <row r="3267" spans="1:25" x14ac:dyDescent="0.25">
      <c r="A3267">
        <v>34</v>
      </c>
      <c r="B3267" t="s">
        <v>24</v>
      </c>
      <c r="C3267" t="s">
        <v>25</v>
      </c>
      <c r="D3267" t="s">
        <v>34</v>
      </c>
      <c r="E3267">
        <v>10</v>
      </c>
      <c r="F3267">
        <v>3</v>
      </c>
      <c r="G3267" t="s">
        <v>27</v>
      </c>
      <c r="H3267">
        <v>1</v>
      </c>
      <c r="I3267">
        <v>3266</v>
      </c>
      <c r="J3267" t="s">
        <v>38</v>
      </c>
      <c r="K3267">
        <v>3</v>
      </c>
      <c r="L3267" t="s">
        <v>29</v>
      </c>
      <c r="M3267" t="s">
        <v>30</v>
      </c>
      <c r="N3267">
        <v>47390</v>
      </c>
      <c r="O3267">
        <v>1</v>
      </c>
      <c r="P3267">
        <v>5</v>
      </c>
      <c r="Q3267" t="s">
        <v>31</v>
      </c>
      <c r="R3267">
        <v>24</v>
      </c>
      <c r="S3267">
        <v>8</v>
      </c>
      <c r="T3267">
        <v>2</v>
      </c>
      <c r="U3267">
        <v>6</v>
      </c>
      <c r="V3267">
        <v>2</v>
      </c>
      <c r="W3267">
        <v>3</v>
      </c>
      <c r="X3267">
        <v>1</v>
      </c>
      <c r="Y3267">
        <v>2</v>
      </c>
    </row>
    <row r="3268" spans="1:25" x14ac:dyDescent="0.25">
      <c r="A3268">
        <v>42</v>
      </c>
      <c r="B3268" t="s">
        <v>24</v>
      </c>
      <c r="C3268" t="s">
        <v>33</v>
      </c>
      <c r="D3268" t="s">
        <v>34</v>
      </c>
      <c r="E3268">
        <v>9</v>
      </c>
      <c r="F3268">
        <v>4</v>
      </c>
      <c r="G3268" t="s">
        <v>42</v>
      </c>
      <c r="H3268">
        <v>1</v>
      </c>
      <c r="I3268">
        <v>3267</v>
      </c>
      <c r="J3268" t="s">
        <v>38</v>
      </c>
      <c r="K3268">
        <v>1</v>
      </c>
      <c r="L3268" t="s">
        <v>46</v>
      </c>
      <c r="M3268" t="s">
        <v>45</v>
      </c>
      <c r="N3268">
        <v>92080</v>
      </c>
      <c r="O3268">
        <v>4</v>
      </c>
      <c r="P3268">
        <v>1</v>
      </c>
      <c r="Q3268" t="s">
        <v>31</v>
      </c>
      <c r="R3268">
        <v>15</v>
      </c>
      <c r="S3268">
        <v>8</v>
      </c>
      <c r="T3268">
        <v>1</v>
      </c>
      <c r="U3268">
        <v>24</v>
      </c>
      <c r="V3268">
        <v>2</v>
      </c>
      <c r="W3268">
        <v>24</v>
      </c>
      <c r="X3268">
        <v>14</v>
      </c>
      <c r="Y3268">
        <v>9</v>
      </c>
    </row>
    <row r="3269" spans="1:25" x14ac:dyDescent="0.25">
      <c r="A3269">
        <v>23</v>
      </c>
      <c r="B3269" t="s">
        <v>32</v>
      </c>
      <c r="C3269" t="s">
        <v>25</v>
      </c>
      <c r="D3269" t="s">
        <v>26</v>
      </c>
      <c r="E3269">
        <v>2</v>
      </c>
      <c r="F3269">
        <v>3</v>
      </c>
      <c r="G3269" t="s">
        <v>42</v>
      </c>
      <c r="H3269">
        <v>1</v>
      </c>
      <c r="I3269">
        <v>3268</v>
      </c>
      <c r="J3269" t="s">
        <v>28</v>
      </c>
      <c r="K3269">
        <v>4</v>
      </c>
      <c r="L3269" t="s">
        <v>46</v>
      </c>
      <c r="M3269" t="s">
        <v>30</v>
      </c>
      <c r="N3269">
        <v>45590</v>
      </c>
      <c r="O3269">
        <v>1</v>
      </c>
      <c r="P3269">
        <v>1</v>
      </c>
      <c r="Q3269" t="s">
        <v>31</v>
      </c>
      <c r="R3269">
        <v>18</v>
      </c>
      <c r="S3269">
        <v>8</v>
      </c>
      <c r="T3269">
        <v>1</v>
      </c>
      <c r="U3269">
        <v>1</v>
      </c>
      <c r="V3269">
        <v>2</v>
      </c>
      <c r="W3269">
        <v>0</v>
      </c>
      <c r="X3269">
        <v>0</v>
      </c>
      <c r="Y3269">
        <v>0</v>
      </c>
    </row>
    <row r="3270" spans="1:25" x14ac:dyDescent="0.25">
      <c r="A3270">
        <v>24</v>
      </c>
      <c r="B3270" t="s">
        <v>24</v>
      </c>
      <c r="C3270" t="s">
        <v>40</v>
      </c>
      <c r="D3270" t="s">
        <v>26</v>
      </c>
      <c r="E3270">
        <v>1</v>
      </c>
      <c r="F3270">
        <v>5</v>
      </c>
      <c r="G3270" t="s">
        <v>50</v>
      </c>
      <c r="H3270">
        <v>1</v>
      </c>
      <c r="I3270">
        <v>3269</v>
      </c>
      <c r="J3270" t="s">
        <v>28</v>
      </c>
      <c r="K3270">
        <v>1</v>
      </c>
      <c r="L3270" t="s">
        <v>46</v>
      </c>
      <c r="M3270" t="s">
        <v>45</v>
      </c>
      <c r="N3270">
        <v>81890</v>
      </c>
      <c r="O3270">
        <v>2</v>
      </c>
      <c r="P3270">
        <v>1</v>
      </c>
      <c r="Q3270" t="s">
        <v>31</v>
      </c>
      <c r="R3270">
        <v>14</v>
      </c>
      <c r="S3270">
        <v>8</v>
      </c>
      <c r="T3270">
        <v>1</v>
      </c>
      <c r="U3270">
        <v>1</v>
      </c>
      <c r="V3270">
        <v>3</v>
      </c>
      <c r="W3270">
        <v>1</v>
      </c>
      <c r="X3270">
        <v>0</v>
      </c>
      <c r="Y3270">
        <v>0</v>
      </c>
    </row>
    <row r="3271" spans="1:25" x14ac:dyDescent="0.25">
      <c r="A3271">
        <v>52</v>
      </c>
      <c r="B3271" t="s">
        <v>24</v>
      </c>
      <c r="C3271" t="s">
        <v>25</v>
      </c>
      <c r="D3271" t="s">
        <v>34</v>
      </c>
      <c r="E3271">
        <v>29</v>
      </c>
      <c r="F3271">
        <v>3</v>
      </c>
      <c r="G3271" t="s">
        <v>27</v>
      </c>
      <c r="H3271">
        <v>1</v>
      </c>
      <c r="I3271">
        <v>3270</v>
      </c>
      <c r="J3271" t="s">
        <v>38</v>
      </c>
      <c r="K3271">
        <v>2</v>
      </c>
      <c r="L3271" t="s">
        <v>46</v>
      </c>
      <c r="M3271" t="s">
        <v>30</v>
      </c>
      <c r="N3271">
        <v>29420</v>
      </c>
      <c r="O3271">
        <v>3</v>
      </c>
      <c r="P3271">
        <v>8</v>
      </c>
      <c r="Q3271" t="s">
        <v>31</v>
      </c>
      <c r="R3271">
        <v>11</v>
      </c>
      <c r="S3271">
        <v>8</v>
      </c>
      <c r="T3271">
        <v>1</v>
      </c>
      <c r="U3271">
        <v>9</v>
      </c>
      <c r="V3271">
        <v>1</v>
      </c>
      <c r="W3271">
        <v>5</v>
      </c>
      <c r="X3271">
        <v>1</v>
      </c>
      <c r="Y3271">
        <v>4</v>
      </c>
    </row>
    <row r="3272" spans="1:25" x14ac:dyDescent="0.25">
      <c r="A3272">
        <v>50</v>
      </c>
      <c r="B3272" t="s">
        <v>24</v>
      </c>
      <c r="C3272" t="s">
        <v>25</v>
      </c>
      <c r="D3272" t="s">
        <v>34</v>
      </c>
      <c r="E3272">
        <v>8</v>
      </c>
      <c r="F3272">
        <v>4</v>
      </c>
      <c r="G3272" t="s">
        <v>27</v>
      </c>
      <c r="H3272">
        <v>1</v>
      </c>
      <c r="I3272">
        <v>3271</v>
      </c>
      <c r="J3272" t="s">
        <v>38</v>
      </c>
      <c r="K3272">
        <v>2</v>
      </c>
      <c r="L3272" t="s">
        <v>39</v>
      </c>
      <c r="M3272" t="s">
        <v>30</v>
      </c>
      <c r="N3272">
        <v>49410</v>
      </c>
      <c r="O3272">
        <v>3</v>
      </c>
      <c r="P3272">
        <v>5</v>
      </c>
      <c r="Q3272" t="s">
        <v>31</v>
      </c>
      <c r="R3272">
        <v>11</v>
      </c>
      <c r="S3272">
        <v>8</v>
      </c>
      <c r="T3272">
        <v>1</v>
      </c>
      <c r="U3272">
        <v>30</v>
      </c>
      <c r="V3272">
        <v>3</v>
      </c>
      <c r="W3272">
        <v>4</v>
      </c>
      <c r="X3272">
        <v>0</v>
      </c>
      <c r="Y3272">
        <v>3</v>
      </c>
    </row>
    <row r="3273" spans="1:25" x14ac:dyDescent="0.25">
      <c r="A3273">
        <v>29</v>
      </c>
      <c r="B3273" t="s">
        <v>32</v>
      </c>
      <c r="C3273" t="s">
        <v>25</v>
      </c>
      <c r="D3273" t="s">
        <v>26</v>
      </c>
      <c r="E3273">
        <v>2</v>
      </c>
      <c r="F3273">
        <v>4</v>
      </c>
      <c r="G3273" t="s">
        <v>50</v>
      </c>
      <c r="H3273">
        <v>1</v>
      </c>
      <c r="I3273">
        <v>3272</v>
      </c>
      <c r="J3273" t="s">
        <v>28</v>
      </c>
      <c r="K3273">
        <v>4</v>
      </c>
      <c r="L3273" t="s">
        <v>35</v>
      </c>
      <c r="M3273" t="s">
        <v>30</v>
      </c>
      <c r="N3273">
        <v>106500</v>
      </c>
      <c r="O3273">
        <v>1</v>
      </c>
      <c r="P3273">
        <v>1</v>
      </c>
      <c r="Q3273" t="s">
        <v>31</v>
      </c>
      <c r="R3273">
        <v>13</v>
      </c>
      <c r="S3273">
        <v>8</v>
      </c>
      <c r="T3273">
        <v>2</v>
      </c>
      <c r="U3273">
        <v>1</v>
      </c>
      <c r="V3273">
        <v>2</v>
      </c>
      <c r="W3273">
        <v>1</v>
      </c>
      <c r="X3273">
        <v>0</v>
      </c>
      <c r="Y3273">
        <v>0</v>
      </c>
    </row>
    <row r="3274" spans="1:25" x14ac:dyDescent="0.25">
      <c r="A3274">
        <v>33</v>
      </c>
      <c r="B3274" t="s">
        <v>24</v>
      </c>
      <c r="C3274" t="s">
        <v>25</v>
      </c>
      <c r="D3274" t="s">
        <v>34</v>
      </c>
      <c r="E3274">
        <v>3</v>
      </c>
      <c r="F3274">
        <v>4</v>
      </c>
      <c r="G3274" t="s">
        <v>27</v>
      </c>
      <c r="H3274">
        <v>1</v>
      </c>
      <c r="I3274">
        <v>3273</v>
      </c>
      <c r="J3274" t="s">
        <v>38</v>
      </c>
      <c r="K3274">
        <v>4</v>
      </c>
      <c r="L3274" t="s">
        <v>46</v>
      </c>
      <c r="M3274" t="s">
        <v>30</v>
      </c>
      <c r="N3274">
        <v>59020</v>
      </c>
      <c r="O3274">
        <v>3</v>
      </c>
      <c r="P3274">
        <v>0</v>
      </c>
      <c r="Q3274" t="s">
        <v>31</v>
      </c>
      <c r="R3274">
        <v>12</v>
      </c>
      <c r="S3274">
        <v>8</v>
      </c>
      <c r="T3274">
        <v>1</v>
      </c>
      <c r="U3274">
        <v>14</v>
      </c>
      <c r="V3274">
        <v>2</v>
      </c>
      <c r="W3274">
        <v>13</v>
      </c>
      <c r="X3274">
        <v>3</v>
      </c>
      <c r="Y3274">
        <v>7</v>
      </c>
    </row>
    <row r="3275" spans="1:25" x14ac:dyDescent="0.25">
      <c r="A3275">
        <v>33</v>
      </c>
      <c r="B3275" t="s">
        <v>32</v>
      </c>
      <c r="C3275" t="s">
        <v>25</v>
      </c>
      <c r="D3275" t="s">
        <v>34</v>
      </c>
      <c r="E3275">
        <v>23</v>
      </c>
      <c r="F3275">
        <v>5</v>
      </c>
      <c r="G3275" t="s">
        <v>27</v>
      </c>
      <c r="H3275">
        <v>1</v>
      </c>
      <c r="I3275">
        <v>3274</v>
      </c>
      <c r="J3275" t="s">
        <v>38</v>
      </c>
      <c r="K3275">
        <v>1</v>
      </c>
      <c r="L3275" t="s">
        <v>41</v>
      </c>
      <c r="M3275" t="s">
        <v>36</v>
      </c>
      <c r="N3275">
        <v>86390</v>
      </c>
      <c r="O3275">
        <v>1</v>
      </c>
      <c r="P3275">
        <v>5</v>
      </c>
      <c r="Q3275" t="s">
        <v>31</v>
      </c>
      <c r="R3275">
        <v>16</v>
      </c>
      <c r="S3275">
        <v>8</v>
      </c>
      <c r="T3275">
        <v>2</v>
      </c>
      <c r="U3275">
        <v>6</v>
      </c>
      <c r="V3275">
        <v>3</v>
      </c>
      <c r="W3275">
        <v>3</v>
      </c>
      <c r="X3275">
        <v>0</v>
      </c>
      <c r="Y3275">
        <v>2</v>
      </c>
    </row>
    <row r="3276" spans="1:25" x14ac:dyDescent="0.25">
      <c r="A3276">
        <v>47</v>
      </c>
      <c r="B3276" t="s">
        <v>24</v>
      </c>
      <c r="C3276" t="s">
        <v>25</v>
      </c>
      <c r="D3276" t="s">
        <v>34</v>
      </c>
      <c r="E3276">
        <v>6</v>
      </c>
      <c r="F3276">
        <v>4</v>
      </c>
      <c r="G3276" t="s">
        <v>37</v>
      </c>
      <c r="H3276">
        <v>1</v>
      </c>
      <c r="I3276">
        <v>3275</v>
      </c>
      <c r="J3276" t="s">
        <v>38</v>
      </c>
      <c r="K3276">
        <v>2</v>
      </c>
      <c r="L3276" t="s">
        <v>48</v>
      </c>
      <c r="M3276" t="s">
        <v>30</v>
      </c>
      <c r="N3276">
        <v>63470</v>
      </c>
      <c r="O3276">
        <v>4</v>
      </c>
      <c r="P3276">
        <v>1</v>
      </c>
      <c r="Q3276" t="s">
        <v>31</v>
      </c>
      <c r="R3276">
        <v>14</v>
      </c>
      <c r="S3276">
        <v>8</v>
      </c>
      <c r="T3276">
        <v>0</v>
      </c>
      <c r="U3276">
        <v>26</v>
      </c>
      <c r="V3276">
        <v>2</v>
      </c>
      <c r="W3276">
        <v>26</v>
      </c>
      <c r="X3276">
        <v>3</v>
      </c>
      <c r="Y3276">
        <v>0</v>
      </c>
    </row>
    <row r="3277" spans="1:25" x14ac:dyDescent="0.25">
      <c r="A3277">
        <v>36</v>
      </c>
      <c r="B3277" t="s">
        <v>24</v>
      </c>
      <c r="C3277" t="s">
        <v>25</v>
      </c>
      <c r="D3277" t="s">
        <v>26</v>
      </c>
      <c r="E3277">
        <v>6</v>
      </c>
      <c r="F3277">
        <v>3</v>
      </c>
      <c r="G3277" t="s">
        <v>42</v>
      </c>
      <c r="H3277">
        <v>1</v>
      </c>
      <c r="I3277">
        <v>3276</v>
      </c>
      <c r="J3277" t="s">
        <v>28</v>
      </c>
      <c r="K3277">
        <v>2</v>
      </c>
      <c r="L3277" t="s">
        <v>39</v>
      </c>
      <c r="M3277" t="s">
        <v>30</v>
      </c>
      <c r="N3277">
        <v>42000</v>
      </c>
      <c r="O3277">
        <v>2</v>
      </c>
      <c r="P3277">
        <v>0</v>
      </c>
      <c r="Q3277" t="s">
        <v>31</v>
      </c>
      <c r="R3277">
        <v>22</v>
      </c>
      <c r="S3277">
        <v>8</v>
      </c>
      <c r="T3277">
        <v>0</v>
      </c>
      <c r="U3277">
        <v>10</v>
      </c>
      <c r="V3277">
        <v>3</v>
      </c>
      <c r="W3277">
        <v>9</v>
      </c>
      <c r="X3277">
        <v>0</v>
      </c>
      <c r="Y3277">
        <v>5</v>
      </c>
    </row>
    <row r="3278" spans="1:25" x14ac:dyDescent="0.25">
      <c r="A3278">
        <v>29</v>
      </c>
      <c r="B3278" t="s">
        <v>24</v>
      </c>
      <c r="C3278" t="s">
        <v>25</v>
      </c>
      <c r="D3278" t="s">
        <v>34</v>
      </c>
      <c r="E3278">
        <v>10</v>
      </c>
      <c r="F3278">
        <v>3</v>
      </c>
      <c r="G3278" t="s">
        <v>37</v>
      </c>
      <c r="H3278">
        <v>1</v>
      </c>
      <c r="I3278">
        <v>3277</v>
      </c>
      <c r="J3278" t="s">
        <v>38</v>
      </c>
      <c r="K3278">
        <v>1</v>
      </c>
      <c r="L3278" t="s">
        <v>35</v>
      </c>
      <c r="M3278" t="s">
        <v>30</v>
      </c>
      <c r="N3278">
        <v>34520</v>
      </c>
      <c r="O3278">
        <v>3</v>
      </c>
      <c r="P3278">
        <v>1</v>
      </c>
      <c r="Q3278" t="s">
        <v>31</v>
      </c>
      <c r="R3278">
        <v>11</v>
      </c>
      <c r="S3278">
        <v>8</v>
      </c>
      <c r="T3278">
        <v>0</v>
      </c>
      <c r="U3278">
        <v>10</v>
      </c>
      <c r="V3278">
        <v>3</v>
      </c>
      <c r="W3278">
        <v>10</v>
      </c>
      <c r="X3278">
        <v>0</v>
      </c>
      <c r="Y3278">
        <v>7</v>
      </c>
    </row>
    <row r="3279" spans="1:25" x14ac:dyDescent="0.25">
      <c r="A3279">
        <v>58</v>
      </c>
      <c r="B3279" t="s">
        <v>32</v>
      </c>
      <c r="C3279" t="s">
        <v>25</v>
      </c>
      <c r="D3279" t="s">
        <v>34</v>
      </c>
      <c r="E3279">
        <v>24</v>
      </c>
      <c r="F3279">
        <v>3</v>
      </c>
      <c r="G3279" t="s">
        <v>37</v>
      </c>
      <c r="H3279">
        <v>1</v>
      </c>
      <c r="I3279">
        <v>3278</v>
      </c>
      <c r="J3279" t="s">
        <v>28</v>
      </c>
      <c r="K3279">
        <v>2</v>
      </c>
      <c r="L3279" t="s">
        <v>35</v>
      </c>
      <c r="M3279" t="s">
        <v>36</v>
      </c>
      <c r="N3279">
        <v>43170</v>
      </c>
      <c r="O3279">
        <v>2</v>
      </c>
      <c r="P3279">
        <v>7</v>
      </c>
      <c r="Q3279" t="s">
        <v>31</v>
      </c>
      <c r="R3279">
        <v>17</v>
      </c>
      <c r="S3279">
        <v>8</v>
      </c>
      <c r="T3279">
        <v>0</v>
      </c>
      <c r="U3279">
        <v>40</v>
      </c>
      <c r="V3279">
        <v>2</v>
      </c>
      <c r="W3279">
        <v>31</v>
      </c>
      <c r="X3279">
        <v>13</v>
      </c>
      <c r="Y3279">
        <v>8</v>
      </c>
    </row>
    <row r="3280" spans="1:25" x14ac:dyDescent="0.25">
      <c r="A3280">
        <v>35</v>
      </c>
      <c r="B3280" t="s">
        <v>24</v>
      </c>
      <c r="C3280" t="s">
        <v>25</v>
      </c>
      <c r="D3280" t="s">
        <v>26</v>
      </c>
      <c r="E3280">
        <v>10</v>
      </c>
      <c r="F3280">
        <v>4</v>
      </c>
      <c r="G3280" t="s">
        <v>50</v>
      </c>
      <c r="H3280">
        <v>1</v>
      </c>
      <c r="I3280">
        <v>3279</v>
      </c>
      <c r="J3280" t="s">
        <v>28</v>
      </c>
      <c r="K3280">
        <v>1</v>
      </c>
      <c r="L3280" t="s">
        <v>35</v>
      </c>
      <c r="M3280" t="s">
        <v>36</v>
      </c>
      <c r="N3280">
        <v>26320</v>
      </c>
      <c r="O3280">
        <v>3</v>
      </c>
      <c r="P3280">
        <v>3</v>
      </c>
      <c r="Q3280" t="s">
        <v>31</v>
      </c>
      <c r="R3280">
        <v>13</v>
      </c>
      <c r="S3280">
        <v>8</v>
      </c>
      <c r="T3280">
        <v>3</v>
      </c>
      <c r="U3280">
        <v>7</v>
      </c>
      <c r="V3280">
        <v>3</v>
      </c>
      <c r="W3280">
        <v>2</v>
      </c>
      <c r="X3280">
        <v>2</v>
      </c>
      <c r="Y3280">
        <v>2</v>
      </c>
    </row>
    <row r="3281" spans="1:25" x14ac:dyDescent="0.25">
      <c r="A3281">
        <v>42</v>
      </c>
      <c r="B3281" t="s">
        <v>24</v>
      </c>
      <c r="C3281" t="s">
        <v>25</v>
      </c>
      <c r="D3281" t="s">
        <v>26</v>
      </c>
      <c r="E3281">
        <v>15</v>
      </c>
      <c r="F3281">
        <v>1</v>
      </c>
      <c r="G3281" t="s">
        <v>50</v>
      </c>
      <c r="H3281">
        <v>1</v>
      </c>
      <c r="I3281">
        <v>3280</v>
      </c>
      <c r="J3281" t="s">
        <v>38</v>
      </c>
      <c r="K3281">
        <v>2</v>
      </c>
      <c r="L3281" t="s">
        <v>44</v>
      </c>
      <c r="M3281" t="s">
        <v>30</v>
      </c>
      <c r="N3281">
        <v>46680</v>
      </c>
      <c r="O3281">
        <v>4</v>
      </c>
      <c r="P3281">
        <v>9</v>
      </c>
      <c r="Q3281" t="s">
        <v>31</v>
      </c>
      <c r="R3281">
        <v>18</v>
      </c>
      <c r="S3281">
        <v>8</v>
      </c>
      <c r="T3281">
        <v>2</v>
      </c>
      <c r="U3281">
        <v>8</v>
      </c>
      <c r="V3281">
        <v>2</v>
      </c>
      <c r="W3281">
        <v>4</v>
      </c>
      <c r="X3281">
        <v>0</v>
      </c>
      <c r="Y3281">
        <v>2</v>
      </c>
    </row>
    <row r="3282" spans="1:25" x14ac:dyDescent="0.25">
      <c r="A3282">
        <v>28</v>
      </c>
      <c r="B3282" t="s">
        <v>32</v>
      </c>
      <c r="C3282" t="s">
        <v>25</v>
      </c>
      <c r="D3282" t="s">
        <v>34</v>
      </c>
      <c r="E3282">
        <v>19</v>
      </c>
      <c r="F3282">
        <v>4</v>
      </c>
      <c r="G3282" t="s">
        <v>42</v>
      </c>
      <c r="H3282">
        <v>1</v>
      </c>
      <c r="I3282">
        <v>3281</v>
      </c>
      <c r="J3282" t="s">
        <v>28</v>
      </c>
      <c r="K3282">
        <v>2</v>
      </c>
      <c r="L3282" t="s">
        <v>39</v>
      </c>
      <c r="M3282" t="s">
        <v>36</v>
      </c>
      <c r="N3282">
        <v>32040</v>
      </c>
      <c r="O3282">
        <v>3</v>
      </c>
      <c r="P3282">
        <v>6</v>
      </c>
      <c r="Q3282" t="s">
        <v>31</v>
      </c>
      <c r="R3282">
        <v>16</v>
      </c>
      <c r="S3282">
        <v>8</v>
      </c>
      <c r="T3282">
        <v>1</v>
      </c>
      <c r="U3282">
        <v>5</v>
      </c>
      <c r="V3282">
        <v>4</v>
      </c>
      <c r="W3282">
        <v>2</v>
      </c>
      <c r="X3282">
        <v>2</v>
      </c>
      <c r="Y3282">
        <v>1</v>
      </c>
    </row>
    <row r="3283" spans="1:25" x14ac:dyDescent="0.25">
      <c r="A3283">
        <v>36</v>
      </c>
      <c r="B3283" t="s">
        <v>24</v>
      </c>
      <c r="C3283" t="s">
        <v>25</v>
      </c>
      <c r="D3283" t="s">
        <v>34</v>
      </c>
      <c r="E3283">
        <v>2</v>
      </c>
      <c r="F3283">
        <v>3</v>
      </c>
      <c r="G3283" t="s">
        <v>27</v>
      </c>
      <c r="H3283">
        <v>1</v>
      </c>
      <c r="I3283">
        <v>3282</v>
      </c>
      <c r="J3283" t="s">
        <v>38</v>
      </c>
      <c r="K3283">
        <v>2</v>
      </c>
      <c r="L3283" t="s">
        <v>29</v>
      </c>
      <c r="M3283" t="s">
        <v>30</v>
      </c>
      <c r="N3283">
        <v>27200</v>
      </c>
      <c r="O3283">
        <v>2</v>
      </c>
      <c r="P3283">
        <v>4</v>
      </c>
      <c r="Q3283" t="s">
        <v>31</v>
      </c>
      <c r="R3283">
        <v>14</v>
      </c>
      <c r="S3283">
        <v>8</v>
      </c>
      <c r="T3283">
        <v>1</v>
      </c>
      <c r="U3283">
        <v>8</v>
      </c>
      <c r="V3283">
        <v>3</v>
      </c>
      <c r="W3283">
        <v>5</v>
      </c>
      <c r="X3283">
        <v>0</v>
      </c>
      <c r="Y3283">
        <v>4</v>
      </c>
    </row>
    <row r="3284" spans="1:25" x14ac:dyDescent="0.25">
      <c r="A3284">
        <v>32</v>
      </c>
      <c r="B3284" t="s">
        <v>24</v>
      </c>
      <c r="C3284" t="s">
        <v>25</v>
      </c>
      <c r="D3284" t="s">
        <v>34</v>
      </c>
      <c r="E3284">
        <v>3</v>
      </c>
      <c r="F3284">
        <v>1</v>
      </c>
      <c r="G3284" t="s">
        <v>42</v>
      </c>
      <c r="H3284">
        <v>1</v>
      </c>
      <c r="I3284">
        <v>3283</v>
      </c>
      <c r="J3284" t="s">
        <v>38</v>
      </c>
      <c r="K3284">
        <v>2</v>
      </c>
      <c r="L3284" t="s">
        <v>46</v>
      </c>
      <c r="M3284" t="s">
        <v>30</v>
      </c>
      <c r="N3284">
        <v>171810</v>
      </c>
      <c r="O3284">
        <v>3</v>
      </c>
      <c r="P3284">
        <v>1</v>
      </c>
      <c r="Q3284" t="s">
        <v>31</v>
      </c>
      <c r="R3284">
        <v>14</v>
      </c>
      <c r="S3284">
        <v>8</v>
      </c>
      <c r="T3284">
        <v>0</v>
      </c>
      <c r="U3284">
        <v>14</v>
      </c>
      <c r="V3284">
        <v>2</v>
      </c>
      <c r="W3284">
        <v>14</v>
      </c>
      <c r="X3284">
        <v>6</v>
      </c>
      <c r="Y3284">
        <v>8</v>
      </c>
    </row>
    <row r="3285" spans="1:25" x14ac:dyDescent="0.25">
      <c r="A3285">
        <v>40</v>
      </c>
      <c r="B3285" t="s">
        <v>24</v>
      </c>
      <c r="C3285" t="s">
        <v>33</v>
      </c>
      <c r="D3285" t="s">
        <v>26</v>
      </c>
      <c r="E3285">
        <v>9</v>
      </c>
      <c r="F3285">
        <v>3</v>
      </c>
      <c r="G3285" t="s">
        <v>50</v>
      </c>
      <c r="H3285">
        <v>1</v>
      </c>
      <c r="I3285">
        <v>3284</v>
      </c>
      <c r="J3285" t="s">
        <v>38</v>
      </c>
      <c r="K3285">
        <v>3</v>
      </c>
      <c r="L3285" t="s">
        <v>46</v>
      </c>
      <c r="M3285" t="s">
        <v>36</v>
      </c>
      <c r="N3285">
        <v>22380</v>
      </c>
      <c r="O3285">
        <v>3</v>
      </c>
      <c r="P3285">
        <v>6</v>
      </c>
      <c r="Q3285" t="s">
        <v>31</v>
      </c>
      <c r="R3285">
        <v>14</v>
      </c>
      <c r="S3285">
        <v>8</v>
      </c>
      <c r="T3285">
        <v>0</v>
      </c>
      <c r="U3285">
        <v>10</v>
      </c>
      <c r="V3285">
        <v>3</v>
      </c>
      <c r="W3285">
        <v>1</v>
      </c>
      <c r="X3285">
        <v>0</v>
      </c>
      <c r="Y3285">
        <v>0</v>
      </c>
    </row>
    <row r="3286" spans="1:25" x14ac:dyDescent="0.25">
      <c r="A3286">
        <v>30</v>
      </c>
      <c r="B3286" t="s">
        <v>24</v>
      </c>
      <c r="C3286" t="s">
        <v>25</v>
      </c>
      <c r="D3286" t="s">
        <v>34</v>
      </c>
      <c r="E3286">
        <v>7</v>
      </c>
      <c r="F3286">
        <v>3</v>
      </c>
      <c r="G3286" t="s">
        <v>51</v>
      </c>
      <c r="H3286">
        <v>1</v>
      </c>
      <c r="I3286">
        <v>3285</v>
      </c>
      <c r="J3286" t="s">
        <v>38</v>
      </c>
      <c r="K3286">
        <v>2</v>
      </c>
      <c r="L3286" t="s">
        <v>43</v>
      </c>
      <c r="M3286" t="s">
        <v>36</v>
      </c>
      <c r="N3286">
        <v>14830</v>
      </c>
      <c r="O3286">
        <v>4</v>
      </c>
      <c r="P3286">
        <v>5</v>
      </c>
      <c r="Q3286" t="s">
        <v>31</v>
      </c>
      <c r="R3286">
        <v>13</v>
      </c>
      <c r="S3286">
        <v>8</v>
      </c>
      <c r="T3286">
        <v>0</v>
      </c>
      <c r="U3286">
        <v>12</v>
      </c>
      <c r="V3286">
        <v>3</v>
      </c>
      <c r="W3286">
        <v>0</v>
      </c>
      <c r="X3286">
        <v>0</v>
      </c>
      <c r="Y3286">
        <v>0</v>
      </c>
    </row>
    <row r="3287" spans="1:25" x14ac:dyDescent="0.25">
      <c r="A3287">
        <v>45</v>
      </c>
      <c r="B3287" t="s">
        <v>24</v>
      </c>
      <c r="C3287" t="s">
        <v>25</v>
      </c>
      <c r="D3287" t="s">
        <v>34</v>
      </c>
      <c r="E3287">
        <v>10</v>
      </c>
      <c r="F3287">
        <v>4</v>
      </c>
      <c r="G3287" t="s">
        <v>27</v>
      </c>
      <c r="H3287">
        <v>1</v>
      </c>
      <c r="I3287">
        <v>3286</v>
      </c>
      <c r="J3287" t="s">
        <v>38</v>
      </c>
      <c r="K3287">
        <v>1</v>
      </c>
      <c r="L3287" t="s">
        <v>43</v>
      </c>
      <c r="M3287" t="s">
        <v>36</v>
      </c>
      <c r="N3287">
        <v>56050</v>
      </c>
      <c r="O3287">
        <v>3</v>
      </c>
      <c r="P3287">
        <v>1</v>
      </c>
      <c r="Q3287" t="s">
        <v>31</v>
      </c>
      <c r="R3287">
        <v>12</v>
      </c>
      <c r="S3287">
        <v>8</v>
      </c>
      <c r="T3287">
        <v>2</v>
      </c>
      <c r="U3287">
        <v>1</v>
      </c>
      <c r="V3287">
        <v>2</v>
      </c>
      <c r="W3287">
        <v>1</v>
      </c>
      <c r="X3287">
        <v>0</v>
      </c>
      <c r="Y3287">
        <v>0</v>
      </c>
    </row>
    <row r="3288" spans="1:25" x14ac:dyDescent="0.25">
      <c r="A3288">
        <v>42</v>
      </c>
      <c r="B3288" t="s">
        <v>24</v>
      </c>
      <c r="C3288" t="s">
        <v>25</v>
      </c>
      <c r="D3288" t="s">
        <v>34</v>
      </c>
      <c r="E3288">
        <v>20</v>
      </c>
      <c r="F3288">
        <v>2</v>
      </c>
      <c r="G3288" t="s">
        <v>42</v>
      </c>
      <c r="H3288">
        <v>1</v>
      </c>
      <c r="I3288">
        <v>3287</v>
      </c>
      <c r="J3288" t="s">
        <v>38</v>
      </c>
      <c r="K3288">
        <v>2</v>
      </c>
      <c r="L3288" t="s">
        <v>47</v>
      </c>
      <c r="M3288" t="s">
        <v>30</v>
      </c>
      <c r="N3288">
        <v>72950</v>
      </c>
      <c r="O3288">
        <v>2</v>
      </c>
      <c r="P3288">
        <v>1</v>
      </c>
      <c r="Q3288" t="s">
        <v>31</v>
      </c>
      <c r="R3288">
        <v>15</v>
      </c>
      <c r="S3288">
        <v>8</v>
      </c>
      <c r="T3288">
        <v>0</v>
      </c>
      <c r="U3288">
        <v>10</v>
      </c>
      <c r="V3288">
        <v>3</v>
      </c>
      <c r="W3288">
        <v>9</v>
      </c>
      <c r="X3288">
        <v>7</v>
      </c>
      <c r="Y3288">
        <v>8</v>
      </c>
    </row>
    <row r="3289" spans="1:25" x14ac:dyDescent="0.25">
      <c r="A3289">
        <v>38</v>
      </c>
      <c r="B3289" t="s">
        <v>24</v>
      </c>
      <c r="C3289" t="s">
        <v>33</v>
      </c>
      <c r="D3289" t="s">
        <v>26</v>
      </c>
      <c r="E3289">
        <v>4</v>
      </c>
      <c r="F3289">
        <v>3</v>
      </c>
      <c r="G3289" t="s">
        <v>42</v>
      </c>
      <c r="H3289">
        <v>1</v>
      </c>
      <c r="I3289">
        <v>3288</v>
      </c>
      <c r="J3289" t="s">
        <v>38</v>
      </c>
      <c r="K3289">
        <v>2</v>
      </c>
      <c r="L3289" t="s">
        <v>35</v>
      </c>
      <c r="M3289" t="s">
        <v>45</v>
      </c>
      <c r="N3289">
        <v>23060</v>
      </c>
      <c r="O3289">
        <v>1</v>
      </c>
      <c r="P3289">
        <v>2</v>
      </c>
      <c r="Q3289" t="s">
        <v>31</v>
      </c>
      <c r="R3289">
        <v>19</v>
      </c>
      <c r="S3289">
        <v>8</v>
      </c>
      <c r="T3289">
        <v>1</v>
      </c>
      <c r="U3289">
        <v>13</v>
      </c>
      <c r="V3289">
        <v>5</v>
      </c>
      <c r="W3289">
        <v>4</v>
      </c>
      <c r="X3289">
        <v>1</v>
      </c>
      <c r="Y3289">
        <v>2</v>
      </c>
    </row>
    <row r="3290" spans="1:25" x14ac:dyDescent="0.25">
      <c r="A3290">
        <v>34</v>
      </c>
      <c r="B3290" t="s">
        <v>24</v>
      </c>
      <c r="C3290" t="s">
        <v>33</v>
      </c>
      <c r="D3290" t="s">
        <v>34</v>
      </c>
      <c r="E3290">
        <v>7</v>
      </c>
      <c r="F3290">
        <v>4</v>
      </c>
      <c r="G3290" t="s">
        <v>27</v>
      </c>
      <c r="H3290">
        <v>1</v>
      </c>
      <c r="I3290">
        <v>3289</v>
      </c>
      <c r="J3290" t="s">
        <v>38</v>
      </c>
      <c r="K3290">
        <v>3</v>
      </c>
      <c r="L3290" t="s">
        <v>44</v>
      </c>
      <c r="M3290" t="s">
        <v>36</v>
      </c>
      <c r="N3290">
        <v>23480</v>
      </c>
      <c r="O3290">
        <v>4</v>
      </c>
      <c r="P3290">
        <v>1</v>
      </c>
      <c r="Q3290" t="s">
        <v>31</v>
      </c>
      <c r="R3290">
        <v>14</v>
      </c>
      <c r="S3290">
        <v>8</v>
      </c>
      <c r="T3290">
        <v>1</v>
      </c>
      <c r="U3290">
        <v>6</v>
      </c>
      <c r="V3290">
        <v>3</v>
      </c>
      <c r="W3290">
        <v>5</v>
      </c>
      <c r="X3290">
        <v>1</v>
      </c>
      <c r="Y3290">
        <v>3</v>
      </c>
    </row>
    <row r="3291" spans="1:25" x14ac:dyDescent="0.25">
      <c r="A3291">
        <v>49</v>
      </c>
      <c r="B3291" t="s">
        <v>32</v>
      </c>
      <c r="C3291" t="s">
        <v>25</v>
      </c>
      <c r="D3291" t="s">
        <v>26</v>
      </c>
      <c r="E3291">
        <v>7</v>
      </c>
      <c r="F3291">
        <v>2</v>
      </c>
      <c r="G3291" t="s">
        <v>27</v>
      </c>
      <c r="H3291">
        <v>1</v>
      </c>
      <c r="I3291">
        <v>3290</v>
      </c>
      <c r="J3291" t="s">
        <v>28</v>
      </c>
      <c r="K3291">
        <v>2</v>
      </c>
      <c r="L3291" t="s">
        <v>29</v>
      </c>
      <c r="M3291" t="s">
        <v>30</v>
      </c>
      <c r="N3291">
        <v>89980</v>
      </c>
      <c r="O3291">
        <v>4</v>
      </c>
      <c r="P3291">
        <v>1</v>
      </c>
      <c r="Q3291" t="s">
        <v>31</v>
      </c>
      <c r="R3291">
        <v>14</v>
      </c>
      <c r="S3291">
        <v>8</v>
      </c>
      <c r="T3291">
        <v>2</v>
      </c>
      <c r="U3291">
        <v>9</v>
      </c>
      <c r="V3291">
        <v>2</v>
      </c>
      <c r="W3291">
        <v>9</v>
      </c>
      <c r="X3291">
        <v>7</v>
      </c>
      <c r="Y3291">
        <v>7</v>
      </c>
    </row>
    <row r="3292" spans="1:25" x14ac:dyDescent="0.25">
      <c r="A3292">
        <v>55</v>
      </c>
      <c r="B3292" t="s">
        <v>32</v>
      </c>
      <c r="C3292" t="s">
        <v>25</v>
      </c>
      <c r="D3292" t="s">
        <v>41</v>
      </c>
      <c r="E3292">
        <v>16</v>
      </c>
      <c r="F3292">
        <v>3</v>
      </c>
      <c r="G3292" t="s">
        <v>51</v>
      </c>
      <c r="H3292">
        <v>1</v>
      </c>
      <c r="I3292">
        <v>3291</v>
      </c>
      <c r="J3292" t="s">
        <v>38</v>
      </c>
      <c r="K3292">
        <v>4</v>
      </c>
      <c r="L3292" t="s">
        <v>46</v>
      </c>
      <c r="M3292" t="s">
        <v>36</v>
      </c>
      <c r="N3292">
        <v>43190</v>
      </c>
      <c r="O3292">
        <v>4</v>
      </c>
      <c r="P3292">
        <v>4</v>
      </c>
      <c r="Q3292" t="s">
        <v>31</v>
      </c>
      <c r="R3292">
        <v>11</v>
      </c>
      <c r="S3292">
        <v>8</v>
      </c>
      <c r="T3292">
        <v>0</v>
      </c>
      <c r="U3292">
        <v>12</v>
      </c>
      <c r="V3292">
        <v>3</v>
      </c>
      <c r="W3292">
        <v>9</v>
      </c>
      <c r="X3292">
        <v>7</v>
      </c>
      <c r="Y3292">
        <v>3</v>
      </c>
    </row>
    <row r="3293" spans="1:25" x14ac:dyDescent="0.25">
      <c r="A3293">
        <v>43</v>
      </c>
      <c r="B3293" t="s">
        <v>24</v>
      </c>
      <c r="C3293" t="s">
        <v>25</v>
      </c>
      <c r="D3293" t="s">
        <v>34</v>
      </c>
      <c r="E3293">
        <v>25</v>
      </c>
      <c r="F3293">
        <v>2</v>
      </c>
      <c r="G3293" t="s">
        <v>42</v>
      </c>
      <c r="H3293">
        <v>1</v>
      </c>
      <c r="I3293">
        <v>3292</v>
      </c>
      <c r="J3293" t="s">
        <v>38</v>
      </c>
      <c r="K3293">
        <v>2</v>
      </c>
      <c r="L3293" t="s">
        <v>29</v>
      </c>
      <c r="M3293" t="s">
        <v>30</v>
      </c>
      <c r="N3293">
        <v>61320</v>
      </c>
      <c r="O3293">
        <v>1</v>
      </c>
      <c r="P3293">
        <v>6</v>
      </c>
      <c r="Q3293" t="s">
        <v>31</v>
      </c>
      <c r="R3293">
        <v>13</v>
      </c>
      <c r="S3293">
        <v>8</v>
      </c>
      <c r="T3293">
        <v>0</v>
      </c>
      <c r="U3293">
        <v>22</v>
      </c>
      <c r="V3293">
        <v>3</v>
      </c>
      <c r="W3293">
        <v>4</v>
      </c>
      <c r="X3293">
        <v>1</v>
      </c>
      <c r="Y3293">
        <v>0</v>
      </c>
    </row>
    <row r="3294" spans="1:25" x14ac:dyDescent="0.25">
      <c r="A3294">
        <v>27</v>
      </c>
      <c r="B3294" t="s">
        <v>24</v>
      </c>
      <c r="C3294" t="s">
        <v>25</v>
      </c>
      <c r="D3294" t="s">
        <v>26</v>
      </c>
      <c r="E3294">
        <v>2</v>
      </c>
      <c r="F3294">
        <v>4</v>
      </c>
      <c r="G3294" t="s">
        <v>42</v>
      </c>
      <c r="H3294">
        <v>1</v>
      </c>
      <c r="I3294">
        <v>3293</v>
      </c>
      <c r="J3294" t="s">
        <v>38</v>
      </c>
      <c r="K3294">
        <v>2</v>
      </c>
      <c r="L3294" t="s">
        <v>48</v>
      </c>
      <c r="M3294" t="s">
        <v>45</v>
      </c>
      <c r="N3294">
        <v>33460</v>
      </c>
      <c r="O3294">
        <v>4</v>
      </c>
      <c r="P3294">
        <v>1</v>
      </c>
      <c r="Q3294" t="s">
        <v>31</v>
      </c>
      <c r="R3294">
        <v>21</v>
      </c>
      <c r="S3294">
        <v>8</v>
      </c>
      <c r="T3294">
        <v>1</v>
      </c>
      <c r="U3294">
        <v>9</v>
      </c>
      <c r="V3294">
        <v>2</v>
      </c>
      <c r="W3294">
        <v>9</v>
      </c>
      <c r="X3294">
        <v>0</v>
      </c>
      <c r="Y3294">
        <v>8</v>
      </c>
    </row>
    <row r="3295" spans="1:25" x14ac:dyDescent="0.25">
      <c r="A3295">
        <v>35</v>
      </c>
      <c r="B3295" t="s">
        <v>24</v>
      </c>
      <c r="C3295" t="s">
        <v>25</v>
      </c>
      <c r="D3295" t="s">
        <v>34</v>
      </c>
      <c r="E3295">
        <v>1</v>
      </c>
      <c r="F3295">
        <v>3</v>
      </c>
      <c r="G3295" t="s">
        <v>42</v>
      </c>
      <c r="H3295">
        <v>1</v>
      </c>
      <c r="I3295">
        <v>3294</v>
      </c>
      <c r="J3295" t="s">
        <v>38</v>
      </c>
      <c r="K3295">
        <v>1</v>
      </c>
      <c r="L3295" t="s">
        <v>43</v>
      </c>
      <c r="M3295" t="s">
        <v>36</v>
      </c>
      <c r="N3295">
        <v>108550</v>
      </c>
      <c r="O3295">
        <v>3</v>
      </c>
      <c r="P3295">
        <v>3</v>
      </c>
      <c r="Q3295" t="s">
        <v>31</v>
      </c>
      <c r="R3295">
        <v>13</v>
      </c>
      <c r="S3295">
        <v>8</v>
      </c>
      <c r="T3295">
        <v>1</v>
      </c>
      <c r="U3295">
        <v>17</v>
      </c>
      <c r="V3295">
        <v>2</v>
      </c>
      <c r="W3295">
        <v>8</v>
      </c>
      <c r="X3295">
        <v>1</v>
      </c>
      <c r="Y3295">
        <v>6</v>
      </c>
    </row>
    <row r="3296" spans="1:25" x14ac:dyDescent="0.25">
      <c r="A3296">
        <v>28</v>
      </c>
      <c r="B3296" t="s">
        <v>24</v>
      </c>
      <c r="C3296" t="s">
        <v>25</v>
      </c>
      <c r="D3296" t="s">
        <v>26</v>
      </c>
      <c r="E3296">
        <v>1</v>
      </c>
      <c r="F3296">
        <v>2</v>
      </c>
      <c r="G3296" t="s">
        <v>51</v>
      </c>
      <c r="H3296">
        <v>1</v>
      </c>
      <c r="I3296">
        <v>3295</v>
      </c>
      <c r="J3296" t="s">
        <v>28</v>
      </c>
      <c r="K3296">
        <v>1</v>
      </c>
      <c r="L3296" t="s">
        <v>39</v>
      </c>
      <c r="M3296" t="s">
        <v>30</v>
      </c>
      <c r="N3296">
        <v>22310</v>
      </c>
      <c r="O3296">
        <v>2</v>
      </c>
      <c r="P3296">
        <v>1</v>
      </c>
      <c r="Q3296" t="s">
        <v>31</v>
      </c>
      <c r="R3296">
        <v>12</v>
      </c>
      <c r="S3296">
        <v>8</v>
      </c>
      <c r="T3296">
        <v>0</v>
      </c>
      <c r="U3296">
        <v>8</v>
      </c>
      <c r="V3296">
        <v>3</v>
      </c>
      <c r="W3296">
        <v>8</v>
      </c>
      <c r="X3296">
        <v>7</v>
      </c>
      <c r="Y3296">
        <v>5</v>
      </c>
    </row>
    <row r="3297" spans="1:25" x14ac:dyDescent="0.25">
      <c r="A3297">
        <v>34</v>
      </c>
      <c r="B3297" t="s">
        <v>24</v>
      </c>
      <c r="C3297" t="s">
        <v>25</v>
      </c>
      <c r="D3297" t="s">
        <v>26</v>
      </c>
      <c r="E3297">
        <v>2</v>
      </c>
      <c r="F3297">
        <v>5</v>
      </c>
      <c r="G3297" t="s">
        <v>27</v>
      </c>
      <c r="H3297">
        <v>1</v>
      </c>
      <c r="I3297">
        <v>3296</v>
      </c>
      <c r="J3297" t="s">
        <v>38</v>
      </c>
      <c r="K3297">
        <v>4</v>
      </c>
      <c r="L3297" t="s">
        <v>35</v>
      </c>
      <c r="M3297" t="s">
        <v>30</v>
      </c>
      <c r="N3297">
        <v>23230</v>
      </c>
      <c r="O3297">
        <v>4</v>
      </c>
      <c r="P3297">
        <v>0</v>
      </c>
      <c r="Q3297" t="s">
        <v>31</v>
      </c>
      <c r="R3297">
        <v>17</v>
      </c>
      <c r="S3297">
        <v>8</v>
      </c>
      <c r="T3297">
        <v>0</v>
      </c>
      <c r="U3297">
        <v>4</v>
      </c>
      <c r="V3297">
        <v>2</v>
      </c>
      <c r="W3297">
        <v>3</v>
      </c>
      <c r="X3297">
        <v>0</v>
      </c>
      <c r="Y3297">
        <v>2</v>
      </c>
    </row>
    <row r="3298" spans="1:25" x14ac:dyDescent="0.25">
      <c r="A3298">
        <v>26</v>
      </c>
      <c r="B3298" t="s">
        <v>32</v>
      </c>
      <c r="C3298" t="s">
        <v>33</v>
      </c>
      <c r="D3298" t="s">
        <v>34</v>
      </c>
      <c r="E3298">
        <v>22</v>
      </c>
      <c r="F3298">
        <v>4</v>
      </c>
      <c r="G3298" t="s">
        <v>37</v>
      </c>
      <c r="H3298">
        <v>1</v>
      </c>
      <c r="I3298">
        <v>3297</v>
      </c>
      <c r="J3298" t="s">
        <v>28</v>
      </c>
      <c r="K3298">
        <v>1</v>
      </c>
      <c r="L3298" t="s">
        <v>39</v>
      </c>
      <c r="M3298" t="s">
        <v>30</v>
      </c>
      <c r="N3298">
        <v>20240</v>
      </c>
      <c r="O3298">
        <v>3</v>
      </c>
      <c r="P3298">
        <v>1</v>
      </c>
      <c r="Q3298" t="s">
        <v>31</v>
      </c>
      <c r="R3298">
        <v>23</v>
      </c>
      <c r="S3298">
        <v>8</v>
      </c>
      <c r="T3298">
        <v>0</v>
      </c>
      <c r="U3298">
        <v>8</v>
      </c>
      <c r="V3298">
        <v>2</v>
      </c>
      <c r="W3298">
        <v>8</v>
      </c>
      <c r="X3298">
        <v>1</v>
      </c>
      <c r="Y3298">
        <v>7</v>
      </c>
    </row>
    <row r="3299" spans="1:25" x14ac:dyDescent="0.25">
      <c r="A3299">
        <v>27</v>
      </c>
      <c r="B3299" t="s">
        <v>24</v>
      </c>
      <c r="C3299" t="s">
        <v>40</v>
      </c>
      <c r="D3299" t="s">
        <v>26</v>
      </c>
      <c r="E3299">
        <v>1</v>
      </c>
      <c r="F3299">
        <v>3</v>
      </c>
      <c r="G3299" t="s">
        <v>51</v>
      </c>
      <c r="H3299">
        <v>1</v>
      </c>
      <c r="I3299">
        <v>3298</v>
      </c>
      <c r="J3299" t="s">
        <v>28</v>
      </c>
      <c r="K3299">
        <v>1</v>
      </c>
      <c r="L3299" t="s">
        <v>39</v>
      </c>
      <c r="M3299" t="s">
        <v>30</v>
      </c>
      <c r="N3299">
        <v>27130</v>
      </c>
      <c r="O3299">
        <v>4</v>
      </c>
      <c r="P3299">
        <v>1</v>
      </c>
      <c r="Q3299" t="s">
        <v>31</v>
      </c>
      <c r="R3299">
        <v>11</v>
      </c>
      <c r="S3299">
        <v>8</v>
      </c>
      <c r="T3299">
        <v>0</v>
      </c>
      <c r="U3299">
        <v>0</v>
      </c>
      <c r="V3299">
        <v>2</v>
      </c>
      <c r="W3299">
        <v>0</v>
      </c>
      <c r="X3299">
        <v>0</v>
      </c>
      <c r="Y3299">
        <v>0</v>
      </c>
    </row>
    <row r="3300" spans="1:25" x14ac:dyDescent="0.25">
      <c r="A3300">
        <v>51</v>
      </c>
      <c r="B3300" t="s">
        <v>24</v>
      </c>
      <c r="C3300" t="s">
        <v>25</v>
      </c>
      <c r="D3300" t="s">
        <v>26</v>
      </c>
      <c r="E3300">
        <v>16</v>
      </c>
      <c r="F3300">
        <v>3</v>
      </c>
      <c r="G3300" t="s">
        <v>42</v>
      </c>
      <c r="H3300">
        <v>1</v>
      </c>
      <c r="I3300">
        <v>3299</v>
      </c>
      <c r="J3300" t="s">
        <v>38</v>
      </c>
      <c r="K3300">
        <v>3</v>
      </c>
      <c r="L3300" t="s">
        <v>35</v>
      </c>
      <c r="M3300" t="s">
        <v>30</v>
      </c>
      <c r="N3300">
        <v>94390</v>
      </c>
      <c r="O3300">
        <v>3</v>
      </c>
      <c r="P3300">
        <v>2</v>
      </c>
      <c r="Q3300" t="s">
        <v>31</v>
      </c>
      <c r="R3300">
        <v>15</v>
      </c>
      <c r="S3300">
        <v>8</v>
      </c>
      <c r="T3300">
        <v>3</v>
      </c>
      <c r="U3300">
        <v>29</v>
      </c>
      <c r="V3300">
        <v>0</v>
      </c>
      <c r="W3300">
        <v>20</v>
      </c>
      <c r="X3300">
        <v>4</v>
      </c>
      <c r="Y3300">
        <v>17</v>
      </c>
    </row>
    <row r="3301" spans="1:25" x14ac:dyDescent="0.25">
      <c r="A3301">
        <v>44</v>
      </c>
      <c r="B3301" t="s">
        <v>24</v>
      </c>
      <c r="C3301" t="s">
        <v>25</v>
      </c>
      <c r="D3301" t="s">
        <v>26</v>
      </c>
      <c r="E3301">
        <v>24</v>
      </c>
      <c r="F3301">
        <v>5</v>
      </c>
      <c r="G3301" t="s">
        <v>42</v>
      </c>
      <c r="H3301">
        <v>1</v>
      </c>
      <c r="I3301">
        <v>3300</v>
      </c>
      <c r="J3301" t="s">
        <v>28</v>
      </c>
      <c r="K3301">
        <v>1</v>
      </c>
      <c r="L3301" t="s">
        <v>39</v>
      </c>
      <c r="M3301" t="s">
        <v>36</v>
      </c>
      <c r="N3301">
        <v>25660</v>
      </c>
      <c r="O3301">
        <v>2</v>
      </c>
      <c r="P3301">
        <v>9</v>
      </c>
      <c r="Q3301" t="s">
        <v>31</v>
      </c>
      <c r="R3301">
        <v>11</v>
      </c>
      <c r="S3301">
        <v>8</v>
      </c>
      <c r="T3301">
        <v>1</v>
      </c>
      <c r="U3301">
        <v>10</v>
      </c>
      <c r="V3301">
        <v>3</v>
      </c>
      <c r="W3301">
        <v>5</v>
      </c>
      <c r="X3301">
        <v>2</v>
      </c>
      <c r="Y3301">
        <v>3</v>
      </c>
    </row>
    <row r="3302" spans="1:25" x14ac:dyDescent="0.25">
      <c r="A3302">
        <v>25</v>
      </c>
      <c r="B3302" t="s">
        <v>24</v>
      </c>
      <c r="C3302" t="s">
        <v>25</v>
      </c>
      <c r="D3302" t="s">
        <v>34</v>
      </c>
      <c r="E3302">
        <v>17</v>
      </c>
      <c r="F3302">
        <v>3</v>
      </c>
      <c r="G3302" t="s">
        <v>42</v>
      </c>
      <c r="H3302">
        <v>1</v>
      </c>
      <c r="I3302">
        <v>3301</v>
      </c>
      <c r="J3302" t="s">
        <v>38</v>
      </c>
      <c r="K3302">
        <v>1</v>
      </c>
      <c r="L3302" t="s">
        <v>44</v>
      </c>
      <c r="M3302" t="s">
        <v>36</v>
      </c>
      <c r="N3302">
        <v>199260</v>
      </c>
      <c r="O3302">
        <v>1</v>
      </c>
      <c r="P3302">
        <v>7</v>
      </c>
      <c r="Q3302" t="s">
        <v>31</v>
      </c>
      <c r="R3302">
        <v>11</v>
      </c>
      <c r="S3302">
        <v>8</v>
      </c>
      <c r="T3302">
        <v>3</v>
      </c>
      <c r="U3302">
        <v>6</v>
      </c>
      <c r="V3302">
        <v>5</v>
      </c>
      <c r="W3302">
        <v>4</v>
      </c>
      <c r="X3302">
        <v>0</v>
      </c>
      <c r="Y3302">
        <v>1</v>
      </c>
    </row>
    <row r="3303" spans="1:25" x14ac:dyDescent="0.25">
      <c r="A3303">
        <v>33</v>
      </c>
      <c r="B3303" t="s">
        <v>24</v>
      </c>
      <c r="C3303" t="s">
        <v>25</v>
      </c>
      <c r="D3303" t="s">
        <v>34</v>
      </c>
      <c r="E3303">
        <v>8</v>
      </c>
      <c r="F3303">
        <v>4</v>
      </c>
      <c r="G3303" t="s">
        <v>27</v>
      </c>
      <c r="H3303">
        <v>1</v>
      </c>
      <c r="I3303">
        <v>3302</v>
      </c>
      <c r="J3303" t="s">
        <v>38</v>
      </c>
      <c r="K3303">
        <v>3</v>
      </c>
      <c r="L3303" t="s">
        <v>44</v>
      </c>
      <c r="M3303" t="s">
        <v>45</v>
      </c>
      <c r="N3303">
        <v>24510</v>
      </c>
      <c r="O3303">
        <v>1</v>
      </c>
      <c r="P3303">
        <v>1</v>
      </c>
      <c r="Q3303" t="s">
        <v>31</v>
      </c>
      <c r="R3303">
        <v>13</v>
      </c>
      <c r="S3303">
        <v>8</v>
      </c>
      <c r="T3303">
        <v>1</v>
      </c>
      <c r="U3303">
        <v>9</v>
      </c>
      <c r="V3303">
        <v>3</v>
      </c>
      <c r="W3303">
        <v>9</v>
      </c>
      <c r="X3303">
        <v>0</v>
      </c>
      <c r="Y3303">
        <v>8</v>
      </c>
    </row>
    <row r="3304" spans="1:25" x14ac:dyDescent="0.25">
      <c r="A3304">
        <v>35</v>
      </c>
      <c r="B3304" t="s">
        <v>24</v>
      </c>
      <c r="C3304" t="s">
        <v>25</v>
      </c>
      <c r="D3304" t="s">
        <v>26</v>
      </c>
      <c r="E3304">
        <v>6</v>
      </c>
      <c r="F3304">
        <v>4</v>
      </c>
      <c r="G3304" t="s">
        <v>42</v>
      </c>
      <c r="H3304">
        <v>1</v>
      </c>
      <c r="I3304">
        <v>3303</v>
      </c>
      <c r="J3304" t="s">
        <v>28</v>
      </c>
      <c r="K3304">
        <v>2</v>
      </c>
      <c r="L3304" t="s">
        <v>48</v>
      </c>
      <c r="M3304" t="s">
        <v>36</v>
      </c>
      <c r="N3304">
        <v>94190</v>
      </c>
      <c r="O3304">
        <v>1</v>
      </c>
      <c r="P3304">
        <v>1</v>
      </c>
      <c r="Q3304" t="s">
        <v>31</v>
      </c>
      <c r="R3304">
        <v>24</v>
      </c>
      <c r="S3304">
        <v>8</v>
      </c>
      <c r="T3304">
        <v>1</v>
      </c>
      <c r="U3304">
        <v>6</v>
      </c>
      <c r="V3304">
        <v>5</v>
      </c>
      <c r="W3304">
        <v>6</v>
      </c>
      <c r="X3304">
        <v>1</v>
      </c>
      <c r="Y3304">
        <v>1</v>
      </c>
    </row>
    <row r="3305" spans="1:25" x14ac:dyDescent="0.25">
      <c r="A3305">
        <v>36</v>
      </c>
      <c r="B3305" t="s">
        <v>24</v>
      </c>
      <c r="C3305" t="s">
        <v>25</v>
      </c>
      <c r="D3305" t="s">
        <v>26</v>
      </c>
      <c r="E3305">
        <v>10</v>
      </c>
      <c r="F3305">
        <v>4</v>
      </c>
      <c r="G3305" t="s">
        <v>50</v>
      </c>
      <c r="H3305">
        <v>1</v>
      </c>
      <c r="I3305">
        <v>3304</v>
      </c>
      <c r="J3305" t="s">
        <v>38</v>
      </c>
      <c r="K3305">
        <v>3</v>
      </c>
      <c r="L3305" t="s">
        <v>48</v>
      </c>
      <c r="M3305" t="s">
        <v>30</v>
      </c>
      <c r="N3305">
        <v>86860</v>
      </c>
      <c r="O3305">
        <v>4</v>
      </c>
      <c r="P3305">
        <v>1</v>
      </c>
      <c r="Q3305" t="s">
        <v>31</v>
      </c>
      <c r="R3305">
        <v>13</v>
      </c>
      <c r="S3305">
        <v>8</v>
      </c>
      <c r="T3305">
        <v>0</v>
      </c>
      <c r="U3305">
        <v>18</v>
      </c>
      <c r="V3305">
        <v>2</v>
      </c>
      <c r="W3305">
        <v>18</v>
      </c>
      <c r="X3305">
        <v>4</v>
      </c>
      <c r="Y3305">
        <v>11</v>
      </c>
    </row>
    <row r="3306" spans="1:25" x14ac:dyDescent="0.25">
      <c r="A3306">
        <v>32</v>
      </c>
      <c r="B3306" t="s">
        <v>24</v>
      </c>
      <c r="C3306" t="s">
        <v>25</v>
      </c>
      <c r="D3306" t="s">
        <v>34</v>
      </c>
      <c r="E3306">
        <v>3</v>
      </c>
      <c r="F3306">
        <v>4</v>
      </c>
      <c r="G3306" t="s">
        <v>42</v>
      </c>
      <c r="H3306">
        <v>1</v>
      </c>
      <c r="I3306">
        <v>3305</v>
      </c>
      <c r="J3306" t="s">
        <v>28</v>
      </c>
      <c r="K3306">
        <v>4</v>
      </c>
      <c r="L3306" t="s">
        <v>39</v>
      </c>
      <c r="M3306" t="s">
        <v>45</v>
      </c>
      <c r="N3306">
        <v>30380</v>
      </c>
      <c r="O3306">
        <v>4</v>
      </c>
      <c r="P3306">
        <v>2</v>
      </c>
      <c r="Q3306" t="s">
        <v>31</v>
      </c>
      <c r="R3306">
        <v>20</v>
      </c>
      <c r="S3306">
        <v>8</v>
      </c>
      <c r="T3306">
        <v>0</v>
      </c>
      <c r="U3306">
        <v>8</v>
      </c>
      <c r="V3306">
        <v>3</v>
      </c>
      <c r="W3306">
        <v>5</v>
      </c>
      <c r="X3306">
        <v>0</v>
      </c>
      <c r="Y3306">
        <v>3</v>
      </c>
    </row>
    <row r="3307" spans="1:25" x14ac:dyDescent="0.25">
      <c r="A3307">
        <v>30</v>
      </c>
      <c r="B3307" t="s">
        <v>24</v>
      </c>
      <c r="C3307" t="s">
        <v>33</v>
      </c>
      <c r="D3307" t="s">
        <v>34</v>
      </c>
      <c r="E3307">
        <v>4</v>
      </c>
      <c r="F3307">
        <v>5</v>
      </c>
      <c r="G3307" t="s">
        <v>42</v>
      </c>
      <c r="H3307">
        <v>1</v>
      </c>
      <c r="I3307">
        <v>3306</v>
      </c>
      <c r="J3307" t="s">
        <v>38</v>
      </c>
      <c r="K3307">
        <v>5</v>
      </c>
      <c r="L3307" t="s">
        <v>47</v>
      </c>
      <c r="M3307" t="s">
        <v>45</v>
      </c>
      <c r="N3307">
        <v>30580</v>
      </c>
      <c r="O3307">
        <v>4</v>
      </c>
      <c r="P3307">
        <v>9</v>
      </c>
      <c r="Q3307" t="s">
        <v>31</v>
      </c>
      <c r="R3307">
        <v>14</v>
      </c>
      <c r="S3307">
        <v>8</v>
      </c>
      <c r="T3307">
        <v>1</v>
      </c>
      <c r="U3307">
        <v>10</v>
      </c>
      <c r="V3307">
        <v>2</v>
      </c>
      <c r="W3307">
        <v>5</v>
      </c>
      <c r="X3307">
        <v>0</v>
      </c>
      <c r="Y3307">
        <v>3</v>
      </c>
    </row>
    <row r="3308" spans="1:25" x14ac:dyDescent="0.25">
      <c r="A3308">
        <v>53</v>
      </c>
      <c r="B3308" t="s">
        <v>24</v>
      </c>
      <c r="C3308" t="s">
        <v>25</v>
      </c>
      <c r="D3308" t="s">
        <v>26</v>
      </c>
      <c r="E3308">
        <v>6</v>
      </c>
      <c r="F3308">
        <v>3</v>
      </c>
      <c r="G3308" t="s">
        <v>50</v>
      </c>
      <c r="H3308">
        <v>1</v>
      </c>
      <c r="I3308">
        <v>3307</v>
      </c>
      <c r="J3308" t="s">
        <v>38</v>
      </c>
      <c r="K3308">
        <v>4</v>
      </c>
      <c r="L3308" t="s">
        <v>39</v>
      </c>
      <c r="M3308" t="s">
        <v>30</v>
      </c>
      <c r="N3308">
        <v>23250</v>
      </c>
      <c r="O3308">
        <v>4</v>
      </c>
      <c r="P3308">
        <v>7</v>
      </c>
      <c r="Q3308" t="s">
        <v>31</v>
      </c>
      <c r="R3308">
        <v>18</v>
      </c>
      <c r="S3308">
        <v>8</v>
      </c>
      <c r="T3308">
        <v>1</v>
      </c>
      <c r="U3308">
        <v>35</v>
      </c>
      <c r="V3308">
        <v>1</v>
      </c>
      <c r="W3308">
        <v>5</v>
      </c>
      <c r="X3308">
        <v>0</v>
      </c>
      <c r="Y3308">
        <v>4</v>
      </c>
    </row>
    <row r="3309" spans="1:25" x14ac:dyDescent="0.25">
      <c r="A3309">
        <v>45</v>
      </c>
      <c r="B3309" t="s">
        <v>24</v>
      </c>
      <c r="C3309" t="s">
        <v>25</v>
      </c>
      <c r="D3309" t="s">
        <v>34</v>
      </c>
      <c r="E3309">
        <v>1</v>
      </c>
      <c r="F3309">
        <v>5</v>
      </c>
      <c r="G3309" t="s">
        <v>51</v>
      </c>
      <c r="H3309">
        <v>1</v>
      </c>
      <c r="I3309">
        <v>3308</v>
      </c>
      <c r="J3309" t="s">
        <v>38</v>
      </c>
      <c r="K3309">
        <v>2</v>
      </c>
      <c r="L3309" t="s">
        <v>29</v>
      </c>
      <c r="M3309" t="s">
        <v>45</v>
      </c>
      <c r="N3309">
        <v>20880</v>
      </c>
      <c r="O3309">
        <v>1</v>
      </c>
      <c r="P3309">
        <v>4</v>
      </c>
      <c r="Q3309" t="s">
        <v>31</v>
      </c>
      <c r="R3309">
        <v>15</v>
      </c>
      <c r="S3309">
        <v>8</v>
      </c>
      <c r="T3309">
        <v>3</v>
      </c>
      <c r="U3309">
        <v>18</v>
      </c>
      <c r="V3309">
        <v>2</v>
      </c>
      <c r="W3309">
        <v>5</v>
      </c>
      <c r="X3309">
        <v>0</v>
      </c>
      <c r="Y3309">
        <v>2</v>
      </c>
    </row>
    <row r="3310" spans="1:25" x14ac:dyDescent="0.25">
      <c r="A3310">
        <v>32</v>
      </c>
      <c r="B3310" t="s">
        <v>24</v>
      </c>
      <c r="C3310" t="s">
        <v>25</v>
      </c>
      <c r="D3310" t="s">
        <v>26</v>
      </c>
      <c r="E3310">
        <v>10</v>
      </c>
      <c r="F3310">
        <v>3</v>
      </c>
      <c r="G3310" t="s">
        <v>50</v>
      </c>
      <c r="H3310">
        <v>1</v>
      </c>
      <c r="I3310">
        <v>3309</v>
      </c>
      <c r="J3310" t="s">
        <v>28</v>
      </c>
      <c r="K3310">
        <v>1</v>
      </c>
      <c r="L3310" t="s">
        <v>41</v>
      </c>
      <c r="M3310" t="s">
        <v>30</v>
      </c>
      <c r="N3310">
        <v>30720</v>
      </c>
      <c r="O3310">
        <v>3</v>
      </c>
      <c r="P3310">
        <v>5</v>
      </c>
      <c r="Q3310" t="s">
        <v>31</v>
      </c>
      <c r="R3310">
        <v>12</v>
      </c>
      <c r="S3310">
        <v>8</v>
      </c>
      <c r="T3310">
        <v>0</v>
      </c>
      <c r="U3310">
        <v>9</v>
      </c>
      <c r="V3310">
        <v>4</v>
      </c>
      <c r="W3310">
        <v>5</v>
      </c>
      <c r="X3310">
        <v>1</v>
      </c>
      <c r="Y3310">
        <v>3</v>
      </c>
    </row>
    <row r="3311" spans="1:25" x14ac:dyDescent="0.25">
      <c r="A3311">
        <v>52</v>
      </c>
      <c r="B3311" t="s">
        <v>24</v>
      </c>
      <c r="C3311" t="s">
        <v>33</v>
      </c>
      <c r="D3311" t="s">
        <v>34</v>
      </c>
      <c r="E3311">
        <v>1</v>
      </c>
      <c r="F3311">
        <v>1</v>
      </c>
      <c r="G3311" t="s">
        <v>27</v>
      </c>
      <c r="H3311">
        <v>1</v>
      </c>
      <c r="I3311">
        <v>3310</v>
      </c>
      <c r="J3311" t="s">
        <v>38</v>
      </c>
      <c r="K3311">
        <v>2</v>
      </c>
      <c r="L3311" t="s">
        <v>44</v>
      </c>
      <c r="M3311" t="s">
        <v>30</v>
      </c>
      <c r="N3311">
        <v>50060</v>
      </c>
      <c r="O3311">
        <v>4</v>
      </c>
      <c r="P3311">
        <v>3</v>
      </c>
      <c r="Q3311" t="s">
        <v>31</v>
      </c>
      <c r="R3311">
        <v>16</v>
      </c>
      <c r="S3311">
        <v>8</v>
      </c>
      <c r="T3311">
        <v>1</v>
      </c>
      <c r="U3311">
        <v>31</v>
      </c>
      <c r="V3311">
        <v>2</v>
      </c>
      <c r="W3311">
        <v>9</v>
      </c>
      <c r="X3311">
        <v>0</v>
      </c>
      <c r="Y3311">
        <v>0</v>
      </c>
    </row>
    <row r="3312" spans="1:25" x14ac:dyDescent="0.25">
      <c r="A3312">
        <v>37</v>
      </c>
      <c r="B3312" t="s">
        <v>24</v>
      </c>
      <c r="C3312" t="s">
        <v>25</v>
      </c>
      <c r="D3312" t="s">
        <v>26</v>
      </c>
      <c r="E3312">
        <v>24</v>
      </c>
      <c r="F3312">
        <v>2</v>
      </c>
      <c r="G3312" t="s">
        <v>27</v>
      </c>
      <c r="H3312">
        <v>1</v>
      </c>
      <c r="I3312">
        <v>3311</v>
      </c>
      <c r="J3312" t="s">
        <v>28</v>
      </c>
      <c r="K3312">
        <v>4</v>
      </c>
      <c r="L3312" t="s">
        <v>44</v>
      </c>
      <c r="M3312" t="s">
        <v>45</v>
      </c>
      <c r="N3312">
        <v>42570</v>
      </c>
      <c r="O3312">
        <v>3</v>
      </c>
      <c r="P3312">
        <v>4</v>
      </c>
      <c r="Q3312" t="s">
        <v>31</v>
      </c>
      <c r="R3312">
        <v>15</v>
      </c>
      <c r="S3312">
        <v>8</v>
      </c>
      <c r="T3312">
        <v>0</v>
      </c>
      <c r="U3312">
        <v>9</v>
      </c>
      <c r="V3312">
        <v>2</v>
      </c>
      <c r="W3312">
        <v>1</v>
      </c>
      <c r="X3312">
        <v>0</v>
      </c>
      <c r="Y3312">
        <v>0</v>
      </c>
    </row>
    <row r="3313" spans="1:25" x14ac:dyDescent="0.25">
      <c r="A3313">
        <v>28</v>
      </c>
      <c r="B3313" t="s">
        <v>24</v>
      </c>
      <c r="C3313" t="s">
        <v>25</v>
      </c>
      <c r="D3313" t="s">
        <v>34</v>
      </c>
      <c r="E3313">
        <v>21</v>
      </c>
      <c r="F3313">
        <v>4</v>
      </c>
      <c r="G3313" t="s">
        <v>27</v>
      </c>
      <c r="H3313">
        <v>1</v>
      </c>
      <c r="I3313">
        <v>3312</v>
      </c>
      <c r="J3313" t="s">
        <v>28</v>
      </c>
      <c r="K3313">
        <v>1</v>
      </c>
      <c r="L3313" t="s">
        <v>29</v>
      </c>
      <c r="M3313" t="s">
        <v>45</v>
      </c>
      <c r="N3313">
        <v>25000</v>
      </c>
      <c r="O3313">
        <v>4</v>
      </c>
      <c r="P3313">
        <v>1</v>
      </c>
      <c r="Q3313" t="s">
        <v>31</v>
      </c>
      <c r="R3313">
        <v>16</v>
      </c>
      <c r="S3313">
        <v>8</v>
      </c>
      <c r="T3313">
        <v>2</v>
      </c>
      <c r="U3313">
        <v>6</v>
      </c>
      <c r="V3313">
        <v>3</v>
      </c>
      <c r="W3313">
        <v>5</v>
      </c>
      <c r="X3313">
        <v>0</v>
      </c>
      <c r="Y3313">
        <v>4</v>
      </c>
    </row>
    <row r="3314" spans="1:25" x14ac:dyDescent="0.25">
      <c r="A3314">
        <v>22</v>
      </c>
      <c r="B3314" t="s">
        <v>24</v>
      </c>
      <c r="C3314" t="s">
        <v>25</v>
      </c>
      <c r="D3314" t="s">
        <v>34</v>
      </c>
      <c r="E3314">
        <v>2</v>
      </c>
      <c r="F3314">
        <v>2</v>
      </c>
      <c r="G3314" t="s">
        <v>27</v>
      </c>
      <c r="H3314">
        <v>1</v>
      </c>
      <c r="I3314">
        <v>3313</v>
      </c>
      <c r="J3314" t="s">
        <v>38</v>
      </c>
      <c r="K3314">
        <v>1</v>
      </c>
      <c r="L3314" t="s">
        <v>47</v>
      </c>
      <c r="M3314" t="s">
        <v>30</v>
      </c>
      <c r="N3314">
        <v>11020</v>
      </c>
      <c r="O3314">
        <v>4</v>
      </c>
      <c r="P3314">
        <v>6</v>
      </c>
      <c r="Q3314" t="s">
        <v>31</v>
      </c>
      <c r="R3314">
        <v>19</v>
      </c>
      <c r="S3314">
        <v>8</v>
      </c>
      <c r="T3314">
        <v>0</v>
      </c>
      <c r="U3314">
        <v>4</v>
      </c>
      <c r="V3314">
        <v>3</v>
      </c>
      <c r="W3314">
        <v>2</v>
      </c>
      <c r="X3314">
        <v>2</v>
      </c>
      <c r="Y3314">
        <v>2</v>
      </c>
    </row>
    <row r="3315" spans="1:25" x14ac:dyDescent="0.25">
      <c r="A3315">
        <v>44</v>
      </c>
      <c r="B3315" t="s">
        <v>24</v>
      </c>
      <c r="C3315" t="s">
        <v>25</v>
      </c>
      <c r="D3315" t="s">
        <v>34</v>
      </c>
      <c r="E3315">
        <v>22</v>
      </c>
      <c r="F3315">
        <v>3</v>
      </c>
      <c r="G3315" t="s">
        <v>42</v>
      </c>
      <c r="H3315">
        <v>1</v>
      </c>
      <c r="I3315">
        <v>3314</v>
      </c>
      <c r="J3315" t="s">
        <v>28</v>
      </c>
      <c r="K3315">
        <v>1</v>
      </c>
      <c r="L3315" t="s">
        <v>44</v>
      </c>
      <c r="M3315" t="s">
        <v>30</v>
      </c>
      <c r="N3315">
        <v>104530</v>
      </c>
      <c r="O3315">
        <v>4</v>
      </c>
      <c r="P3315">
        <v>2</v>
      </c>
      <c r="Q3315" t="s">
        <v>31</v>
      </c>
      <c r="R3315">
        <v>11</v>
      </c>
      <c r="S3315">
        <v>8</v>
      </c>
      <c r="T3315">
        <v>1</v>
      </c>
      <c r="U3315">
        <v>10</v>
      </c>
      <c r="V3315">
        <v>2</v>
      </c>
      <c r="W3315">
        <v>3</v>
      </c>
      <c r="X3315">
        <v>0</v>
      </c>
      <c r="Y3315">
        <v>2</v>
      </c>
    </row>
    <row r="3316" spans="1:25" x14ac:dyDescent="0.25">
      <c r="A3316">
        <v>42</v>
      </c>
      <c r="B3316" t="s">
        <v>24</v>
      </c>
      <c r="C3316" t="s">
        <v>33</v>
      </c>
      <c r="D3316" t="s">
        <v>26</v>
      </c>
      <c r="E3316">
        <v>13</v>
      </c>
      <c r="F3316">
        <v>4</v>
      </c>
      <c r="G3316" t="s">
        <v>27</v>
      </c>
      <c r="H3316">
        <v>1</v>
      </c>
      <c r="I3316">
        <v>3315</v>
      </c>
      <c r="J3316" t="s">
        <v>28</v>
      </c>
      <c r="K3316">
        <v>2</v>
      </c>
      <c r="L3316" t="s">
        <v>44</v>
      </c>
      <c r="M3316" t="s">
        <v>36</v>
      </c>
      <c r="N3316">
        <v>22880</v>
      </c>
      <c r="O3316">
        <v>4</v>
      </c>
      <c r="P3316">
        <v>5</v>
      </c>
      <c r="Q3316" t="s">
        <v>31</v>
      </c>
      <c r="R3316">
        <v>16</v>
      </c>
      <c r="S3316">
        <v>8</v>
      </c>
      <c r="T3316">
        <v>1</v>
      </c>
      <c r="U3316">
        <v>8</v>
      </c>
      <c r="V3316">
        <v>4</v>
      </c>
      <c r="W3316">
        <v>2</v>
      </c>
      <c r="X3316">
        <v>2</v>
      </c>
      <c r="Y3316">
        <v>2</v>
      </c>
    </row>
    <row r="3317" spans="1:25" x14ac:dyDescent="0.25">
      <c r="A3317">
        <v>36</v>
      </c>
      <c r="B3317" t="s">
        <v>24</v>
      </c>
      <c r="C3317" t="s">
        <v>25</v>
      </c>
      <c r="D3317" t="s">
        <v>34</v>
      </c>
      <c r="E3317">
        <v>14</v>
      </c>
      <c r="F3317">
        <v>3</v>
      </c>
      <c r="G3317" t="s">
        <v>37</v>
      </c>
      <c r="H3317">
        <v>1</v>
      </c>
      <c r="I3317">
        <v>3316</v>
      </c>
      <c r="J3317" t="s">
        <v>38</v>
      </c>
      <c r="K3317">
        <v>2</v>
      </c>
      <c r="L3317" t="s">
        <v>35</v>
      </c>
      <c r="M3317" t="s">
        <v>30</v>
      </c>
      <c r="N3317">
        <v>39290</v>
      </c>
      <c r="O3317">
        <v>1</v>
      </c>
      <c r="P3317">
        <v>0</v>
      </c>
      <c r="Q3317" t="s">
        <v>31</v>
      </c>
      <c r="R3317">
        <v>24</v>
      </c>
      <c r="S3317">
        <v>8</v>
      </c>
      <c r="T3317">
        <v>0</v>
      </c>
      <c r="U3317">
        <v>6</v>
      </c>
      <c r="V3317">
        <v>6</v>
      </c>
      <c r="W3317">
        <v>5</v>
      </c>
      <c r="X3317">
        <v>0</v>
      </c>
      <c r="Y3317">
        <v>3</v>
      </c>
    </row>
    <row r="3318" spans="1:25" x14ac:dyDescent="0.25">
      <c r="A3318">
        <v>25</v>
      </c>
      <c r="B3318" t="s">
        <v>24</v>
      </c>
      <c r="C3318" t="s">
        <v>25</v>
      </c>
      <c r="D3318" t="s">
        <v>26</v>
      </c>
      <c r="E3318">
        <v>11</v>
      </c>
      <c r="F3318">
        <v>3</v>
      </c>
      <c r="G3318" t="s">
        <v>27</v>
      </c>
      <c r="H3318">
        <v>1</v>
      </c>
      <c r="I3318">
        <v>3317</v>
      </c>
      <c r="J3318" t="s">
        <v>28</v>
      </c>
      <c r="K3318">
        <v>1</v>
      </c>
      <c r="L3318" t="s">
        <v>44</v>
      </c>
      <c r="M3318" t="s">
        <v>30</v>
      </c>
      <c r="N3318">
        <v>23110</v>
      </c>
      <c r="O3318">
        <v>1</v>
      </c>
      <c r="P3318">
        <v>1</v>
      </c>
      <c r="Q3318" t="s">
        <v>31</v>
      </c>
      <c r="R3318">
        <v>11</v>
      </c>
      <c r="S3318">
        <v>8</v>
      </c>
      <c r="T3318">
        <v>1</v>
      </c>
      <c r="U3318">
        <v>5</v>
      </c>
      <c r="V3318">
        <v>2</v>
      </c>
      <c r="W3318">
        <v>5</v>
      </c>
      <c r="X3318">
        <v>0</v>
      </c>
      <c r="Y3318">
        <v>3</v>
      </c>
    </row>
    <row r="3319" spans="1:25" x14ac:dyDescent="0.25">
      <c r="A3319">
        <v>35</v>
      </c>
      <c r="B3319" t="s">
        <v>24</v>
      </c>
      <c r="C3319" t="s">
        <v>25</v>
      </c>
      <c r="D3319" t="s">
        <v>34</v>
      </c>
      <c r="E3319">
        <v>9</v>
      </c>
      <c r="F3319">
        <v>2</v>
      </c>
      <c r="G3319" t="s">
        <v>27</v>
      </c>
      <c r="H3319">
        <v>1</v>
      </c>
      <c r="I3319">
        <v>3318</v>
      </c>
      <c r="J3319" t="s">
        <v>28</v>
      </c>
      <c r="K3319">
        <v>1</v>
      </c>
      <c r="L3319" t="s">
        <v>29</v>
      </c>
      <c r="M3319" t="s">
        <v>30</v>
      </c>
      <c r="N3319">
        <v>31400</v>
      </c>
      <c r="O3319">
        <v>3</v>
      </c>
      <c r="P3319">
        <v>1</v>
      </c>
      <c r="Q3319" t="s">
        <v>31</v>
      </c>
      <c r="R3319">
        <v>13</v>
      </c>
      <c r="S3319">
        <v>8</v>
      </c>
      <c r="T3319">
        <v>1</v>
      </c>
      <c r="U3319">
        <v>17</v>
      </c>
      <c r="V3319">
        <v>2</v>
      </c>
      <c r="W3319">
        <v>17</v>
      </c>
      <c r="X3319">
        <v>5</v>
      </c>
      <c r="Y3319">
        <v>15</v>
      </c>
    </row>
    <row r="3320" spans="1:25" x14ac:dyDescent="0.25">
      <c r="A3320">
        <v>35</v>
      </c>
      <c r="B3320" t="s">
        <v>32</v>
      </c>
      <c r="C3320" t="s">
        <v>33</v>
      </c>
      <c r="D3320" t="s">
        <v>26</v>
      </c>
      <c r="E3320">
        <v>8</v>
      </c>
      <c r="F3320">
        <v>2</v>
      </c>
      <c r="G3320" t="s">
        <v>50</v>
      </c>
      <c r="H3320">
        <v>1</v>
      </c>
      <c r="I3320">
        <v>3319</v>
      </c>
      <c r="J3320" t="s">
        <v>28</v>
      </c>
      <c r="K3320">
        <v>1</v>
      </c>
      <c r="L3320" t="s">
        <v>44</v>
      </c>
      <c r="M3320" t="s">
        <v>45</v>
      </c>
      <c r="N3320">
        <v>36900</v>
      </c>
      <c r="O3320">
        <v>2</v>
      </c>
      <c r="P3320">
        <v>1</v>
      </c>
      <c r="Q3320" t="s">
        <v>31</v>
      </c>
      <c r="R3320">
        <v>13</v>
      </c>
      <c r="S3320">
        <v>8</v>
      </c>
      <c r="T3320">
        <v>1</v>
      </c>
      <c r="U3320">
        <v>10</v>
      </c>
      <c r="V3320">
        <v>2</v>
      </c>
      <c r="W3320">
        <v>10</v>
      </c>
      <c r="X3320">
        <v>7</v>
      </c>
      <c r="Y3320">
        <v>8</v>
      </c>
    </row>
    <row r="3321" spans="1:25" x14ac:dyDescent="0.25">
      <c r="A3321">
        <v>32</v>
      </c>
      <c r="B3321" t="s">
        <v>24</v>
      </c>
      <c r="C3321" t="s">
        <v>40</v>
      </c>
      <c r="D3321" t="s">
        <v>34</v>
      </c>
      <c r="E3321">
        <v>21</v>
      </c>
      <c r="F3321">
        <v>3</v>
      </c>
      <c r="G3321" t="s">
        <v>27</v>
      </c>
      <c r="H3321">
        <v>1</v>
      </c>
      <c r="I3321">
        <v>3320</v>
      </c>
      <c r="J3321" t="s">
        <v>38</v>
      </c>
      <c r="K3321">
        <v>1</v>
      </c>
      <c r="L3321" t="s">
        <v>39</v>
      </c>
      <c r="M3321" t="s">
        <v>45</v>
      </c>
      <c r="N3321">
        <v>44500</v>
      </c>
      <c r="O3321">
        <v>4</v>
      </c>
      <c r="P3321">
        <v>0</v>
      </c>
      <c r="Q3321" t="s">
        <v>31</v>
      </c>
      <c r="R3321">
        <v>13</v>
      </c>
      <c r="S3321">
        <v>8</v>
      </c>
      <c r="T3321">
        <v>0</v>
      </c>
      <c r="U3321">
        <v>4</v>
      </c>
      <c r="V3321">
        <v>3</v>
      </c>
      <c r="W3321">
        <v>3</v>
      </c>
      <c r="X3321">
        <v>0</v>
      </c>
      <c r="Y3321">
        <v>2</v>
      </c>
    </row>
    <row r="3322" spans="1:25" x14ac:dyDescent="0.25">
      <c r="A3322">
        <v>25</v>
      </c>
      <c r="B3322" t="s">
        <v>24</v>
      </c>
      <c r="C3322" t="s">
        <v>25</v>
      </c>
      <c r="D3322" t="s">
        <v>26</v>
      </c>
      <c r="E3322">
        <v>5</v>
      </c>
      <c r="F3322">
        <v>3</v>
      </c>
      <c r="G3322" t="s">
        <v>50</v>
      </c>
      <c r="H3322">
        <v>1</v>
      </c>
      <c r="I3322">
        <v>3321</v>
      </c>
      <c r="J3322" t="s">
        <v>28</v>
      </c>
      <c r="K3322">
        <v>4</v>
      </c>
      <c r="L3322" t="s">
        <v>35</v>
      </c>
      <c r="M3322" t="s">
        <v>30</v>
      </c>
      <c r="N3322">
        <v>27560</v>
      </c>
      <c r="O3322">
        <v>1</v>
      </c>
      <c r="P3322">
        <v>1</v>
      </c>
      <c r="Q3322" t="s">
        <v>31</v>
      </c>
      <c r="R3322">
        <v>12</v>
      </c>
      <c r="S3322">
        <v>8</v>
      </c>
      <c r="T3322">
        <v>2</v>
      </c>
      <c r="U3322">
        <v>5</v>
      </c>
      <c r="V3322">
        <v>2</v>
      </c>
      <c r="W3322">
        <v>5</v>
      </c>
      <c r="X3322">
        <v>0</v>
      </c>
      <c r="Y3322">
        <v>3</v>
      </c>
    </row>
    <row r="3323" spans="1:25" x14ac:dyDescent="0.25">
      <c r="A3323">
        <v>49</v>
      </c>
      <c r="B3323" t="s">
        <v>24</v>
      </c>
      <c r="C3323" t="s">
        <v>25</v>
      </c>
      <c r="D3323" t="s">
        <v>26</v>
      </c>
      <c r="E3323">
        <v>9</v>
      </c>
      <c r="F3323">
        <v>3</v>
      </c>
      <c r="G3323" t="s">
        <v>51</v>
      </c>
      <c r="H3323">
        <v>1</v>
      </c>
      <c r="I3323">
        <v>3322</v>
      </c>
      <c r="J3323" t="s">
        <v>28</v>
      </c>
      <c r="K3323">
        <v>2</v>
      </c>
      <c r="L3323" t="s">
        <v>47</v>
      </c>
      <c r="M3323" t="s">
        <v>30</v>
      </c>
      <c r="N3323">
        <v>190330</v>
      </c>
      <c r="O3323">
        <v>1</v>
      </c>
      <c r="P3323">
        <v>2</v>
      </c>
      <c r="Q3323" t="s">
        <v>31</v>
      </c>
      <c r="R3323">
        <v>18</v>
      </c>
      <c r="S3323">
        <v>8</v>
      </c>
      <c r="T3323">
        <v>1</v>
      </c>
      <c r="U3323">
        <v>7</v>
      </c>
      <c r="V3323">
        <v>5</v>
      </c>
      <c r="W3323">
        <v>4</v>
      </c>
      <c r="X3323">
        <v>0</v>
      </c>
      <c r="Y3323">
        <v>2</v>
      </c>
    </row>
    <row r="3324" spans="1:25" x14ac:dyDescent="0.25">
      <c r="A3324">
        <v>24</v>
      </c>
      <c r="B3324" t="s">
        <v>24</v>
      </c>
      <c r="C3324" t="s">
        <v>40</v>
      </c>
      <c r="D3324" t="s">
        <v>34</v>
      </c>
      <c r="E3324">
        <v>2</v>
      </c>
      <c r="F3324">
        <v>5</v>
      </c>
      <c r="G3324" t="s">
        <v>51</v>
      </c>
      <c r="H3324">
        <v>1</v>
      </c>
      <c r="I3324">
        <v>3323</v>
      </c>
      <c r="J3324" t="s">
        <v>38</v>
      </c>
      <c r="K3324">
        <v>2</v>
      </c>
      <c r="L3324" t="s">
        <v>29</v>
      </c>
      <c r="M3324" t="s">
        <v>30</v>
      </c>
      <c r="N3324">
        <v>187220</v>
      </c>
      <c r="O3324">
        <v>4</v>
      </c>
      <c r="P3324">
        <v>0</v>
      </c>
      <c r="Q3324" t="s">
        <v>31</v>
      </c>
      <c r="R3324">
        <v>22</v>
      </c>
      <c r="S3324">
        <v>8</v>
      </c>
      <c r="T3324">
        <v>1</v>
      </c>
      <c r="U3324">
        <v>6</v>
      </c>
      <c r="V3324">
        <v>3</v>
      </c>
      <c r="W3324">
        <v>5</v>
      </c>
      <c r="X3324">
        <v>3</v>
      </c>
      <c r="Y3324">
        <v>4</v>
      </c>
    </row>
    <row r="3325" spans="1:25" x14ac:dyDescent="0.25">
      <c r="A3325">
        <v>32</v>
      </c>
      <c r="B3325" t="s">
        <v>24</v>
      </c>
      <c r="C3325" t="s">
        <v>33</v>
      </c>
      <c r="D3325" t="s">
        <v>34</v>
      </c>
      <c r="E3325">
        <v>12</v>
      </c>
      <c r="F3325">
        <v>5</v>
      </c>
      <c r="G3325" t="s">
        <v>42</v>
      </c>
      <c r="H3325">
        <v>1</v>
      </c>
      <c r="I3325">
        <v>3324</v>
      </c>
      <c r="J3325" t="s">
        <v>38</v>
      </c>
      <c r="K3325">
        <v>1</v>
      </c>
      <c r="L3325" t="s">
        <v>35</v>
      </c>
      <c r="M3325" t="s">
        <v>30</v>
      </c>
      <c r="N3325">
        <v>95470</v>
      </c>
      <c r="O3325">
        <v>2</v>
      </c>
      <c r="P3325">
        <v>1</v>
      </c>
      <c r="Q3325" t="s">
        <v>31</v>
      </c>
      <c r="R3325">
        <v>13</v>
      </c>
      <c r="S3325">
        <v>8</v>
      </c>
      <c r="T3325">
        <v>1</v>
      </c>
      <c r="U3325">
        <v>10</v>
      </c>
      <c r="V3325">
        <v>3</v>
      </c>
      <c r="W3325">
        <v>10</v>
      </c>
      <c r="X3325">
        <v>5</v>
      </c>
      <c r="Y3325">
        <v>3</v>
      </c>
    </row>
    <row r="3326" spans="1:25" x14ac:dyDescent="0.25">
      <c r="A3326">
        <v>38</v>
      </c>
      <c r="B3326" t="s">
        <v>24</v>
      </c>
      <c r="C3326" t="s">
        <v>25</v>
      </c>
      <c r="D3326" t="s">
        <v>26</v>
      </c>
      <c r="E3326">
        <v>22</v>
      </c>
      <c r="F3326">
        <v>2</v>
      </c>
      <c r="G3326" t="s">
        <v>42</v>
      </c>
      <c r="H3326">
        <v>1</v>
      </c>
      <c r="I3326">
        <v>3325</v>
      </c>
      <c r="J3326" t="s">
        <v>38</v>
      </c>
      <c r="K3326">
        <v>1</v>
      </c>
      <c r="L3326" t="s">
        <v>39</v>
      </c>
      <c r="M3326" t="s">
        <v>30</v>
      </c>
      <c r="N3326">
        <v>137340</v>
      </c>
      <c r="O3326">
        <v>2</v>
      </c>
      <c r="P3326">
        <v>0</v>
      </c>
      <c r="Q3326" t="s">
        <v>31</v>
      </c>
      <c r="R3326">
        <v>13</v>
      </c>
      <c r="S3326">
        <v>8</v>
      </c>
      <c r="T3326">
        <v>0</v>
      </c>
      <c r="U3326">
        <v>3</v>
      </c>
      <c r="V3326">
        <v>3</v>
      </c>
      <c r="W3326">
        <v>2</v>
      </c>
      <c r="X3326">
        <v>1</v>
      </c>
      <c r="Y3326">
        <v>2</v>
      </c>
    </row>
    <row r="3327" spans="1:25" x14ac:dyDescent="0.25">
      <c r="A3327">
        <v>42</v>
      </c>
      <c r="B3327" t="s">
        <v>24</v>
      </c>
      <c r="C3327" t="s">
        <v>25</v>
      </c>
      <c r="D3327" t="s">
        <v>34</v>
      </c>
      <c r="E3327">
        <v>18</v>
      </c>
      <c r="F3327">
        <v>1</v>
      </c>
      <c r="G3327" t="s">
        <v>51</v>
      </c>
      <c r="H3327">
        <v>1</v>
      </c>
      <c r="I3327">
        <v>3326</v>
      </c>
      <c r="J3327" t="s">
        <v>28</v>
      </c>
      <c r="K3327">
        <v>2</v>
      </c>
      <c r="L3327" t="s">
        <v>35</v>
      </c>
      <c r="M3327" t="s">
        <v>30</v>
      </c>
      <c r="N3327">
        <v>199990</v>
      </c>
      <c r="O3327">
        <v>4</v>
      </c>
      <c r="P3327">
        <v>2</v>
      </c>
      <c r="Q3327" t="s">
        <v>31</v>
      </c>
      <c r="R3327">
        <v>23</v>
      </c>
      <c r="S3327">
        <v>8</v>
      </c>
      <c r="T3327">
        <v>1</v>
      </c>
      <c r="U3327">
        <v>17</v>
      </c>
      <c r="V3327">
        <v>6</v>
      </c>
      <c r="W3327">
        <v>5</v>
      </c>
      <c r="X3327">
        <v>1</v>
      </c>
      <c r="Y3327">
        <v>3</v>
      </c>
    </row>
    <row r="3328" spans="1:25" x14ac:dyDescent="0.25">
      <c r="A3328">
        <v>31</v>
      </c>
      <c r="B3328" t="s">
        <v>24</v>
      </c>
      <c r="C3328" t="s">
        <v>25</v>
      </c>
      <c r="D3328" t="s">
        <v>34</v>
      </c>
      <c r="E3328">
        <v>16</v>
      </c>
      <c r="F3328">
        <v>3</v>
      </c>
      <c r="G3328" t="s">
        <v>27</v>
      </c>
      <c r="H3328">
        <v>1</v>
      </c>
      <c r="I3328">
        <v>3327</v>
      </c>
      <c r="J3328" t="s">
        <v>28</v>
      </c>
      <c r="K3328">
        <v>3</v>
      </c>
      <c r="L3328" t="s">
        <v>39</v>
      </c>
      <c r="M3328" t="s">
        <v>30</v>
      </c>
      <c r="N3328">
        <v>22790</v>
      </c>
      <c r="O3328">
        <v>4</v>
      </c>
      <c r="P3328">
        <v>3</v>
      </c>
      <c r="Q3328" t="s">
        <v>31</v>
      </c>
      <c r="R3328">
        <v>12</v>
      </c>
      <c r="S3328">
        <v>8</v>
      </c>
      <c r="T3328">
        <v>1</v>
      </c>
      <c r="U3328">
        <v>8</v>
      </c>
      <c r="V3328">
        <v>3</v>
      </c>
      <c r="W3328">
        <v>6</v>
      </c>
      <c r="X3328">
        <v>0</v>
      </c>
      <c r="Y3328">
        <v>2</v>
      </c>
    </row>
    <row r="3329" spans="1:25" x14ac:dyDescent="0.25">
      <c r="A3329">
        <v>29</v>
      </c>
      <c r="B3329" t="s">
        <v>32</v>
      </c>
      <c r="C3329" t="s">
        <v>25</v>
      </c>
      <c r="D3329" t="s">
        <v>26</v>
      </c>
      <c r="E3329">
        <v>3</v>
      </c>
      <c r="F3329">
        <v>3</v>
      </c>
      <c r="G3329" t="s">
        <v>50</v>
      </c>
      <c r="H3329">
        <v>1</v>
      </c>
      <c r="I3329">
        <v>3328</v>
      </c>
      <c r="J3329" t="s">
        <v>38</v>
      </c>
      <c r="K3329">
        <v>3</v>
      </c>
      <c r="L3329" t="s">
        <v>44</v>
      </c>
      <c r="M3329" t="s">
        <v>45</v>
      </c>
      <c r="N3329">
        <v>59160</v>
      </c>
      <c r="O3329">
        <v>3</v>
      </c>
      <c r="P3329">
        <v>6</v>
      </c>
      <c r="Q3329" t="s">
        <v>31</v>
      </c>
      <c r="R3329">
        <v>12</v>
      </c>
      <c r="S3329">
        <v>8</v>
      </c>
      <c r="T3329">
        <v>0</v>
      </c>
      <c r="U3329">
        <v>5</v>
      </c>
      <c r="V3329">
        <v>2</v>
      </c>
      <c r="W3329">
        <v>3</v>
      </c>
      <c r="X3329">
        <v>0</v>
      </c>
      <c r="Y3329">
        <v>2</v>
      </c>
    </row>
    <row r="3330" spans="1:25" x14ac:dyDescent="0.25">
      <c r="A3330">
        <v>53</v>
      </c>
      <c r="B3330" t="s">
        <v>24</v>
      </c>
      <c r="C3330" t="s">
        <v>25</v>
      </c>
      <c r="D3330" t="s">
        <v>34</v>
      </c>
      <c r="E3330">
        <v>9</v>
      </c>
      <c r="F3330">
        <v>3</v>
      </c>
      <c r="G3330" t="s">
        <v>27</v>
      </c>
      <c r="H3330">
        <v>1</v>
      </c>
      <c r="I3330">
        <v>3329</v>
      </c>
      <c r="J3330" t="s">
        <v>38</v>
      </c>
      <c r="K3330">
        <v>1</v>
      </c>
      <c r="L3330" t="s">
        <v>47</v>
      </c>
      <c r="M3330" t="s">
        <v>30</v>
      </c>
      <c r="N3330">
        <v>20890</v>
      </c>
      <c r="O3330">
        <v>4</v>
      </c>
      <c r="P3330">
        <v>5</v>
      </c>
      <c r="Q3330" t="s">
        <v>31</v>
      </c>
      <c r="R3330">
        <v>16</v>
      </c>
      <c r="S3330">
        <v>8</v>
      </c>
      <c r="T3330">
        <v>0</v>
      </c>
      <c r="U3330">
        <v>28</v>
      </c>
      <c r="V3330">
        <v>2</v>
      </c>
      <c r="W3330">
        <v>2</v>
      </c>
      <c r="X3330">
        <v>2</v>
      </c>
      <c r="Y3330">
        <v>2</v>
      </c>
    </row>
    <row r="3331" spans="1:25" x14ac:dyDescent="0.25">
      <c r="A3331">
        <v>35</v>
      </c>
      <c r="B3331" t="s">
        <v>24</v>
      </c>
      <c r="C3331" t="s">
        <v>25</v>
      </c>
      <c r="D3331" t="s">
        <v>34</v>
      </c>
      <c r="E3331">
        <v>1</v>
      </c>
      <c r="F3331">
        <v>3</v>
      </c>
      <c r="G3331" t="s">
        <v>27</v>
      </c>
      <c r="H3331">
        <v>1</v>
      </c>
      <c r="I3331">
        <v>3330</v>
      </c>
      <c r="J3331" t="s">
        <v>38</v>
      </c>
      <c r="K3331">
        <v>3</v>
      </c>
      <c r="L3331" t="s">
        <v>29</v>
      </c>
      <c r="M3331" t="s">
        <v>30</v>
      </c>
      <c r="N3331">
        <v>167920</v>
      </c>
      <c r="O3331">
        <v>2</v>
      </c>
      <c r="P3331">
        <v>3</v>
      </c>
      <c r="Q3331" t="s">
        <v>31</v>
      </c>
      <c r="R3331">
        <v>12</v>
      </c>
      <c r="S3331">
        <v>8</v>
      </c>
      <c r="T3331">
        <v>1</v>
      </c>
      <c r="U3331">
        <v>16</v>
      </c>
      <c r="V3331">
        <v>3</v>
      </c>
      <c r="W3331">
        <v>13</v>
      </c>
      <c r="X3331">
        <v>4</v>
      </c>
      <c r="Y3331">
        <v>8</v>
      </c>
    </row>
    <row r="3332" spans="1:25" x14ac:dyDescent="0.25">
      <c r="A3332">
        <v>37</v>
      </c>
      <c r="B3332" t="s">
        <v>24</v>
      </c>
      <c r="C3332" t="s">
        <v>33</v>
      </c>
      <c r="D3332" t="s">
        <v>34</v>
      </c>
      <c r="E3332">
        <v>13</v>
      </c>
      <c r="F3332">
        <v>4</v>
      </c>
      <c r="G3332" t="s">
        <v>27</v>
      </c>
      <c r="H3332">
        <v>1</v>
      </c>
      <c r="I3332">
        <v>3331</v>
      </c>
      <c r="J3332" t="s">
        <v>28</v>
      </c>
      <c r="K3332">
        <v>3</v>
      </c>
      <c r="L3332" t="s">
        <v>41</v>
      </c>
      <c r="M3332" t="s">
        <v>30</v>
      </c>
      <c r="N3332">
        <v>35640</v>
      </c>
      <c r="O3332">
        <v>4</v>
      </c>
      <c r="P3332">
        <v>5</v>
      </c>
      <c r="Q3332" t="s">
        <v>31</v>
      </c>
      <c r="R3332">
        <v>11</v>
      </c>
      <c r="S3332">
        <v>8</v>
      </c>
      <c r="T3332">
        <v>0</v>
      </c>
      <c r="U3332">
        <v>10</v>
      </c>
      <c r="V3332">
        <v>1</v>
      </c>
      <c r="W3332">
        <v>5</v>
      </c>
      <c r="X3332">
        <v>0</v>
      </c>
      <c r="Y3332">
        <v>0</v>
      </c>
    </row>
    <row r="3333" spans="1:25" x14ac:dyDescent="0.25">
      <c r="A3333">
        <v>53</v>
      </c>
      <c r="B3333" t="s">
        <v>24</v>
      </c>
      <c r="C3333" t="s">
        <v>25</v>
      </c>
      <c r="D3333" t="s">
        <v>34</v>
      </c>
      <c r="E3333">
        <v>1</v>
      </c>
      <c r="F3333">
        <v>1</v>
      </c>
      <c r="G3333" t="s">
        <v>42</v>
      </c>
      <c r="H3333">
        <v>1</v>
      </c>
      <c r="I3333">
        <v>3332</v>
      </c>
      <c r="J3333" t="s">
        <v>38</v>
      </c>
      <c r="K3333">
        <v>1</v>
      </c>
      <c r="L3333" t="s">
        <v>39</v>
      </c>
      <c r="M3333" t="s">
        <v>36</v>
      </c>
      <c r="N3333">
        <v>44250</v>
      </c>
      <c r="O3333">
        <v>4</v>
      </c>
      <c r="P3333">
        <v>6</v>
      </c>
      <c r="Q3333" t="s">
        <v>31</v>
      </c>
      <c r="R3333">
        <v>22</v>
      </c>
      <c r="S3333">
        <v>8</v>
      </c>
      <c r="T3333">
        <v>1</v>
      </c>
      <c r="U3333">
        <v>33</v>
      </c>
      <c r="V3333">
        <v>2</v>
      </c>
      <c r="W3333">
        <v>12</v>
      </c>
      <c r="X3333">
        <v>3</v>
      </c>
      <c r="Y3333">
        <v>8</v>
      </c>
    </row>
    <row r="3334" spans="1:25" x14ac:dyDescent="0.25">
      <c r="A3334">
        <v>43</v>
      </c>
      <c r="B3334" t="s">
        <v>24</v>
      </c>
      <c r="C3334" t="s">
        <v>33</v>
      </c>
      <c r="D3334" t="s">
        <v>34</v>
      </c>
      <c r="E3334">
        <v>1</v>
      </c>
      <c r="F3334">
        <v>3</v>
      </c>
      <c r="G3334" t="s">
        <v>42</v>
      </c>
      <c r="H3334">
        <v>1</v>
      </c>
      <c r="I3334">
        <v>3333</v>
      </c>
      <c r="J3334" t="s">
        <v>38</v>
      </c>
      <c r="K3334">
        <v>1</v>
      </c>
      <c r="L3334" t="s">
        <v>44</v>
      </c>
      <c r="M3334" t="s">
        <v>30</v>
      </c>
      <c r="N3334">
        <v>52650</v>
      </c>
      <c r="O3334">
        <v>4</v>
      </c>
      <c r="P3334">
        <v>4</v>
      </c>
      <c r="Q3334" t="s">
        <v>31</v>
      </c>
      <c r="R3334">
        <v>11</v>
      </c>
      <c r="S3334">
        <v>8</v>
      </c>
      <c r="T3334">
        <v>1</v>
      </c>
      <c r="U3334">
        <v>12</v>
      </c>
      <c r="V3334">
        <v>4</v>
      </c>
      <c r="W3334">
        <v>5</v>
      </c>
      <c r="X3334">
        <v>2</v>
      </c>
      <c r="Y3334">
        <v>2</v>
      </c>
    </row>
    <row r="3335" spans="1:25" x14ac:dyDescent="0.25">
      <c r="A3335">
        <v>47</v>
      </c>
      <c r="B3335" t="s">
        <v>24</v>
      </c>
      <c r="C3335" t="s">
        <v>25</v>
      </c>
      <c r="D3335" t="s">
        <v>26</v>
      </c>
      <c r="E3335">
        <v>15</v>
      </c>
      <c r="F3335">
        <v>4</v>
      </c>
      <c r="G3335" t="s">
        <v>50</v>
      </c>
      <c r="H3335">
        <v>1</v>
      </c>
      <c r="I3335">
        <v>3334</v>
      </c>
      <c r="J3335" t="s">
        <v>28</v>
      </c>
      <c r="K3335">
        <v>3</v>
      </c>
      <c r="L3335" t="s">
        <v>43</v>
      </c>
      <c r="M3335" t="s">
        <v>30</v>
      </c>
      <c r="N3335">
        <v>65530</v>
      </c>
      <c r="O3335">
        <v>4</v>
      </c>
      <c r="P3335">
        <v>0</v>
      </c>
      <c r="Q3335" t="s">
        <v>31</v>
      </c>
      <c r="R3335">
        <v>15</v>
      </c>
      <c r="S3335">
        <v>8</v>
      </c>
      <c r="T3335">
        <v>0</v>
      </c>
      <c r="U3335">
        <v>8</v>
      </c>
      <c r="V3335">
        <v>2</v>
      </c>
      <c r="W3335">
        <v>7</v>
      </c>
      <c r="X3335">
        <v>7</v>
      </c>
      <c r="Y3335">
        <v>7</v>
      </c>
    </row>
    <row r="3336" spans="1:25" x14ac:dyDescent="0.25">
      <c r="A3336">
        <v>37</v>
      </c>
      <c r="B3336" t="s">
        <v>24</v>
      </c>
      <c r="C3336" t="s">
        <v>40</v>
      </c>
      <c r="D3336" t="s">
        <v>34</v>
      </c>
      <c r="E3336">
        <v>1</v>
      </c>
      <c r="F3336">
        <v>5</v>
      </c>
      <c r="G3336" t="s">
        <v>42</v>
      </c>
      <c r="H3336">
        <v>1</v>
      </c>
      <c r="I3336">
        <v>3335</v>
      </c>
      <c r="J3336" t="s">
        <v>28</v>
      </c>
      <c r="K3336">
        <v>2</v>
      </c>
      <c r="L3336" t="s">
        <v>35</v>
      </c>
      <c r="M3336" t="s">
        <v>36</v>
      </c>
      <c r="N3336">
        <v>62610</v>
      </c>
      <c r="O3336">
        <v>2</v>
      </c>
      <c r="P3336">
        <v>1</v>
      </c>
      <c r="Q3336" t="s">
        <v>31</v>
      </c>
      <c r="R3336">
        <v>12</v>
      </c>
      <c r="S3336">
        <v>8</v>
      </c>
      <c r="T3336">
        <v>0</v>
      </c>
      <c r="U3336">
        <v>10</v>
      </c>
      <c r="V3336">
        <v>1</v>
      </c>
      <c r="W3336">
        <v>10</v>
      </c>
      <c r="X3336">
        <v>0</v>
      </c>
      <c r="Y3336">
        <v>9</v>
      </c>
    </row>
    <row r="3337" spans="1:25" x14ac:dyDescent="0.25">
      <c r="A3337">
        <v>50</v>
      </c>
      <c r="B3337" t="s">
        <v>24</v>
      </c>
      <c r="C3337" t="s">
        <v>40</v>
      </c>
      <c r="D3337" t="s">
        <v>34</v>
      </c>
      <c r="E3337">
        <v>17</v>
      </c>
      <c r="F3337">
        <v>3</v>
      </c>
      <c r="G3337" t="s">
        <v>42</v>
      </c>
      <c r="H3337">
        <v>1</v>
      </c>
      <c r="I3337">
        <v>3336</v>
      </c>
      <c r="J3337" t="s">
        <v>28</v>
      </c>
      <c r="K3337">
        <v>1</v>
      </c>
      <c r="L3337" t="s">
        <v>44</v>
      </c>
      <c r="M3337" t="s">
        <v>45</v>
      </c>
      <c r="N3337">
        <v>42980</v>
      </c>
      <c r="O3337">
        <v>1</v>
      </c>
      <c r="P3337">
        <v>1</v>
      </c>
      <c r="Q3337" t="s">
        <v>31</v>
      </c>
      <c r="R3337">
        <v>20</v>
      </c>
      <c r="S3337">
        <v>8</v>
      </c>
      <c r="T3337">
        <v>1</v>
      </c>
      <c r="U3337">
        <v>31</v>
      </c>
      <c r="V3337">
        <v>6</v>
      </c>
      <c r="W3337">
        <v>31</v>
      </c>
      <c r="X3337">
        <v>14</v>
      </c>
      <c r="Y3337">
        <v>7</v>
      </c>
    </row>
    <row r="3338" spans="1:25" x14ac:dyDescent="0.25">
      <c r="A3338">
        <v>39</v>
      </c>
      <c r="B3338" t="s">
        <v>24</v>
      </c>
      <c r="C3338" t="s">
        <v>25</v>
      </c>
      <c r="D3338" t="s">
        <v>34</v>
      </c>
      <c r="E3338">
        <v>1</v>
      </c>
      <c r="F3338">
        <v>3</v>
      </c>
      <c r="G3338" t="s">
        <v>37</v>
      </c>
      <c r="H3338">
        <v>1</v>
      </c>
      <c r="I3338">
        <v>3337</v>
      </c>
      <c r="J3338" t="s">
        <v>28</v>
      </c>
      <c r="K3338">
        <v>3</v>
      </c>
      <c r="L3338" t="s">
        <v>41</v>
      </c>
      <c r="M3338" t="s">
        <v>30</v>
      </c>
      <c r="N3338">
        <v>68040</v>
      </c>
      <c r="O3338">
        <v>4</v>
      </c>
      <c r="P3338">
        <v>8</v>
      </c>
      <c r="Q3338" t="s">
        <v>31</v>
      </c>
      <c r="R3338">
        <v>14</v>
      </c>
      <c r="S3338">
        <v>8</v>
      </c>
      <c r="T3338">
        <v>1</v>
      </c>
      <c r="U3338">
        <v>13</v>
      </c>
      <c r="V3338">
        <v>3</v>
      </c>
      <c r="W3338">
        <v>5</v>
      </c>
      <c r="X3338">
        <v>0</v>
      </c>
      <c r="Y3338">
        <v>4</v>
      </c>
    </row>
    <row r="3339" spans="1:25" x14ac:dyDescent="0.25">
      <c r="A3339">
        <v>33</v>
      </c>
      <c r="B3339" t="s">
        <v>24</v>
      </c>
      <c r="C3339" t="s">
        <v>25</v>
      </c>
      <c r="D3339" t="s">
        <v>26</v>
      </c>
      <c r="E3339">
        <v>7</v>
      </c>
      <c r="F3339">
        <v>3</v>
      </c>
      <c r="G3339" t="s">
        <v>27</v>
      </c>
      <c r="H3339">
        <v>1</v>
      </c>
      <c r="I3339">
        <v>3338</v>
      </c>
      <c r="J3339" t="s">
        <v>38</v>
      </c>
      <c r="K3339">
        <v>2</v>
      </c>
      <c r="L3339" t="s">
        <v>46</v>
      </c>
      <c r="M3339" t="s">
        <v>45</v>
      </c>
      <c r="N3339">
        <v>38150</v>
      </c>
      <c r="O3339">
        <v>2</v>
      </c>
      <c r="P3339">
        <v>3</v>
      </c>
      <c r="Q3339" t="s">
        <v>31</v>
      </c>
      <c r="R3339">
        <v>11</v>
      </c>
      <c r="S3339">
        <v>8</v>
      </c>
      <c r="T3339">
        <v>1</v>
      </c>
      <c r="U3339">
        <v>7</v>
      </c>
      <c r="V3339">
        <v>3</v>
      </c>
      <c r="W3339">
        <v>4</v>
      </c>
      <c r="X3339">
        <v>0</v>
      </c>
      <c r="Y3339">
        <v>3</v>
      </c>
    </row>
    <row r="3340" spans="1:25" x14ac:dyDescent="0.25">
      <c r="A3340">
        <v>32</v>
      </c>
      <c r="B3340" t="s">
        <v>32</v>
      </c>
      <c r="C3340" t="s">
        <v>25</v>
      </c>
      <c r="D3340" t="s">
        <v>34</v>
      </c>
      <c r="E3340">
        <v>9</v>
      </c>
      <c r="F3340">
        <v>1</v>
      </c>
      <c r="G3340" t="s">
        <v>42</v>
      </c>
      <c r="H3340">
        <v>1</v>
      </c>
      <c r="I3340">
        <v>3339</v>
      </c>
      <c r="J3340" t="s">
        <v>28</v>
      </c>
      <c r="K3340">
        <v>1</v>
      </c>
      <c r="L3340" t="s">
        <v>44</v>
      </c>
      <c r="M3340" t="s">
        <v>36</v>
      </c>
      <c r="N3340">
        <v>27410</v>
      </c>
      <c r="O3340">
        <v>4</v>
      </c>
      <c r="P3340">
        <v>1</v>
      </c>
      <c r="Q3340" t="s">
        <v>31</v>
      </c>
      <c r="R3340">
        <v>15</v>
      </c>
      <c r="S3340">
        <v>8</v>
      </c>
      <c r="T3340">
        <v>1</v>
      </c>
      <c r="U3340">
        <v>1</v>
      </c>
      <c r="V3340">
        <v>5</v>
      </c>
      <c r="W3340">
        <v>1</v>
      </c>
      <c r="X3340">
        <v>0</v>
      </c>
      <c r="Y3340">
        <v>1</v>
      </c>
    </row>
    <row r="3341" spans="1:25" x14ac:dyDescent="0.25">
      <c r="A3341">
        <v>29</v>
      </c>
      <c r="B3341" t="s">
        <v>24</v>
      </c>
      <c r="C3341" t="s">
        <v>25</v>
      </c>
      <c r="D3341" t="s">
        <v>34</v>
      </c>
      <c r="E3341">
        <v>5</v>
      </c>
      <c r="F3341">
        <v>4</v>
      </c>
      <c r="G3341" t="s">
        <v>27</v>
      </c>
      <c r="H3341">
        <v>1</v>
      </c>
      <c r="I3341">
        <v>3340</v>
      </c>
      <c r="J3341" t="s">
        <v>28</v>
      </c>
      <c r="K3341">
        <v>4</v>
      </c>
      <c r="L3341" t="s">
        <v>29</v>
      </c>
      <c r="M3341" t="s">
        <v>45</v>
      </c>
      <c r="N3341">
        <v>66730</v>
      </c>
      <c r="O3341">
        <v>4</v>
      </c>
      <c r="P3341">
        <v>6</v>
      </c>
      <c r="Q3341" t="s">
        <v>31</v>
      </c>
      <c r="R3341">
        <v>12</v>
      </c>
      <c r="S3341">
        <v>8</v>
      </c>
      <c r="T3341">
        <v>1</v>
      </c>
      <c r="U3341">
        <v>8</v>
      </c>
      <c r="V3341">
        <v>2</v>
      </c>
      <c r="W3341">
        <v>4</v>
      </c>
      <c r="X3341">
        <v>0</v>
      </c>
      <c r="Y3341">
        <v>3</v>
      </c>
    </row>
    <row r="3342" spans="1:25" x14ac:dyDescent="0.25">
      <c r="A3342">
        <v>44</v>
      </c>
      <c r="B3342" t="s">
        <v>24</v>
      </c>
      <c r="C3342" t="s">
        <v>25</v>
      </c>
      <c r="D3342" t="s">
        <v>34</v>
      </c>
      <c r="E3342">
        <v>26</v>
      </c>
      <c r="F3342">
        <v>2</v>
      </c>
      <c r="G3342" t="s">
        <v>27</v>
      </c>
      <c r="H3342">
        <v>1</v>
      </c>
      <c r="I3342">
        <v>3341</v>
      </c>
      <c r="J3342" t="s">
        <v>38</v>
      </c>
      <c r="K3342">
        <v>2</v>
      </c>
      <c r="L3342" t="s">
        <v>46</v>
      </c>
      <c r="M3342" t="s">
        <v>30</v>
      </c>
      <c r="N3342">
        <v>76390</v>
      </c>
      <c r="O3342">
        <v>1</v>
      </c>
      <c r="P3342">
        <v>1</v>
      </c>
      <c r="Q3342" t="s">
        <v>31</v>
      </c>
      <c r="R3342">
        <v>14</v>
      </c>
      <c r="S3342">
        <v>8</v>
      </c>
      <c r="T3342">
        <v>0</v>
      </c>
      <c r="U3342">
        <v>8</v>
      </c>
      <c r="V3342">
        <v>6</v>
      </c>
      <c r="W3342">
        <v>8</v>
      </c>
      <c r="X3342">
        <v>7</v>
      </c>
      <c r="Y3342">
        <v>1</v>
      </c>
    </row>
    <row r="3343" spans="1:25" x14ac:dyDescent="0.25">
      <c r="A3343">
        <v>28</v>
      </c>
      <c r="B3343" t="s">
        <v>24</v>
      </c>
      <c r="C3343" t="s">
        <v>25</v>
      </c>
      <c r="D3343" t="s">
        <v>26</v>
      </c>
      <c r="E3343">
        <v>24</v>
      </c>
      <c r="F3343">
        <v>5</v>
      </c>
      <c r="G3343" t="s">
        <v>27</v>
      </c>
      <c r="H3343">
        <v>1</v>
      </c>
      <c r="I3343">
        <v>3342</v>
      </c>
      <c r="J3343" t="s">
        <v>28</v>
      </c>
      <c r="K3343">
        <v>1</v>
      </c>
      <c r="L3343" t="s">
        <v>35</v>
      </c>
      <c r="M3343" t="s">
        <v>36</v>
      </c>
      <c r="N3343">
        <v>23280</v>
      </c>
      <c r="O3343">
        <v>4</v>
      </c>
      <c r="P3343">
        <v>1</v>
      </c>
      <c r="Q3343" t="s">
        <v>31</v>
      </c>
      <c r="R3343">
        <v>11</v>
      </c>
      <c r="S3343">
        <v>8</v>
      </c>
      <c r="T3343">
        <v>2</v>
      </c>
      <c r="U3343">
        <v>4</v>
      </c>
      <c r="V3343">
        <v>3</v>
      </c>
      <c r="W3343">
        <v>4</v>
      </c>
      <c r="X3343">
        <v>0</v>
      </c>
      <c r="Y3343">
        <v>2</v>
      </c>
    </row>
    <row r="3344" spans="1:25" x14ac:dyDescent="0.25">
      <c r="A3344">
        <v>58</v>
      </c>
      <c r="B3344" t="s">
        <v>32</v>
      </c>
      <c r="C3344" t="s">
        <v>33</v>
      </c>
      <c r="D3344" t="s">
        <v>26</v>
      </c>
      <c r="E3344">
        <v>9</v>
      </c>
      <c r="F3344">
        <v>2</v>
      </c>
      <c r="G3344" t="s">
        <v>51</v>
      </c>
      <c r="H3344">
        <v>1</v>
      </c>
      <c r="I3344">
        <v>3343</v>
      </c>
      <c r="J3344" t="s">
        <v>38</v>
      </c>
      <c r="K3344">
        <v>1</v>
      </c>
      <c r="L3344" t="s">
        <v>39</v>
      </c>
      <c r="M3344" t="s">
        <v>45</v>
      </c>
      <c r="N3344">
        <v>21530</v>
      </c>
      <c r="O3344">
        <v>4</v>
      </c>
      <c r="P3344">
        <v>9</v>
      </c>
      <c r="Q3344" t="s">
        <v>31</v>
      </c>
      <c r="R3344">
        <v>11</v>
      </c>
      <c r="S3344">
        <v>8</v>
      </c>
      <c r="T3344">
        <v>0</v>
      </c>
      <c r="U3344">
        <v>3</v>
      </c>
      <c r="V3344">
        <v>3</v>
      </c>
      <c r="W3344">
        <v>1</v>
      </c>
      <c r="X3344">
        <v>0</v>
      </c>
      <c r="Y3344">
        <v>0</v>
      </c>
    </row>
    <row r="3345" spans="1:25" x14ac:dyDescent="0.25">
      <c r="A3345">
        <v>43</v>
      </c>
      <c r="B3345" t="s">
        <v>24</v>
      </c>
      <c r="C3345" t="s">
        <v>25</v>
      </c>
      <c r="D3345" t="s">
        <v>26</v>
      </c>
      <c r="E3345">
        <v>7</v>
      </c>
      <c r="F3345">
        <v>4</v>
      </c>
      <c r="G3345" t="s">
        <v>50</v>
      </c>
      <c r="H3345">
        <v>1</v>
      </c>
      <c r="I3345">
        <v>3344</v>
      </c>
      <c r="J3345" t="s">
        <v>38</v>
      </c>
      <c r="K3345">
        <v>2</v>
      </c>
      <c r="L3345" t="s">
        <v>39</v>
      </c>
      <c r="M3345" t="s">
        <v>45</v>
      </c>
      <c r="N3345">
        <v>48760</v>
      </c>
      <c r="O3345">
        <v>2</v>
      </c>
      <c r="P3345">
        <v>4</v>
      </c>
      <c r="Q3345" t="s">
        <v>31</v>
      </c>
      <c r="R3345">
        <v>16</v>
      </c>
      <c r="S3345">
        <v>8</v>
      </c>
      <c r="T3345">
        <v>2</v>
      </c>
      <c r="U3345">
        <v>4</v>
      </c>
      <c r="V3345">
        <v>4</v>
      </c>
      <c r="W3345">
        <v>1</v>
      </c>
      <c r="X3345">
        <v>0</v>
      </c>
      <c r="Y3345">
        <v>0</v>
      </c>
    </row>
    <row r="3346" spans="1:25" x14ac:dyDescent="0.25">
      <c r="A3346">
        <v>20</v>
      </c>
      <c r="B3346" t="s">
        <v>32</v>
      </c>
      <c r="C3346" t="s">
        <v>25</v>
      </c>
      <c r="D3346" t="s">
        <v>34</v>
      </c>
      <c r="E3346">
        <v>11</v>
      </c>
      <c r="F3346">
        <v>3</v>
      </c>
      <c r="G3346" t="s">
        <v>42</v>
      </c>
      <c r="H3346">
        <v>1</v>
      </c>
      <c r="I3346">
        <v>3345</v>
      </c>
      <c r="J3346" t="s">
        <v>38</v>
      </c>
      <c r="K3346">
        <v>2</v>
      </c>
      <c r="L3346" t="s">
        <v>39</v>
      </c>
      <c r="M3346" t="s">
        <v>36</v>
      </c>
      <c r="N3346">
        <v>93960</v>
      </c>
      <c r="O3346">
        <v>3</v>
      </c>
      <c r="P3346">
        <v>1</v>
      </c>
      <c r="Q3346" t="s">
        <v>31</v>
      </c>
      <c r="R3346">
        <v>12</v>
      </c>
      <c r="S3346">
        <v>8</v>
      </c>
      <c r="T3346">
        <v>0</v>
      </c>
      <c r="U3346">
        <v>2</v>
      </c>
      <c r="V3346">
        <v>6</v>
      </c>
      <c r="W3346">
        <v>2</v>
      </c>
      <c r="X3346">
        <v>0</v>
      </c>
      <c r="Y3346">
        <v>2</v>
      </c>
    </row>
    <row r="3347" spans="1:25" x14ac:dyDescent="0.25">
      <c r="A3347">
        <v>21</v>
      </c>
      <c r="B3347" t="s">
        <v>32</v>
      </c>
      <c r="C3347" t="s">
        <v>25</v>
      </c>
      <c r="D3347" t="s">
        <v>34</v>
      </c>
      <c r="E3347">
        <v>1</v>
      </c>
      <c r="F3347">
        <v>3</v>
      </c>
      <c r="G3347" t="s">
        <v>42</v>
      </c>
      <c r="H3347">
        <v>1</v>
      </c>
      <c r="I3347">
        <v>3346</v>
      </c>
      <c r="J3347" t="s">
        <v>38</v>
      </c>
      <c r="K3347">
        <v>2</v>
      </c>
      <c r="L3347" t="s">
        <v>39</v>
      </c>
      <c r="M3347" t="s">
        <v>36</v>
      </c>
      <c r="N3347">
        <v>104000</v>
      </c>
      <c r="O3347">
        <v>4</v>
      </c>
      <c r="P3347">
        <v>1</v>
      </c>
      <c r="Q3347" t="s">
        <v>31</v>
      </c>
      <c r="R3347">
        <v>13</v>
      </c>
      <c r="S3347">
        <v>8</v>
      </c>
      <c r="T3347">
        <v>1</v>
      </c>
      <c r="U3347">
        <v>1</v>
      </c>
      <c r="V3347">
        <v>2</v>
      </c>
      <c r="W3347">
        <v>1</v>
      </c>
      <c r="X3347">
        <v>0</v>
      </c>
      <c r="Y3347">
        <v>0</v>
      </c>
    </row>
    <row r="3348" spans="1:25" x14ac:dyDescent="0.25">
      <c r="A3348">
        <v>36</v>
      </c>
      <c r="B3348" t="s">
        <v>24</v>
      </c>
      <c r="C3348" t="s">
        <v>25</v>
      </c>
      <c r="D3348" t="s">
        <v>34</v>
      </c>
      <c r="E3348">
        <v>26</v>
      </c>
      <c r="F3348">
        <v>4</v>
      </c>
      <c r="G3348" t="s">
        <v>42</v>
      </c>
      <c r="H3348">
        <v>1</v>
      </c>
      <c r="I3348">
        <v>3347</v>
      </c>
      <c r="J3348" t="s">
        <v>38</v>
      </c>
      <c r="K3348">
        <v>1</v>
      </c>
      <c r="L3348" t="s">
        <v>44</v>
      </c>
      <c r="M3348" t="s">
        <v>30</v>
      </c>
      <c r="N3348">
        <v>84740</v>
      </c>
      <c r="O3348">
        <v>4</v>
      </c>
      <c r="P3348">
        <v>0</v>
      </c>
      <c r="Q3348" t="s">
        <v>31</v>
      </c>
      <c r="R3348">
        <v>14</v>
      </c>
      <c r="S3348">
        <v>8</v>
      </c>
      <c r="T3348">
        <v>0</v>
      </c>
      <c r="U3348">
        <v>17</v>
      </c>
      <c r="V3348">
        <v>3</v>
      </c>
      <c r="W3348">
        <v>16</v>
      </c>
      <c r="X3348">
        <v>4</v>
      </c>
      <c r="Y3348">
        <v>11</v>
      </c>
    </row>
    <row r="3349" spans="1:25" x14ac:dyDescent="0.25">
      <c r="A3349">
        <v>47</v>
      </c>
      <c r="B3349" t="s">
        <v>24</v>
      </c>
      <c r="C3349" t="s">
        <v>25</v>
      </c>
      <c r="D3349" t="s">
        <v>34</v>
      </c>
      <c r="E3349">
        <v>2</v>
      </c>
      <c r="F3349">
        <v>3</v>
      </c>
      <c r="G3349" t="s">
        <v>27</v>
      </c>
      <c r="H3349">
        <v>1</v>
      </c>
      <c r="I3349">
        <v>3348</v>
      </c>
      <c r="J3349" t="s">
        <v>38</v>
      </c>
      <c r="K3349">
        <v>2</v>
      </c>
      <c r="L3349" t="s">
        <v>46</v>
      </c>
      <c r="M3349" t="s">
        <v>36</v>
      </c>
      <c r="N3349">
        <v>99810</v>
      </c>
      <c r="O3349">
        <v>4</v>
      </c>
      <c r="P3349">
        <v>1</v>
      </c>
      <c r="Q3349" t="s">
        <v>31</v>
      </c>
      <c r="R3349">
        <v>21</v>
      </c>
      <c r="S3349">
        <v>8</v>
      </c>
      <c r="T3349">
        <v>1</v>
      </c>
      <c r="U3349">
        <v>3</v>
      </c>
      <c r="V3349">
        <v>3</v>
      </c>
      <c r="W3349">
        <v>3</v>
      </c>
      <c r="X3349">
        <v>1</v>
      </c>
      <c r="Y3349">
        <v>2</v>
      </c>
    </row>
    <row r="3350" spans="1:25" x14ac:dyDescent="0.25">
      <c r="A3350">
        <v>22</v>
      </c>
      <c r="B3350" t="s">
        <v>32</v>
      </c>
      <c r="C3350" t="s">
        <v>25</v>
      </c>
      <c r="D3350" t="s">
        <v>34</v>
      </c>
      <c r="E3350">
        <v>15</v>
      </c>
      <c r="F3350">
        <v>4</v>
      </c>
      <c r="G3350" t="s">
        <v>27</v>
      </c>
      <c r="H3350">
        <v>1</v>
      </c>
      <c r="I3350">
        <v>3349</v>
      </c>
      <c r="J3350" t="s">
        <v>28</v>
      </c>
      <c r="K3350">
        <v>1</v>
      </c>
      <c r="L3350" t="s">
        <v>44</v>
      </c>
      <c r="M3350" t="s">
        <v>30</v>
      </c>
      <c r="N3350">
        <v>124900</v>
      </c>
      <c r="O3350">
        <v>3</v>
      </c>
      <c r="P3350">
        <v>0</v>
      </c>
      <c r="Q3350" t="s">
        <v>31</v>
      </c>
      <c r="R3350">
        <v>13</v>
      </c>
      <c r="S3350">
        <v>8</v>
      </c>
      <c r="T3350">
        <v>0</v>
      </c>
      <c r="U3350">
        <v>4</v>
      </c>
      <c r="V3350">
        <v>3</v>
      </c>
      <c r="W3350">
        <v>3</v>
      </c>
      <c r="X3350">
        <v>0</v>
      </c>
      <c r="Y3350">
        <v>2</v>
      </c>
    </row>
    <row r="3351" spans="1:25" x14ac:dyDescent="0.25">
      <c r="A3351">
        <v>41</v>
      </c>
      <c r="B3351" t="s">
        <v>32</v>
      </c>
      <c r="C3351" t="s">
        <v>25</v>
      </c>
      <c r="D3351" t="s">
        <v>34</v>
      </c>
      <c r="E3351">
        <v>23</v>
      </c>
      <c r="F3351">
        <v>3</v>
      </c>
      <c r="G3351" t="s">
        <v>27</v>
      </c>
      <c r="H3351">
        <v>1</v>
      </c>
      <c r="I3351">
        <v>3350</v>
      </c>
      <c r="J3351" t="s">
        <v>28</v>
      </c>
      <c r="K3351">
        <v>2</v>
      </c>
      <c r="L3351" t="s">
        <v>39</v>
      </c>
      <c r="M3351" t="s">
        <v>45</v>
      </c>
      <c r="N3351">
        <v>26570</v>
      </c>
      <c r="O3351">
        <v>4</v>
      </c>
      <c r="P3351">
        <v>4</v>
      </c>
      <c r="Q3351" t="s">
        <v>31</v>
      </c>
      <c r="R3351">
        <v>11</v>
      </c>
      <c r="S3351">
        <v>8</v>
      </c>
      <c r="T3351">
        <v>0</v>
      </c>
      <c r="U3351">
        <v>10</v>
      </c>
      <c r="V3351">
        <v>3</v>
      </c>
      <c r="W3351">
        <v>7</v>
      </c>
      <c r="X3351">
        <v>1</v>
      </c>
      <c r="Y3351">
        <v>0</v>
      </c>
    </row>
    <row r="3352" spans="1:25" x14ac:dyDescent="0.25">
      <c r="A3352">
        <v>28</v>
      </c>
      <c r="B3352" t="s">
        <v>24</v>
      </c>
      <c r="C3352" t="s">
        <v>25</v>
      </c>
      <c r="D3352" t="s">
        <v>34</v>
      </c>
      <c r="E3352">
        <v>10</v>
      </c>
      <c r="F3352">
        <v>3</v>
      </c>
      <c r="G3352" t="s">
        <v>27</v>
      </c>
      <c r="H3352">
        <v>1</v>
      </c>
      <c r="I3352">
        <v>3351</v>
      </c>
      <c r="J3352" t="s">
        <v>28</v>
      </c>
      <c r="K3352">
        <v>3</v>
      </c>
      <c r="L3352" t="s">
        <v>48</v>
      </c>
      <c r="M3352" t="s">
        <v>45</v>
      </c>
      <c r="N3352">
        <v>135910</v>
      </c>
      <c r="O3352">
        <v>3</v>
      </c>
      <c r="P3352">
        <v>5</v>
      </c>
      <c r="Q3352" t="s">
        <v>31</v>
      </c>
      <c r="R3352">
        <v>20</v>
      </c>
      <c r="S3352">
        <v>8</v>
      </c>
      <c r="T3352">
        <v>1</v>
      </c>
      <c r="U3352">
        <v>6</v>
      </c>
      <c r="V3352">
        <v>2</v>
      </c>
      <c r="W3352">
        <v>2</v>
      </c>
      <c r="X3352">
        <v>2</v>
      </c>
      <c r="Y3352">
        <v>2</v>
      </c>
    </row>
    <row r="3353" spans="1:25" x14ac:dyDescent="0.25">
      <c r="A3353">
        <v>39</v>
      </c>
      <c r="B3353" t="s">
        <v>32</v>
      </c>
      <c r="C3353" t="s">
        <v>25</v>
      </c>
      <c r="D3353" t="s">
        <v>34</v>
      </c>
      <c r="E3353">
        <v>10</v>
      </c>
      <c r="F3353">
        <v>4</v>
      </c>
      <c r="G3353" t="s">
        <v>27</v>
      </c>
      <c r="H3353">
        <v>1</v>
      </c>
      <c r="I3353">
        <v>3352</v>
      </c>
      <c r="J3353" t="s">
        <v>28</v>
      </c>
      <c r="K3353">
        <v>4</v>
      </c>
      <c r="L3353" t="s">
        <v>41</v>
      </c>
      <c r="M3353" t="s">
        <v>30</v>
      </c>
      <c r="N3353">
        <v>66960</v>
      </c>
      <c r="O3353">
        <v>1</v>
      </c>
      <c r="P3353">
        <v>7</v>
      </c>
      <c r="Q3353" t="s">
        <v>31</v>
      </c>
      <c r="R3353">
        <v>11</v>
      </c>
      <c r="S3353">
        <v>8</v>
      </c>
      <c r="T3353">
        <v>0</v>
      </c>
      <c r="U3353">
        <v>8</v>
      </c>
      <c r="V3353">
        <v>3</v>
      </c>
      <c r="W3353">
        <v>2</v>
      </c>
      <c r="X3353">
        <v>2</v>
      </c>
      <c r="Y3353">
        <v>2</v>
      </c>
    </row>
    <row r="3354" spans="1:25" x14ac:dyDescent="0.25">
      <c r="A3354">
        <v>27</v>
      </c>
      <c r="B3354" t="s">
        <v>24</v>
      </c>
      <c r="C3354" t="s">
        <v>25</v>
      </c>
      <c r="D3354" t="s">
        <v>34</v>
      </c>
      <c r="E3354">
        <v>1</v>
      </c>
      <c r="F3354">
        <v>3</v>
      </c>
      <c r="G3354" t="s">
        <v>42</v>
      </c>
      <c r="H3354">
        <v>1</v>
      </c>
      <c r="I3354">
        <v>3353</v>
      </c>
      <c r="J3354" t="s">
        <v>38</v>
      </c>
      <c r="K3354">
        <v>1</v>
      </c>
      <c r="L3354" t="s">
        <v>35</v>
      </c>
      <c r="M3354" t="s">
        <v>36</v>
      </c>
      <c r="N3354">
        <v>20580</v>
      </c>
      <c r="O3354">
        <v>3</v>
      </c>
      <c r="P3354">
        <v>1</v>
      </c>
      <c r="Q3354" t="s">
        <v>31</v>
      </c>
      <c r="R3354">
        <v>14</v>
      </c>
      <c r="S3354">
        <v>8</v>
      </c>
      <c r="T3354">
        <v>1</v>
      </c>
      <c r="U3354">
        <v>1</v>
      </c>
      <c r="V3354">
        <v>5</v>
      </c>
      <c r="W3354">
        <v>1</v>
      </c>
      <c r="X3354">
        <v>0</v>
      </c>
      <c r="Y3354">
        <v>0</v>
      </c>
    </row>
    <row r="3355" spans="1:25" x14ac:dyDescent="0.25">
      <c r="A3355">
        <v>34</v>
      </c>
      <c r="B3355" t="s">
        <v>24</v>
      </c>
      <c r="C3355" t="s">
        <v>25</v>
      </c>
      <c r="D3355" t="s">
        <v>34</v>
      </c>
      <c r="E3355">
        <v>12</v>
      </c>
      <c r="F3355">
        <v>2</v>
      </c>
      <c r="G3355" t="s">
        <v>51</v>
      </c>
      <c r="H3355">
        <v>1</v>
      </c>
      <c r="I3355">
        <v>3354</v>
      </c>
      <c r="J3355" t="s">
        <v>38</v>
      </c>
      <c r="K3355">
        <v>2</v>
      </c>
      <c r="L3355" t="s">
        <v>41</v>
      </c>
      <c r="M3355" t="s">
        <v>45</v>
      </c>
      <c r="N3355">
        <v>88650</v>
      </c>
      <c r="O3355">
        <v>2</v>
      </c>
      <c r="P3355">
        <v>1</v>
      </c>
      <c r="Q3355" t="s">
        <v>31</v>
      </c>
      <c r="R3355">
        <v>11</v>
      </c>
      <c r="S3355">
        <v>8</v>
      </c>
      <c r="T3355">
        <v>1</v>
      </c>
      <c r="U3355">
        <v>1</v>
      </c>
      <c r="V3355">
        <v>0</v>
      </c>
      <c r="W3355">
        <v>1</v>
      </c>
      <c r="X3355">
        <v>1</v>
      </c>
      <c r="Y3355">
        <v>0</v>
      </c>
    </row>
    <row r="3356" spans="1:25" x14ac:dyDescent="0.25">
      <c r="A3356">
        <v>42</v>
      </c>
      <c r="B3356" t="s">
        <v>24</v>
      </c>
      <c r="C3356" t="s">
        <v>25</v>
      </c>
      <c r="D3356" t="s">
        <v>26</v>
      </c>
      <c r="E3356">
        <v>11</v>
      </c>
      <c r="F3356">
        <v>1</v>
      </c>
      <c r="G3356" t="s">
        <v>51</v>
      </c>
      <c r="H3356">
        <v>1</v>
      </c>
      <c r="I3356">
        <v>3355</v>
      </c>
      <c r="J3356" t="s">
        <v>38</v>
      </c>
      <c r="K3356">
        <v>2</v>
      </c>
      <c r="L3356" t="s">
        <v>41</v>
      </c>
      <c r="M3356" t="s">
        <v>36</v>
      </c>
      <c r="N3356">
        <v>59400</v>
      </c>
      <c r="O3356">
        <v>3</v>
      </c>
      <c r="P3356">
        <v>7</v>
      </c>
      <c r="Q3356" t="s">
        <v>31</v>
      </c>
      <c r="R3356">
        <v>16</v>
      </c>
      <c r="S3356">
        <v>8</v>
      </c>
      <c r="T3356">
        <v>0</v>
      </c>
      <c r="U3356">
        <v>10</v>
      </c>
      <c r="V3356">
        <v>2</v>
      </c>
      <c r="W3356">
        <v>5</v>
      </c>
      <c r="X3356">
        <v>0</v>
      </c>
      <c r="Y3356">
        <v>3</v>
      </c>
    </row>
    <row r="3357" spans="1:25" x14ac:dyDescent="0.25">
      <c r="A3357">
        <v>33</v>
      </c>
      <c r="B3357" t="s">
        <v>24</v>
      </c>
      <c r="C3357" t="s">
        <v>25</v>
      </c>
      <c r="D3357" t="s">
        <v>26</v>
      </c>
      <c r="E3357">
        <v>2</v>
      </c>
      <c r="F3357">
        <v>3</v>
      </c>
      <c r="G3357" t="s">
        <v>50</v>
      </c>
      <c r="H3357">
        <v>1</v>
      </c>
      <c r="I3357">
        <v>3356</v>
      </c>
      <c r="J3357" t="s">
        <v>28</v>
      </c>
      <c r="K3357">
        <v>1</v>
      </c>
      <c r="L3357" t="s">
        <v>39</v>
      </c>
      <c r="M3357" t="s">
        <v>36</v>
      </c>
      <c r="N3357">
        <v>59140</v>
      </c>
      <c r="O3357">
        <v>1</v>
      </c>
      <c r="P3357">
        <v>3</v>
      </c>
      <c r="Q3357" t="s">
        <v>31</v>
      </c>
      <c r="R3357">
        <v>16</v>
      </c>
      <c r="S3357">
        <v>8</v>
      </c>
      <c r="T3357">
        <v>1</v>
      </c>
      <c r="U3357">
        <v>6</v>
      </c>
      <c r="V3357">
        <v>4</v>
      </c>
      <c r="W3357">
        <v>3</v>
      </c>
      <c r="X3357">
        <v>0</v>
      </c>
      <c r="Y3357">
        <v>2</v>
      </c>
    </row>
    <row r="3358" spans="1:25" x14ac:dyDescent="0.25">
      <c r="A3358">
        <v>58</v>
      </c>
      <c r="B3358" t="s">
        <v>24</v>
      </c>
      <c r="C3358" t="s">
        <v>25</v>
      </c>
      <c r="D3358" t="s">
        <v>34</v>
      </c>
      <c r="E3358">
        <v>2</v>
      </c>
      <c r="F3358">
        <v>4</v>
      </c>
      <c r="G3358" t="s">
        <v>27</v>
      </c>
      <c r="H3358">
        <v>1</v>
      </c>
      <c r="I3358">
        <v>3357</v>
      </c>
      <c r="J3358" t="s">
        <v>38</v>
      </c>
      <c r="K3358">
        <v>1</v>
      </c>
      <c r="L3358" t="s">
        <v>35</v>
      </c>
      <c r="M3358" t="s">
        <v>45</v>
      </c>
      <c r="N3358">
        <v>26220</v>
      </c>
      <c r="O3358">
        <v>2</v>
      </c>
      <c r="P3358">
        <v>2</v>
      </c>
      <c r="Q3358" t="s">
        <v>31</v>
      </c>
      <c r="R3358">
        <v>23</v>
      </c>
      <c r="S3358">
        <v>8</v>
      </c>
      <c r="T3358">
        <v>0</v>
      </c>
      <c r="U3358">
        <v>24</v>
      </c>
      <c r="V3358">
        <v>3</v>
      </c>
      <c r="W3358">
        <v>6</v>
      </c>
      <c r="X3358">
        <v>0</v>
      </c>
      <c r="Y3358">
        <v>4</v>
      </c>
    </row>
    <row r="3359" spans="1:25" x14ac:dyDescent="0.25">
      <c r="A3359">
        <v>31</v>
      </c>
      <c r="B3359" t="s">
        <v>24</v>
      </c>
      <c r="C3359" t="s">
        <v>25</v>
      </c>
      <c r="D3359" t="s">
        <v>26</v>
      </c>
      <c r="E3359">
        <v>1</v>
      </c>
      <c r="F3359">
        <v>3</v>
      </c>
      <c r="G3359" t="s">
        <v>27</v>
      </c>
      <c r="H3359">
        <v>1</v>
      </c>
      <c r="I3359">
        <v>3358</v>
      </c>
      <c r="J3359" t="s">
        <v>28</v>
      </c>
      <c r="K3359">
        <v>1</v>
      </c>
      <c r="L3359" t="s">
        <v>47</v>
      </c>
      <c r="M3359" t="s">
        <v>30</v>
      </c>
      <c r="N3359">
        <v>121850</v>
      </c>
      <c r="O3359">
        <v>3</v>
      </c>
      <c r="P3359">
        <v>3</v>
      </c>
      <c r="Q3359" t="s">
        <v>31</v>
      </c>
      <c r="R3359">
        <v>14</v>
      </c>
      <c r="S3359">
        <v>8</v>
      </c>
      <c r="T3359">
        <v>0</v>
      </c>
      <c r="U3359">
        <v>13</v>
      </c>
      <c r="V3359">
        <v>2</v>
      </c>
      <c r="W3359">
        <v>7</v>
      </c>
      <c r="X3359">
        <v>5</v>
      </c>
      <c r="Y3359">
        <v>2</v>
      </c>
    </row>
    <row r="3360" spans="1:25" x14ac:dyDescent="0.25">
      <c r="A3360">
        <v>35</v>
      </c>
      <c r="B3360" t="s">
        <v>24</v>
      </c>
      <c r="C3360" t="s">
        <v>25</v>
      </c>
      <c r="D3360" t="s">
        <v>34</v>
      </c>
      <c r="E3360">
        <v>2</v>
      </c>
      <c r="F3360">
        <v>1</v>
      </c>
      <c r="G3360" t="s">
        <v>27</v>
      </c>
      <c r="H3360">
        <v>1</v>
      </c>
      <c r="I3360">
        <v>3359</v>
      </c>
      <c r="J3360" t="s">
        <v>38</v>
      </c>
      <c r="K3360">
        <v>3</v>
      </c>
      <c r="L3360" t="s">
        <v>29</v>
      </c>
      <c r="M3360" t="s">
        <v>30</v>
      </c>
      <c r="N3360">
        <v>106090</v>
      </c>
      <c r="O3360">
        <v>4</v>
      </c>
      <c r="P3360">
        <v>1</v>
      </c>
      <c r="Q3360" t="s">
        <v>31</v>
      </c>
      <c r="R3360">
        <v>22</v>
      </c>
      <c r="S3360">
        <v>8</v>
      </c>
      <c r="T3360">
        <v>0</v>
      </c>
      <c r="U3360">
        <v>10</v>
      </c>
      <c r="V3360">
        <v>3</v>
      </c>
      <c r="W3360">
        <v>10</v>
      </c>
      <c r="X3360">
        <v>0</v>
      </c>
      <c r="Y3360">
        <v>7</v>
      </c>
    </row>
    <row r="3361" spans="1:25" x14ac:dyDescent="0.25">
      <c r="A3361">
        <v>49</v>
      </c>
      <c r="B3361" t="s">
        <v>24</v>
      </c>
      <c r="C3361" t="s">
        <v>25</v>
      </c>
      <c r="D3361" t="s">
        <v>34</v>
      </c>
      <c r="E3361">
        <v>25</v>
      </c>
      <c r="F3361">
        <v>2</v>
      </c>
      <c r="G3361" t="s">
        <v>27</v>
      </c>
      <c r="H3361">
        <v>1</v>
      </c>
      <c r="I3361">
        <v>3360</v>
      </c>
      <c r="J3361" t="s">
        <v>28</v>
      </c>
      <c r="K3361">
        <v>2</v>
      </c>
      <c r="L3361" t="s">
        <v>39</v>
      </c>
      <c r="M3361" t="s">
        <v>30</v>
      </c>
      <c r="N3361">
        <v>43450</v>
      </c>
      <c r="O3361">
        <v>2</v>
      </c>
      <c r="P3361">
        <v>4</v>
      </c>
      <c r="Q3361" t="s">
        <v>31</v>
      </c>
      <c r="R3361">
        <v>15</v>
      </c>
      <c r="S3361">
        <v>8</v>
      </c>
      <c r="T3361">
        <v>0</v>
      </c>
      <c r="U3361">
        <v>29</v>
      </c>
      <c r="V3361">
        <v>3</v>
      </c>
      <c r="W3361">
        <v>26</v>
      </c>
      <c r="X3361">
        <v>1</v>
      </c>
      <c r="Y3361">
        <v>7</v>
      </c>
    </row>
    <row r="3362" spans="1:25" x14ac:dyDescent="0.25">
      <c r="A3362">
        <v>48</v>
      </c>
      <c r="B3362" t="s">
        <v>24</v>
      </c>
      <c r="C3362" t="s">
        <v>25</v>
      </c>
      <c r="D3362" t="s">
        <v>34</v>
      </c>
      <c r="E3362">
        <v>1</v>
      </c>
      <c r="F3362">
        <v>4</v>
      </c>
      <c r="G3362" t="s">
        <v>42</v>
      </c>
      <c r="H3362">
        <v>1</v>
      </c>
      <c r="I3362">
        <v>3361</v>
      </c>
      <c r="J3362" t="s">
        <v>38</v>
      </c>
      <c r="K3362">
        <v>1</v>
      </c>
      <c r="L3362" t="s">
        <v>35</v>
      </c>
      <c r="M3362" t="s">
        <v>30</v>
      </c>
      <c r="N3362">
        <v>21770</v>
      </c>
      <c r="O3362">
        <v>3</v>
      </c>
      <c r="P3362">
        <v>4</v>
      </c>
      <c r="Q3362" t="s">
        <v>31</v>
      </c>
      <c r="R3362">
        <v>18</v>
      </c>
      <c r="S3362">
        <v>8</v>
      </c>
      <c r="T3362">
        <v>0</v>
      </c>
      <c r="U3362">
        <v>13</v>
      </c>
      <c r="V3362">
        <v>4</v>
      </c>
      <c r="W3362">
        <v>0</v>
      </c>
      <c r="X3362">
        <v>0</v>
      </c>
      <c r="Y3362">
        <v>0</v>
      </c>
    </row>
    <row r="3363" spans="1:25" x14ac:dyDescent="0.25">
      <c r="A3363">
        <v>31</v>
      </c>
      <c r="B3363" t="s">
        <v>24</v>
      </c>
      <c r="C3363" t="s">
        <v>40</v>
      </c>
      <c r="D3363" t="s">
        <v>34</v>
      </c>
      <c r="E3363">
        <v>1</v>
      </c>
      <c r="F3363">
        <v>2</v>
      </c>
      <c r="G3363" t="s">
        <v>51</v>
      </c>
      <c r="H3363">
        <v>1</v>
      </c>
      <c r="I3363">
        <v>3362</v>
      </c>
      <c r="J3363" t="s">
        <v>28</v>
      </c>
      <c r="K3363">
        <v>2</v>
      </c>
      <c r="L3363" t="s">
        <v>39</v>
      </c>
      <c r="M3363" t="s">
        <v>30</v>
      </c>
      <c r="N3363">
        <v>27930</v>
      </c>
      <c r="O3363">
        <v>3</v>
      </c>
      <c r="P3363">
        <v>1</v>
      </c>
      <c r="Q3363" t="s">
        <v>31</v>
      </c>
      <c r="R3363">
        <v>16</v>
      </c>
      <c r="S3363">
        <v>8</v>
      </c>
      <c r="T3363">
        <v>0</v>
      </c>
      <c r="U3363">
        <v>9</v>
      </c>
      <c r="V3363">
        <v>4</v>
      </c>
      <c r="W3363">
        <v>9</v>
      </c>
      <c r="X3363">
        <v>0</v>
      </c>
      <c r="Y3363">
        <v>0</v>
      </c>
    </row>
    <row r="3364" spans="1:25" x14ac:dyDescent="0.25">
      <c r="A3364">
        <v>36</v>
      </c>
      <c r="B3364" t="s">
        <v>24</v>
      </c>
      <c r="C3364" t="s">
        <v>25</v>
      </c>
      <c r="D3364" t="s">
        <v>41</v>
      </c>
      <c r="E3364">
        <v>2</v>
      </c>
      <c r="F3364">
        <v>4</v>
      </c>
      <c r="G3364" t="s">
        <v>51</v>
      </c>
      <c r="H3364">
        <v>1</v>
      </c>
      <c r="I3364">
        <v>3363</v>
      </c>
      <c r="J3364" t="s">
        <v>38</v>
      </c>
      <c r="K3364">
        <v>1</v>
      </c>
      <c r="L3364" t="s">
        <v>39</v>
      </c>
      <c r="M3364" t="s">
        <v>36</v>
      </c>
      <c r="N3364">
        <v>79180</v>
      </c>
      <c r="O3364">
        <v>4</v>
      </c>
      <c r="P3364">
        <v>2</v>
      </c>
      <c r="Q3364" t="s">
        <v>31</v>
      </c>
      <c r="R3364">
        <v>12</v>
      </c>
      <c r="S3364">
        <v>8</v>
      </c>
      <c r="T3364">
        <v>2</v>
      </c>
      <c r="U3364">
        <v>8</v>
      </c>
      <c r="V3364">
        <v>3</v>
      </c>
      <c r="W3364">
        <v>6</v>
      </c>
      <c r="X3364">
        <v>0</v>
      </c>
      <c r="Y3364">
        <v>1</v>
      </c>
    </row>
    <row r="3365" spans="1:25" x14ac:dyDescent="0.25">
      <c r="A3365">
        <v>38</v>
      </c>
      <c r="B3365" t="s">
        <v>24</v>
      </c>
      <c r="C3365" t="s">
        <v>25</v>
      </c>
      <c r="D3365" t="s">
        <v>26</v>
      </c>
      <c r="E3365">
        <v>6</v>
      </c>
      <c r="F3365">
        <v>3</v>
      </c>
      <c r="G3365" t="s">
        <v>37</v>
      </c>
      <c r="H3365">
        <v>1</v>
      </c>
      <c r="I3365">
        <v>3364</v>
      </c>
      <c r="J3365" t="s">
        <v>38</v>
      </c>
      <c r="K3365">
        <v>2</v>
      </c>
      <c r="L3365" t="s">
        <v>39</v>
      </c>
      <c r="M3365" t="s">
        <v>30</v>
      </c>
      <c r="N3365">
        <v>87890</v>
      </c>
      <c r="O3365">
        <v>1</v>
      </c>
      <c r="P3365">
        <v>1</v>
      </c>
      <c r="Q3365" t="s">
        <v>31</v>
      </c>
      <c r="R3365">
        <v>11</v>
      </c>
      <c r="S3365">
        <v>8</v>
      </c>
      <c r="T3365">
        <v>3</v>
      </c>
      <c r="U3365">
        <v>15</v>
      </c>
      <c r="V3365">
        <v>4</v>
      </c>
      <c r="W3365">
        <v>15</v>
      </c>
      <c r="X3365">
        <v>5</v>
      </c>
      <c r="Y3365">
        <v>11</v>
      </c>
    </row>
    <row r="3366" spans="1:25" x14ac:dyDescent="0.25">
      <c r="A3366">
        <v>32</v>
      </c>
      <c r="B3366" t="s">
        <v>24</v>
      </c>
      <c r="C3366" t="s">
        <v>40</v>
      </c>
      <c r="D3366" t="s">
        <v>26</v>
      </c>
      <c r="E3366">
        <v>18</v>
      </c>
      <c r="F3366">
        <v>3</v>
      </c>
      <c r="G3366" t="s">
        <v>50</v>
      </c>
      <c r="H3366">
        <v>1</v>
      </c>
      <c r="I3366">
        <v>3365</v>
      </c>
      <c r="J3366" t="s">
        <v>38</v>
      </c>
      <c r="K3366">
        <v>1</v>
      </c>
      <c r="L3366" t="s">
        <v>44</v>
      </c>
      <c r="M3366" t="s">
        <v>30</v>
      </c>
      <c r="N3366">
        <v>23890</v>
      </c>
      <c r="O3366">
        <v>2</v>
      </c>
      <c r="P3366">
        <v>6</v>
      </c>
      <c r="Q3366" t="s">
        <v>31</v>
      </c>
      <c r="R3366">
        <v>12</v>
      </c>
      <c r="S3366">
        <v>8</v>
      </c>
      <c r="T3366">
        <v>1</v>
      </c>
      <c r="U3366">
        <v>5</v>
      </c>
      <c r="V3366">
        <v>4</v>
      </c>
      <c r="W3366">
        <v>3</v>
      </c>
      <c r="X3366">
        <v>0</v>
      </c>
      <c r="Y3366">
        <v>2</v>
      </c>
    </row>
    <row r="3367" spans="1:25" x14ac:dyDescent="0.25">
      <c r="A3367">
        <v>25</v>
      </c>
      <c r="B3367" t="s">
        <v>32</v>
      </c>
      <c r="C3367" t="s">
        <v>25</v>
      </c>
      <c r="D3367" t="s">
        <v>34</v>
      </c>
      <c r="E3367">
        <v>1</v>
      </c>
      <c r="F3367">
        <v>2</v>
      </c>
      <c r="G3367" t="s">
        <v>27</v>
      </c>
      <c r="H3367">
        <v>1</v>
      </c>
      <c r="I3367">
        <v>3366</v>
      </c>
      <c r="J3367" t="s">
        <v>38</v>
      </c>
      <c r="K3367">
        <v>1</v>
      </c>
      <c r="L3367" t="s">
        <v>39</v>
      </c>
      <c r="M3367" t="s">
        <v>30</v>
      </c>
      <c r="N3367">
        <v>32120</v>
      </c>
      <c r="O3367">
        <v>2</v>
      </c>
      <c r="P3367">
        <v>1</v>
      </c>
      <c r="Q3367" t="s">
        <v>31</v>
      </c>
      <c r="R3367">
        <v>15</v>
      </c>
      <c r="S3367">
        <v>8</v>
      </c>
      <c r="T3367">
        <v>1</v>
      </c>
      <c r="U3367">
        <v>1</v>
      </c>
      <c r="V3367">
        <v>3</v>
      </c>
      <c r="W3367">
        <v>1</v>
      </c>
      <c r="X3367">
        <v>0</v>
      </c>
      <c r="Y3367">
        <v>0</v>
      </c>
    </row>
    <row r="3368" spans="1:25" x14ac:dyDescent="0.25">
      <c r="A3368">
        <v>40</v>
      </c>
      <c r="B3368" t="s">
        <v>24</v>
      </c>
      <c r="C3368" t="s">
        <v>25</v>
      </c>
      <c r="D3368" t="s">
        <v>34</v>
      </c>
      <c r="E3368">
        <v>1</v>
      </c>
      <c r="F3368">
        <v>4</v>
      </c>
      <c r="G3368" t="s">
        <v>42</v>
      </c>
      <c r="H3368">
        <v>1</v>
      </c>
      <c r="I3368">
        <v>3367</v>
      </c>
      <c r="J3368" t="s">
        <v>38</v>
      </c>
      <c r="K3368">
        <v>2</v>
      </c>
      <c r="L3368" t="s">
        <v>35</v>
      </c>
      <c r="M3368" t="s">
        <v>45</v>
      </c>
      <c r="N3368">
        <v>192320</v>
      </c>
      <c r="O3368">
        <v>2</v>
      </c>
      <c r="P3368">
        <v>2</v>
      </c>
      <c r="Q3368" t="s">
        <v>31</v>
      </c>
      <c r="R3368">
        <v>14</v>
      </c>
      <c r="S3368">
        <v>8</v>
      </c>
      <c r="T3368">
        <v>1</v>
      </c>
      <c r="U3368">
        <v>11</v>
      </c>
      <c r="V3368">
        <v>3</v>
      </c>
      <c r="W3368">
        <v>1</v>
      </c>
      <c r="X3368">
        <v>0</v>
      </c>
      <c r="Y3368">
        <v>0</v>
      </c>
    </row>
    <row r="3369" spans="1:25" x14ac:dyDescent="0.25">
      <c r="A3369">
        <v>26</v>
      </c>
      <c r="B3369" t="s">
        <v>24</v>
      </c>
      <c r="C3369" t="s">
        <v>33</v>
      </c>
      <c r="D3369" t="s">
        <v>26</v>
      </c>
      <c r="E3369">
        <v>11</v>
      </c>
      <c r="F3369">
        <v>3</v>
      </c>
      <c r="G3369" t="s">
        <v>50</v>
      </c>
      <c r="H3369">
        <v>1</v>
      </c>
      <c r="I3369">
        <v>3368</v>
      </c>
      <c r="J3369" t="s">
        <v>38</v>
      </c>
      <c r="K3369">
        <v>2</v>
      </c>
      <c r="L3369" t="s">
        <v>29</v>
      </c>
      <c r="M3369" t="s">
        <v>36</v>
      </c>
      <c r="N3369">
        <v>22670</v>
      </c>
      <c r="O3369">
        <v>1</v>
      </c>
      <c r="P3369">
        <v>1</v>
      </c>
      <c r="Q3369" t="s">
        <v>31</v>
      </c>
      <c r="R3369">
        <v>19</v>
      </c>
      <c r="S3369">
        <v>8</v>
      </c>
      <c r="T3369">
        <v>3</v>
      </c>
      <c r="U3369">
        <v>7</v>
      </c>
      <c r="V3369">
        <v>2</v>
      </c>
      <c r="W3369">
        <v>7</v>
      </c>
      <c r="X3369">
        <v>0</v>
      </c>
      <c r="Y3369">
        <v>7</v>
      </c>
    </row>
    <row r="3370" spans="1:25" x14ac:dyDescent="0.25">
      <c r="A3370">
        <v>41</v>
      </c>
      <c r="B3370" t="s">
        <v>24</v>
      </c>
      <c r="C3370" t="s">
        <v>25</v>
      </c>
      <c r="D3370" t="s">
        <v>34</v>
      </c>
      <c r="E3370">
        <v>1</v>
      </c>
      <c r="F3370">
        <v>4</v>
      </c>
      <c r="G3370" t="s">
        <v>42</v>
      </c>
      <c r="H3370">
        <v>1</v>
      </c>
      <c r="I3370">
        <v>3369</v>
      </c>
      <c r="J3370" t="s">
        <v>38</v>
      </c>
      <c r="K3370">
        <v>1</v>
      </c>
      <c r="L3370" t="s">
        <v>35</v>
      </c>
      <c r="M3370" t="s">
        <v>36</v>
      </c>
      <c r="N3370">
        <v>195170</v>
      </c>
      <c r="O3370">
        <v>1</v>
      </c>
      <c r="P3370">
        <v>2</v>
      </c>
      <c r="Q3370" t="s">
        <v>31</v>
      </c>
      <c r="R3370">
        <v>13</v>
      </c>
      <c r="S3370">
        <v>8</v>
      </c>
      <c r="T3370">
        <v>0</v>
      </c>
      <c r="U3370">
        <v>20</v>
      </c>
      <c r="V3370">
        <v>5</v>
      </c>
      <c r="W3370">
        <v>18</v>
      </c>
      <c r="X3370">
        <v>2</v>
      </c>
      <c r="Y3370">
        <v>17</v>
      </c>
    </row>
    <row r="3371" spans="1:25" x14ac:dyDescent="0.25">
      <c r="A3371">
        <v>36</v>
      </c>
      <c r="B3371" t="s">
        <v>24</v>
      </c>
      <c r="C3371" t="s">
        <v>25</v>
      </c>
      <c r="D3371" t="s">
        <v>34</v>
      </c>
      <c r="E3371">
        <v>9</v>
      </c>
      <c r="F3371">
        <v>3</v>
      </c>
      <c r="G3371" t="s">
        <v>27</v>
      </c>
      <c r="H3371">
        <v>1</v>
      </c>
      <c r="I3371">
        <v>3370</v>
      </c>
      <c r="J3371" t="s">
        <v>28</v>
      </c>
      <c r="K3371">
        <v>2</v>
      </c>
      <c r="L3371" t="s">
        <v>29</v>
      </c>
      <c r="M3371" t="s">
        <v>36</v>
      </c>
      <c r="N3371">
        <v>24360</v>
      </c>
      <c r="O3371">
        <v>3</v>
      </c>
      <c r="P3371">
        <v>4</v>
      </c>
      <c r="Q3371" t="s">
        <v>31</v>
      </c>
      <c r="R3371">
        <v>13</v>
      </c>
      <c r="S3371">
        <v>8</v>
      </c>
      <c r="T3371">
        <v>0</v>
      </c>
      <c r="U3371">
        <v>16</v>
      </c>
      <c r="V3371">
        <v>3</v>
      </c>
      <c r="W3371">
        <v>11</v>
      </c>
      <c r="X3371">
        <v>3</v>
      </c>
      <c r="Y3371">
        <v>9</v>
      </c>
    </row>
    <row r="3372" spans="1:25" x14ac:dyDescent="0.25">
      <c r="A3372">
        <v>19</v>
      </c>
      <c r="B3372" t="s">
        <v>32</v>
      </c>
      <c r="C3372" t="s">
        <v>25</v>
      </c>
      <c r="D3372" t="s">
        <v>34</v>
      </c>
      <c r="E3372">
        <v>15</v>
      </c>
      <c r="F3372">
        <v>3</v>
      </c>
      <c r="G3372" t="s">
        <v>27</v>
      </c>
      <c r="H3372">
        <v>1</v>
      </c>
      <c r="I3372">
        <v>3371</v>
      </c>
      <c r="J3372" t="s">
        <v>38</v>
      </c>
      <c r="K3372">
        <v>2</v>
      </c>
      <c r="L3372" t="s">
        <v>35</v>
      </c>
      <c r="M3372" t="s">
        <v>36</v>
      </c>
      <c r="N3372">
        <v>160640</v>
      </c>
      <c r="O3372">
        <v>2</v>
      </c>
      <c r="P3372">
        <v>1</v>
      </c>
      <c r="Q3372" t="s">
        <v>31</v>
      </c>
      <c r="R3372">
        <v>15</v>
      </c>
      <c r="S3372">
        <v>8</v>
      </c>
      <c r="T3372">
        <v>1</v>
      </c>
      <c r="U3372">
        <v>1</v>
      </c>
      <c r="V3372">
        <v>3</v>
      </c>
      <c r="W3372">
        <v>1</v>
      </c>
      <c r="X3372">
        <v>0</v>
      </c>
      <c r="Y3372">
        <v>0</v>
      </c>
    </row>
    <row r="3373" spans="1:25" x14ac:dyDescent="0.25">
      <c r="A3373">
        <v>20</v>
      </c>
      <c r="B3373" t="s">
        <v>32</v>
      </c>
      <c r="C3373" t="s">
        <v>25</v>
      </c>
      <c r="D3373" t="s">
        <v>34</v>
      </c>
      <c r="E3373">
        <v>29</v>
      </c>
      <c r="F3373">
        <v>3</v>
      </c>
      <c r="G3373" t="s">
        <v>27</v>
      </c>
      <c r="H3373">
        <v>1</v>
      </c>
      <c r="I3373">
        <v>3372</v>
      </c>
      <c r="J3373" t="s">
        <v>28</v>
      </c>
      <c r="K3373">
        <v>3</v>
      </c>
      <c r="L3373" t="s">
        <v>44</v>
      </c>
      <c r="M3373" t="s">
        <v>36</v>
      </c>
      <c r="N3373">
        <v>27070</v>
      </c>
      <c r="O3373">
        <v>1</v>
      </c>
      <c r="P3373">
        <v>1</v>
      </c>
      <c r="Q3373" t="s">
        <v>31</v>
      </c>
      <c r="R3373">
        <v>11</v>
      </c>
      <c r="S3373">
        <v>8</v>
      </c>
      <c r="T3373">
        <v>0</v>
      </c>
      <c r="U3373">
        <v>1</v>
      </c>
      <c r="V3373">
        <v>2</v>
      </c>
      <c r="W3373">
        <v>1</v>
      </c>
      <c r="X3373">
        <v>0</v>
      </c>
      <c r="Y3373">
        <v>0</v>
      </c>
    </row>
    <row r="3374" spans="1:25" x14ac:dyDescent="0.25">
      <c r="A3374">
        <v>31</v>
      </c>
      <c r="B3374" t="s">
        <v>24</v>
      </c>
      <c r="C3374" t="s">
        <v>25</v>
      </c>
      <c r="D3374" t="s">
        <v>34</v>
      </c>
      <c r="E3374">
        <v>1</v>
      </c>
      <c r="F3374">
        <v>4</v>
      </c>
      <c r="G3374" t="s">
        <v>27</v>
      </c>
      <c r="H3374">
        <v>1</v>
      </c>
      <c r="I3374">
        <v>3373</v>
      </c>
      <c r="J3374" t="s">
        <v>38</v>
      </c>
      <c r="K3374">
        <v>4</v>
      </c>
      <c r="L3374" t="s">
        <v>43</v>
      </c>
      <c r="M3374" t="s">
        <v>30</v>
      </c>
      <c r="N3374">
        <v>190680</v>
      </c>
      <c r="O3374">
        <v>4</v>
      </c>
      <c r="P3374">
        <v>0</v>
      </c>
      <c r="Q3374" t="s">
        <v>31</v>
      </c>
      <c r="R3374">
        <v>12</v>
      </c>
      <c r="S3374">
        <v>8</v>
      </c>
      <c r="T3374">
        <v>0</v>
      </c>
      <c r="U3374">
        <v>10</v>
      </c>
      <c r="V3374">
        <v>1</v>
      </c>
      <c r="W3374">
        <v>9</v>
      </c>
      <c r="X3374">
        <v>8</v>
      </c>
      <c r="Y3374">
        <v>5</v>
      </c>
    </row>
    <row r="3375" spans="1:25" x14ac:dyDescent="0.25">
      <c r="A3375">
        <v>40</v>
      </c>
      <c r="B3375" t="s">
        <v>24</v>
      </c>
      <c r="C3375" t="s">
        <v>33</v>
      </c>
      <c r="D3375" t="s">
        <v>26</v>
      </c>
      <c r="E3375">
        <v>1</v>
      </c>
      <c r="F3375">
        <v>3</v>
      </c>
      <c r="G3375" t="s">
        <v>50</v>
      </c>
      <c r="H3375">
        <v>1</v>
      </c>
      <c r="I3375">
        <v>3374</v>
      </c>
      <c r="J3375" t="s">
        <v>38</v>
      </c>
      <c r="K3375">
        <v>1</v>
      </c>
      <c r="L3375" t="s">
        <v>35</v>
      </c>
      <c r="M3375" t="s">
        <v>45</v>
      </c>
      <c r="N3375">
        <v>39310</v>
      </c>
      <c r="O3375">
        <v>2</v>
      </c>
      <c r="P3375">
        <v>8</v>
      </c>
      <c r="Q3375" t="s">
        <v>31</v>
      </c>
      <c r="R3375">
        <v>19</v>
      </c>
      <c r="S3375">
        <v>8</v>
      </c>
      <c r="T3375">
        <v>0</v>
      </c>
      <c r="U3375">
        <v>3</v>
      </c>
      <c r="V3375">
        <v>2</v>
      </c>
      <c r="W3375">
        <v>1</v>
      </c>
      <c r="X3375">
        <v>0</v>
      </c>
      <c r="Y3375">
        <v>0</v>
      </c>
    </row>
    <row r="3376" spans="1:25" x14ac:dyDescent="0.25">
      <c r="A3376">
        <v>32</v>
      </c>
      <c r="B3376" t="s">
        <v>24</v>
      </c>
      <c r="C3376" t="s">
        <v>25</v>
      </c>
      <c r="D3376" t="s">
        <v>34</v>
      </c>
      <c r="E3376">
        <v>24</v>
      </c>
      <c r="F3376">
        <v>3</v>
      </c>
      <c r="G3376" t="s">
        <v>27</v>
      </c>
      <c r="H3376">
        <v>1</v>
      </c>
      <c r="I3376">
        <v>3375</v>
      </c>
      <c r="J3376" t="s">
        <v>38</v>
      </c>
      <c r="K3376">
        <v>4</v>
      </c>
      <c r="L3376" t="s">
        <v>44</v>
      </c>
      <c r="M3376" t="s">
        <v>30</v>
      </c>
      <c r="N3376">
        <v>37300</v>
      </c>
      <c r="O3376">
        <v>1</v>
      </c>
      <c r="P3376">
        <v>1</v>
      </c>
      <c r="Q3376" t="s">
        <v>31</v>
      </c>
      <c r="R3376">
        <v>25</v>
      </c>
      <c r="S3376">
        <v>8</v>
      </c>
      <c r="T3376">
        <v>1</v>
      </c>
      <c r="U3376">
        <v>8</v>
      </c>
      <c r="V3376">
        <v>4</v>
      </c>
      <c r="W3376">
        <v>8</v>
      </c>
      <c r="X3376">
        <v>6</v>
      </c>
      <c r="Y3376">
        <v>3</v>
      </c>
    </row>
    <row r="3377" spans="1:25" x14ac:dyDescent="0.25">
      <c r="A3377">
        <v>36</v>
      </c>
      <c r="B3377" t="s">
        <v>32</v>
      </c>
      <c r="C3377" t="s">
        <v>25</v>
      </c>
      <c r="D3377" t="s">
        <v>34</v>
      </c>
      <c r="E3377">
        <v>10</v>
      </c>
      <c r="F3377">
        <v>3</v>
      </c>
      <c r="G3377" t="s">
        <v>42</v>
      </c>
      <c r="H3377">
        <v>1</v>
      </c>
      <c r="I3377">
        <v>3376</v>
      </c>
      <c r="J3377" t="s">
        <v>38</v>
      </c>
      <c r="K3377">
        <v>3</v>
      </c>
      <c r="L3377" t="s">
        <v>39</v>
      </c>
      <c r="M3377" t="s">
        <v>30</v>
      </c>
      <c r="N3377">
        <v>22320</v>
      </c>
      <c r="O3377">
        <v>4</v>
      </c>
      <c r="P3377">
        <v>1</v>
      </c>
      <c r="Q3377" t="s">
        <v>31</v>
      </c>
      <c r="R3377">
        <v>12</v>
      </c>
      <c r="S3377">
        <v>8</v>
      </c>
      <c r="T3377">
        <v>1</v>
      </c>
      <c r="U3377">
        <v>16</v>
      </c>
      <c r="V3377">
        <v>2</v>
      </c>
      <c r="W3377">
        <v>16</v>
      </c>
      <c r="X3377">
        <v>3</v>
      </c>
      <c r="Y3377">
        <v>7</v>
      </c>
    </row>
    <row r="3378" spans="1:25" x14ac:dyDescent="0.25">
      <c r="A3378">
        <v>33</v>
      </c>
      <c r="B3378" t="s">
        <v>24</v>
      </c>
      <c r="C3378" t="s">
        <v>25</v>
      </c>
      <c r="D3378" t="s">
        <v>34</v>
      </c>
      <c r="E3378">
        <v>1</v>
      </c>
      <c r="F3378">
        <v>4</v>
      </c>
      <c r="G3378" t="s">
        <v>42</v>
      </c>
      <c r="H3378">
        <v>1</v>
      </c>
      <c r="I3378">
        <v>3377</v>
      </c>
      <c r="J3378" t="s">
        <v>28</v>
      </c>
      <c r="K3378">
        <v>4</v>
      </c>
      <c r="L3378" t="s">
        <v>46</v>
      </c>
      <c r="M3378" t="s">
        <v>36</v>
      </c>
      <c r="N3378">
        <v>44650</v>
      </c>
      <c r="O3378">
        <v>4</v>
      </c>
      <c r="P3378">
        <v>0</v>
      </c>
      <c r="Q3378" t="s">
        <v>31</v>
      </c>
      <c r="R3378">
        <v>13</v>
      </c>
      <c r="S3378">
        <v>8</v>
      </c>
      <c r="T3378">
        <v>0</v>
      </c>
      <c r="U3378">
        <v>6</v>
      </c>
      <c r="V3378">
        <v>3</v>
      </c>
      <c r="W3378">
        <v>5</v>
      </c>
      <c r="X3378">
        <v>1</v>
      </c>
      <c r="Y3378">
        <v>4</v>
      </c>
    </row>
    <row r="3379" spans="1:25" x14ac:dyDescent="0.25">
      <c r="A3379">
        <v>37</v>
      </c>
      <c r="B3379" t="s">
        <v>32</v>
      </c>
      <c r="C3379" t="s">
        <v>25</v>
      </c>
      <c r="D3379" t="s">
        <v>26</v>
      </c>
      <c r="E3379">
        <v>10</v>
      </c>
      <c r="F3379">
        <v>4</v>
      </c>
      <c r="G3379" t="s">
        <v>50</v>
      </c>
      <c r="H3379">
        <v>1</v>
      </c>
      <c r="I3379">
        <v>3378</v>
      </c>
      <c r="J3379" t="s">
        <v>28</v>
      </c>
      <c r="K3379">
        <v>3</v>
      </c>
      <c r="L3379" t="s">
        <v>41</v>
      </c>
      <c r="M3379" t="s">
        <v>30</v>
      </c>
      <c r="N3379">
        <v>30720</v>
      </c>
      <c r="O3379">
        <v>3</v>
      </c>
      <c r="P3379">
        <v>5</v>
      </c>
      <c r="Q3379" t="s">
        <v>31</v>
      </c>
      <c r="R3379">
        <v>14</v>
      </c>
      <c r="S3379">
        <v>8</v>
      </c>
      <c r="T3379">
        <v>0</v>
      </c>
      <c r="U3379">
        <v>17</v>
      </c>
      <c r="V3379">
        <v>3</v>
      </c>
      <c r="W3379">
        <v>14</v>
      </c>
      <c r="X3379">
        <v>11</v>
      </c>
      <c r="Y3379">
        <v>7</v>
      </c>
    </row>
    <row r="3380" spans="1:25" x14ac:dyDescent="0.25">
      <c r="A3380">
        <v>45</v>
      </c>
      <c r="B3380" t="s">
        <v>24</v>
      </c>
      <c r="C3380" t="s">
        <v>40</v>
      </c>
      <c r="D3380" t="s">
        <v>34</v>
      </c>
      <c r="E3380">
        <v>8</v>
      </c>
      <c r="F3380">
        <v>1</v>
      </c>
      <c r="G3380" t="s">
        <v>27</v>
      </c>
      <c r="H3380">
        <v>1</v>
      </c>
      <c r="I3380">
        <v>3379</v>
      </c>
      <c r="J3380" t="s">
        <v>38</v>
      </c>
      <c r="K3380">
        <v>2</v>
      </c>
      <c r="L3380" t="s">
        <v>39</v>
      </c>
      <c r="M3380" t="s">
        <v>30</v>
      </c>
      <c r="N3380">
        <v>33190</v>
      </c>
      <c r="O3380">
        <v>2</v>
      </c>
      <c r="P3380">
        <v>1</v>
      </c>
      <c r="Q3380" t="s">
        <v>31</v>
      </c>
      <c r="R3380">
        <v>12</v>
      </c>
      <c r="S3380">
        <v>8</v>
      </c>
      <c r="T3380">
        <v>1</v>
      </c>
      <c r="U3380">
        <v>9</v>
      </c>
      <c r="V3380">
        <v>3</v>
      </c>
      <c r="W3380">
        <v>9</v>
      </c>
      <c r="X3380">
        <v>0</v>
      </c>
      <c r="Y3380">
        <v>8</v>
      </c>
    </row>
    <row r="3381" spans="1:25" x14ac:dyDescent="0.25">
      <c r="A3381">
        <v>29</v>
      </c>
      <c r="B3381" t="s">
        <v>24</v>
      </c>
      <c r="C3381" t="s">
        <v>33</v>
      </c>
      <c r="D3381" t="s">
        <v>34</v>
      </c>
      <c r="E3381">
        <v>29</v>
      </c>
      <c r="F3381">
        <v>1</v>
      </c>
      <c r="G3381" t="s">
        <v>27</v>
      </c>
      <c r="H3381">
        <v>1</v>
      </c>
      <c r="I3381">
        <v>3380</v>
      </c>
      <c r="J3381" t="s">
        <v>38</v>
      </c>
      <c r="K3381">
        <v>1</v>
      </c>
      <c r="L3381" t="s">
        <v>47</v>
      </c>
      <c r="M3381" t="s">
        <v>30</v>
      </c>
      <c r="N3381">
        <v>192020</v>
      </c>
      <c r="O3381">
        <v>4</v>
      </c>
      <c r="P3381">
        <v>1</v>
      </c>
      <c r="Q3381" t="s">
        <v>31</v>
      </c>
      <c r="R3381">
        <v>12</v>
      </c>
      <c r="S3381">
        <v>8</v>
      </c>
      <c r="T3381">
        <v>0</v>
      </c>
      <c r="U3381">
        <v>3</v>
      </c>
      <c r="V3381">
        <v>5</v>
      </c>
      <c r="W3381">
        <v>3</v>
      </c>
      <c r="X3381">
        <v>0</v>
      </c>
      <c r="Y3381">
        <v>2</v>
      </c>
    </row>
    <row r="3382" spans="1:25" x14ac:dyDescent="0.25">
      <c r="A3382">
        <v>35</v>
      </c>
      <c r="B3382" t="s">
        <v>24</v>
      </c>
      <c r="C3382" t="s">
        <v>25</v>
      </c>
      <c r="D3382" t="s">
        <v>41</v>
      </c>
      <c r="E3382">
        <v>1</v>
      </c>
      <c r="F3382">
        <v>3</v>
      </c>
      <c r="G3382" t="s">
        <v>41</v>
      </c>
      <c r="H3382">
        <v>1</v>
      </c>
      <c r="I3382">
        <v>3381</v>
      </c>
      <c r="J3382" t="s">
        <v>38</v>
      </c>
      <c r="K3382">
        <v>3</v>
      </c>
      <c r="L3382" t="s">
        <v>44</v>
      </c>
      <c r="M3382" t="s">
        <v>30</v>
      </c>
      <c r="N3382">
        <v>136750</v>
      </c>
      <c r="O3382">
        <v>3</v>
      </c>
      <c r="P3382">
        <v>1</v>
      </c>
      <c r="Q3382" t="s">
        <v>31</v>
      </c>
      <c r="R3382">
        <v>15</v>
      </c>
      <c r="S3382">
        <v>8</v>
      </c>
      <c r="T3382">
        <v>3</v>
      </c>
      <c r="U3382">
        <v>5</v>
      </c>
      <c r="V3382">
        <v>5</v>
      </c>
      <c r="W3382">
        <v>5</v>
      </c>
      <c r="X3382">
        <v>1</v>
      </c>
      <c r="Y3382">
        <v>0</v>
      </c>
    </row>
    <row r="3383" spans="1:25" x14ac:dyDescent="0.25">
      <c r="A3383">
        <v>52</v>
      </c>
      <c r="B3383" t="s">
        <v>24</v>
      </c>
      <c r="C3383" t="s">
        <v>25</v>
      </c>
      <c r="D3383" t="s">
        <v>34</v>
      </c>
      <c r="E3383">
        <v>5</v>
      </c>
      <c r="F3383">
        <v>4</v>
      </c>
      <c r="G3383" t="s">
        <v>37</v>
      </c>
      <c r="H3383">
        <v>1</v>
      </c>
      <c r="I3383">
        <v>3382</v>
      </c>
      <c r="J3383" t="s">
        <v>38</v>
      </c>
      <c r="K3383">
        <v>1</v>
      </c>
      <c r="L3383" t="s">
        <v>44</v>
      </c>
      <c r="M3383" t="s">
        <v>30</v>
      </c>
      <c r="N3383">
        <v>29110</v>
      </c>
      <c r="O3383">
        <v>4</v>
      </c>
      <c r="P3383">
        <v>2</v>
      </c>
      <c r="Q3383" t="s">
        <v>31</v>
      </c>
      <c r="R3383">
        <v>17</v>
      </c>
      <c r="S3383">
        <v>8</v>
      </c>
      <c r="T3383">
        <v>2</v>
      </c>
      <c r="U3383">
        <v>26</v>
      </c>
      <c r="V3383">
        <v>3</v>
      </c>
      <c r="W3383">
        <v>9</v>
      </c>
      <c r="X3383">
        <v>7</v>
      </c>
      <c r="Y3383">
        <v>8</v>
      </c>
    </row>
    <row r="3384" spans="1:25" x14ac:dyDescent="0.25">
      <c r="A3384">
        <v>58</v>
      </c>
      <c r="B3384" t="s">
        <v>32</v>
      </c>
      <c r="C3384" t="s">
        <v>25</v>
      </c>
      <c r="D3384" t="s">
        <v>26</v>
      </c>
      <c r="E3384">
        <v>9</v>
      </c>
      <c r="F3384">
        <v>2</v>
      </c>
      <c r="G3384" t="s">
        <v>42</v>
      </c>
      <c r="H3384">
        <v>1</v>
      </c>
      <c r="I3384">
        <v>3383</v>
      </c>
      <c r="J3384" t="s">
        <v>28</v>
      </c>
      <c r="K3384">
        <v>4</v>
      </c>
      <c r="L3384" t="s">
        <v>39</v>
      </c>
      <c r="M3384" t="s">
        <v>36</v>
      </c>
      <c r="N3384">
        <v>59570</v>
      </c>
      <c r="O3384">
        <v>3</v>
      </c>
      <c r="P3384">
        <v>4</v>
      </c>
      <c r="Q3384" t="s">
        <v>31</v>
      </c>
      <c r="R3384">
        <v>14</v>
      </c>
      <c r="S3384">
        <v>8</v>
      </c>
      <c r="T3384">
        <v>1</v>
      </c>
      <c r="U3384">
        <v>7</v>
      </c>
      <c r="V3384">
        <v>2</v>
      </c>
      <c r="W3384">
        <v>1</v>
      </c>
      <c r="X3384">
        <v>0</v>
      </c>
      <c r="Y3384">
        <v>0</v>
      </c>
    </row>
    <row r="3385" spans="1:25" x14ac:dyDescent="0.25">
      <c r="A3385">
        <v>53</v>
      </c>
      <c r="B3385" t="s">
        <v>24</v>
      </c>
      <c r="C3385" t="s">
        <v>25</v>
      </c>
      <c r="D3385" t="s">
        <v>34</v>
      </c>
      <c r="E3385">
        <v>9</v>
      </c>
      <c r="F3385">
        <v>3</v>
      </c>
      <c r="G3385" t="s">
        <v>51</v>
      </c>
      <c r="H3385">
        <v>1</v>
      </c>
      <c r="I3385">
        <v>3384</v>
      </c>
      <c r="J3385" t="s">
        <v>38</v>
      </c>
      <c r="K3385">
        <v>1</v>
      </c>
      <c r="L3385" t="s">
        <v>48</v>
      </c>
      <c r="M3385" t="s">
        <v>45</v>
      </c>
      <c r="N3385">
        <v>39200</v>
      </c>
      <c r="O3385">
        <v>3</v>
      </c>
      <c r="P3385">
        <v>6</v>
      </c>
      <c r="Q3385" t="s">
        <v>31</v>
      </c>
      <c r="R3385">
        <v>16</v>
      </c>
      <c r="S3385">
        <v>8</v>
      </c>
      <c r="T3385">
        <v>1</v>
      </c>
      <c r="U3385">
        <v>22</v>
      </c>
      <c r="V3385">
        <v>3</v>
      </c>
      <c r="W3385">
        <v>17</v>
      </c>
      <c r="X3385">
        <v>15</v>
      </c>
      <c r="Y3385">
        <v>2</v>
      </c>
    </row>
    <row r="3386" spans="1:25" x14ac:dyDescent="0.25">
      <c r="A3386">
        <v>30</v>
      </c>
      <c r="B3386" t="s">
        <v>24</v>
      </c>
      <c r="C3386" t="s">
        <v>25</v>
      </c>
      <c r="D3386" t="s">
        <v>26</v>
      </c>
      <c r="E3386">
        <v>3</v>
      </c>
      <c r="F3386">
        <v>4</v>
      </c>
      <c r="G3386" t="s">
        <v>50</v>
      </c>
      <c r="H3386">
        <v>1</v>
      </c>
      <c r="I3386">
        <v>3385</v>
      </c>
      <c r="J3386" t="s">
        <v>38</v>
      </c>
      <c r="K3386">
        <v>1</v>
      </c>
      <c r="L3386" t="s">
        <v>39</v>
      </c>
      <c r="M3386" t="s">
        <v>45</v>
      </c>
      <c r="N3386">
        <v>64340</v>
      </c>
      <c r="O3386">
        <v>3</v>
      </c>
      <c r="P3386">
        <v>5</v>
      </c>
      <c r="Q3386" t="s">
        <v>31</v>
      </c>
      <c r="R3386">
        <v>14</v>
      </c>
      <c r="S3386">
        <v>8</v>
      </c>
      <c r="T3386">
        <v>1</v>
      </c>
      <c r="U3386">
        <v>10</v>
      </c>
      <c r="V3386">
        <v>3</v>
      </c>
      <c r="W3386">
        <v>8</v>
      </c>
      <c r="X3386">
        <v>7</v>
      </c>
      <c r="Y3386">
        <v>7</v>
      </c>
    </row>
    <row r="3387" spans="1:25" x14ac:dyDescent="0.25">
      <c r="A3387">
        <v>38</v>
      </c>
      <c r="B3387" t="s">
        <v>24</v>
      </c>
      <c r="C3387" t="s">
        <v>40</v>
      </c>
      <c r="D3387" t="s">
        <v>26</v>
      </c>
      <c r="E3387">
        <v>4</v>
      </c>
      <c r="F3387">
        <v>3</v>
      </c>
      <c r="G3387" t="s">
        <v>27</v>
      </c>
      <c r="H3387">
        <v>1</v>
      </c>
      <c r="I3387">
        <v>3386</v>
      </c>
      <c r="J3387" t="s">
        <v>38</v>
      </c>
      <c r="K3387">
        <v>2</v>
      </c>
      <c r="L3387" t="s">
        <v>43</v>
      </c>
      <c r="M3387" t="s">
        <v>36</v>
      </c>
      <c r="N3387">
        <v>100480</v>
      </c>
      <c r="O3387">
        <v>4</v>
      </c>
      <c r="P3387">
        <v>1</v>
      </c>
      <c r="Q3387" t="s">
        <v>31</v>
      </c>
      <c r="R3387">
        <v>23</v>
      </c>
      <c r="S3387">
        <v>8</v>
      </c>
      <c r="T3387">
        <v>1</v>
      </c>
      <c r="U3387">
        <v>6</v>
      </c>
      <c r="V3387">
        <v>2</v>
      </c>
      <c r="W3387">
        <v>5</v>
      </c>
      <c r="X3387">
        <v>1</v>
      </c>
      <c r="Y3387">
        <v>3</v>
      </c>
    </row>
    <row r="3388" spans="1:25" x14ac:dyDescent="0.25">
      <c r="A3388">
        <v>35</v>
      </c>
      <c r="B3388" t="s">
        <v>24</v>
      </c>
      <c r="C3388" t="s">
        <v>25</v>
      </c>
      <c r="D3388" t="s">
        <v>26</v>
      </c>
      <c r="E3388">
        <v>1</v>
      </c>
      <c r="F3388">
        <v>2</v>
      </c>
      <c r="G3388" t="s">
        <v>27</v>
      </c>
      <c r="H3388">
        <v>1</v>
      </c>
      <c r="I3388">
        <v>3387</v>
      </c>
      <c r="J3388" t="s">
        <v>28</v>
      </c>
      <c r="K3388">
        <v>2</v>
      </c>
      <c r="L3388" t="s">
        <v>29</v>
      </c>
      <c r="M3388" t="s">
        <v>45</v>
      </c>
      <c r="N3388">
        <v>109380</v>
      </c>
      <c r="O3388">
        <v>4</v>
      </c>
      <c r="P3388">
        <v>6</v>
      </c>
      <c r="Q3388" t="s">
        <v>31</v>
      </c>
      <c r="R3388">
        <v>14</v>
      </c>
      <c r="S3388">
        <v>8</v>
      </c>
      <c r="T3388">
        <v>2</v>
      </c>
      <c r="U3388">
        <v>12</v>
      </c>
      <c r="V3388">
        <v>2</v>
      </c>
      <c r="W3388">
        <v>10</v>
      </c>
      <c r="X3388">
        <v>0</v>
      </c>
      <c r="Y3388">
        <v>8</v>
      </c>
    </row>
    <row r="3389" spans="1:25" x14ac:dyDescent="0.25">
      <c r="A3389">
        <v>39</v>
      </c>
      <c r="B3389" t="s">
        <v>24</v>
      </c>
      <c r="C3389" t="s">
        <v>25</v>
      </c>
      <c r="D3389" t="s">
        <v>26</v>
      </c>
      <c r="E3389">
        <v>1</v>
      </c>
      <c r="F3389">
        <v>1</v>
      </c>
      <c r="G3389" t="s">
        <v>50</v>
      </c>
      <c r="H3389">
        <v>1</v>
      </c>
      <c r="I3389">
        <v>3388</v>
      </c>
      <c r="J3389" t="s">
        <v>38</v>
      </c>
      <c r="K3389">
        <v>2</v>
      </c>
      <c r="L3389" t="s">
        <v>35</v>
      </c>
      <c r="M3389" t="s">
        <v>36</v>
      </c>
      <c r="N3389">
        <v>23400</v>
      </c>
      <c r="O3389">
        <v>3</v>
      </c>
      <c r="P3389">
        <v>0</v>
      </c>
      <c r="Q3389" t="s">
        <v>31</v>
      </c>
      <c r="R3389">
        <v>11</v>
      </c>
      <c r="S3389">
        <v>8</v>
      </c>
      <c r="T3389">
        <v>1</v>
      </c>
      <c r="U3389">
        <v>9</v>
      </c>
      <c r="V3389">
        <v>2</v>
      </c>
      <c r="W3389">
        <v>8</v>
      </c>
      <c r="X3389">
        <v>0</v>
      </c>
      <c r="Y3389">
        <v>7</v>
      </c>
    </row>
    <row r="3390" spans="1:25" x14ac:dyDescent="0.25">
      <c r="A3390">
        <v>40</v>
      </c>
      <c r="B3390" t="s">
        <v>32</v>
      </c>
      <c r="C3390" t="s">
        <v>40</v>
      </c>
      <c r="D3390" t="s">
        <v>34</v>
      </c>
      <c r="E3390">
        <v>2</v>
      </c>
      <c r="F3390">
        <v>4</v>
      </c>
      <c r="G3390" t="s">
        <v>27</v>
      </c>
      <c r="H3390">
        <v>1</v>
      </c>
      <c r="I3390">
        <v>3389</v>
      </c>
      <c r="J3390" t="s">
        <v>38</v>
      </c>
      <c r="K3390">
        <v>1</v>
      </c>
      <c r="L3390" t="s">
        <v>41</v>
      </c>
      <c r="M3390" t="s">
        <v>36</v>
      </c>
      <c r="N3390">
        <v>65450</v>
      </c>
      <c r="O3390">
        <v>2</v>
      </c>
      <c r="P3390">
        <v>4</v>
      </c>
      <c r="Q3390" t="s">
        <v>31</v>
      </c>
      <c r="R3390">
        <v>15</v>
      </c>
      <c r="S3390">
        <v>8</v>
      </c>
      <c r="T3390">
        <v>0</v>
      </c>
      <c r="U3390">
        <v>22</v>
      </c>
      <c r="V3390">
        <v>2</v>
      </c>
      <c r="W3390">
        <v>1</v>
      </c>
      <c r="X3390">
        <v>0</v>
      </c>
      <c r="Y3390">
        <v>0</v>
      </c>
    </row>
    <row r="3391" spans="1:25" x14ac:dyDescent="0.25">
      <c r="A3391">
        <v>47</v>
      </c>
      <c r="B3391" t="s">
        <v>24</v>
      </c>
      <c r="C3391" t="s">
        <v>33</v>
      </c>
      <c r="D3391" t="s">
        <v>34</v>
      </c>
      <c r="E3391">
        <v>7</v>
      </c>
      <c r="F3391">
        <v>4</v>
      </c>
      <c r="G3391" t="s">
        <v>27</v>
      </c>
      <c r="H3391">
        <v>1</v>
      </c>
      <c r="I3391">
        <v>3390</v>
      </c>
      <c r="J3391" t="s">
        <v>38</v>
      </c>
      <c r="K3391">
        <v>3</v>
      </c>
      <c r="L3391" t="s">
        <v>39</v>
      </c>
      <c r="M3391" t="s">
        <v>45</v>
      </c>
      <c r="N3391">
        <v>69310</v>
      </c>
      <c r="O3391">
        <v>3</v>
      </c>
      <c r="P3391">
        <v>1</v>
      </c>
      <c r="Q3391" t="s">
        <v>31</v>
      </c>
      <c r="R3391">
        <v>11</v>
      </c>
      <c r="S3391">
        <v>8</v>
      </c>
      <c r="T3391">
        <v>0</v>
      </c>
      <c r="U3391">
        <v>20</v>
      </c>
      <c r="V3391">
        <v>3</v>
      </c>
      <c r="W3391">
        <v>19</v>
      </c>
      <c r="X3391">
        <v>2</v>
      </c>
      <c r="Y3391">
        <v>7</v>
      </c>
    </row>
    <row r="3392" spans="1:25" x14ac:dyDescent="0.25">
      <c r="A3392">
        <v>36</v>
      </c>
      <c r="B3392" t="s">
        <v>24</v>
      </c>
      <c r="C3392" t="s">
        <v>40</v>
      </c>
      <c r="D3392" t="s">
        <v>26</v>
      </c>
      <c r="E3392">
        <v>28</v>
      </c>
      <c r="F3392">
        <v>1</v>
      </c>
      <c r="G3392" t="s">
        <v>27</v>
      </c>
      <c r="H3392">
        <v>1</v>
      </c>
      <c r="I3392">
        <v>3391</v>
      </c>
      <c r="J3392" t="s">
        <v>38</v>
      </c>
      <c r="K3392">
        <v>2</v>
      </c>
      <c r="L3392" t="s">
        <v>35</v>
      </c>
      <c r="M3392" t="s">
        <v>45</v>
      </c>
      <c r="N3392">
        <v>48980</v>
      </c>
      <c r="O3392">
        <v>4</v>
      </c>
      <c r="P3392">
        <v>4</v>
      </c>
      <c r="Q3392" t="s">
        <v>31</v>
      </c>
      <c r="R3392">
        <v>13</v>
      </c>
      <c r="S3392">
        <v>8</v>
      </c>
      <c r="T3392">
        <v>1</v>
      </c>
      <c r="U3392">
        <v>12</v>
      </c>
      <c r="V3392">
        <v>3</v>
      </c>
      <c r="W3392">
        <v>7</v>
      </c>
      <c r="X3392">
        <v>0</v>
      </c>
      <c r="Y3392">
        <v>7</v>
      </c>
    </row>
    <row r="3393" spans="1:25" x14ac:dyDescent="0.25">
      <c r="A3393">
        <v>31</v>
      </c>
      <c r="B3393" t="s">
        <v>32</v>
      </c>
      <c r="C3393" t="s">
        <v>40</v>
      </c>
      <c r="D3393" t="s">
        <v>34</v>
      </c>
      <c r="E3393">
        <v>28</v>
      </c>
      <c r="F3393">
        <v>4</v>
      </c>
      <c r="G3393" t="s">
        <v>42</v>
      </c>
      <c r="H3393">
        <v>1</v>
      </c>
      <c r="I3393">
        <v>3392</v>
      </c>
      <c r="J3393" t="s">
        <v>38</v>
      </c>
      <c r="K3393">
        <v>2</v>
      </c>
      <c r="L3393" t="s">
        <v>35</v>
      </c>
      <c r="M3393" t="s">
        <v>36</v>
      </c>
      <c r="N3393">
        <v>25930</v>
      </c>
      <c r="O3393">
        <v>1</v>
      </c>
      <c r="P3393">
        <v>0</v>
      </c>
      <c r="Q3393" t="s">
        <v>31</v>
      </c>
      <c r="R3393">
        <v>21</v>
      </c>
      <c r="S3393">
        <v>8</v>
      </c>
      <c r="T3393">
        <v>0</v>
      </c>
      <c r="U3393">
        <v>4</v>
      </c>
      <c r="V3393">
        <v>2</v>
      </c>
      <c r="W3393">
        <v>3</v>
      </c>
      <c r="X3393">
        <v>1</v>
      </c>
      <c r="Y3393">
        <v>2</v>
      </c>
    </row>
    <row r="3394" spans="1:25" x14ac:dyDescent="0.25">
      <c r="A3394">
        <v>33</v>
      </c>
      <c r="B3394" t="s">
        <v>24</v>
      </c>
      <c r="C3394" t="s">
        <v>40</v>
      </c>
      <c r="D3394" t="s">
        <v>26</v>
      </c>
      <c r="E3394">
        <v>15</v>
      </c>
      <c r="F3394">
        <v>3</v>
      </c>
      <c r="G3394" t="s">
        <v>37</v>
      </c>
      <c r="H3394">
        <v>1</v>
      </c>
      <c r="I3394">
        <v>3393</v>
      </c>
      <c r="J3394" t="s">
        <v>38</v>
      </c>
      <c r="K3394">
        <v>4</v>
      </c>
      <c r="L3394" t="s">
        <v>43</v>
      </c>
      <c r="M3394" t="s">
        <v>36</v>
      </c>
      <c r="N3394">
        <v>194360</v>
      </c>
      <c r="O3394">
        <v>3</v>
      </c>
      <c r="P3394">
        <v>1</v>
      </c>
      <c r="Q3394" t="s">
        <v>31</v>
      </c>
      <c r="R3394">
        <v>19</v>
      </c>
      <c r="S3394">
        <v>8</v>
      </c>
      <c r="T3394">
        <v>2</v>
      </c>
      <c r="U3394">
        <v>10</v>
      </c>
      <c r="V3394">
        <v>4</v>
      </c>
      <c r="W3394">
        <v>10</v>
      </c>
      <c r="X3394">
        <v>6</v>
      </c>
      <c r="Y3394">
        <v>0</v>
      </c>
    </row>
    <row r="3395" spans="1:25" x14ac:dyDescent="0.25">
      <c r="A3395">
        <v>29</v>
      </c>
      <c r="B3395" t="s">
        <v>32</v>
      </c>
      <c r="C3395" t="s">
        <v>25</v>
      </c>
      <c r="D3395" t="s">
        <v>41</v>
      </c>
      <c r="E3395">
        <v>3</v>
      </c>
      <c r="F3395">
        <v>5</v>
      </c>
      <c r="G3395" t="s">
        <v>27</v>
      </c>
      <c r="H3395">
        <v>1</v>
      </c>
      <c r="I3395">
        <v>3394</v>
      </c>
      <c r="J3395" t="s">
        <v>38</v>
      </c>
      <c r="K3395">
        <v>1</v>
      </c>
      <c r="L3395" t="s">
        <v>39</v>
      </c>
      <c r="M3395" t="s">
        <v>36</v>
      </c>
      <c r="N3395">
        <v>27230</v>
      </c>
      <c r="O3395">
        <v>1</v>
      </c>
      <c r="P3395">
        <v>6</v>
      </c>
      <c r="Q3395" t="s">
        <v>31</v>
      </c>
      <c r="R3395">
        <v>11</v>
      </c>
      <c r="S3395">
        <v>8</v>
      </c>
      <c r="T3395">
        <v>1</v>
      </c>
      <c r="U3395">
        <v>3</v>
      </c>
      <c r="V3395">
        <v>2</v>
      </c>
      <c r="W3395">
        <v>0</v>
      </c>
      <c r="X3395">
        <v>0</v>
      </c>
      <c r="Y3395">
        <v>0</v>
      </c>
    </row>
    <row r="3396" spans="1:25" x14ac:dyDescent="0.25">
      <c r="A3396">
        <v>33</v>
      </c>
      <c r="B3396" t="s">
        <v>24</v>
      </c>
      <c r="C3396" t="s">
        <v>25</v>
      </c>
      <c r="D3396" t="s">
        <v>34</v>
      </c>
      <c r="E3396">
        <v>2</v>
      </c>
      <c r="F3396">
        <v>2</v>
      </c>
      <c r="G3396" t="s">
        <v>51</v>
      </c>
      <c r="H3396">
        <v>1</v>
      </c>
      <c r="I3396">
        <v>3395</v>
      </c>
      <c r="J3396" t="s">
        <v>38</v>
      </c>
      <c r="K3396">
        <v>2</v>
      </c>
      <c r="L3396" t="s">
        <v>44</v>
      </c>
      <c r="M3396" t="s">
        <v>36</v>
      </c>
      <c r="N3396">
        <v>34790</v>
      </c>
      <c r="O3396">
        <v>4</v>
      </c>
      <c r="P3396">
        <v>3</v>
      </c>
      <c r="Q3396" t="s">
        <v>31</v>
      </c>
      <c r="R3396">
        <v>12</v>
      </c>
      <c r="S3396">
        <v>8</v>
      </c>
      <c r="T3396">
        <v>0</v>
      </c>
      <c r="U3396">
        <v>5</v>
      </c>
      <c r="V3396">
        <v>3</v>
      </c>
      <c r="W3396">
        <v>3</v>
      </c>
      <c r="X3396">
        <v>0</v>
      </c>
      <c r="Y3396">
        <v>2</v>
      </c>
    </row>
    <row r="3397" spans="1:25" x14ac:dyDescent="0.25">
      <c r="A3397">
        <v>45</v>
      </c>
      <c r="B3397" t="s">
        <v>24</v>
      </c>
      <c r="C3397" t="s">
        <v>25</v>
      </c>
      <c r="D3397" t="s">
        <v>34</v>
      </c>
      <c r="E3397">
        <v>26</v>
      </c>
      <c r="F3397">
        <v>1</v>
      </c>
      <c r="G3397" t="s">
        <v>42</v>
      </c>
      <c r="H3397">
        <v>1</v>
      </c>
      <c r="I3397">
        <v>3396</v>
      </c>
      <c r="J3397" t="s">
        <v>28</v>
      </c>
      <c r="K3397">
        <v>3</v>
      </c>
      <c r="L3397" t="s">
        <v>29</v>
      </c>
      <c r="M3397" t="s">
        <v>45</v>
      </c>
      <c r="N3397">
        <v>27940</v>
      </c>
      <c r="O3397">
        <v>4</v>
      </c>
      <c r="P3397">
        <v>3</v>
      </c>
      <c r="Q3397" t="s">
        <v>31</v>
      </c>
      <c r="R3397">
        <v>19</v>
      </c>
      <c r="S3397">
        <v>8</v>
      </c>
      <c r="T3397">
        <v>1</v>
      </c>
      <c r="U3397">
        <v>8</v>
      </c>
      <c r="V3397">
        <v>2</v>
      </c>
      <c r="W3397">
        <v>5</v>
      </c>
      <c r="X3397">
        <v>0</v>
      </c>
      <c r="Y3397">
        <v>2</v>
      </c>
    </row>
    <row r="3398" spans="1:25" x14ac:dyDescent="0.25">
      <c r="A3398">
        <v>50</v>
      </c>
      <c r="B3398" t="s">
        <v>24</v>
      </c>
      <c r="C3398" t="s">
        <v>25</v>
      </c>
      <c r="D3398" t="s">
        <v>26</v>
      </c>
      <c r="E3398">
        <v>10</v>
      </c>
      <c r="F3398">
        <v>1</v>
      </c>
      <c r="G3398" t="s">
        <v>27</v>
      </c>
      <c r="H3398">
        <v>1</v>
      </c>
      <c r="I3398">
        <v>3397</v>
      </c>
      <c r="J3398" t="s">
        <v>28</v>
      </c>
      <c r="K3398">
        <v>1</v>
      </c>
      <c r="L3398" t="s">
        <v>46</v>
      </c>
      <c r="M3398" t="s">
        <v>45</v>
      </c>
      <c r="N3398">
        <v>52490</v>
      </c>
      <c r="O3398">
        <v>4</v>
      </c>
      <c r="P3398">
        <v>9</v>
      </c>
      <c r="Q3398" t="s">
        <v>31</v>
      </c>
      <c r="R3398">
        <v>21</v>
      </c>
      <c r="S3398">
        <v>8</v>
      </c>
      <c r="T3398">
        <v>2</v>
      </c>
      <c r="U3398">
        <v>32</v>
      </c>
      <c r="V3398">
        <v>2</v>
      </c>
      <c r="W3398">
        <v>5</v>
      </c>
      <c r="X3398">
        <v>1</v>
      </c>
      <c r="Y3398">
        <v>3</v>
      </c>
    </row>
    <row r="3399" spans="1:25" x14ac:dyDescent="0.25">
      <c r="A3399">
        <v>33</v>
      </c>
      <c r="B3399" t="s">
        <v>24</v>
      </c>
      <c r="C3399" t="s">
        <v>33</v>
      </c>
      <c r="D3399" t="s">
        <v>26</v>
      </c>
      <c r="E3399">
        <v>1</v>
      </c>
      <c r="F3399">
        <v>3</v>
      </c>
      <c r="G3399" t="s">
        <v>50</v>
      </c>
      <c r="H3399">
        <v>1</v>
      </c>
      <c r="I3399">
        <v>3398</v>
      </c>
      <c r="J3399" t="s">
        <v>38</v>
      </c>
      <c r="K3399">
        <v>2</v>
      </c>
      <c r="L3399" t="s">
        <v>41</v>
      </c>
      <c r="M3399" t="s">
        <v>30</v>
      </c>
      <c r="N3399">
        <v>21760</v>
      </c>
      <c r="O3399">
        <v>2</v>
      </c>
      <c r="P3399">
        <v>1</v>
      </c>
      <c r="Q3399" t="s">
        <v>31</v>
      </c>
      <c r="R3399">
        <v>14</v>
      </c>
      <c r="S3399">
        <v>8</v>
      </c>
      <c r="T3399">
        <v>1</v>
      </c>
      <c r="U3399">
        <v>6</v>
      </c>
      <c r="V3399">
        <v>2</v>
      </c>
      <c r="W3399">
        <v>6</v>
      </c>
      <c r="X3399">
        <v>1</v>
      </c>
      <c r="Y3399">
        <v>2</v>
      </c>
    </row>
    <row r="3400" spans="1:25" x14ac:dyDescent="0.25">
      <c r="A3400">
        <v>41</v>
      </c>
      <c r="B3400" t="s">
        <v>24</v>
      </c>
      <c r="C3400" t="s">
        <v>33</v>
      </c>
      <c r="D3400" t="s">
        <v>26</v>
      </c>
      <c r="E3400">
        <v>11</v>
      </c>
      <c r="F3400">
        <v>3</v>
      </c>
      <c r="G3400" t="s">
        <v>37</v>
      </c>
      <c r="H3400">
        <v>1</v>
      </c>
      <c r="I3400">
        <v>3399</v>
      </c>
      <c r="J3400" t="s">
        <v>38</v>
      </c>
      <c r="K3400">
        <v>1</v>
      </c>
      <c r="L3400" t="s">
        <v>44</v>
      </c>
      <c r="M3400" t="s">
        <v>45</v>
      </c>
      <c r="N3400">
        <v>168720</v>
      </c>
      <c r="O3400">
        <v>3</v>
      </c>
      <c r="P3400">
        <v>2</v>
      </c>
      <c r="Q3400" t="s">
        <v>31</v>
      </c>
      <c r="R3400">
        <v>15</v>
      </c>
      <c r="S3400">
        <v>8</v>
      </c>
      <c r="T3400">
        <v>1</v>
      </c>
      <c r="U3400">
        <v>21</v>
      </c>
      <c r="V3400">
        <v>2</v>
      </c>
      <c r="W3400">
        <v>18</v>
      </c>
      <c r="X3400">
        <v>0</v>
      </c>
      <c r="Y3400">
        <v>11</v>
      </c>
    </row>
    <row r="3401" spans="1:25" x14ac:dyDescent="0.25">
      <c r="A3401">
        <v>27</v>
      </c>
      <c r="B3401" t="s">
        <v>24</v>
      </c>
      <c r="C3401" t="s">
        <v>25</v>
      </c>
      <c r="D3401" t="s">
        <v>34</v>
      </c>
      <c r="E3401">
        <v>20</v>
      </c>
      <c r="F3401">
        <v>4</v>
      </c>
      <c r="G3401" t="s">
        <v>37</v>
      </c>
      <c r="H3401">
        <v>1</v>
      </c>
      <c r="I3401">
        <v>3400</v>
      </c>
      <c r="J3401" t="s">
        <v>38</v>
      </c>
      <c r="K3401">
        <v>2</v>
      </c>
      <c r="L3401" t="s">
        <v>46</v>
      </c>
      <c r="M3401" t="s">
        <v>30</v>
      </c>
      <c r="N3401">
        <v>34850</v>
      </c>
      <c r="O3401">
        <v>2</v>
      </c>
      <c r="P3401">
        <v>9</v>
      </c>
      <c r="Q3401" t="s">
        <v>31</v>
      </c>
      <c r="R3401">
        <v>17</v>
      </c>
      <c r="S3401">
        <v>8</v>
      </c>
      <c r="T3401">
        <v>2</v>
      </c>
      <c r="U3401">
        <v>4</v>
      </c>
      <c r="V3401">
        <v>2</v>
      </c>
      <c r="W3401">
        <v>2</v>
      </c>
      <c r="X3401">
        <v>2</v>
      </c>
      <c r="Y3401">
        <v>2</v>
      </c>
    </row>
    <row r="3402" spans="1:25" x14ac:dyDescent="0.25">
      <c r="A3402">
        <v>45</v>
      </c>
      <c r="B3402" t="s">
        <v>24</v>
      </c>
      <c r="C3402" t="s">
        <v>40</v>
      </c>
      <c r="D3402" t="s">
        <v>26</v>
      </c>
      <c r="E3402">
        <v>2</v>
      </c>
      <c r="F3402">
        <v>3</v>
      </c>
      <c r="G3402" t="s">
        <v>42</v>
      </c>
      <c r="H3402">
        <v>1</v>
      </c>
      <c r="I3402">
        <v>3401</v>
      </c>
      <c r="J3402" t="s">
        <v>28</v>
      </c>
      <c r="K3402">
        <v>1</v>
      </c>
      <c r="L3402" t="s">
        <v>39</v>
      </c>
      <c r="M3402" t="s">
        <v>30</v>
      </c>
      <c r="N3402">
        <v>66440</v>
      </c>
      <c r="O3402">
        <v>1</v>
      </c>
      <c r="P3402">
        <v>1</v>
      </c>
      <c r="Q3402" t="s">
        <v>31</v>
      </c>
      <c r="R3402">
        <v>12</v>
      </c>
      <c r="S3402">
        <v>8</v>
      </c>
      <c r="T3402">
        <v>0</v>
      </c>
      <c r="U3402">
        <v>9</v>
      </c>
      <c r="V3402">
        <v>3</v>
      </c>
      <c r="W3402">
        <v>9</v>
      </c>
      <c r="X3402">
        <v>0</v>
      </c>
      <c r="Y3402">
        <v>8</v>
      </c>
    </row>
    <row r="3403" spans="1:25" x14ac:dyDescent="0.25">
      <c r="A3403">
        <v>47</v>
      </c>
      <c r="B3403" t="s">
        <v>24</v>
      </c>
      <c r="C3403" t="s">
        <v>25</v>
      </c>
      <c r="D3403" t="s">
        <v>26</v>
      </c>
      <c r="E3403">
        <v>18</v>
      </c>
      <c r="F3403">
        <v>4</v>
      </c>
      <c r="G3403" t="s">
        <v>42</v>
      </c>
      <c r="H3403">
        <v>1</v>
      </c>
      <c r="I3403">
        <v>3402</v>
      </c>
      <c r="J3403" t="s">
        <v>28</v>
      </c>
      <c r="K3403">
        <v>2</v>
      </c>
      <c r="L3403" t="s">
        <v>35</v>
      </c>
      <c r="M3403" t="s">
        <v>36</v>
      </c>
      <c r="N3403">
        <v>55820</v>
      </c>
      <c r="O3403">
        <v>4</v>
      </c>
      <c r="P3403">
        <v>1</v>
      </c>
      <c r="Q3403" t="s">
        <v>31</v>
      </c>
      <c r="R3403">
        <v>16</v>
      </c>
      <c r="S3403">
        <v>8</v>
      </c>
      <c r="T3403">
        <v>0</v>
      </c>
      <c r="U3403">
        <v>9</v>
      </c>
      <c r="V3403">
        <v>3</v>
      </c>
      <c r="W3403">
        <v>9</v>
      </c>
      <c r="X3403">
        <v>0</v>
      </c>
      <c r="Y3403">
        <v>7</v>
      </c>
    </row>
    <row r="3404" spans="1:25" x14ac:dyDescent="0.25">
      <c r="A3404">
        <v>30</v>
      </c>
      <c r="B3404" t="s">
        <v>32</v>
      </c>
      <c r="C3404" t="s">
        <v>25</v>
      </c>
      <c r="D3404" t="s">
        <v>26</v>
      </c>
      <c r="E3404">
        <v>2</v>
      </c>
      <c r="F3404">
        <v>3</v>
      </c>
      <c r="G3404" t="s">
        <v>27</v>
      </c>
      <c r="H3404">
        <v>1</v>
      </c>
      <c r="I3404">
        <v>3403</v>
      </c>
      <c r="J3404" t="s">
        <v>38</v>
      </c>
      <c r="K3404">
        <v>2</v>
      </c>
      <c r="L3404" t="s">
        <v>29</v>
      </c>
      <c r="M3404" t="s">
        <v>30</v>
      </c>
      <c r="N3404">
        <v>40000</v>
      </c>
      <c r="O3404">
        <v>3</v>
      </c>
      <c r="P3404">
        <v>4</v>
      </c>
      <c r="Q3404" t="s">
        <v>31</v>
      </c>
      <c r="R3404">
        <v>12</v>
      </c>
      <c r="S3404">
        <v>8</v>
      </c>
      <c r="T3404">
        <v>0</v>
      </c>
      <c r="U3404">
        <v>7</v>
      </c>
      <c r="V3404">
        <v>5</v>
      </c>
      <c r="W3404">
        <v>5</v>
      </c>
      <c r="X3404">
        <v>0</v>
      </c>
      <c r="Y3404">
        <v>1</v>
      </c>
    </row>
    <row r="3405" spans="1:25" x14ac:dyDescent="0.25">
      <c r="A3405">
        <v>50</v>
      </c>
      <c r="B3405" t="s">
        <v>24</v>
      </c>
      <c r="C3405" t="s">
        <v>25</v>
      </c>
      <c r="D3405" t="s">
        <v>34</v>
      </c>
      <c r="E3405">
        <v>1</v>
      </c>
      <c r="F3405">
        <v>3</v>
      </c>
      <c r="G3405" t="s">
        <v>51</v>
      </c>
      <c r="H3405">
        <v>1</v>
      </c>
      <c r="I3405">
        <v>3404</v>
      </c>
      <c r="J3405" t="s">
        <v>28</v>
      </c>
      <c r="K3405">
        <v>2</v>
      </c>
      <c r="L3405" t="s">
        <v>39</v>
      </c>
      <c r="M3405" t="s">
        <v>30</v>
      </c>
      <c r="N3405">
        <v>134960</v>
      </c>
      <c r="O3405">
        <v>3</v>
      </c>
      <c r="P3405">
        <v>3</v>
      </c>
      <c r="Q3405" t="s">
        <v>31</v>
      </c>
      <c r="R3405">
        <v>18</v>
      </c>
      <c r="S3405">
        <v>8</v>
      </c>
      <c r="T3405">
        <v>1</v>
      </c>
      <c r="U3405">
        <v>22</v>
      </c>
      <c r="V3405">
        <v>3</v>
      </c>
      <c r="W3405">
        <v>12</v>
      </c>
      <c r="X3405">
        <v>1</v>
      </c>
      <c r="Y3405">
        <v>5</v>
      </c>
    </row>
    <row r="3406" spans="1:25" x14ac:dyDescent="0.25">
      <c r="A3406">
        <v>38</v>
      </c>
      <c r="B3406" t="s">
        <v>24</v>
      </c>
      <c r="C3406" t="s">
        <v>33</v>
      </c>
      <c r="D3406" t="s">
        <v>34</v>
      </c>
      <c r="E3406">
        <v>13</v>
      </c>
      <c r="F3406">
        <v>3</v>
      </c>
      <c r="G3406" t="s">
        <v>51</v>
      </c>
      <c r="H3406">
        <v>1</v>
      </c>
      <c r="I3406">
        <v>3405</v>
      </c>
      <c r="J3406" t="s">
        <v>38</v>
      </c>
      <c r="K3406">
        <v>1</v>
      </c>
      <c r="L3406" t="s">
        <v>46</v>
      </c>
      <c r="M3406" t="s">
        <v>30</v>
      </c>
      <c r="N3406">
        <v>32100</v>
      </c>
      <c r="O3406">
        <v>3</v>
      </c>
      <c r="P3406">
        <v>0</v>
      </c>
      <c r="Q3406" t="s">
        <v>31</v>
      </c>
      <c r="R3406">
        <v>17</v>
      </c>
      <c r="S3406">
        <v>8</v>
      </c>
      <c r="T3406">
        <v>2</v>
      </c>
      <c r="U3406">
        <v>3</v>
      </c>
      <c r="V3406">
        <v>5</v>
      </c>
      <c r="W3406">
        <v>2</v>
      </c>
      <c r="X3406">
        <v>0</v>
      </c>
      <c r="Y3406">
        <v>2</v>
      </c>
    </row>
    <row r="3407" spans="1:25" x14ac:dyDescent="0.25">
      <c r="A3407">
        <v>46</v>
      </c>
      <c r="B3407" t="s">
        <v>24</v>
      </c>
      <c r="C3407" t="s">
        <v>25</v>
      </c>
      <c r="D3407" t="s">
        <v>34</v>
      </c>
      <c r="E3407">
        <v>28</v>
      </c>
      <c r="F3407">
        <v>3</v>
      </c>
      <c r="G3407" t="s">
        <v>42</v>
      </c>
      <c r="H3407">
        <v>1</v>
      </c>
      <c r="I3407">
        <v>3406</v>
      </c>
      <c r="J3407" t="s">
        <v>28</v>
      </c>
      <c r="K3407">
        <v>3</v>
      </c>
      <c r="L3407" t="s">
        <v>41</v>
      </c>
      <c r="M3407" t="s">
        <v>45</v>
      </c>
      <c r="N3407">
        <v>190450</v>
      </c>
      <c r="O3407">
        <v>3</v>
      </c>
      <c r="P3407">
        <v>6</v>
      </c>
      <c r="Q3407" t="s">
        <v>31</v>
      </c>
      <c r="R3407">
        <v>11</v>
      </c>
      <c r="S3407">
        <v>8</v>
      </c>
      <c r="T3407">
        <v>3</v>
      </c>
      <c r="U3407">
        <v>13</v>
      </c>
      <c r="V3407">
        <v>2</v>
      </c>
      <c r="W3407">
        <v>8</v>
      </c>
      <c r="X3407">
        <v>0</v>
      </c>
      <c r="Y3407">
        <v>7</v>
      </c>
    </row>
    <row r="3408" spans="1:25" x14ac:dyDescent="0.25">
      <c r="A3408">
        <v>24</v>
      </c>
      <c r="B3408" t="s">
        <v>24</v>
      </c>
      <c r="C3408" t="s">
        <v>25</v>
      </c>
      <c r="D3408" t="s">
        <v>26</v>
      </c>
      <c r="E3408">
        <v>28</v>
      </c>
      <c r="F3408">
        <v>3</v>
      </c>
      <c r="G3408" t="s">
        <v>27</v>
      </c>
      <c r="H3408">
        <v>1</v>
      </c>
      <c r="I3408">
        <v>3407</v>
      </c>
      <c r="J3408" t="s">
        <v>28</v>
      </c>
      <c r="K3408">
        <v>1</v>
      </c>
      <c r="L3408" t="s">
        <v>29</v>
      </c>
      <c r="M3408" t="s">
        <v>45</v>
      </c>
      <c r="N3408">
        <v>118490</v>
      </c>
      <c r="O3408">
        <v>3</v>
      </c>
      <c r="P3408">
        <v>1</v>
      </c>
      <c r="Q3408" t="s">
        <v>31</v>
      </c>
      <c r="R3408">
        <v>16</v>
      </c>
      <c r="S3408">
        <v>8</v>
      </c>
      <c r="T3408">
        <v>1</v>
      </c>
      <c r="U3408">
        <v>5</v>
      </c>
      <c r="V3408">
        <v>3</v>
      </c>
      <c r="W3408">
        <v>4</v>
      </c>
      <c r="X3408">
        <v>3</v>
      </c>
      <c r="Y3408">
        <v>2</v>
      </c>
    </row>
    <row r="3409" spans="1:25" x14ac:dyDescent="0.25">
      <c r="A3409">
        <v>35</v>
      </c>
      <c r="B3409" t="s">
        <v>32</v>
      </c>
      <c r="C3409" t="s">
        <v>25</v>
      </c>
      <c r="D3409" t="s">
        <v>26</v>
      </c>
      <c r="E3409">
        <v>24</v>
      </c>
      <c r="F3409">
        <v>3</v>
      </c>
      <c r="G3409" t="s">
        <v>42</v>
      </c>
      <c r="H3409">
        <v>1</v>
      </c>
      <c r="I3409">
        <v>3408</v>
      </c>
      <c r="J3409" t="s">
        <v>38</v>
      </c>
      <c r="K3409">
        <v>3</v>
      </c>
      <c r="L3409" t="s">
        <v>29</v>
      </c>
      <c r="M3409" t="s">
        <v>45</v>
      </c>
      <c r="N3409">
        <v>20700</v>
      </c>
      <c r="O3409">
        <v>2</v>
      </c>
      <c r="P3409">
        <v>1</v>
      </c>
      <c r="Q3409" t="s">
        <v>31</v>
      </c>
      <c r="R3409">
        <v>13</v>
      </c>
      <c r="S3409">
        <v>8</v>
      </c>
      <c r="T3409">
        <v>3</v>
      </c>
      <c r="U3409">
        <v>5</v>
      </c>
      <c r="V3409">
        <v>1</v>
      </c>
      <c r="W3409">
        <v>4</v>
      </c>
      <c r="X3409">
        <v>0</v>
      </c>
      <c r="Y3409">
        <v>2</v>
      </c>
    </row>
    <row r="3410" spans="1:25" x14ac:dyDescent="0.25">
      <c r="A3410">
        <v>31</v>
      </c>
      <c r="B3410" t="s">
        <v>24</v>
      </c>
      <c r="C3410" t="s">
        <v>33</v>
      </c>
      <c r="D3410" t="s">
        <v>34</v>
      </c>
      <c r="E3410">
        <v>5</v>
      </c>
      <c r="F3410">
        <v>2</v>
      </c>
      <c r="G3410" t="s">
        <v>51</v>
      </c>
      <c r="H3410">
        <v>1</v>
      </c>
      <c r="I3410">
        <v>3409</v>
      </c>
      <c r="J3410" t="s">
        <v>38</v>
      </c>
      <c r="K3410">
        <v>2</v>
      </c>
      <c r="L3410" t="s">
        <v>39</v>
      </c>
      <c r="M3410" t="s">
        <v>30</v>
      </c>
      <c r="N3410">
        <v>65020</v>
      </c>
      <c r="O3410">
        <v>1</v>
      </c>
      <c r="P3410">
        <v>1</v>
      </c>
      <c r="Q3410" t="s">
        <v>31</v>
      </c>
      <c r="R3410">
        <v>12</v>
      </c>
      <c r="S3410">
        <v>8</v>
      </c>
      <c r="T3410">
        <v>0</v>
      </c>
      <c r="U3410">
        <v>4</v>
      </c>
      <c r="V3410">
        <v>3</v>
      </c>
      <c r="W3410">
        <v>4</v>
      </c>
      <c r="X3410">
        <v>0</v>
      </c>
      <c r="Y3410">
        <v>3</v>
      </c>
    </row>
    <row r="3411" spans="1:25" x14ac:dyDescent="0.25">
      <c r="A3411">
        <v>18</v>
      </c>
      <c r="B3411" t="s">
        <v>24</v>
      </c>
      <c r="C3411" t="s">
        <v>40</v>
      </c>
      <c r="D3411" t="s">
        <v>26</v>
      </c>
      <c r="E3411">
        <v>5</v>
      </c>
      <c r="F3411">
        <v>4</v>
      </c>
      <c r="G3411" t="s">
        <v>37</v>
      </c>
      <c r="H3411">
        <v>1</v>
      </c>
      <c r="I3411">
        <v>3410</v>
      </c>
      <c r="J3411" t="s">
        <v>38</v>
      </c>
      <c r="K3411">
        <v>2</v>
      </c>
      <c r="L3411" t="s">
        <v>48</v>
      </c>
      <c r="M3411" t="s">
        <v>36</v>
      </c>
      <c r="N3411">
        <v>32300</v>
      </c>
      <c r="O3411">
        <v>4</v>
      </c>
      <c r="P3411">
        <v>1</v>
      </c>
      <c r="Q3411" t="s">
        <v>31</v>
      </c>
      <c r="R3411">
        <v>12</v>
      </c>
      <c r="S3411">
        <v>8</v>
      </c>
      <c r="T3411">
        <v>1</v>
      </c>
      <c r="U3411">
        <v>0</v>
      </c>
      <c r="V3411">
        <v>3</v>
      </c>
      <c r="W3411">
        <v>0</v>
      </c>
      <c r="X3411">
        <v>0</v>
      </c>
      <c r="Y3411">
        <v>0</v>
      </c>
    </row>
    <row r="3412" spans="1:25" x14ac:dyDescent="0.25">
      <c r="A3412">
        <v>54</v>
      </c>
      <c r="B3412" t="s">
        <v>24</v>
      </c>
      <c r="C3412" t="s">
        <v>25</v>
      </c>
      <c r="D3412" t="s">
        <v>26</v>
      </c>
      <c r="E3412">
        <v>23</v>
      </c>
      <c r="F3412">
        <v>3</v>
      </c>
      <c r="G3412" t="s">
        <v>42</v>
      </c>
      <c r="H3412">
        <v>1</v>
      </c>
      <c r="I3412">
        <v>3411</v>
      </c>
      <c r="J3412" t="s">
        <v>28</v>
      </c>
      <c r="K3412">
        <v>1</v>
      </c>
      <c r="L3412" t="s">
        <v>44</v>
      </c>
      <c r="M3412" t="s">
        <v>30</v>
      </c>
      <c r="N3412">
        <v>136030</v>
      </c>
      <c r="O3412">
        <v>3</v>
      </c>
      <c r="P3412">
        <v>8</v>
      </c>
      <c r="Q3412" t="s">
        <v>31</v>
      </c>
      <c r="R3412">
        <v>13</v>
      </c>
      <c r="S3412">
        <v>8</v>
      </c>
      <c r="T3412">
        <v>1</v>
      </c>
      <c r="U3412">
        <v>22</v>
      </c>
      <c r="V3412">
        <v>2</v>
      </c>
      <c r="W3412">
        <v>10</v>
      </c>
      <c r="X3412">
        <v>0</v>
      </c>
      <c r="Y3412">
        <v>8</v>
      </c>
    </row>
    <row r="3413" spans="1:25" x14ac:dyDescent="0.25">
      <c r="A3413">
        <v>35</v>
      </c>
      <c r="B3413" t="s">
        <v>24</v>
      </c>
      <c r="C3413" t="s">
        <v>25</v>
      </c>
      <c r="D3413" t="s">
        <v>34</v>
      </c>
      <c r="E3413">
        <v>6</v>
      </c>
      <c r="F3413">
        <v>4</v>
      </c>
      <c r="G3413" t="s">
        <v>42</v>
      </c>
      <c r="H3413">
        <v>1</v>
      </c>
      <c r="I3413">
        <v>3412</v>
      </c>
      <c r="J3413" t="s">
        <v>28</v>
      </c>
      <c r="K3413">
        <v>1</v>
      </c>
      <c r="L3413" t="s">
        <v>46</v>
      </c>
      <c r="M3413" t="s">
        <v>45</v>
      </c>
      <c r="N3413">
        <v>119960</v>
      </c>
      <c r="O3413">
        <v>3</v>
      </c>
      <c r="P3413">
        <v>1</v>
      </c>
      <c r="Q3413" t="s">
        <v>31</v>
      </c>
      <c r="R3413">
        <v>19</v>
      </c>
      <c r="S3413">
        <v>8</v>
      </c>
      <c r="T3413">
        <v>2</v>
      </c>
      <c r="U3413">
        <v>16</v>
      </c>
      <c r="V3413">
        <v>3</v>
      </c>
      <c r="W3413">
        <v>16</v>
      </c>
      <c r="X3413">
        <v>10</v>
      </c>
      <c r="Y3413">
        <v>1</v>
      </c>
    </row>
    <row r="3414" spans="1:25" x14ac:dyDescent="0.25">
      <c r="A3414">
        <v>30</v>
      </c>
      <c r="B3414" t="s">
        <v>24</v>
      </c>
      <c r="C3414" t="s">
        <v>25</v>
      </c>
      <c r="D3414" t="s">
        <v>34</v>
      </c>
      <c r="E3414">
        <v>4</v>
      </c>
      <c r="F3414">
        <v>3</v>
      </c>
      <c r="G3414" t="s">
        <v>27</v>
      </c>
      <c r="H3414">
        <v>1</v>
      </c>
      <c r="I3414">
        <v>3413</v>
      </c>
      <c r="J3414" t="s">
        <v>28</v>
      </c>
      <c r="K3414">
        <v>5</v>
      </c>
      <c r="L3414" t="s">
        <v>29</v>
      </c>
      <c r="M3414" t="s">
        <v>30</v>
      </c>
      <c r="N3414">
        <v>56050</v>
      </c>
      <c r="O3414">
        <v>1</v>
      </c>
      <c r="P3414">
        <v>0</v>
      </c>
      <c r="Q3414" t="s">
        <v>31</v>
      </c>
      <c r="R3414">
        <v>12</v>
      </c>
      <c r="S3414">
        <v>8</v>
      </c>
      <c r="T3414">
        <v>1</v>
      </c>
      <c r="U3414">
        <v>9</v>
      </c>
      <c r="V3414">
        <v>0</v>
      </c>
      <c r="W3414">
        <v>8</v>
      </c>
      <c r="X3414">
        <v>1</v>
      </c>
      <c r="Y3414">
        <v>7</v>
      </c>
    </row>
    <row r="3415" spans="1:25" x14ac:dyDescent="0.25">
      <c r="A3415">
        <v>20</v>
      </c>
      <c r="B3415" t="s">
        <v>32</v>
      </c>
      <c r="C3415" t="s">
        <v>25</v>
      </c>
      <c r="D3415" t="s">
        <v>34</v>
      </c>
      <c r="E3415">
        <v>2</v>
      </c>
      <c r="F3415">
        <v>2</v>
      </c>
      <c r="G3415" t="s">
        <v>27</v>
      </c>
      <c r="H3415">
        <v>1</v>
      </c>
      <c r="I3415">
        <v>3414</v>
      </c>
      <c r="J3415" t="s">
        <v>28</v>
      </c>
      <c r="K3415">
        <v>2</v>
      </c>
      <c r="L3415" t="s">
        <v>35</v>
      </c>
      <c r="M3415" t="s">
        <v>36</v>
      </c>
      <c r="N3415">
        <v>63970</v>
      </c>
      <c r="O3415">
        <v>1</v>
      </c>
      <c r="P3415">
        <v>1</v>
      </c>
      <c r="Q3415" t="s">
        <v>31</v>
      </c>
      <c r="R3415">
        <v>17</v>
      </c>
      <c r="S3415">
        <v>8</v>
      </c>
      <c r="T3415">
        <v>1</v>
      </c>
      <c r="U3415">
        <v>1</v>
      </c>
      <c r="V3415">
        <v>3</v>
      </c>
      <c r="W3415">
        <v>1</v>
      </c>
      <c r="X3415">
        <v>0</v>
      </c>
      <c r="Y3415">
        <v>0</v>
      </c>
    </row>
    <row r="3416" spans="1:25" x14ac:dyDescent="0.25">
      <c r="A3416">
        <v>30</v>
      </c>
      <c r="B3416" t="s">
        <v>32</v>
      </c>
      <c r="C3416" t="s">
        <v>33</v>
      </c>
      <c r="D3416" t="s">
        <v>34</v>
      </c>
      <c r="E3416">
        <v>8</v>
      </c>
      <c r="F3416">
        <v>4</v>
      </c>
      <c r="G3416" t="s">
        <v>42</v>
      </c>
      <c r="H3416">
        <v>1</v>
      </c>
      <c r="I3416">
        <v>3415</v>
      </c>
      <c r="J3416" t="s">
        <v>38</v>
      </c>
      <c r="K3416">
        <v>1</v>
      </c>
      <c r="L3416" t="s">
        <v>39</v>
      </c>
      <c r="M3416" t="s">
        <v>36</v>
      </c>
      <c r="N3416">
        <v>191440</v>
      </c>
      <c r="O3416">
        <v>2</v>
      </c>
      <c r="P3416">
        <v>0</v>
      </c>
      <c r="Q3416" t="s">
        <v>31</v>
      </c>
      <c r="R3416">
        <v>11</v>
      </c>
      <c r="S3416">
        <v>8</v>
      </c>
      <c r="T3416">
        <v>0</v>
      </c>
      <c r="U3416">
        <v>4</v>
      </c>
      <c r="V3416">
        <v>3</v>
      </c>
      <c r="W3416">
        <v>3</v>
      </c>
      <c r="X3416">
        <v>1</v>
      </c>
      <c r="Y3416">
        <v>2</v>
      </c>
    </row>
    <row r="3417" spans="1:25" x14ac:dyDescent="0.25">
      <c r="A3417">
        <v>26</v>
      </c>
      <c r="B3417" t="s">
        <v>24</v>
      </c>
      <c r="C3417" t="s">
        <v>25</v>
      </c>
      <c r="D3417" t="s">
        <v>26</v>
      </c>
      <c r="E3417">
        <v>1</v>
      </c>
      <c r="F3417">
        <v>3</v>
      </c>
      <c r="G3417" t="s">
        <v>50</v>
      </c>
      <c r="H3417">
        <v>1</v>
      </c>
      <c r="I3417">
        <v>3416</v>
      </c>
      <c r="J3417" t="s">
        <v>28</v>
      </c>
      <c r="K3417">
        <v>2</v>
      </c>
      <c r="L3417" t="s">
        <v>35</v>
      </c>
      <c r="M3417" t="s">
        <v>30</v>
      </c>
      <c r="N3417">
        <v>175840</v>
      </c>
      <c r="O3417">
        <v>4</v>
      </c>
      <c r="P3417">
        <v>1</v>
      </c>
      <c r="Q3417" t="s">
        <v>31</v>
      </c>
      <c r="R3417">
        <v>20</v>
      </c>
      <c r="S3417">
        <v>8</v>
      </c>
      <c r="T3417">
        <v>0</v>
      </c>
      <c r="U3417">
        <v>8</v>
      </c>
      <c r="V3417">
        <v>2</v>
      </c>
      <c r="W3417">
        <v>8</v>
      </c>
      <c r="X3417">
        <v>1</v>
      </c>
      <c r="Y3417">
        <v>3</v>
      </c>
    </row>
    <row r="3418" spans="1:25" x14ac:dyDescent="0.25">
      <c r="A3418">
        <v>22</v>
      </c>
      <c r="B3418" t="s">
        <v>24</v>
      </c>
      <c r="C3418" t="s">
        <v>25</v>
      </c>
      <c r="D3418" t="s">
        <v>34</v>
      </c>
      <c r="E3418">
        <v>8</v>
      </c>
      <c r="F3418">
        <v>3</v>
      </c>
      <c r="G3418" t="s">
        <v>37</v>
      </c>
      <c r="H3418">
        <v>1</v>
      </c>
      <c r="I3418">
        <v>3417</v>
      </c>
      <c r="J3418" t="s">
        <v>38</v>
      </c>
      <c r="K3418">
        <v>2</v>
      </c>
      <c r="L3418" t="s">
        <v>47</v>
      </c>
      <c r="M3418" t="s">
        <v>30</v>
      </c>
      <c r="N3418">
        <v>49070</v>
      </c>
      <c r="O3418">
        <v>1</v>
      </c>
      <c r="P3418">
        <v>1</v>
      </c>
      <c r="Q3418" t="s">
        <v>31</v>
      </c>
      <c r="R3418">
        <v>21</v>
      </c>
      <c r="S3418">
        <v>8</v>
      </c>
      <c r="T3418">
        <v>1</v>
      </c>
      <c r="U3418">
        <v>4</v>
      </c>
      <c r="V3418">
        <v>2</v>
      </c>
      <c r="W3418">
        <v>4</v>
      </c>
      <c r="X3418">
        <v>1</v>
      </c>
      <c r="Y3418">
        <v>1</v>
      </c>
    </row>
    <row r="3419" spans="1:25" x14ac:dyDescent="0.25">
      <c r="A3419">
        <v>48</v>
      </c>
      <c r="B3419" t="s">
        <v>24</v>
      </c>
      <c r="C3419" t="s">
        <v>25</v>
      </c>
      <c r="D3419" t="s">
        <v>41</v>
      </c>
      <c r="E3419">
        <v>2</v>
      </c>
      <c r="F3419">
        <v>4</v>
      </c>
      <c r="G3419" t="s">
        <v>42</v>
      </c>
      <c r="H3419">
        <v>1</v>
      </c>
      <c r="I3419">
        <v>3418</v>
      </c>
      <c r="J3419" t="s">
        <v>38</v>
      </c>
      <c r="K3419">
        <v>2</v>
      </c>
      <c r="L3419" t="s">
        <v>39</v>
      </c>
      <c r="M3419" t="s">
        <v>36</v>
      </c>
      <c r="N3419">
        <v>45540</v>
      </c>
      <c r="O3419">
        <v>3</v>
      </c>
      <c r="P3419">
        <v>2</v>
      </c>
      <c r="Q3419" t="s">
        <v>31</v>
      </c>
      <c r="R3419">
        <v>11</v>
      </c>
      <c r="S3419">
        <v>8</v>
      </c>
      <c r="T3419">
        <v>2</v>
      </c>
      <c r="U3419">
        <v>19</v>
      </c>
      <c r="V3419">
        <v>3</v>
      </c>
      <c r="W3419">
        <v>2</v>
      </c>
      <c r="X3419">
        <v>2</v>
      </c>
      <c r="Y3419">
        <v>2</v>
      </c>
    </row>
    <row r="3420" spans="1:25" x14ac:dyDescent="0.25">
      <c r="A3420">
        <v>48</v>
      </c>
      <c r="B3420" t="s">
        <v>24</v>
      </c>
      <c r="C3420" t="s">
        <v>25</v>
      </c>
      <c r="D3420" t="s">
        <v>26</v>
      </c>
      <c r="E3420">
        <v>3</v>
      </c>
      <c r="F3420">
        <v>3</v>
      </c>
      <c r="G3420" t="s">
        <v>42</v>
      </c>
      <c r="H3420">
        <v>1</v>
      </c>
      <c r="I3420">
        <v>3419</v>
      </c>
      <c r="J3420" t="s">
        <v>38</v>
      </c>
      <c r="K3420">
        <v>1</v>
      </c>
      <c r="L3420" t="s">
        <v>43</v>
      </c>
      <c r="M3420" t="s">
        <v>36</v>
      </c>
      <c r="N3420">
        <v>54150</v>
      </c>
      <c r="O3420">
        <v>3</v>
      </c>
      <c r="P3420">
        <v>7</v>
      </c>
      <c r="Q3420" t="s">
        <v>31</v>
      </c>
      <c r="R3420">
        <v>11</v>
      </c>
      <c r="S3420">
        <v>8</v>
      </c>
      <c r="T3420">
        <v>1</v>
      </c>
      <c r="U3420">
        <v>27</v>
      </c>
      <c r="V3420">
        <v>1</v>
      </c>
      <c r="W3420">
        <v>15</v>
      </c>
      <c r="X3420">
        <v>4</v>
      </c>
      <c r="Y3420">
        <v>8</v>
      </c>
    </row>
    <row r="3421" spans="1:25" x14ac:dyDescent="0.25">
      <c r="A3421">
        <v>41</v>
      </c>
      <c r="B3421" t="s">
        <v>24</v>
      </c>
      <c r="C3421" t="s">
        <v>25</v>
      </c>
      <c r="D3421" t="s">
        <v>34</v>
      </c>
      <c r="E3421">
        <v>2</v>
      </c>
      <c r="F3421">
        <v>3</v>
      </c>
      <c r="G3421" t="s">
        <v>27</v>
      </c>
      <c r="H3421">
        <v>1</v>
      </c>
      <c r="I3421">
        <v>3420</v>
      </c>
      <c r="J3421" t="s">
        <v>38</v>
      </c>
      <c r="K3421">
        <v>2</v>
      </c>
      <c r="L3421" t="s">
        <v>35</v>
      </c>
      <c r="M3421" t="s">
        <v>36</v>
      </c>
      <c r="N3421">
        <v>47410</v>
      </c>
      <c r="O3421">
        <v>3</v>
      </c>
      <c r="P3421">
        <v>6</v>
      </c>
      <c r="Q3421" t="s">
        <v>31</v>
      </c>
      <c r="R3421">
        <v>16</v>
      </c>
      <c r="S3421">
        <v>8</v>
      </c>
      <c r="T3421">
        <v>0</v>
      </c>
      <c r="U3421">
        <v>8</v>
      </c>
      <c r="V3421">
        <v>3</v>
      </c>
      <c r="W3421">
        <v>2</v>
      </c>
      <c r="X3421">
        <v>2</v>
      </c>
      <c r="Y3421">
        <v>1</v>
      </c>
    </row>
    <row r="3422" spans="1:25" x14ac:dyDescent="0.25">
      <c r="A3422">
        <v>39</v>
      </c>
      <c r="B3422" t="s">
        <v>24</v>
      </c>
      <c r="C3422" t="s">
        <v>25</v>
      </c>
      <c r="D3422" t="s">
        <v>26</v>
      </c>
      <c r="E3422">
        <v>2</v>
      </c>
      <c r="F3422">
        <v>3</v>
      </c>
      <c r="G3422" t="s">
        <v>27</v>
      </c>
      <c r="H3422">
        <v>1</v>
      </c>
      <c r="I3422">
        <v>3421</v>
      </c>
      <c r="J3422" t="s">
        <v>38</v>
      </c>
      <c r="K3422">
        <v>3</v>
      </c>
      <c r="L3422" t="s">
        <v>41</v>
      </c>
      <c r="M3422" t="s">
        <v>30</v>
      </c>
      <c r="N3422">
        <v>21150</v>
      </c>
      <c r="O3422">
        <v>4</v>
      </c>
      <c r="P3422">
        <v>1</v>
      </c>
      <c r="Q3422" t="s">
        <v>31</v>
      </c>
      <c r="R3422">
        <v>18</v>
      </c>
      <c r="S3422">
        <v>8</v>
      </c>
      <c r="T3422">
        <v>0</v>
      </c>
      <c r="U3422">
        <v>21</v>
      </c>
      <c r="V3422">
        <v>3</v>
      </c>
      <c r="W3422">
        <v>21</v>
      </c>
      <c r="X3422">
        <v>11</v>
      </c>
      <c r="Y3422">
        <v>8</v>
      </c>
    </row>
    <row r="3423" spans="1:25" x14ac:dyDescent="0.25">
      <c r="A3423">
        <v>27</v>
      </c>
      <c r="B3423" t="s">
        <v>24</v>
      </c>
      <c r="C3423" t="s">
        <v>25</v>
      </c>
      <c r="D3423" t="s">
        <v>34</v>
      </c>
      <c r="E3423">
        <v>3</v>
      </c>
      <c r="F3423">
        <v>3</v>
      </c>
      <c r="G3423" t="s">
        <v>27</v>
      </c>
      <c r="H3423">
        <v>1</v>
      </c>
      <c r="I3423">
        <v>3422</v>
      </c>
      <c r="J3423" t="s">
        <v>38</v>
      </c>
      <c r="K3423">
        <v>2</v>
      </c>
      <c r="L3423" t="s">
        <v>41</v>
      </c>
      <c r="M3423" t="s">
        <v>30</v>
      </c>
      <c r="N3423">
        <v>31610</v>
      </c>
      <c r="O3423">
        <v>4</v>
      </c>
      <c r="P3423">
        <v>0</v>
      </c>
      <c r="Q3423" t="s">
        <v>31</v>
      </c>
      <c r="R3423">
        <v>13</v>
      </c>
      <c r="S3423">
        <v>8</v>
      </c>
      <c r="T3423">
        <v>2</v>
      </c>
      <c r="U3423">
        <v>4</v>
      </c>
      <c r="V3423">
        <v>0</v>
      </c>
      <c r="W3423">
        <v>3</v>
      </c>
      <c r="X3423">
        <v>2</v>
      </c>
      <c r="Y3423">
        <v>2</v>
      </c>
    </row>
    <row r="3424" spans="1:25" x14ac:dyDescent="0.25">
      <c r="A3424">
        <v>35</v>
      </c>
      <c r="B3424" t="s">
        <v>24</v>
      </c>
      <c r="C3424" t="s">
        <v>25</v>
      </c>
      <c r="D3424" t="s">
        <v>26</v>
      </c>
      <c r="E3424">
        <v>24</v>
      </c>
      <c r="F3424">
        <v>3</v>
      </c>
      <c r="G3424" t="s">
        <v>42</v>
      </c>
      <c r="H3424">
        <v>1</v>
      </c>
      <c r="I3424">
        <v>3423</v>
      </c>
      <c r="J3424" t="s">
        <v>38</v>
      </c>
      <c r="K3424">
        <v>5</v>
      </c>
      <c r="L3424" t="s">
        <v>39</v>
      </c>
      <c r="M3424" t="s">
        <v>45</v>
      </c>
      <c r="N3424">
        <v>57450</v>
      </c>
      <c r="O3424">
        <v>4</v>
      </c>
      <c r="P3424">
        <v>1</v>
      </c>
      <c r="Q3424" t="s">
        <v>31</v>
      </c>
      <c r="R3424">
        <v>17</v>
      </c>
      <c r="S3424">
        <v>8</v>
      </c>
      <c r="T3424">
        <v>3</v>
      </c>
      <c r="U3424">
        <v>3</v>
      </c>
      <c r="V3424">
        <v>4</v>
      </c>
      <c r="W3424">
        <v>3</v>
      </c>
      <c r="X3424">
        <v>1</v>
      </c>
      <c r="Y3424">
        <v>2</v>
      </c>
    </row>
    <row r="3425" spans="1:25" x14ac:dyDescent="0.25">
      <c r="A3425">
        <v>42</v>
      </c>
      <c r="B3425" t="s">
        <v>24</v>
      </c>
      <c r="C3425" t="s">
        <v>25</v>
      </c>
      <c r="D3425" t="s">
        <v>34</v>
      </c>
      <c r="E3425">
        <v>23</v>
      </c>
      <c r="F3425">
        <v>4</v>
      </c>
      <c r="G3425" t="s">
        <v>37</v>
      </c>
      <c r="H3425">
        <v>1</v>
      </c>
      <c r="I3425">
        <v>3424</v>
      </c>
      <c r="J3425" t="s">
        <v>38</v>
      </c>
      <c r="K3425">
        <v>1</v>
      </c>
      <c r="L3425" t="s">
        <v>35</v>
      </c>
      <c r="M3425" t="s">
        <v>30</v>
      </c>
      <c r="N3425">
        <v>23730</v>
      </c>
      <c r="O3425">
        <v>3</v>
      </c>
      <c r="P3425">
        <v>6</v>
      </c>
      <c r="Q3425" t="s">
        <v>31</v>
      </c>
      <c r="R3425">
        <v>14</v>
      </c>
      <c r="S3425">
        <v>8</v>
      </c>
      <c r="T3425">
        <v>1</v>
      </c>
      <c r="U3425">
        <v>21</v>
      </c>
      <c r="V3425">
        <v>3</v>
      </c>
      <c r="W3425">
        <v>1</v>
      </c>
      <c r="X3425">
        <v>0</v>
      </c>
      <c r="Y3425">
        <v>0</v>
      </c>
    </row>
    <row r="3426" spans="1:25" x14ac:dyDescent="0.25">
      <c r="A3426">
        <v>50</v>
      </c>
      <c r="B3426" t="s">
        <v>24</v>
      </c>
      <c r="C3426" t="s">
        <v>25</v>
      </c>
      <c r="D3426" t="s">
        <v>26</v>
      </c>
      <c r="E3426">
        <v>27</v>
      </c>
      <c r="F3426">
        <v>3</v>
      </c>
      <c r="G3426" t="s">
        <v>42</v>
      </c>
      <c r="H3426">
        <v>1</v>
      </c>
      <c r="I3426">
        <v>3425</v>
      </c>
      <c r="J3426" t="s">
        <v>38</v>
      </c>
      <c r="K3426">
        <v>2</v>
      </c>
      <c r="L3426" t="s">
        <v>39</v>
      </c>
      <c r="M3426" t="s">
        <v>30</v>
      </c>
      <c r="N3426">
        <v>33100</v>
      </c>
      <c r="O3426">
        <v>4</v>
      </c>
      <c r="P3426">
        <v>4</v>
      </c>
      <c r="Q3426" t="s">
        <v>31</v>
      </c>
      <c r="R3426">
        <v>22</v>
      </c>
      <c r="S3426">
        <v>8</v>
      </c>
      <c r="T3426">
        <v>1</v>
      </c>
      <c r="U3426">
        <v>8</v>
      </c>
      <c r="V3426">
        <v>3</v>
      </c>
      <c r="W3426">
        <v>1</v>
      </c>
      <c r="X3426">
        <v>0</v>
      </c>
      <c r="Y3426">
        <v>0</v>
      </c>
    </row>
    <row r="3427" spans="1:25" x14ac:dyDescent="0.25">
      <c r="A3427">
        <v>59</v>
      </c>
      <c r="B3427" t="s">
        <v>24</v>
      </c>
      <c r="C3427" t="s">
        <v>25</v>
      </c>
      <c r="D3427" t="s">
        <v>34</v>
      </c>
      <c r="E3427">
        <v>16</v>
      </c>
      <c r="F3427">
        <v>4</v>
      </c>
      <c r="G3427" t="s">
        <v>42</v>
      </c>
      <c r="H3427">
        <v>1</v>
      </c>
      <c r="I3427">
        <v>3426</v>
      </c>
      <c r="J3427" t="s">
        <v>28</v>
      </c>
      <c r="K3427">
        <v>5</v>
      </c>
      <c r="L3427" t="s">
        <v>44</v>
      </c>
      <c r="M3427" t="s">
        <v>36</v>
      </c>
      <c r="N3427">
        <v>186650</v>
      </c>
      <c r="O3427">
        <v>4</v>
      </c>
      <c r="P3427">
        <v>3</v>
      </c>
      <c r="Q3427" t="s">
        <v>31</v>
      </c>
      <c r="R3427">
        <v>12</v>
      </c>
      <c r="S3427">
        <v>8</v>
      </c>
      <c r="T3427">
        <v>0</v>
      </c>
      <c r="U3427">
        <v>30</v>
      </c>
      <c r="V3427">
        <v>3</v>
      </c>
      <c r="W3427">
        <v>5</v>
      </c>
      <c r="X3427">
        <v>4</v>
      </c>
      <c r="Y3427">
        <v>3</v>
      </c>
    </row>
    <row r="3428" spans="1:25" x14ac:dyDescent="0.25">
      <c r="A3428">
        <v>37</v>
      </c>
      <c r="B3428" t="s">
        <v>32</v>
      </c>
      <c r="C3428" t="s">
        <v>25</v>
      </c>
      <c r="D3428" t="s">
        <v>26</v>
      </c>
      <c r="E3428">
        <v>15</v>
      </c>
      <c r="F3428">
        <v>3</v>
      </c>
      <c r="G3428" t="s">
        <v>50</v>
      </c>
      <c r="H3428">
        <v>1</v>
      </c>
      <c r="I3428">
        <v>3427</v>
      </c>
      <c r="J3428" t="s">
        <v>38</v>
      </c>
      <c r="K3428">
        <v>2</v>
      </c>
      <c r="L3428" t="s">
        <v>44</v>
      </c>
      <c r="M3428" t="s">
        <v>30</v>
      </c>
      <c r="N3428">
        <v>44850</v>
      </c>
      <c r="O3428">
        <v>2</v>
      </c>
      <c r="P3428">
        <v>5</v>
      </c>
      <c r="Q3428" t="s">
        <v>31</v>
      </c>
      <c r="R3428">
        <v>11</v>
      </c>
      <c r="S3428">
        <v>8</v>
      </c>
      <c r="T3428">
        <v>1</v>
      </c>
      <c r="U3428">
        <v>15</v>
      </c>
      <c r="V3428">
        <v>2</v>
      </c>
      <c r="W3428">
        <v>1</v>
      </c>
      <c r="X3428">
        <v>0</v>
      </c>
      <c r="Y3428">
        <v>0</v>
      </c>
    </row>
    <row r="3429" spans="1:25" x14ac:dyDescent="0.25">
      <c r="A3429">
        <v>55</v>
      </c>
      <c r="B3429" t="s">
        <v>24</v>
      </c>
      <c r="C3429" t="s">
        <v>33</v>
      </c>
      <c r="D3429" t="s">
        <v>34</v>
      </c>
      <c r="E3429">
        <v>26</v>
      </c>
      <c r="F3429">
        <v>2</v>
      </c>
      <c r="G3429" t="s">
        <v>27</v>
      </c>
      <c r="H3429">
        <v>1</v>
      </c>
      <c r="I3429">
        <v>3428</v>
      </c>
      <c r="J3429" t="s">
        <v>28</v>
      </c>
      <c r="K3429">
        <v>2</v>
      </c>
      <c r="L3429" t="s">
        <v>39</v>
      </c>
      <c r="M3429" t="s">
        <v>30</v>
      </c>
      <c r="N3429">
        <v>27890</v>
      </c>
      <c r="O3429">
        <v>2</v>
      </c>
      <c r="P3429">
        <v>3</v>
      </c>
      <c r="Q3429" t="s">
        <v>31</v>
      </c>
      <c r="R3429">
        <v>13</v>
      </c>
      <c r="S3429">
        <v>8</v>
      </c>
      <c r="T3429">
        <v>1</v>
      </c>
      <c r="U3429">
        <v>17</v>
      </c>
      <c r="V3429">
        <v>2</v>
      </c>
      <c r="W3429">
        <v>8</v>
      </c>
      <c r="X3429">
        <v>6</v>
      </c>
      <c r="Y3429">
        <v>7</v>
      </c>
    </row>
    <row r="3430" spans="1:25" x14ac:dyDescent="0.25">
      <c r="A3430">
        <v>41</v>
      </c>
      <c r="B3430" t="s">
        <v>24</v>
      </c>
      <c r="C3430" t="s">
        <v>40</v>
      </c>
      <c r="D3430" t="s">
        <v>34</v>
      </c>
      <c r="E3430">
        <v>19</v>
      </c>
      <c r="F3430">
        <v>1</v>
      </c>
      <c r="G3430" t="s">
        <v>27</v>
      </c>
      <c r="H3430">
        <v>1</v>
      </c>
      <c r="I3430">
        <v>3429</v>
      </c>
      <c r="J3430" t="s">
        <v>38</v>
      </c>
      <c r="K3430">
        <v>2</v>
      </c>
      <c r="L3430" t="s">
        <v>35</v>
      </c>
      <c r="M3430" t="s">
        <v>45</v>
      </c>
      <c r="N3430">
        <v>58280</v>
      </c>
      <c r="O3430">
        <v>3</v>
      </c>
      <c r="P3430">
        <v>1</v>
      </c>
      <c r="Q3430" t="s">
        <v>31</v>
      </c>
      <c r="R3430">
        <v>13</v>
      </c>
      <c r="S3430">
        <v>8</v>
      </c>
      <c r="T3430">
        <v>0</v>
      </c>
      <c r="U3430">
        <v>21</v>
      </c>
      <c r="V3430">
        <v>0</v>
      </c>
      <c r="W3430">
        <v>21</v>
      </c>
      <c r="X3430">
        <v>5</v>
      </c>
      <c r="Y3430">
        <v>10</v>
      </c>
    </row>
    <row r="3431" spans="1:25" x14ac:dyDescent="0.25">
      <c r="A3431">
        <v>38</v>
      </c>
      <c r="B3431" t="s">
        <v>24</v>
      </c>
      <c r="C3431" t="s">
        <v>25</v>
      </c>
      <c r="D3431" t="s">
        <v>34</v>
      </c>
      <c r="E3431">
        <v>24</v>
      </c>
      <c r="F3431">
        <v>2</v>
      </c>
      <c r="G3431" t="s">
        <v>37</v>
      </c>
      <c r="H3431">
        <v>1</v>
      </c>
      <c r="I3431">
        <v>3430</v>
      </c>
      <c r="J3431" t="s">
        <v>28</v>
      </c>
      <c r="K3431">
        <v>1</v>
      </c>
      <c r="L3431" t="s">
        <v>44</v>
      </c>
      <c r="M3431" t="s">
        <v>36</v>
      </c>
      <c r="N3431">
        <v>23260</v>
      </c>
      <c r="O3431">
        <v>4</v>
      </c>
      <c r="P3431">
        <v>8</v>
      </c>
      <c r="Q3431" t="s">
        <v>31</v>
      </c>
      <c r="R3431">
        <v>14</v>
      </c>
      <c r="S3431">
        <v>8</v>
      </c>
      <c r="T3431">
        <v>0</v>
      </c>
      <c r="U3431">
        <v>19</v>
      </c>
      <c r="V3431">
        <v>3</v>
      </c>
      <c r="W3431">
        <v>1</v>
      </c>
      <c r="X3431">
        <v>0</v>
      </c>
      <c r="Y3431">
        <v>0</v>
      </c>
    </row>
    <row r="3432" spans="1:25" x14ac:dyDescent="0.25">
      <c r="A3432">
        <v>26</v>
      </c>
      <c r="B3432" t="s">
        <v>32</v>
      </c>
      <c r="C3432" t="s">
        <v>40</v>
      </c>
      <c r="D3432" t="s">
        <v>34</v>
      </c>
      <c r="E3432">
        <v>21</v>
      </c>
      <c r="F3432">
        <v>1</v>
      </c>
      <c r="G3432" t="s">
        <v>27</v>
      </c>
      <c r="H3432">
        <v>1</v>
      </c>
      <c r="I3432">
        <v>3431</v>
      </c>
      <c r="J3432" t="s">
        <v>28</v>
      </c>
      <c r="K3432">
        <v>1</v>
      </c>
      <c r="L3432" t="s">
        <v>46</v>
      </c>
      <c r="M3432" t="s">
        <v>36</v>
      </c>
      <c r="N3432">
        <v>135250</v>
      </c>
      <c r="O3432">
        <v>1</v>
      </c>
      <c r="P3432">
        <v>8</v>
      </c>
      <c r="Q3432" t="s">
        <v>31</v>
      </c>
      <c r="R3432">
        <v>17</v>
      </c>
      <c r="S3432">
        <v>8</v>
      </c>
      <c r="T3432">
        <v>1</v>
      </c>
      <c r="U3432">
        <v>7</v>
      </c>
      <c r="V3432">
        <v>4</v>
      </c>
      <c r="W3432">
        <v>2</v>
      </c>
      <c r="X3432">
        <v>2</v>
      </c>
      <c r="Y3432">
        <v>2</v>
      </c>
    </row>
    <row r="3433" spans="1:25" x14ac:dyDescent="0.25">
      <c r="A3433">
        <v>52</v>
      </c>
      <c r="B3433" t="s">
        <v>32</v>
      </c>
      <c r="C3433" t="s">
        <v>25</v>
      </c>
      <c r="D3433" t="s">
        <v>34</v>
      </c>
      <c r="E3433">
        <v>5</v>
      </c>
      <c r="F3433">
        <v>4</v>
      </c>
      <c r="G3433" t="s">
        <v>42</v>
      </c>
      <c r="H3433">
        <v>1</v>
      </c>
      <c r="I3433">
        <v>3432</v>
      </c>
      <c r="J3433" t="s">
        <v>28</v>
      </c>
      <c r="K3433">
        <v>4</v>
      </c>
      <c r="L3433" t="s">
        <v>41</v>
      </c>
      <c r="M3433" t="s">
        <v>30</v>
      </c>
      <c r="N3433">
        <v>14200</v>
      </c>
      <c r="O3433">
        <v>4</v>
      </c>
      <c r="P3433">
        <v>1</v>
      </c>
      <c r="Q3433" t="s">
        <v>31</v>
      </c>
      <c r="R3433">
        <v>13</v>
      </c>
      <c r="S3433">
        <v>8</v>
      </c>
      <c r="T3433">
        <v>1</v>
      </c>
      <c r="U3433">
        <v>33</v>
      </c>
      <c r="V3433">
        <v>2</v>
      </c>
      <c r="W3433">
        <v>32</v>
      </c>
      <c r="X3433">
        <v>6</v>
      </c>
      <c r="Y3433">
        <v>9</v>
      </c>
    </row>
    <row r="3434" spans="1:25" x14ac:dyDescent="0.25">
      <c r="A3434">
        <v>44</v>
      </c>
      <c r="B3434" t="s">
        <v>24</v>
      </c>
      <c r="C3434" t="s">
        <v>25</v>
      </c>
      <c r="D3434" t="s">
        <v>34</v>
      </c>
      <c r="E3434">
        <v>16</v>
      </c>
      <c r="F3434">
        <v>3</v>
      </c>
      <c r="G3434" t="s">
        <v>27</v>
      </c>
      <c r="H3434">
        <v>1</v>
      </c>
      <c r="I3434">
        <v>3433</v>
      </c>
      <c r="J3434" t="s">
        <v>28</v>
      </c>
      <c r="K3434">
        <v>1</v>
      </c>
      <c r="L3434" t="s">
        <v>29</v>
      </c>
      <c r="M3434" t="s">
        <v>30</v>
      </c>
      <c r="N3434">
        <v>80200</v>
      </c>
      <c r="O3434">
        <v>4</v>
      </c>
      <c r="P3434">
        <v>3</v>
      </c>
      <c r="Q3434" t="s">
        <v>31</v>
      </c>
      <c r="R3434">
        <v>11</v>
      </c>
      <c r="S3434">
        <v>8</v>
      </c>
      <c r="T3434">
        <v>1</v>
      </c>
      <c r="U3434">
        <v>23</v>
      </c>
      <c r="V3434">
        <v>2</v>
      </c>
      <c r="W3434">
        <v>12</v>
      </c>
      <c r="X3434">
        <v>11</v>
      </c>
      <c r="Y3434">
        <v>11</v>
      </c>
    </row>
    <row r="3435" spans="1:25" x14ac:dyDescent="0.25">
      <c r="A3435">
        <v>50</v>
      </c>
      <c r="B3435" t="s">
        <v>24</v>
      </c>
      <c r="C3435" t="s">
        <v>40</v>
      </c>
      <c r="D3435" t="s">
        <v>41</v>
      </c>
      <c r="E3435">
        <v>2</v>
      </c>
      <c r="F3435">
        <v>2</v>
      </c>
      <c r="G3435" t="s">
        <v>27</v>
      </c>
      <c r="H3435">
        <v>1</v>
      </c>
      <c r="I3435">
        <v>3434</v>
      </c>
      <c r="J3435" t="s">
        <v>38</v>
      </c>
      <c r="K3435">
        <v>1</v>
      </c>
      <c r="L3435" t="s">
        <v>44</v>
      </c>
      <c r="M3435" t="s">
        <v>30</v>
      </c>
      <c r="N3435">
        <v>36880</v>
      </c>
      <c r="O3435">
        <v>3</v>
      </c>
      <c r="P3435">
        <v>0</v>
      </c>
      <c r="Q3435" t="s">
        <v>31</v>
      </c>
      <c r="R3435">
        <v>11</v>
      </c>
      <c r="S3435">
        <v>8</v>
      </c>
      <c r="T3435">
        <v>0</v>
      </c>
      <c r="U3435">
        <v>19</v>
      </c>
      <c r="V3435">
        <v>3</v>
      </c>
      <c r="W3435">
        <v>18</v>
      </c>
      <c r="X3435">
        <v>0</v>
      </c>
      <c r="Y3435">
        <v>13</v>
      </c>
    </row>
    <row r="3436" spans="1:25" x14ac:dyDescent="0.25">
      <c r="A3436">
        <v>36</v>
      </c>
      <c r="B3436" t="s">
        <v>32</v>
      </c>
      <c r="C3436" t="s">
        <v>25</v>
      </c>
      <c r="D3436" t="s">
        <v>26</v>
      </c>
      <c r="E3436">
        <v>2</v>
      </c>
      <c r="F3436">
        <v>4</v>
      </c>
      <c r="G3436" t="s">
        <v>51</v>
      </c>
      <c r="H3436">
        <v>1</v>
      </c>
      <c r="I3436">
        <v>3435</v>
      </c>
      <c r="J3436" t="s">
        <v>38</v>
      </c>
      <c r="K3436">
        <v>4</v>
      </c>
      <c r="L3436" t="s">
        <v>39</v>
      </c>
      <c r="M3436" t="s">
        <v>36</v>
      </c>
      <c r="N3436">
        <v>54820</v>
      </c>
      <c r="O3436">
        <v>1</v>
      </c>
      <c r="P3436">
        <v>1</v>
      </c>
      <c r="Q3436" t="s">
        <v>31</v>
      </c>
      <c r="R3436">
        <v>18</v>
      </c>
      <c r="S3436">
        <v>8</v>
      </c>
      <c r="T3436">
        <v>0</v>
      </c>
      <c r="U3436">
        <v>18</v>
      </c>
      <c r="V3436">
        <v>3</v>
      </c>
      <c r="W3436">
        <v>17</v>
      </c>
      <c r="X3436">
        <v>15</v>
      </c>
      <c r="Y3436">
        <v>14</v>
      </c>
    </row>
    <row r="3437" spans="1:25" x14ac:dyDescent="0.25">
      <c r="A3437">
        <v>39</v>
      </c>
      <c r="B3437" t="s">
        <v>24</v>
      </c>
      <c r="C3437" t="s">
        <v>33</v>
      </c>
      <c r="D3437" t="s">
        <v>26</v>
      </c>
      <c r="E3437">
        <v>11</v>
      </c>
      <c r="F3437">
        <v>3</v>
      </c>
      <c r="G3437" t="s">
        <v>50</v>
      </c>
      <c r="H3437">
        <v>1</v>
      </c>
      <c r="I3437">
        <v>3436</v>
      </c>
      <c r="J3437" t="s">
        <v>38</v>
      </c>
      <c r="K3437">
        <v>1</v>
      </c>
      <c r="L3437" t="s">
        <v>39</v>
      </c>
      <c r="M3437" t="s">
        <v>36</v>
      </c>
      <c r="N3437">
        <v>160150</v>
      </c>
      <c r="O3437">
        <v>1</v>
      </c>
      <c r="P3437">
        <v>1</v>
      </c>
      <c r="Q3437" t="s">
        <v>31</v>
      </c>
      <c r="R3437">
        <v>11</v>
      </c>
      <c r="S3437">
        <v>8</v>
      </c>
      <c r="T3437">
        <v>0</v>
      </c>
      <c r="U3437">
        <v>21</v>
      </c>
      <c r="V3437">
        <v>3</v>
      </c>
      <c r="W3437">
        <v>21</v>
      </c>
      <c r="X3437">
        <v>2</v>
      </c>
      <c r="Y3437">
        <v>8</v>
      </c>
    </row>
    <row r="3438" spans="1:25" x14ac:dyDescent="0.25">
      <c r="A3438">
        <v>33</v>
      </c>
      <c r="B3438" t="s">
        <v>24</v>
      </c>
      <c r="C3438" t="s">
        <v>40</v>
      </c>
      <c r="D3438" t="s">
        <v>26</v>
      </c>
      <c r="E3438">
        <v>9</v>
      </c>
      <c r="F3438">
        <v>2</v>
      </c>
      <c r="G3438" t="s">
        <v>51</v>
      </c>
      <c r="H3438">
        <v>1</v>
      </c>
      <c r="I3438">
        <v>3437</v>
      </c>
      <c r="J3438" t="s">
        <v>38</v>
      </c>
      <c r="K3438">
        <v>5</v>
      </c>
      <c r="L3438" t="s">
        <v>47</v>
      </c>
      <c r="M3438" t="s">
        <v>36</v>
      </c>
      <c r="N3438">
        <v>12000</v>
      </c>
      <c r="O3438">
        <v>4</v>
      </c>
      <c r="P3438">
        <v>0</v>
      </c>
      <c r="Q3438" t="s">
        <v>31</v>
      </c>
      <c r="R3438">
        <v>11</v>
      </c>
      <c r="S3438">
        <v>8</v>
      </c>
      <c r="T3438">
        <v>1</v>
      </c>
      <c r="U3438">
        <v>3</v>
      </c>
      <c r="V3438">
        <v>3</v>
      </c>
      <c r="W3438">
        <v>2</v>
      </c>
      <c r="X3438">
        <v>2</v>
      </c>
      <c r="Y3438">
        <v>2</v>
      </c>
    </row>
    <row r="3439" spans="1:25" x14ac:dyDescent="0.25">
      <c r="A3439">
        <v>45</v>
      </c>
      <c r="B3439" t="s">
        <v>24</v>
      </c>
      <c r="C3439" t="s">
        <v>25</v>
      </c>
      <c r="D3439" t="s">
        <v>34</v>
      </c>
      <c r="E3439">
        <v>7</v>
      </c>
      <c r="F3439">
        <v>2</v>
      </c>
      <c r="G3439" t="s">
        <v>37</v>
      </c>
      <c r="H3439">
        <v>1</v>
      </c>
      <c r="I3439">
        <v>3438</v>
      </c>
      <c r="J3439" t="s">
        <v>38</v>
      </c>
      <c r="K3439">
        <v>1</v>
      </c>
      <c r="L3439" t="s">
        <v>41</v>
      </c>
      <c r="M3439" t="s">
        <v>30</v>
      </c>
      <c r="N3439">
        <v>56610</v>
      </c>
      <c r="O3439">
        <v>4</v>
      </c>
      <c r="P3439">
        <v>3</v>
      </c>
      <c r="Q3439" t="s">
        <v>31</v>
      </c>
      <c r="R3439">
        <v>12</v>
      </c>
      <c r="S3439">
        <v>8</v>
      </c>
      <c r="T3439">
        <v>0</v>
      </c>
      <c r="U3439">
        <v>26</v>
      </c>
      <c r="V3439">
        <v>2</v>
      </c>
      <c r="W3439">
        <v>9</v>
      </c>
      <c r="X3439">
        <v>1</v>
      </c>
      <c r="Y3439">
        <v>1</v>
      </c>
    </row>
    <row r="3440" spans="1:25" x14ac:dyDescent="0.25">
      <c r="A3440">
        <v>32</v>
      </c>
      <c r="B3440" t="s">
        <v>24</v>
      </c>
      <c r="C3440" t="s">
        <v>40</v>
      </c>
      <c r="D3440" t="s">
        <v>34</v>
      </c>
      <c r="E3440">
        <v>15</v>
      </c>
      <c r="F3440">
        <v>3</v>
      </c>
      <c r="G3440" t="s">
        <v>42</v>
      </c>
      <c r="H3440">
        <v>1</v>
      </c>
      <c r="I3440">
        <v>3439</v>
      </c>
      <c r="J3440" t="s">
        <v>38</v>
      </c>
      <c r="K3440">
        <v>2</v>
      </c>
      <c r="L3440" t="s">
        <v>48</v>
      </c>
      <c r="M3440" t="s">
        <v>36</v>
      </c>
      <c r="N3440">
        <v>69290</v>
      </c>
      <c r="O3440">
        <v>3</v>
      </c>
      <c r="P3440">
        <v>9</v>
      </c>
      <c r="Q3440" t="s">
        <v>31</v>
      </c>
      <c r="R3440">
        <v>20</v>
      </c>
      <c r="S3440">
        <v>8</v>
      </c>
      <c r="T3440">
        <v>0</v>
      </c>
      <c r="U3440">
        <v>10</v>
      </c>
      <c r="V3440">
        <v>6</v>
      </c>
      <c r="W3440">
        <v>8</v>
      </c>
      <c r="X3440">
        <v>7</v>
      </c>
      <c r="Y3440">
        <v>7</v>
      </c>
    </row>
    <row r="3441" spans="1:25" x14ac:dyDescent="0.25">
      <c r="A3441">
        <v>34</v>
      </c>
      <c r="B3441" t="s">
        <v>24</v>
      </c>
      <c r="C3441" t="s">
        <v>25</v>
      </c>
      <c r="D3441" t="s">
        <v>26</v>
      </c>
      <c r="E3441">
        <v>6</v>
      </c>
      <c r="F3441">
        <v>4</v>
      </c>
      <c r="G3441" t="s">
        <v>50</v>
      </c>
      <c r="H3441">
        <v>1</v>
      </c>
      <c r="I3441">
        <v>3440</v>
      </c>
      <c r="J3441" t="s">
        <v>38</v>
      </c>
      <c r="K3441">
        <v>2</v>
      </c>
      <c r="L3441" t="s">
        <v>43</v>
      </c>
      <c r="M3441" t="s">
        <v>45</v>
      </c>
      <c r="N3441">
        <v>96130</v>
      </c>
      <c r="O3441">
        <v>4</v>
      </c>
      <c r="P3441">
        <v>0</v>
      </c>
      <c r="Q3441" t="s">
        <v>31</v>
      </c>
      <c r="R3441">
        <v>12</v>
      </c>
      <c r="S3441">
        <v>8</v>
      </c>
      <c r="T3441">
        <v>1</v>
      </c>
      <c r="U3441">
        <v>16</v>
      </c>
      <c r="V3441">
        <v>5</v>
      </c>
      <c r="W3441">
        <v>15</v>
      </c>
      <c r="X3441">
        <v>0</v>
      </c>
      <c r="Y3441">
        <v>9</v>
      </c>
    </row>
    <row r="3442" spans="1:25" x14ac:dyDescent="0.25">
      <c r="A3442">
        <v>59</v>
      </c>
      <c r="B3442" t="s">
        <v>24</v>
      </c>
      <c r="C3442" t="s">
        <v>25</v>
      </c>
      <c r="D3442" t="s">
        <v>34</v>
      </c>
      <c r="E3442">
        <v>5</v>
      </c>
      <c r="F3442">
        <v>3</v>
      </c>
      <c r="G3442" t="s">
        <v>27</v>
      </c>
      <c r="H3442">
        <v>1</v>
      </c>
      <c r="I3442">
        <v>3441</v>
      </c>
      <c r="J3442" t="s">
        <v>38</v>
      </c>
      <c r="K3442">
        <v>2</v>
      </c>
      <c r="L3442" t="s">
        <v>35</v>
      </c>
      <c r="M3442" t="s">
        <v>30</v>
      </c>
      <c r="N3442">
        <v>56740</v>
      </c>
      <c r="O3442">
        <v>4</v>
      </c>
      <c r="P3442">
        <v>3</v>
      </c>
      <c r="Q3442" t="s">
        <v>31</v>
      </c>
      <c r="R3442">
        <v>12</v>
      </c>
      <c r="S3442">
        <v>8</v>
      </c>
      <c r="T3442">
        <v>0</v>
      </c>
      <c r="U3442">
        <v>14</v>
      </c>
      <c r="V3442">
        <v>6</v>
      </c>
      <c r="W3442">
        <v>6</v>
      </c>
      <c r="X3442">
        <v>0</v>
      </c>
      <c r="Y3442">
        <v>4</v>
      </c>
    </row>
    <row r="3443" spans="1:25" x14ac:dyDescent="0.25">
      <c r="A3443">
        <v>45</v>
      </c>
      <c r="B3443" t="s">
        <v>24</v>
      </c>
      <c r="C3443" t="s">
        <v>25</v>
      </c>
      <c r="D3443" t="s">
        <v>34</v>
      </c>
      <c r="E3443">
        <v>16</v>
      </c>
      <c r="F3443">
        <v>1</v>
      </c>
      <c r="G3443" t="s">
        <v>42</v>
      </c>
      <c r="H3443">
        <v>1</v>
      </c>
      <c r="I3443">
        <v>3442</v>
      </c>
      <c r="J3443" t="s">
        <v>38</v>
      </c>
      <c r="K3443">
        <v>2</v>
      </c>
      <c r="L3443" t="s">
        <v>39</v>
      </c>
      <c r="M3443" t="s">
        <v>36</v>
      </c>
      <c r="N3443">
        <v>54840</v>
      </c>
      <c r="O3443">
        <v>2</v>
      </c>
      <c r="P3443">
        <v>1</v>
      </c>
      <c r="Q3443" t="s">
        <v>31</v>
      </c>
      <c r="R3443">
        <v>20</v>
      </c>
      <c r="S3443">
        <v>8</v>
      </c>
      <c r="T3443">
        <v>3</v>
      </c>
      <c r="U3443">
        <v>6</v>
      </c>
      <c r="V3443">
        <v>6</v>
      </c>
      <c r="W3443">
        <v>6</v>
      </c>
      <c r="X3443">
        <v>0</v>
      </c>
      <c r="Y3443">
        <v>4</v>
      </c>
    </row>
    <row r="3444" spans="1:25" x14ac:dyDescent="0.25">
      <c r="A3444">
        <v>53</v>
      </c>
      <c r="B3444" t="s">
        <v>24</v>
      </c>
      <c r="C3444" t="s">
        <v>33</v>
      </c>
      <c r="D3444" t="s">
        <v>26</v>
      </c>
      <c r="E3444">
        <v>8</v>
      </c>
      <c r="F3444">
        <v>2</v>
      </c>
      <c r="G3444" t="s">
        <v>42</v>
      </c>
      <c r="H3444">
        <v>1</v>
      </c>
      <c r="I3444">
        <v>3443</v>
      </c>
      <c r="J3444" t="s">
        <v>38</v>
      </c>
      <c r="K3444">
        <v>2</v>
      </c>
      <c r="L3444" t="s">
        <v>35</v>
      </c>
      <c r="M3444" t="s">
        <v>30</v>
      </c>
      <c r="N3444">
        <v>120610</v>
      </c>
      <c r="O3444">
        <v>2</v>
      </c>
      <c r="P3444">
        <v>2</v>
      </c>
      <c r="Q3444" t="s">
        <v>31</v>
      </c>
      <c r="R3444">
        <v>20</v>
      </c>
      <c r="S3444">
        <v>8</v>
      </c>
      <c r="T3444">
        <v>1</v>
      </c>
      <c r="U3444">
        <v>30</v>
      </c>
      <c r="V3444">
        <v>2</v>
      </c>
      <c r="W3444">
        <v>15</v>
      </c>
      <c r="X3444">
        <v>6</v>
      </c>
      <c r="Y3444">
        <v>12</v>
      </c>
    </row>
    <row r="3445" spans="1:25" x14ac:dyDescent="0.25">
      <c r="A3445">
        <v>36</v>
      </c>
      <c r="B3445" t="s">
        <v>32</v>
      </c>
      <c r="C3445" t="s">
        <v>25</v>
      </c>
      <c r="D3445" t="s">
        <v>34</v>
      </c>
      <c r="E3445">
        <v>7</v>
      </c>
      <c r="F3445">
        <v>2</v>
      </c>
      <c r="G3445" t="s">
        <v>27</v>
      </c>
      <c r="H3445">
        <v>1</v>
      </c>
      <c r="I3445">
        <v>3444</v>
      </c>
      <c r="J3445" t="s">
        <v>28</v>
      </c>
      <c r="K3445">
        <v>1</v>
      </c>
      <c r="L3445" t="s">
        <v>35</v>
      </c>
      <c r="M3445" t="s">
        <v>45</v>
      </c>
      <c r="N3445">
        <v>56600</v>
      </c>
      <c r="O3445">
        <v>3</v>
      </c>
      <c r="P3445">
        <v>7</v>
      </c>
      <c r="Q3445" t="s">
        <v>31</v>
      </c>
      <c r="R3445">
        <v>12</v>
      </c>
      <c r="S3445">
        <v>8</v>
      </c>
      <c r="T3445">
        <v>0</v>
      </c>
      <c r="U3445">
        <v>9</v>
      </c>
      <c r="V3445">
        <v>3</v>
      </c>
      <c r="W3445">
        <v>1</v>
      </c>
      <c r="X3445">
        <v>0</v>
      </c>
      <c r="Y3445">
        <v>0</v>
      </c>
    </row>
    <row r="3446" spans="1:25" x14ac:dyDescent="0.25">
      <c r="A3446">
        <v>26</v>
      </c>
      <c r="B3446" t="s">
        <v>32</v>
      </c>
      <c r="C3446" t="s">
        <v>33</v>
      </c>
      <c r="D3446" t="s">
        <v>26</v>
      </c>
      <c r="E3446">
        <v>2</v>
      </c>
      <c r="F3446">
        <v>3</v>
      </c>
      <c r="G3446" t="s">
        <v>27</v>
      </c>
      <c r="H3446">
        <v>1</v>
      </c>
      <c r="I3446">
        <v>3445</v>
      </c>
      <c r="J3446" t="s">
        <v>38</v>
      </c>
      <c r="K3446">
        <v>2</v>
      </c>
      <c r="L3446" t="s">
        <v>35</v>
      </c>
      <c r="M3446" t="s">
        <v>30</v>
      </c>
      <c r="N3446">
        <v>48210</v>
      </c>
      <c r="O3446">
        <v>1</v>
      </c>
      <c r="P3446">
        <v>6</v>
      </c>
      <c r="Q3446" t="s">
        <v>31</v>
      </c>
      <c r="R3446">
        <v>14</v>
      </c>
      <c r="S3446">
        <v>8</v>
      </c>
      <c r="T3446">
        <v>2</v>
      </c>
      <c r="U3446">
        <v>6</v>
      </c>
      <c r="V3446">
        <v>2</v>
      </c>
      <c r="W3446">
        <v>3</v>
      </c>
      <c r="X3446">
        <v>1</v>
      </c>
      <c r="Y3446">
        <v>2</v>
      </c>
    </row>
    <row r="3447" spans="1:25" x14ac:dyDescent="0.25">
      <c r="A3447">
        <v>34</v>
      </c>
      <c r="B3447" t="s">
        <v>24</v>
      </c>
      <c r="C3447" t="s">
        <v>25</v>
      </c>
      <c r="D3447" t="s">
        <v>34</v>
      </c>
      <c r="E3447">
        <v>2</v>
      </c>
      <c r="F3447">
        <v>2</v>
      </c>
      <c r="G3447" t="s">
        <v>27</v>
      </c>
      <c r="H3447">
        <v>1</v>
      </c>
      <c r="I3447">
        <v>3446</v>
      </c>
      <c r="J3447" t="s">
        <v>38</v>
      </c>
      <c r="K3447">
        <v>1</v>
      </c>
      <c r="L3447" t="s">
        <v>47</v>
      </c>
      <c r="M3447" t="s">
        <v>30</v>
      </c>
      <c r="N3447">
        <v>64100</v>
      </c>
      <c r="O3447">
        <v>3</v>
      </c>
      <c r="P3447">
        <v>1</v>
      </c>
      <c r="Q3447" t="s">
        <v>31</v>
      </c>
      <c r="R3447">
        <v>13</v>
      </c>
      <c r="S3447">
        <v>8</v>
      </c>
      <c r="T3447">
        <v>1</v>
      </c>
      <c r="U3447">
        <v>1</v>
      </c>
      <c r="V3447">
        <v>5</v>
      </c>
      <c r="W3447">
        <v>1</v>
      </c>
      <c r="X3447">
        <v>0</v>
      </c>
      <c r="Y3447">
        <v>0</v>
      </c>
    </row>
    <row r="3448" spans="1:25" x14ac:dyDescent="0.25">
      <c r="A3448">
        <v>28</v>
      </c>
      <c r="B3448" t="s">
        <v>24</v>
      </c>
      <c r="C3448" t="s">
        <v>25</v>
      </c>
      <c r="D3448" t="s">
        <v>34</v>
      </c>
      <c r="E3448">
        <v>10</v>
      </c>
      <c r="F3448">
        <v>3</v>
      </c>
      <c r="G3448" t="s">
        <v>37</v>
      </c>
      <c r="H3448">
        <v>1</v>
      </c>
      <c r="I3448">
        <v>3447</v>
      </c>
      <c r="J3448" t="s">
        <v>38</v>
      </c>
      <c r="K3448">
        <v>2</v>
      </c>
      <c r="L3448" t="s">
        <v>47</v>
      </c>
      <c r="M3448" t="s">
        <v>30</v>
      </c>
      <c r="N3448">
        <v>52100</v>
      </c>
      <c r="O3448">
        <v>2</v>
      </c>
      <c r="P3448">
        <v>1</v>
      </c>
      <c r="Q3448" t="s">
        <v>31</v>
      </c>
      <c r="R3448">
        <v>15</v>
      </c>
      <c r="S3448">
        <v>8</v>
      </c>
      <c r="T3448">
        <v>0</v>
      </c>
      <c r="U3448">
        <v>1</v>
      </c>
      <c r="V3448">
        <v>1</v>
      </c>
      <c r="W3448">
        <v>1</v>
      </c>
      <c r="X3448">
        <v>0</v>
      </c>
      <c r="Y3448">
        <v>0</v>
      </c>
    </row>
    <row r="3449" spans="1:25" x14ac:dyDescent="0.25">
      <c r="A3449">
        <v>38</v>
      </c>
      <c r="B3449" t="s">
        <v>24</v>
      </c>
      <c r="C3449" t="s">
        <v>33</v>
      </c>
      <c r="D3449" t="s">
        <v>26</v>
      </c>
      <c r="E3449">
        <v>9</v>
      </c>
      <c r="F3449">
        <v>4</v>
      </c>
      <c r="G3449" t="s">
        <v>42</v>
      </c>
      <c r="H3449">
        <v>1</v>
      </c>
      <c r="I3449">
        <v>3448</v>
      </c>
      <c r="J3449" t="s">
        <v>38</v>
      </c>
      <c r="K3449">
        <v>2</v>
      </c>
      <c r="L3449" t="s">
        <v>35</v>
      </c>
      <c r="M3449" t="s">
        <v>30</v>
      </c>
      <c r="N3449">
        <v>26950</v>
      </c>
      <c r="O3449">
        <v>3</v>
      </c>
      <c r="P3449">
        <v>3</v>
      </c>
      <c r="Q3449" t="s">
        <v>31</v>
      </c>
      <c r="R3449">
        <v>14</v>
      </c>
      <c r="S3449">
        <v>8</v>
      </c>
      <c r="T3449">
        <v>1</v>
      </c>
      <c r="U3449">
        <v>8</v>
      </c>
      <c r="V3449">
        <v>4</v>
      </c>
      <c r="W3449">
        <v>2</v>
      </c>
      <c r="X3449">
        <v>2</v>
      </c>
      <c r="Y3449">
        <v>2</v>
      </c>
    </row>
    <row r="3450" spans="1:25" x14ac:dyDescent="0.25">
      <c r="A3450">
        <v>50</v>
      </c>
      <c r="B3450" t="s">
        <v>24</v>
      </c>
      <c r="C3450" t="s">
        <v>25</v>
      </c>
      <c r="D3450" t="s">
        <v>34</v>
      </c>
      <c r="E3450">
        <v>5</v>
      </c>
      <c r="F3450">
        <v>4</v>
      </c>
      <c r="G3450" t="s">
        <v>27</v>
      </c>
      <c r="H3450">
        <v>1</v>
      </c>
      <c r="I3450">
        <v>3449</v>
      </c>
      <c r="J3450" t="s">
        <v>38</v>
      </c>
      <c r="K3450">
        <v>1</v>
      </c>
      <c r="L3450" t="s">
        <v>39</v>
      </c>
      <c r="M3450" t="s">
        <v>30</v>
      </c>
      <c r="N3450">
        <v>118780</v>
      </c>
      <c r="O3450">
        <v>3</v>
      </c>
      <c r="P3450">
        <v>2</v>
      </c>
      <c r="Q3450" t="s">
        <v>31</v>
      </c>
      <c r="R3450">
        <v>13</v>
      </c>
      <c r="S3450">
        <v>8</v>
      </c>
      <c r="T3450">
        <v>1</v>
      </c>
      <c r="U3450">
        <v>29</v>
      </c>
      <c r="V3450">
        <v>2</v>
      </c>
      <c r="W3450">
        <v>8</v>
      </c>
      <c r="X3450">
        <v>7</v>
      </c>
      <c r="Y3450">
        <v>7</v>
      </c>
    </row>
    <row r="3451" spans="1:25" x14ac:dyDescent="0.25">
      <c r="A3451">
        <v>37</v>
      </c>
      <c r="B3451" t="s">
        <v>24</v>
      </c>
      <c r="C3451" t="s">
        <v>25</v>
      </c>
      <c r="D3451" t="s">
        <v>34</v>
      </c>
      <c r="E3451">
        <v>1</v>
      </c>
      <c r="F3451">
        <v>3</v>
      </c>
      <c r="G3451" t="s">
        <v>27</v>
      </c>
      <c r="H3451">
        <v>1</v>
      </c>
      <c r="I3451">
        <v>3450</v>
      </c>
      <c r="J3451" t="s">
        <v>38</v>
      </c>
      <c r="K3451">
        <v>1</v>
      </c>
      <c r="L3451" t="s">
        <v>44</v>
      </c>
      <c r="M3451" t="s">
        <v>36</v>
      </c>
      <c r="N3451">
        <v>170680</v>
      </c>
      <c r="O3451">
        <v>2</v>
      </c>
      <c r="P3451">
        <v>3</v>
      </c>
      <c r="Q3451" t="s">
        <v>31</v>
      </c>
      <c r="R3451">
        <v>23</v>
      </c>
      <c r="S3451">
        <v>8</v>
      </c>
      <c r="T3451">
        <v>0</v>
      </c>
      <c r="U3451">
        <v>8</v>
      </c>
      <c r="V3451">
        <v>6</v>
      </c>
      <c r="W3451">
        <v>4</v>
      </c>
      <c r="X3451">
        <v>0</v>
      </c>
      <c r="Y3451">
        <v>1</v>
      </c>
    </row>
    <row r="3452" spans="1:25" x14ac:dyDescent="0.25">
      <c r="A3452">
        <v>40</v>
      </c>
      <c r="B3452" t="s">
        <v>24</v>
      </c>
      <c r="C3452" t="s">
        <v>25</v>
      </c>
      <c r="D3452" t="s">
        <v>41</v>
      </c>
      <c r="E3452">
        <v>2</v>
      </c>
      <c r="F3452">
        <v>3</v>
      </c>
      <c r="G3452" t="s">
        <v>42</v>
      </c>
      <c r="H3452">
        <v>1</v>
      </c>
      <c r="I3452">
        <v>3451</v>
      </c>
      <c r="J3452" t="s">
        <v>38</v>
      </c>
      <c r="K3452">
        <v>5</v>
      </c>
      <c r="L3452" t="s">
        <v>39</v>
      </c>
      <c r="M3452" t="s">
        <v>30</v>
      </c>
      <c r="N3452">
        <v>24550</v>
      </c>
      <c r="O3452">
        <v>1</v>
      </c>
      <c r="P3452">
        <v>1</v>
      </c>
      <c r="Q3452" t="s">
        <v>31</v>
      </c>
      <c r="R3452">
        <v>15</v>
      </c>
      <c r="S3452">
        <v>8</v>
      </c>
      <c r="T3452">
        <v>1</v>
      </c>
      <c r="U3452">
        <v>8</v>
      </c>
      <c r="V3452">
        <v>2</v>
      </c>
      <c r="W3452">
        <v>7</v>
      </c>
      <c r="X3452">
        <v>7</v>
      </c>
      <c r="Y3452">
        <v>5</v>
      </c>
    </row>
    <row r="3453" spans="1:25" x14ac:dyDescent="0.25">
      <c r="A3453">
        <v>26</v>
      </c>
      <c r="B3453" t="s">
        <v>24</v>
      </c>
      <c r="C3453" t="s">
        <v>33</v>
      </c>
      <c r="D3453" t="s">
        <v>34</v>
      </c>
      <c r="E3453">
        <v>3</v>
      </c>
      <c r="F3453">
        <v>3</v>
      </c>
      <c r="G3453" t="s">
        <v>42</v>
      </c>
      <c r="H3453">
        <v>1</v>
      </c>
      <c r="I3453">
        <v>3452</v>
      </c>
      <c r="J3453" t="s">
        <v>38</v>
      </c>
      <c r="K3453">
        <v>2</v>
      </c>
      <c r="L3453" t="s">
        <v>44</v>
      </c>
      <c r="M3453" t="s">
        <v>45</v>
      </c>
      <c r="N3453">
        <v>139640</v>
      </c>
      <c r="O3453">
        <v>3</v>
      </c>
      <c r="P3453">
        <v>1</v>
      </c>
      <c r="Q3453" t="s">
        <v>31</v>
      </c>
      <c r="R3453">
        <v>11</v>
      </c>
      <c r="S3453">
        <v>8</v>
      </c>
      <c r="T3453">
        <v>2</v>
      </c>
      <c r="U3453">
        <v>5</v>
      </c>
      <c r="V3453">
        <v>1</v>
      </c>
      <c r="W3453">
        <v>5</v>
      </c>
      <c r="X3453">
        <v>1</v>
      </c>
      <c r="Y3453">
        <v>3</v>
      </c>
    </row>
    <row r="3454" spans="1:25" x14ac:dyDescent="0.25">
      <c r="A3454">
        <v>46</v>
      </c>
      <c r="B3454" t="s">
        <v>24</v>
      </c>
      <c r="C3454" t="s">
        <v>25</v>
      </c>
      <c r="D3454" t="s">
        <v>34</v>
      </c>
      <c r="E3454">
        <v>2</v>
      </c>
      <c r="F3454">
        <v>1</v>
      </c>
      <c r="G3454" t="s">
        <v>42</v>
      </c>
      <c r="H3454">
        <v>1</v>
      </c>
      <c r="I3454">
        <v>3453</v>
      </c>
      <c r="J3454" t="s">
        <v>28</v>
      </c>
      <c r="K3454">
        <v>3</v>
      </c>
      <c r="L3454" t="s">
        <v>35</v>
      </c>
      <c r="M3454" t="s">
        <v>45</v>
      </c>
      <c r="N3454">
        <v>49410</v>
      </c>
      <c r="O3454">
        <v>4</v>
      </c>
      <c r="P3454">
        <v>9</v>
      </c>
      <c r="Q3454" t="s">
        <v>31</v>
      </c>
      <c r="R3454">
        <v>13</v>
      </c>
      <c r="S3454">
        <v>8</v>
      </c>
      <c r="T3454">
        <v>2</v>
      </c>
      <c r="U3454">
        <v>23</v>
      </c>
      <c r="V3454">
        <v>2</v>
      </c>
      <c r="W3454">
        <v>2</v>
      </c>
      <c r="X3454">
        <v>2</v>
      </c>
      <c r="Y3454">
        <v>2</v>
      </c>
    </row>
    <row r="3455" spans="1:25" x14ac:dyDescent="0.25">
      <c r="A3455">
        <v>54</v>
      </c>
      <c r="B3455" t="s">
        <v>24</v>
      </c>
      <c r="C3455" t="s">
        <v>25</v>
      </c>
      <c r="D3455" t="s">
        <v>34</v>
      </c>
      <c r="E3455">
        <v>5</v>
      </c>
      <c r="F3455">
        <v>3</v>
      </c>
      <c r="G3455" t="s">
        <v>42</v>
      </c>
      <c r="H3455">
        <v>1</v>
      </c>
      <c r="I3455">
        <v>3454</v>
      </c>
      <c r="J3455" t="s">
        <v>28</v>
      </c>
      <c r="K3455">
        <v>2</v>
      </c>
      <c r="L3455" t="s">
        <v>46</v>
      </c>
      <c r="M3455" t="s">
        <v>30</v>
      </c>
      <c r="N3455">
        <v>24780</v>
      </c>
      <c r="O3455">
        <v>3</v>
      </c>
      <c r="P3455">
        <v>6</v>
      </c>
      <c r="Q3455" t="s">
        <v>31</v>
      </c>
      <c r="R3455">
        <v>11</v>
      </c>
      <c r="S3455">
        <v>8</v>
      </c>
      <c r="T3455">
        <v>0</v>
      </c>
      <c r="U3455">
        <v>13</v>
      </c>
      <c r="V3455">
        <v>0</v>
      </c>
      <c r="W3455">
        <v>9</v>
      </c>
      <c r="X3455">
        <v>7</v>
      </c>
      <c r="Y3455">
        <v>0</v>
      </c>
    </row>
    <row r="3456" spans="1:25" x14ac:dyDescent="0.25">
      <c r="A3456">
        <v>56</v>
      </c>
      <c r="B3456" t="s">
        <v>24</v>
      </c>
      <c r="C3456" t="s">
        <v>33</v>
      </c>
      <c r="D3456" t="s">
        <v>34</v>
      </c>
      <c r="E3456">
        <v>1</v>
      </c>
      <c r="F3456">
        <v>2</v>
      </c>
      <c r="G3456" t="s">
        <v>27</v>
      </c>
      <c r="H3456">
        <v>1</v>
      </c>
      <c r="I3456">
        <v>3455</v>
      </c>
      <c r="J3456" t="s">
        <v>28</v>
      </c>
      <c r="K3456">
        <v>2</v>
      </c>
      <c r="L3456" t="s">
        <v>46</v>
      </c>
      <c r="M3456" t="s">
        <v>30</v>
      </c>
      <c r="N3456">
        <v>52280</v>
      </c>
      <c r="O3456">
        <v>3</v>
      </c>
      <c r="P3456">
        <v>2</v>
      </c>
      <c r="Q3456" t="s">
        <v>31</v>
      </c>
      <c r="R3456">
        <v>11</v>
      </c>
      <c r="S3456">
        <v>8</v>
      </c>
      <c r="T3456">
        <v>0</v>
      </c>
      <c r="U3456">
        <v>18</v>
      </c>
      <c r="V3456">
        <v>4</v>
      </c>
      <c r="W3456">
        <v>5</v>
      </c>
      <c r="X3456">
        <v>0</v>
      </c>
      <c r="Y3456">
        <v>3</v>
      </c>
    </row>
    <row r="3457" spans="1:25" x14ac:dyDescent="0.25">
      <c r="A3457">
        <v>36</v>
      </c>
      <c r="B3457" t="s">
        <v>24</v>
      </c>
      <c r="C3457" t="s">
        <v>25</v>
      </c>
      <c r="D3457" t="s">
        <v>34</v>
      </c>
      <c r="E3457">
        <v>4</v>
      </c>
      <c r="F3457">
        <v>2</v>
      </c>
      <c r="G3457" t="s">
        <v>27</v>
      </c>
      <c r="H3457">
        <v>1</v>
      </c>
      <c r="I3457">
        <v>3456</v>
      </c>
      <c r="J3457" t="s">
        <v>28</v>
      </c>
      <c r="K3457">
        <v>2</v>
      </c>
      <c r="L3457" t="s">
        <v>41</v>
      </c>
      <c r="M3457" t="s">
        <v>36</v>
      </c>
      <c r="N3457">
        <v>44780</v>
      </c>
      <c r="O3457">
        <v>4</v>
      </c>
      <c r="P3457">
        <v>0</v>
      </c>
      <c r="Q3457" t="s">
        <v>31</v>
      </c>
      <c r="R3457">
        <v>18</v>
      </c>
      <c r="S3457">
        <v>8</v>
      </c>
      <c r="T3457">
        <v>1</v>
      </c>
      <c r="U3457">
        <v>15</v>
      </c>
      <c r="V3457">
        <v>3</v>
      </c>
      <c r="W3457">
        <v>14</v>
      </c>
      <c r="X3457">
        <v>7</v>
      </c>
      <c r="Y3457">
        <v>8</v>
      </c>
    </row>
    <row r="3458" spans="1:25" x14ac:dyDescent="0.25">
      <c r="A3458">
        <v>55</v>
      </c>
      <c r="B3458" t="s">
        <v>24</v>
      </c>
      <c r="C3458" t="s">
        <v>40</v>
      </c>
      <c r="D3458" t="s">
        <v>34</v>
      </c>
      <c r="E3458">
        <v>2</v>
      </c>
      <c r="F3458">
        <v>3</v>
      </c>
      <c r="G3458" t="s">
        <v>42</v>
      </c>
      <c r="H3458">
        <v>1</v>
      </c>
      <c r="I3458">
        <v>3457</v>
      </c>
      <c r="J3458" t="s">
        <v>28</v>
      </c>
      <c r="K3458">
        <v>2</v>
      </c>
      <c r="L3458" t="s">
        <v>48</v>
      </c>
      <c r="M3458" t="s">
        <v>36</v>
      </c>
      <c r="N3458">
        <v>75470</v>
      </c>
      <c r="O3458">
        <v>1</v>
      </c>
      <c r="P3458">
        <v>7</v>
      </c>
      <c r="Q3458" t="s">
        <v>31</v>
      </c>
      <c r="R3458">
        <v>16</v>
      </c>
      <c r="S3458">
        <v>8</v>
      </c>
      <c r="T3458">
        <v>0</v>
      </c>
      <c r="U3458">
        <v>31</v>
      </c>
      <c r="V3458">
        <v>2</v>
      </c>
      <c r="W3458">
        <v>9</v>
      </c>
      <c r="X3458">
        <v>6</v>
      </c>
      <c r="Y3458">
        <v>2</v>
      </c>
    </row>
    <row r="3459" spans="1:25" x14ac:dyDescent="0.25">
      <c r="A3459">
        <v>43</v>
      </c>
      <c r="B3459" t="s">
        <v>24</v>
      </c>
      <c r="C3459" t="s">
        <v>25</v>
      </c>
      <c r="D3459" t="s">
        <v>26</v>
      </c>
      <c r="E3459">
        <v>25</v>
      </c>
      <c r="F3459">
        <v>2</v>
      </c>
      <c r="G3459" t="s">
        <v>27</v>
      </c>
      <c r="H3459">
        <v>1</v>
      </c>
      <c r="I3459">
        <v>3458</v>
      </c>
      <c r="J3459" t="s">
        <v>38</v>
      </c>
      <c r="K3459">
        <v>3</v>
      </c>
      <c r="L3459" t="s">
        <v>35</v>
      </c>
      <c r="M3459" t="s">
        <v>45</v>
      </c>
      <c r="N3459">
        <v>50550</v>
      </c>
      <c r="O3459">
        <v>4</v>
      </c>
      <c r="P3459">
        <v>5</v>
      </c>
      <c r="Q3459" t="s">
        <v>31</v>
      </c>
      <c r="R3459">
        <v>22</v>
      </c>
      <c r="S3459">
        <v>8</v>
      </c>
      <c r="T3459">
        <v>0</v>
      </c>
      <c r="U3459">
        <v>18</v>
      </c>
      <c r="V3459">
        <v>2</v>
      </c>
      <c r="W3459">
        <v>1</v>
      </c>
      <c r="X3459">
        <v>0</v>
      </c>
      <c r="Y3459">
        <v>0</v>
      </c>
    </row>
    <row r="3460" spans="1:25" x14ac:dyDescent="0.25">
      <c r="A3460">
        <v>20</v>
      </c>
      <c r="B3460" t="s">
        <v>32</v>
      </c>
      <c r="C3460" t="s">
        <v>33</v>
      </c>
      <c r="D3460" t="s">
        <v>26</v>
      </c>
      <c r="E3460">
        <v>8</v>
      </c>
      <c r="F3460">
        <v>3</v>
      </c>
      <c r="G3460" t="s">
        <v>50</v>
      </c>
      <c r="H3460">
        <v>1</v>
      </c>
      <c r="I3460">
        <v>3459</v>
      </c>
      <c r="J3460" t="s">
        <v>38</v>
      </c>
      <c r="K3460">
        <v>3</v>
      </c>
      <c r="L3460" t="s">
        <v>39</v>
      </c>
      <c r="M3460" t="s">
        <v>36</v>
      </c>
      <c r="N3460">
        <v>34640</v>
      </c>
      <c r="O3460">
        <v>4</v>
      </c>
      <c r="P3460">
        <v>1</v>
      </c>
      <c r="Q3460" t="s">
        <v>31</v>
      </c>
      <c r="R3460">
        <v>20</v>
      </c>
      <c r="S3460">
        <v>8</v>
      </c>
      <c r="T3460">
        <v>0</v>
      </c>
      <c r="U3460">
        <v>2</v>
      </c>
      <c r="V3460">
        <v>3</v>
      </c>
      <c r="W3460">
        <v>2</v>
      </c>
      <c r="X3460">
        <v>0</v>
      </c>
      <c r="Y3460">
        <v>2</v>
      </c>
    </row>
    <row r="3461" spans="1:25" x14ac:dyDescent="0.25">
      <c r="A3461">
        <v>21</v>
      </c>
      <c r="B3461" t="s">
        <v>32</v>
      </c>
      <c r="C3461" t="s">
        <v>25</v>
      </c>
      <c r="D3461" t="s">
        <v>34</v>
      </c>
      <c r="E3461">
        <v>1</v>
      </c>
      <c r="F3461">
        <v>4</v>
      </c>
      <c r="G3461" t="s">
        <v>27</v>
      </c>
      <c r="H3461">
        <v>1</v>
      </c>
      <c r="I3461">
        <v>3460</v>
      </c>
      <c r="J3461" t="s">
        <v>38</v>
      </c>
      <c r="K3461">
        <v>1</v>
      </c>
      <c r="L3461" t="s">
        <v>48</v>
      </c>
      <c r="M3461" t="s">
        <v>36</v>
      </c>
      <c r="N3461">
        <v>57750</v>
      </c>
      <c r="O3461">
        <v>1</v>
      </c>
      <c r="P3461">
        <v>1</v>
      </c>
      <c r="Q3461" t="s">
        <v>31</v>
      </c>
      <c r="R3461">
        <v>18</v>
      </c>
      <c r="S3461">
        <v>8</v>
      </c>
      <c r="T3461">
        <v>0</v>
      </c>
      <c r="U3461">
        <v>1</v>
      </c>
      <c r="V3461">
        <v>2</v>
      </c>
      <c r="W3461">
        <v>1</v>
      </c>
      <c r="X3461">
        <v>1</v>
      </c>
      <c r="Y3461">
        <v>0</v>
      </c>
    </row>
    <row r="3462" spans="1:25" x14ac:dyDescent="0.25">
      <c r="A3462">
        <v>46</v>
      </c>
      <c r="B3462" t="s">
        <v>24</v>
      </c>
      <c r="C3462" t="s">
        <v>25</v>
      </c>
      <c r="D3462" t="s">
        <v>26</v>
      </c>
      <c r="E3462">
        <v>12</v>
      </c>
      <c r="F3462">
        <v>3</v>
      </c>
      <c r="G3462" t="s">
        <v>50</v>
      </c>
      <c r="H3462">
        <v>1</v>
      </c>
      <c r="I3462">
        <v>3461</v>
      </c>
      <c r="J3462" t="s">
        <v>28</v>
      </c>
      <c r="K3462">
        <v>3</v>
      </c>
      <c r="L3462" t="s">
        <v>29</v>
      </c>
      <c r="M3462" t="s">
        <v>45</v>
      </c>
      <c r="N3462">
        <v>89430</v>
      </c>
      <c r="O3462">
        <v>1</v>
      </c>
      <c r="P3462">
        <v>8</v>
      </c>
      <c r="Q3462" t="s">
        <v>31</v>
      </c>
      <c r="R3462">
        <v>12</v>
      </c>
      <c r="S3462">
        <v>8</v>
      </c>
      <c r="T3462">
        <v>1</v>
      </c>
      <c r="U3462">
        <v>19</v>
      </c>
      <c r="V3462">
        <v>6</v>
      </c>
      <c r="W3462">
        <v>16</v>
      </c>
      <c r="X3462">
        <v>1</v>
      </c>
      <c r="Y3462">
        <v>7</v>
      </c>
    </row>
    <row r="3463" spans="1:25" x14ac:dyDescent="0.25">
      <c r="A3463">
        <v>51</v>
      </c>
      <c r="B3463" t="s">
        <v>32</v>
      </c>
      <c r="C3463" t="s">
        <v>25</v>
      </c>
      <c r="D3463" t="s">
        <v>26</v>
      </c>
      <c r="E3463">
        <v>23</v>
      </c>
      <c r="F3463">
        <v>3</v>
      </c>
      <c r="G3463" t="s">
        <v>42</v>
      </c>
      <c r="H3463">
        <v>1</v>
      </c>
      <c r="I3463">
        <v>3462</v>
      </c>
      <c r="J3463" t="s">
        <v>28</v>
      </c>
      <c r="K3463">
        <v>2</v>
      </c>
      <c r="L3463" t="s">
        <v>35</v>
      </c>
      <c r="M3463" t="s">
        <v>30</v>
      </c>
      <c r="N3463">
        <v>192720</v>
      </c>
      <c r="O3463">
        <v>3</v>
      </c>
      <c r="P3463">
        <v>9</v>
      </c>
      <c r="Q3463" t="s">
        <v>31</v>
      </c>
      <c r="R3463">
        <v>20</v>
      </c>
      <c r="S3463">
        <v>8</v>
      </c>
      <c r="T3463">
        <v>0</v>
      </c>
      <c r="U3463">
        <v>18</v>
      </c>
      <c r="V3463">
        <v>2</v>
      </c>
      <c r="W3463">
        <v>10</v>
      </c>
      <c r="X3463">
        <v>2</v>
      </c>
      <c r="Y3463">
        <v>7</v>
      </c>
    </row>
    <row r="3464" spans="1:25" x14ac:dyDescent="0.25">
      <c r="A3464">
        <v>28</v>
      </c>
      <c r="B3464" t="s">
        <v>32</v>
      </c>
      <c r="C3464" t="s">
        <v>40</v>
      </c>
      <c r="D3464" t="s">
        <v>34</v>
      </c>
      <c r="E3464">
        <v>19</v>
      </c>
      <c r="F3464">
        <v>4</v>
      </c>
      <c r="G3464" t="s">
        <v>27</v>
      </c>
      <c r="H3464">
        <v>1</v>
      </c>
      <c r="I3464">
        <v>3463</v>
      </c>
      <c r="J3464" t="s">
        <v>28</v>
      </c>
      <c r="K3464">
        <v>4</v>
      </c>
      <c r="L3464" t="s">
        <v>44</v>
      </c>
      <c r="M3464" t="s">
        <v>36</v>
      </c>
      <c r="N3464">
        <v>52380</v>
      </c>
      <c r="O3464">
        <v>1</v>
      </c>
      <c r="P3464">
        <v>1</v>
      </c>
      <c r="Q3464" t="s">
        <v>31</v>
      </c>
      <c r="R3464">
        <v>17</v>
      </c>
      <c r="S3464">
        <v>8</v>
      </c>
      <c r="T3464">
        <v>1</v>
      </c>
      <c r="U3464">
        <v>10</v>
      </c>
      <c r="V3464">
        <v>4</v>
      </c>
      <c r="W3464">
        <v>10</v>
      </c>
      <c r="X3464">
        <v>1</v>
      </c>
      <c r="Y3464">
        <v>9</v>
      </c>
    </row>
    <row r="3465" spans="1:25" x14ac:dyDescent="0.25">
      <c r="A3465">
        <v>26</v>
      </c>
      <c r="B3465" t="s">
        <v>24</v>
      </c>
      <c r="C3465" t="s">
        <v>25</v>
      </c>
      <c r="D3465" t="s">
        <v>34</v>
      </c>
      <c r="E3465">
        <v>5</v>
      </c>
      <c r="F3465">
        <v>4</v>
      </c>
      <c r="G3465" t="s">
        <v>42</v>
      </c>
      <c r="H3465">
        <v>1</v>
      </c>
      <c r="I3465">
        <v>3464</v>
      </c>
      <c r="J3465" t="s">
        <v>28</v>
      </c>
      <c r="K3465">
        <v>2</v>
      </c>
      <c r="L3465" t="s">
        <v>39</v>
      </c>
      <c r="M3465" t="s">
        <v>30</v>
      </c>
      <c r="N3465">
        <v>46820</v>
      </c>
      <c r="O3465">
        <v>1</v>
      </c>
      <c r="P3465">
        <v>1</v>
      </c>
      <c r="Q3465" t="s">
        <v>31</v>
      </c>
      <c r="R3465">
        <v>11</v>
      </c>
      <c r="S3465">
        <v>8</v>
      </c>
      <c r="T3465">
        <v>1</v>
      </c>
      <c r="U3465">
        <v>6</v>
      </c>
      <c r="V3465">
        <v>3</v>
      </c>
      <c r="W3465">
        <v>5</v>
      </c>
      <c r="X3465">
        <v>1</v>
      </c>
      <c r="Y3465">
        <v>3</v>
      </c>
    </row>
    <row r="3466" spans="1:25" x14ac:dyDescent="0.25">
      <c r="A3466">
        <v>30</v>
      </c>
      <c r="B3466" t="s">
        <v>24</v>
      </c>
      <c r="C3466" t="s">
        <v>25</v>
      </c>
      <c r="D3466" t="s">
        <v>34</v>
      </c>
      <c r="E3466">
        <v>8</v>
      </c>
      <c r="F3466">
        <v>3</v>
      </c>
      <c r="G3466" t="s">
        <v>42</v>
      </c>
      <c r="H3466">
        <v>1</v>
      </c>
      <c r="I3466">
        <v>3465</v>
      </c>
      <c r="J3466" t="s">
        <v>28</v>
      </c>
      <c r="K3466">
        <v>1</v>
      </c>
      <c r="L3466" t="s">
        <v>39</v>
      </c>
      <c r="M3466" t="s">
        <v>30</v>
      </c>
      <c r="N3466">
        <v>183000</v>
      </c>
      <c r="O3466">
        <v>1</v>
      </c>
      <c r="P3466">
        <v>0</v>
      </c>
      <c r="Q3466" t="s">
        <v>31</v>
      </c>
      <c r="R3466">
        <v>14</v>
      </c>
      <c r="S3466">
        <v>8</v>
      </c>
      <c r="T3466">
        <v>0</v>
      </c>
      <c r="U3466">
        <v>7</v>
      </c>
      <c r="V3466">
        <v>6</v>
      </c>
      <c r="W3466">
        <v>6</v>
      </c>
      <c r="X3466">
        <v>0</v>
      </c>
      <c r="Y3466">
        <v>2</v>
      </c>
    </row>
    <row r="3467" spans="1:25" x14ac:dyDescent="0.25">
      <c r="A3467">
        <v>41</v>
      </c>
      <c r="B3467" t="s">
        <v>24</v>
      </c>
      <c r="C3467" t="s">
        <v>25</v>
      </c>
      <c r="D3467" t="s">
        <v>26</v>
      </c>
      <c r="E3467">
        <v>1</v>
      </c>
      <c r="F3467">
        <v>4</v>
      </c>
      <c r="G3467" t="s">
        <v>27</v>
      </c>
      <c r="H3467">
        <v>1</v>
      </c>
      <c r="I3467">
        <v>3466</v>
      </c>
      <c r="J3467" t="s">
        <v>28</v>
      </c>
      <c r="K3467">
        <v>1</v>
      </c>
      <c r="L3467" t="s">
        <v>43</v>
      </c>
      <c r="M3467" t="s">
        <v>30</v>
      </c>
      <c r="N3467">
        <v>52570</v>
      </c>
      <c r="O3467">
        <v>3</v>
      </c>
      <c r="P3467">
        <v>1</v>
      </c>
      <c r="Q3467" t="s">
        <v>31</v>
      </c>
      <c r="R3467">
        <v>14</v>
      </c>
      <c r="S3467">
        <v>8</v>
      </c>
      <c r="T3467">
        <v>0</v>
      </c>
      <c r="U3467">
        <v>10</v>
      </c>
      <c r="V3467">
        <v>2</v>
      </c>
      <c r="W3467">
        <v>10</v>
      </c>
      <c r="X3467">
        <v>0</v>
      </c>
      <c r="Y3467">
        <v>8</v>
      </c>
    </row>
    <row r="3468" spans="1:25" x14ac:dyDescent="0.25">
      <c r="A3468">
        <v>38</v>
      </c>
      <c r="B3468" t="s">
        <v>24</v>
      </c>
      <c r="C3468" t="s">
        <v>25</v>
      </c>
      <c r="D3468" t="s">
        <v>34</v>
      </c>
      <c r="E3468">
        <v>5</v>
      </c>
      <c r="F3468">
        <v>3</v>
      </c>
      <c r="G3468" t="s">
        <v>51</v>
      </c>
      <c r="H3468">
        <v>1</v>
      </c>
      <c r="I3468">
        <v>3467</v>
      </c>
      <c r="J3468" t="s">
        <v>38</v>
      </c>
      <c r="K3468">
        <v>1</v>
      </c>
      <c r="L3468" t="s">
        <v>39</v>
      </c>
      <c r="M3468" t="s">
        <v>30</v>
      </c>
      <c r="N3468">
        <v>63490</v>
      </c>
      <c r="O3468">
        <v>3</v>
      </c>
      <c r="P3468">
        <v>0</v>
      </c>
      <c r="Q3468" t="s">
        <v>31</v>
      </c>
      <c r="R3468">
        <v>11</v>
      </c>
      <c r="S3468">
        <v>8</v>
      </c>
      <c r="T3468">
        <v>0</v>
      </c>
      <c r="U3468">
        <v>20</v>
      </c>
      <c r="V3468">
        <v>3</v>
      </c>
      <c r="W3468">
        <v>19</v>
      </c>
      <c r="X3468">
        <v>1</v>
      </c>
      <c r="Y3468">
        <v>9</v>
      </c>
    </row>
    <row r="3469" spans="1:25" x14ac:dyDescent="0.25">
      <c r="A3469">
        <v>40</v>
      </c>
      <c r="B3469" t="s">
        <v>24</v>
      </c>
      <c r="C3469" t="s">
        <v>25</v>
      </c>
      <c r="D3469" t="s">
        <v>26</v>
      </c>
      <c r="E3469">
        <v>1</v>
      </c>
      <c r="F3469">
        <v>4</v>
      </c>
      <c r="G3469" t="s">
        <v>50</v>
      </c>
      <c r="H3469">
        <v>1</v>
      </c>
      <c r="I3469">
        <v>3468</v>
      </c>
      <c r="J3469" t="s">
        <v>38</v>
      </c>
      <c r="K3469">
        <v>1</v>
      </c>
      <c r="L3469" t="s">
        <v>39</v>
      </c>
      <c r="M3469" t="s">
        <v>30</v>
      </c>
      <c r="N3469">
        <v>48690</v>
      </c>
      <c r="O3469">
        <v>4</v>
      </c>
      <c r="P3469">
        <v>4</v>
      </c>
      <c r="Q3469" t="s">
        <v>31</v>
      </c>
      <c r="R3469">
        <v>12</v>
      </c>
      <c r="S3469">
        <v>8</v>
      </c>
      <c r="T3469">
        <v>0</v>
      </c>
      <c r="U3469">
        <v>14</v>
      </c>
      <c r="V3469">
        <v>2</v>
      </c>
      <c r="W3469">
        <v>11</v>
      </c>
      <c r="X3469">
        <v>11</v>
      </c>
      <c r="Y3469">
        <v>1</v>
      </c>
    </row>
    <row r="3470" spans="1:25" x14ac:dyDescent="0.25">
      <c r="A3470">
        <v>27</v>
      </c>
      <c r="B3470" t="s">
        <v>24</v>
      </c>
      <c r="C3470" t="s">
        <v>40</v>
      </c>
      <c r="D3470" t="s">
        <v>26</v>
      </c>
      <c r="E3470">
        <v>11</v>
      </c>
      <c r="F3470">
        <v>3</v>
      </c>
      <c r="G3470" t="s">
        <v>51</v>
      </c>
      <c r="H3470">
        <v>1</v>
      </c>
      <c r="I3470">
        <v>3469</v>
      </c>
      <c r="J3470" t="s">
        <v>28</v>
      </c>
      <c r="K3470">
        <v>2</v>
      </c>
      <c r="L3470" t="s">
        <v>44</v>
      </c>
      <c r="M3470" t="s">
        <v>30</v>
      </c>
      <c r="N3470">
        <v>99850</v>
      </c>
      <c r="O3470">
        <v>3</v>
      </c>
      <c r="P3470">
        <v>1</v>
      </c>
      <c r="Q3470" t="s">
        <v>31</v>
      </c>
      <c r="R3470">
        <v>14</v>
      </c>
      <c r="S3470">
        <v>8</v>
      </c>
      <c r="T3470">
        <v>1</v>
      </c>
      <c r="U3470">
        <v>3</v>
      </c>
      <c r="V3470">
        <v>3</v>
      </c>
      <c r="W3470">
        <v>3</v>
      </c>
      <c r="X3470">
        <v>1</v>
      </c>
      <c r="Y3470">
        <v>2</v>
      </c>
    </row>
    <row r="3471" spans="1:25" x14ac:dyDescent="0.25">
      <c r="A3471">
        <v>55</v>
      </c>
      <c r="B3471" t="s">
        <v>24</v>
      </c>
      <c r="C3471" t="s">
        <v>33</v>
      </c>
      <c r="D3471" t="s">
        <v>34</v>
      </c>
      <c r="E3471">
        <v>23</v>
      </c>
      <c r="F3471">
        <v>5</v>
      </c>
      <c r="G3471" t="s">
        <v>27</v>
      </c>
      <c r="H3471">
        <v>1</v>
      </c>
      <c r="I3471">
        <v>3470</v>
      </c>
      <c r="J3471" t="s">
        <v>38</v>
      </c>
      <c r="K3471">
        <v>3</v>
      </c>
      <c r="L3471" t="s">
        <v>44</v>
      </c>
      <c r="M3471" t="s">
        <v>30</v>
      </c>
      <c r="N3471">
        <v>36970</v>
      </c>
      <c r="O3471">
        <v>2</v>
      </c>
      <c r="P3471">
        <v>3</v>
      </c>
      <c r="Q3471" t="s">
        <v>31</v>
      </c>
      <c r="R3471">
        <v>13</v>
      </c>
      <c r="S3471">
        <v>8</v>
      </c>
      <c r="T3471">
        <v>1</v>
      </c>
      <c r="U3471">
        <v>23</v>
      </c>
      <c r="V3471">
        <v>1</v>
      </c>
      <c r="W3471">
        <v>3</v>
      </c>
      <c r="X3471">
        <v>1</v>
      </c>
      <c r="Y3471">
        <v>2</v>
      </c>
    </row>
    <row r="3472" spans="1:25" x14ac:dyDescent="0.25">
      <c r="A3472">
        <v>28</v>
      </c>
      <c r="B3472" t="s">
        <v>24</v>
      </c>
      <c r="C3472" t="s">
        <v>25</v>
      </c>
      <c r="D3472" t="s">
        <v>34</v>
      </c>
      <c r="E3472">
        <v>1</v>
      </c>
      <c r="F3472">
        <v>3</v>
      </c>
      <c r="G3472" t="s">
        <v>27</v>
      </c>
      <c r="H3472">
        <v>1</v>
      </c>
      <c r="I3472">
        <v>3471</v>
      </c>
      <c r="J3472" t="s">
        <v>38</v>
      </c>
      <c r="K3472">
        <v>2</v>
      </c>
      <c r="L3472" t="s">
        <v>29</v>
      </c>
      <c r="M3472" t="s">
        <v>36</v>
      </c>
      <c r="N3472">
        <v>74570</v>
      </c>
      <c r="O3472">
        <v>3</v>
      </c>
      <c r="P3472">
        <v>3</v>
      </c>
      <c r="Q3472" t="s">
        <v>31</v>
      </c>
      <c r="R3472">
        <v>11</v>
      </c>
      <c r="S3472">
        <v>8</v>
      </c>
      <c r="T3472">
        <v>2</v>
      </c>
      <c r="U3472">
        <v>10</v>
      </c>
      <c r="V3472">
        <v>1</v>
      </c>
      <c r="W3472">
        <v>8</v>
      </c>
      <c r="X3472">
        <v>1</v>
      </c>
      <c r="Y3472">
        <v>7</v>
      </c>
    </row>
    <row r="3473" spans="1:25" x14ac:dyDescent="0.25">
      <c r="A3473">
        <v>44</v>
      </c>
      <c r="B3473" t="s">
        <v>32</v>
      </c>
      <c r="C3473" t="s">
        <v>25</v>
      </c>
      <c r="D3473" t="s">
        <v>34</v>
      </c>
      <c r="E3473">
        <v>18</v>
      </c>
      <c r="F3473">
        <v>4</v>
      </c>
      <c r="G3473" t="s">
        <v>27</v>
      </c>
      <c r="H3473">
        <v>1</v>
      </c>
      <c r="I3473">
        <v>3472</v>
      </c>
      <c r="J3473" t="s">
        <v>28</v>
      </c>
      <c r="K3473">
        <v>2</v>
      </c>
      <c r="L3473" t="s">
        <v>39</v>
      </c>
      <c r="M3473" t="s">
        <v>30</v>
      </c>
      <c r="N3473">
        <v>21190</v>
      </c>
      <c r="O3473">
        <v>1</v>
      </c>
      <c r="P3473">
        <v>9</v>
      </c>
      <c r="Q3473" t="s">
        <v>31</v>
      </c>
      <c r="R3473">
        <v>15</v>
      </c>
      <c r="S3473">
        <v>8</v>
      </c>
      <c r="T3473">
        <v>0</v>
      </c>
      <c r="U3473">
        <v>24</v>
      </c>
      <c r="V3473">
        <v>3</v>
      </c>
      <c r="W3473">
        <v>20</v>
      </c>
      <c r="X3473">
        <v>3</v>
      </c>
      <c r="Y3473">
        <v>6</v>
      </c>
    </row>
    <row r="3474" spans="1:25" x14ac:dyDescent="0.25">
      <c r="A3474">
        <v>33</v>
      </c>
      <c r="B3474" t="s">
        <v>24</v>
      </c>
      <c r="C3474" t="s">
        <v>25</v>
      </c>
      <c r="D3474" t="s">
        <v>26</v>
      </c>
      <c r="E3474">
        <v>23</v>
      </c>
      <c r="F3474">
        <v>4</v>
      </c>
      <c r="G3474" t="s">
        <v>50</v>
      </c>
      <c r="H3474">
        <v>1</v>
      </c>
      <c r="I3474">
        <v>3473</v>
      </c>
      <c r="J3474" t="s">
        <v>28</v>
      </c>
      <c r="K3474">
        <v>4</v>
      </c>
      <c r="L3474" t="s">
        <v>39</v>
      </c>
      <c r="M3474" t="s">
        <v>45</v>
      </c>
      <c r="N3474">
        <v>39830</v>
      </c>
      <c r="O3474">
        <v>4</v>
      </c>
      <c r="P3474">
        <v>4</v>
      </c>
      <c r="Q3474" t="s">
        <v>31</v>
      </c>
      <c r="R3474">
        <v>12</v>
      </c>
      <c r="S3474">
        <v>8</v>
      </c>
      <c r="T3474">
        <v>0</v>
      </c>
      <c r="U3474">
        <v>9</v>
      </c>
      <c r="V3474">
        <v>3</v>
      </c>
      <c r="W3474">
        <v>3</v>
      </c>
      <c r="X3474">
        <v>1</v>
      </c>
      <c r="Y3474">
        <v>2</v>
      </c>
    </row>
    <row r="3475" spans="1:25" x14ac:dyDescent="0.25">
      <c r="A3475">
        <v>35</v>
      </c>
      <c r="B3475" t="s">
        <v>32</v>
      </c>
      <c r="C3475" t="s">
        <v>25</v>
      </c>
      <c r="D3475" t="s">
        <v>26</v>
      </c>
      <c r="E3475">
        <v>7</v>
      </c>
      <c r="F3475">
        <v>4</v>
      </c>
      <c r="G3475" t="s">
        <v>27</v>
      </c>
      <c r="H3475">
        <v>1</v>
      </c>
      <c r="I3475">
        <v>3474</v>
      </c>
      <c r="J3475" t="s">
        <v>38</v>
      </c>
      <c r="K3475">
        <v>3</v>
      </c>
      <c r="L3475" t="s">
        <v>47</v>
      </c>
      <c r="M3475" t="s">
        <v>36</v>
      </c>
      <c r="N3475">
        <v>61180</v>
      </c>
      <c r="O3475">
        <v>1</v>
      </c>
      <c r="P3475">
        <v>0</v>
      </c>
      <c r="Q3475" t="s">
        <v>31</v>
      </c>
      <c r="R3475">
        <v>21</v>
      </c>
      <c r="S3475">
        <v>8</v>
      </c>
      <c r="T3475">
        <v>1</v>
      </c>
      <c r="U3475">
        <v>9</v>
      </c>
      <c r="V3475">
        <v>3</v>
      </c>
      <c r="W3475">
        <v>8</v>
      </c>
      <c r="X3475">
        <v>4</v>
      </c>
      <c r="Y3475">
        <v>7</v>
      </c>
    </row>
    <row r="3476" spans="1:25" x14ac:dyDescent="0.25">
      <c r="A3476">
        <v>33</v>
      </c>
      <c r="B3476" t="s">
        <v>32</v>
      </c>
      <c r="C3476" t="s">
        <v>33</v>
      </c>
      <c r="D3476" t="s">
        <v>34</v>
      </c>
      <c r="E3476">
        <v>1</v>
      </c>
      <c r="F3476">
        <v>2</v>
      </c>
      <c r="G3476" t="s">
        <v>27</v>
      </c>
      <c r="H3476">
        <v>1</v>
      </c>
      <c r="I3476">
        <v>3475</v>
      </c>
      <c r="J3476" t="s">
        <v>28</v>
      </c>
      <c r="K3476">
        <v>1</v>
      </c>
      <c r="L3476" t="s">
        <v>39</v>
      </c>
      <c r="M3476" t="s">
        <v>36</v>
      </c>
      <c r="N3476">
        <v>62140</v>
      </c>
      <c r="O3476">
        <v>3</v>
      </c>
      <c r="P3476">
        <v>1</v>
      </c>
      <c r="Q3476" t="s">
        <v>31</v>
      </c>
      <c r="R3476">
        <v>19</v>
      </c>
      <c r="S3476">
        <v>8</v>
      </c>
      <c r="T3476">
        <v>2</v>
      </c>
      <c r="U3476">
        <v>14</v>
      </c>
      <c r="V3476">
        <v>3</v>
      </c>
      <c r="W3476">
        <v>13</v>
      </c>
      <c r="X3476">
        <v>3</v>
      </c>
      <c r="Y3476">
        <v>8</v>
      </c>
    </row>
    <row r="3477" spans="1:25" x14ac:dyDescent="0.25">
      <c r="A3477">
        <v>28</v>
      </c>
      <c r="B3477" t="s">
        <v>24</v>
      </c>
      <c r="C3477" t="s">
        <v>25</v>
      </c>
      <c r="D3477" t="s">
        <v>41</v>
      </c>
      <c r="E3477">
        <v>1</v>
      </c>
      <c r="F3477">
        <v>1</v>
      </c>
      <c r="G3477" t="s">
        <v>41</v>
      </c>
      <c r="H3477">
        <v>1</v>
      </c>
      <c r="I3477">
        <v>3476</v>
      </c>
      <c r="J3477" t="s">
        <v>38</v>
      </c>
      <c r="K3477">
        <v>2</v>
      </c>
      <c r="L3477" t="s">
        <v>35</v>
      </c>
      <c r="M3477" t="s">
        <v>45</v>
      </c>
      <c r="N3477">
        <v>63470</v>
      </c>
      <c r="O3477">
        <v>3</v>
      </c>
      <c r="P3477">
        <v>1</v>
      </c>
      <c r="Q3477" t="s">
        <v>31</v>
      </c>
      <c r="R3477">
        <v>15</v>
      </c>
      <c r="S3477">
        <v>8</v>
      </c>
      <c r="T3477">
        <v>1</v>
      </c>
      <c r="U3477">
        <v>4</v>
      </c>
      <c r="V3477">
        <v>2</v>
      </c>
      <c r="W3477">
        <v>4</v>
      </c>
      <c r="X3477">
        <v>2</v>
      </c>
      <c r="Y3477">
        <v>2</v>
      </c>
    </row>
    <row r="3478" spans="1:25" x14ac:dyDescent="0.25">
      <c r="A3478">
        <v>34</v>
      </c>
      <c r="B3478" t="s">
        <v>24</v>
      </c>
      <c r="C3478" t="s">
        <v>33</v>
      </c>
      <c r="D3478" t="s">
        <v>26</v>
      </c>
      <c r="E3478">
        <v>29</v>
      </c>
      <c r="F3478">
        <v>4</v>
      </c>
      <c r="G3478" t="s">
        <v>50</v>
      </c>
      <c r="H3478">
        <v>1</v>
      </c>
      <c r="I3478">
        <v>3477</v>
      </c>
      <c r="J3478" t="s">
        <v>38</v>
      </c>
      <c r="K3478">
        <v>1</v>
      </c>
      <c r="L3478" t="s">
        <v>35</v>
      </c>
      <c r="M3478" t="s">
        <v>36</v>
      </c>
      <c r="N3478">
        <v>115100</v>
      </c>
      <c r="O3478">
        <v>4</v>
      </c>
      <c r="P3478">
        <v>0</v>
      </c>
      <c r="Q3478" t="s">
        <v>31</v>
      </c>
      <c r="R3478">
        <v>14</v>
      </c>
      <c r="S3478">
        <v>8</v>
      </c>
      <c r="T3478">
        <v>1</v>
      </c>
      <c r="U3478">
        <v>7</v>
      </c>
      <c r="V3478">
        <v>5</v>
      </c>
      <c r="W3478">
        <v>6</v>
      </c>
      <c r="X3478">
        <v>0</v>
      </c>
      <c r="Y3478">
        <v>4</v>
      </c>
    </row>
    <row r="3479" spans="1:25" x14ac:dyDescent="0.25">
      <c r="A3479">
        <v>37</v>
      </c>
      <c r="B3479" t="s">
        <v>24</v>
      </c>
      <c r="C3479" t="s">
        <v>25</v>
      </c>
      <c r="D3479" t="s">
        <v>34</v>
      </c>
      <c r="E3479">
        <v>7</v>
      </c>
      <c r="F3479">
        <v>4</v>
      </c>
      <c r="G3479" t="s">
        <v>27</v>
      </c>
      <c r="H3479">
        <v>1</v>
      </c>
      <c r="I3479">
        <v>3478</v>
      </c>
      <c r="J3479" t="s">
        <v>38</v>
      </c>
      <c r="K3479">
        <v>4</v>
      </c>
      <c r="L3479" t="s">
        <v>39</v>
      </c>
      <c r="M3479" t="s">
        <v>45</v>
      </c>
      <c r="N3479">
        <v>71430</v>
      </c>
      <c r="O3479">
        <v>4</v>
      </c>
      <c r="P3479">
        <v>2</v>
      </c>
      <c r="Q3479" t="s">
        <v>31</v>
      </c>
      <c r="R3479">
        <v>21</v>
      </c>
      <c r="S3479">
        <v>8</v>
      </c>
      <c r="T3479">
        <v>0</v>
      </c>
      <c r="U3479">
        <v>8</v>
      </c>
      <c r="V3479">
        <v>6</v>
      </c>
      <c r="W3479">
        <v>1</v>
      </c>
      <c r="X3479">
        <v>0</v>
      </c>
      <c r="Y3479">
        <v>0</v>
      </c>
    </row>
    <row r="3480" spans="1:25" x14ac:dyDescent="0.25">
      <c r="A3480">
        <v>25</v>
      </c>
      <c r="B3480" t="s">
        <v>32</v>
      </c>
      <c r="C3480" t="s">
        <v>25</v>
      </c>
      <c r="D3480" t="s">
        <v>41</v>
      </c>
      <c r="E3480">
        <v>25</v>
      </c>
      <c r="F3480">
        <v>4</v>
      </c>
      <c r="G3480" t="s">
        <v>41</v>
      </c>
      <c r="H3480">
        <v>1</v>
      </c>
      <c r="I3480">
        <v>3479</v>
      </c>
      <c r="J3480" t="s">
        <v>28</v>
      </c>
      <c r="K3480">
        <v>2</v>
      </c>
      <c r="L3480" t="s">
        <v>35</v>
      </c>
      <c r="M3480" t="s">
        <v>30</v>
      </c>
      <c r="N3480">
        <v>82680</v>
      </c>
      <c r="O3480">
        <v>4</v>
      </c>
      <c r="P3480">
        <v>1</v>
      </c>
      <c r="Q3480" t="s">
        <v>31</v>
      </c>
      <c r="R3480">
        <v>12</v>
      </c>
      <c r="S3480">
        <v>8</v>
      </c>
      <c r="T3480">
        <v>0</v>
      </c>
      <c r="U3480">
        <v>7</v>
      </c>
      <c r="V3480">
        <v>3</v>
      </c>
      <c r="W3480">
        <v>7</v>
      </c>
      <c r="X3480">
        <v>5</v>
      </c>
      <c r="Y3480">
        <v>6</v>
      </c>
    </row>
    <row r="3481" spans="1:25" x14ac:dyDescent="0.25">
      <c r="A3481">
        <v>26</v>
      </c>
      <c r="B3481" t="s">
        <v>32</v>
      </c>
      <c r="C3481" t="s">
        <v>25</v>
      </c>
      <c r="D3481" t="s">
        <v>26</v>
      </c>
      <c r="E3481">
        <v>8</v>
      </c>
      <c r="F3481">
        <v>2</v>
      </c>
      <c r="G3481" t="s">
        <v>50</v>
      </c>
      <c r="H3481">
        <v>1</v>
      </c>
      <c r="I3481">
        <v>3480</v>
      </c>
      <c r="J3481" t="s">
        <v>38</v>
      </c>
      <c r="K3481">
        <v>2</v>
      </c>
      <c r="L3481" t="s">
        <v>39</v>
      </c>
      <c r="M3481" t="s">
        <v>45</v>
      </c>
      <c r="N3481">
        <v>80950</v>
      </c>
      <c r="O3481">
        <v>3</v>
      </c>
      <c r="P3481">
        <v>1</v>
      </c>
      <c r="Q3481" t="s">
        <v>31</v>
      </c>
      <c r="R3481">
        <v>15</v>
      </c>
      <c r="S3481">
        <v>8</v>
      </c>
      <c r="T3481">
        <v>0</v>
      </c>
      <c r="U3481">
        <v>1</v>
      </c>
      <c r="V3481">
        <v>3</v>
      </c>
      <c r="W3481">
        <v>1</v>
      </c>
      <c r="X3481">
        <v>0</v>
      </c>
      <c r="Y3481">
        <v>0</v>
      </c>
    </row>
    <row r="3482" spans="1:25" x14ac:dyDescent="0.25">
      <c r="A3482">
        <v>33</v>
      </c>
      <c r="B3482" t="s">
        <v>32</v>
      </c>
      <c r="C3482" t="s">
        <v>25</v>
      </c>
      <c r="D3482" t="s">
        <v>34</v>
      </c>
      <c r="E3482">
        <v>8</v>
      </c>
      <c r="F3482">
        <v>2</v>
      </c>
      <c r="G3482" t="s">
        <v>27</v>
      </c>
      <c r="H3482">
        <v>1</v>
      </c>
      <c r="I3482">
        <v>3481</v>
      </c>
      <c r="J3482" t="s">
        <v>38</v>
      </c>
      <c r="K3482">
        <v>4</v>
      </c>
      <c r="L3482" t="s">
        <v>46</v>
      </c>
      <c r="M3482" t="s">
        <v>36</v>
      </c>
      <c r="N3482">
        <v>29040</v>
      </c>
      <c r="O3482">
        <v>2</v>
      </c>
      <c r="P3482">
        <v>4</v>
      </c>
      <c r="Q3482" t="s">
        <v>31</v>
      </c>
      <c r="R3482">
        <v>13</v>
      </c>
      <c r="S3482">
        <v>8</v>
      </c>
      <c r="T3482">
        <v>0</v>
      </c>
      <c r="U3482">
        <v>5</v>
      </c>
      <c r="V3482">
        <v>2</v>
      </c>
      <c r="W3482">
        <v>2</v>
      </c>
      <c r="X3482">
        <v>2</v>
      </c>
      <c r="Y3482">
        <v>2</v>
      </c>
    </row>
    <row r="3483" spans="1:25" x14ac:dyDescent="0.25">
      <c r="A3483">
        <v>42</v>
      </c>
      <c r="B3483" t="s">
        <v>24</v>
      </c>
      <c r="C3483" t="s">
        <v>25</v>
      </c>
      <c r="D3483" t="s">
        <v>34</v>
      </c>
      <c r="E3483">
        <v>11</v>
      </c>
      <c r="F3483">
        <v>1</v>
      </c>
      <c r="G3483" t="s">
        <v>27</v>
      </c>
      <c r="H3483">
        <v>1</v>
      </c>
      <c r="I3483">
        <v>3482</v>
      </c>
      <c r="J3483" t="s">
        <v>38</v>
      </c>
      <c r="K3483">
        <v>4</v>
      </c>
      <c r="L3483" t="s">
        <v>35</v>
      </c>
      <c r="M3483" t="s">
        <v>30</v>
      </c>
      <c r="N3483">
        <v>60320</v>
      </c>
      <c r="O3483">
        <v>1</v>
      </c>
      <c r="P3483">
        <v>0</v>
      </c>
      <c r="Q3483" t="s">
        <v>31</v>
      </c>
      <c r="R3483">
        <v>14</v>
      </c>
      <c r="S3483">
        <v>8</v>
      </c>
      <c r="T3483">
        <v>0</v>
      </c>
      <c r="U3483">
        <v>23</v>
      </c>
      <c r="V3483">
        <v>2</v>
      </c>
      <c r="W3483">
        <v>22</v>
      </c>
      <c r="X3483">
        <v>13</v>
      </c>
      <c r="Y3483">
        <v>7</v>
      </c>
    </row>
    <row r="3484" spans="1:25" x14ac:dyDescent="0.25">
      <c r="A3484">
        <v>28</v>
      </c>
      <c r="B3484" t="s">
        <v>32</v>
      </c>
      <c r="C3484" t="s">
        <v>33</v>
      </c>
      <c r="D3484" t="s">
        <v>34</v>
      </c>
      <c r="E3484">
        <v>7</v>
      </c>
      <c r="F3484">
        <v>3</v>
      </c>
      <c r="G3484" t="s">
        <v>27</v>
      </c>
      <c r="H3484">
        <v>1</v>
      </c>
      <c r="I3484">
        <v>3483</v>
      </c>
      <c r="J3484" t="s">
        <v>38</v>
      </c>
      <c r="K3484">
        <v>2</v>
      </c>
      <c r="L3484" t="s">
        <v>48</v>
      </c>
      <c r="M3484" t="s">
        <v>45</v>
      </c>
      <c r="N3484">
        <v>29760</v>
      </c>
      <c r="O3484">
        <v>2</v>
      </c>
      <c r="P3484">
        <v>1</v>
      </c>
      <c r="Q3484" t="s">
        <v>31</v>
      </c>
      <c r="R3484">
        <v>14</v>
      </c>
      <c r="S3484">
        <v>8</v>
      </c>
      <c r="T3484">
        <v>0</v>
      </c>
      <c r="U3484">
        <v>1</v>
      </c>
      <c r="V3484">
        <v>3</v>
      </c>
      <c r="W3484">
        <v>1</v>
      </c>
      <c r="X3484">
        <v>0</v>
      </c>
      <c r="Y3484">
        <v>0</v>
      </c>
    </row>
    <row r="3485" spans="1:25" x14ac:dyDescent="0.25">
      <c r="A3485">
        <v>50</v>
      </c>
      <c r="B3485" t="s">
        <v>32</v>
      </c>
      <c r="C3485" t="s">
        <v>33</v>
      </c>
      <c r="D3485" t="s">
        <v>34</v>
      </c>
      <c r="E3485">
        <v>1</v>
      </c>
      <c r="F3485">
        <v>4</v>
      </c>
      <c r="G3485" t="s">
        <v>42</v>
      </c>
      <c r="H3485">
        <v>1</v>
      </c>
      <c r="I3485">
        <v>3484</v>
      </c>
      <c r="J3485" t="s">
        <v>38</v>
      </c>
      <c r="K3485">
        <v>2</v>
      </c>
      <c r="L3485" t="s">
        <v>35</v>
      </c>
      <c r="M3485" t="s">
        <v>36</v>
      </c>
      <c r="N3485">
        <v>159920</v>
      </c>
      <c r="O3485">
        <v>3</v>
      </c>
      <c r="P3485">
        <v>3</v>
      </c>
      <c r="Q3485" t="s">
        <v>31</v>
      </c>
      <c r="R3485">
        <v>14</v>
      </c>
      <c r="S3485">
        <v>8</v>
      </c>
      <c r="T3485">
        <v>0</v>
      </c>
      <c r="U3485">
        <v>5</v>
      </c>
      <c r="V3485">
        <v>3</v>
      </c>
      <c r="W3485">
        <v>0</v>
      </c>
      <c r="X3485">
        <v>0</v>
      </c>
      <c r="Y3485">
        <v>0</v>
      </c>
    </row>
    <row r="3486" spans="1:25" x14ac:dyDescent="0.25">
      <c r="A3486">
        <v>33</v>
      </c>
      <c r="B3486" t="s">
        <v>24</v>
      </c>
      <c r="C3486" t="s">
        <v>33</v>
      </c>
      <c r="D3486" t="s">
        <v>26</v>
      </c>
      <c r="E3486">
        <v>9</v>
      </c>
      <c r="F3486">
        <v>3</v>
      </c>
      <c r="G3486" t="s">
        <v>42</v>
      </c>
      <c r="H3486">
        <v>1</v>
      </c>
      <c r="I3486">
        <v>3485</v>
      </c>
      <c r="J3486" t="s">
        <v>28</v>
      </c>
      <c r="K3486">
        <v>2</v>
      </c>
      <c r="L3486" t="s">
        <v>35</v>
      </c>
      <c r="M3486" t="s">
        <v>30</v>
      </c>
      <c r="N3486">
        <v>46490</v>
      </c>
      <c r="O3486">
        <v>2</v>
      </c>
      <c r="P3486">
        <v>0</v>
      </c>
      <c r="Q3486" t="s">
        <v>31</v>
      </c>
      <c r="R3486">
        <v>12</v>
      </c>
      <c r="S3486">
        <v>8</v>
      </c>
      <c r="T3486">
        <v>0</v>
      </c>
      <c r="U3486">
        <v>4</v>
      </c>
      <c r="V3486">
        <v>2</v>
      </c>
      <c r="W3486">
        <v>3</v>
      </c>
      <c r="X3486">
        <v>0</v>
      </c>
      <c r="Y3486">
        <v>2</v>
      </c>
    </row>
    <row r="3487" spans="1:25" x14ac:dyDescent="0.25">
      <c r="A3487">
        <v>34</v>
      </c>
      <c r="B3487" t="s">
        <v>24</v>
      </c>
      <c r="C3487" t="s">
        <v>40</v>
      </c>
      <c r="D3487" t="s">
        <v>26</v>
      </c>
      <c r="E3487">
        <v>1</v>
      </c>
      <c r="F3487">
        <v>1</v>
      </c>
      <c r="G3487" t="s">
        <v>50</v>
      </c>
      <c r="H3487">
        <v>1</v>
      </c>
      <c r="I3487">
        <v>3486</v>
      </c>
      <c r="J3487" t="s">
        <v>28</v>
      </c>
      <c r="K3487">
        <v>2</v>
      </c>
      <c r="L3487" t="s">
        <v>43</v>
      </c>
      <c r="M3487" t="s">
        <v>30</v>
      </c>
      <c r="N3487">
        <v>26960</v>
      </c>
      <c r="O3487">
        <v>4</v>
      </c>
      <c r="P3487">
        <v>3</v>
      </c>
      <c r="Q3487" t="s">
        <v>31</v>
      </c>
      <c r="R3487">
        <v>23</v>
      </c>
      <c r="S3487">
        <v>8</v>
      </c>
      <c r="T3487">
        <v>0</v>
      </c>
      <c r="U3487">
        <v>6</v>
      </c>
      <c r="V3487">
        <v>3</v>
      </c>
      <c r="W3487">
        <v>0</v>
      </c>
      <c r="X3487">
        <v>0</v>
      </c>
      <c r="Y3487">
        <v>0</v>
      </c>
    </row>
    <row r="3488" spans="1:25" x14ac:dyDescent="0.25">
      <c r="A3488">
        <v>48</v>
      </c>
      <c r="B3488" t="s">
        <v>24</v>
      </c>
      <c r="C3488" t="s">
        <v>40</v>
      </c>
      <c r="D3488" t="s">
        <v>26</v>
      </c>
      <c r="E3488">
        <v>2</v>
      </c>
      <c r="F3488">
        <v>1</v>
      </c>
      <c r="G3488" t="s">
        <v>27</v>
      </c>
      <c r="H3488">
        <v>1</v>
      </c>
      <c r="I3488">
        <v>3487</v>
      </c>
      <c r="J3488" t="s">
        <v>38</v>
      </c>
      <c r="K3488">
        <v>2</v>
      </c>
      <c r="L3488" t="s">
        <v>39</v>
      </c>
      <c r="M3488" t="s">
        <v>36</v>
      </c>
      <c r="N3488">
        <v>23700</v>
      </c>
      <c r="O3488">
        <v>4</v>
      </c>
      <c r="P3488">
        <v>2</v>
      </c>
      <c r="Q3488" t="s">
        <v>31</v>
      </c>
      <c r="R3488">
        <v>11</v>
      </c>
      <c r="S3488">
        <v>8</v>
      </c>
      <c r="T3488">
        <v>0</v>
      </c>
      <c r="U3488">
        <v>27</v>
      </c>
      <c r="V3488">
        <v>3</v>
      </c>
      <c r="W3488">
        <v>5</v>
      </c>
      <c r="X3488">
        <v>2</v>
      </c>
      <c r="Y3488">
        <v>1</v>
      </c>
    </row>
    <row r="3489" spans="1:25" x14ac:dyDescent="0.25">
      <c r="A3489">
        <v>45</v>
      </c>
      <c r="B3489" t="s">
        <v>24</v>
      </c>
      <c r="C3489" t="s">
        <v>40</v>
      </c>
      <c r="D3489" t="s">
        <v>34</v>
      </c>
      <c r="E3489">
        <v>1</v>
      </c>
      <c r="F3489">
        <v>3</v>
      </c>
      <c r="G3489" t="s">
        <v>42</v>
      </c>
      <c r="H3489">
        <v>1</v>
      </c>
      <c r="I3489">
        <v>3488</v>
      </c>
      <c r="J3489" t="s">
        <v>28</v>
      </c>
      <c r="K3489">
        <v>2</v>
      </c>
      <c r="L3489" t="s">
        <v>41</v>
      </c>
      <c r="M3489" t="s">
        <v>30</v>
      </c>
      <c r="N3489">
        <v>125040</v>
      </c>
      <c r="O3489">
        <v>3</v>
      </c>
      <c r="P3489">
        <v>1</v>
      </c>
      <c r="Q3489" t="s">
        <v>31</v>
      </c>
      <c r="R3489">
        <v>12</v>
      </c>
      <c r="S3489">
        <v>8</v>
      </c>
      <c r="T3489">
        <v>1</v>
      </c>
      <c r="U3489">
        <v>15</v>
      </c>
      <c r="V3489">
        <v>2</v>
      </c>
      <c r="W3489">
        <v>15</v>
      </c>
      <c r="X3489">
        <v>4</v>
      </c>
      <c r="Y3489">
        <v>12</v>
      </c>
    </row>
    <row r="3490" spans="1:25" x14ac:dyDescent="0.25">
      <c r="A3490">
        <v>52</v>
      </c>
      <c r="B3490" t="s">
        <v>24</v>
      </c>
      <c r="C3490" t="s">
        <v>25</v>
      </c>
      <c r="D3490" t="s">
        <v>26</v>
      </c>
      <c r="E3490">
        <v>1</v>
      </c>
      <c r="F3490">
        <v>3</v>
      </c>
      <c r="G3490" t="s">
        <v>27</v>
      </c>
      <c r="H3490">
        <v>1</v>
      </c>
      <c r="I3490">
        <v>3489</v>
      </c>
      <c r="J3490" t="s">
        <v>38</v>
      </c>
      <c r="K3490">
        <v>1</v>
      </c>
      <c r="L3490" t="s">
        <v>39</v>
      </c>
      <c r="M3490" t="s">
        <v>36</v>
      </c>
      <c r="N3490">
        <v>59740</v>
      </c>
      <c r="O3490">
        <v>2</v>
      </c>
      <c r="P3490">
        <v>7</v>
      </c>
      <c r="Q3490" t="s">
        <v>31</v>
      </c>
      <c r="R3490">
        <v>18</v>
      </c>
      <c r="S3490">
        <v>8</v>
      </c>
      <c r="T3490">
        <v>1</v>
      </c>
      <c r="U3490">
        <v>18</v>
      </c>
      <c r="V3490">
        <v>6</v>
      </c>
      <c r="W3490">
        <v>8</v>
      </c>
      <c r="X3490">
        <v>4</v>
      </c>
      <c r="Y3490">
        <v>0</v>
      </c>
    </row>
    <row r="3491" spans="1:25" x14ac:dyDescent="0.25">
      <c r="A3491">
        <v>38</v>
      </c>
      <c r="B3491" t="s">
        <v>24</v>
      </c>
      <c r="C3491" t="s">
        <v>25</v>
      </c>
      <c r="D3491" t="s">
        <v>34</v>
      </c>
      <c r="E3491">
        <v>6</v>
      </c>
      <c r="F3491">
        <v>2</v>
      </c>
      <c r="G3491" t="s">
        <v>42</v>
      </c>
      <c r="H3491">
        <v>1</v>
      </c>
      <c r="I3491">
        <v>3490</v>
      </c>
      <c r="J3491" t="s">
        <v>38</v>
      </c>
      <c r="K3491">
        <v>1</v>
      </c>
      <c r="L3491" t="s">
        <v>35</v>
      </c>
      <c r="M3491" t="s">
        <v>45</v>
      </c>
      <c r="N3491">
        <v>47360</v>
      </c>
      <c r="O3491">
        <v>3</v>
      </c>
      <c r="P3491">
        <v>0</v>
      </c>
      <c r="Q3491" t="s">
        <v>31</v>
      </c>
      <c r="R3491">
        <v>11</v>
      </c>
      <c r="S3491">
        <v>8</v>
      </c>
      <c r="T3491">
        <v>1</v>
      </c>
      <c r="U3491">
        <v>9</v>
      </c>
      <c r="V3491">
        <v>3</v>
      </c>
      <c r="W3491">
        <v>8</v>
      </c>
      <c r="X3491">
        <v>2</v>
      </c>
      <c r="Y3491">
        <v>7</v>
      </c>
    </row>
    <row r="3492" spans="1:25" x14ac:dyDescent="0.25">
      <c r="A3492">
        <v>29</v>
      </c>
      <c r="B3492" t="s">
        <v>24</v>
      </c>
      <c r="C3492" t="s">
        <v>25</v>
      </c>
      <c r="D3492" t="s">
        <v>34</v>
      </c>
      <c r="E3492">
        <v>8</v>
      </c>
      <c r="F3492">
        <v>3</v>
      </c>
      <c r="G3492" t="s">
        <v>42</v>
      </c>
      <c r="H3492">
        <v>1</v>
      </c>
      <c r="I3492">
        <v>3491</v>
      </c>
      <c r="J3492" t="s">
        <v>28</v>
      </c>
      <c r="K3492">
        <v>4</v>
      </c>
      <c r="L3492" t="s">
        <v>35</v>
      </c>
      <c r="M3492" t="s">
        <v>45</v>
      </c>
      <c r="N3492">
        <v>52960</v>
      </c>
      <c r="O3492">
        <v>4</v>
      </c>
      <c r="P3492">
        <v>4</v>
      </c>
      <c r="Q3492" t="s">
        <v>31</v>
      </c>
      <c r="R3492">
        <v>14</v>
      </c>
      <c r="S3492">
        <v>8</v>
      </c>
      <c r="T3492">
        <v>0</v>
      </c>
      <c r="U3492">
        <v>11</v>
      </c>
      <c r="V3492">
        <v>3</v>
      </c>
      <c r="W3492">
        <v>7</v>
      </c>
      <c r="X3492">
        <v>1</v>
      </c>
      <c r="Y3492">
        <v>7</v>
      </c>
    </row>
    <row r="3493" spans="1:25" x14ac:dyDescent="0.25">
      <c r="A3493">
        <v>28</v>
      </c>
      <c r="B3493" t="s">
        <v>24</v>
      </c>
      <c r="C3493" t="s">
        <v>25</v>
      </c>
      <c r="D3493" t="s">
        <v>41</v>
      </c>
      <c r="E3493">
        <v>1</v>
      </c>
      <c r="F3493">
        <v>3</v>
      </c>
      <c r="G3493" t="s">
        <v>41</v>
      </c>
      <c r="H3493">
        <v>1</v>
      </c>
      <c r="I3493">
        <v>3492</v>
      </c>
      <c r="J3493" t="s">
        <v>28</v>
      </c>
      <c r="K3493">
        <v>4</v>
      </c>
      <c r="L3493" t="s">
        <v>44</v>
      </c>
      <c r="M3493" t="s">
        <v>45</v>
      </c>
      <c r="N3493">
        <v>67810</v>
      </c>
      <c r="O3493">
        <v>2</v>
      </c>
      <c r="P3493">
        <v>0</v>
      </c>
      <c r="Q3493" t="s">
        <v>31</v>
      </c>
      <c r="R3493">
        <v>15</v>
      </c>
      <c r="S3493">
        <v>8</v>
      </c>
      <c r="T3493">
        <v>1</v>
      </c>
      <c r="U3493">
        <v>10</v>
      </c>
      <c r="V3493">
        <v>2</v>
      </c>
      <c r="W3493">
        <v>9</v>
      </c>
      <c r="X3493">
        <v>1</v>
      </c>
      <c r="Y3493">
        <v>7</v>
      </c>
    </row>
    <row r="3494" spans="1:25" x14ac:dyDescent="0.25">
      <c r="A3494">
        <v>46</v>
      </c>
      <c r="B3494" t="s">
        <v>24</v>
      </c>
      <c r="C3494" t="s">
        <v>25</v>
      </c>
      <c r="D3494" t="s">
        <v>34</v>
      </c>
      <c r="E3494">
        <v>6</v>
      </c>
      <c r="F3494">
        <v>4</v>
      </c>
      <c r="G3494" t="s">
        <v>42</v>
      </c>
      <c r="H3494">
        <v>1</v>
      </c>
      <c r="I3494">
        <v>3493</v>
      </c>
      <c r="J3494" t="s">
        <v>38</v>
      </c>
      <c r="K3494">
        <v>3</v>
      </c>
      <c r="L3494" t="s">
        <v>39</v>
      </c>
      <c r="M3494" t="s">
        <v>30</v>
      </c>
      <c r="N3494">
        <v>21740</v>
      </c>
      <c r="O3494">
        <v>3</v>
      </c>
      <c r="P3494">
        <v>3</v>
      </c>
      <c r="Q3494" t="s">
        <v>31</v>
      </c>
      <c r="R3494">
        <v>11</v>
      </c>
      <c r="S3494">
        <v>8</v>
      </c>
      <c r="T3494">
        <v>1</v>
      </c>
      <c r="U3494">
        <v>23</v>
      </c>
      <c r="V3494">
        <v>3</v>
      </c>
      <c r="W3494">
        <v>12</v>
      </c>
      <c r="X3494">
        <v>4</v>
      </c>
      <c r="Y3494">
        <v>9</v>
      </c>
    </row>
    <row r="3495" spans="1:25" x14ac:dyDescent="0.25">
      <c r="A3495">
        <v>38</v>
      </c>
      <c r="B3495" t="s">
        <v>24</v>
      </c>
      <c r="C3495" t="s">
        <v>25</v>
      </c>
      <c r="D3495" t="s">
        <v>34</v>
      </c>
      <c r="E3495">
        <v>7</v>
      </c>
      <c r="F3495">
        <v>4</v>
      </c>
      <c r="G3495" t="s">
        <v>42</v>
      </c>
      <c r="H3495">
        <v>1</v>
      </c>
      <c r="I3495">
        <v>3494</v>
      </c>
      <c r="J3495" t="s">
        <v>38</v>
      </c>
      <c r="K3495">
        <v>1</v>
      </c>
      <c r="L3495" t="s">
        <v>39</v>
      </c>
      <c r="M3495" t="s">
        <v>36</v>
      </c>
      <c r="N3495">
        <v>66530</v>
      </c>
      <c r="O3495">
        <v>2</v>
      </c>
      <c r="P3495">
        <v>7</v>
      </c>
      <c r="Q3495" t="s">
        <v>31</v>
      </c>
      <c r="R3495">
        <v>20</v>
      </c>
      <c r="S3495">
        <v>8</v>
      </c>
      <c r="T3495">
        <v>1</v>
      </c>
      <c r="U3495">
        <v>10</v>
      </c>
      <c r="V3495">
        <v>2</v>
      </c>
      <c r="W3495">
        <v>1</v>
      </c>
      <c r="X3495">
        <v>0</v>
      </c>
      <c r="Y3495">
        <v>0</v>
      </c>
    </row>
    <row r="3496" spans="1:25" x14ac:dyDescent="0.25">
      <c r="A3496">
        <v>43</v>
      </c>
      <c r="B3496" t="s">
        <v>24</v>
      </c>
      <c r="C3496" t="s">
        <v>33</v>
      </c>
      <c r="D3496" t="s">
        <v>34</v>
      </c>
      <c r="E3496">
        <v>5</v>
      </c>
      <c r="F3496">
        <v>3</v>
      </c>
      <c r="G3496" t="s">
        <v>42</v>
      </c>
      <c r="H3496">
        <v>1</v>
      </c>
      <c r="I3496">
        <v>3495</v>
      </c>
      <c r="J3496" t="s">
        <v>28</v>
      </c>
      <c r="K3496">
        <v>2</v>
      </c>
      <c r="L3496" t="s">
        <v>44</v>
      </c>
      <c r="M3496" t="s">
        <v>30</v>
      </c>
      <c r="N3496">
        <v>96990</v>
      </c>
      <c r="O3496">
        <v>1</v>
      </c>
      <c r="P3496">
        <v>8</v>
      </c>
      <c r="Q3496" t="s">
        <v>31</v>
      </c>
      <c r="R3496">
        <v>19</v>
      </c>
      <c r="S3496">
        <v>8</v>
      </c>
      <c r="T3496">
        <v>1</v>
      </c>
      <c r="U3496">
        <v>18</v>
      </c>
      <c r="V3496">
        <v>3</v>
      </c>
      <c r="W3496">
        <v>8</v>
      </c>
      <c r="X3496">
        <v>0</v>
      </c>
      <c r="Y3496">
        <v>1</v>
      </c>
    </row>
    <row r="3497" spans="1:25" x14ac:dyDescent="0.25">
      <c r="A3497">
        <v>39</v>
      </c>
      <c r="B3497" t="s">
        <v>32</v>
      </c>
      <c r="C3497" t="s">
        <v>33</v>
      </c>
      <c r="D3497" t="s">
        <v>26</v>
      </c>
      <c r="E3497">
        <v>1</v>
      </c>
      <c r="F3497">
        <v>3</v>
      </c>
      <c r="G3497" t="s">
        <v>50</v>
      </c>
      <c r="H3497">
        <v>1</v>
      </c>
      <c r="I3497">
        <v>3496</v>
      </c>
      <c r="J3497" t="s">
        <v>38</v>
      </c>
      <c r="K3497">
        <v>2</v>
      </c>
      <c r="L3497" t="s">
        <v>29</v>
      </c>
      <c r="M3497" t="s">
        <v>45</v>
      </c>
      <c r="N3497">
        <v>67550</v>
      </c>
      <c r="O3497">
        <v>4</v>
      </c>
      <c r="P3497">
        <v>7</v>
      </c>
      <c r="Q3497" t="s">
        <v>31</v>
      </c>
      <c r="R3497">
        <v>14</v>
      </c>
      <c r="S3497">
        <v>8</v>
      </c>
      <c r="T3497">
        <v>1</v>
      </c>
      <c r="U3497">
        <v>21</v>
      </c>
      <c r="V3497">
        <v>2</v>
      </c>
      <c r="W3497">
        <v>18</v>
      </c>
      <c r="X3497">
        <v>11</v>
      </c>
      <c r="Y3497">
        <v>5</v>
      </c>
    </row>
    <row r="3498" spans="1:25" x14ac:dyDescent="0.25">
      <c r="A3498">
        <v>40</v>
      </c>
      <c r="B3498" t="s">
        <v>24</v>
      </c>
      <c r="C3498" t="s">
        <v>25</v>
      </c>
      <c r="D3498" t="s">
        <v>34</v>
      </c>
      <c r="E3498">
        <v>1</v>
      </c>
      <c r="F3498">
        <v>1</v>
      </c>
      <c r="G3498" t="s">
        <v>27</v>
      </c>
      <c r="H3498">
        <v>1</v>
      </c>
      <c r="I3498">
        <v>3497</v>
      </c>
      <c r="J3498" t="s">
        <v>38</v>
      </c>
      <c r="K3498">
        <v>1</v>
      </c>
      <c r="L3498" t="s">
        <v>29</v>
      </c>
      <c r="M3498" t="s">
        <v>36</v>
      </c>
      <c r="N3498">
        <v>22130</v>
      </c>
      <c r="O3498">
        <v>3</v>
      </c>
      <c r="P3498">
        <v>1</v>
      </c>
      <c r="Q3498" t="s">
        <v>31</v>
      </c>
      <c r="R3498">
        <v>17</v>
      </c>
      <c r="S3498">
        <v>8</v>
      </c>
      <c r="T3498">
        <v>0</v>
      </c>
      <c r="U3498">
        <v>21</v>
      </c>
      <c r="V3498">
        <v>4</v>
      </c>
      <c r="W3498">
        <v>20</v>
      </c>
      <c r="X3498">
        <v>4</v>
      </c>
      <c r="Y3498">
        <v>9</v>
      </c>
    </row>
    <row r="3499" spans="1:25" x14ac:dyDescent="0.25">
      <c r="A3499">
        <v>21</v>
      </c>
      <c r="B3499" t="s">
        <v>24</v>
      </c>
      <c r="C3499" t="s">
        <v>25</v>
      </c>
      <c r="D3499" t="s">
        <v>34</v>
      </c>
      <c r="E3499">
        <v>1</v>
      </c>
      <c r="F3499">
        <v>4</v>
      </c>
      <c r="G3499" t="s">
        <v>27</v>
      </c>
      <c r="H3499">
        <v>1</v>
      </c>
      <c r="I3499">
        <v>3498</v>
      </c>
      <c r="J3499" t="s">
        <v>28</v>
      </c>
      <c r="K3499">
        <v>1</v>
      </c>
      <c r="L3499" t="s">
        <v>35</v>
      </c>
      <c r="M3499" t="s">
        <v>36</v>
      </c>
      <c r="N3499">
        <v>26100</v>
      </c>
      <c r="O3499">
        <v>2</v>
      </c>
      <c r="P3499">
        <v>1</v>
      </c>
      <c r="Q3499" t="s">
        <v>31</v>
      </c>
      <c r="R3499">
        <v>11</v>
      </c>
      <c r="S3499">
        <v>8</v>
      </c>
      <c r="T3499">
        <v>1</v>
      </c>
      <c r="U3499">
        <v>2</v>
      </c>
      <c r="V3499">
        <v>3</v>
      </c>
      <c r="W3499">
        <v>2</v>
      </c>
      <c r="X3499">
        <v>2</v>
      </c>
      <c r="Y3499">
        <v>2</v>
      </c>
    </row>
    <row r="3500" spans="1:25" x14ac:dyDescent="0.25">
      <c r="A3500">
        <v>39</v>
      </c>
      <c r="B3500" t="s">
        <v>24</v>
      </c>
      <c r="C3500" t="s">
        <v>40</v>
      </c>
      <c r="D3500" t="s">
        <v>34</v>
      </c>
      <c r="E3500">
        <v>6</v>
      </c>
      <c r="F3500">
        <v>3</v>
      </c>
      <c r="G3500" t="s">
        <v>27</v>
      </c>
      <c r="H3500">
        <v>1</v>
      </c>
      <c r="I3500">
        <v>3499</v>
      </c>
      <c r="J3500" t="s">
        <v>38</v>
      </c>
      <c r="K3500">
        <v>1</v>
      </c>
      <c r="L3500" t="s">
        <v>44</v>
      </c>
      <c r="M3500" t="s">
        <v>36</v>
      </c>
      <c r="N3500">
        <v>28510</v>
      </c>
      <c r="O3500">
        <v>2</v>
      </c>
      <c r="P3500">
        <v>9</v>
      </c>
      <c r="Q3500" t="s">
        <v>31</v>
      </c>
      <c r="R3500">
        <v>15</v>
      </c>
      <c r="S3500">
        <v>8</v>
      </c>
      <c r="T3500">
        <v>0</v>
      </c>
      <c r="U3500">
        <v>9</v>
      </c>
      <c r="V3500">
        <v>2</v>
      </c>
      <c r="W3500">
        <v>5</v>
      </c>
      <c r="X3500">
        <v>0</v>
      </c>
      <c r="Y3500">
        <v>3</v>
      </c>
    </row>
    <row r="3501" spans="1:25" x14ac:dyDescent="0.25">
      <c r="A3501">
        <v>36</v>
      </c>
      <c r="B3501" t="s">
        <v>24</v>
      </c>
      <c r="C3501" t="s">
        <v>40</v>
      </c>
      <c r="D3501" t="s">
        <v>34</v>
      </c>
      <c r="E3501">
        <v>1</v>
      </c>
      <c r="F3501">
        <v>3</v>
      </c>
      <c r="G3501" t="s">
        <v>42</v>
      </c>
      <c r="H3501">
        <v>1</v>
      </c>
      <c r="I3501">
        <v>3500</v>
      </c>
      <c r="J3501" t="s">
        <v>38</v>
      </c>
      <c r="K3501">
        <v>3</v>
      </c>
      <c r="L3501" t="s">
        <v>47</v>
      </c>
      <c r="M3501" t="s">
        <v>36</v>
      </c>
      <c r="N3501">
        <v>34520</v>
      </c>
      <c r="O3501">
        <v>4</v>
      </c>
      <c r="P3501">
        <v>2</v>
      </c>
      <c r="Q3501" t="s">
        <v>31</v>
      </c>
      <c r="R3501">
        <v>13</v>
      </c>
      <c r="S3501">
        <v>8</v>
      </c>
      <c r="T3501">
        <v>3</v>
      </c>
      <c r="U3501">
        <v>18</v>
      </c>
      <c r="V3501">
        <v>4</v>
      </c>
      <c r="W3501">
        <v>11</v>
      </c>
      <c r="X3501">
        <v>0</v>
      </c>
      <c r="Y3501">
        <v>9</v>
      </c>
    </row>
    <row r="3502" spans="1:25" x14ac:dyDescent="0.25">
      <c r="A3502">
        <v>31</v>
      </c>
      <c r="B3502" t="s">
        <v>24</v>
      </c>
      <c r="C3502" t="s">
        <v>33</v>
      </c>
      <c r="D3502" t="s">
        <v>34</v>
      </c>
      <c r="E3502">
        <v>7</v>
      </c>
      <c r="F3502">
        <v>3</v>
      </c>
      <c r="G3502" t="s">
        <v>27</v>
      </c>
      <c r="H3502">
        <v>1</v>
      </c>
      <c r="I3502">
        <v>3501</v>
      </c>
      <c r="J3502" t="s">
        <v>38</v>
      </c>
      <c r="K3502">
        <v>1</v>
      </c>
      <c r="L3502" t="s">
        <v>39</v>
      </c>
      <c r="M3502" t="s">
        <v>30</v>
      </c>
      <c r="N3502">
        <v>52580</v>
      </c>
      <c r="O3502">
        <v>4</v>
      </c>
      <c r="P3502">
        <v>0</v>
      </c>
      <c r="Q3502" t="s">
        <v>31</v>
      </c>
      <c r="R3502">
        <v>14</v>
      </c>
      <c r="S3502">
        <v>8</v>
      </c>
      <c r="T3502">
        <v>3</v>
      </c>
      <c r="U3502">
        <v>3</v>
      </c>
      <c r="V3502">
        <v>5</v>
      </c>
      <c r="W3502">
        <v>2</v>
      </c>
      <c r="X3502">
        <v>2</v>
      </c>
      <c r="Y3502">
        <v>2</v>
      </c>
    </row>
    <row r="3503" spans="1:25" x14ac:dyDescent="0.25">
      <c r="A3503">
        <v>28</v>
      </c>
      <c r="B3503" t="s">
        <v>24</v>
      </c>
      <c r="C3503" t="s">
        <v>25</v>
      </c>
      <c r="D3503" t="s">
        <v>26</v>
      </c>
      <c r="E3503">
        <v>2</v>
      </c>
      <c r="F3503">
        <v>4</v>
      </c>
      <c r="G3503" t="s">
        <v>50</v>
      </c>
      <c r="H3503">
        <v>1</v>
      </c>
      <c r="I3503">
        <v>3502</v>
      </c>
      <c r="J3503" t="s">
        <v>38</v>
      </c>
      <c r="K3503">
        <v>1</v>
      </c>
      <c r="L3503" t="s">
        <v>39</v>
      </c>
      <c r="M3503" t="s">
        <v>30</v>
      </c>
      <c r="N3503">
        <v>93550</v>
      </c>
      <c r="O3503">
        <v>2</v>
      </c>
      <c r="P3503">
        <v>0</v>
      </c>
      <c r="Q3503" t="s">
        <v>31</v>
      </c>
      <c r="R3503">
        <v>11</v>
      </c>
      <c r="S3503">
        <v>8</v>
      </c>
      <c r="T3503">
        <v>0</v>
      </c>
      <c r="U3503">
        <v>6</v>
      </c>
      <c r="V3503">
        <v>4</v>
      </c>
      <c r="W3503">
        <v>5</v>
      </c>
      <c r="X3503">
        <v>0</v>
      </c>
      <c r="Y3503">
        <v>4</v>
      </c>
    </row>
    <row r="3504" spans="1:25" x14ac:dyDescent="0.25">
      <c r="A3504">
        <v>35</v>
      </c>
      <c r="B3504" t="s">
        <v>24</v>
      </c>
      <c r="C3504" t="s">
        <v>33</v>
      </c>
      <c r="D3504" t="s">
        <v>34</v>
      </c>
      <c r="E3504">
        <v>9</v>
      </c>
      <c r="F3504">
        <v>2</v>
      </c>
      <c r="G3504" t="s">
        <v>37</v>
      </c>
      <c r="H3504">
        <v>1</v>
      </c>
      <c r="I3504">
        <v>3503</v>
      </c>
      <c r="J3504" t="s">
        <v>28</v>
      </c>
      <c r="K3504">
        <v>1</v>
      </c>
      <c r="L3504" t="s">
        <v>46</v>
      </c>
      <c r="M3504" t="s">
        <v>45</v>
      </c>
      <c r="N3504">
        <v>104960</v>
      </c>
      <c r="O3504">
        <v>4</v>
      </c>
      <c r="P3504">
        <v>1</v>
      </c>
      <c r="Q3504" t="s">
        <v>31</v>
      </c>
      <c r="R3504">
        <v>13</v>
      </c>
      <c r="S3504">
        <v>8</v>
      </c>
      <c r="T3504">
        <v>1</v>
      </c>
      <c r="U3504">
        <v>5</v>
      </c>
      <c r="V3504">
        <v>2</v>
      </c>
      <c r="W3504">
        <v>5</v>
      </c>
      <c r="X3504">
        <v>0</v>
      </c>
      <c r="Y3504">
        <v>2</v>
      </c>
    </row>
    <row r="3505" spans="1:25" x14ac:dyDescent="0.25">
      <c r="A3505">
        <v>49</v>
      </c>
      <c r="B3505" t="s">
        <v>24</v>
      </c>
      <c r="C3505" t="s">
        <v>25</v>
      </c>
      <c r="D3505" t="s">
        <v>26</v>
      </c>
      <c r="E3505">
        <v>2</v>
      </c>
      <c r="F3505">
        <v>2</v>
      </c>
      <c r="G3505" t="s">
        <v>42</v>
      </c>
      <c r="H3505">
        <v>1</v>
      </c>
      <c r="I3505">
        <v>3504</v>
      </c>
      <c r="J3505" t="s">
        <v>28</v>
      </c>
      <c r="K3505">
        <v>1</v>
      </c>
      <c r="L3505" t="s">
        <v>39</v>
      </c>
      <c r="M3505" t="s">
        <v>30</v>
      </c>
      <c r="N3505">
        <v>63800</v>
      </c>
      <c r="O3505">
        <v>2</v>
      </c>
      <c r="P3505">
        <v>6</v>
      </c>
      <c r="Q3505" t="s">
        <v>31</v>
      </c>
      <c r="R3505">
        <v>23</v>
      </c>
      <c r="S3505">
        <v>8</v>
      </c>
      <c r="T3505">
        <v>1</v>
      </c>
      <c r="U3505">
        <v>22</v>
      </c>
      <c r="V3505">
        <v>1</v>
      </c>
      <c r="W3505">
        <v>9</v>
      </c>
      <c r="X3505">
        <v>2</v>
      </c>
      <c r="Y3505">
        <v>3</v>
      </c>
    </row>
    <row r="3506" spans="1:25" x14ac:dyDescent="0.25">
      <c r="A3506">
        <v>34</v>
      </c>
      <c r="B3506" t="s">
        <v>24</v>
      </c>
      <c r="C3506" t="s">
        <v>33</v>
      </c>
      <c r="D3506" t="s">
        <v>26</v>
      </c>
      <c r="E3506">
        <v>9</v>
      </c>
      <c r="F3506">
        <v>1</v>
      </c>
      <c r="G3506" t="s">
        <v>51</v>
      </c>
      <c r="H3506">
        <v>1</v>
      </c>
      <c r="I3506">
        <v>3505</v>
      </c>
      <c r="J3506" t="s">
        <v>38</v>
      </c>
      <c r="K3506">
        <v>2</v>
      </c>
      <c r="L3506" t="s">
        <v>39</v>
      </c>
      <c r="M3506" t="s">
        <v>36</v>
      </c>
      <c r="N3506">
        <v>26570</v>
      </c>
      <c r="O3506">
        <v>3</v>
      </c>
      <c r="P3506">
        <v>2</v>
      </c>
      <c r="Q3506" t="s">
        <v>31</v>
      </c>
      <c r="R3506">
        <v>13</v>
      </c>
      <c r="S3506">
        <v>8</v>
      </c>
      <c r="T3506">
        <v>1</v>
      </c>
      <c r="U3506">
        <v>5</v>
      </c>
      <c r="V3506">
        <v>3</v>
      </c>
      <c r="W3506">
        <v>3</v>
      </c>
      <c r="X3506">
        <v>0</v>
      </c>
      <c r="Y3506">
        <v>2</v>
      </c>
    </row>
    <row r="3507" spans="1:25" x14ac:dyDescent="0.25">
      <c r="A3507">
        <v>29</v>
      </c>
      <c r="B3507" t="s">
        <v>24</v>
      </c>
      <c r="C3507" t="s">
        <v>33</v>
      </c>
      <c r="D3507" t="s">
        <v>34</v>
      </c>
      <c r="E3507">
        <v>1</v>
      </c>
      <c r="F3507">
        <v>4</v>
      </c>
      <c r="G3507" t="s">
        <v>42</v>
      </c>
      <c r="H3507">
        <v>1</v>
      </c>
      <c r="I3507">
        <v>3506</v>
      </c>
      <c r="J3507" t="s">
        <v>38</v>
      </c>
      <c r="K3507">
        <v>3</v>
      </c>
      <c r="L3507" t="s">
        <v>35</v>
      </c>
      <c r="M3507" t="s">
        <v>45</v>
      </c>
      <c r="N3507">
        <v>27160</v>
      </c>
      <c r="O3507">
        <v>2</v>
      </c>
      <c r="P3507">
        <v>0</v>
      </c>
      <c r="Q3507" t="s">
        <v>31</v>
      </c>
      <c r="R3507">
        <v>18</v>
      </c>
      <c r="S3507">
        <v>8</v>
      </c>
      <c r="T3507">
        <v>0</v>
      </c>
      <c r="U3507">
        <v>8</v>
      </c>
      <c r="V3507">
        <v>2</v>
      </c>
      <c r="W3507">
        <v>7</v>
      </c>
      <c r="X3507">
        <v>1</v>
      </c>
      <c r="Y3507">
        <v>1</v>
      </c>
    </row>
    <row r="3508" spans="1:25" x14ac:dyDescent="0.25">
      <c r="A3508">
        <v>42</v>
      </c>
      <c r="B3508" t="s">
        <v>24</v>
      </c>
      <c r="C3508" t="s">
        <v>25</v>
      </c>
      <c r="D3508" t="s">
        <v>26</v>
      </c>
      <c r="E3508">
        <v>21</v>
      </c>
      <c r="F3508">
        <v>2</v>
      </c>
      <c r="G3508" t="s">
        <v>27</v>
      </c>
      <c r="H3508">
        <v>1</v>
      </c>
      <c r="I3508">
        <v>3507</v>
      </c>
      <c r="J3508" t="s">
        <v>28</v>
      </c>
      <c r="K3508">
        <v>1</v>
      </c>
      <c r="L3508" t="s">
        <v>29</v>
      </c>
      <c r="M3508" t="s">
        <v>36</v>
      </c>
      <c r="N3508">
        <v>22010</v>
      </c>
      <c r="O3508">
        <v>4</v>
      </c>
      <c r="P3508">
        <v>4</v>
      </c>
      <c r="Q3508" t="s">
        <v>31</v>
      </c>
      <c r="R3508">
        <v>12</v>
      </c>
      <c r="S3508">
        <v>8</v>
      </c>
      <c r="T3508">
        <v>1</v>
      </c>
      <c r="U3508">
        <v>16</v>
      </c>
      <c r="V3508">
        <v>3</v>
      </c>
      <c r="W3508">
        <v>1</v>
      </c>
      <c r="X3508">
        <v>0</v>
      </c>
      <c r="Y3508">
        <v>0</v>
      </c>
    </row>
    <row r="3509" spans="1:25" x14ac:dyDescent="0.25">
      <c r="A3509">
        <v>29</v>
      </c>
      <c r="B3509" t="s">
        <v>24</v>
      </c>
      <c r="C3509" t="s">
        <v>25</v>
      </c>
      <c r="D3509" t="s">
        <v>26</v>
      </c>
      <c r="E3509">
        <v>4</v>
      </c>
      <c r="F3509">
        <v>2</v>
      </c>
      <c r="G3509" t="s">
        <v>37</v>
      </c>
      <c r="H3509">
        <v>1</v>
      </c>
      <c r="I3509">
        <v>3508</v>
      </c>
      <c r="J3509" t="s">
        <v>28</v>
      </c>
      <c r="K3509">
        <v>2</v>
      </c>
      <c r="L3509" t="s">
        <v>29</v>
      </c>
      <c r="M3509" t="s">
        <v>30</v>
      </c>
      <c r="N3509">
        <v>65400</v>
      </c>
      <c r="O3509">
        <v>4</v>
      </c>
      <c r="P3509">
        <v>1</v>
      </c>
      <c r="Q3509" t="s">
        <v>31</v>
      </c>
      <c r="R3509">
        <v>22</v>
      </c>
      <c r="S3509">
        <v>8</v>
      </c>
      <c r="T3509">
        <v>0</v>
      </c>
      <c r="U3509">
        <v>10</v>
      </c>
      <c r="V3509">
        <v>2</v>
      </c>
      <c r="W3509">
        <v>10</v>
      </c>
      <c r="X3509">
        <v>1</v>
      </c>
      <c r="Y3509">
        <v>2</v>
      </c>
    </row>
    <row r="3510" spans="1:25" x14ac:dyDescent="0.25">
      <c r="A3510">
        <v>38</v>
      </c>
      <c r="B3510" t="s">
        <v>24</v>
      </c>
      <c r="C3510" t="s">
        <v>25</v>
      </c>
      <c r="D3510" t="s">
        <v>34</v>
      </c>
      <c r="E3510">
        <v>1</v>
      </c>
      <c r="F3510">
        <v>3</v>
      </c>
      <c r="G3510" t="s">
        <v>42</v>
      </c>
      <c r="H3510">
        <v>1</v>
      </c>
      <c r="I3510">
        <v>3509</v>
      </c>
      <c r="J3510" t="s">
        <v>28</v>
      </c>
      <c r="K3510">
        <v>1</v>
      </c>
      <c r="L3510" t="s">
        <v>41</v>
      </c>
      <c r="M3510" t="s">
        <v>30</v>
      </c>
      <c r="N3510">
        <v>38160</v>
      </c>
      <c r="O3510">
        <v>3</v>
      </c>
      <c r="P3510">
        <v>1</v>
      </c>
      <c r="Q3510" t="s">
        <v>31</v>
      </c>
      <c r="R3510">
        <v>13</v>
      </c>
      <c r="S3510">
        <v>8</v>
      </c>
      <c r="T3510">
        <v>2</v>
      </c>
      <c r="U3510">
        <v>7</v>
      </c>
      <c r="V3510">
        <v>2</v>
      </c>
      <c r="W3510">
        <v>7</v>
      </c>
      <c r="X3510">
        <v>5</v>
      </c>
      <c r="Y3510">
        <v>0</v>
      </c>
    </row>
    <row r="3511" spans="1:25" x14ac:dyDescent="0.25">
      <c r="A3511">
        <v>28</v>
      </c>
      <c r="B3511" t="s">
        <v>24</v>
      </c>
      <c r="C3511" t="s">
        <v>33</v>
      </c>
      <c r="D3511" t="s">
        <v>26</v>
      </c>
      <c r="E3511">
        <v>6</v>
      </c>
      <c r="F3511">
        <v>4</v>
      </c>
      <c r="G3511" t="s">
        <v>27</v>
      </c>
      <c r="H3511">
        <v>1</v>
      </c>
      <c r="I3511">
        <v>3510</v>
      </c>
      <c r="J3511" t="s">
        <v>38</v>
      </c>
      <c r="K3511">
        <v>1</v>
      </c>
      <c r="L3511" t="s">
        <v>48</v>
      </c>
      <c r="M3511" t="s">
        <v>45</v>
      </c>
      <c r="N3511">
        <v>52530</v>
      </c>
      <c r="O3511">
        <v>3</v>
      </c>
      <c r="P3511">
        <v>1</v>
      </c>
      <c r="Q3511" t="s">
        <v>31</v>
      </c>
      <c r="R3511">
        <v>15</v>
      </c>
      <c r="S3511">
        <v>8</v>
      </c>
      <c r="T3511">
        <v>0</v>
      </c>
      <c r="U3511">
        <v>3</v>
      </c>
      <c r="V3511">
        <v>2</v>
      </c>
      <c r="W3511">
        <v>3</v>
      </c>
      <c r="X3511">
        <v>0</v>
      </c>
      <c r="Y3511">
        <v>2</v>
      </c>
    </row>
    <row r="3512" spans="1:25" x14ac:dyDescent="0.25">
      <c r="A3512">
        <v>18</v>
      </c>
      <c r="B3512" t="s">
        <v>32</v>
      </c>
      <c r="C3512" t="s">
        <v>40</v>
      </c>
      <c r="D3512" t="s">
        <v>34</v>
      </c>
      <c r="E3512">
        <v>2</v>
      </c>
      <c r="F3512">
        <v>4</v>
      </c>
      <c r="G3512" t="s">
        <v>42</v>
      </c>
      <c r="H3512">
        <v>1</v>
      </c>
      <c r="I3512">
        <v>3511</v>
      </c>
      <c r="J3512" t="s">
        <v>38</v>
      </c>
      <c r="K3512">
        <v>3</v>
      </c>
      <c r="L3512" t="s">
        <v>44</v>
      </c>
      <c r="M3512" t="s">
        <v>36</v>
      </c>
      <c r="N3512">
        <v>109650</v>
      </c>
      <c r="O3512">
        <v>3</v>
      </c>
      <c r="P3512">
        <v>1</v>
      </c>
      <c r="Q3512" t="s">
        <v>31</v>
      </c>
      <c r="R3512">
        <v>18</v>
      </c>
      <c r="S3512">
        <v>8</v>
      </c>
      <c r="T3512">
        <v>0</v>
      </c>
      <c r="U3512">
        <v>0</v>
      </c>
      <c r="V3512">
        <v>5</v>
      </c>
      <c r="W3512">
        <v>0</v>
      </c>
      <c r="X3512">
        <v>0</v>
      </c>
      <c r="Y3512">
        <v>0</v>
      </c>
    </row>
    <row r="3513" spans="1:25" x14ac:dyDescent="0.25">
      <c r="A3513">
        <v>33</v>
      </c>
      <c r="B3513" t="s">
        <v>32</v>
      </c>
      <c r="C3513" t="s">
        <v>25</v>
      </c>
      <c r="D3513" t="s">
        <v>34</v>
      </c>
      <c r="E3513">
        <v>3</v>
      </c>
      <c r="F3513">
        <v>2</v>
      </c>
      <c r="G3513" t="s">
        <v>27</v>
      </c>
      <c r="H3513">
        <v>1</v>
      </c>
      <c r="I3513">
        <v>3512</v>
      </c>
      <c r="J3513" t="s">
        <v>38</v>
      </c>
      <c r="K3513">
        <v>1</v>
      </c>
      <c r="L3513" t="s">
        <v>39</v>
      </c>
      <c r="M3513" t="s">
        <v>36</v>
      </c>
      <c r="N3513">
        <v>49360</v>
      </c>
      <c r="O3513">
        <v>1</v>
      </c>
      <c r="P3513">
        <v>0</v>
      </c>
      <c r="Q3513" t="s">
        <v>31</v>
      </c>
      <c r="R3513">
        <v>14</v>
      </c>
      <c r="S3513">
        <v>8</v>
      </c>
      <c r="T3513">
        <v>0</v>
      </c>
      <c r="U3513">
        <v>6</v>
      </c>
      <c r="V3513">
        <v>2</v>
      </c>
      <c r="W3513">
        <v>5</v>
      </c>
      <c r="X3513">
        <v>0</v>
      </c>
      <c r="Y3513">
        <v>3</v>
      </c>
    </row>
    <row r="3514" spans="1:25" x14ac:dyDescent="0.25">
      <c r="A3514">
        <v>41</v>
      </c>
      <c r="B3514" t="s">
        <v>24</v>
      </c>
      <c r="C3514" t="s">
        <v>25</v>
      </c>
      <c r="D3514" t="s">
        <v>34</v>
      </c>
      <c r="E3514">
        <v>4</v>
      </c>
      <c r="F3514">
        <v>2</v>
      </c>
      <c r="G3514" t="s">
        <v>42</v>
      </c>
      <c r="H3514">
        <v>1</v>
      </c>
      <c r="I3514">
        <v>3513</v>
      </c>
      <c r="J3514" t="s">
        <v>38</v>
      </c>
      <c r="K3514">
        <v>2</v>
      </c>
      <c r="L3514" t="s">
        <v>35</v>
      </c>
      <c r="M3514" t="s">
        <v>30</v>
      </c>
      <c r="N3514">
        <v>25430</v>
      </c>
      <c r="O3514">
        <v>4</v>
      </c>
      <c r="P3514">
        <v>3</v>
      </c>
      <c r="Q3514" t="s">
        <v>31</v>
      </c>
      <c r="R3514">
        <v>12</v>
      </c>
      <c r="S3514">
        <v>8</v>
      </c>
      <c r="T3514">
        <v>0</v>
      </c>
      <c r="U3514">
        <v>6</v>
      </c>
      <c r="V3514">
        <v>3</v>
      </c>
      <c r="W3514">
        <v>1</v>
      </c>
      <c r="X3514">
        <v>0</v>
      </c>
      <c r="Y3514">
        <v>0</v>
      </c>
    </row>
    <row r="3515" spans="1:25" x14ac:dyDescent="0.25">
      <c r="A3515">
        <v>31</v>
      </c>
      <c r="B3515" t="s">
        <v>32</v>
      </c>
      <c r="C3515" t="s">
        <v>33</v>
      </c>
      <c r="D3515" t="s">
        <v>26</v>
      </c>
      <c r="E3515">
        <v>10</v>
      </c>
      <c r="F3515">
        <v>3</v>
      </c>
      <c r="G3515" t="s">
        <v>51</v>
      </c>
      <c r="H3515">
        <v>1</v>
      </c>
      <c r="I3515">
        <v>3514</v>
      </c>
      <c r="J3515" t="s">
        <v>28</v>
      </c>
      <c r="K3515">
        <v>1</v>
      </c>
      <c r="L3515" t="s">
        <v>43</v>
      </c>
      <c r="M3515" t="s">
        <v>30</v>
      </c>
      <c r="N3515">
        <v>53040</v>
      </c>
      <c r="O3515">
        <v>3</v>
      </c>
      <c r="P3515">
        <v>1</v>
      </c>
      <c r="Q3515" t="s">
        <v>31</v>
      </c>
      <c r="R3515">
        <v>17</v>
      </c>
      <c r="S3515">
        <v>8</v>
      </c>
      <c r="T3515">
        <v>0</v>
      </c>
      <c r="U3515">
        <v>2</v>
      </c>
      <c r="V3515">
        <v>3</v>
      </c>
      <c r="W3515">
        <v>2</v>
      </c>
      <c r="X3515">
        <v>2</v>
      </c>
      <c r="Y3515">
        <v>2</v>
      </c>
    </row>
    <row r="3516" spans="1:25" x14ac:dyDescent="0.25">
      <c r="A3516">
        <v>37</v>
      </c>
      <c r="B3516" t="s">
        <v>24</v>
      </c>
      <c r="C3516" t="s">
        <v>25</v>
      </c>
      <c r="D3516" t="s">
        <v>34</v>
      </c>
      <c r="E3516">
        <v>23</v>
      </c>
      <c r="F3516">
        <v>3</v>
      </c>
      <c r="G3516" t="s">
        <v>27</v>
      </c>
      <c r="H3516">
        <v>1</v>
      </c>
      <c r="I3516">
        <v>3515</v>
      </c>
      <c r="J3516" t="s">
        <v>38</v>
      </c>
      <c r="K3516">
        <v>3</v>
      </c>
      <c r="L3516" t="s">
        <v>46</v>
      </c>
      <c r="M3516" t="s">
        <v>45</v>
      </c>
      <c r="N3516">
        <v>166590</v>
      </c>
      <c r="O3516">
        <v>4</v>
      </c>
      <c r="P3516">
        <v>7</v>
      </c>
      <c r="Q3516" t="s">
        <v>31</v>
      </c>
      <c r="R3516">
        <v>16</v>
      </c>
      <c r="S3516">
        <v>8</v>
      </c>
      <c r="T3516">
        <v>1</v>
      </c>
      <c r="U3516">
        <v>9</v>
      </c>
      <c r="V3516">
        <v>2</v>
      </c>
      <c r="W3516">
        <v>6</v>
      </c>
      <c r="X3516">
        <v>1</v>
      </c>
      <c r="Y3516">
        <v>3</v>
      </c>
    </row>
    <row r="3517" spans="1:25" x14ac:dyDescent="0.25">
      <c r="A3517">
        <v>27</v>
      </c>
      <c r="B3517" t="s">
        <v>24</v>
      </c>
      <c r="C3517" t="s">
        <v>25</v>
      </c>
      <c r="D3517" t="s">
        <v>34</v>
      </c>
      <c r="E3517">
        <v>6</v>
      </c>
      <c r="F3517">
        <v>2</v>
      </c>
      <c r="G3517" t="s">
        <v>42</v>
      </c>
      <c r="H3517">
        <v>1</v>
      </c>
      <c r="I3517">
        <v>3516</v>
      </c>
      <c r="J3517" t="s">
        <v>28</v>
      </c>
      <c r="K3517">
        <v>1</v>
      </c>
      <c r="L3517" t="s">
        <v>29</v>
      </c>
      <c r="M3517" t="s">
        <v>30</v>
      </c>
      <c r="N3517">
        <v>42600</v>
      </c>
      <c r="O3517">
        <v>3</v>
      </c>
      <c r="P3517">
        <v>1</v>
      </c>
      <c r="Q3517" t="s">
        <v>31</v>
      </c>
      <c r="R3517">
        <v>11</v>
      </c>
      <c r="S3517">
        <v>8</v>
      </c>
      <c r="T3517">
        <v>2</v>
      </c>
      <c r="U3517">
        <v>4</v>
      </c>
      <c r="V3517">
        <v>2</v>
      </c>
      <c r="W3517">
        <v>4</v>
      </c>
      <c r="X3517">
        <v>2</v>
      </c>
      <c r="Y3517">
        <v>2</v>
      </c>
    </row>
    <row r="3518" spans="1:25" x14ac:dyDescent="0.25">
      <c r="A3518">
        <v>34</v>
      </c>
      <c r="B3518" t="s">
        <v>24</v>
      </c>
      <c r="C3518" t="s">
        <v>25</v>
      </c>
      <c r="D3518" t="s">
        <v>26</v>
      </c>
      <c r="E3518">
        <v>1</v>
      </c>
      <c r="F3518">
        <v>1</v>
      </c>
      <c r="G3518" t="s">
        <v>50</v>
      </c>
      <c r="H3518">
        <v>1</v>
      </c>
      <c r="I3518">
        <v>3517</v>
      </c>
      <c r="J3518" t="s">
        <v>28</v>
      </c>
      <c r="K3518">
        <v>2</v>
      </c>
      <c r="L3518" t="s">
        <v>44</v>
      </c>
      <c r="M3518" t="s">
        <v>30</v>
      </c>
      <c r="N3518">
        <v>24760</v>
      </c>
      <c r="O3518">
        <v>3</v>
      </c>
      <c r="P3518">
        <v>1</v>
      </c>
      <c r="Q3518" t="s">
        <v>31</v>
      </c>
      <c r="R3518">
        <v>19</v>
      </c>
      <c r="S3518">
        <v>8</v>
      </c>
      <c r="T3518">
        <v>0</v>
      </c>
      <c r="U3518">
        <v>6</v>
      </c>
      <c r="V3518">
        <v>2</v>
      </c>
      <c r="W3518">
        <v>6</v>
      </c>
      <c r="X3518">
        <v>1</v>
      </c>
      <c r="Y3518">
        <v>3</v>
      </c>
    </row>
    <row r="3519" spans="1:25" x14ac:dyDescent="0.25">
      <c r="A3519">
        <v>35</v>
      </c>
      <c r="B3519" t="s">
        <v>24</v>
      </c>
      <c r="C3519" t="s">
        <v>25</v>
      </c>
      <c r="D3519" t="s">
        <v>34</v>
      </c>
      <c r="E3519">
        <v>6</v>
      </c>
      <c r="F3519">
        <v>3</v>
      </c>
      <c r="G3519" t="s">
        <v>27</v>
      </c>
      <c r="H3519">
        <v>1</v>
      </c>
      <c r="I3519">
        <v>3518</v>
      </c>
      <c r="J3519" t="s">
        <v>28</v>
      </c>
      <c r="K3519">
        <v>3</v>
      </c>
      <c r="L3519" t="s">
        <v>44</v>
      </c>
      <c r="M3519" t="s">
        <v>36</v>
      </c>
      <c r="N3519">
        <v>31020</v>
      </c>
      <c r="O3519">
        <v>3</v>
      </c>
      <c r="P3519">
        <v>1</v>
      </c>
      <c r="Q3519" t="s">
        <v>31</v>
      </c>
      <c r="R3519">
        <v>13</v>
      </c>
      <c r="S3519">
        <v>8</v>
      </c>
      <c r="T3519">
        <v>1</v>
      </c>
      <c r="U3519">
        <v>6</v>
      </c>
      <c r="V3519">
        <v>3</v>
      </c>
      <c r="W3519">
        <v>5</v>
      </c>
      <c r="X3519">
        <v>1</v>
      </c>
      <c r="Y3519">
        <v>4</v>
      </c>
    </row>
    <row r="3520" spans="1:25" x14ac:dyDescent="0.25">
      <c r="A3520">
        <v>29</v>
      </c>
      <c r="B3520" t="s">
        <v>32</v>
      </c>
      <c r="C3520" t="s">
        <v>25</v>
      </c>
      <c r="D3520" t="s">
        <v>34</v>
      </c>
      <c r="E3520">
        <v>6</v>
      </c>
      <c r="F3520">
        <v>3</v>
      </c>
      <c r="G3520" t="s">
        <v>27</v>
      </c>
      <c r="H3520">
        <v>1</v>
      </c>
      <c r="I3520">
        <v>3519</v>
      </c>
      <c r="J3520" t="s">
        <v>38</v>
      </c>
      <c r="K3520">
        <v>1</v>
      </c>
      <c r="L3520" t="s">
        <v>39</v>
      </c>
      <c r="M3520" t="s">
        <v>30</v>
      </c>
      <c r="N3520">
        <v>22440</v>
      </c>
      <c r="O3520">
        <v>1</v>
      </c>
      <c r="P3520">
        <v>1</v>
      </c>
      <c r="Q3520" t="s">
        <v>31</v>
      </c>
      <c r="R3520">
        <v>12</v>
      </c>
      <c r="S3520">
        <v>8</v>
      </c>
      <c r="T3520">
        <v>3</v>
      </c>
      <c r="U3520">
        <v>11</v>
      </c>
      <c r="V3520">
        <v>5</v>
      </c>
      <c r="W3520">
        <v>11</v>
      </c>
      <c r="X3520">
        <v>3</v>
      </c>
      <c r="Y3520">
        <v>10</v>
      </c>
    </row>
    <row r="3521" spans="1:25" x14ac:dyDescent="0.25">
      <c r="A3521">
        <v>40</v>
      </c>
      <c r="B3521" t="s">
        <v>24</v>
      </c>
      <c r="C3521" t="s">
        <v>33</v>
      </c>
      <c r="D3521" t="s">
        <v>34</v>
      </c>
      <c r="E3521">
        <v>2</v>
      </c>
      <c r="F3521">
        <v>4</v>
      </c>
      <c r="G3521" t="s">
        <v>42</v>
      </c>
      <c r="H3521">
        <v>1</v>
      </c>
      <c r="I3521">
        <v>3520</v>
      </c>
      <c r="J3521" t="s">
        <v>38</v>
      </c>
      <c r="K3521">
        <v>4</v>
      </c>
      <c r="L3521" t="s">
        <v>41</v>
      </c>
      <c r="M3521" t="s">
        <v>36</v>
      </c>
      <c r="N3521">
        <v>75960</v>
      </c>
      <c r="O3521">
        <v>3</v>
      </c>
      <c r="P3521">
        <v>9</v>
      </c>
      <c r="Q3521" t="s">
        <v>31</v>
      </c>
      <c r="R3521">
        <v>11</v>
      </c>
      <c r="S3521">
        <v>8</v>
      </c>
      <c r="T3521">
        <v>0</v>
      </c>
      <c r="U3521">
        <v>20</v>
      </c>
      <c r="V3521">
        <v>0</v>
      </c>
      <c r="W3521">
        <v>18</v>
      </c>
      <c r="X3521">
        <v>2</v>
      </c>
      <c r="Y3521">
        <v>13</v>
      </c>
    </row>
    <row r="3522" spans="1:25" x14ac:dyDescent="0.25">
      <c r="A3522">
        <v>42</v>
      </c>
      <c r="B3522" t="s">
        <v>32</v>
      </c>
      <c r="C3522" t="s">
        <v>33</v>
      </c>
      <c r="D3522" t="s">
        <v>26</v>
      </c>
      <c r="E3522">
        <v>2</v>
      </c>
      <c r="F3522">
        <v>4</v>
      </c>
      <c r="G3522" t="s">
        <v>27</v>
      </c>
      <c r="H3522">
        <v>1</v>
      </c>
      <c r="I3522">
        <v>3521</v>
      </c>
      <c r="J3522" t="s">
        <v>38</v>
      </c>
      <c r="K3522">
        <v>1</v>
      </c>
      <c r="L3522" t="s">
        <v>44</v>
      </c>
      <c r="M3522" t="s">
        <v>36</v>
      </c>
      <c r="N3522">
        <v>22850</v>
      </c>
      <c r="O3522">
        <v>1</v>
      </c>
      <c r="P3522">
        <v>0</v>
      </c>
      <c r="Q3522" t="s">
        <v>31</v>
      </c>
      <c r="R3522">
        <v>16</v>
      </c>
      <c r="S3522">
        <v>8</v>
      </c>
      <c r="T3522">
        <v>0</v>
      </c>
      <c r="U3522">
        <v>22</v>
      </c>
      <c r="V3522">
        <v>3</v>
      </c>
      <c r="W3522">
        <v>21</v>
      </c>
      <c r="X3522">
        <v>13</v>
      </c>
      <c r="Y3522">
        <v>14</v>
      </c>
    </row>
    <row r="3523" spans="1:25" x14ac:dyDescent="0.25">
      <c r="A3523">
        <v>42</v>
      </c>
      <c r="B3523" t="s">
        <v>24</v>
      </c>
      <c r="C3523" t="s">
        <v>25</v>
      </c>
      <c r="D3523" t="s">
        <v>34</v>
      </c>
      <c r="E3523">
        <v>1</v>
      </c>
      <c r="F3523">
        <v>2</v>
      </c>
      <c r="G3523" t="s">
        <v>27</v>
      </c>
      <c r="H3523">
        <v>1</v>
      </c>
      <c r="I3523">
        <v>3522</v>
      </c>
      <c r="J3523" t="s">
        <v>38</v>
      </c>
      <c r="K3523">
        <v>4</v>
      </c>
      <c r="L3523" t="s">
        <v>44</v>
      </c>
      <c r="M3523" t="s">
        <v>36</v>
      </c>
      <c r="N3523">
        <v>30340</v>
      </c>
      <c r="O3523">
        <v>1</v>
      </c>
      <c r="P3523">
        <v>7</v>
      </c>
      <c r="Q3523" t="s">
        <v>31</v>
      </c>
      <c r="R3523">
        <v>21</v>
      </c>
      <c r="S3523">
        <v>8</v>
      </c>
      <c r="T3523">
        <v>1</v>
      </c>
      <c r="U3523">
        <v>9</v>
      </c>
      <c r="V3523">
        <v>3</v>
      </c>
      <c r="W3523">
        <v>6</v>
      </c>
      <c r="X3523">
        <v>1</v>
      </c>
      <c r="Y3523">
        <v>5</v>
      </c>
    </row>
    <row r="3524" spans="1:25" x14ac:dyDescent="0.25">
      <c r="A3524">
        <v>35</v>
      </c>
      <c r="B3524" t="s">
        <v>24</v>
      </c>
      <c r="C3524" t="s">
        <v>25</v>
      </c>
      <c r="D3524" t="s">
        <v>34</v>
      </c>
      <c r="E3524">
        <v>5</v>
      </c>
      <c r="F3524">
        <v>3</v>
      </c>
      <c r="G3524" t="s">
        <v>42</v>
      </c>
      <c r="H3524">
        <v>1</v>
      </c>
      <c r="I3524">
        <v>3523</v>
      </c>
      <c r="J3524" t="s">
        <v>38</v>
      </c>
      <c r="K3524">
        <v>1</v>
      </c>
      <c r="L3524" t="s">
        <v>29</v>
      </c>
      <c r="M3524" t="s">
        <v>30</v>
      </c>
      <c r="N3524">
        <v>57150</v>
      </c>
      <c r="O3524">
        <v>3</v>
      </c>
      <c r="P3524">
        <v>6</v>
      </c>
      <c r="Q3524" t="s">
        <v>31</v>
      </c>
      <c r="R3524">
        <v>24</v>
      </c>
      <c r="S3524">
        <v>8</v>
      </c>
      <c r="T3524">
        <v>2</v>
      </c>
      <c r="U3524">
        <v>10</v>
      </c>
      <c r="V3524">
        <v>0</v>
      </c>
      <c r="W3524">
        <v>8</v>
      </c>
      <c r="X3524">
        <v>1</v>
      </c>
      <c r="Y3524">
        <v>7</v>
      </c>
    </row>
    <row r="3525" spans="1:25" x14ac:dyDescent="0.25">
      <c r="A3525">
        <v>24</v>
      </c>
      <c r="B3525" t="s">
        <v>24</v>
      </c>
      <c r="C3525" t="s">
        <v>25</v>
      </c>
      <c r="D3525" t="s">
        <v>26</v>
      </c>
      <c r="E3525">
        <v>7</v>
      </c>
      <c r="F3525">
        <v>4</v>
      </c>
      <c r="G3525" t="s">
        <v>27</v>
      </c>
      <c r="H3525">
        <v>1</v>
      </c>
      <c r="I3525">
        <v>3524</v>
      </c>
      <c r="J3525" t="s">
        <v>28</v>
      </c>
      <c r="K3525">
        <v>1</v>
      </c>
      <c r="L3525" t="s">
        <v>44</v>
      </c>
      <c r="M3525" t="s">
        <v>36</v>
      </c>
      <c r="N3525">
        <v>25760</v>
      </c>
      <c r="O3525">
        <v>2</v>
      </c>
      <c r="P3525">
        <v>8</v>
      </c>
      <c r="Q3525" t="s">
        <v>31</v>
      </c>
      <c r="R3525">
        <v>17</v>
      </c>
      <c r="S3525">
        <v>8</v>
      </c>
      <c r="T3525">
        <v>3</v>
      </c>
      <c r="U3525">
        <v>6</v>
      </c>
      <c r="V3525">
        <v>3</v>
      </c>
      <c r="W3525">
        <v>4</v>
      </c>
      <c r="X3525">
        <v>1</v>
      </c>
      <c r="Y3525">
        <v>2</v>
      </c>
    </row>
    <row r="3526" spans="1:25" x14ac:dyDescent="0.25">
      <c r="A3526">
        <v>28</v>
      </c>
      <c r="B3526" t="s">
        <v>32</v>
      </c>
      <c r="C3526" t="s">
        <v>25</v>
      </c>
      <c r="D3526" t="s">
        <v>34</v>
      </c>
      <c r="E3526">
        <v>15</v>
      </c>
      <c r="F3526">
        <v>4</v>
      </c>
      <c r="G3526" t="s">
        <v>27</v>
      </c>
      <c r="H3526">
        <v>1</v>
      </c>
      <c r="I3526">
        <v>3525</v>
      </c>
      <c r="J3526" t="s">
        <v>38</v>
      </c>
      <c r="K3526">
        <v>2</v>
      </c>
      <c r="L3526" t="s">
        <v>39</v>
      </c>
      <c r="M3526" t="s">
        <v>30</v>
      </c>
      <c r="N3526">
        <v>41970</v>
      </c>
      <c r="O3526">
        <v>4</v>
      </c>
      <c r="P3526">
        <v>1</v>
      </c>
      <c r="Q3526" t="s">
        <v>31</v>
      </c>
      <c r="R3526">
        <v>13</v>
      </c>
      <c r="S3526">
        <v>8</v>
      </c>
      <c r="T3526">
        <v>0</v>
      </c>
      <c r="U3526">
        <v>1</v>
      </c>
      <c r="V3526">
        <v>3</v>
      </c>
      <c r="W3526">
        <v>1</v>
      </c>
      <c r="X3526">
        <v>0</v>
      </c>
      <c r="Y3526">
        <v>0</v>
      </c>
    </row>
    <row r="3527" spans="1:25" x14ac:dyDescent="0.25">
      <c r="A3527">
        <v>26</v>
      </c>
      <c r="B3527" t="s">
        <v>24</v>
      </c>
      <c r="C3527" t="s">
        <v>25</v>
      </c>
      <c r="D3527" t="s">
        <v>34</v>
      </c>
      <c r="E3527">
        <v>1</v>
      </c>
      <c r="F3527">
        <v>4</v>
      </c>
      <c r="G3527" t="s">
        <v>27</v>
      </c>
      <c r="H3527">
        <v>1</v>
      </c>
      <c r="I3527">
        <v>3526</v>
      </c>
      <c r="J3527" t="s">
        <v>38</v>
      </c>
      <c r="K3527">
        <v>2</v>
      </c>
      <c r="L3527" t="s">
        <v>47</v>
      </c>
      <c r="M3527" t="s">
        <v>30</v>
      </c>
      <c r="N3527">
        <v>143360</v>
      </c>
      <c r="O3527">
        <v>4</v>
      </c>
      <c r="P3527">
        <v>1</v>
      </c>
      <c r="Q3527" t="s">
        <v>31</v>
      </c>
      <c r="R3527">
        <v>21</v>
      </c>
      <c r="S3527">
        <v>8</v>
      </c>
      <c r="T3527">
        <v>1</v>
      </c>
      <c r="U3527">
        <v>8</v>
      </c>
      <c r="V3527">
        <v>3</v>
      </c>
      <c r="W3527">
        <v>8</v>
      </c>
      <c r="X3527">
        <v>0</v>
      </c>
      <c r="Y3527">
        <v>7</v>
      </c>
    </row>
    <row r="3528" spans="1:25" x14ac:dyDescent="0.25">
      <c r="A3528">
        <v>30</v>
      </c>
      <c r="B3528" t="s">
        <v>24</v>
      </c>
      <c r="C3528" t="s">
        <v>25</v>
      </c>
      <c r="D3528" t="s">
        <v>34</v>
      </c>
      <c r="E3528">
        <v>7</v>
      </c>
      <c r="F3528">
        <v>2</v>
      </c>
      <c r="G3528" t="s">
        <v>27</v>
      </c>
      <c r="H3528">
        <v>1</v>
      </c>
      <c r="I3528">
        <v>3527</v>
      </c>
      <c r="J3528" t="s">
        <v>28</v>
      </c>
      <c r="K3528">
        <v>1</v>
      </c>
      <c r="L3528" t="s">
        <v>46</v>
      </c>
      <c r="M3528" t="s">
        <v>30</v>
      </c>
      <c r="N3528">
        <v>34480</v>
      </c>
      <c r="O3528">
        <v>4</v>
      </c>
      <c r="P3528">
        <v>1</v>
      </c>
      <c r="Q3528" t="s">
        <v>31</v>
      </c>
      <c r="R3528">
        <v>11</v>
      </c>
      <c r="S3528">
        <v>8</v>
      </c>
      <c r="T3528">
        <v>0</v>
      </c>
      <c r="U3528">
        <v>10</v>
      </c>
      <c r="V3528">
        <v>3</v>
      </c>
      <c r="W3528">
        <v>10</v>
      </c>
      <c r="X3528">
        <v>1</v>
      </c>
      <c r="Y3528">
        <v>4</v>
      </c>
    </row>
    <row r="3529" spans="1:25" x14ac:dyDescent="0.25">
      <c r="A3529">
        <v>40</v>
      </c>
      <c r="B3529" t="s">
        <v>24</v>
      </c>
      <c r="C3529" t="s">
        <v>33</v>
      </c>
      <c r="D3529" t="s">
        <v>34</v>
      </c>
      <c r="E3529">
        <v>26</v>
      </c>
      <c r="F3529">
        <v>4</v>
      </c>
      <c r="G3529" t="s">
        <v>27</v>
      </c>
      <c r="H3529">
        <v>1</v>
      </c>
      <c r="I3529">
        <v>3528</v>
      </c>
      <c r="J3529" t="s">
        <v>38</v>
      </c>
      <c r="K3529">
        <v>2</v>
      </c>
      <c r="L3529" t="s">
        <v>35</v>
      </c>
      <c r="M3529" t="s">
        <v>30</v>
      </c>
      <c r="N3529">
        <v>194060</v>
      </c>
      <c r="O3529">
        <v>4</v>
      </c>
      <c r="P3529">
        <v>3</v>
      </c>
      <c r="Q3529" t="s">
        <v>31</v>
      </c>
      <c r="R3529">
        <v>20</v>
      </c>
      <c r="S3529">
        <v>8</v>
      </c>
      <c r="T3529">
        <v>3</v>
      </c>
      <c r="U3529">
        <v>16</v>
      </c>
      <c r="V3529">
        <v>2</v>
      </c>
      <c r="W3529">
        <v>1</v>
      </c>
      <c r="X3529">
        <v>0</v>
      </c>
      <c r="Y3529">
        <v>0</v>
      </c>
    </row>
    <row r="3530" spans="1:25" x14ac:dyDescent="0.25">
      <c r="A3530">
        <v>35</v>
      </c>
      <c r="B3530" t="s">
        <v>24</v>
      </c>
      <c r="C3530" t="s">
        <v>25</v>
      </c>
      <c r="D3530" t="s">
        <v>34</v>
      </c>
      <c r="E3530">
        <v>18</v>
      </c>
      <c r="F3530">
        <v>5</v>
      </c>
      <c r="G3530" t="s">
        <v>42</v>
      </c>
      <c r="H3530">
        <v>1</v>
      </c>
      <c r="I3530">
        <v>3529</v>
      </c>
      <c r="J3530" t="s">
        <v>28</v>
      </c>
      <c r="K3530">
        <v>2</v>
      </c>
      <c r="L3530" t="s">
        <v>35</v>
      </c>
      <c r="M3530" t="s">
        <v>45</v>
      </c>
      <c r="N3530">
        <v>65380</v>
      </c>
      <c r="O3530">
        <v>2</v>
      </c>
      <c r="P3530">
        <v>2</v>
      </c>
      <c r="Q3530" t="s">
        <v>31</v>
      </c>
      <c r="R3530">
        <v>16</v>
      </c>
      <c r="S3530">
        <v>8</v>
      </c>
      <c r="T3530">
        <v>1</v>
      </c>
      <c r="U3530">
        <v>15</v>
      </c>
      <c r="V3530">
        <v>3</v>
      </c>
      <c r="W3530">
        <v>7</v>
      </c>
      <c r="X3530">
        <v>6</v>
      </c>
      <c r="Y3530">
        <v>4</v>
      </c>
    </row>
    <row r="3531" spans="1:25" x14ac:dyDescent="0.25">
      <c r="A3531">
        <v>34</v>
      </c>
      <c r="B3531" t="s">
        <v>24</v>
      </c>
      <c r="C3531" t="s">
        <v>33</v>
      </c>
      <c r="D3531" t="s">
        <v>34</v>
      </c>
      <c r="E3531">
        <v>6</v>
      </c>
      <c r="F3531">
        <v>2</v>
      </c>
      <c r="G3531" t="s">
        <v>27</v>
      </c>
      <c r="H3531">
        <v>1</v>
      </c>
      <c r="I3531">
        <v>3530</v>
      </c>
      <c r="J3531" t="s">
        <v>38</v>
      </c>
      <c r="K3531">
        <v>1</v>
      </c>
      <c r="L3531" t="s">
        <v>43</v>
      </c>
      <c r="M3531" t="s">
        <v>36</v>
      </c>
      <c r="N3531">
        <v>43060</v>
      </c>
      <c r="O3531">
        <v>1</v>
      </c>
      <c r="P3531">
        <v>0</v>
      </c>
      <c r="Q3531" t="s">
        <v>31</v>
      </c>
      <c r="R3531">
        <v>11</v>
      </c>
      <c r="S3531">
        <v>8</v>
      </c>
      <c r="T3531">
        <v>0</v>
      </c>
      <c r="U3531">
        <v>14</v>
      </c>
      <c r="V3531">
        <v>2</v>
      </c>
      <c r="W3531">
        <v>13</v>
      </c>
      <c r="X3531">
        <v>4</v>
      </c>
      <c r="Y3531">
        <v>9</v>
      </c>
    </row>
    <row r="3532" spans="1:25" x14ac:dyDescent="0.25">
      <c r="A3532">
        <v>35</v>
      </c>
      <c r="B3532" t="s">
        <v>24</v>
      </c>
      <c r="C3532" t="s">
        <v>33</v>
      </c>
      <c r="D3532" t="s">
        <v>34</v>
      </c>
      <c r="E3532">
        <v>3</v>
      </c>
      <c r="F3532">
        <v>3</v>
      </c>
      <c r="G3532" t="s">
        <v>42</v>
      </c>
      <c r="H3532">
        <v>1</v>
      </c>
      <c r="I3532">
        <v>3531</v>
      </c>
      <c r="J3532" t="s">
        <v>28</v>
      </c>
      <c r="K3532">
        <v>2</v>
      </c>
      <c r="L3532" t="s">
        <v>44</v>
      </c>
      <c r="M3532" t="s">
        <v>30</v>
      </c>
      <c r="N3532">
        <v>22580</v>
      </c>
      <c r="O3532">
        <v>4</v>
      </c>
      <c r="P3532">
        <v>1</v>
      </c>
      <c r="Q3532" t="s">
        <v>31</v>
      </c>
      <c r="R3532">
        <v>11</v>
      </c>
      <c r="S3532">
        <v>8</v>
      </c>
      <c r="T3532">
        <v>1</v>
      </c>
      <c r="U3532">
        <v>2</v>
      </c>
      <c r="V3532">
        <v>2</v>
      </c>
      <c r="W3532">
        <v>2</v>
      </c>
      <c r="X3532">
        <v>2</v>
      </c>
      <c r="Y3532">
        <v>2</v>
      </c>
    </row>
    <row r="3533" spans="1:25" x14ac:dyDescent="0.25">
      <c r="A3533">
        <v>43</v>
      </c>
      <c r="B3533" t="s">
        <v>32</v>
      </c>
      <c r="C3533" t="s">
        <v>25</v>
      </c>
      <c r="D3533" t="s">
        <v>26</v>
      </c>
      <c r="E3533">
        <v>5</v>
      </c>
      <c r="F3533">
        <v>3</v>
      </c>
      <c r="G3533" t="s">
        <v>50</v>
      </c>
      <c r="H3533">
        <v>1</v>
      </c>
      <c r="I3533">
        <v>3532</v>
      </c>
      <c r="J3533" t="s">
        <v>28</v>
      </c>
      <c r="K3533">
        <v>3</v>
      </c>
      <c r="L3533" t="s">
        <v>35</v>
      </c>
      <c r="M3533" t="s">
        <v>36</v>
      </c>
      <c r="N3533">
        <v>45220</v>
      </c>
      <c r="O3533">
        <v>3</v>
      </c>
      <c r="P3533">
        <v>8</v>
      </c>
      <c r="Q3533" t="s">
        <v>31</v>
      </c>
      <c r="R3533">
        <v>15</v>
      </c>
      <c r="S3533">
        <v>8</v>
      </c>
      <c r="T3533">
        <v>1</v>
      </c>
      <c r="U3533">
        <v>7</v>
      </c>
      <c r="V3533">
        <v>3</v>
      </c>
      <c r="W3533">
        <v>4</v>
      </c>
      <c r="X3533">
        <v>1</v>
      </c>
      <c r="Y3533">
        <v>3</v>
      </c>
    </row>
    <row r="3534" spans="1:25" x14ac:dyDescent="0.25">
      <c r="A3534">
        <v>32</v>
      </c>
      <c r="B3534" t="s">
        <v>24</v>
      </c>
      <c r="C3534" t="s">
        <v>40</v>
      </c>
      <c r="D3534" t="s">
        <v>34</v>
      </c>
      <c r="E3534">
        <v>11</v>
      </c>
      <c r="F3534">
        <v>2</v>
      </c>
      <c r="G3534" t="s">
        <v>37</v>
      </c>
      <c r="H3534">
        <v>1</v>
      </c>
      <c r="I3534">
        <v>3533</v>
      </c>
      <c r="J3534" t="s">
        <v>28</v>
      </c>
      <c r="K3534">
        <v>2</v>
      </c>
      <c r="L3534" t="s">
        <v>35</v>
      </c>
      <c r="M3534" t="s">
        <v>45</v>
      </c>
      <c r="N3534">
        <v>44870</v>
      </c>
      <c r="O3534">
        <v>1</v>
      </c>
      <c r="P3534">
        <v>1</v>
      </c>
      <c r="Q3534" t="s">
        <v>31</v>
      </c>
      <c r="R3534">
        <v>11</v>
      </c>
      <c r="S3534">
        <v>8</v>
      </c>
      <c r="T3534">
        <v>0</v>
      </c>
      <c r="U3534">
        <v>1</v>
      </c>
      <c r="V3534">
        <v>5</v>
      </c>
      <c r="W3534">
        <v>1</v>
      </c>
      <c r="X3534">
        <v>0</v>
      </c>
      <c r="Y3534">
        <v>0</v>
      </c>
    </row>
    <row r="3535" spans="1:25" x14ac:dyDescent="0.25">
      <c r="A3535">
        <v>56</v>
      </c>
      <c r="B3535" t="s">
        <v>24</v>
      </c>
      <c r="C3535" t="s">
        <v>25</v>
      </c>
      <c r="D3535" t="s">
        <v>34</v>
      </c>
      <c r="E3535">
        <v>3</v>
      </c>
      <c r="F3535">
        <v>2</v>
      </c>
      <c r="G3535" t="s">
        <v>37</v>
      </c>
      <c r="H3535">
        <v>1</v>
      </c>
      <c r="I3535">
        <v>3534</v>
      </c>
      <c r="J3535" t="s">
        <v>38</v>
      </c>
      <c r="K3535">
        <v>2</v>
      </c>
      <c r="L3535" t="s">
        <v>29</v>
      </c>
      <c r="M3535" t="s">
        <v>45</v>
      </c>
      <c r="N3535">
        <v>44490</v>
      </c>
      <c r="O3535">
        <v>1</v>
      </c>
      <c r="P3535" t="s">
        <v>49</v>
      </c>
      <c r="Q3535" t="s">
        <v>31</v>
      </c>
      <c r="R3535">
        <v>15</v>
      </c>
      <c r="S3535">
        <v>8</v>
      </c>
      <c r="T3535">
        <v>0</v>
      </c>
      <c r="U3535">
        <v>28</v>
      </c>
      <c r="V3535">
        <v>3</v>
      </c>
      <c r="W3535">
        <v>5</v>
      </c>
      <c r="X3535">
        <v>4</v>
      </c>
      <c r="Y3535">
        <v>2</v>
      </c>
    </row>
    <row r="3536" spans="1:25" x14ac:dyDescent="0.25">
      <c r="A3536">
        <v>29</v>
      </c>
      <c r="B3536" t="s">
        <v>24</v>
      </c>
      <c r="C3536" t="s">
        <v>25</v>
      </c>
      <c r="D3536" t="s">
        <v>34</v>
      </c>
      <c r="E3536">
        <v>26</v>
      </c>
      <c r="F3536">
        <v>1</v>
      </c>
      <c r="G3536" t="s">
        <v>27</v>
      </c>
      <c r="H3536">
        <v>1</v>
      </c>
      <c r="I3536">
        <v>3535</v>
      </c>
      <c r="J3536" t="s">
        <v>38</v>
      </c>
      <c r="K3536">
        <v>1</v>
      </c>
      <c r="L3536" t="s">
        <v>44</v>
      </c>
      <c r="M3536" t="s">
        <v>30</v>
      </c>
      <c r="N3536">
        <v>22180</v>
      </c>
      <c r="O3536">
        <v>4</v>
      </c>
      <c r="P3536">
        <v>1</v>
      </c>
      <c r="Q3536" t="s">
        <v>31</v>
      </c>
      <c r="R3536">
        <v>24</v>
      </c>
      <c r="S3536">
        <v>8</v>
      </c>
      <c r="T3536">
        <v>1</v>
      </c>
      <c r="U3536">
        <v>10</v>
      </c>
      <c r="V3536">
        <v>1</v>
      </c>
      <c r="W3536">
        <v>10</v>
      </c>
      <c r="X3536">
        <v>0</v>
      </c>
      <c r="Y3536">
        <v>8</v>
      </c>
    </row>
    <row r="3537" spans="1:25" x14ac:dyDescent="0.25">
      <c r="A3537">
        <v>19</v>
      </c>
      <c r="B3537" t="s">
        <v>24</v>
      </c>
      <c r="C3537" t="s">
        <v>25</v>
      </c>
      <c r="D3537" t="s">
        <v>34</v>
      </c>
      <c r="E3537">
        <v>23</v>
      </c>
      <c r="F3537">
        <v>4</v>
      </c>
      <c r="G3537" t="s">
        <v>27</v>
      </c>
      <c r="H3537">
        <v>1</v>
      </c>
      <c r="I3537">
        <v>3536</v>
      </c>
      <c r="J3537" t="s">
        <v>38</v>
      </c>
      <c r="K3537">
        <v>2</v>
      </c>
      <c r="L3537" t="s">
        <v>44</v>
      </c>
      <c r="M3537" t="s">
        <v>36</v>
      </c>
      <c r="N3537">
        <v>191970</v>
      </c>
      <c r="O3537">
        <v>1</v>
      </c>
      <c r="P3537">
        <v>1</v>
      </c>
      <c r="Q3537" t="s">
        <v>31</v>
      </c>
      <c r="R3537">
        <v>12</v>
      </c>
      <c r="S3537">
        <v>8</v>
      </c>
      <c r="T3537">
        <v>0</v>
      </c>
      <c r="U3537">
        <v>1</v>
      </c>
      <c r="V3537">
        <v>2</v>
      </c>
      <c r="W3537">
        <v>1</v>
      </c>
      <c r="X3537">
        <v>0</v>
      </c>
      <c r="Y3537">
        <v>0</v>
      </c>
    </row>
    <row r="3538" spans="1:25" x14ac:dyDescent="0.25">
      <c r="A3538">
        <v>45</v>
      </c>
      <c r="B3538" t="s">
        <v>24</v>
      </c>
      <c r="C3538" t="s">
        <v>25</v>
      </c>
      <c r="D3538" t="s">
        <v>34</v>
      </c>
      <c r="E3538">
        <v>22</v>
      </c>
      <c r="F3538">
        <v>3</v>
      </c>
      <c r="G3538" t="s">
        <v>27</v>
      </c>
      <c r="H3538">
        <v>1</v>
      </c>
      <c r="I3538">
        <v>3537</v>
      </c>
      <c r="J3538" t="s">
        <v>28</v>
      </c>
      <c r="K3538">
        <v>2</v>
      </c>
      <c r="L3538" t="s">
        <v>47</v>
      </c>
      <c r="M3538" t="s">
        <v>30</v>
      </c>
      <c r="N3538">
        <v>132120</v>
      </c>
      <c r="O3538">
        <v>3</v>
      </c>
      <c r="P3538">
        <v>4</v>
      </c>
      <c r="Q3538" t="s">
        <v>31</v>
      </c>
      <c r="R3538">
        <v>13</v>
      </c>
      <c r="S3538">
        <v>8</v>
      </c>
      <c r="T3538">
        <v>0</v>
      </c>
      <c r="U3538">
        <v>7</v>
      </c>
      <c r="V3538">
        <v>4</v>
      </c>
      <c r="W3538">
        <v>3</v>
      </c>
      <c r="X3538">
        <v>0</v>
      </c>
      <c r="Y3538">
        <v>2</v>
      </c>
    </row>
    <row r="3539" spans="1:25" x14ac:dyDescent="0.25">
      <c r="A3539">
        <v>37</v>
      </c>
      <c r="B3539" t="s">
        <v>24</v>
      </c>
      <c r="C3539" t="s">
        <v>25</v>
      </c>
      <c r="D3539" t="s">
        <v>34</v>
      </c>
      <c r="E3539">
        <v>14</v>
      </c>
      <c r="F3539">
        <v>4</v>
      </c>
      <c r="G3539" t="s">
        <v>27</v>
      </c>
      <c r="H3539">
        <v>1</v>
      </c>
      <c r="I3539">
        <v>3538</v>
      </c>
      <c r="J3539" t="s">
        <v>38</v>
      </c>
      <c r="K3539">
        <v>3</v>
      </c>
      <c r="L3539" t="s">
        <v>35</v>
      </c>
      <c r="M3539" t="s">
        <v>30</v>
      </c>
      <c r="N3539">
        <v>65770</v>
      </c>
      <c r="O3539">
        <v>4</v>
      </c>
      <c r="P3539">
        <v>1</v>
      </c>
      <c r="Q3539" t="s">
        <v>31</v>
      </c>
      <c r="R3539">
        <v>13</v>
      </c>
      <c r="S3539">
        <v>8</v>
      </c>
      <c r="T3539">
        <v>0</v>
      </c>
      <c r="U3539">
        <v>14</v>
      </c>
      <c r="V3539">
        <v>1</v>
      </c>
      <c r="W3539">
        <v>14</v>
      </c>
      <c r="X3539">
        <v>3</v>
      </c>
      <c r="Y3539">
        <v>11</v>
      </c>
    </row>
    <row r="3540" spans="1:25" x14ac:dyDescent="0.25">
      <c r="A3540">
        <v>20</v>
      </c>
      <c r="B3540" t="s">
        <v>24</v>
      </c>
      <c r="C3540" t="s">
        <v>25</v>
      </c>
      <c r="D3540" t="s">
        <v>34</v>
      </c>
      <c r="E3540">
        <v>6</v>
      </c>
      <c r="F3540">
        <v>3</v>
      </c>
      <c r="G3540" t="s">
        <v>42</v>
      </c>
      <c r="H3540">
        <v>1</v>
      </c>
      <c r="I3540">
        <v>3539</v>
      </c>
      <c r="J3540" t="s">
        <v>38</v>
      </c>
      <c r="K3540">
        <v>5</v>
      </c>
      <c r="L3540" t="s">
        <v>43</v>
      </c>
      <c r="M3540" t="s">
        <v>36</v>
      </c>
      <c r="N3540">
        <v>83920</v>
      </c>
      <c r="O3540">
        <v>3</v>
      </c>
      <c r="P3540">
        <v>1</v>
      </c>
      <c r="Q3540" t="s">
        <v>31</v>
      </c>
      <c r="R3540">
        <v>17</v>
      </c>
      <c r="S3540">
        <v>8</v>
      </c>
      <c r="T3540">
        <v>0</v>
      </c>
      <c r="U3540">
        <v>2</v>
      </c>
      <c r="V3540">
        <v>5</v>
      </c>
      <c r="W3540">
        <v>2</v>
      </c>
      <c r="X3540">
        <v>1</v>
      </c>
      <c r="Y3540">
        <v>2</v>
      </c>
    </row>
    <row r="3541" spans="1:25" x14ac:dyDescent="0.25">
      <c r="A3541">
        <v>44</v>
      </c>
      <c r="B3541" t="s">
        <v>32</v>
      </c>
      <c r="C3541" t="s">
        <v>25</v>
      </c>
      <c r="D3541" t="s">
        <v>41</v>
      </c>
      <c r="E3541">
        <v>6</v>
      </c>
      <c r="F3541">
        <v>2</v>
      </c>
      <c r="G3541" t="s">
        <v>41</v>
      </c>
      <c r="H3541">
        <v>1</v>
      </c>
      <c r="I3541">
        <v>3540</v>
      </c>
      <c r="J3541" t="s">
        <v>38</v>
      </c>
      <c r="K3541">
        <v>3</v>
      </c>
      <c r="L3541" t="s">
        <v>39</v>
      </c>
      <c r="M3541" t="s">
        <v>36</v>
      </c>
      <c r="N3541">
        <v>45580</v>
      </c>
      <c r="O3541">
        <v>3</v>
      </c>
      <c r="P3541">
        <v>1</v>
      </c>
      <c r="Q3541" t="s">
        <v>31</v>
      </c>
      <c r="R3541">
        <v>13</v>
      </c>
      <c r="S3541">
        <v>8</v>
      </c>
      <c r="T3541">
        <v>1</v>
      </c>
      <c r="U3541">
        <v>6</v>
      </c>
      <c r="V3541">
        <v>2</v>
      </c>
      <c r="W3541">
        <v>6</v>
      </c>
      <c r="X3541">
        <v>0</v>
      </c>
      <c r="Y3541">
        <v>2</v>
      </c>
    </row>
    <row r="3542" spans="1:25" x14ac:dyDescent="0.25">
      <c r="A3542">
        <v>53</v>
      </c>
      <c r="B3542" t="s">
        <v>24</v>
      </c>
      <c r="C3542" t="s">
        <v>25</v>
      </c>
      <c r="D3542" t="s">
        <v>34</v>
      </c>
      <c r="E3542">
        <v>6</v>
      </c>
      <c r="F3542">
        <v>4</v>
      </c>
      <c r="G3542" t="s">
        <v>27</v>
      </c>
      <c r="H3542">
        <v>1</v>
      </c>
      <c r="I3542">
        <v>3541</v>
      </c>
      <c r="J3542" t="s">
        <v>38</v>
      </c>
      <c r="K3542">
        <v>1</v>
      </c>
      <c r="L3542" t="s">
        <v>43</v>
      </c>
      <c r="M3542" t="s">
        <v>45</v>
      </c>
      <c r="N3542">
        <v>40310</v>
      </c>
      <c r="O3542">
        <v>3</v>
      </c>
      <c r="P3542">
        <v>3</v>
      </c>
      <c r="Q3542" t="s">
        <v>31</v>
      </c>
      <c r="R3542">
        <v>12</v>
      </c>
      <c r="S3542">
        <v>8</v>
      </c>
      <c r="T3542">
        <v>1</v>
      </c>
      <c r="U3542">
        <v>26</v>
      </c>
      <c r="V3542">
        <v>3</v>
      </c>
      <c r="W3542">
        <v>7</v>
      </c>
      <c r="X3542">
        <v>4</v>
      </c>
      <c r="Y3542">
        <v>7</v>
      </c>
    </row>
    <row r="3543" spans="1:25" x14ac:dyDescent="0.25">
      <c r="A3543">
        <v>29</v>
      </c>
      <c r="B3543" t="s">
        <v>24</v>
      </c>
      <c r="C3543" t="s">
        <v>25</v>
      </c>
      <c r="D3543" t="s">
        <v>34</v>
      </c>
      <c r="E3543">
        <v>23</v>
      </c>
      <c r="F3543">
        <v>3</v>
      </c>
      <c r="G3543" t="s">
        <v>42</v>
      </c>
      <c r="H3543">
        <v>1</v>
      </c>
      <c r="I3543">
        <v>3542</v>
      </c>
      <c r="J3543" t="s">
        <v>38</v>
      </c>
      <c r="K3543">
        <v>1</v>
      </c>
      <c r="L3543" t="s">
        <v>39</v>
      </c>
      <c r="M3543" t="s">
        <v>30</v>
      </c>
      <c r="N3543">
        <v>79690</v>
      </c>
      <c r="O3543">
        <v>4</v>
      </c>
      <c r="P3543">
        <v>0</v>
      </c>
      <c r="Q3543" t="s">
        <v>31</v>
      </c>
      <c r="R3543">
        <v>14</v>
      </c>
      <c r="S3543">
        <v>8</v>
      </c>
      <c r="T3543">
        <v>0</v>
      </c>
      <c r="U3543">
        <v>6</v>
      </c>
      <c r="V3543">
        <v>3</v>
      </c>
      <c r="W3543">
        <v>5</v>
      </c>
      <c r="X3543">
        <v>1</v>
      </c>
      <c r="Y3543">
        <v>3</v>
      </c>
    </row>
    <row r="3544" spans="1:25" x14ac:dyDescent="0.25">
      <c r="A3544">
        <v>22</v>
      </c>
      <c r="B3544" t="s">
        <v>32</v>
      </c>
      <c r="C3544" t="s">
        <v>33</v>
      </c>
      <c r="D3544" t="s">
        <v>34</v>
      </c>
      <c r="E3544">
        <v>22</v>
      </c>
      <c r="F3544">
        <v>4</v>
      </c>
      <c r="G3544" t="s">
        <v>42</v>
      </c>
      <c r="H3544">
        <v>1</v>
      </c>
      <c r="I3544">
        <v>3543</v>
      </c>
      <c r="J3544" t="s">
        <v>38</v>
      </c>
      <c r="K3544">
        <v>1</v>
      </c>
      <c r="L3544" t="s">
        <v>47</v>
      </c>
      <c r="M3544" t="s">
        <v>30</v>
      </c>
      <c r="N3544">
        <v>26540</v>
      </c>
      <c r="O3544">
        <v>4</v>
      </c>
      <c r="P3544">
        <v>0</v>
      </c>
      <c r="Q3544" t="s">
        <v>31</v>
      </c>
      <c r="R3544">
        <v>24</v>
      </c>
      <c r="S3544">
        <v>8</v>
      </c>
      <c r="T3544">
        <v>0</v>
      </c>
      <c r="U3544">
        <v>1</v>
      </c>
      <c r="V3544">
        <v>5</v>
      </c>
      <c r="W3544">
        <v>0</v>
      </c>
      <c r="X3544">
        <v>0</v>
      </c>
      <c r="Y3544">
        <v>0</v>
      </c>
    </row>
    <row r="3545" spans="1:25" x14ac:dyDescent="0.25">
      <c r="A3545">
        <v>46</v>
      </c>
      <c r="B3545" t="s">
        <v>24</v>
      </c>
      <c r="C3545" t="s">
        <v>25</v>
      </c>
      <c r="D3545" t="s">
        <v>34</v>
      </c>
      <c r="E3545">
        <v>2</v>
      </c>
      <c r="F3545">
        <v>3</v>
      </c>
      <c r="G3545" t="s">
        <v>27</v>
      </c>
      <c r="H3545">
        <v>1</v>
      </c>
      <c r="I3545">
        <v>3544</v>
      </c>
      <c r="J3545" t="s">
        <v>38</v>
      </c>
      <c r="K3545">
        <v>2</v>
      </c>
      <c r="L3545" t="s">
        <v>35</v>
      </c>
      <c r="M3545" t="s">
        <v>30</v>
      </c>
      <c r="N3545">
        <v>165550</v>
      </c>
      <c r="O3545">
        <v>1</v>
      </c>
      <c r="P3545">
        <v>8</v>
      </c>
      <c r="Q3545" t="s">
        <v>31</v>
      </c>
      <c r="R3545">
        <v>14</v>
      </c>
      <c r="S3545">
        <v>8</v>
      </c>
      <c r="T3545">
        <v>2</v>
      </c>
      <c r="U3545">
        <v>28</v>
      </c>
      <c r="V3545">
        <v>4</v>
      </c>
      <c r="W3545">
        <v>26</v>
      </c>
      <c r="X3545">
        <v>15</v>
      </c>
      <c r="Y3545">
        <v>9</v>
      </c>
    </row>
    <row r="3546" spans="1:25" x14ac:dyDescent="0.25">
      <c r="A3546">
        <v>44</v>
      </c>
      <c r="B3546" t="s">
        <v>24</v>
      </c>
      <c r="C3546" t="s">
        <v>40</v>
      </c>
      <c r="D3546" t="s">
        <v>34</v>
      </c>
      <c r="E3546">
        <v>20</v>
      </c>
      <c r="F3546">
        <v>3</v>
      </c>
      <c r="G3546" t="s">
        <v>27</v>
      </c>
      <c r="H3546">
        <v>1</v>
      </c>
      <c r="I3546">
        <v>3545</v>
      </c>
      <c r="J3546" t="s">
        <v>38</v>
      </c>
      <c r="K3546">
        <v>1</v>
      </c>
      <c r="L3546" t="s">
        <v>47</v>
      </c>
      <c r="M3546" t="s">
        <v>36</v>
      </c>
      <c r="N3546">
        <v>45560</v>
      </c>
      <c r="O3546">
        <v>3</v>
      </c>
      <c r="P3546">
        <v>2</v>
      </c>
      <c r="Q3546" t="s">
        <v>31</v>
      </c>
      <c r="R3546">
        <v>13</v>
      </c>
      <c r="S3546">
        <v>8</v>
      </c>
      <c r="T3546">
        <v>0</v>
      </c>
      <c r="U3546">
        <v>6</v>
      </c>
      <c r="V3546">
        <v>4</v>
      </c>
      <c r="W3546">
        <v>0</v>
      </c>
      <c r="X3546">
        <v>0</v>
      </c>
      <c r="Y3546">
        <v>0</v>
      </c>
    </row>
    <row r="3547" spans="1:25" x14ac:dyDescent="0.25">
      <c r="A3547">
        <v>33</v>
      </c>
      <c r="B3547" t="s">
        <v>24</v>
      </c>
      <c r="C3547" t="s">
        <v>25</v>
      </c>
      <c r="D3547" t="s">
        <v>34</v>
      </c>
      <c r="E3547">
        <v>28</v>
      </c>
      <c r="F3547">
        <v>4</v>
      </c>
      <c r="G3547" t="s">
        <v>27</v>
      </c>
      <c r="H3547">
        <v>1</v>
      </c>
      <c r="I3547">
        <v>3546</v>
      </c>
      <c r="J3547" t="s">
        <v>28</v>
      </c>
      <c r="K3547">
        <v>1</v>
      </c>
      <c r="L3547" t="s">
        <v>48</v>
      </c>
      <c r="M3547" t="s">
        <v>30</v>
      </c>
      <c r="N3547">
        <v>60910</v>
      </c>
      <c r="O3547">
        <v>3</v>
      </c>
      <c r="P3547">
        <v>1</v>
      </c>
      <c r="Q3547" t="s">
        <v>31</v>
      </c>
      <c r="R3547">
        <v>15</v>
      </c>
      <c r="S3547">
        <v>8</v>
      </c>
      <c r="T3547">
        <v>0</v>
      </c>
      <c r="U3547">
        <v>5</v>
      </c>
      <c r="V3547">
        <v>6</v>
      </c>
      <c r="W3547">
        <v>5</v>
      </c>
      <c r="X3547">
        <v>1</v>
      </c>
      <c r="Y3547">
        <v>4</v>
      </c>
    </row>
    <row r="3548" spans="1:25" x14ac:dyDescent="0.25">
      <c r="A3548">
        <v>41</v>
      </c>
      <c r="B3548" t="s">
        <v>32</v>
      </c>
      <c r="C3548" t="s">
        <v>40</v>
      </c>
      <c r="D3548" t="s">
        <v>34</v>
      </c>
      <c r="E3548">
        <v>12</v>
      </c>
      <c r="F3548">
        <v>3</v>
      </c>
      <c r="G3548" t="s">
        <v>27</v>
      </c>
      <c r="H3548">
        <v>1</v>
      </c>
      <c r="I3548">
        <v>3547</v>
      </c>
      <c r="J3548" t="s">
        <v>38</v>
      </c>
      <c r="K3548">
        <v>2</v>
      </c>
      <c r="L3548" t="s">
        <v>47</v>
      </c>
      <c r="M3548" t="s">
        <v>45</v>
      </c>
      <c r="N3548">
        <v>195660</v>
      </c>
      <c r="O3548">
        <v>1</v>
      </c>
      <c r="P3548">
        <v>6</v>
      </c>
      <c r="Q3548" t="s">
        <v>31</v>
      </c>
      <c r="R3548">
        <v>16</v>
      </c>
      <c r="S3548">
        <v>8</v>
      </c>
      <c r="T3548">
        <v>0</v>
      </c>
      <c r="U3548">
        <v>5</v>
      </c>
      <c r="V3548">
        <v>2</v>
      </c>
      <c r="W3548">
        <v>1</v>
      </c>
      <c r="X3548">
        <v>0</v>
      </c>
      <c r="Y3548">
        <v>0</v>
      </c>
    </row>
    <row r="3549" spans="1:25" x14ac:dyDescent="0.25">
      <c r="A3549">
        <v>30</v>
      </c>
      <c r="B3549" t="s">
        <v>24</v>
      </c>
      <c r="C3549" t="s">
        <v>25</v>
      </c>
      <c r="D3549" t="s">
        <v>26</v>
      </c>
      <c r="E3549">
        <v>20</v>
      </c>
      <c r="F3549">
        <v>3</v>
      </c>
      <c r="G3549" t="s">
        <v>50</v>
      </c>
      <c r="H3549">
        <v>1</v>
      </c>
      <c r="I3549">
        <v>3548</v>
      </c>
      <c r="J3549" t="s">
        <v>38</v>
      </c>
      <c r="K3549">
        <v>3</v>
      </c>
      <c r="L3549" t="s">
        <v>39</v>
      </c>
      <c r="M3549" t="s">
        <v>45</v>
      </c>
      <c r="N3549">
        <v>48100</v>
      </c>
      <c r="O3549">
        <v>1</v>
      </c>
      <c r="P3549">
        <v>8</v>
      </c>
      <c r="Q3549" t="s">
        <v>31</v>
      </c>
      <c r="R3549">
        <v>18</v>
      </c>
      <c r="S3549">
        <v>8</v>
      </c>
      <c r="T3549">
        <v>0</v>
      </c>
      <c r="U3549">
        <v>8</v>
      </c>
      <c r="V3549">
        <v>3</v>
      </c>
      <c r="W3549">
        <v>4</v>
      </c>
      <c r="X3549">
        <v>0</v>
      </c>
      <c r="Y3549">
        <v>3</v>
      </c>
    </row>
    <row r="3550" spans="1:25" x14ac:dyDescent="0.25">
      <c r="A3550">
        <v>40</v>
      </c>
      <c r="B3550" t="s">
        <v>24</v>
      </c>
      <c r="C3550" t="s">
        <v>33</v>
      </c>
      <c r="D3550" t="s">
        <v>26</v>
      </c>
      <c r="E3550">
        <v>9</v>
      </c>
      <c r="F3550">
        <v>3</v>
      </c>
      <c r="G3550" t="s">
        <v>42</v>
      </c>
      <c r="H3550">
        <v>1</v>
      </c>
      <c r="I3550">
        <v>3549</v>
      </c>
      <c r="J3550" t="s">
        <v>38</v>
      </c>
      <c r="K3550">
        <v>1</v>
      </c>
      <c r="L3550" t="s">
        <v>46</v>
      </c>
      <c r="M3550" t="s">
        <v>30</v>
      </c>
      <c r="N3550">
        <v>45230</v>
      </c>
      <c r="O3550">
        <v>2</v>
      </c>
      <c r="P3550">
        <v>5</v>
      </c>
      <c r="Q3550" t="s">
        <v>31</v>
      </c>
      <c r="R3550">
        <v>16</v>
      </c>
      <c r="S3550">
        <v>8</v>
      </c>
      <c r="T3550">
        <v>1</v>
      </c>
      <c r="U3550">
        <v>5</v>
      </c>
      <c r="V3550">
        <v>5</v>
      </c>
      <c r="W3550">
        <v>0</v>
      </c>
      <c r="X3550">
        <v>0</v>
      </c>
      <c r="Y3550">
        <v>0</v>
      </c>
    </row>
    <row r="3551" spans="1:25" x14ac:dyDescent="0.25">
      <c r="A3551">
        <v>50</v>
      </c>
      <c r="B3551" t="s">
        <v>24</v>
      </c>
      <c r="C3551" t="s">
        <v>33</v>
      </c>
      <c r="D3551" t="s">
        <v>34</v>
      </c>
      <c r="E3551">
        <v>25</v>
      </c>
      <c r="F3551">
        <v>4</v>
      </c>
      <c r="G3551" t="s">
        <v>27</v>
      </c>
      <c r="H3551">
        <v>1</v>
      </c>
      <c r="I3551">
        <v>3550</v>
      </c>
      <c r="J3551" t="s">
        <v>28</v>
      </c>
      <c r="K3551">
        <v>2</v>
      </c>
      <c r="L3551" t="s">
        <v>29</v>
      </c>
      <c r="M3551" t="s">
        <v>30</v>
      </c>
      <c r="N3551">
        <v>32020</v>
      </c>
      <c r="O3551">
        <v>1</v>
      </c>
      <c r="P3551">
        <v>2</v>
      </c>
      <c r="Q3551" t="s">
        <v>31</v>
      </c>
      <c r="R3551">
        <v>24</v>
      </c>
      <c r="S3551">
        <v>8</v>
      </c>
      <c r="T3551">
        <v>1</v>
      </c>
      <c r="U3551">
        <v>32</v>
      </c>
      <c r="V3551">
        <v>2</v>
      </c>
      <c r="W3551">
        <v>2</v>
      </c>
      <c r="X3551">
        <v>2</v>
      </c>
      <c r="Y3551">
        <v>2</v>
      </c>
    </row>
    <row r="3552" spans="1:25" x14ac:dyDescent="0.25">
      <c r="A3552">
        <v>28</v>
      </c>
      <c r="B3552" t="s">
        <v>24</v>
      </c>
      <c r="C3552" t="s">
        <v>25</v>
      </c>
      <c r="D3552" t="s">
        <v>34</v>
      </c>
      <c r="E3552">
        <v>6</v>
      </c>
      <c r="F3552">
        <v>3</v>
      </c>
      <c r="G3552" t="s">
        <v>51</v>
      </c>
      <c r="H3552">
        <v>1</v>
      </c>
      <c r="I3552">
        <v>3551</v>
      </c>
      <c r="J3552" t="s">
        <v>38</v>
      </c>
      <c r="K3552">
        <v>2</v>
      </c>
      <c r="L3552" t="s">
        <v>35</v>
      </c>
      <c r="M3552" t="s">
        <v>30</v>
      </c>
      <c r="N3552">
        <v>23510</v>
      </c>
      <c r="O3552">
        <v>1</v>
      </c>
      <c r="P3552">
        <v>1</v>
      </c>
      <c r="Q3552" t="s">
        <v>31</v>
      </c>
      <c r="R3552">
        <v>16</v>
      </c>
      <c r="S3552">
        <v>8</v>
      </c>
      <c r="T3552">
        <v>0</v>
      </c>
      <c r="U3552">
        <v>6</v>
      </c>
      <c r="V3552">
        <v>4</v>
      </c>
      <c r="W3552">
        <v>6</v>
      </c>
      <c r="X3552">
        <v>3</v>
      </c>
      <c r="Y3552">
        <v>3</v>
      </c>
    </row>
    <row r="3553" spans="1:25" x14ac:dyDescent="0.25">
      <c r="A3553">
        <v>46</v>
      </c>
      <c r="B3553" t="s">
        <v>24</v>
      </c>
      <c r="C3553" t="s">
        <v>25</v>
      </c>
      <c r="D3553" t="s">
        <v>34</v>
      </c>
      <c r="E3553">
        <v>8</v>
      </c>
      <c r="F3553">
        <v>4</v>
      </c>
      <c r="G3553" t="s">
        <v>37</v>
      </c>
      <c r="H3553">
        <v>1</v>
      </c>
      <c r="I3553">
        <v>3552</v>
      </c>
      <c r="J3553" t="s">
        <v>38</v>
      </c>
      <c r="K3553">
        <v>3</v>
      </c>
      <c r="L3553" t="s">
        <v>48</v>
      </c>
      <c r="M3553" t="s">
        <v>30</v>
      </c>
      <c r="N3553">
        <v>17020</v>
      </c>
      <c r="O3553">
        <v>2</v>
      </c>
      <c r="P3553">
        <v>5</v>
      </c>
      <c r="Q3553" t="s">
        <v>31</v>
      </c>
      <c r="R3553">
        <v>21</v>
      </c>
      <c r="S3553">
        <v>8</v>
      </c>
      <c r="T3553">
        <v>0</v>
      </c>
      <c r="U3553">
        <v>25</v>
      </c>
      <c r="V3553">
        <v>2</v>
      </c>
      <c r="W3553">
        <v>4</v>
      </c>
      <c r="X3553">
        <v>0</v>
      </c>
      <c r="Y3553">
        <v>3</v>
      </c>
    </row>
    <row r="3554" spans="1:25" x14ac:dyDescent="0.25">
      <c r="A3554">
        <v>35</v>
      </c>
      <c r="B3554" t="s">
        <v>24</v>
      </c>
      <c r="C3554" t="s">
        <v>25</v>
      </c>
      <c r="D3554" t="s">
        <v>26</v>
      </c>
      <c r="E3554">
        <v>4</v>
      </c>
      <c r="F3554">
        <v>4</v>
      </c>
      <c r="G3554" t="s">
        <v>50</v>
      </c>
      <c r="H3554">
        <v>1</v>
      </c>
      <c r="I3554">
        <v>3553</v>
      </c>
      <c r="J3554" t="s">
        <v>38</v>
      </c>
      <c r="K3554">
        <v>1</v>
      </c>
      <c r="L3554" t="s">
        <v>44</v>
      </c>
      <c r="M3554" t="s">
        <v>30</v>
      </c>
      <c r="N3554">
        <v>180410</v>
      </c>
      <c r="O3554">
        <v>1</v>
      </c>
      <c r="P3554">
        <v>3</v>
      </c>
      <c r="Q3554" t="s">
        <v>31</v>
      </c>
      <c r="R3554">
        <v>20</v>
      </c>
      <c r="S3554">
        <v>8</v>
      </c>
      <c r="T3554">
        <v>1</v>
      </c>
      <c r="U3554">
        <v>15</v>
      </c>
      <c r="V3554">
        <v>3</v>
      </c>
      <c r="W3554">
        <v>7</v>
      </c>
      <c r="X3554">
        <v>1</v>
      </c>
      <c r="Y3554">
        <v>7</v>
      </c>
    </row>
    <row r="3555" spans="1:25" x14ac:dyDescent="0.25">
      <c r="A3555">
        <v>24</v>
      </c>
      <c r="B3555" t="s">
        <v>32</v>
      </c>
      <c r="C3555" t="s">
        <v>25</v>
      </c>
      <c r="D3555" t="s">
        <v>41</v>
      </c>
      <c r="E3555">
        <v>28</v>
      </c>
      <c r="F3555">
        <v>4</v>
      </c>
      <c r="G3555" t="s">
        <v>41</v>
      </c>
      <c r="H3555">
        <v>1</v>
      </c>
      <c r="I3555">
        <v>3554</v>
      </c>
      <c r="J3555" t="s">
        <v>38</v>
      </c>
      <c r="K3555">
        <v>3</v>
      </c>
      <c r="L3555" t="s">
        <v>46</v>
      </c>
      <c r="M3555" t="s">
        <v>30</v>
      </c>
      <c r="N3555">
        <v>28860</v>
      </c>
      <c r="O3555">
        <v>2</v>
      </c>
      <c r="P3555">
        <v>1</v>
      </c>
      <c r="Q3555" t="s">
        <v>31</v>
      </c>
      <c r="R3555">
        <v>19</v>
      </c>
      <c r="S3555">
        <v>8</v>
      </c>
      <c r="T3555">
        <v>1</v>
      </c>
      <c r="U3555">
        <v>1</v>
      </c>
      <c r="V3555">
        <v>5</v>
      </c>
      <c r="W3555">
        <v>1</v>
      </c>
      <c r="X3555">
        <v>0</v>
      </c>
      <c r="Y3555">
        <v>0</v>
      </c>
    </row>
    <row r="3556" spans="1:25" x14ac:dyDescent="0.25">
      <c r="A3556">
        <v>33</v>
      </c>
      <c r="B3556" t="s">
        <v>24</v>
      </c>
      <c r="C3556" t="s">
        <v>33</v>
      </c>
      <c r="D3556" t="s">
        <v>34</v>
      </c>
      <c r="E3556">
        <v>9</v>
      </c>
      <c r="F3556">
        <v>2</v>
      </c>
      <c r="G3556" t="s">
        <v>42</v>
      </c>
      <c r="H3556">
        <v>1</v>
      </c>
      <c r="I3556">
        <v>3555</v>
      </c>
      <c r="J3556" t="s">
        <v>28</v>
      </c>
      <c r="K3556">
        <v>1</v>
      </c>
      <c r="L3556" t="s">
        <v>39</v>
      </c>
      <c r="M3556" t="s">
        <v>30</v>
      </c>
      <c r="N3556">
        <v>20970</v>
      </c>
      <c r="O3556">
        <v>3</v>
      </c>
      <c r="P3556">
        <v>1</v>
      </c>
      <c r="Q3556" t="s">
        <v>31</v>
      </c>
      <c r="R3556">
        <v>14</v>
      </c>
      <c r="S3556">
        <v>8</v>
      </c>
      <c r="T3556">
        <v>2</v>
      </c>
      <c r="U3556">
        <v>10</v>
      </c>
      <c r="V3556">
        <v>5</v>
      </c>
      <c r="W3556">
        <v>10</v>
      </c>
      <c r="X3556">
        <v>0</v>
      </c>
      <c r="Y3556">
        <v>1</v>
      </c>
    </row>
    <row r="3557" spans="1:25" x14ac:dyDescent="0.25">
      <c r="A3557">
        <v>36</v>
      </c>
      <c r="B3557" t="s">
        <v>24</v>
      </c>
      <c r="C3557" t="s">
        <v>25</v>
      </c>
      <c r="D3557" t="s">
        <v>34</v>
      </c>
      <c r="E3557">
        <v>9</v>
      </c>
      <c r="F3557">
        <v>2</v>
      </c>
      <c r="G3557" t="s">
        <v>42</v>
      </c>
      <c r="H3557">
        <v>1</v>
      </c>
      <c r="I3557">
        <v>3556</v>
      </c>
      <c r="J3557" t="s">
        <v>38</v>
      </c>
      <c r="K3557">
        <v>2</v>
      </c>
      <c r="L3557" t="s">
        <v>39</v>
      </c>
      <c r="M3557" t="s">
        <v>45</v>
      </c>
      <c r="N3557">
        <v>119350</v>
      </c>
      <c r="O3557">
        <v>3</v>
      </c>
      <c r="P3557">
        <v>1</v>
      </c>
      <c r="Q3557" t="s">
        <v>31</v>
      </c>
      <c r="R3557">
        <v>11</v>
      </c>
      <c r="S3557">
        <v>8</v>
      </c>
      <c r="T3557">
        <v>3</v>
      </c>
      <c r="U3557">
        <v>7</v>
      </c>
      <c r="V3557">
        <v>6</v>
      </c>
      <c r="W3557">
        <v>7</v>
      </c>
      <c r="X3557">
        <v>1</v>
      </c>
      <c r="Y3557">
        <v>7</v>
      </c>
    </row>
    <row r="3558" spans="1:25" x14ac:dyDescent="0.25">
      <c r="A3558">
        <v>30</v>
      </c>
      <c r="B3558" t="s">
        <v>24</v>
      </c>
      <c r="C3558" t="s">
        <v>25</v>
      </c>
      <c r="D3558" t="s">
        <v>26</v>
      </c>
      <c r="E3558">
        <v>29</v>
      </c>
      <c r="F3558">
        <v>3</v>
      </c>
      <c r="G3558" t="s">
        <v>50</v>
      </c>
      <c r="H3558">
        <v>1</v>
      </c>
      <c r="I3558">
        <v>3557</v>
      </c>
      <c r="J3558" t="s">
        <v>38</v>
      </c>
      <c r="K3558">
        <v>1</v>
      </c>
      <c r="L3558" t="s">
        <v>39</v>
      </c>
      <c r="M3558" t="s">
        <v>45</v>
      </c>
      <c r="N3558">
        <v>25460</v>
      </c>
      <c r="O3558">
        <v>3</v>
      </c>
      <c r="P3558">
        <v>1</v>
      </c>
      <c r="Q3558" t="s">
        <v>31</v>
      </c>
      <c r="R3558">
        <v>14</v>
      </c>
      <c r="S3558">
        <v>8</v>
      </c>
      <c r="T3558">
        <v>1</v>
      </c>
      <c r="U3558">
        <v>10</v>
      </c>
      <c r="V3558">
        <v>2</v>
      </c>
      <c r="W3558">
        <v>10</v>
      </c>
      <c r="X3558">
        <v>8</v>
      </c>
      <c r="Y3558">
        <v>9</v>
      </c>
    </row>
    <row r="3559" spans="1:25" x14ac:dyDescent="0.25">
      <c r="A3559">
        <v>44</v>
      </c>
      <c r="B3559" t="s">
        <v>24</v>
      </c>
      <c r="C3559" t="s">
        <v>25</v>
      </c>
      <c r="D3559" t="s">
        <v>34</v>
      </c>
      <c r="E3559">
        <v>3</v>
      </c>
      <c r="F3559">
        <v>4</v>
      </c>
      <c r="G3559" t="s">
        <v>42</v>
      </c>
      <c r="H3559">
        <v>1</v>
      </c>
      <c r="I3559">
        <v>3558</v>
      </c>
      <c r="J3559" t="s">
        <v>38</v>
      </c>
      <c r="K3559">
        <v>2</v>
      </c>
      <c r="L3559" t="s">
        <v>35</v>
      </c>
      <c r="M3559" t="s">
        <v>36</v>
      </c>
      <c r="N3559">
        <v>25640</v>
      </c>
      <c r="O3559">
        <v>4</v>
      </c>
      <c r="P3559">
        <v>1</v>
      </c>
      <c r="Q3559" t="s">
        <v>31</v>
      </c>
      <c r="R3559">
        <v>12</v>
      </c>
      <c r="S3559">
        <v>8</v>
      </c>
      <c r="T3559">
        <v>3</v>
      </c>
      <c r="U3559">
        <v>20</v>
      </c>
      <c r="V3559">
        <v>3</v>
      </c>
      <c r="W3559">
        <v>20</v>
      </c>
      <c r="X3559">
        <v>13</v>
      </c>
      <c r="Y3559">
        <v>17</v>
      </c>
    </row>
    <row r="3560" spans="1:25" x14ac:dyDescent="0.25">
      <c r="A3560">
        <v>20</v>
      </c>
      <c r="B3560" t="s">
        <v>24</v>
      </c>
      <c r="C3560" t="s">
        <v>25</v>
      </c>
      <c r="D3560" t="s">
        <v>34</v>
      </c>
      <c r="E3560">
        <v>18</v>
      </c>
      <c r="F3560">
        <v>4</v>
      </c>
      <c r="G3560" t="s">
        <v>42</v>
      </c>
      <c r="H3560">
        <v>1</v>
      </c>
      <c r="I3560">
        <v>3559</v>
      </c>
      <c r="J3560" t="s">
        <v>38</v>
      </c>
      <c r="K3560">
        <v>1</v>
      </c>
      <c r="L3560" t="s">
        <v>41</v>
      </c>
      <c r="M3560" t="s">
        <v>36</v>
      </c>
      <c r="N3560">
        <v>84120</v>
      </c>
      <c r="O3560">
        <v>4</v>
      </c>
      <c r="P3560">
        <v>1</v>
      </c>
      <c r="Q3560" t="s">
        <v>31</v>
      </c>
      <c r="R3560">
        <v>13</v>
      </c>
      <c r="S3560">
        <v>8</v>
      </c>
      <c r="T3560">
        <v>0</v>
      </c>
      <c r="U3560">
        <v>2</v>
      </c>
      <c r="V3560">
        <v>2</v>
      </c>
      <c r="W3560">
        <v>2</v>
      </c>
      <c r="X3560">
        <v>2</v>
      </c>
      <c r="Y3560">
        <v>2</v>
      </c>
    </row>
    <row r="3561" spans="1:25" x14ac:dyDescent="0.25">
      <c r="A3561">
        <v>46</v>
      </c>
      <c r="B3561" t="s">
        <v>24</v>
      </c>
      <c r="C3561" t="s">
        <v>25</v>
      </c>
      <c r="D3561" t="s">
        <v>26</v>
      </c>
      <c r="E3561">
        <v>9</v>
      </c>
      <c r="F3561">
        <v>1</v>
      </c>
      <c r="G3561" t="s">
        <v>42</v>
      </c>
      <c r="H3561">
        <v>1</v>
      </c>
      <c r="I3561">
        <v>3560</v>
      </c>
      <c r="J3561" t="s">
        <v>28</v>
      </c>
      <c r="K3561">
        <v>1</v>
      </c>
      <c r="L3561" t="s">
        <v>39</v>
      </c>
      <c r="M3561" t="s">
        <v>45</v>
      </c>
      <c r="N3561">
        <v>141180</v>
      </c>
      <c r="O3561">
        <v>4</v>
      </c>
      <c r="P3561">
        <v>2</v>
      </c>
      <c r="Q3561" t="s">
        <v>31</v>
      </c>
      <c r="R3561">
        <v>22</v>
      </c>
      <c r="S3561">
        <v>8</v>
      </c>
      <c r="T3561">
        <v>0</v>
      </c>
      <c r="U3561">
        <v>12</v>
      </c>
      <c r="V3561">
        <v>3</v>
      </c>
      <c r="W3561">
        <v>6</v>
      </c>
      <c r="X3561">
        <v>1</v>
      </c>
      <c r="Y3561">
        <v>4</v>
      </c>
    </row>
    <row r="3562" spans="1:25" x14ac:dyDescent="0.25">
      <c r="A3562">
        <v>42</v>
      </c>
      <c r="B3562" t="s">
        <v>24</v>
      </c>
      <c r="C3562" t="s">
        <v>40</v>
      </c>
      <c r="D3562" t="s">
        <v>34</v>
      </c>
      <c r="E3562">
        <v>5</v>
      </c>
      <c r="F3562">
        <v>4</v>
      </c>
      <c r="G3562" t="s">
        <v>42</v>
      </c>
      <c r="H3562">
        <v>1</v>
      </c>
      <c r="I3562">
        <v>3561</v>
      </c>
      <c r="J3562" t="s">
        <v>38</v>
      </c>
      <c r="K3562">
        <v>5</v>
      </c>
      <c r="L3562" t="s">
        <v>39</v>
      </c>
      <c r="M3562" t="s">
        <v>30</v>
      </c>
      <c r="N3562">
        <v>170460</v>
      </c>
      <c r="O3562">
        <v>1</v>
      </c>
      <c r="P3562">
        <v>7</v>
      </c>
      <c r="Q3562" t="s">
        <v>31</v>
      </c>
      <c r="R3562">
        <v>11</v>
      </c>
      <c r="S3562">
        <v>8</v>
      </c>
      <c r="T3562">
        <v>0</v>
      </c>
      <c r="U3562">
        <v>10</v>
      </c>
      <c r="V3562">
        <v>3</v>
      </c>
      <c r="W3562">
        <v>4</v>
      </c>
      <c r="X3562">
        <v>0</v>
      </c>
      <c r="Y3562">
        <v>3</v>
      </c>
    </row>
    <row r="3563" spans="1:25" x14ac:dyDescent="0.25">
      <c r="A3563">
        <v>60</v>
      </c>
      <c r="B3563" t="s">
        <v>24</v>
      </c>
      <c r="C3563" t="s">
        <v>25</v>
      </c>
      <c r="D3563" t="s">
        <v>26</v>
      </c>
      <c r="E3563">
        <v>2</v>
      </c>
      <c r="F3563">
        <v>2</v>
      </c>
      <c r="G3563" t="s">
        <v>27</v>
      </c>
      <c r="H3563">
        <v>1</v>
      </c>
      <c r="I3563">
        <v>3562</v>
      </c>
      <c r="J3563" t="s">
        <v>38</v>
      </c>
      <c r="K3563">
        <v>2</v>
      </c>
      <c r="L3563" t="s">
        <v>39</v>
      </c>
      <c r="M3563" t="s">
        <v>45</v>
      </c>
      <c r="N3563">
        <v>25640</v>
      </c>
      <c r="O3563">
        <v>4</v>
      </c>
      <c r="P3563">
        <v>0</v>
      </c>
      <c r="Q3563" t="s">
        <v>31</v>
      </c>
      <c r="R3563">
        <v>14</v>
      </c>
      <c r="S3563">
        <v>8</v>
      </c>
      <c r="T3563">
        <v>1</v>
      </c>
      <c r="U3563">
        <v>12</v>
      </c>
      <c r="V3563">
        <v>3</v>
      </c>
      <c r="W3563">
        <v>11</v>
      </c>
      <c r="X3563">
        <v>1</v>
      </c>
      <c r="Y3563">
        <v>9</v>
      </c>
    </row>
    <row r="3564" spans="1:25" x14ac:dyDescent="0.25">
      <c r="A3564">
        <v>32</v>
      </c>
      <c r="B3564" t="s">
        <v>24</v>
      </c>
      <c r="C3564" t="s">
        <v>33</v>
      </c>
      <c r="D3564" t="s">
        <v>26</v>
      </c>
      <c r="E3564">
        <v>10</v>
      </c>
      <c r="F3564">
        <v>3</v>
      </c>
      <c r="G3564" t="s">
        <v>27</v>
      </c>
      <c r="H3564">
        <v>1</v>
      </c>
      <c r="I3564">
        <v>3563</v>
      </c>
      <c r="J3564" t="s">
        <v>28</v>
      </c>
      <c r="K3564">
        <v>1</v>
      </c>
      <c r="L3564" t="s">
        <v>39</v>
      </c>
      <c r="M3564" t="s">
        <v>30</v>
      </c>
      <c r="N3564">
        <v>102660</v>
      </c>
      <c r="O3564">
        <v>2</v>
      </c>
      <c r="P3564">
        <v>1</v>
      </c>
      <c r="Q3564" t="s">
        <v>31</v>
      </c>
      <c r="R3564">
        <v>11</v>
      </c>
      <c r="S3564">
        <v>8</v>
      </c>
      <c r="T3564">
        <v>0</v>
      </c>
      <c r="U3564">
        <v>2</v>
      </c>
      <c r="V3564">
        <v>3</v>
      </c>
      <c r="W3564">
        <v>2</v>
      </c>
      <c r="X3564">
        <v>2</v>
      </c>
      <c r="Y3564">
        <v>2</v>
      </c>
    </row>
    <row r="3565" spans="1:25" x14ac:dyDescent="0.25">
      <c r="A3565">
        <v>32</v>
      </c>
      <c r="B3565" t="s">
        <v>24</v>
      </c>
      <c r="C3565" t="s">
        <v>33</v>
      </c>
      <c r="D3565" t="s">
        <v>34</v>
      </c>
      <c r="E3565">
        <v>9</v>
      </c>
      <c r="F3565">
        <v>3</v>
      </c>
      <c r="G3565" t="s">
        <v>27</v>
      </c>
      <c r="H3565">
        <v>1</v>
      </c>
      <c r="I3565">
        <v>3564</v>
      </c>
      <c r="J3565" t="s">
        <v>28</v>
      </c>
      <c r="K3565">
        <v>2</v>
      </c>
      <c r="L3565" t="s">
        <v>35</v>
      </c>
      <c r="M3565" t="s">
        <v>36</v>
      </c>
      <c r="N3565">
        <v>50700</v>
      </c>
      <c r="O3565">
        <v>3</v>
      </c>
      <c r="P3565">
        <v>4</v>
      </c>
      <c r="Q3565" t="s">
        <v>31</v>
      </c>
      <c r="R3565">
        <v>12</v>
      </c>
      <c r="S3565">
        <v>8</v>
      </c>
      <c r="T3565">
        <v>1</v>
      </c>
      <c r="U3565">
        <v>10</v>
      </c>
      <c r="V3565">
        <v>6</v>
      </c>
      <c r="W3565">
        <v>8</v>
      </c>
      <c r="X3565">
        <v>0</v>
      </c>
      <c r="Y3565">
        <v>7</v>
      </c>
    </row>
    <row r="3566" spans="1:25" x14ac:dyDescent="0.25">
      <c r="A3566">
        <v>36</v>
      </c>
      <c r="B3566" t="s">
        <v>24</v>
      </c>
      <c r="C3566" t="s">
        <v>25</v>
      </c>
      <c r="D3566" t="s">
        <v>26</v>
      </c>
      <c r="E3566">
        <v>3</v>
      </c>
      <c r="F3566">
        <v>2</v>
      </c>
      <c r="G3566" t="s">
        <v>50</v>
      </c>
      <c r="H3566">
        <v>1</v>
      </c>
      <c r="I3566">
        <v>3565</v>
      </c>
      <c r="J3566" t="s">
        <v>38</v>
      </c>
      <c r="K3566">
        <v>4</v>
      </c>
      <c r="L3566" t="s">
        <v>29</v>
      </c>
      <c r="M3566" t="s">
        <v>45</v>
      </c>
      <c r="N3566">
        <v>178610</v>
      </c>
      <c r="O3566">
        <v>1</v>
      </c>
      <c r="P3566">
        <v>2</v>
      </c>
      <c r="Q3566" t="s">
        <v>31</v>
      </c>
      <c r="R3566">
        <v>18</v>
      </c>
      <c r="S3566">
        <v>8</v>
      </c>
      <c r="T3566">
        <v>0</v>
      </c>
      <c r="U3566">
        <v>17</v>
      </c>
      <c r="V3566">
        <v>2</v>
      </c>
      <c r="W3566">
        <v>7</v>
      </c>
      <c r="X3566">
        <v>7</v>
      </c>
      <c r="Y3566">
        <v>7</v>
      </c>
    </row>
    <row r="3567" spans="1:25" x14ac:dyDescent="0.25">
      <c r="A3567">
        <v>33</v>
      </c>
      <c r="B3567" t="s">
        <v>24</v>
      </c>
      <c r="C3567" t="s">
        <v>25</v>
      </c>
      <c r="D3567" t="s">
        <v>26</v>
      </c>
      <c r="E3567">
        <v>26</v>
      </c>
      <c r="F3567">
        <v>2</v>
      </c>
      <c r="G3567" t="s">
        <v>50</v>
      </c>
      <c r="H3567">
        <v>1</v>
      </c>
      <c r="I3567">
        <v>3566</v>
      </c>
      <c r="J3567" t="s">
        <v>38</v>
      </c>
      <c r="K3567">
        <v>1</v>
      </c>
      <c r="L3567" t="s">
        <v>35</v>
      </c>
      <c r="M3567" t="s">
        <v>30</v>
      </c>
      <c r="N3567">
        <v>42300</v>
      </c>
      <c r="O3567">
        <v>4</v>
      </c>
      <c r="P3567">
        <v>0</v>
      </c>
      <c r="Q3567" t="s">
        <v>31</v>
      </c>
      <c r="R3567">
        <v>12</v>
      </c>
      <c r="S3567">
        <v>8</v>
      </c>
      <c r="T3567">
        <v>0</v>
      </c>
      <c r="U3567">
        <v>15</v>
      </c>
      <c r="V3567">
        <v>0</v>
      </c>
      <c r="W3567">
        <v>14</v>
      </c>
      <c r="X3567">
        <v>4</v>
      </c>
      <c r="Y3567">
        <v>10</v>
      </c>
    </row>
    <row r="3568" spans="1:25" x14ac:dyDescent="0.25">
      <c r="A3568">
        <v>40</v>
      </c>
      <c r="B3568" t="s">
        <v>24</v>
      </c>
      <c r="C3568" t="s">
        <v>25</v>
      </c>
      <c r="D3568" t="s">
        <v>34</v>
      </c>
      <c r="E3568">
        <v>1</v>
      </c>
      <c r="F3568">
        <v>3</v>
      </c>
      <c r="G3568" t="s">
        <v>42</v>
      </c>
      <c r="H3568">
        <v>1</v>
      </c>
      <c r="I3568">
        <v>3567</v>
      </c>
      <c r="J3568" t="s">
        <v>28</v>
      </c>
      <c r="K3568">
        <v>2</v>
      </c>
      <c r="L3568" t="s">
        <v>35</v>
      </c>
      <c r="M3568" t="s">
        <v>45</v>
      </c>
      <c r="N3568">
        <v>37800</v>
      </c>
      <c r="O3568">
        <v>2</v>
      </c>
      <c r="P3568">
        <v>7</v>
      </c>
      <c r="Q3568" t="s">
        <v>31</v>
      </c>
      <c r="R3568">
        <v>12</v>
      </c>
      <c r="S3568">
        <v>8</v>
      </c>
      <c r="T3568">
        <v>0</v>
      </c>
      <c r="U3568">
        <v>7</v>
      </c>
      <c r="V3568">
        <v>2</v>
      </c>
      <c r="W3568">
        <v>5</v>
      </c>
      <c r="X3568">
        <v>1</v>
      </c>
      <c r="Y3568">
        <v>3</v>
      </c>
    </row>
    <row r="3569" spans="1:25" x14ac:dyDescent="0.25">
      <c r="A3569">
        <v>25</v>
      </c>
      <c r="B3569" t="s">
        <v>24</v>
      </c>
      <c r="C3569" t="s">
        <v>25</v>
      </c>
      <c r="D3569" t="s">
        <v>34</v>
      </c>
      <c r="E3569">
        <v>6</v>
      </c>
      <c r="F3569">
        <v>2</v>
      </c>
      <c r="G3569" t="s">
        <v>42</v>
      </c>
      <c r="H3569">
        <v>1</v>
      </c>
      <c r="I3569">
        <v>3568</v>
      </c>
      <c r="J3569" t="s">
        <v>28</v>
      </c>
      <c r="K3569">
        <v>1</v>
      </c>
      <c r="L3569" t="s">
        <v>44</v>
      </c>
      <c r="M3569" t="s">
        <v>36</v>
      </c>
      <c r="N3569">
        <v>27680</v>
      </c>
      <c r="O3569">
        <v>4</v>
      </c>
      <c r="P3569">
        <v>0</v>
      </c>
      <c r="Q3569" t="s">
        <v>31</v>
      </c>
      <c r="R3569">
        <v>22</v>
      </c>
      <c r="S3569">
        <v>8</v>
      </c>
      <c r="T3569">
        <v>1</v>
      </c>
      <c r="U3569">
        <v>5</v>
      </c>
      <c r="V3569">
        <v>0</v>
      </c>
      <c r="W3569">
        <v>4</v>
      </c>
      <c r="X3569">
        <v>1</v>
      </c>
      <c r="Y3569">
        <v>1</v>
      </c>
    </row>
    <row r="3570" spans="1:25" x14ac:dyDescent="0.25">
      <c r="A3570">
        <v>30</v>
      </c>
      <c r="B3570" t="s">
        <v>24</v>
      </c>
      <c r="C3570" t="s">
        <v>25</v>
      </c>
      <c r="D3570" t="s">
        <v>26</v>
      </c>
      <c r="E3570">
        <v>9</v>
      </c>
      <c r="F3570">
        <v>3</v>
      </c>
      <c r="G3570" t="s">
        <v>50</v>
      </c>
      <c r="H3570">
        <v>1</v>
      </c>
      <c r="I3570">
        <v>3569</v>
      </c>
      <c r="J3570" t="s">
        <v>28</v>
      </c>
      <c r="K3570">
        <v>1</v>
      </c>
      <c r="L3570" t="s">
        <v>35</v>
      </c>
      <c r="M3570" t="s">
        <v>30</v>
      </c>
      <c r="N3570">
        <v>90710</v>
      </c>
      <c r="O3570">
        <v>2</v>
      </c>
      <c r="P3570">
        <v>0</v>
      </c>
      <c r="Q3570" t="s">
        <v>31</v>
      </c>
      <c r="R3570">
        <v>19</v>
      </c>
      <c r="S3570">
        <v>8</v>
      </c>
      <c r="T3570">
        <v>1</v>
      </c>
      <c r="U3570">
        <v>12</v>
      </c>
      <c r="V3570">
        <v>2</v>
      </c>
      <c r="W3570">
        <v>11</v>
      </c>
      <c r="X3570">
        <v>5</v>
      </c>
      <c r="Y3570">
        <v>7</v>
      </c>
    </row>
    <row r="3571" spans="1:25" x14ac:dyDescent="0.25">
      <c r="A3571">
        <v>42</v>
      </c>
      <c r="B3571" t="s">
        <v>24</v>
      </c>
      <c r="C3571" t="s">
        <v>33</v>
      </c>
      <c r="D3571" t="s">
        <v>41</v>
      </c>
      <c r="E3571">
        <v>8</v>
      </c>
      <c r="F3571">
        <v>2</v>
      </c>
      <c r="G3571" t="s">
        <v>42</v>
      </c>
      <c r="H3571">
        <v>1</v>
      </c>
      <c r="I3571">
        <v>3570</v>
      </c>
      <c r="J3571" t="s">
        <v>38</v>
      </c>
      <c r="K3571">
        <v>1</v>
      </c>
      <c r="L3571" t="s">
        <v>39</v>
      </c>
      <c r="M3571" t="s">
        <v>30</v>
      </c>
      <c r="N3571">
        <v>106480</v>
      </c>
      <c r="O3571">
        <v>1</v>
      </c>
      <c r="P3571">
        <v>3</v>
      </c>
      <c r="Q3571" t="s">
        <v>31</v>
      </c>
      <c r="R3571">
        <v>13</v>
      </c>
      <c r="S3571">
        <v>8</v>
      </c>
      <c r="T3571">
        <v>1</v>
      </c>
      <c r="U3571">
        <v>20</v>
      </c>
      <c r="V3571">
        <v>1</v>
      </c>
      <c r="W3571">
        <v>1</v>
      </c>
      <c r="X3571">
        <v>0</v>
      </c>
      <c r="Y3571">
        <v>0</v>
      </c>
    </row>
    <row r="3572" spans="1:25" x14ac:dyDescent="0.25">
      <c r="A3572">
        <v>35</v>
      </c>
      <c r="B3572" t="s">
        <v>24</v>
      </c>
      <c r="C3572" t="s">
        <v>40</v>
      </c>
      <c r="D3572" t="s">
        <v>34</v>
      </c>
      <c r="E3572">
        <v>1</v>
      </c>
      <c r="F3572">
        <v>1</v>
      </c>
      <c r="G3572" t="s">
        <v>27</v>
      </c>
      <c r="H3572">
        <v>1</v>
      </c>
      <c r="I3572">
        <v>3571</v>
      </c>
      <c r="J3572" t="s">
        <v>38</v>
      </c>
      <c r="K3572">
        <v>2</v>
      </c>
      <c r="L3572" t="s">
        <v>39</v>
      </c>
      <c r="M3572" t="s">
        <v>30</v>
      </c>
      <c r="N3572">
        <v>136100</v>
      </c>
      <c r="O3572">
        <v>4</v>
      </c>
      <c r="P3572">
        <v>4</v>
      </c>
      <c r="Q3572" t="s">
        <v>31</v>
      </c>
      <c r="R3572">
        <v>22</v>
      </c>
      <c r="S3572">
        <v>8</v>
      </c>
      <c r="T3572">
        <v>2</v>
      </c>
      <c r="U3572">
        <v>16</v>
      </c>
      <c r="V3572">
        <v>4</v>
      </c>
      <c r="W3572">
        <v>13</v>
      </c>
      <c r="X3572">
        <v>4</v>
      </c>
      <c r="Y3572">
        <v>12</v>
      </c>
    </row>
    <row r="3573" spans="1:25" x14ac:dyDescent="0.25">
      <c r="A3573">
        <v>27</v>
      </c>
      <c r="B3573" t="s">
        <v>24</v>
      </c>
      <c r="C3573" t="s">
        <v>25</v>
      </c>
      <c r="D3573" t="s">
        <v>34</v>
      </c>
      <c r="E3573">
        <v>7</v>
      </c>
      <c r="F3573">
        <v>3</v>
      </c>
      <c r="G3573" t="s">
        <v>27</v>
      </c>
      <c r="H3573">
        <v>1</v>
      </c>
      <c r="I3573">
        <v>3572</v>
      </c>
      <c r="J3573" t="s">
        <v>38</v>
      </c>
      <c r="K3573">
        <v>3</v>
      </c>
      <c r="L3573" t="s">
        <v>46</v>
      </c>
      <c r="M3573" t="s">
        <v>30</v>
      </c>
      <c r="N3573">
        <v>34080</v>
      </c>
      <c r="O3573">
        <v>1</v>
      </c>
      <c r="P3573">
        <v>1</v>
      </c>
      <c r="Q3573" t="s">
        <v>31</v>
      </c>
      <c r="R3573">
        <v>24</v>
      </c>
      <c r="S3573">
        <v>8</v>
      </c>
      <c r="T3573">
        <v>0</v>
      </c>
      <c r="U3573">
        <v>9</v>
      </c>
      <c r="V3573">
        <v>2</v>
      </c>
      <c r="W3573">
        <v>9</v>
      </c>
      <c r="X3573">
        <v>6</v>
      </c>
      <c r="Y3573">
        <v>8</v>
      </c>
    </row>
    <row r="3574" spans="1:25" x14ac:dyDescent="0.25">
      <c r="A3574">
        <v>54</v>
      </c>
      <c r="B3574" t="s">
        <v>24</v>
      </c>
      <c r="C3574" t="s">
        <v>33</v>
      </c>
      <c r="D3574" t="s">
        <v>34</v>
      </c>
      <c r="E3574">
        <v>9</v>
      </c>
      <c r="F3574">
        <v>2</v>
      </c>
      <c r="G3574" t="s">
        <v>42</v>
      </c>
      <c r="H3574">
        <v>1</v>
      </c>
      <c r="I3574">
        <v>3573</v>
      </c>
      <c r="J3574" t="s">
        <v>38</v>
      </c>
      <c r="K3574">
        <v>2</v>
      </c>
      <c r="L3574" t="s">
        <v>47</v>
      </c>
      <c r="M3574" t="s">
        <v>45</v>
      </c>
      <c r="N3574">
        <v>29830</v>
      </c>
      <c r="O3574">
        <v>3</v>
      </c>
      <c r="P3574">
        <v>7</v>
      </c>
      <c r="Q3574" t="s">
        <v>31</v>
      </c>
      <c r="R3574">
        <v>14</v>
      </c>
      <c r="S3574">
        <v>8</v>
      </c>
      <c r="T3574">
        <v>1</v>
      </c>
      <c r="U3574">
        <v>33</v>
      </c>
      <c r="V3574">
        <v>2</v>
      </c>
      <c r="W3574">
        <v>5</v>
      </c>
      <c r="X3574">
        <v>1</v>
      </c>
      <c r="Y3574">
        <v>4</v>
      </c>
    </row>
    <row r="3575" spans="1:25" x14ac:dyDescent="0.25">
      <c r="A3575">
        <v>44</v>
      </c>
      <c r="B3575" t="s">
        <v>24</v>
      </c>
      <c r="C3575" t="s">
        <v>25</v>
      </c>
      <c r="D3575" t="s">
        <v>41</v>
      </c>
      <c r="E3575">
        <v>4</v>
      </c>
      <c r="F3575">
        <v>4</v>
      </c>
      <c r="G3575" t="s">
        <v>27</v>
      </c>
      <c r="H3575">
        <v>1</v>
      </c>
      <c r="I3575">
        <v>3574</v>
      </c>
      <c r="J3575" t="s">
        <v>38</v>
      </c>
      <c r="K3575">
        <v>5</v>
      </c>
      <c r="L3575" t="s">
        <v>44</v>
      </c>
      <c r="M3575" t="s">
        <v>30</v>
      </c>
      <c r="N3575">
        <v>76320</v>
      </c>
      <c r="O3575">
        <v>4</v>
      </c>
      <c r="P3575">
        <v>1</v>
      </c>
      <c r="Q3575" t="s">
        <v>31</v>
      </c>
      <c r="R3575">
        <v>21</v>
      </c>
      <c r="S3575">
        <v>8</v>
      </c>
      <c r="T3575">
        <v>0</v>
      </c>
      <c r="U3575">
        <v>10</v>
      </c>
      <c r="V3575">
        <v>3</v>
      </c>
      <c r="W3575">
        <v>10</v>
      </c>
      <c r="X3575">
        <v>7</v>
      </c>
      <c r="Y3575">
        <v>7</v>
      </c>
    </row>
    <row r="3576" spans="1:25" x14ac:dyDescent="0.25">
      <c r="A3576">
        <v>19</v>
      </c>
      <c r="B3576" t="s">
        <v>32</v>
      </c>
      <c r="C3576" t="s">
        <v>40</v>
      </c>
      <c r="D3576" t="s">
        <v>26</v>
      </c>
      <c r="E3576">
        <v>2</v>
      </c>
      <c r="F3576">
        <v>2</v>
      </c>
      <c r="G3576" t="s">
        <v>37</v>
      </c>
      <c r="H3576">
        <v>1</v>
      </c>
      <c r="I3576">
        <v>3575</v>
      </c>
      <c r="J3576" t="s">
        <v>38</v>
      </c>
      <c r="K3576">
        <v>3</v>
      </c>
      <c r="L3576" t="s">
        <v>29</v>
      </c>
      <c r="M3576" t="s">
        <v>36</v>
      </c>
      <c r="N3576">
        <v>98240</v>
      </c>
      <c r="O3576">
        <v>2</v>
      </c>
      <c r="P3576">
        <v>1</v>
      </c>
      <c r="Q3576" t="s">
        <v>31</v>
      </c>
      <c r="R3576">
        <v>18</v>
      </c>
      <c r="S3576">
        <v>8</v>
      </c>
      <c r="T3576">
        <v>0</v>
      </c>
      <c r="U3576">
        <v>1</v>
      </c>
      <c r="V3576">
        <v>2</v>
      </c>
      <c r="W3576">
        <v>1</v>
      </c>
      <c r="X3576">
        <v>0</v>
      </c>
      <c r="Y3576">
        <v>0</v>
      </c>
    </row>
    <row r="3577" spans="1:25" x14ac:dyDescent="0.25">
      <c r="A3577">
        <v>29</v>
      </c>
      <c r="B3577" t="s">
        <v>24</v>
      </c>
      <c r="C3577" t="s">
        <v>25</v>
      </c>
      <c r="D3577" t="s">
        <v>34</v>
      </c>
      <c r="E3577">
        <v>19</v>
      </c>
      <c r="F3577">
        <v>4</v>
      </c>
      <c r="G3577" t="s">
        <v>27</v>
      </c>
      <c r="H3577">
        <v>1</v>
      </c>
      <c r="I3577">
        <v>3576</v>
      </c>
      <c r="J3577" t="s">
        <v>38</v>
      </c>
      <c r="K3577">
        <v>1</v>
      </c>
      <c r="L3577" t="s">
        <v>46</v>
      </c>
      <c r="M3577" t="s">
        <v>45</v>
      </c>
      <c r="N3577">
        <v>99500</v>
      </c>
      <c r="O3577">
        <v>4</v>
      </c>
      <c r="P3577">
        <v>1</v>
      </c>
      <c r="Q3577" t="s">
        <v>31</v>
      </c>
      <c r="R3577">
        <v>20</v>
      </c>
      <c r="S3577">
        <v>8</v>
      </c>
      <c r="T3577">
        <v>0</v>
      </c>
      <c r="U3577">
        <v>3</v>
      </c>
      <c r="V3577">
        <v>3</v>
      </c>
      <c r="W3577">
        <v>3</v>
      </c>
      <c r="X3577">
        <v>1</v>
      </c>
      <c r="Y3577">
        <v>2</v>
      </c>
    </row>
    <row r="3578" spans="1:25" x14ac:dyDescent="0.25">
      <c r="A3578">
        <v>54</v>
      </c>
      <c r="B3578" t="s">
        <v>24</v>
      </c>
      <c r="C3578" t="s">
        <v>25</v>
      </c>
      <c r="D3578" t="s">
        <v>34</v>
      </c>
      <c r="E3578">
        <v>9</v>
      </c>
      <c r="F3578">
        <v>4</v>
      </c>
      <c r="G3578" t="s">
        <v>27</v>
      </c>
      <c r="H3578">
        <v>1</v>
      </c>
      <c r="I3578">
        <v>3577</v>
      </c>
      <c r="J3578" t="s">
        <v>38</v>
      </c>
      <c r="K3578">
        <v>2</v>
      </c>
      <c r="L3578" t="s">
        <v>39</v>
      </c>
      <c r="M3578" t="s">
        <v>30</v>
      </c>
      <c r="N3578">
        <v>20930</v>
      </c>
      <c r="O3578">
        <v>4</v>
      </c>
      <c r="P3578">
        <v>3</v>
      </c>
      <c r="Q3578" t="s">
        <v>31</v>
      </c>
      <c r="R3578">
        <v>19</v>
      </c>
      <c r="S3578">
        <v>8</v>
      </c>
      <c r="T3578">
        <v>0</v>
      </c>
      <c r="U3578">
        <v>36</v>
      </c>
      <c r="V3578">
        <v>2</v>
      </c>
      <c r="W3578">
        <v>10</v>
      </c>
      <c r="X3578">
        <v>0</v>
      </c>
      <c r="Y3578">
        <v>9</v>
      </c>
    </row>
    <row r="3579" spans="1:25" x14ac:dyDescent="0.25">
      <c r="A3579">
        <v>31</v>
      </c>
      <c r="B3579" t="s">
        <v>24</v>
      </c>
      <c r="C3579" t="s">
        <v>25</v>
      </c>
      <c r="D3579" t="s">
        <v>34</v>
      </c>
      <c r="E3579">
        <v>21</v>
      </c>
      <c r="F3579">
        <v>3</v>
      </c>
      <c r="G3579" t="s">
        <v>27</v>
      </c>
      <c r="H3579">
        <v>1</v>
      </c>
      <c r="I3579">
        <v>3578</v>
      </c>
      <c r="J3579" t="s">
        <v>38</v>
      </c>
      <c r="K3579">
        <v>2</v>
      </c>
      <c r="L3579" t="s">
        <v>44</v>
      </c>
      <c r="M3579" t="s">
        <v>30</v>
      </c>
      <c r="N3579">
        <v>99800</v>
      </c>
      <c r="O3579">
        <v>1</v>
      </c>
      <c r="P3579">
        <v>1</v>
      </c>
      <c r="Q3579" t="s">
        <v>31</v>
      </c>
      <c r="R3579">
        <v>12</v>
      </c>
      <c r="S3579">
        <v>8</v>
      </c>
      <c r="T3579">
        <v>0</v>
      </c>
      <c r="U3579">
        <v>6</v>
      </c>
      <c r="V3579">
        <v>1</v>
      </c>
      <c r="W3579">
        <v>6</v>
      </c>
      <c r="X3579">
        <v>0</v>
      </c>
      <c r="Y3579">
        <v>1</v>
      </c>
    </row>
    <row r="3580" spans="1:25" x14ac:dyDescent="0.25">
      <c r="A3580">
        <v>31</v>
      </c>
      <c r="B3580" t="s">
        <v>24</v>
      </c>
      <c r="C3580" t="s">
        <v>25</v>
      </c>
      <c r="D3580" t="s">
        <v>26</v>
      </c>
      <c r="E3580">
        <v>24</v>
      </c>
      <c r="F3580">
        <v>1</v>
      </c>
      <c r="G3580" t="s">
        <v>50</v>
      </c>
      <c r="H3580">
        <v>1</v>
      </c>
      <c r="I3580">
        <v>3579</v>
      </c>
      <c r="J3580" t="s">
        <v>28</v>
      </c>
      <c r="K3580">
        <v>1</v>
      </c>
      <c r="L3580" t="s">
        <v>39</v>
      </c>
      <c r="M3580" t="s">
        <v>36</v>
      </c>
      <c r="N3580">
        <v>38940</v>
      </c>
      <c r="O3580">
        <v>1</v>
      </c>
      <c r="P3580">
        <v>1</v>
      </c>
      <c r="Q3580" t="s">
        <v>31</v>
      </c>
      <c r="R3580">
        <v>12</v>
      </c>
      <c r="S3580">
        <v>8</v>
      </c>
      <c r="T3580">
        <v>0</v>
      </c>
      <c r="U3580">
        <v>10</v>
      </c>
      <c r="V3580">
        <v>3</v>
      </c>
      <c r="W3580">
        <v>10</v>
      </c>
      <c r="X3580">
        <v>1</v>
      </c>
      <c r="Y3580">
        <v>8</v>
      </c>
    </row>
    <row r="3581" spans="1:25" x14ac:dyDescent="0.25">
      <c r="A3581">
        <v>59</v>
      </c>
      <c r="B3581" t="s">
        <v>24</v>
      </c>
      <c r="C3581" t="s">
        <v>25</v>
      </c>
      <c r="D3581" t="s">
        <v>34</v>
      </c>
      <c r="E3581">
        <v>3</v>
      </c>
      <c r="F3581">
        <v>4</v>
      </c>
      <c r="G3581" t="s">
        <v>51</v>
      </c>
      <c r="H3581">
        <v>1</v>
      </c>
      <c r="I3581">
        <v>3580</v>
      </c>
      <c r="J3581" t="s">
        <v>38</v>
      </c>
      <c r="K3581">
        <v>1</v>
      </c>
      <c r="L3581" t="s">
        <v>35</v>
      </c>
      <c r="M3581" t="s">
        <v>36</v>
      </c>
      <c r="N3581">
        <v>40510</v>
      </c>
      <c r="O3581">
        <v>4</v>
      </c>
      <c r="P3581">
        <v>5</v>
      </c>
      <c r="Q3581" t="s">
        <v>31</v>
      </c>
      <c r="R3581">
        <v>16</v>
      </c>
      <c r="S3581">
        <v>8</v>
      </c>
      <c r="T3581">
        <v>3</v>
      </c>
      <c r="U3581">
        <v>13</v>
      </c>
      <c r="V3581">
        <v>3</v>
      </c>
      <c r="W3581">
        <v>6</v>
      </c>
      <c r="X3581">
        <v>0</v>
      </c>
      <c r="Y3581">
        <v>5</v>
      </c>
    </row>
    <row r="3582" spans="1:25" x14ac:dyDescent="0.25">
      <c r="A3582">
        <v>43</v>
      </c>
      <c r="B3582" t="s">
        <v>24</v>
      </c>
      <c r="C3582" t="s">
        <v>25</v>
      </c>
      <c r="D3582" t="s">
        <v>34</v>
      </c>
      <c r="E3582">
        <v>11</v>
      </c>
      <c r="F3582">
        <v>2</v>
      </c>
      <c r="G3582" t="s">
        <v>27</v>
      </c>
      <c r="H3582">
        <v>1</v>
      </c>
      <c r="I3582">
        <v>3581</v>
      </c>
      <c r="J3582" t="s">
        <v>38</v>
      </c>
      <c r="K3582">
        <v>3</v>
      </c>
      <c r="L3582" t="s">
        <v>44</v>
      </c>
      <c r="M3582" t="s">
        <v>30</v>
      </c>
      <c r="N3582">
        <v>168350</v>
      </c>
      <c r="O3582">
        <v>4</v>
      </c>
      <c r="P3582">
        <v>3</v>
      </c>
      <c r="Q3582" t="s">
        <v>31</v>
      </c>
      <c r="R3582">
        <v>17</v>
      </c>
      <c r="S3582">
        <v>8</v>
      </c>
      <c r="T3582">
        <v>1</v>
      </c>
      <c r="U3582">
        <v>25</v>
      </c>
      <c r="V3582">
        <v>3</v>
      </c>
      <c r="W3582">
        <v>8</v>
      </c>
      <c r="X3582">
        <v>0</v>
      </c>
      <c r="Y3582">
        <v>7</v>
      </c>
    </row>
    <row r="3583" spans="1:25" x14ac:dyDescent="0.25">
      <c r="A3583">
        <v>49</v>
      </c>
      <c r="B3583" t="s">
        <v>24</v>
      </c>
      <c r="C3583" t="s">
        <v>25</v>
      </c>
      <c r="D3583" t="s">
        <v>26</v>
      </c>
      <c r="E3583">
        <v>14</v>
      </c>
      <c r="F3583">
        <v>4</v>
      </c>
      <c r="G3583" t="s">
        <v>27</v>
      </c>
      <c r="H3583">
        <v>1</v>
      </c>
      <c r="I3583">
        <v>3582</v>
      </c>
      <c r="J3583" t="s">
        <v>38</v>
      </c>
      <c r="K3583">
        <v>2</v>
      </c>
      <c r="L3583" t="s">
        <v>35</v>
      </c>
      <c r="M3583" t="s">
        <v>30</v>
      </c>
      <c r="N3583">
        <v>62300</v>
      </c>
      <c r="O3583">
        <v>3</v>
      </c>
      <c r="P3583">
        <v>2</v>
      </c>
      <c r="Q3583" t="s">
        <v>31</v>
      </c>
      <c r="R3583">
        <v>14</v>
      </c>
      <c r="S3583">
        <v>8</v>
      </c>
      <c r="T3583">
        <v>0</v>
      </c>
      <c r="U3583">
        <v>23</v>
      </c>
      <c r="V3583">
        <v>2</v>
      </c>
      <c r="W3583">
        <v>1</v>
      </c>
      <c r="X3583">
        <v>0</v>
      </c>
      <c r="Y3583">
        <v>0</v>
      </c>
    </row>
    <row r="3584" spans="1:25" x14ac:dyDescent="0.25">
      <c r="A3584">
        <v>36</v>
      </c>
      <c r="B3584" t="s">
        <v>24</v>
      </c>
      <c r="C3584" t="s">
        <v>33</v>
      </c>
      <c r="D3584" t="s">
        <v>26</v>
      </c>
      <c r="E3584">
        <v>5</v>
      </c>
      <c r="F3584">
        <v>2</v>
      </c>
      <c r="G3584" t="s">
        <v>50</v>
      </c>
      <c r="H3584">
        <v>1</v>
      </c>
      <c r="I3584">
        <v>3583</v>
      </c>
      <c r="J3584" t="s">
        <v>28</v>
      </c>
      <c r="K3584">
        <v>1</v>
      </c>
      <c r="L3584" t="s">
        <v>44</v>
      </c>
      <c r="M3584" t="s">
        <v>30</v>
      </c>
      <c r="N3584">
        <v>47170</v>
      </c>
      <c r="O3584">
        <v>2</v>
      </c>
      <c r="P3584">
        <v>1</v>
      </c>
      <c r="Q3584" t="s">
        <v>31</v>
      </c>
      <c r="R3584">
        <v>19</v>
      </c>
      <c r="S3584">
        <v>8</v>
      </c>
      <c r="T3584">
        <v>1</v>
      </c>
      <c r="U3584">
        <v>12</v>
      </c>
      <c r="V3584">
        <v>3</v>
      </c>
      <c r="W3584">
        <v>11</v>
      </c>
      <c r="X3584">
        <v>0</v>
      </c>
      <c r="Y3584">
        <v>7</v>
      </c>
    </row>
    <row r="3585" spans="1:25" x14ac:dyDescent="0.25">
      <c r="A3585">
        <v>48</v>
      </c>
      <c r="B3585" t="s">
        <v>24</v>
      </c>
      <c r="C3585" t="s">
        <v>25</v>
      </c>
      <c r="D3585" t="s">
        <v>34</v>
      </c>
      <c r="E3585">
        <v>1</v>
      </c>
      <c r="F3585">
        <v>4</v>
      </c>
      <c r="G3585" t="s">
        <v>27</v>
      </c>
      <c r="H3585">
        <v>1</v>
      </c>
      <c r="I3585">
        <v>3584</v>
      </c>
      <c r="J3585" t="s">
        <v>28</v>
      </c>
      <c r="K3585">
        <v>2</v>
      </c>
      <c r="L3585" t="s">
        <v>44</v>
      </c>
      <c r="M3585" t="s">
        <v>36</v>
      </c>
      <c r="N3585">
        <v>132370</v>
      </c>
      <c r="O3585">
        <v>2</v>
      </c>
      <c r="P3585">
        <v>5</v>
      </c>
      <c r="Q3585" t="s">
        <v>31</v>
      </c>
      <c r="R3585">
        <v>13</v>
      </c>
      <c r="S3585">
        <v>8</v>
      </c>
      <c r="T3585">
        <v>1</v>
      </c>
      <c r="U3585">
        <v>7</v>
      </c>
      <c r="V3585">
        <v>2</v>
      </c>
      <c r="W3585">
        <v>1</v>
      </c>
      <c r="X3585">
        <v>0</v>
      </c>
      <c r="Y3585">
        <v>0</v>
      </c>
    </row>
    <row r="3586" spans="1:25" x14ac:dyDescent="0.25">
      <c r="A3586">
        <v>27</v>
      </c>
      <c r="B3586" t="s">
        <v>24</v>
      </c>
      <c r="C3586" t="s">
        <v>25</v>
      </c>
      <c r="D3586" t="s">
        <v>34</v>
      </c>
      <c r="E3586">
        <v>6</v>
      </c>
      <c r="F3586">
        <v>4</v>
      </c>
      <c r="G3586" t="s">
        <v>27</v>
      </c>
      <c r="H3586">
        <v>1</v>
      </c>
      <c r="I3586">
        <v>3585</v>
      </c>
      <c r="J3586" t="s">
        <v>38</v>
      </c>
      <c r="K3586">
        <v>2</v>
      </c>
      <c r="L3586" t="s">
        <v>44</v>
      </c>
      <c r="M3586" t="s">
        <v>45</v>
      </c>
      <c r="N3586">
        <v>37550</v>
      </c>
      <c r="O3586">
        <v>3</v>
      </c>
      <c r="P3586">
        <v>1</v>
      </c>
      <c r="Q3586" t="s">
        <v>31</v>
      </c>
      <c r="R3586">
        <v>19</v>
      </c>
      <c r="S3586">
        <v>8</v>
      </c>
      <c r="T3586">
        <v>0</v>
      </c>
      <c r="U3586">
        <v>5</v>
      </c>
      <c r="V3586">
        <v>2</v>
      </c>
      <c r="W3586">
        <v>5</v>
      </c>
      <c r="X3586">
        <v>0</v>
      </c>
      <c r="Y3586">
        <v>3</v>
      </c>
    </row>
    <row r="3587" spans="1:25" x14ac:dyDescent="0.25">
      <c r="A3587">
        <v>29</v>
      </c>
      <c r="B3587" t="s">
        <v>24</v>
      </c>
      <c r="C3587" t="s">
        <v>25</v>
      </c>
      <c r="D3587" t="s">
        <v>26</v>
      </c>
      <c r="E3587">
        <v>17</v>
      </c>
      <c r="F3587">
        <v>4</v>
      </c>
      <c r="G3587" t="s">
        <v>42</v>
      </c>
      <c r="H3587">
        <v>1</v>
      </c>
      <c r="I3587">
        <v>3586</v>
      </c>
      <c r="J3587" t="s">
        <v>38</v>
      </c>
      <c r="K3587">
        <v>1</v>
      </c>
      <c r="L3587" t="s">
        <v>44</v>
      </c>
      <c r="M3587" t="s">
        <v>45</v>
      </c>
      <c r="N3587">
        <v>65820</v>
      </c>
      <c r="O3587">
        <v>4</v>
      </c>
      <c r="P3587">
        <v>1</v>
      </c>
      <c r="Q3587" t="s">
        <v>31</v>
      </c>
      <c r="R3587">
        <v>19</v>
      </c>
      <c r="S3587">
        <v>8</v>
      </c>
      <c r="T3587">
        <v>1</v>
      </c>
      <c r="U3587">
        <v>6</v>
      </c>
      <c r="V3587">
        <v>3</v>
      </c>
      <c r="W3587">
        <v>6</v>
      </c>
      <c r="X3587">
        <v>1</v>
      </c>
      <c r="Y3587">
        <v>0</v>
      </c>
    </row>
    <row r="3588" spans="1:25" x14ac:dyDescent="0.25">
      <c r="A3588">
        <v>48</v>
      </c>
      <c r="B3588" t="s">
        <v>24</v>
      </c>
      <c r="C3588" t="s">
        <v>25</v>
      </c>
      <c r="D3588" t="s">
        <v>26</v>
      </c>
      <c r="E3588">
        <v>1</v>
      </c>
      <c r="F3588">
        <v>1</v>
      </c>
      <c r="G3588" t="s">
        <v>50</v>
      </c>
      <c r="H3588">
        <v>1</v>
      </c>
      <c r="I3588">
        <v>3587</v>
      </c>
      <c r="J3588" t="s">
        <v>38</v>
      </c>
      <c r="K3588">
        <v>2</v>
      </c>
      <c r="L3588" t="s">
        <v>46</v>
      </c>
      <c r="M3588" t="s">
        <v>36</v>
      </c>
      <c r="N3588">
        <v>74060</v>
      </c>
      <c r="O3588">
        <v>4</v>
      </c>
      <c r="P3588">
        <v>6</v>
      </c>
      <c r="Q3588" t="s">
        <v>31</v>
      </c>
      <c r="R3588">
        <v>14</v>
      </c>
      <c r="S3588">
        <v>8</v>
      </c>
      <c r="T3588">
        <v>2</v>
      </c>
      <c r="U3588">
        <v>25</v>
      </c>
      <c r="V3588">
        <v>2</v>
      </c>
      <c r="W3588">
        <v>1</v>
      </c>
      <c r="X3588">
        <v>0</v>
      </c>
      <c r="Y3588">
        <v>0</v>
      </c>
    </row>
    <row r="3589" spans="1:25" x14ac:dyDescent="0.25">
      <c r="A3589">
        <v>29</v>
      </c>
      <c r="B3589" t="s">
        <v>24</v>
      </c>
      <c r="C3589" t="s">
        <v>25</v>
      </c>
      <c r="D3589" t="s">
        <v>34</v>
      </c>
      <c r="E3589">
        <v>3</v>
      </c>
      <c r="F3589">
        <v>3</v>
      </c>
      <c r="G3589" t="s">
        <v>51</v>
      </c>
      <c r="H3589">
        <v>1</v>
      </c>
      <c r="I3589">
        <v>3588</v>
      </c>
      <c r="J3589" t="s">
        <v>28</v>
      </c>
      <c r="K3589">
        <v>2</v>
      </c>
      <c r="L3589" t="s">
        <v>29</v>
      </c>
      <c r="M3589" t="s">
        <v>45</v>
      </c>
      <c r="N3589">
        <v>48050</v>
      </c>
      <c r="O3589">
        <v>4</v>
      </c>
      <c r="P3589">
        <v>3</v>
      </c>
      <c r="Q3589" t="s">
        <v>31</v>
      </c>
      <c r="R3589">
        <v>16</v>
      </c>
      <c r="S3589">
        <v>8</v>
      </c>
      <c r="T3589">
        <v>1</v>
      </c>
      <c r="U3589">
        <v>9</v>
      </c>
      <c r="V3589">
        <v>2</v>
      </c>
      <c r="W3589">
        <v>7</v>
      </c>
      <c r="X3589">
        <v>1</v>
      </c>
      <c r="Y3589">
        <v>7</v>
      </c>
    </row>
    <row r="3590" spans="1:25" x14ac:dyDescent="0.25">
      <c r="A3590">
        <v>34</v>
      </c>
      <c r="B3590" t="s">
        <v>24</v>
      </c>
      <c r="C3590" t="s">
        <v>25</v>
      </c>
      <c r="D3590" t="s">
        <v>26</v>
      </c>
      <c r="E3590">
        <v>9</v>
      </c>
      <c r="F3590">
        <v>4</v>
      </c>
      <c r="G3590" t="s">
        <v>42</v>
      </c>
      <c r="H3590">
        <v>1</v>
      </c>
      <c r="I3590">
        <v>3589</v>
      </c>
      <c r="J3590" t="s">
        <v>28</v>
      </c>
      <c r="K3590">
        <v>2</v>
      </c>
      <c r="L3590" t="s">
        <v>44</v>
      </c>
      <c r="M3590" t="s">
        <v>30</v>
      </c>
      <c r="N3590">
        <v>27410</v>
      </c>
      <c r="O3590">
        <v>3</v>
      </c>
      <c r="P3590">
        <v>0</v>
      </c>
      <c r="Q3590" t="s">
        <v>31</v>
      </c>
      <c r="R3590">
        <v>15</v>
      </c>
      <c r="S3590">
        <v>8</v>
      </c>
      <c r="T3590">
        <v>1</v>
      </c>
      <c r="U3590">
        <v>2</v>
      </c>
      <c r="V3590">
        <v>3</v>
      </c>
      <c r="W3590">
        <v>1</v>
      </c>
      <c r="X3590">
        <v>0</v>
      </c>
      <c r="Y3590">
        <v>0</v>
      </c>
    </row>
    <row r="3591" spans="1:25" x14ac:dyDescent="0.25">
      <c r="A3591">
        <v>44</v>
      </c>
      <c r="B3591" t="s">
        <v>24</v>
      </c>
      <c r="C3591" t="s">
        <v>25</v>
      </c>
      <c r="D3591" t="s">
        <v>34</v>
      </c>
      <c r="E3591">
        <v>4</v>
      </c>
      <c r="F3591">
        <v>3</v>
      </c>
      <c r="G3591" t="s">
        <v>27</v>
      </c>
      <c r="H3591">
        <v>1</v>
      </c>
      <c r="I3591">
        <v>3590</v>
      </c>
      <c r="J3591" t="s">
        <v>28</v>
      </c>
      <c r="K3591">
        <v>1</v>
      </c>
      <c r="L3591" t="s">
        <v>44</v>
      </c>
      <c r="M3591" t="s">
        <v>30</v>
      </c>
      <c r="N3591">
        <v>42620</v>
      </c>
      <c r="O3591">
        <v>2</v>
      </c>
      <c r="P3591">
        <v>7</v>
      </c>
      <c r="Q3591" t="s">
        <v>31</v>
      </c>
      <c r="R3591">
        <v>18</v>
      </c>
      <c r="S3591">
        <v>8</v>
      </c>
      <c r="T3591">
        <v>0</v>
      </c>
      <c r="U3591">
        <v>26</v>
      </c>
      <c r="V3591">
        <v>2</v>
      </c>
      <c r="W3591">
        <v>22</v>
      </c>
      <c r="X3591">
        <v>3</v>
      </c>
      <c r="Y3591">
        <v>10</v>
      </c>
    </row>
    <row r="3592" spans="1:25" x14ac:dyDescent="0.25">
      <c r="A3592">
        <v>33</v>
      </c>
      <c r="B3592" t="s">
        <v>24</v>
      </c>
      <c r="C3592" t="s">
        <v>25</v>
      </c>
      <c r="D3592" t="s">
        <v>34</v>
      </c>
      <c r="E3592">
        <v>8</v>
      </c>
      <c r="F3592">
        <v>2</v>
      </c>
      <c r="G3592" t="s">
        <v>27</v>
      </c>
      <c r="H3592">
        <v>1</v>
      </c>
      <c r="I3592">
        <v>3591</v>
      </c>
      <c r="J3592" t="s">
        <v>28</v>
      </c>
      <c r="K3592">
        <v>2</v>
      </c>
      <c r="L3592" t="s">
        <v>35</v>
      </c>
      <c r="M3592" t="s">
        <v>45</v>
      </c>
      <c r="N3592">
        <v>161840</v>
      </c>
      <c r="O3592">
        <v>3</v>
      </c>
      <c r="P3592">
        <v>0</v>
      </c>
      <c r="Q3592" t="s">
        <v>31</v>
      </c>
      <c r="R3592">
        <v>13</v>
      </c>
      <c r="S3592">
        <v>8</v>
      </c>
      <c r="T3592">
        <v>1</v>
      </c>
      <c r="U3592">
        <v>10</v>
      </c>
      <c r="V3592">
        <v>2</v>
      </c>
      <c r="W3592">
        <v>9</v>
      </c>
      <c r="X3592">
        <v>0</v>
      </c>
      <c r="Y3592">
        <v>8</v>
      </c>
    </row>
    <row r="3593" spans="1:25" x14ac:dyDescent="0.25">
      <c r="A3593">
        <v>19</v>
      </c>
      <c r="B3593" t="s">
        <v>24</v>
      </c>
      <c r="C3593" t="s">
        <v>25</v>
      </c>
      <c r="D3593" t="s">
        <v>26</v>
      </c>
      <c r="E3593">
        <v>2</v>
      </c>
      <c r="F3593">
        <v>4</v>
      </c>
      <c r="G3593" t="s">
        <v>50</v>
      </c>
      <c r="H3593">
        <v>1</v>
      </c>
      <c r="I3593">
        <v>3592</v>
      </c>
      <c r="J3593" t="s">
        <v>38</v>
      </c>
      <c r="K3593">
        <v>3</v>
      </c>
      <c r="L3593" t="s">
        <v>44</v>
      </c>
      <c r="M3593" t="s">
        <v>36</v>
      </c>
      <c r="N3593">
        <v>115570</v>
      </c>
      <c r="O3593">
        <v>4</v>
      </c>
      <c r="P3593">
        <v>1</v>
      </c>
      <c r="Q3593" t="s">
        <v>31</v>
      </c>
      <c r="R3593">
        <v>22</v>
      </c>
      <c r="S3593">
        <v>8</v>
      </c>
      <c r="T3593">
        <v>0</v>
      </c>
      <c r="U3593">
        <v>1</v>
      </c>
      <c r="V3593">
        <v>0</v>
      </c>
      <c r="W3593">
        <v>1</v>
      </c>
      <c r="X3593">
        <v>0</v>
      </c>
      <c r="Y3593">
        <v>1</v>
      </c>
    </row>
    <row r="3594" spans="1:25" x14ac:dyDescent="0.25">
      <c r="A3594">
        <v>23</v>
      </c>
      <c r="B3594" t="s">
        <v>24</v>
      </c>
      <c r="C3594" t="s">
        <v>25</v>
      </c>
      <c r="D3594" t="s">
        <v>26</v>
      </c>
      <c r="E3594">
        <v>2</v>
      </c>
      <c r="F3594">
        <v>3</v>
      </c>
      <c r="G3594" t="s">
        <v>42</v>
      </c>
      <c r="H3594">
        <v>1</v>
      </c>
      <c r="I3594">
        <v>3593</v>
      </c>
      <c r="J3594" t="s">
        <v>38</v>
      </c>
      <c r="K3594">
        <v>3</v>
      </c>
      <c r="L3594" t="s">
        <v>44</v>
      </c>
      <c r="M3594" t="s">
        <v>30</v>
      </c>
      <c r="N3594">
        <v>18780</v>
      </c>
      <c r="O3594">
        <v>3</v>
      </c>
      <c r="P3594">
        <v>1</v>
      </c>
      <c r="Q3594" t="s">
        <v>31</v>
      </c>
      <c r="R3594">
        <v>13</v>
      </c>
      <c r="S3594">
        <v>8</v>
      </c>
      <c r="T3594">
        <v>1</v>
      </c>
      <c r="U3594">
        <v>1</v>
      </c>
      <c r="V3594">
        <v>2</v>
      </c>
      <c r="W3594">
        <v>1</v>
      </c>
      <c r="X3594">
        <v>0</v>
      </c>
      <c r="Y3594">
        <v>1</v>
      </c>
    </row>
    <row r="3595" spans="1:25" x14ac:dyDescent="0.25">
      <c r="A3595">
        <v>25</v>
      </c>
      <c r="B3595" t="s">
        <v>32</v>
      </c>
      <c r="C3595" t="s">
        <v>33</v>
      </c>
      <c r="D3595" t="s">
        <v>34</v>
      </c>
      <c r="E3595">
        <v>1</v>
      </c>
      <c r="F3595">
        <v>1</v>
      </c>
      <c r="G3595" t="s">
        <v>27</v>
      </c>
      <c r="H3595">
        <v>1</v>
      </c>
      <c r="I3595">
        <v>3594</v>
      </c>
      <c r="J3595" t="s">
        <v>38</v>
      </c>
      <c r="K3595">
        <v>1</v>
      </c>
      <c r="L3595" t="s">
        <v>46</v>
      </c>
      <c r="M3595" t="s">
        <v>36</v>
      </c>
      <c r="N3595">
        <v>109320</v>
      </c>
      <c r="O3595">
        <v>4</v>
      </c>
      <c r="P3595">
        <v>1</v>
      </c>
      <c r="Q3595" t="s">
        <v>31</v>
      </c>
      <c r="R3595">
        <v>11</v>
      </c>
      <c r="S3595">
        <v>8</v>
      </c>
      <c r="T3595">
        <v>1</v>
      </c>
      <c r="U3595">
        <v>1</v>
      </c>
      <c r="V3595">
        <v>3</v>
      </c>
      <c r="W3595">
        <v>1</v>
      </c>
      <c r="X3595">
        <v>1</v>
      </c>
      <c r="Y3595">
        <v>0</v>
      </c>
    </row>
    <row r="3596" spans="1:25" x14ac:dyDescent="0.25">
      <c r="A3596">
        <v>26</v>
      </c>
      <c r="B3596" t="s">
        <v>24</v>
      </c>
      <c r="C3596" t="s">
        <v>25</v>
      </c>
      <c r="D3596" t="s">
        <v>41</v>
      </c>
      <c r="E3596">
        <v>9</v>
      </c>
      <c r="F3596">
        <v>3</v>
      </c>
      <c r="G3596" t="s">
        <v>27</v>
      </c>
      <c r="H3596">
        <v>1</v>
      </c>
      <c r="I3596">
        <v>3595</v>
      </c>
      <c r="J3596" t="s">
        <v>38</v>
      </c>
      <c r="K3596">
        <v>2</v>
      </c>
      <c r="L3596" t="s">
        <v>35</v>
      </c>
      <c r="M3596" t="s">
        <v>36</v>
      </c>
      <c r="N3596">
        <v>68110</v>
      </c>
      <c r="O3596">
        <v>4</v>
      </c>
      <c r="P3596">
        <v>1</v>
      </c>
      <c r="Q3596" t="s">
        <v>31</v>
      </c>
      <c r="R3596">
        <v>11</v>
      </c>
      <c r="S3596">
        <v>8</v>
      </c>
      <c r="T3596">
        <v>1</v>
      </c>
      <c r="U3596">
        <v>8</v>
      </c>
      <c r="V3596">
        <v>4</v>
      </c>
      <c r="W3596">
        <v>8</v>
      </c>
      <c r="X3596">
        <v>2</v>
      </c>
      <c r="Y3596">
        <v>2</v>
      </c>
    </row>
    <row r="3597" spans="1:25" x14ac:dyDescent="0.25">
      <c r="A3597">
        <v>45</v>
      </c>
      <c r="B3597" t="s">
        <v>32</v>
      </c>
      <c r="C3597" t="s">
        <v>25</v>
      </c>
      <c r="D3597" t="s">
        <v>41</v>
      </c>
      <c r="E3597">
        <v>12</v>
      </c>
      <c r="F3597">
        <v>3</v>
      </c>
      <c r="G3597" t="s">
        <v>41</v>
      </c>
      <c r="H3597">
        <v>1</v>
      </c>
      <c r="I3597">
        <v>3596</v>
      </c>
      <c r="J3597" t="s">
        <v>38</v>
      </c>
      <c r="K3597">
        <v>2</v>
      </c>
      <c r="L3597" t="s">
        <v>44</v>
      </c>
      <c r="M3597" t="s">
        <v>36</v>
      </c>
      <c r="N3597">
        <v>43060</v>
      </c>
      <c r="O3597">
        <v>2</v>
      </c>
      <c r="P3597">
        <v>2</v>
      </c>
      <c r="Q3597" t="s">
        <v>31</v>
      </c>
      <c r="R3597">
        <v>11</v>
      </c>
      <c r="S3597">
        <v>8</v>
      </c>
      <c r="T3597">
        <v>2</v>
      </c>
      <c r="U3597">
        <v>26</v>
      </c>
      <c r="V3597">
        <v>3</v>
      </c>
      <c r="W3597">
        <v>24</v>
      </c>
      <c r="X3597">
        <v>1</v>
      </c>
      <c r="Y3597">
        <v>11</v>
      </c>
    </row>
    <row r="3598" spans="1:25" x14ac:dyDescent="0.25">
      <c r="A3598">
        <v>55</v>
      </c>
      <c r="B3598" t="s">
        <v>24</v>
      </c>
      <c r="C3598" t="s">
        <v>40</v>
      </c>
      <c r="D3598" t="s">
        <v>34</v>
      </c>
      <c r="E3598">
        <v>27</v>
      </c>
      <c r="F3598">
        <v>3</v>
      </c>
      <c r="G3598" t="s">
        <v>27</v>
      </c>
      <c r="H3598">
        <v>1</v>
      </c>
      <c r="I3598">
        <v>3597</v>
      </c>
      <c r="J3598" t="s">
        <v>28</v>
      </c>
      <c r="K3598">
        <v>2</v>
      </c>
      <c r="L3598" t="s">
        <v>48</v>
      </c>
      <c r="M3598" t="s">
        <v>45</v>
      </c>
      <c r="N3598">
        <v>48590</v>
      </c>
      <c r="O3598">
        <v>2</v>
      </c>
      <c r="P3598">
        <v>1</v>
      </c>
      <c r="Q3598" t="s">
        <v>31</v>
      </c>
      <c r="R3598">
        <v>24</v>
      </c>
      <c r="S3598">
        <v>8</v>
      </c>
      <c r="T3598">
        <v>1</v>
      </c>
      <c r="U3598">
        <v>34</v>
      </c>
      <c r="V3598">
        <v>3</v>
      </c>
      <c r="W3598">
        <v>33</v>
      </c>
      <c r="X3598">
        <v>15</v>
      </c>
      <c r="Y3598">
        <v>0</v>
      </c>
    </row>
    <row r="3599" spans="1:25" x14ac:dyDescent="0.25">
      <c r="A3599">
        <v>21</v>
      </c>
      <c r="B3599" t="s">
        <v>32</v>
      </c>
      <c r="C3599" t="s">
        <v>33</v>
      </c>
      <c r="D3599" t="s">
        <v>34</v>
      </c>
      <c r="E3599">
        <v>20</v>
      </c>
      <c r="F3599">
        <v>2</v>
      </c>
      <c r="G3599" t="s">
        <v>42</v>
      </c>
      <c r="H3599">
        <v>1</v>
      </c>
      <c r="I3599">
        <v>3598</v>
      </c>
      <c r="J3599" t="s">
        <v>28</v>
      </c>
      <c r="K3599">
        <v>4</v>
      </c>
      <c r="L3599" t="s">
        <v>35</v>
      </c>
      <c r="M3599" t="s">
        <v>36</v>
      </c>
      <c r="N3599">
        <v>53370</v>
      </c>
      <c r="O3599">
        <v>3</v>
      </c>
      <c r="P3599">
        <v>1</v>
      </c>
      <c r="Q3599" t="s">
        <v>31</v>
      </c>
      <c r="R3599">
        <v>14</v>
      </c>
      <c r="S3599">
        <v>8</v>
      </c>
      <c r="T3599">
        <v>1</v>
      </c>
      <c r="U3599">
        <v>2</v>
      </c>
      <c r="V3599">
        <v>2</v>
      </c>
      <c r="W3599">
        <v>2</v>
      </c>
      <c r="X3599">
        <v>2</v>
      </c>
      <c r="Y3599">
        <v>2</v>
      </c>
    </row>
    <row r="3600" spans="1:25" x14ac:dyDescent="0.25">
      <c r="A3600">
        <v>46</v>
      </c>
      <c r="B3600" t="s">
        <v>24</v>
      </c>
      <c r="C3600" t="s">
        <v>25</v>
      </c>
      <c r="D3600" t="s">
        <v>34</v>
      </c>
      <c r="E3600">
        <v>1</v>
      </c>
      <c r="F3600">
        <v>4</v>
      </c>
      <c r="G3600" t="s">
        <v>27</v>
      </c>
      <c r="H3600">
        <v>1</v>
      </c>
      <c r="I3600">
        <v>3599</v>
      </c>
      <c r="J3600" t="s">
        <v>38</v>
      </c>
      <c r="K3600">
        <v>1</v>
      </c>
      <c r="L3600" t="s">
        <v>46</v>
      </c>
      <c r="M3600" t="s">
        <v>30</v>
      </c>
      <c r="N3600">
        <v>23400</v>
      </c>
      <c r="O3600">
        <v>2</v>
      </c>
      <c r="P3600">
        <v>2</v>
      </c>
      <c r="Q3600" t="s">
        <v>31</v>
      </c>
      <c r="R3600">
        <v>13</v>
      </c>
      <c r="S3600">
        <v>8</v>
      </c>
      <c r="T3600">
        <v>1</v>
      </c>
      <c r="U3600">
        <v>26</v>
      </c>
      <c r="V3600">
        <v>2</v>
      </c>
      <c r="W3600">
        <v>11</v>
      </c>
      <c r="X3600">
        <v>0</v>
      </c>
      <c r="Y3600">
        <v>8</v>
      </c>
    </row>
    <row r="3601" spans="1:25" x14ac:dyDescent="0.25">
      <c r="A3601">
        <v>34</v>
      </c>
      <c r="B3601" t="s">
        <v>24</v>
      </c>
      <c r="C3601" t="s">
        <v>25</v>
      </c>
      <c r="D3601" t="s">
        <v>26</v>
      </c>
      <c r="E3601">
        <v>13</v>
      </c>
      <c r="F3601">
        <v>4</v>
      </c>
      <c r="G3601" t="s">
        <v>42</v>
      </c>
      <c r="H3601">
        <v>1</v>
      </c>
      <c r="I3601">
        <v>3600</v>
      </c>
      <c r="J3601" t="s">
        <v>38</v>
      </c>
      <c r="K3601">
        <v>3</v>
      </c>
      <c r="L3601" t="s">
        <v>47</v>
      </c>
      <c r="M3601" t="s">
        <v>36</v>
      </c>
      <c r="N3601">
        <v>74910</v>
      </c>
      <c r="O3601">
        <v>1</v>
      </c>
      <c r="P3601">
        <v>0</v>
      </c>
      <c r="Q3601" t="s">
        <v>31</v>
      </c>
      <c r="R3601">
        <v>14</v>
      </c>
      <c r="S3601">
        <v>8</v>
      </c>
      <c r="T3601">
        <v>1</v>
      </c>
      <c r="U3601">
        <v>4</v>
      </c>
      <c r="V3601">
        <v>3</v>
      </c>
      <c r="W3601">
        <v>3</v>
      </c>
      <c r="X3601">
        <v>0</v>
      </c>
      <c r="Y3601">
        <v>2</v>
      </c>
    </row>
    <row r="3602" spans="1:25" x14ac:dyDescent="0.25">
      <c r="A3602">
        <v>51</v>
      </c>
      <c r="B3602" t="s">
        <v>24</v>
      </c>
      <c r="C3602" t="s">
        <v>33</v>
      </c>
      <c r="D3602" t="s">
        <v>34</v>
      </c>
      <c r="E3602">
        <v>14</v>
      </c>
      <c r="F3602">
        <v>3</v>
      </c>
      <c r="G3602" t="s">
        <v>27</v>
      </c>
      <c r="H3602">
        <v>1</v>
      </c>
      <c r="I3602">
        <v>3601</v>
      </c>
      <c r="J3602" t="s">
        <v>38</v>
      </c>
      <c r="K3602">
        <v>2</v>
      </c>
      <c r="L3602" t="s">
        <v>43</v>
      </c>
      <c r="M3602" t="s">
        <v>45</v>
      </c>
      <c r="N3602">
        <v>105270</v>
      </c>
      <c r="O3602">
        <v>2</v>
      </c>
      <c r="P3602">
        <v>4</v>
      </c>
      <c r="Q3602" t="s">
        <v>31</v>
      </c>
      <c r="R3602">
        <v>14</v>
      </c>
      <c r="S3602">
        <v>8</v>
      </c>
      <c r="T3602">
        <v>0</v>
      </c>
      <c r="U3602">
        <v>31</v>
      </c>
      <c r="V3602">
        <v>3</v>
      </c>
      <c r="W3602">
        <v>29</v>
      </c>
      <c r="X3602">
        <v>11</v>
      </c>
      <c r="Y3602">
        <v>10</v>
      </c>
    </row>
    <row r="3603" spans="1:25" x14ac:dyDescent="0.25">
      <c r="A3603">
        <v>59</v>
      </c>
      <c r="B3603" t="s">
        <v>24</v>
      </c>
      <c r="C3603" t="s">
        <v>25</v>
      </c>
      <c r="D3603" t="s">
        <v>34</v>
      </c>
      <c r="E3603">
        <v>4</v>
      </c>
      <c r="F3603">
        <v>2</v>
      </c>
      <c r="G3603" t="s">
        <v>27</v>
      </c>
      <c r="H3603">
        <v>1</v>
      </c>
      <c r="I3603">
        <v>3602</v>
      </c>
      <c r="J3603" t="s">
        <v>38</v>
      </c>
      <c r="K3603">
        <v>2</v>
      </c>
      <c r="L3603" t="s">
        <v>35</v>
      </c>
      <c r="M3603" t="s">
        <v>36</v>
      </c>
      <c r="N3603">
        <v>165950</v>
      </c>
      <c r="O3603">
        <v>4</v>
      </c>
      <c r="P3603">
        <v>6</v>
      </c>
      <c r="Q3603" t="s">
        <v>31</v>
      </c>
      <c r="R3603">
        <v>21</v>
      </c>
      <c r="S3603">
        <v>8</v>
      </c>
      <c r="T3603">
        <v>1</v>
      </c>
      <c r="U3603">
        <v>25</v>
      </c>
      <c r="V3603">
        <v>2</v>
      </c>
      <c r="W3603">
        <v>9</v>
      </c>
      <c r="X3603">
        <v>5</v>
      </c>
      <c r="Y3603">
        <v>4</v>
      </c>
    </row>
    <row r="3604" spans="1:25" x14ac:dyDescent="0.25">
      <c r="A3604">
        <v>34</v>
      </c>
      <c r="B3604" t="s">
        <v>24</v>
      </c>
      <c r="C3604" t="s">
        <v>33</v>
      </c>
      <c r="D3604" t="s">
        <v>26</v>
      </c>
      <c r="E3604">
        <v>14</v>
      </c>
      <c r="F3604">
        <v>4</v>
      </c>
      <c r="G3604" t="s">
        <v>42</v>
      </c>
      <c r="H3604">
        <v>1</v>
      </c>
      <c r="I3604">
        <v>3603</v>
      </c>
      <c r="J3604" t="s">
        <v>28</v>
      </c>
      <c r="K3604">
        <v>3</v>
      </c>
      <c r="L3604" t="s">
        <v>35</v>
      </c>
      <c r="M3604" t="s">
        <v>45</v>
      </c>
      <c r="N3604">
        <v>88340</v>
      </c>
      <c r="O3604">
        <v>2</v>
      </c>
      <c r="P3604">
        <v>4</v>
      </c>
      <c r="Q3604" t="s">
        <v>31</v>
      </c>
      <c r="R3604">
        <v>13</v>
      </c>
      <c r="S3604">
        <v>8</v>
      </c>
      <c r="T3604">
        <v>1</v>
      </c>
      <c r="U3604">
        <v>15</v>
      </c>
      <c r="V3604">
        <v>1</v>
      </c>
      <c r="W3604">
        <v>11</v>
      </c>
      <c r="X3604">
        <v>5</v>
      </c>
      <c r="Y3604">
        <v>10</v>
      </c>
    </row>
    <row r="3605" spans="1:25" x14ac:dyDescent="0.25">
      <c r="A3605">
        <v>28</v>
      </c>
      <c r="B3605" t="s">
        <v>24</v>
      </c>
      <c r="C3605" t="s">
        <v>33</v>
      </c>
      <c r="D3605" t="s">
        <v>34</v>
      </c>
      <c r="E3605">
        <v>2</v>
      </c>
      <c r="F3605">
        <v>3</v>
      </c>
      <c r="G3605" t="s">
        <v>37</v>
      </c>
      <c r="H3605">
        <v>1</v>
      </c>
      <c r="I3605">
        <v>3604</v>
      </c>
      <c r="J3605" t="s">
        <v>28</v>
      </c>
      <c r="K3605">
        <v>1</v>
      </c>
      <c r="L3605" t="s">
        <v>48</v>
      </c>
      <c r="M3605" t="s">
        <v>36</v>
      </c>
      <c r="N3605">
        <v>55770</v>
      </c>
      <c r="O3605">
        <v>3</v>
      </c>
      <c r="P3605">
        <v>0</v>
      </c>
      <c r="Q3605" t="s">
        <v>31</v>
      </c>
      <c r="R3605">
        <v>19</v>
      </c>
      <c r="S3605">
        <v>8</v>
      </c>
      <c r="T3605">
        <v>0</v>
      </c>
      <c r="U3605">
        <v>5</v>
      </c>
      <c r="V3605">
        <v>3</v>
      </c>
      <c r="W3605">
        <v>4</v>
      </c>
      <c r="X3605">
        <v>0</v>
      </c>
      <c r="Y3605">
        <v>2</v>
      </c>
    </row>
    <row r="3606" spans="1:25" x14ac:dyDescent="0.25">
      <c r="A3606">
        <v>44</v>
      </c>
      <c r="B3606" t="s">
        <v>24</v>
      </c>
      <c r="C3606" t="s">
        <v>25</v>
      </c>
      <c r="D3606" t="s">
        <v>34</v>
      </c>
      <c r="E3606">
        <v>3</v>
      </c>
      <c r="F3606">
        <v>4</v>
      </c>
      <c r="G3606" t="s">
        <v>27</v>
      </c>
      <c r="H3606">
        <v>1</v>
      </c>
      <c r="I3606">
        <v>3605</v>
      </c>
      <c r="J3606" t="s">
        <v>38</v>
      </c>
      <c r="K3606">
        <v>2</v>
      </c>
      <c r="L3606" t="s">
        <v>35</v>
      </c>
      <c r="M3606" t="s">
        <v>45</v>
      </c>
      <c r="N3606">
        <v>47070</v>
      </c>
      <c r="O3606">
        <v>1</v>
      </c>
      <c r="P3606">
        <v>1</v>
      </c>
      <c r="Q3606" t="s">
        <v>31</v>
      </c>
      <c r="R3606">
        <v>17</v>
      </c>
      <c r="S3606">
        <v>8</v>
      </c>
      <c r="T3606">
        <v>0</v>
      </c>
      <c r="U3606">
        <v>26</v>
      </c>
      <c r="V3606">
        <v>4</v>
      </c>
      <c r="W3606">
        <v>25</v>
      </c>
      <c r="X3606">
        <v>14</v>
      </c>
      <c r="Y3606">
        <v>13</v>
      </c>
    </row>
    <row r="3607" spans="1:25" x14ac:dyDescent="0.25">
      <c r="A3607">
        <v>34</v>
      </c>
      <c r="B3607" t="s">
        <v>24</v>
      </c>
      <c r="C3607" t="s">
        <v>33</v>
      </c>
      <c r="D3607" t="s">
        <v>26</v>
      </c>
      <c r="E3607">
        <v>1</v>
      </c>
      <c r="F3607">
        <v>3</v>
      </c>
      <c r="G3607" t="s">
        <v>27</v>
      </c>
      <c r="H3607">
        <v>1</v>
      </c>
      <c r="I3607">
        <v>3606</v>
      </c>
      <c r="J3607" t="s">
        <v>38</v>
      </c>
      <c r="K3607">
        <v>2</v>
      </c>
      <c r="L3607" t="s">
        <v>39</v>
      </c>
      <c r="M3607" t="s">
        <v>30</v>
      </c>
      <c r="N3607">
        <v>24000</v>
      </c>
      <c r="O3607">
        <v>2</v>
      </c>
      <c r="P3607">
        <v>4</v>
      </c>
      <c r="Q3607" t="s">
        <v>31</v>
      </c>
      <c r="R3607">
        <v>18</v>
      </c>
      <c r="S3607">
        <v>8</v>
      </c>
      <c r="T3607">
        <v>1</v>
      </c>
      <c r="U3607">
        <v>14</v>
      </c>
      <c r="V3607">
        <v>3</v>
      </c>
      <c r="W3607">
        <v>10</v>
      </c>
      <c r="X3607">
        <v>1</v>
      </c>
      <c r="Y3607">
        <v>8</v>
      </c>
    </row>
    <row r="3608" spans="1:25" x14ac:dyDescent="0.25">
      <c r="A3608">
        <v>35</v>
      </c>
      <c r="B3608" t="s">
        <v>24</v>
      </c>
      <c r="C3608" t="s">
        <v>25</v>
      </c>
      <c r="D3608" t="s">
        <v>34</v>
      </c>
      <c r="E3608">
        <v>9</v>
      </c>
      <c r="F3608">
        <v>3</v>
      </c>
      <c r="G3608" t="s">
        <v>27</v>
      </c>
      <c r="H3608">
        <v>1</v>
      </c>
      <c r="I3608">
        <v>3607</v>
      </c>
      <c r="J3608" t="s">
        <v>38</v>
      </c>
      <c r="K3608">
        <v>4</v>
      </c>
      <c r="L3608" t="s">
        <v>29</v>
      </c>
      <c r="M3608" t="s">
        <v>30</v>
      </c>
      <c r="N3608">
        <v>98240</v>
      </c>
      <c r="O3608">
        <v>3</v>
      </c>
      <c r="P3608">
        <v>0</v>
      </c>
      <c r="Q3608" t="s">
        <v>31</v>
      </c>
      <c r="R3608">
        <v>19</v>
      </c>
      <c r="S3608">
        <v>8</v>
      </c>
      <c r="T3608">
        <v>0</v>
      </c>
      <c r="U3608">
        <v>4</v>
      </c>
      <c r="V3608">
        <v>2</v>
      </c>
      <c r="W3608">
        <v>3</v>
      </c>
      <c r="X3608">
        <v>2</v>
      </c>
      <c r="Y3608">
        <v>2</v>
      </c>
    </row>
    <row r="3609" spans="1:25" x14ac:dyDescent="0.25">
      <c r="A3609">
        <v>42</v>
      </c>
      <c r="B3609" t="s">
        <v>24</v>
      </c>
      <c r="C3609" t="s">
        <v>25</v>
      </c>
      <c r="D3609" t="s">
        <v>34</v>
      </c>
      <c r="E3609">
        <v>23</v>
      </c>
      <c r="F3609">
        <v>4</v>
      </c>
      <c r="G3609" t="s">
        <v>27</v>
      </c>
      <c r="H3609">
        <v>1</v>
      </c>
      <c r="I3609">
        <v>3608</v>
      </c>
      <c r="J3609" t="s">
        <v>28</v>
      </c>
      <c r="K3609">
        <v>1</v>
      </c>
      <c r="L3609" t="s">
        <v>48</v>
      </c>
      <c r="M3609" t="s">
        <v>30</v>
      </c>
      <c r="N3609">
        <v>64470</v>
      </c>
      <c r="O3609">
        <v>2</v>
      </c>
      <c r="P3609">
        <v>6</v>
      </c>
      <c r="Q3609" t="s">
        <v>31</v>
      </c>
      <c r="R3609">
        <v>13</v>
      </c>
      <c r="S3609">
        <v>8</v>
      </c>
      <c r="T3609">
        <v>0</v>
      </c>
      <c r="U3609">
        <v>18</v>
      </c>
      <c r="V3609">
        <v>3</v>
      </c>
      <c r="W3609">
        <v>1</v>
      </c>
      <c r="X3609">
        <v>0</v>
      </c>
      <c r="Y3609">
        <v>0</v>
      </c>
    </row>
    <row r="3610" spans="1:25" x14ac:dyDescent="0.25">
      <c r="A3610">
        <v>43</v>
      </c>
      <c r="B3610" t="s">
        <v>24</v>
      </c>
      <c r="C3610" t="s">
        <v>25</v>
      </c>
      <c r="D3610" t="s">
        <v>34</v>
      </c>
      <c r="E3610">
        <v>7</v>
      </c>
      <c r="F3610">
        <v>2</v>
      </c>
      <c r="G3610" t="s">
        <v>42</v>
      </c>
      <c r="H3610">
        <v>1</v>
      </c>
      <c r="I3610">
        <v>3609</v>
      </c>
      <c r="J3610" t="s">
        <v>28</v>
      </c>
      <c r="K3610">
        <v>1</v>
      </c>
      <c r="L3610" t="s">
        <v>44</v>
      </c>
      <c r="M3610" t="s">
        <v>36</v>
      </c>
      <c r="N3610">
        <v>195020</v>
      </c>
      <c r="O3610">
        <v>4</v>
      </c>
      <c r="P3610">
        <v>3</v>
      </c>
      <c r="Q3610" t="s">
        <v>31</v>
      </c>
      <c r="R3610">
        <v>18</v>
      </c>
      <c r="S3610">
        <v>8</v>
      </c>
      <c r="T3610">
        <v>2</v>
      </c>
      <c r="U3610">
        <v>23</v>
      </c>
      <c r="V3610">
        <v>3</v>
      </c>
      <c r="W3610">
        <v>21</v>
      </c>
      <c r="X3610">
        <v>15</v>
      </c>
      <c r="Y3610">
        <v>17</v>
      </c>
    </row>
    <row r="3611" spans="1:25" x14ac:dyDescent="0.25">
      <c r="A3611">
        <v>36</v>
      </c>
      <c r="B3611" t="s">
        <v>24</v>
      </c>
      <c r="C3611" t="s">
        <v>25</v>
      </c>
      <c r="D3611" t="s">
        <v>34</v>
      </c>
      <c r="E3611">
        <v>2</v>
      </c>
      <c r="F3611">
        <v>4</v>
      </c>
      <c r="G3611" t="s">
        <v>42</v>
      </c>
      <c r="H3611">
        <v>1</v>
      </c>
      <c r="I3611">
        <v>3610</v>
      </c>
      <c r="J3611" t="s">
        <v>38</v>
      </c>
      <c r="K3611">
        <v>1</v>
      </c>
      <c r="L3611" t="s">
        <v>29</v>
      </c>
      <c r="M3611" t="s">
        <v>36</v>
      </c>
      <c r="N3611">
        <v>27250</v>
      </c>
      <c r="O3611">
        <v>2</v>
      </c>
      <c r="P3611">
        <v>9</v>
      </c>
      <c r="Q3611" t="s">
        <v>31</v>
      </c>
      <c r="R3611">
        <v>21</v>
      </c>
      <c r="S3611">
        <v>8</v>
      </c>
      <c r="T3611">
        <v>1</v>
      </c>
      <c r="U3611">
        <v>18</v>
      </c>
      <c r="V3611">
        <v>4</v>
      </c>
      <c r="W3611">
        <v>16</v>
      </c>
      <c r="X3611">
        <v>5</v>
      </c>
      <c r="Y3611">
        <v>12</v>
      </c>
    </row>
    <row r="3612" spans="1:25" x14ac:dyDescent="0.25">
      <c r="A3612">
        <v>44</v>
      </c>
      <c r="B3612" t="s">
        <v>32</v>
      </c>
      <c r="C3612" t="s">
        <v>25</v>
      </c>
      <c r="D3612" t="s">
        <v>34</v>
      </c>
      <c r="E3612">
        <v>21</v>
      </c>
      <c r="F3612">
        <v>4</v>
      </c>
      <c r="G3612" t="s">
        <v>27</v>
      </c>
      <c r="H3612">
        <v>1</v>
      </c>
      <c r="I3612">
        <v>3611</v>
      </c>
      <c r="J3612" t="s">
        <v>28</v>
      </c>
      <c r="K3612">
        <v>2</v>
      </c>
      <c r="L3612" t="s">
        <v>44</v>
      </c>
      <c r="M3612" t="s">
        <v>30</v>
      </c>
      <c r="N3612">
        <v>62720</v>
      </c>
      <c r="O3612">
        <v>4</v>
      </c>
      <c r="P3612">
        <v>1</v>
      </c>
      <c r="Q3612" t="s">
        <v>31</v>
      </c>
      <c r="R3612">
        <v>19</v>
      </c>
      <c r="S3612">
        <v>8</v>
      </c>
      <c r="T3612">
        <v>1</v>
      </c>
      <c r="U3612">
        <v>10</v>
      </c>
      <c r="V3612">
        <v>3</v>
      </c>
      <c r="W3612">
        <v>10</v>
      </c>
      <c r="X3612">
        <v>0</v>
      </c>
      <c r="Y3612">
        <v>5</v>
      </c>
    </row>
    <row r="3613" spans="1:25" x14ac:dyDescent="0.25">
      <c r="A3613">
        <v>28</v>
      </c>
      <c r="B3613" t="s">
        <v>24</v>
      </c>
      <c r="C3613" t="s">
        <v>33</v>
      </c>
      <c r="D3613" t="s">
        <v>34</v>
      </c>
      <c r="E3613">
        <v>2</v>
      </c>
      <c r="F3613">
        <v>3</v>
      </c>
      <c r="G3613" t="s">
        <v>27</v>
      </c>
      <c r="H3613">
        <v>1</v>
      </c>
      <c r="I3613">
        <v>3612</v>
      </c>
      <c r="J3613" t="s">
        <v>28</v>
      </c>
      <c r="K3613">
        <v>2</v>
      </c>
      <c r="L3613" t="s">
        <v>47</v>
      </c>
      <c r="M3613" t="s">
        <v>30</v>
      </c>
      <c r="N3613">
        <v>21270</v>
      </c>
      <c r="O3613">
        <v>4</v>
      </c>
      <c r="P3613">
        <v>1</v>
      </c>
      <c r="Q3613" t="s">
        <v>31</v>
      </c>
      <c r="R3613">
        <v>14</v>
      </c>
      <c r="S3613">
        <v>8</v>
      </c>
      <c r="T3613">
        <v>0</v>
      </c>
      <c r="U3613">
        <v>2</v>
      </c>
      <c r="V3613">
        <v>3</v>
      </c>
      <c r="W3613">
        <v>2</v>
      </c>
      <c r="X3613">
        <v>2</v>
      </c>
      <c r="Y3613">
        <v>2</v>
      </c>
    </row>
    <row r="3614" spans="1:25" x14ac:dyDescent="0.25">
      <c r="A3614">
        <v>51</v>
      </c>
      <c r="B3614" t="s">
        <v>24</v>
      </c>
      <c r="C3614" t="s">
        <v>33</v>
      </c>
      <c r="D3614" t="s">
        <v>26</v>
      </c>
      <c r="E3614">
        <v>21</v>
      </c>
      <c r="F3614">
        <v>4</v>
      </c>
      <c r="G3614" t="s">
        <v>42</v>
      </c>
      <c r="H3614">
        <v>1</v>
      </c>
      <c r="I3614">
        <v>3613</v>
      </c>
      <c r="J3614" t="s">
        <v>38</v>
      </c>
      <c r="K3614">
        <v>2</v>
      </c>
      <c r="L3614" t="s">
        <v>35</v>
      </c>
      <c r="M3614" t="s">
        <v>36</v>
      </c>
      <c r="N3614">
        <v>182000</v>
      </c>
      <c r="O3614">
        <v>3</v>
      </c>
      <c r="P3614">
        <v>0</v>
      </c>
      <c r="Q3614" t="s">
        <v>31</v>
      </c>
      <c r="R3614">
        <v>17</v>
      </c>
      <c r="S3614">
        <v>8</v>
      </c>
      <c r="T3614">
        <v>0</v>
      </c>
      <c r="U3614">
        <v>8</v>
      </c>
      <c r="V3614">
        <v>3</v>
      </c>
      <c r="W3614">
        <v>7</v>
      </c>
      <c r="X3614">
        <v>7</v>
      </c>
      <c r="Y3614">
        <v>7</v>
      </c>
    </row>
    <row r="3615" spans="1:25" x14ac:dyDescent="0.25">
      <c r="A3615">
        <v>30</v>
      </c>
      <c r="B3615" t="s">
        <v>24</v>
      </c>
      <c r="C3615" t="s">
        <v>40</v>
      </c>
      <c r="D3615" t="s">
        <v>34</v>
      </c>
      <c r="E3615">
        <v>2</v>
      </c>
      <c r="F3615">
        <v>4</v>
      </c>
      <c r="G3615" t="s">
        <v>37</v>
      </c>
      <c r="H3615">
        <v>1</v>
      </c>
      <c r="I3615">
        <v>3614</v>
      </c>
      <c r="J3615" t="s">
        <v>38</v>
      </c>
      <c r="K3615">
        <v>1</v>
      </c>
      <c r="L3615" t="s">
        <v>35</v>
      </c>
      <c r="M3615" t="s">
        <v>36</v>
      </c>
      <c r="N3615">
        <v>20960</v>
      </c>
      <c r="O3615">
        <v>3</v>
      </c>
      <c r="P3615">
        <v>7</v>
      </c>
      <c r="Q3615" t="s">
        <v>31</v>
      </c>
      <c r="R3615">
        <v>11</v>
      </c>
      <c r="S3615">
        <v>8</v>
      </c>
      <c r="T3615">
        <v>3</v>
      </c>
      <c r="U3615">
        <v>10</v>
      </c>
      <c r="V3615">
        <v>2</v>
      </c>
      <c r="W3615">
        <v>8</v>
      </c>
      <c r="X3615">
        <v>1</v>
      </c>
      <c r="Y3615">
        <v>7</v>
      </c>
    </row>
    <row r="3616" spans="1:25" x14ac:dyDescent="0.25">
      <c r="A3616">
        <v>29</v>
      </c>
      <c r="B3616" t="s">
        <v>32</v>
      </c>
      <c r="C3616" t="s">
        <v>25</v>
      </c>
      <c r="D3616" t="s">
        <v>34</v>
      </c>
      <c r="E3616">
        <v>29</v>
      </c>
      <c r="F3616">
        <v>4</v>
      </c>
      <c r="G3616" t="s">
        <v>51</v>
      </c>
      <c r="H3616">
        <v>1</v>
      </c>
      <c r="I3616">
        <v>3615</v>
      </c>
      <c r="J3616" t="s">
        <v>28</v>
      </c>
      <c r="K3616">
        <v>1</v>
      </c>
      <c r="L3616" t="s">
        <v>47</v>
      </c>
      <c r="M3616" t="s">
        <v>45</v>
      </c>
      <c r="N3616">
        <v>28860</v>
      </c>
      <c r="O3616">
        <v>3</v>
      </c>
      <c r="P3616">
        <v>3</v>
      </c>
      <c r="Q3616" t="s">
        <v>31</v>
      </c>
      <c r="R3616">
        <v>13</v>
      </c>
      <c r="S3616">
        <v>8</v>
      </c>
      <c r="T3616">
        <v>0</v>
      </c>
      <c r="U3616">
        <v>10</v>
      </c>
      <c r="V3616">
        <v>4</v>
      </c>
      <c r="W3616">
        <v>7</v>
      </c>
      <c r="X3616">
        <v>7</v>
      </c>
      <c r="Y3616">
        <v>7</v>
      </c>
    </row>
    <row r="3617" spans="1:25" x14ac:dyDescent="0.25">
      <c r="A3617">
        <v>28</v>
      </c>
      <c r="B3617" t="s">
        <v>24</v>
      </c>
      <c r="C3617" t="s">
        <v>25</v>
      </c>
      <c r="D3617" t="s">
        <v>26</v>
      </c>
      <c r="E3617">
        <v>1</v>
      </c>
      <c r="F3617">
        <v>4</v>
      </c>
      <c r="G3617" t="s">
        <v>27</v>
      </c>
      <c r="H3617">
        <v>1</v>
      </c>
      <c r="I3617">
        <v>3616</v>
      </c>
      <c r="J3617" t="s">
        <v>28</v>
      </c>
      <c r="K3617">
        <v>2</v>
      </c>
      <c r="L3617" t="s">
        <v>47</v>
      </c>
      <c r="M3617" t="s">
        <v>36</v>
      </c>
      <c r="N3617">
        <v>20330</v>
      </c>
      <c r="O3617">
        <v>1</v>
      </c>
      <c r="P3617">
        <v>2</v>
      </c>
      <c r="Q3617" t="s">
        <v>31</v>
      </c>
      <c r="R3617">
        <v>15</v>
      </c>
      <c r="S3617">
        <v>8</v>
      </c>
      <c r="T3617">
        <v>1</v>
      </c>
      <c r="U3617">
        <v>5</v>
      </c>
      <c r="V3617">
        <v>5</v>
      </c>
      <c r="W3617">
        <v>3</v>
      </c>
      <c r="X3617">
        <v>1</v>
      </c>
      <c r="Y3617">
        <v>2</v>
      </c>
    </row>
    <row r="3618" spans="1:25" x14ac:dyDescent="0.25">
      <c r="A3618">
        <v>25</v>
      </c>
      <c r="B3618" t="s">
        <v>24</v>
      </c>
      <c r="C3618" t="s">
        <v>25</v>
      </c>
      <c r="D3618" t="s">
        <v>34</v>
      </c>
      <c r="E3618">
        <v>18</v>
      </c>
      <c r="F3618">
        <v>2</v>
      </c>
      <c r="G3618" t="s">
        <v>27</v>
      </c>
      <c r="H3618">
        <v>1</v>
      </c>
      <c r="I3618">
        <v>3617</v>
      </c>
      <c r="J3618" t="s">
        <v>38</v>
      </c>
      <c r="K3618">
        <v>1</v>
      </c>
      <c r="L3618" t="s">
        <v>35</v>
      </c>
      <c r="M3618" t="s">
        <v>36</v>
      </c>
      <c r="N3618">
        <v>36220</v>
      </c>
      <c r="O3618">
        <v>2</v>
      </c>
      <c r="P3618">
        <v>1</v>
      </c>
      <c r="Q3618" t="s">
        <v>31</v>
      </c>
      <c r="R3618">
        <v>25</v>
      </c>
      <c r="S3618">
        <v>8</v>
      </c>
      <c r="T3618">
        <v>0</v>
      </c>
      <c r="U3618">
        <v>2</v>
      </c>
      <c r="V3618">
        <v>0</v>
      </c>
      <c r="W3618">
        <v>2</v>
      </c>
      <c r="X3618">
        <v>2</v>
      </c>
      <c r="Y3618">
        <v>1</v>
      </c>
    </row>
    <row r="3619" spans="1:25" x14ac:dyDescent="0.25">
      <c r="A3619">
        <v>32</v>
      </c>
      <c r="B3619" t="s">
        <v>24</v>
      </c>
      <c r="C3619" t="s">
        <v>25</v>
      </c>
      <c r="D3619" t="s">
        <v>34</v>
      </c>
      <c r="E3619">
        <v>10</v>
      </c>
      <c r="F3619">
        <v>4</v>
      </c>
      <c r="G3619" t="s">
        <v>37</v>
      </c>
      <c r="H3619">
        <v>1</v>
      </c>
      <c r="I3619">
        <v>3618</v>
      </c>
      <c r="J3619" t="s">
        <v>28</v>
      </c>
      <c r="K3619">
        <v>1</v>
      </c>
      <c r="L3619" t="s">
        <v>39</v>
      </c>
      <c r="M3619" t="s">
        <v>30</v>
      </c>
      <c r="N3619">
        <v>42330</v>
      </c>
      <c r="O3619">
        <v>4</v>
      </c>
      <c r="P3619">
        <v>1</v>
      </c>
      <c r="Q3619" t="s">
        <v>31</v>
      </c>
      <c r="R3619">
        <v>11</v>
      </c>
      <c r="S3619">
        <v>8</v>
      </c>
      <c r="T3619">
        <v>0</v>
      </c>
      <c r="U3619">
        <v>10</v>
      </c>
      <c r="V3619">
        <v>5</v>
      </c>
      <c r="W3619">
        <v>10</v>
      </c>
      <c r="X3619">
        <v>0</v>
      </c>
      <c r="Y3619">
        <v>8</v>
      </c>
    </row>
    <row r="3620" spans="1:25" x14ac:dyDescent="0.25">
      <c r="A3620">
        <v>45</v>
      </c>
      <c r="B3620" t="s">
        <v>24</v>
      </c>
      <c r="C3620" t="s">
        <v>33</v>
      </c>
      <c r="D3620" t="s">
        <v>34</v>
      </c>
      <c r="E3620">
        <v>19</v>
      </c>
      <c r="F3620">
        <v>3</v>
      </c>
      <c r="G3620" t="s">
        <v>42</v>
      </c>
      <c r="H3620">
        <v>1</v>
      </c>
      <c r="I3620">
        <v>3619</v>
      </c>
      <c r="J3620" t="s">
        <v>38</v>
      </c>
      <c r="K3620">
        <v>3</v>
      </c>
      <c r="L3620" t="s">
        <v>44</v>
      </c>
      <c r="M3620" t="s">
        <v>36</v>
      </c>
      <c r="N3620">
        <v>36810</v>
      </c>
      <c r="O3620">
        <v>2</v>
      </c>
      <c r="P3620">
        <v>3</v>
      </c>
      <c r="Q3620" t="s">
        <v>31</v>
      </c>
      <c r="R3620">
        <v>17</v>
      </c>
      <c r="S3620">
        <v>8</v>
      </c>
      <c r="T3620">
        <v>1</v>
      </c>
      <c r="U3620">
        <v>22</v>
      </c>
      <c r="V3620">
        <v>2</v>
      </c>
      <c r="W3620">
        <v>0</v>
      </c>
      <c r="X3620">
        <v>0</v>
      </c>
      <c r="Y3620">
        <v>0</v>
      </c>
    </row>
    <row r="3621" spans="1:25" x14ac:dyDescent="0.25">
      <c r="A3621">
        <v>39</v>
      </c>
      <c r="B3621" t="s">
        <v>24</v>
      </c>
      <c r="C3621" t="s">
        <v>25</v>
      </c>
      <c r="D3621" t="s">
        <v>26</v>
      </c>
      <c r="E3621">
        <v>29</v>
      </c>
      <c r="F3621">
        <v>1</v>
      </c>
      <c r="G3621" t="s">
        <v>50</v>
      </c>
      <c r="H3621">
        <v>1</v>
      </c>
      <c r="I3621">
        <v>3620</v>
      </c>
      <c r="J3621" t="s">
        <v>28</v>
      </c>
      <c r="K3621">
        <v>1</v>
      </c>
      <c r="L3621" t="s">
        <v>44</v>
      </c>
      <c r="M3621" t="s">
        <v>45</v>
      </c>
      <c r="N3621">
        <v>54600</v>
      </c>
      <c r="O3621">
        <v>2</v>
      </c>
      <c r="P3621">
        <v>6</v>
      </c>
      <c r="Q3621" t="s">
        <v>31</v>
      </c>
      <c r="R3621">
        <v>13</v>
      </c>
      <c r="S3621">
        <v>8</v>
      </c>
      <c r="T3621">
        <v>2</v>
      </c>
      <c r="U3621">
        <v>21</v>
      </c>
      <c r="V3621">
        <v>3</v>
      </c>
      <c r="W3621">
        <v>19</v>
      </c>
      <c r="X3621">
        <v>15</v>
      </c>
      <c r="Y3621">
        <v>2</v>
      </c>
    </row>
    <row r="3622" spans="1:25" x14ac:dyDescent="0.25">
      <c r="A3622">
        <v>58</v>
      </c>
      <c r="B3622" t="s">
        <v>24</v>
      </c>
      <c r="C3622" t="s">
        <v>25</v>
      </c>
      <c r="D3622" t="s">
        <v>34</v>
      </c>
      <c r="E3622">
        <v>27</v>
      </c>
      <c r="F3622">
        <v>3</v>
      </c>
      <c r="G3622" t="s">
        <v>37</v>
      </c>
      <c r="H3622">
        <v>1</v>
      </c>
      <c r="I3622">
        <v>3621</v>
      </c>
      <c r="J3622" t="s">
        <v>38</v>
      </c>
      <c r="K3622">
        <v>2</v>
      </c>
      <c r="L3622" t="s">
        <v>44</v>
      </c>
      <c r="M3622" t="s">
        <v>45</v>
      </c>
      <c r="N3622">
        <v>21870</v>
      </c>
      <c r="O3622">
        <v>3</v>
      </c>
      <c r="P3622">
        <v>1</v>
      </c>
      <c r="Q3622" t="s">
        <v>31</v>
      </c>
      <c r="R3622">
        <v>18</v>
      </c>
      <c r="S3622">
        <v>8</v>
      </c>
      <c r="T3622">
        <v>1</v>
      </c>
      <c r="U3622">
        <v>2</v>
      </c>
      <c r="V3622">
        <v>1</v>
      </c>
      <c r="W3622">
        <v>2</v>
      </c>
      <c r="X3622">
        <v>2</v>
      </c>
      <c r="Y3622">
        <v>2</v>
      </c>
    </row>
    <row r="3623" spans="1:25" x14ac:dyDescent="0.25">
      <c r="A3623">
        <v>32</v>
      </c>
      <c r="B3623" t="s">
        <v>32</v>
      </c>
      <c r="C3623" t="s">
        <v>25</v>
      </c>
      <c r="D3623" t="s">
        <v>34</v>
      </c>
      <c r="E3623">
        <v>5</v>
      </c>
      <c r="F3623">
        <v>3</v>
      </c>
      <c r="G3623" t="s">
        <v>51</v>
      </c>
      <c r="H3623">
        <v>1</v>
      </c>
      <c r="I3623">
        <v>3622</v>
      </c>
      <c r="J3623" t="s">
        <v>28</v>
      </c>
      <c r="K3623">
        <v>1</v>
      </c>
      <c r="L3623" t="s">
        <v>39</v>
      </c>
      <c r="M3623" t="s">
        <v>30</v>
      </c>
      <c r="N3623">
        <v>96020</v>
      </c>
      <c r="O3623">
        <v>3</v>
      </c>
      <c r="P3623">
        <v>1</v>
      </c>
      <c r="Q3623" t="s">
        <v>31</v>
      </c>
      <c r="R3623">
        <v>13</v>
      </c>
      <c r="S3623">
        <v>8</v>
      </c>
      <c r="T3623">
        <v>1</v>
      </c>
      <c r="U3623">
        <v>10</v>
      </c>
      <c r="V3623">
        <v>3</v>
      </c>
      <c r="W3623">
        <v>10</v>
      </c>
      <c r="X3623">
        <v>1</v>
      </c>
      <c r="Y3623">
        <v>1</v>
      </c>
    </row>
    <row r="3624" spans="1:25" x14ac:dyDescent="0.25">
      <c r="A3624">
        <v>39</v>
      </c>
      <c r="B3624" t="s">
        <v>32</v>
      </c>
      <c r="C3624" t="s">
        <v>25</v>
      </c>
      <c r="D3624" t="s">
        <v>34</v>
      </c>
      <c r="E3624">
        <v>18</v>
      </c>
      <c r="F3624">
        <v>2</v>
      </c>
      <c r="G3624" t="s">
        <v>27</v>
      </c>
      <c r="H3624">
        <v>1</v>
      </c>
      <c r="I3624">
        <v>3623</v>
      </c>
      <c r="J3624" t="s">
        <v>38</v>
      </c>
      <c r="K3624">
        <v>2</v>
      </c>
      <c r="L3624" t="s">
        <v>44</v>
      </c>
      <c r="M3624" t="s">
        <v>36</v>
      </c>
      <c r="N3624">
        <v>28360</v>
      </c>
      <c r="O3624">
        <v>1</v>
      </c>
      <c r="P3624">
        <v>0</v>
      </c>
      <c r="Q3624" t="s">
        <v>31</v>
      </c>
      <c r="R3624">
        <v>20</v>
      </c>
      <c r="S3624">
        <v>8</v>
      </c>
      <c r="T3624">
        <v>0</v>
      </c>
      <c r="U3624">
        <v>6</v>
      </c>
      <c r="V3624">
        <v>3</v>
      </c>
      <c r="W3624">
        <v>5</v>
      </c>
      <c r="X3624">
        <v>0</v>
      </c>
      <c r="Y3624">
        <v>3</v>
      </c>
    </row>
    <row r="3625" spans="1:25" x14ac:dyDescent="0.25">
      <c r="A3625">
        <v>30</v>
      </c>
      <c r="B3625" t="s">
        <v>24</v>
      </c>
      <c r="C3625" t="s">
        <v>25</v>
      </c>
      <c r="D3625" t="s">
        <v>26</v>
      </c>
      <c r="E3625">
        <v>9</v>
      </c>
      <c r="F3625">
        <v>1</v>
      </c>
      <c r="G3625" t="s">
        <v>50</v>
      </c>
      <c r="H3625">
        <v>1</v>
      </c>
      <c r="I3625">
        <v>3624</v>
      </c>
      <c r="J3625" t="s">
        <v>38</v>
      </c>
      <c r="K3625">
        <v>4</v>
      </c>
      <c r="L3625" t="s">
        <v>43</v>
      </c>
      <c r="M3625" t="s">
        <v>30</v>
      </c>
      <c r="N3625">
        <v>40890</v>
      </c>
      <c r="O3625">
        <v>4</v>
      </c>
      <c r="P3625">
        <v>0</v>
      </c>
      <c r="Q3625" t="s">
        <v>31</v>
      </c>
      <c r="R3625">
        <v>18</v>
      </c>
      <c r="S3625">
        <v>8</v>
      </c>
      <c r="T3625">
        <v>0</v>
      </c>
      <c r="U3625">
        <v>10</v>
      </c>
      <c r="V3625">
        <v>2</v>
      </c>
      <c r="W3625">
        <v>9</v>
      </c>
      <c r="X3625">
        <v>6</v>
      </c>
      <c r="Y3625">
        <v>7</v>
      </c>
    </row>
    <row r="3626" spans="1:25" x14ac:dyDescent="0.25">
      <c r="A3626">
        <v>36</v>
      </c>
      <c r="B3626" t="s">
        <v>24</v>
      </c>
      <c r="C3626" t="s">
        <v>25</v>
      </c>
      <c r="D3626" t="s">
        <v>26</v>
      </c>
      <c r="E3626">
        <v>1</v>
      </c>
      <c r="F3626">
        <v>3</v>
      </c>
      <c r="G3626" t="s">
        <v>50</v>
      </c>
      <c r="H3626">
        <v>1</v>
      </c>
      <c r="I3626">
        <v>3625</v>
      </c>
      <c r="J3626" t="s">
        <v>38</v>
      </c>
      <c r="K3626">
        <v>2</v>
      </c>
      <c r="L3626" t="s">
        <v>39</v>
      </c>
      <c r="M3626" t="s">
        <v>30</v>
      </c>
      <c r="N3626">
        <v>166270</v>
      </c>
      <c r="O3626">
        <v>3</v>
      </c>
      <c r="P3626">
        <v>3</v>
      </c>
      <c r="Q3626" t="s">
        <v>31</v>
      </c>
      <c r="R3626">
        <v>12</v>
      </c>
      <c r="S3626">
        <v>8</v>
      </c>
      <c r="T3626">
        <v>0</v>
      </c>
      <c r="U3626">
        <v>10</v>
      </c>
      <c r="V3626">
        <v>5</v>
      </c>
      <c r="W3626">
        <v>7</v>
      </c>
      <c r="X3626">
        <v>1</v>
      </c>
      <c r="Y3626">
        <v>7</v>
      </c>
    </row>
    <row r="3627" spans="1:25" x14ac:dyDescent="0.25">
      <c r="A3627">
        <v>46</v>
      </c>
      <c r="B3627" t="s">
        <v>24</v>
      </c>
      <c r="C3627" t="s">
        <v>25</v>
      </c>
      <c r="D3627" t="s">
        <v>26</v>
      </c>
      <c r="E3627">
        <v>4</v>
      </c>
      <c r="F3627">
        <v>3</v>
      </c>
      <c r="G3627" t="s">
        <v>42</v>
      </c>
      <c r="H3627">
        <v>1</v>
      </c>
      <c r="I3627">
        <v>3626</v>
      </c>
      <c r="J3627" t="s">
        <v>38</v>
      </c>
      <c r="K3627">
        <v>1</v>
      </c>
      <c r="L3627" t="s">
        <v>35</v>
      </c>
      <c r="M3627" t="s">
        <v>36</v>
      </c>
      <c r="N3627">
        <v>26190</v>
      </c>
      <c r="O3627">
        <v>1</v>
      </c>
      <c r="P3627">
        <v>6</v>
      </c>
      <c r="Q3627" t="s">
        <v>31</v>
      </c>
      <c r="R3627">
        <v>12</v>
      </c>
      <c r="S3627">
        <v>8</v>
      </c>
      <c r="T3627">
        <v>1</v>
      </c>
      <c r="U3627">
        <v>10</v>
      </c>
      <c r="V3627">
        <v>3</v>
      </c>
      <c r="W3627">
        <v>7</v>
      </c>
      <c r="X3627">
        <v>5</v>
      </c>
      <c r="Y3627">
        <v>7</v>
      </c>
    </row>
    <row r="3628" spans="1:25" x14ac:dyDescent="0.25">
      <c r="A3628">
        <v>28</v>
      </c>
      <c r="B3628" t="s">
        <v>24</v>
      </c>
      <c r="C3628" t="s">
        <v>40</v>
      </c>
      <c r="D3628" t="s">
        <v>34</v>
      </c>
      <c r="E3628">
        <v>1</v>
      </c>
      <c r="F3628">
        <v>3</v>
      </c>
      <c r="G3628" t="s">
        <v>42</v>
      </c>
      <c r="H3628">
        <v>1</v>
      </c>
      <c r="I3628">
        <v>3627</v>
      </c>
      <c r="J3628" t="s">
        <v>38</v>
      </c>
      <c r="K3628">
        <v>5</v>
      </c>
      <c r="L3628" t="s">
        <v>39</v>
      </c>
      <c r="M3628" t="s">
        <v>30</v>
      </c>
      <c r="N3628">
        <v>56790</v>
      </c>
      <c r="O3628">
        <v>4</v>
      </c>
      <c r="P3628">
        <v>0</v>
      </c>
      <c r="Q3628" t="s">
        <v>31</v>
      </c>
      <c r="R3628">
        <v>13</v>
      </c>
      <c r="S3628">
        <v>8</v>
      </c>
      <c r="T3628">
        <v>0</v>
      </c>
      <c r="U3628">
        <v>10</v>
      </c>
      <c r="V3628">
        <v>2</v>
      </c>
      <c r="W3628">
        <v>9</v>
      </c>
      <c r="X3628">
        <v>7</v>
      </c>
      <c r="Y3628">
        <v>5</v>
      </c>
    </row>
    <row r="3629" spans="1:25" x14ac:dyDescent="0.25">
      <c r="A3629">
        <v>50</v>
      </c>
      <c r="B3629" t="s">
        <v>24</v>
      </c>
      <c r="C3629" t="s">
        <v>25</v>
      </c>
      <c r="D3629" t="s">
        <v>34</v>
      </c>
      <c r="E3629">
        <v>20</v>
      </c>
      <c r="F3629">
        <v>2</v>
      </c>
      <c r="G3629" t="s">
        <v>42</v>
      </c>
      <c r="H3629">
        <v>1</v>
      </c>
      <c r="I3629">
        <v>3628</v>
      </c>
      <c r="J3629" t="s">
        <v>28</v>
      </c>
      <c r="K3629">
        <v>5</v>
      </c>
      <c r="L3629" t="s">
        <v>44</v>
      </c>
      <c r="M3629" t="s">
        <v>30</v>
      </c>
      <c r="N3629">
        <v>154020</v>
      </c>
      <c r="O3629">
        <v>1</v>
      </c>
      <c r="P3629">
        <v>4</v>
      </c>
      <c r="Q3629" t="s">
        <v>31</v>
      </c>
      <c r="R3629">
        <v>21</v>
      </c>
      <c r="S3629">
        <v>8</v>
      </c>
      <c r="T3629">
        <v>0</v>
      </c>
      <c r="U3629">
        <v>25</v>
      </c>
      <c r="V3629">
        <v>3</v>
      </c>
      <c r="W3629">
        <v>3</v>
      </c>
      <c r="X3629">
        <v>1</v>
      </c>
      <c r="Y3629">
        <v>2</v>
      </c>
    </row>
    <row r="3630" spans="1:25" x14ac:dyDescent="0.25">
      <c r="A3630">
        <v>40</v>
      </c>
      <c r="B3630" t="s">
        <v>32</v>
      </c>
      <c r="C3630" t="s">
        <v>25</v>
      </c>
      <c r="D3630" t="s">
        <v>26</v>
      </c>
      <c r="E3630">
        <v>8</v>
      </c>
      <c r="F3630">
        <v>1</v>
      </c>
      <c r="G3630" t="s">
        <v>37</v>
      </c>
      <c r="H3630">
        <v>1</v>
      </c>
      <c r="I3630">
        <v>3629</v>
      </c>
      <c r="J3630" t="s">
        <v>38</v>
      </c>
      <c r="K3630">
        <v>1</v>
      </c>
      <c r="L3630" t="s">
        <v>44</v>
      </c>
      <c r="M3630" t="s">
        <v>36</v>
      </c>
      <c r="N3630">
        <v>59850</v>
      </c>
      <c r="O3630">
        <v>2</v>
      </c>
      <c r="P3630">
        <v>2</v>
      </c>
      <c r="Q3630" t="s">
        <v>31</v>
      </c>
      <c r="R3630">
        <v>13</v>
      </c>
      <c r="S3630">
        <v>8</v>
      </c>
      <c r="T3630">
        <v>3</v>
      </c>
      <c r="U3630">
        <v>9</v>
      </c>
      <c r="V3630">
        <v>1</v>
      </c>
      <c r="W3630">
        <v>5</v>
      </c>
      <c r="X3630">
        <v>1</v>
      </c>
      <c r="Y3630">
        <v>0</v>
      </c>
    </row>
    <row r="3631" spans="1:25" x14ac:dyDescent="0.25">
      <c r="A3631">
        <v>52</v>
      </c>
      <c r="B3631" t="s">
        <v>32</v>
      </c>
      <c r="C3631" t="s">
        <v>25</v>
      </c>
      <c r="D3631" t="s">
        <v>34</v>
      </c>
      <c r="E3631">
        <v>3</v>
      </c>
      <c r="F3631">
        <v>2</v>
      </c>
      <c r="G3631" t="s">
        <v>51</v>
      </c>
      <c r="H3631">
        <v>1</v>
      </c>
      <c r="I3631">
        <v>3630</v>
      </c>
      <c r="J3631" t="s">
        <v>38</v>
      </c>
      <c r="K3631">
        <v>3</v>
      </c>
      <c r="L3631" t="s">
        <v>44</v>
      </c>
      <c r="M3631" t="s">
        <v>36</v>
      </c>
      <c r="N3631">
        <v>25790</v>
      </c>
      <c r="O3631">
        <v>2</v>
      </c>
      <c r="P3631">
        <v>9</v>
      </c>
      <c r="Q3631" t="s">
        <v>31</v>
      </c>
      <c r="R3631">
        <v>19</v>
      </c>
      <c r="S3631">
        <v>8</v>
      </c>
      <c r="T3631">
        <v>1</v>
      </c>
      <c r="U3631">
        <v>10</v>
      </c>
      <c r="V3631">
        <v>1</v>
      </c>
      <c r="W3631">
        <v>8</v>
      </c>
      <c r="X3631">
        <v>7</v>
      </c>
      <c r="Y3631">
        <v>7</v>
      </c>
    </row>
    <row r="3632" spans="1:25" x14ac:dyDescent="0.25">
      <c r="A3632">
        <v>30</v>
      </c>
      <c r="B3632" t="s">
        <v>24</v>
      </c>
      <c r="C3632" t="s">
        <v>25</v>
      </c>
      <c r="D3632" t="s">
        <v>34</v>
      </c>
      <c r="E3632">
        <v>6</v>
      </c>
      <c r="F3632">
        <v>4</v>
      </c>
      <c r="G3632" t="s">
        <v>42</v>
      </c>
      <c r="H3632">
        <v>1</v>
      </c>
      <c r="I3632">
        <v>3631</v>
      </c>
      <c r="J3632" t="s">
        <v>28</v>
      </c>
      <c r="K3632">
        <v>1</v>
      </c>
      <c r="L3632" t="s">
        <v>39</v>
      </c>
      <c r="M3632" t="s">
        <v>30</v>
      </c>
      <c r="N3632">
        <v>30410</v>
      </c>
      <c r="O3632">
        <v>1</v>
      </c>
      <c r="P3632">
        <v>1</v>
      </c>
      <c r="Q3632" t="s">
        <v>31</v>
      </c>
      <c r="R3632">
        <v>11</v>
      </c>
      <c r="S3632">
        <v>8</v>
      </c>
      <c r="T3632">
        <v>1</v>
      </c>
      <c r="U3632">
        <v>9</v>
      </c>
      <c r="V3632">
        <v>2</v>
      </c>
      <c r="W3632">
        <v>9</v>
      </c>
      <c r="X3632">
        <v>0</v>
      </c>
      <c r="Y3632">
        <v>8</v>
      </c>
    </row>
    <row r="3633" spans="1:25" x14ac:dyDescent="0.25">
      <c r="A3633">
        <v>39</v>
      </c>
      <c r="B3633" t="s">
        <v>24</v>
      </c>
      <c r="C3633" t="s">
        <v>25</v>
      </c>
      <c r="D3633" t="s">
        <v>34</v>
      </c>
      <c r="E3633">
        <v>26</v>
      </c>
      <c r="F3633">
        <v>1</v>
      </c>
      <c r="G3633" t="s">
        <v>42</v>
      </c>
      <c r="H3633">
        <v>1</v>
      </c>
      <c r="I3633">
        <v>3632</v>
      </c>
      <c r="J3633" t="s">
        <v>38</v>
      </c>
      <c r="K3633">
        <v>2</v>
      </c>
      <c r="L3633" t="s">
        <v>29</v>
      </c>
      <c r="M3633" t="s">
        <v>36</v>
      </c>
      <c r="N3633">
        <v>34470</v>
      </c>
      <c r="O3633">
        <v>3</v>
      </c>
      <c r="P3633">
        <v>0</v>
      </c>
      <c r="Q3633" t="s">
        <v>31</v>
      </c>
      <c r="R3633">
        <v>14</v>
      </c>
      <c r="S3633">
        <v>8</v>
      </c>
      <c r="T3633">
        <v>0</v>
      </c>
      <c r="U3633">
        <v>9</v>
      </c>
      <c r="V3633">
        <v>5</v>
      </c>
      <c r="W3633">
        <v>8</v>
      </c>
      <c r="X3633">
        <v>1</v>
      </c>
      <c r="Y3633">
        <v>7</v>
      </c>
    </row>
    <row r="3634" spans="1:25" x14ac:dyDescent="0.25">
      <c r="A3634">
        <v>31</v>
      </c>
      <c r="B3634" t="s">
        <v>24</v>
      </c>
      <c r="C3634" t="s">
        <v>40</v>
      </c>
      <c r="D3634" t="s">
        <v>34</v>
      </c>
      <c r="E3634">
        <v>1</v>
      </c>
      <c r="F3634">
        <v>2</v>
      </c>
      <c r="G3634" t="s">
        <v>42</v>
      </c>
      <c r="H3634">
        <v>1</v>
      </c>
      <c r="I3634">
        <v>3633</v>
      </c>
      <c r="J3634" t="s">
        <v>38</v>
      </c>
      <c r="K3634">
        <v>1</v>
      </c>
      <c r="L3634" t="s">
        <v>39</v>
      </c>
      <c r="M3634" t="s">
        <v>45</v>
      </c>
      <c r="N3634">
        <v>195130</v>
      </c>
      <c r="O3634">
        <v>3</v>
      </c>
      <c r="P3634">
        <v>1</v>
      </c>
      <c r="Q3634" t="s">
        <v>31</v>
      </c>
      <c r="R3634">
        <v>12</v>
      </c>
      <c r="S3634">
        <v>8</v>
      </c>
      <c r="T3634">
        <v>1</v>
      </c>
      <c r="U3634">
        <v>10</v>
      </c>
      <c r="V3634">
        <v>1</v>
      </c>
      <c r="W3634">
        <v>10</v>
      </c>
      <c r="X3634">
        <v>9</v>
      </c>
      <c r="Y3634">
        <v>6</v>
      </c>
    </row>
    <row r="3635" spans="1:25" x14ac:dyDescent="0.25">
      <c r="A3635">
        <v>41</v>
      </c>
      <c r="B3635" t="s">
        <v>24</v>
      </c>
      <c r="C3635" t="s">
        <v>40</v>
      </c>
      <c r="D3635" t="s">
        <v>26</v>
      </c>
      <c r="E3635">
        <v>6</v>
      </c>
      <c r="F3635">
        <v>3</v>
      </c>
      <c r="G3635" t="s">
        <v>27</v>
      </c>
      <c r="H3635">
        <v>1</v>
      </c>
      <c r="I3635">
        <v>3634</v>
      </c>
      <c r="J3635" t="s">
        <v>28</v>
      </c>
      <c r="K3635">
        <v>1</v>
      </c>
      <c r="L3635" t="s">
        <v>43</v>
      </c>
      <c r="M3635" t="s">
        <v>36</v>
      </c>
      <c r="N3635">
        <v>27730</v>
      </c>
      <c r="O3635">
        <v>2</v>
      </c>
      <c r="P3635">
        <v>1</v>
      </c>
      <c r="Q3635" t="s">
        <v>31</v>
      </c>
      <c r="R3635">
        <v>11</v>
      </c>
      <c r="S3635">
        <v>8</v>
      </c>
      <c r="T3635">
        <v>0</v>
      </c>
      <c r="U3635">
        <v>19</v>
      </c>
      <c r="V3635">
        <v>3</v>
      </c>
      <c r="W3635">
        <v>19</v>
      </c>
      <c r="X3635">
        <v>11</v>
      </c>
      <c r="Y3635">
        <v>9</v>
      </c>
    </row>
    <row r="3636" spans="1:25" x14ac:dyDescent="0.25">
      <c r="A3636">
        <v>31</v>
      </c>
      <c r="B3636" t="s">
        <v>32</v>
      </c>
      <c r="C3636" t="s">
        <v>33</v>
      </c>
      <c r="D3636" t="s">
        <v>34</v>
      </c>
      <c r="E3636">
        <v>3</v>
      </c>
      <c r="F3636">
        <v>1</v>
      </c>
      <c r="G3636" t="s">
        <v>27</v>
      </c>
      <c r="H3636">
        <v>1</v>
      </c>
      <c r="I3636">
        <v>3635</v>
      </c>
      <c r="J3636" t="s">
        <v>38</v>
      </c>
      <c r="K3636">
        <v>1</v>
      </c>
      <c r="L3636" t="s">
        <v>39</v>
      </c>
      <c r="M3636" t="s">
        <v>36</v>
      </c>
      <c r="N3636">
        <v>71040</v>
      </c>
      <c r="O3636">
        <v>2</v>
      </c>
      <c r="P3636">
        <v>1</v>
      </c>
      <c r="Q3636" t="s">
        <v>31</v>
      </c>
      <c r="R3636">
        <v>14</v>
      </c>
      <c r="S3636">
        <v>8</v>
      </c>
      <c r="T3636">
        <v>1</v>
      </c>
      <c r="U3636">
        <v>3</v>
      </c>
      <c r="V3636">
        <v>3</v>
      </c>
      <c r="W3636">
        <v>3</v>
      </c>
      <c r="X3636">
        <v>2</v>
      </c>
      <c r="Y3636">
        <v>2</v>
      </c>
    </row>
    <row r="3637" spans="1:25" x14ac:dyDescent="0.25">
      <c r="A3637">
        <v>44</v>
      </c>
      <c r="B3637" t="s">
        <v>32</v>
      </c>
      <c r="C3637" t="s">
        <v>25</v>
      </c>
      <c r="D3637" t="s">
        <v>26</v>
      </c>
      <c r="E3637">
        <v>5</v>
      </c>
      <c r="F3637">
        <v>3</v>
      </c>
      <c r="G3637" t="s">
        <v>27</v>
      </c>
      <c r="H3637">
        <v>1</v>
      </c>
      <c r="I3637">
        <v>3636</v>
      </c>
      <c r="J3637" t="s">
        <v>38</v>
      </c>
      <c r="K3637">
        <v>1</v>
      </c>
      <c r="L3637" t="s">
        <v>44</v>
      </c>
      <c r="M3637" t="s">
        <v>30</v>
      </c>
      <c r="N3637">
        <v>63220</v>
      </c>
      <c r="O3637">
        <v>1</v>
      </c>
      <c r="P3637">
        <v>4</v>
      </c>
      <c r="Q3637" t="s">
        <v>31</v>
      </c>
      <c r="R3637">
        <v>11</v>
      </c>
      <c r="S3637">
        <v>8</v>
      </c>
      <c r="T3637">
        <v>1</v>
      </c>
      <c r="U3637">
        <v>10</v>
      </c>
      <c r="V3637">
        <v>2</v>
      </c>
      <c r="W3637">
        <v>3</v>
      </c>
      <c r="X3637">
        <v>1</v>
      </c>
      <c r="Y3637">
        <v>2</v>
      </c>
    </row>
    <row r="3638" spans="1:25" x14ac:dyDescent="0.25">
      <c r="A3638">
        <v>42</v>
      </c>
      <c r="B3638" t="s">
        <v>24</v>
      </c>
      <c r="C3638" t="s">
        <v>40</v>
      </c>
      <c r="D3638" t="s">
        <v>34</v>
      </c>
      <c r="E3638">
        <v>4</v>
      </c>
      <c r="F3638">
        <v>3</v>
      </c>
      <c r="G3638" t="s">
        <v>27</v>
      </c>
      <c r="H3638">
        <v>1</v>
      </c>
      <c r="I3638">
        <v>3637</v>
      </c>
      <c r="J3638" t="s">
        <v>38</v>
      </c>
      <c r="K3638">
        <v>2</v>
      </c>
      <c r="L3638" t="s">
        <v>44</v>
      </c>
      <c r="M3638" t="s">
        <v>30</v>
      </c>
      <c r="N3638">
        <v>20830</v>
      </c>
      <c r="O3638">
        <v>3</v>
      </c>
      <c r="P3638">
        <v>0</v>
      </c>
      <c r="Q3638" t="s">
        <v>31</v>
      </c>
      <c r="R3638">
        <v>12</v>
      </c>
      <c r="S3638">
        <v>8</v>
      </c>
      <c r="T3638">
        <v>2</v>
      </c>
      <c r="U3638">
        <v>21</v>
      </c>
      <c r="V3638">
        <v>3</v>
      </c>
      <c r="W3638">
        <v>20</v>
      </c>
      <c r="X3638">
        <v>2</v>
      </c>
      <c r="Y3638">
        <v>10</v>
      </c>
    </row>
    <row r="3639" spans="1:25" x14ac:dyDescent="0.25">
      <c r="A3639">
        <v>55</v>
      </c>
      <c r="B3639" t="s">
        <v>24</v>
      </c>
      <c r="C3639" t="s">
        <v>25</v>
      </c>
      <c r="D3639" t="s">
        <v>26</v>
      </c>
      <c r="E3639">
        <v>11</v>
      </c>
      <c r="F3639">
        <v>3</v>
      </c>
      <c r="G3639" t="s">
        <v>51</v>
      </c>
      <c r="H3639">
        <v>1</v>
      </c>
      <c r="I3639">
        <v>3638</v>
      </c>
      <c r="J3639" t="s">
        <v>38</v>
      </c>
      <c r="K3639">
        <v>2</v>
      </c>
      <c r="L3639" t="s">
        <v>46</v>
      </c>
      <c r="M3639" t="s">
        <v>30</v>
      </c>
      <c r="N3639">
        <v>83810</v>
      </c>
      <c r="O3639">
        <v>3</v>
      </c>
      <c r="P3639">
        <v>4</v>
      </c>
      <c r="Q3639" t="s">
        <v>31</v>
      </c>
      <c r="R3639">
        <v>15</v>
      </c>
      <c r="S3639">
        <v>8</v>
      </c>
      <c r="T3639">
        <v>1</v>
      </c>
      <c r="U3639">
        <v>23</v>
      </c>
      <c r="V3639">
        <v>3</v>
      </c>
      <c r="W3639">
        <v>19</v>
      </c>
      <c r="X3639">
        <v>9</v>
      </c>
      <c r="Y3639">
        <v>11</v>
      </c>
    </row>
    <row r="3640" spans="1:25" x14ac:dyDescent="0.25">
      <c r="A3640">
        <v>56</v>
      </c>
      <c r="B3640" t="s">
        <v>24</v>
      </c>
      <c r="C3640" t="s">
        <v>25</v>
      </c>
      <c r="D3640" t="s">
        <v>26</v>
      </c>
      <c r="E3640">
        <v>3</v>
      </c>
      <c r="F3640">
        <v>2</v>
      </c>
      <c r="G3640" t="s">
        <v>42</v>
      </c>
      <c r="H3640">
        <v>1</v>
      </c>
      <c r="I3640">
        <v>3639</v>
      </c>
      <c r="J3640" t="s">
        <v>28</v>
      </c>
      <c r="K3640">
        <v>3</v>
      </c>
      <c r="L3640" t="s">
        <v>46</v>
      </c>
      <c r="M3640" t="s">
        <v>36</v>
      </c>
      <c r="N3640">
        <v>26910</v>
      </c>
      <c r="O3640">
        <v>2</v>
      </c>
      <c r="P3640">
        <v>6</v>
      </c>
      <c r="Q3640" t="s">
        <v>31</v>
      </c>
      <c r="R3640">
        <v>16</v>
      </c>
      <c r="S3640">
        <v>8</v>
      </c>
      <c r="T3640">
        <v>1</v>
      </c>
      <c r="U3640">
        <v>36</v>
      </c>
      <c r="V3640">
        <v>6</v>
      </c>
      <c r="W3640">
        <v>7</v>
      </c>
      <c r="X3640">
        <v>7</v>
      </c>
      <c r="Y3640">
        <v>7</v>
      </c>
    </row>
    <row r="3641" spans="1:25" x14ac:dyDescent="0.25">
      <c r="A3641">
        <v>40</v>
      </c>
      <c r="B3641" t="s">
        <v>24</v>
      </c>
      <c r="C3641" t="s">
        <v>40</v>
      </c>
      <c r="D3641" t="s">
        <v>34</v>
      </c>
      <c r="E3641">
        <v>1</v>
      </c>
      <c r="F3641">
        <v>1</v>
      </c>
      <c r="G3641" t="s">
        <v>27</v>
      </c>
      <c r="H3641">
        <v>1</v>
      </c>
      <c r="I3641">
        <v>3640</v>
      </c>
      <c r="J3641" t="s">
        <v>38</v>
      </c>
      <c r="K3641">
        <v>1</v>
      </c>
      <c r="L3641" t="s">
        <v>44</v>
      </c>
      <c r="M3641" t="s">
        <v>45</v>
      </c>
      <c r="N3641">
        <v>42860</v>
      </c>
      <c r="O3641">
        <v>3</v>
      </c>
      <c r="P3641">
        <v>9</v>
      </c>
      <c r="Q3641" t="s">
        <v>31</v>
      </c>
      <c r="R3641">
        <v>15</v>
      </c>
      <c r="S3641">
        <v>8</v>
      </c>
      <c r="T3641">
        <v>0</v>
      </c>
      <c r="U3641">
        <v>6</v>
      </c>
      <c r="V3641">
        <v>6</v>
      </c>
      <c r="W3641">
        <v>4</v>
      </c>
      <c r="X3641">
        <v>0</v>
      </c>
      <c r="Y3641">
        <v>0</v>
      </c>
    </row>
    <row r="3642" spans="1:25" x14ac:dyDescent="0.25">
      <c r="A3642">
        <v>34</v>
      </c>
      <c r="B3642" t="s">
        <v>24</v>
      </c>
      <c r="C3642" t="s">
        <v>25</v>
      </c>
      <c r="D3642" t="s">
        <v>34</v>
      </c>
      <c r="E3642">
        <v>3</v>
      </c>
      <c r="F3642">
        <v>2</v>
      </c>
      <c r="G3642" t="s">
        <v>51</v>
      </c>
      <c r="H3642">
        <v>1</v>
      </c>
      <c r="I3642">
        <v>3641</v>
      </c>
      <c r="J3642" t="s">
        <v>38</v>
      </c>
      <c r="K3642">
        <v>2</v>
      </c>
      <c r="L3642" t="s">
        <v>43</v>
      </c>
      <c r="M3642" t="s">
        <v>45</v>
      </c>
      <c r="N3642">
        <v>26590</v>
      </c>
      <c r="O3642">
        <v>4</v>
      </c>
      <c r="P3642">
        <v>0</v>
      </c>
      <c r="Q3642" t="s">
        <v>31</v>
      </c>
      <c r="R3642">
        <v>24</v>
      </c>
      <c r="S3642">
        <v>8</v>
      </c>
      <c r="T3642">
        <v>3</v>
      </c>
      <c r="U3642">
        <v>10</v>
      </c>
      <c r="V3642">
        <v>2</v>
      </c>
      <c r="W3642">
        <v>9</v>
      </c>
      <c r="X3642">
        <v>1</v>
      </c>
      <c r="Y3642">
        <v>6</v>
      </c>
    </row>
    <row r="3643" spans="1:25" x14ac:dyDescent="0.25">
      <c r="A3643">
        <v>40</v>
      </c>
      <c r="B3643" t="s">
        <v>24</v>
      </c>
      <c r="C3643" t="s">
        <v>25</v>
      </c>
      <c r="D3643" t="s">
        <v>26</v>
      </c>
      <c r="E3643">
        <v>4</v>
      </c>
      <c r="F3643">
        <v>3</v>
      </c>
      <c r="G3643" t="s">
        <v>42</v>
      </c>
      <c r="H3643">
        <v>1</v>
      </c>
      <c r="I3643">
        <v>3642</v>
      </c>
      <c r="J3643" t="s">
        <v>38</v>
      </c>
      <c r="K3643">
        <v>2</v>
      </c>
      <c r="L3643" t="s">
        <v>39</v>
      </c>
      <c r="M3643" t="s">
        <v>36</v>
      </c>
      <c r="N3643">
        <v>94340</v>
      </c>
      <c r="O3643">
        <v>4</v>
      </c>
      <c r="P3643">
        <v>1</v>
      </c>
      <c r="Q3643" t="s">
        <v>31</v>
      </c>
      <c r="R3643">
        <v>13</v>
      </c>
      <c r="S3643">
        <v>8</v>
      </c>
      <c r="T3643">
        <v>1</v>
      </c>
      <c r="U3643">
        <v>9</v>
      </c>
      <c r="V3643">
        <v>3</v>
      </c>
      <c r="W3643">
        <v>9</v>
      </c>
      <c r="X3643">
        <v>8</v>
      </c>
      <c r="Y3643">
        <v>8</v>
      </c>
    </row>
    <row r="3644" spans="1:25" x14ac:dyDescent="0.25">
      <c r="A3644">
        <v>41</v>
      </c>
      <c r="B3644" t="s">
        <v>24</v>
      </c>
      <c r="C3644" t="s">
        <v>33</v>
      </c>
      <c r="D3644" t="s">
        <v>26</v>
      </c>
      <c r="E3644">
        <v>1</v>
      </c>
      <c r="F3644">
        <v>4</v>
      </c>
      <c r="G3644" t="s">
        <v>37</v>
      </c>
      <c r="H3644">
        <v>1</v>
      </c>
      <c r="I3644">
        <v>3643</v>
      </c>
      <c r="J3644" t="s">
        <v>28</v>
      </c>
      <c r="K3644">
        <v>2</v>
      </c>
      <c r="L3644" t="s">
        <v>29</v>
      </c>
      <c r="M3644" t="s">
        <v>45</v>
      </c>
      <c r="N3644">
        <v>55610</v>
      </c>
      <c r="O3644">
        <v>1</v>
      </c>
      <c r="P3644">
        <v>0</v>
      </c>
      <c r="Q3644" t="s">
        <v>31</v>
      </c>
      <c r="R3644">
        <v>11</v>
      </c>
      <c r="S3644">
        <v>8</v>
      </c>
      <c r="T3644">
        <v>0</v>
      </c>
      <c r="U3644">
        <v>10</v>
      </c>
      <c r="V3644">
        <v>2</v>
      </c>
      <c r="W3644">
        <v>9</v>
      </c>
      <c r="X3644">
        <v>1</v>
      </c>
      <c r="Y3644">
        <v>7</v>
      </c>
    </row>
    <row r="3645" spans="1:25" x14ac:dyDescent="0.25">
      <c r="A3645">
        <v>35</v>
      </c>
      <c r="B3645" t="s">
        <v>24</v>
      </c>
      <c r="C3645" t="s">
        <v>33</v>
      </c>
      <c r="D3645" t="s">
        <v>26</v>
      </c>
      <c r="E3645">
        <v>1</v>
      </c>
      <c r="F3645">
        <v>2</v>
      </c>
      <c r="G3645" t="s">
        <v>51</v>
      </c>
      <c r="H3645">
        <v>1</v>
      </c>
      <c r="I3645">
        <v>3644</v>
      </c>
      <c r="J3645" t="s">
        <v>38</v>
      </c>
      <c r="K3645">
        <v>2</v>
      </c>
      <c r="L3645" t="s">
        <v>48</v>
      </c>
      <c r="M3645" t="s">
        <v>36</v>
      </c>
      <c r="N3645">
        <v>66460</v>
      </c>
      <c r="O3645">
        <v>3</v>
      </c>
      <c r="P3645">
        <v>1</v>
      </c>
      <c r="Q3645" t="s">
        <v>31</v>
      </c>
      <c r="R3645">
        <v>13</v>
      </c>
      <c r="S3645">
        <v>8</v>
      </c>
      <c r="T3645">
        <v>1</v>
      </c>
      <c r="U3645">
        <v>9</v>
      </c>
      <c r="V3645">
        <v>2</v>
      </c>
      <c r="W3645">
        <v>9</v>
      </c>
      <c r="X3645">
        <v>1</v>
      </c>
      <c r="Y3645">
        <v>1</v>
      </c>
    </row>
    <row r="3646" spans="1:25" x14ac:dyDescent="0.25">
      <c r="A3646">
        <v>51</v>
      </c>
      <c r="B3646" t="s">
        <v>24</v>
      </c>
      <c r="C3646" t="s">
        <v>25</v>
      </c>
      <c r="D3646" t="s">
        <v>26</v>
      </c>
      <c r="E3646">
        <v>18</v>
      </c>
      <c r="F3646">
        <v>2</v>
      </c>
      <c r="G3646" t="s">
        <v>27</v>
      </c>
      <c r="H3646">
        <v>1</v>
      </c>
      <c r="I3646">
        <v>3645</v>
      </c>
      <c r="J3646" t="s">
        <v>38</v>
      </c>
      <c r="K3646">
        <v>4</v>
      </c>
      <c r="L3646" t="s">
        <v>46</v>
      </c>
      <c r="M3646" t="s">
        <v>45</v>
      </c>
      <c r="N3646">
        <v>77250</v>
      </c>
      <c r="O3646">
        <v>2</v>
      </c>
      <c r="P3646">
        <v>1</v>
      </c>
      <c r="Q3646" t="s">
        <v>31</v>
      </c>
      <c r="R3646">
        <v>13</v>
      </c>
      <c r="S3646">
        <v>8</v>
      </c>
      <c r="T3646">
        <v>1</v>
      </c>
      <c r="U3646">
        <v>33</v>
      </c>
      <c r="V3646">
        <v>2</v>
      </c>
      <c r="W3646">
        <v>33</v>
      </c>
      <c r="X3646">
        <v>0</v>
      </c>
      <c r="Y3646">
        <v>10</v>
      </c>
    </row>
    <row r="3647" spans="1:25" x14ac:dyDescent="0.25">
      <c r="A3647">
        <v>38</v>
      </c>
      <c r="B3647" t="s">
        <v>24</v>
      </c>
      <c r="C3647" t="s">
        <v>25</v>
      </c>
      <c r="D3647" t="s">
        <v>26</v>
      </c>
      <c r="E3647">
        <v>2</v>
      </c>
      <c r="F3647">
        <v>4</v>
      </c>
      <c r="G3647" t="s">
        <v>27</v>
      </c>
      <c r="H3647">
        <v>1</v>
      </c>
      <c r="I3647">
        <v>3646</v>
      </c>
      <c r="J3647" t="s">
        <v>28</v>
      </c>
      <c r="K3647">
        <v>1</v>
      </c>
      <c r="L3647" t="s">
        <v>35</v>
      </c>
      <c r="M3647" t="s">
        <v>45</v>
      </c>
      <c r="N3647">
        <v>107250</v>
      </c>
      <c r="O3647">
        <v>1</v>
      </c>
      <c r="P3647">
        <v>3</v>
      </c>
      <c r="Q3647" t="s">
        <v>31</v>
      </c>
      <c r="R3647">
        <v>18</v>
      </c>
      <c r="S3647">
        <v>8</v>
      </c>
      <c r="T3647">
        <v>0</v>
      </c>
      <c r="U3647">
        <v>11</v>
      </c>
      <c r="V3647">
        <v>5</v>
      </c>
      <c r="W3647">
        <v>7</v>
      </c>
      <c r="X3647">
        <v>1</v>
      </c>
      <c r="Y3647">
        <v>7</v>
      </c>
    </row>
    <row r="3648" spans="1:25" x14ac:dyDescent="0.25">
      <c r="A3648">
        <v>34</v>
      </c>
      <c r="B3648" t="s">
        <v>24</v>
      </c>
      <c r="C3648" t="s">
        <v>25</v>
      </c>
      <c r="D3648" t="s">
        <v>26</v>
      </c>
      <c r="E3648">
        <v>4</v>
      </c>
      <c r="F3648">
        <v>3</v>
      </c>
      <c r="G3648" t="s">
        <v>27</v>
      </c>
      <c r="H3648">
        <v>1</v>
      </c>
      <c r="I3648">
        <v>3647</v>
      </c>
      <c r="J3648" t="s">
        <v>38</v>
      </c>
      <c r="K3648">
        <v>2</v>
      </c>
      <c r="L3648" t="s">
        <v>35</v>
      </c>
      <c r="M3648" t="s">
        <v>36</v>
      </c>
      <c r="N3648">
        <v>88470</v>
      </c>
      <c r="O3648">
        <v>1</v>
      </c>
      <c r="P3648">
        <v>1</v>
      </c>
      <c r="Q3648" t="s">
        <v>31</v>
      </c>
      <c r="R3648">
        <v>16</v>
      </c>
      <c r="S3648">
        <v>8</v>
      </c>
      <c r="T3648">
        <v>0</v>
      </c>
      <c r="U3648">
        <v>10</v>
      </c>
      <c r="V3648">
        <v>3</v>
      </c>
      <c r="W3648">
        <v>10</v>
      </c>
      <c r="X3648">
        <v>9</v>
      </c>
      <c r="Y3648">
        <v>6</v>
      </c>
    </row>
    <row r="3649" spans="1:25" x14ac:dyDescent="0.25">
      <c r="A3649">
        <v>25</v>
      </c>
      <c r="B3649" t="s">
        <v>24</v>
      </c>
      <c r="C3649" t="s">
        <v>25</v>
      </c>
      <c r="D3649" t="s">
        <v>34</v>
      </c>
      <c r="E3649">
        <v>6</v>
      </c>
      <c r="F3649">
        <v>2</v>
      </c>
      <c r="G3649" t="s">
        <v>42</v>
      </c>
      <c r="H3649">
        <v>1</v>
      </c>
      <c r="I3649">
        <v>3648</v>
      </c>
      <c r="J3649" t="s">
        <v>28</v>
      </c>
      <c r="K3649">
        <v>4</v>
      </c>
      <c r="L3649" t="s">
        <v>35</v>
      </c>
      <c r="M3649" t="s">
        <v>30</v>
      </c>
      <c r="N3649">
        <v>20450</v>
      </c>
      <c r="O3649">
        <v>4</v>
      </c>
      <c r="P3649">
        <v>3</v>
      </c>
      <c r="Q3649" t="s">
        <v>31</v>
      </c>
      <c r="R3649">
        <v>19</v>
      </c>
      <c r="S3649">
        <v>8</v>
      </c>
      <c r="T3649">
        <v>0</v>
      </c>
      <c r="U3649">
        <v>7</v>
      </c>
      <c r="V3649">
        <v>3</v>
      </c>
      <c r="W3649">
        <v>3</v>
      </c>
      <c r="X3649">
        <v>1</v>
      </c>
      <c r="Y3649">
        <v>2</v>
      </c>
    </row>
    <row r="3650" spans="1:25" x14ac:dyDescent="0.25">
      <c r="A3650">
        <v>58</v>
      </c>
      <c r="B3650" t="s">
        <v>32</v>
      </c>
      <c r="C3650" t="s">
        <v>25</v>
      </c>
      <c r="D3650" t="s">
        <v>26</v>
      </c>
      <c r="E3650">
        <v>1</v>
      </c>
      <c r="F3650">
        <v>4</v>
      </c>
      <c r="G3650" t="s">
        <v>51</v>
      </c>
      <c r="H3650">
        <v>1</v>
      </c>
      <c r="I3650">
        <v>3649</v>
      </c>
      <c r="J3650" t="s">
        <v>38</v>
      </c>
      <c r="K3650">
        <v>2</v>
      </c>
      <c r="L3650" t="s">
        <v>39</v>
      </c>
      <c r="M3650" t="s">
        <v>30</v>
      </c>
      <c r="N3650">
        <v>10090</v>
      </c>
      <c r="O3650">
        <v>1</v>
      </c>
      <c r="P3650">
        <v>7</v>
      </c>
      <c r="Q3650" t="s">
        <v>31</v>
      </c>
      <c r="R3650">
        <v>13</v>
      </c>
      <c r="S3650">
        <v>8</v>
      </c>
      <c r="T3650">
        <v>2</v>
      </c>
      <c r="U3650">
        <v>31</v>
      </c>
      <c r="V3650">
        <v>3</v>
      </c>
      <c r="W3650">
        <v>10</v>
      </c>
      <c r="X3650">
        <v>5</v>
      </c>
      <c r="Y3650">
        <v>9</v>
      </c>
    </row>
    <row r="3651" spans="1:25" x14ac:dyDescent="0.25">
      <c r="A3651">
        <v>40</v>
      </c>
      <c r="B3651" t="s">
        <v>24</v>
      </c>
      <c r="C3651" t="s">
        <v>25</v>
      </c>
      <c r="D3651" t="s">
        <v>34</v>
      </c>
      <c r="E3651">
        <v>14</v>
      </c>
      <c r="F3651">
        <v>4</v>
      </c>
      <c r="G3651" t="s">
        <v>42</v>
      </c>
      <c r="H3651">
        <v>1</v>
      </c>
      <c r="I3651">
        <v>3650</v>
      </c>
      <c r="J3651" t="s">
        <v>28</v>
      </c>
      <c r="K3651">
        <v>1</v>
      </c>
      <c r="L3651" t="s">
        <v>35</v>
      </c>
      <c r="M3651" t="s">
        <v>30</v>
      </c>
      <c r="N3651">
        <v>33480</v>
      </c>
      <c r="O3651">
        <v>2</v>
      </c>
      <c r="P3651">
        <v>3</v>
      </c>
      <c r="Q3651" t="s">
        <v>31</v>
      </c>
      <c r="R3651">
        <v>22</v>
      </c>
      <c r="S3651">
        <v>8</v>
      </c>
      <c r="T3651">
        <v>0</v>
      </c>
      <c r="U3651">
        <v>7</v>
      </c>
      <c r="V3651">
        <v>2</v>
      </c>
      <c r="W3651">
        <v>4</v>
      </c>
      <c r="X3651">
        <v>0</v>
      </c>
      <c r="Y3651">
        <v>3</v>
      </c>
    </row>
    <row r="3652" spans="1:25" x14ac:dyDescent="0.25">
      <c r="A3652">
        <v>36</v>
      </c>
      <c r="B3652" t="s">
        <v>24</v>
      </c>
      <c r="C3652" t="s">
        <v>33</v>
      </c>
      <c r="D3652" t="s">
        <v>26</v>
      </c>
      <c r="E3652">
        <v>16</v>
      </c>
      <c r="F3652">
        <v>2</v>
      </c>
      <c r="G3652" t="s">
        <v>27</v>
      </c>
      <c r="H3652">
        <v>1</v>
      </c>
      <c r="I3652">
        <v>3651</v>
      </c>
      <c r="J3652" t="s">
        <v>38</v>
      </c>
      <c r="K3652">
        <v>1</v>
      </c>
      <c r="L3652" t="s">
        <v>35</v>
      </c>
      <c r="M3652" t="s">
        <v>30</v>
      </c>
      <c r="N3652">
        <v>12810</v>
      </c>
      <c r="O3652">
        <v>1</v>
      </c>
      <c r="P3652">
        <v>2</v>
      </c>
      <c r="Q3652" t="s">
        <v>31</v>
      </c>
      <c r="R3652">
        <v>11</v>
      </c>
      <c r="S3652">
        <v>8</v>
      </c>
      <c r="T3652">
        <v>0</v>
      </c>
      <c r="U3652">
        <v>17</v>
      </c>
      <c r="V3652">
        <v>2</v>
      </c>
      <c r="W3652">
        <v>15</v>
      </c>
      <c r="X3652">
        <v>6</v>
      </c>
      <c r="Y3652">
        <v>13</v>
      </c>
    </row>
    <row r="3653" spans="1:25" x14ac:dyDescent="0.25">
      <c r="A3653">
        <v>48</v>
      </c>
      <c r="B3653" t="s">
        <v>24</v>
      </c>
      <c r="C3653" t="s">
        <v>25</v>
      </c>
      <c r="D3653" t="s">
        <v>34</v>
      </c>
      <c r="E3653">
        <v>2</v>
      </c>
      <c r="F3653">
        <v>1</v>
      </c>
      <c r="G3653" t="s">
        <v>27</v>
      </c>
      <c r="H3653">
        <v>1</v>
      </c>
      <c r="I3653">
        <v>3652</v>
      </c>
      <c r="J3653" t="s">
        <v>38</v>
      </c>
      <c r="K3653">
        <v>2</v>
      </c>
      <c r="L3653" t="s">
        <v>35</v>
      </c>
      <c r="M3653" t="s">
        <v>36</v>
      </c>
      <c r="N3653">
        <v>28190</v>
      </c>
      <c r="O3653">
        <v>4</v>
      </c>
      <c r="P3653">
        <v>1</v>
      </c>
      <c r="Q3653" t="s">
        <v>31</v>
      </c>
      <c r="R3653">
        <v>20</v>
      </c>
      <c r="S3653">
        <v>8</v>
      </c>
      <c r="T3653">
        <v>0</v>
      </c>
      <c r="U3653">
        <v>11</v>
      </c>
      <c r="V3653">
        <v>2</v>
      </c>
      <c r="W3653">
        <v>10</v>
      </c>
      <c r="X3653">
        <v>0</v>
      </c>
      <c r="Y3653">
        <v>8</v>
      </c>
    </row>
    <row r="3654" spans="1:25" x14ac:dyDescent="0.25">
      <c r="A3654">
        <v>27</v>
      </c>
      <c r="B3654" t="s">
        <v>24</v>
      </c>
      <c r="C3654" t="s">
        <v>25</v>
      </c>
      <c r="D3654" t="s">
        <v>34</v>
      </c>
      <c r="E3654">
        <v>2</v>
      </c>
      <c r="F3654">
        <v>3</v>
      </c>
      <c r="G3654" t="s">
        <v>27</v>
      </c>
      <c r="H3654">
        <v>1</v>
      </c>
      <c r="I3654">
        <v>3653</v>
      </c>
      <c r="J3654" t="s">
        <v>28</v>
      </c>
      <c r="K3654">
        <v>2</v>
      </c>
      <c r="L3654" t="s">
        <v>44</v>
      </c>
      <c r="M3654" t="s">
        <v>30</v>
      </c>
      <c r="N3654">
        <v>48510</v>
      </c>
      <c r="O3654">
        <v>4</v>
      </c>
      <c r="P3654">
        <v>8</v>
      </c>
      <c r="Q3654" t="s">
        <v>31</v>
      </c>
      <c r="R3654">
        <v>18</v>
      </c>
      <c r="S3654">
        <v>8</v>
      </c>
      <c r="T3654">
        <v>0</v>
      </c>
      <c r="U3654">
        <v>5</v>
      </c>
      <c r="V3654">
        <v>2</v>
      </c>
      <c r="W3654">
        <v>1</v>
      </c>
      <c r="X3654">
        <v>0</v>
      </c>
      <c r="Y3654">
        <v>0</v>
      </c>
    </row>
    <row r="3655" spans="1:25" x14ac:dyDescent="0.25">
      <c r="A3655">
        <v>51</v>
      </c>
      <c r="B3655" t="s">
        <v>24</v>
      </c>
      <c r="C3655" t="s">
        <v>25</v>
      </c>
      <c r="D3655" t="s">
        <v>34</v>
      </c>
      <c r="E3655">
        <v>4</v>
      </c>
      <c r="F3655">
        <v>1</v>
      </c>
      <c r="G3655" t="s">
        <v>42</v>
      </c>
      <c r="H3655">
        <v>1</v>
      </c>
      <c r="I3655">
        <v>3654</v>
      </c>
      <c r="J3655" t="s">
        <v>28</v>
      </c>
      <c r="K3655">
        <v>3</v>
      </c>
      <c r="L3655" t="s">
        <v>46</v>
      </c>
      <c r="M3655" t="s">
        <v>36</v>
      </c>
      <c r="N3655">
        <v>40280</v>
      </c>
      <c r="O3655">
        <v>2</v>
      </c>
      <c r="P3655">
        <v>3</v>
      </c>
      <c r="Q3655" t="s">
        <v>31</v>
      </c>
      <c r="R3655">
        <v>14</v>
      </c>
      <c r="S3655">
        <v>8</v>
      </c>
      <c r="T3655">
        <v>0</v>
      </c>
      <c r="U3655">
        <v>29</v>
      </c>
      <c r="V3655">
        <v>3</v>
      </c>
      <c r="W3655">
        <v>5</v>
      </c>
      <c r="X3655">
        <v>0</v>
      </c>
      <c r="Y3655">
        <v>3</v>
      </c>
    </row>
    <row r="3656" spans="1:25" x14ac:dyDescent="0.25">
      <c r="A3656">
        <v>18</v>
      </c>
      <c r="B3656" t="s">
        <v>24</v>
      </c>
      <c r="C3656" t="s">
        <v>40</v>
      </c>
      <c r="D3656" t="s">
        <v>34</v>
      </c>
      <c r="E3656">
        <v>1</v>
      </c>
      <c r="F3656">
        <v>4</v>
      </c>
      <c r="G3656" t="s">
        <v>42</v>
      </c>
      <c r="H3656">
        <v>1</v>
      </c>
      <c r="I3656">
        <v>3655</v>
      </c>
      <c r="J3656" t="s">
        <v>38</v>
      </c>
      <c r="K3656">
        <v>2</v>
      </c>
      <c r="L3656" t="s">
        <v>39</v>
      </c>
      <c r="M3656" t="s">
        <v>36</v>
      </c>
      <c r="N3656">
        <v>27200</v>
      </c>
      <c r="O3656">
        <v>4</v>
      </c>
      <c r="P3656">
        <v>1</v>
      </c>
      <c r="Q3656" t="s">
        <v>31</v>
      </c>
      <c r="R3656">
        <v>22</v>
      </c>
      <c r="S3656">
        <v>8</v>
      </c>
      <c r="T3656">
        <v>1</v>
      </c>
      <c r="U3656">
        <v>0</v>
      </c>
      <c r="V3656">
        <v>2</v>
      </c>
      <c r="W3656">
        <v>0</v>
      </c>
      <c r="X3656">
        <v>0</v>
      </c>
      <c r="Y3656">
        <v>0</v>
      </c>
    </row>
    <row r="3657" spans="1:25" x14ac:dyDescent="0.25">
      <c r="A3657">
        <v>35</v>
      </c>
      <c r="B3657" t="s">
        <v>24</v>
      </c>
      <c r="C3657" t="s">
        <v>25</v>
      </c>
      <c r="D3657" t="s">
        <v>34</v>
      </c>
      <c r="E3657">
        <v>1</v>
      </c>
      <c r="F3657">
        <v>4</v>
      </c>
      <c r="G3657" t="s">
        <v>37</v>
      </c>
      <c r="H3657">
        <v>1</v>
      </c>
      <c r="I3657">
        <v>3656</v>
      </c>
      <c r="J3657" t="s">
        <v>28</v>
      </c>
      <c r="K3657">
        <v>2</v>
      </c>
      <c r="L3657" t="s">
        <v>43</v>
      </c>
      <c r="M3657" t="s">
        <v>30</v>
      </c>
      <c r="N3657">
        <v>81200</v>
      </c>
      <c r="O3657">
        <v>4</v>
      </c>
      <c r="P3657">
        <v>0</v>
      </c>
      <c r="Q3657" t="s">
        <v>31</v>
      </c>
      <c r="R3657">
        <v>13</v>
      </c>
      <c r="S3657">
        <v>8</v>
      </c>
      <c r="T3657">
        <v>0</v>
      </c>
      <c r="U3657">
        <v>10</v>
      </c>
      <c r="V3657">
        <v>2</v>
      </c>
      <c r="W3657">
        <v>9</v>
      </c>
      <c r="X3657">
        <v>0</v>
      </c>
      <c r="Y3657">
        <v>0</v>
      </c>
    </row>
    <row r="3658" spans="1:25" x14ac:dyDescent="0.25">
      <c r="A3658">
        <v>27</v>
      </c>
      <c r="B3658" t="s">
        <v>24</v>
      </c>
      <c r="C3658" t="s">
        <v>33</v>
      </c>
      <c r="D3658" t="s">
        <v>34</v>
      </c>
      <c r="E3658">
        <v>26</v>
      </c>
      <c r="F3658">
        <v>4</v>
      </c>
      <c r="G3658" t="s">
        <v>42</v>
      </c>
      <c r="H3658">
        <v>1</v>
      </c>
      <c r="I3658">
        <v>3657</v>
      </c>
      <c r="J3658" t="s">
        <v>28</v>
      </c>
      <c r="K3658">
        <v>1</v>
      </c>
      <c r="L3658" t="s">
        <v>43</v>
      </c>
      <c r="M3658" t="s">
        <v>36</v>
      </c>
      <c r="N3658">
        <v>46470</v>
      </c>
      <c r="O3658">
        <v>4</v>
      </c>
      <c r="P3658">
        <v>3</v>
      </c>
      <c r="Q3658" t="s">
        <v>31</v>
      </c>
      <c r="R3658">
        <v>17</v>
      </c>
      <c r="S3658">
        <v>8</v>
      </c>
      <c r="T3658">
        <v>0</v>
      </c>
      <c r="U3658">
        <v>8</v>
      </c>
      <c r="V3658">
        <v>3</v>
      </c>
      <c r="W3658">
        <v>6</v>
      </c>
      <c r="X3658">
        <v>0</v>
      </c>
      <c r="Y3658">
        <v>0</v>
      </c>
    </row>
    <row r="3659" spans="1:25" x14ac:dyDescent="0.25">
      <c r="A3659">
        <v>55</v>
      </c>
      <c r="B3659" t="s">
        <v>32</v>
      </c>
      <c r="C3659" t="s">
        <v>25</v>
      </c>
      <c r="D3659" t="s">
        <v>34</v>
      </c>
      <c r="E3659">
        <v>19</v>
      </c>
      <c r="F3659">
        <v>3</v>
      </c>
      <c r="G3659" t="s">
        <v>51</v>
      </c>
      <c r="H3659">
        <v>1</v>
      </c>
      <c r="I3659">
        <v>3658</v>
      </c>
      <c r="J3659" t="s">
        <v>38</v>
      </c>
      <c r="K3659">
        <v>1</v>
      </c>
      <c r="L3659" t="s">
        <v>41</v>
      </c>
      <c r="M3659" t="s">
        <v>36</v>
      </c>
      <c r="N3659">
        <v>46800</v>
      </c>
      <c r="O3659">
        <v>3</v>
      </c>
      <c r="P3659">
        <v>6</v>
      </c>
      <c r="Q3659" t="s">
        <v>31</v>
      </c>
      <c r="R3659">
        <v>14</v>
      </c>
      <c r="S3659">
        <v>8</v>
      </c>
      <c r="T3659">
        <v>3</v>
      </c>
      <c r="U3659">
        <v>24</v>
      </c>
      <c r="V3659">
        <v>0</v>
      </c>
      <c r="W3659">
        <v>19</v>
      </c>
      <c r="X3659">
        <v>3</v>
      </c>
      <c r="Y3659">
        <v>8</v>
      </c>
    </row>
    <row r="3660" spans="1:25" x14ac:dyDescent="0.25">
      <c r="A3660">
        <v>56</v>
      </c>
      <c r="B3660" t="s">
        <v>24</v>
      </c>
      <c r="C3660" t="s">
        <v>25</v>
      </c>
      <c r="D3660" t="s">
        <v>34</v>
      </c>
      <c r="E3660">
        <v>24</v>
      </c>
      <c r="F3660">
        <v>4</v>
      </c>
      <c r="G3660" t="s">
        <v>27</v>
      </c>
      <c r="H3660">
        <v>1</v>
      </c>
      <c r="I3660">
        <v>3659</v>
      </c>
      <c r="J3660" t="s">
        <v>38</v>
      </c>
      <c r="K3660">
        <v>2</v>
      </c>
      <c r="L3660" t="s">
        <v>44</v>
      </c>
      <c r="M3660" t="s">
        <v>30</v>
      </c>
      <c r="N3660">
        <v>32210</v>
      </c>
      <c r="O3660">
        <v>2</v>
      </c>
      <c r="P3660">
        <v>4</v>
      </c>
      <c r="Q3660" t="s">
        <v>31</v>
      </c>
      <c r="R3660">
        <v>15</v>
      </c>
      <c r="S3660">
        <v>8</v>
      </c>
      <c r="T3660">
        <v>2</v>
      </c>
      <c r="U3660">
        <v>33</v>
      </c>
      <c r="V3660">
        <v>2</v>
      </c>
      <c r="W3660">
        <v>19</v>
      </c>
      <c r="X3660">
        <v>15</v>
      </c>
      <c r="Y3660">
        <v>9</v>
      </c>
    </row>
    <row r="3661" spans="1:25" x14ac:dyDescent="0.25">
      <c r="A3661">
        <v>34</v>
      </c>
      <c r="B3661" t="s">
        <v>24</v>
      </c>
      <c r="C3661" t="s">
        <v>40</v>
      </c>
      <c r="D3661" t="s">
        <v>26</v>
      </c>
      <c r="E3661">
        <v>1</v>
      </c>
      <c r="F3661">
        <v>2</v>
      </c>
      <c r="G3661" t="s">
        <v>27</v>
      </c>
      <c r="H3661">
        <v>1</v>
      </c>
      <c r="I3661">
        <v>3660</v>
      </c>
      <c r="J3661" t="s">
        <v>38</v>
      </c>
      <c r="K3661">
        <v>2</v>
      </c>
      <c r="L3661" t="s">
        <v>35</v>
      </c>
      <c r="M3661" t="s">
        <v>45</v>
      </c>
      <c r="N3661">
        <v>86210</v>
      </c>
      <c r="O3661">
        <v>3</v>
      </c>
      <c r="P3661">
        <v>1</v>
      </c>
      <c r="Q3661" t="s">
        <v>31</v>
      </c>
      <c r="R3661">
        <v>17</v>
      </c>
      <c r="S3661">
        <v>8</v>
      </c>
      <c r="T3661">
        <v>1</v>
      </c>
      <c r="U3661">
        <v>5</v>
      </c>
      <c r="V3661">
        <v>1</v>
      </c>
      <c r="W3661">
        <v>5</v>
      </c>
      <c r="X3661">
        <v>0</v>
      </c>
      <c r="Y3661">
        <v>0</v>
      </c>
    </row>
    <row r="3662" spans="1:25" x14ac:dyDescent="0.25">
      <c r="A3662">
        <v>40</v>
      </c>
      <c r="B3662" t="s">
        <v>24</v>
      </c>
      <c r="C3662" t="s">
        <v>25</v>
      </c>
      <c r="D3662" t="s">
        <v>34</v>
      </c>
      <c r="E3662">
        <v>3</v>
      </c>
      <c r="F3662">
        <v>3</v>
      </c>
      <c r="G3662" t="s">
        <v>27</v>
      </c>
      <c r="H3662">
        <v>1</v>
      </c>
      <c r="I3662">
        <v>3661</v>
      </c>
      <c r="J3662" t="s">
        <v>38</v>
      </c>
      <c r="K3662">
        <v>2</v>
      </c>
      <c r="L3662" t="s">
        <v>39</v>
      </c>
      <c r="M3662" t="s">
        <v>45</v>
      </c>
      <c r="N3662">
        <v>45770</v>
      </c>
      <c r="O3662">
        <v>3</v>
      </c>
      <c r="P3662">
        <v>5</v>
      </c>
      <c r="Q3662" t="s">
        <v>31</v>
      </c>
      <c r="R3662">
        <v>11</v>
      </c>
      <c r="S3662">
        <v>8</v>
      </c>
      <c r="T3662">
        <v>1</v>
      </c>
      <c r="U3662">
        <v>15</v>
      </c>
      <c r="V3662">
        <v>3</v>
      </c>
      <c r="W3662">
        <v>12</v>
      </c>
      <c r="X3662">
        <v>11</v>
      </c>
      <c r="Y3662">
        <v>8</v>
      </c>
    </row>
    <row r="3663" spans="1:25" x14ac:dyDescent="0.25">
      <c r="A3663">
        <v>34</v>
      </c>
      <c r="B3663" t="s">
        <v>24</v>
      </c>
      <c r="C3663" t="s">
        <v>25</v>
      </c>
      <c r="D3663" t="s">
        <v>34</v>
      </c>
      <c r="E3663">
        <v>5</v>
      </c>
      <c r="F3663">
        <v>3</v>
      </c>
      <c r="G3663" t="s">
        <v>27</v>
      </c>
      <c r="H3663">
        <v>1</v>
      </c>
      <c r="I3663">
        <v>3662</v>
      </c>
      <c r="J3663" t="s">
        <v>38</v>
      </c>
      <c r="K3663">
        <v>1</v>
      </c>
      <c r="L3663" t="s">
        <v>35</v>
      </c>
      <c r="M3663" t="s">
        <v>30</v>
      </c>
      <c r="N3663">
        <v>45530</v>
      </c>
      <c r="O3663">
        <v>3</v>
      </c>
      <c r="P3663">
        <v>4</v>
      </c>
      <c r="Q3663" t="s">
        <v>31</v>
      </c>
      <c r="R3663">
        <v>18</v>
      </c>
      <c r="S3663">
        <v>8</v>
      </c>
      <c r="T3663">
        <v>1</v>
      </c>
      <c r="U3663">
        <v>10</v>
      </c>
      <c r="V3663">
        <v>2</v>
      </c>
      <c r="W3663">
        <v>8</v>
      </c>
      <c r="X3663">
        <v>7</v>
      </c>
      <c r="Y3663">
        <v>7</v>
      </c>
    </row>
    <row r="3664" spans="1:25" x14ac:dyDescent="0.25">
      <c r="A3664">
        <v>31</v>
      </c>
      <c r="B3664" t="s">
        <v>32</v>
      </c>
      <c r="C3664" t="s">
        <v>33</v>
      </c>
      <c r="D3664" t="s">
        <v>34</v>
      </c>
      <c r="E3664">
        <v>2</v>
      </c>
      <c r="F3664">
        <v>2</v>
      </c>
      <c r="G3664" t="s">
        <v>42</v>
      </c>
      <c r="H3664">
        <v>1</v>
      </c>
      <c r="I3664">
        <v>3663</v>
      </c>
      <c r="J3664" t="s">
        <v>28</v>
      </c>
      <c r="K3664">
        <v>2</v>
      </c>
      <c r="L3664" t="s">
        <v>46</v>
      </c>
      <c r="M3664" t="s">
        <v>36</v>
      </c>
      <c r="N3664">
        <v>53960</v>
      </c>
      <c r="O3664">
        <v>4</v>
      </c>
      <c r="P3664">
        <v>7</v>
      </c>
      <c r="Q3664" t="s">
        <v>31</v>
      </c>
      <c r="R3664">
        <v>17</v>
      </c>
      <c r="S3664">
        <v>8</v>
      </c>
      <c r="T3664">
        <v>1</v>
      </c>
      <c r="U3664">
        <v>3</v>
      </c>
      <c r="V3664">
        <v>2</v>
      </c>
      <c r="W3664">
        <v>1</v>
      </c>
      <c r="X3664">
        <v>0</v>
      </c>
      <c r="Y3664">
        <v>0</v>
      </c>
    </row>
    <row r="3665" spans="1:25" x14ac:dyDescent="0.25">
      <c r="A3665">
        <v>35</v>
      </c>
      <c r="B3665" t="s">
        <v>32</v>
      </c>
      <c r="C3665" t="s">
        <v>33</v>
      </c>
      <c r="D3665" t="s">
        <v>34</v>
      </c>
      <c r="E3665">
        <v>1</v>
      </c>
      <c r="F3665">
        <v>2</v>
      </c>
      <c r="G3665" t="s">
        <v>42</v>
      </c>
      <c r="H3665">
        <v>1</v>
      </c>
      <c r="I3665">
        <v>3664</v>
      </c>
      <c r="J3665" t="s">
        <v>38</v>
      </c>
      <c r="K3665">
        <v>1</v>
      </c>
      <c r="L3665" t="s">
        <v>46</v>
      </c>
      <c r="M3665" t="s">
        <v>30</v>
      </c>
      <c r="N3665">
        <v>67960</v>
      </c>
      <c r="O3665">
        <v>3</v>
      </c>
      <c r="P3665">
        <v>0</v>
      </c>
      <c r="Q3665" t="s">
        <v>31</v>
      </c>
      <c r="R3665">
        <v>13</v>
      </c>
      <c r="S3665">
        <v>8</v>
      </c>
      <c r="T3665">
        <v>0</v>
      </c>
      <c r="U3665">
        <v>5</v>
      </c>
      <c r="V3665">
        <v>2</v>
      </c>
      <c r="W3665">
        <v>4</v>
      </c>
      <c r="X3665">
        <v>3</v>
      </c>
      <c r="Y3665">
        <v>2</v>
      </c>
    </row>
    <row r="3666" spans="1:25" x14ac:dyDescent="0.25">
      <c r="A3666">
        <v>38</v>
      </c>
      <c r="B3666" t="s">
        <v>24</v>
      </c>
      <c r="C3666" t="s">
        <v>33</v>
      </c>
      <c r="D3666" t="s">
        <v>34</v>
      </c>
      <c r="E3666">
        <v>7</v>
      </c>
      <c r="F3666">
        <v>3</v>
      </c>
      <c r="G3666" t="s">
        <v>42</v>
      </c>
      <c r="H3666">
        <v>1</v>
      </c>
      <c r="I3666">
        <v>3665</v>
      </c>
      <c r="J3666" t="s">
        <v>28</v>
      </c>
      <c r="K3666">
        <v>2</v>
      </c>
      <c r="L3666" t="s">
        <v>47</v>
      </c>
      <c r="M3666" t="s">
        <v>45</v>
      </c>
      <c r="N3666">
        <v>76250</v>
      </c>
      <c r="O3666">
        <v>3</v>
      </c>
      <c r="P3666">
        <v>1</v>
      </c>
      <c r="Q3666" t="s">
        <v>31</v>
      </c>
      <c r="R3666">
        <v>15</v>
      </c>
      <c r="S3666">
        <v>8</v>
      </c>
      <c r="T3666">
        <v>0</v>
      </c>
      <c r="U3666">
        <v>4</v>
      </c>
      <c r="V3666">
        <v>2</v>
      </c>
      <c r="W3666">
        <v>4</v>
      </c>
      <c r="X3666">
        <v>0</v>
      </c>
      <c r="Y3666">
        <v>3</v>
      </c>
    </row>
    <row r="3667" spans="1:25" x14ac:dyDescent="0.25">
      <c r="A3667">
        <v>34</v>
      </c>
      <c r="B3667" t="s">
        <v>24</v>
      </c>
      <c r="C3667" t="s">
        <v>25</v>
      </c>
      <c r="D3667" t="s">
        <v>34</v>
      </c>
      <c r="E3667">
        <v>10</v>
      </c>
      <c r="F3667">
        <v>4</v>
      </c>
      <c r="G3667" t="s">
        <v>37</v>
      </c>
      <c r="H3667">
        <v>1</v>
      </c>
      <c r="I3667">
        <v>3666</v>
      </c>
      <c r="J3667" t="s">
        <v>28</v>
      </c>
      <c r="K3667">
        <v>2</v>
      </c>
      <c r="L3667" t="s">
        <v>44</v>
      </c>
      <c r="M3667" t="s">
        <v>36</v>
      </c>
      <c r="N3667">
        <v>74120</v>
      </c>
      <c r="O3667">
        <v>4</v>
      </c>
      <c r="P3667">
        <v>1</v>
      </c>
      <c r="Q3667" t="s">
        <v>31</v>
      </c>
      <c r="R3667">
        <v>24</v>
      </c>
      <c r="S3667">
        <v>8</v>
      </c>
      <c r="T3667">
        <v>0</v>
      </c>
      <c r="U3667">
        <v>14</v>
      </c>
      <c r="V3667">
        <v>4</v>
      </c>
      <c r="W3667">
        <v>14</v>
      </c>
      <c r="X3667">
        <v>4</v>
      </c>
      <c r="Y3667">
        <v>11</v>
      </c>
    </row>
    <row r="3668" spans="1:25" x14ac:dyDescent="0.25">
      <c r="A3668">
        <v>28</v>
      </c>
      <c r="B3668" t="s">
        <v>24</v>
      </c>
      <c r="C3668" t="s">
        <v>25</v>
      </c>
      <c r="D3668" t="s">
        <v>34</v>
      </c>
      <c r="E3668">
        <v>2</v>
      </c>
      <c r="F3668">
        <v>3</v>
      </c>
      <c r="G3668" t="s">
        <v>27</v>
      </c>
      <c r="H3668">
        <v>1</v>
      </c>
      <c r="I3668">
        <v>3667</v>
      </c>
      <c r="J3668" t="s">
        <v>28</v>
      </c>
      <c r="K3668">
        <v>2</v>
      </c>
      <c r="L3668" t="s">
        <v>29</v>
      </c>
      <c r="M3668" t="s">
        <v>30</v>
      </c>
      <c r="N3668">
        <v>111590</v>
      </c>
      <c r="O3668">
        <v>1</v>
      </c>
      <c r="P3668">
        <v>1</v>
      </c>
      <c r="Q3668" t="s">
        <v>31</v>
      </c>
      <c r="R3668">
        <v>12</v>
      </c>
      <c r="S3668">
        <v>8</v>
      </c>
      <c r="T3668">
        <v>0</v>
      </c>
      <c r="U3668">
        <v>5</v>
      </c>
      <c r="V3668">
        <v>2</v>
      </c>
      <c r="W3668">
        <v>5</v>
      </c>
      <c r="X3668">
        <v>0</v>
      </c>
      <c r="Y3668">
        <v>4</v>
      </c>
    </row>
    <row r="3669" spans="1:25" x14ac:dyDescent="0.25">
      <c r="A3669">
        <v>31</v>
      </c>
      <c r="B3669" t="s">
        <v>32</v>
      </c>
      <c r="C3669" t="s">
        <v>25</v>
      </c>
      <c r="D3669" t="s">
        <v>34</v>
      </c>
      <c r="E3669">
        <v>15</v>
      </c>
      <c r="F3669">
        <v>2</v>
      </c>
      <c r="G3669" t="s">
        <v>27</v>
      </c>
      <c r="H3669">
        <v>1</v>
      </c>
      <c r="I3669">
        <v>3668</v>
      </c>
      <c r="J3669" t="s">
        <v>38</v>
      </c>
      <c r="K3669">
        <v>2</v>
      </c>
      <c r="L3669" t="s">
        <v>39</v>
      </c>
      <c r="M3669" t="s">
        <v>30</v>
      </c>
      <c r="N3669">
        <v>49600</v>
      </c>
      <c r="O3669">
        <v>3</v>
      </c>
      <c r="P3669">
        <v>1</v>
      </c>
      <c r="Q3669" t="s">
        <v>31</v>
      </c>
      <c r="R3669">
        <v>15</v>
      </c>
      <c r="S3669">
        <v>8</v>
      </c>
      <c r="T3669">
        <v>0</v>
      </c>
      <c r="U3669">
        <v>10</v>
      </c>
      <c r="V3669">
        <v>3</v>
      </c>
      <c r="W3669">
        <v>10</v>
      </c>
      <c r="X3669">
        <v>6</v>
      </c>
      <c r="Y3669">
        <v>7</v>
      </c>
    </row>
    <row r="3670" spans="1:25" x14ac:dyDescent="0.25">
      <c r="A3670">
        <v>39</v>
      </c>
      <c r="B3670" t="s">
        <v>24</v>
      </c>
      <c r="C3670" t="s">
        <v>25</v>
      </c>
      <c r="D3670" t="s">
        <v>34</v>
      </c>
      <c r="E3670">
        <v>17</v>
      </c>
      <c r="F3670">
        <v>4</v>
      </c>
      <c r="G3670" t="s">
        <v>51</v>
      </c>
      <c r="H3670">
        <v>1</v>
      </c>
      <c r="I3670">
        <v>3669</v>
      </c>
      <c r="J3670" t="s">
        <v>28</v>
      </c>
      <c r="K3670">
        <v>2</v>
      </c>
      <c r="L3670" t="s">
        <v>29</v>
      </c>
      <c r="M3670" t="s">
        <v>30</v>
      </c>
      <c r="N3670">
        <v>104750</v>
      </c>
      <c r="O3670">
        <v>4</v>
      </c>
      <c r="P3670">
        <v>3</v>
      </c>
      <c r="Q3670" t="s">
        <v>31</v>
      </c>
      <c r="R3670">
        <v>11</v>
      </c>
      <c r="S3670">
        <v>8</v>
      </c>
      <c r="T3670">
        <v>1</v>
      </c>
      <c r="U3670">
        <v>8</v>
      </c>
      <c r="V3670">
        <v>3</v>
      </c>
      <c r="W3670">
        <v>5</v>
      </c>
      <c r="X3670">
        <v>1</v>
      </c>
      <c r="Y3670">
        <v>4</v>
      </c>
    </row>
    <row r="3671" spans="1:25" x14ac:dyDescent="0.25">
      <c r="A3671">
        <v>51</v>
      </c>
      <c r="B3671" t="s">
        <v>24</v>
      </c>
      <c r="C3671" t="s">
        <v>33</v>
      </c>
      <c r="D3671" t="s">
        <v>34</v>
      </c>
      <c r="E3671">
        <v>20</v>
      </c>
      <c r="F3671">
        <v>3</v>
      </c>
      <c r="G3671" t="s">
        <v>42</v>
      </c>
      <c r="H3671">
        <v>1</v>
      </c>
      <c r="I3671">
        <v>3670</v>
      </c>
      <c r="J3671" t="s">
        <v>38</v>
      </c>
      <c r="K3671">
        <v>2</v>
      </c>
      <c r="L3671" t="s">
        <v>39</v>
      </c>
      <c r="M3671" t="s">
        <v>30</v>
      </c>
      <c r="N3671">
        <v>148140</v>
      </c>
      <c r="O3671">
        <v>2</v>
      </c>
      <c r="P3671">
        <v>2</v>
      </c>
      <c r="Q3671" t="s">
        <v>31</v>
      </c>
      <c r="R3671">
        <v>11</v>
      </c>
      <c r="S3671">
        <v>8</v>
      </c>
      <c r="T3671">
        <v>1</v>
      </c>
      <c r="U3671">
        <v>14</v>
      </c>
      <c r="V3671">
        <v>2</v>
      </c>
      <c r="W3671">
        <v>4</v>
      </c>
      <c r="X3671">
        <v>3</v>
      </c>
      <c r="Y3671">
        <v>2</v>
      </c>
    </row>
    <row r="3672" spans="1:25" x14ac:dyDescent="0.25">
      <c r="A3672">
        <v>41</v>
      </c>
      <c r="B3672" t="s">
        <v>24</v>
      </c>
      <c r="C3672" t="s">
        <v>33</v>
      </c>
      <c r="D3672" t="s">
        <v>34</v>
      </c>
      <c r="E3672">
        <v>1</v>
      </c>
      <c r="F3672">
        <v>3</v>
      </c>
      <c r="G3672" t="s">
        <v>27</v>
      </c>
      <c r="H3672">
        <v>1</v>
      </c>
      <c r="I3672">
        <v>3671</v>
      </c>
      <c r="J3672" t="s">
        <v>38</v>
      </c>
      <c r="K3672">
        <v>4</v>
      </c>
      <c r="L3672" t="s">
        <v>39</v>
      </c>
      <c r="M3672" t="s">
        <v>45</v>
      </c>
      <c r="N3672">
        <v>191410</v>
      </c>
      <c r="O3672">
        <v>4</v>
      </c>
      <c r="P3672">
        <v>3</v>
      </c>
      <c r="Q3672" t="s">
        <v>31</v>
      </c>
      <c r="R3672">
        <v>12</v>
      </c>
      <c r="S3672">
        <v>8</v>
      </c>
      <c r="T3672">
        <v>1</v>
      </c>
      <c r="U3672">
        <v>12</v>
      </c>
      <c r="V3672">
        <v>2</v>
      </c>
      <c r="W3672">
        <v>6</v>
      </c>
      <c r="X3672">
        <v>3</v>
      </c>
      <c r="Y3672">
        <v>3</v>
      </c>
    </row>
    <row r="3673" spans="1:25" x14ac:dyDescent="0.25">
      <c r="A3673">
        <v>37</v>
      </c>
      <c r="B3673" t="s">
        <v>24</v>
      </c>
      <c r="C3673" t="s">
        <v>25</v>
      </c>
      <c r="D3673" t="s">
        <v>34</v>
      </c>
      <c r="E3673">
        <v>2</v>
      </c>
      <c r="F3673">
        <v>2</v>
      </c>
      <c r="G3673" t="s">
        <v>42</v>
      </c>
      <c r="H3673">
        <v>1</v>
      </c>
      <c r="I3673">
        <v>3672</v>
      </c>
      <c r="J3673" t="s">
        <v>28</v>
      </c>
      <c r="K3673">
        <v>1</v>
      </c>
      <c r="L3673" t="s">
        <v>29</v>
      </c>
      <c r="M3673" t="s">
        <v>30</v>
      </c>
      <c r="N3673">
        <v>54050</v>
      </c>
      <c r="O3673">
        <v>3</v>
      </c>
      <c r="P3673">
        <v>7</v>
      </c>
      <c r="Q3673" t="s">
        <v>31</v>
      </c>
      <c r="R3673">
        <v>15</v>
      </c>
      <c r="S3673">
        <v>8</v>
      </c>
      <c r="T3673">
        <v>0</v>
      </c>
      <c r="U3673">
        <v>8</v>
      </c>
      <c r="V3673">
        <v>3</v>
      </c>
      <c r="W3673">
        <v>6</v>
      </c>
      <c r="X3673">
        <v>1</v>
      </c>
      <c r="Y3673">
        <v>3</v>
      </c>
    </row>
    <row r="3674" spans="1:25" x14ac:dyDescent="0.25">
      <c r="A3674">
        <v>33</v>
      </c>
      <c r="B3674" t="s">
        <v>24</v>
      </c>
      <c r="C3674" t="s">
        <v>33</v>
      </c>
      <c r="D3674" t="s">
        <v>34</v>
      </c>
      <c r="E3674">
        <v>2</v>
      </c>
      <c r="F3674">
        <v>3</v>
      </c>
      <c r="G3674" t="s">
        <v>42</v>
      </c>
      <c r="H3674">
        <v>1</v>
      </c>
      <c r="I3674">
        <v>3673</v>
      </c>
      <c r="J3674" t="s">
        <v>28</v>
      </c>
      <c r="K3674">
        <v>1</v>
      </c>
      <c r="L3674" t="s">
        <v>39</v>
      </c>
      <c r="M3674" t="s">
        <v>30</v>
      </c>
      <c r="N3674">
        <v>87930</v>
      </c>
      <c r="O3674">
        <v>4</v>
      </c>
      <c r="P3674">
        <v>6</v>
      </c>
      <c r="Q3674" t="s">
        <v>31</v>
      </c>
      <c r="R3674">
        <v>17</v>
      </c>
      <c r="S3674">
        <v>8</v>
      </c>
      <c r="T3674">
        <v>0</v>
      </c>
      <c r="U3674">
        <v>8</v>
      </c>
      <c r="V3674">
        <v>2</v>
      </c>
      <c r="W3674">
        <v>5</v>
      </c>
      <c r="X3674">
        <v>1</v>
      </c>
      <c r="Y3674">
        <v>2</v>
      </c>
    </row>
    <row r="3675" spans="1:25" x14ac:dyDescent="0.25">
      <c r="A3675">
        <v>32</v>
      </c>
      <c r="B3675" t="s">
        <v>24</v>
      </c>
      <c r="C3675" t="s">
        <v>25</v>
      </c>
      <c r="D3675" t="s">
        <v>34</v>
      </c>
      <c r="E3675">
        <v>1</v>
      </c>
      <c r="F3675">
        <v>4</v>
      </c>
      <c r="G3675" t="s">
        <v>42</v>
      </c>
      <c r="H3675">
        <v>1</v>
      </c>
      <c r="I3675">
        <v>3674</v>
      </c>
      <c r="J3675" t="s">
        <v>38</v>
      </c>
      <c r="K3675">
        <v>5</v>
      </c>
      <c r="L3675" t="s">
        <v>43</v>
      </c>
      <c r="M3675" t="s">
        <v>30</v>
      </c>
      <c r="N3675">
        <v>191890</v>
      </c>
      <c r="O3675">
        <v>2</v>
      </c>
      <c r="P3675">
        <v>0</v>
      </c>
      <c r="Q3675" t="s">
        <v>31</v>
      </c>
      <c r="R3675">
        <v>12</v>
      </c>
      <c r="S3675">
        <v>8</v>
      </c>
      <c r="T3675">
        <v>1</v>
      </c>
      <c r="U3675">
        <v>4</v>
      </c>
      <c r="V3675">
        <v>3</v>
      </c>
      <c r="W3675">
        <v>3</v>
      </c>
      <c r="X3675">
        <v>1</v>
      </c>
      <c r="Y3675">
        <v>2</v>
      </c>
    </row>
    <row r="3676" spans="1:25" x14ac:dyDescent="0.25">
      <c r="A3676">
        <v>39</v>
      </c>
      <c r="B3676" t="s">
        <v>24</v>
      </c>
      <c r="C3676" t="s">
        <v>40</v>
      </c>
      <c r="D3676" t="s">
        <v>34</v>
      </c>
      <c r="E3676">
        <v>29</v>
      </c>
      <c r="F3676">
        <v>2</v>
      </c>
      <c r="G3676" t="s">
        <v>27</v>
      </c>
      <c r="H3676">
        <v>1</v>
      </c>
      <c r="I3676">
        <v>3675</v>
      </c>
      <c r="J3676" t="s">
        <v>38</v>
      </c>
      <c r="K3676">
        <v>2</v>
      </c>
      <c r="L3676" t="s">
        <v>39</v>
      </c>
      <c r="M3676" t="s">
        <v>30</v>
      </c>
      <c r="N3676">
        <v>38750</v>
      </c>
      <c r="O3676">
        <v>3</v>
      </c>
      <c r="P3676">
        <v>3</v>
      </c>
      <c r="Q3676" t="s">
        <v>31</v>
      </c>
      <c r="R3676">
        <v>15</v>
      </c>
      <c r="S3676">
        <v>8</v>
      </c>
      <c r="T3676">
        <v>0</v>
      </c>
      <c r="U3676">
        <v>13</v>
      </c>
      <c r="V3676">
        <v>3</v>
      </c>
      <c r="W3676">
        <v>6</v>
      </c>
      <c r="X3676">
        <v>0</v>
      </c>
      <c r="Y3676">
        <v>5</v>
      </c>
    </row>
    <row r="3677" spans="1:25" x14ac:dyDescent="0.25">
      <c r="A3677">
        <v>25</v>
      </c>
      <c r="B3677" t="s">
        <v>24</v>
      </c>
      <c r="C3677" t="s">
        <v>25</v>
      </c>
      <c r="D3677" t="s">
        <v>34</v>
      </c>
      <c r="E3677">
        <v>7</v>
      </c>
      <c r="F3677">
        <v>4</v>
      </c>
      <c r="G3677" t="s">
        <v>27</v>
      </c>
      <c r="H3677">
        <v>1</v>
      </c>
      <c r="I3677">
        <v>3676</v>
      </c>
      <c r="J3677" t="s">
        <v>38</v>
      </c>
      <c r="K3677">
        <v>1</v>
      </c>
      <c r="L3677" t="s">
        <v>39</v>
      </c>
      <c r="M3677" t="s">
        <v>30</v>
      </c>
      <c r="N3677">
        <v>22160</v>
      </c>
      <c r="O3677">
        <v>3</v>
      </c>
      <c r="P3677">
        <v>2</v>
      </c>
      <c r="Q3677" t="s">
        <v>31</v>
      </c>
      <c r="R3677">
        <v>13</v>
      </c>
      <c r="S3677">
        <v>8</v>
      </c>
      <c r="T3677">
        <v>3</v>
      </c>
      <c r="U3677">
        <v>6</v>
      </c>
      <c r="V3677">
        <v>2</v>
      </c>
      <c r="W3677">
        <v>3</v>
      </c>
      <c r="X3677">
        <v>1</v>
      </c>
      <c r="Y3677">
        <v>2</v>
      </c>
    </row>
    <row r="3678" spans="1:25" x14ac:dyDescent="0.25">
      <c r="A3678">
        <v>52</v>
      </c>
      <c r="B3678" t="s">
        <v>24</v>
      </c>
      <c r="C3678" t="s">
        <v>33</v>
      </c>
      <c r="D3678" t="s">
        <v>34</v>
      </c>
      <c r="E3678">
        <v>2</v>
      </c>
      <c r="F3678">
        <v>1</v>
      </c>
      <c r="G3678" t="s">
        <v>27</v>
      </c>
      <c r="H3678">
        <v>1</v>
      </c>
      <c r="I3678">
        <v>3677</v>
      </c>
      <c r="J3678" t="s">
        <v>38</v>
      </c>
      <c r="K3678">
        <v>2</v>
      </c>
      <c r="L3678" t="s">
        <v>39</v>
      </c>
      <c r="M3678" t="s">
        <v>30</v>
      </c>
      <c r="N3678">
        <v>117130</v>
      </c>
      <c r="O3678">
        <v>3</v>
      </c>
      <c r="P3678">
        <v>2</v>
      </c>
      <c r="Q3678" t="s">
        <v>31</v>
      </c>
      <c r="R3678">
        <v>14</v>
      </c>
      <c r="S3678">
        <v>8</v>
      </c>
      <c r="T3678">
        <v>0</v>
      </c>
      <c r="U3678">
        <v>24</v>
      </c>
      <c r="V3678">
        <v>2</v>
      </c>
      <c r="W3678">
        <v>5</v>
      </c>
      <c r="X3678">
        <v>0</v>
      </c>
      <c r="Y3678">
        <v>2</v>
      </c>
    </row>
    <row r="3679" spans="1:25" x14ac:dyDescent="0.25">
      <c r="A3679">
        <v>43</v>
      </c>
      <c r="B3679" t="s">
        <v>24</v>
      </c>
      <c r="C3679" t="s">
        <v>25</v>
      </c>
      <c r="D3679" t="s">
        <v>34</v>
      </c>
      <c r="E3679">
        <v>2</v>
      </c>
      <c r="F3679">
        <v>2</v>
      </c>
      <c r="G3679" t="s">
        <v>42</v>
      </c>
      <c r="H3679">
        <v>1</v>
      </c>
      <c r="I3679">
        <v>3678</v>
      </c>
      <c r="J3679" t="s">
        <v>38</v>
      </c>
      <c r="K3679">
        <v>1</v>
      </c>
      <c r="L3679" t="s">
        <v>44</v>
      </c>
      <c r="M3679" t="s">
        <v>36</v>
      </c>
      <c r="N3679">
        <v>78610</v>
      </c>
      <c r="O3679">
        <v>3</v>
      </c>
      <c r="P3679">
        <v>1</v>
      </c>
      <c r="Q3679" t="s">
        <v>31</v>
      </c>
      <c r="R3679">
        <v>14</v>
      </c>
      <c r="S3679">
        <v>8</v>
      </c>
      <c r="T3679">
        <v>2</v>
      </c>
      <c r="U3679">
        <v>20</v>
      </c>
      <c r="V3679">
        <v>1</v>
      </c>
      <c r="W3679">
        <v>20</v>
      </c>
      <c r="X3679">
        <v>1</v>
      </c>
      <c r="Y3679">
        <v>8</v>
      </c>
    </row>
    <row r="3680" spans="1:25" x14ac:dyDescent="0.25">
      <c r="A3680">
        <v>27</v>
      </c>
      <c r="B3680" t="s">
        <v>24</v>
      </c>
      <c r="C3680" t="s">
        <v>25</v>
      </c>
      <c r="D3680" t="s">
        <v>34</v>
      </c>
      <c r="E3680">
        <v>2</v>
      </c>
      <c r="F3680">
        <v>4</v>
      </c>
      <c r="G3680" t="s">
        <v>27</v>
      </c>
      <c r="H3680">
        <v>1</v>
      </c>
      <c r="I3680">
        <v>3679</v>
      </c>
      <c r="J3680" t="s">
        <v>38</v>
      </c>
      <c r="K3680">
        <v>1</v>
      </c>
      <c r="L3680" t="s">
        <v>41</v>
      </c>
      <c r="M3680" t="s">
        <v>30</v>
      </c>
      <c r="N3680">
        <v>37080</v>
      </c>
      <c r="O3680">
        <v>4</v>
      </c>
      <c r="P3680">
        <v>1</v>
      </c>
      <c r="Q3680" t="s">
        <v>31</v>
      </c>
      <c r="R3680">
        <v>16</v>
      </c>
      <c r="S3680">
        <v>8</v>
      </c>
      <c r="T3680">
        <v>2</v>
      </c>
      <c r="U3680">
        <v>6</v>
      </c>
      <c r="V3680">
        <v>2</v>
      </c>
      <c r="W3680">
        <v>6</v>
      </c>
      <c r="X3680">
        <v>4</v>
      </c>
      <c r="Y3680">
        <v>4</v>
      </c>
    </row>
    <row r="3681" spans="1:25" x14ac:dyDescent="0.25">
      <c r="A3681">
        <v>27</v>
      </c>
      <c r="B3681" t="s">
        <v>32</v>
      </c>
      <c r="C3681" t="s">
        <v>25</v>
      </c>
      <c r="D3681" t="s">
        <v>34</v>
      </c>
      <c r="E3681">
        <v>2</v>
      </c>
      <c r="F3681">
        <v>5</v>
      </c>
      <c r="G3681" t="s">
        <v>27</v>
      </c>
      <c r="H3681">
        <v>1</v>
      </c>
      <c r="I3681">
        <v>3680</v>
      </c>
      <c r="J3681" t="s">
        <v>28</v>
      </c>
      <c r="K3681">
        <v>1</v>
      </c>
      <c r="L3681" t="s">
        <v>35</v>
      </c>
      <c r="M3681" t="s">
        <v>36</v>
      </c>
      <c r="N3681">
        <v>137700</v>
      </c>
      <c r="O3681">
        <v>3</v>
      </c>
      <c r="P3681">
        <v>1</v>
      </c>
      <c r="Q3681" t="s">
        <v>31</v>
      </c>
      <c r="R3681">
        <v>18</v>
      </c>
      <c r="S3681">
        <v>8</v>
      </c>
      <c r="T3681">
        <v>1</v>
      </c>
      <c r="U3681">
        <v>8</v>
      </c>
      <c r="V3681">
        <v>3</v>
      </c>
      <c r="W3681">
        <v>8</v>
      </c>
      <c r="X3681">
        <v>7</v>
      </c>
      <c r="Y3681">
        <v>7</v>
      </c>
    </row>
    <row r="3682" spans="1:25" x14ac:dyDescent="0.25">
      <c r="A3682">
        <v>26</v>
      </c>
      <c r="B3682" t="s">
        <v>24</v>
      </c>
      <c r="C3682" t="s">
        <v>25</v>
      </c>
      <c r="D3682" t="s">
        <v>34</v>
      </c>
      <c r="E3682">
        <v>2</v>
      </c>
      <c r="F3682">
        <v>2</v>
      </c>
      <c r="G3682" t="s">
        <v>37</v>
      </c>
      <c r="H3682">
        <v>1</v>
      </c>
      <c r="I3682">
        <v>3681</v>
      </c>
      <c r="J3682" t="s">
        <v>38</v>
      </c>
      <c r="K3682">
        <v>3</v>
      </c>
      <c r="L3682" t="s">
        <v>44</v>
      </c>
      <c r="M3682" t="s">
        <v>36</v>
      </c>
      <c r="N3682">
        <v>53040</v>
      </c>
      <c r="O3682">
        <v>4</v>
      </c>
      <c r="P3682">
        <v>0</v>
      </c>
      <c r="Q3682" t="s">
        <v>31</v>
      </c>
      <c r="R3682">
        <v>20</v>
      </c>
      <c r="S3682">
        <v>8</v>
      </c>
      <c r="T3682">
        <v>1</v>
      </c>
      <c r="U3682">
        <v>5</v>
      </c>
      <c r="V3682">
        <v>2</v>
      </c>
      <c r="W3682">
        <v>4</v>
      </c>
      <c r="X3682">
        <v>1</v>
      </c>
      <c r="Y3682">
        <v>1</v>
      </c>
    </row>
    <row r="3683" spans="1:25" x14ac:dyDescent="0.25">
      <c r="A3683">
        <v>42</v>
      </c>
      <c r="B3683" t="s">
        <v>24</v>
      </c>
      <c r="C3683" t="s">
        <v>25</v>
      </c>
      <c r="D3683" t="s">
        <v>26</v>
      </c>
      <c r="E3683">
        <v>23</v>
      </c>
      <c r="F3683">
        <v>3</v>
      </c>
      <c r="G3683" t="s">
        <v>50</v>
      </c>
      <c r="H3683">
        <v>1</v>
      </c>
      <c r="I3683">
        <v>3682</v>
      </c>
      <c r="J3683" t="s">
        <v>28</v>
      </c>
      <c r="K3683">
        <v>3</v>
      </c>
      <c r="L3683" t="s">
        <v>35</v>
      </c>
      <c r="M3683" t="s">
        <v>30</v>
      </c>
      <c r="N3683">
        <v>26420</v>
      </c>
      <c r="O3683">
        <v>1</v>
      </c>
      <c r="P3683">
        <v>0</v>
      </c>
      <c r="Q3683" t="s">
        <v>31</v>
      </c>
      <c r="R3683">
        <v>13</v>
      </c>
      <c r="S3683">
        <v>8</v>
      </c>
      <c r="T3683">
        <v>1</v>
      </c>
      <c r="U3683">
        <v>21</v>
      </c>
      <c r="V3683">
        <v>3</v>
      </c>
      <c r="W3683">
        <v>20</v>
      </c>
      <c r="X3683">
        <v>0</v>
      </c>
      <c r="Y3683">
        <v>9</v>
      </c>
    </row>
    <row r="3684" spans="1:25" x14ac:dyDescent="0.25">
      <c r="A3684">
        <v>52</v>
      </c>
      <c r="B3684" t="s">
        <v>24</v>
      </c>
      <c r="C3684" t="s">
        <v>25</v>
      </c>
      <c r="D3684" t="s">
        <v>34</v>
      </c>
      <c r="E3684">
        <v>5</v>
      </c>
      <c r="F3684">
        <v>2</v>
      </c>
      <c r="G3684" t="s">
        <v>27</v>
      </c>
      <c r="H3684">
        <v>1</v>
      </c>
      <c r="I3684">
        <v>3683</v>
      </c>
      <c r="J3684" t="s">
        <v>28</v>
      </c>
      <c r="K3684">
        <v>1</v>
      </c>
      <c r="L3684" t="s">
        <v>29</v>
      </c>
      <c r="M3684" t="s">
        <v>30</v>
      </c>
      <c r="N3684">
        <v>27590</v>
      </c>
      <c r="O3684">
        <v>1</v>
      </c>
      <c r="P3684">
        <v>9</v>
      </c>
      <c r="Q3684" t="s">
        <v>31</v>
      </c>
      <c r="R3684">
        <v>18</v>
      </c>
      <c r="S3684">
        <v>8</v>
      </c>
      <c r="T3684">
        <v>1</v>
      </c>
      <c r="U3684">
        <v>12</v>
      </c>
      <c r="V3684">
        <v>6</v>
      </c>
      <c r="W3684">
        <v>5</v>
      </c>
      <c r="X3684">
        <v>0</v>
      </c>
      <c r="Y3684">
        <v>4</v>
      </c>
    </row>
    <row r="3685" spans="1:25" x14ac:dyDescent="0.25">
      <c r="A3685">
        <v>37</v>
      </c>
      <c r="B3685" t="s">
        <v>24</v>
      </c>
      <c r="C3685" t="s">
        <v>25</v>
      </c>
      <c r="D3685" t="s">
        <v>34</v>
      </c>
      <c r="E3685">
        <v>20</v>
      </c>
      <c r="F3685">
        <v>5</v>
      </c>
      <c r="G3685" t="s">
        <v>27</v>
      </c>
      <c r="H3685">
        <v>1</v>
      </c>
      <c r="I3685">
        <v>3684</v>
      </c>
      <c r="J3685" t="s">
        <v>38</v>
      </c>
      <c r="K3685">
        <v>2</v>
      </c>
      <c r="L3685" t="s">
        <v>48</v>
      </c>
      <c r="M3685" t="s">
        <v>36</v>
      </c>
      <c r="N3685">
        <v>68040</v>
      </c>
      <c r="O3685">
        <v>3</v>
      </c>
      <c r="P3685">
        <v>4</v>
      </c>
      <c r="Q3685" t="s">
        <v>31</v>
      </c>
      <c r="R3685">
        <v>13</v>
      </c>
      <c r="S3685">
        <v>8</v>
      </c>
      <c r="T3685">
        <v>1</v>
      </c>
      <c r="U3685">
        <v>8</v>
      </c>
      <c r="V3685">
        <v>1</v>
      </c>
      <c r="W3685">
        <v>3</v>
      </c>
      <c r="X3685">
        <v>0</v>
      </c>
      <c r="Y3685">
        <v>2</v>
      </c>
    </row>
    <row r="3686" spans="1:25" x14ac:dyDescent="0.25">
      <c r="A3686">
        <v>35</v>
      </c>
      <c r="B3686" t="s">
        <v>24</v>
      </c>
      <c r="C3686" t="s">
        <v>33</v>
      </c>
      <c r="D3686" t="s">
        <v>34</v>
      </c>
      <c r="E3686">
        <v>6</v>
      </c>
      <c r="F3686">
        <v>4</v>
      </c>
      <c r="G3686" t="s">
        <v>42</v>
      </c>
      <c r="H3686">
        <v>1</v>
      </c>
      <c r="I3686">
        <v>3685</v>
      </c>
      <c r="J3686" t="s">
        <v>28</v>
      </c>
      <c r="K3686">
        <v>2</v>
      </c>
      <c r="L3686" t="s">
        <v>43</v>
      </c>
      <c r="M3686" t="s">
        <v>36</v>
      </c>
      <c r="N3686">
        <v>61420</v>
      </c>
      <c r="O3686">
        <v>4</v>
      </c>
      <c r="P3686">
        <v>2</v>
      </c>
      <c r="Q3686" t="s">
        <v>31</v>
      </c>
      <c r="R3686">
        <v>15</v>
      </c>
      <c r="S3686">
        <v>8</v>
      </c>
      <c r="T3686">
        <v>1</v>
      </c>
      <c r="U3686">
        <v>10</v>
      </c>
      <c r="V3686">
        <v>2</v>
      </c>
      <c r="W3686">
        <v>2</v>
      </c>
      <c r="X3686">
        <v>2</v>
      </c>
      <c r="Y3686">
        <v>2</v>
      </c>
    </row>
    <row r="3687" spans="1:25" x14ac:dyDescent="0.25">
      <c r="A3687">
        <v>25</v>
      </c>
      <c r="B3687" t="s">
        <v>24</v>
      </c>
      <c r="C3687" t="s">
        <v>25</v>
      </c>
      <c r="D3687" t="s">
        <v>34</v>
      </c>
      <c r="E3687">
        <v>1</v>
      </c>
      <c r="F3687">
        <v>4</v>
      </c>
      <c r="G3687" t="s">
        <v>42</v>
      </c>
      <c r="H3687">
        <v>1</v>
      </c>
      <c r="I3687">
        <v>3686</v>
      </c>
      <c r="J3687" t="s">
        <v>38</v>
      </c>
      <c r="K3687">
        <v>2</v>
      </c>
      <c r="L3687" t="s">
        <v>39</v>
      </c>
      <c r="M3687" t="s">
        <v>30</v>
      </c>
      <c r="N3687">
        <v>25000</v>
      </c>
      <c r="O3687">
        <v>4</v>
      </c>
      <c r="P3687">
        <v>4</v>
      </c>
      <c r="Q3687" t="s">
        <v>31</v>
      </c>
      <c r="R3687">
        <v>14</v>
      </c>
      <c r="S3687">
        <v>8</v>
      </c>
      <c r="T3687">
        <v>2</v>
      </c>
      <c r="U3687">
        <v>7</v>
      </c>
      <c r="V3687">
        <v>2</v>
      </c>
      <c r="W3687">
        <v>3</v>
      </c>
      <c r="X3687">
        <v>0</v>
      </c>
      <c r="Y3687">
        <v>2</v>
      </c>
    </row>
    <row r="3688" spans="1:25" x14ac:dyDescent="0.25">
      <c r="A3688">
        <v>26</v>
      </c>
      <c r="B3688" t="s">
        <v>24</v>
      </c>
      <c r="C3688" t="s">
        <v>25</v>
      </c>
      <c r="D3688" t="s">
        <v>34</v>
      </c>
      <c r="E3688">
        <v>29</v>
      </c>
      <c r="F3688">
        <v>4</v>
      </c>
      <c r="G3688" t="s">
        <v>27</v>
      </c>
      <c r="H3688">
        <v>1</v>
      </c>
      <c r="I3688">
        <v>3687</v>
      </c>
      <c r="J3688" t="s">
        <v>38</v>
      </c>
      <c r="K3688">
        <v>1</v>
      </c>
      <c r="L3688" t="s">
        <v>35</v>
      </c>
      <c r="M3688" t="s">
        <v>36</v>
      </c>
      <c r="N3688">
        <v>63890</v>
      </c>
      <c r="O3688">
        <v>1</v>
      </c>
      <c r="P3688">
        <v>0</v>
      </c>
      <c r="Q3688" t="s">
        <v>31</v>
      </c>
      <c r="R3688">
        <v>22</v>
      </c>
      <c r="S3688">
        <v>8</v>
      </c>
      <c r="T3688">
        <v>0</v>
      </c>
      <c r="U3688">
        <v>8</v>
      </c>
      <c r="V3688">
        <v>2</v>
      </c>
      <c r="W3688">
        <v>7</v>
      </c>
      <c r="X3688">
        <v>0</v>
      </c>
      <c r="Y3688">
        <v>7</v>
      </c>
    </row>
    <row r="3689" spans="1:25" x14ac:dyDescent="0.25">
      <c r="A3689">
        <v>29</v>
      </c>
      <c r="B3689" t="s">
        <v>24</v>
      </c>
      <c r="C3689" t="s">
        <v>25</v>
      </c>
      <c r="D3689" t="s">
        <v>26</v>
      </c>
      <c r="E3689">
        <v>9</v>
      </c>
      <c r="F3689">
        <v>3</v>
      </c>
      <c r="G3689" t="s">
        <v>27</v>
      </c>
      <c r="H3689">
        <v>1</v>
      </c>
      <c r="I3689">
        <v>3688</v>
      </c>
      <c r="J3689" t="s">
        <v>38</v>
      </c>
      <c r="K3689">
        <v>1</v>
      </c>
      <c r="L3689" t="s">
        <v>44</v>
      </c>
      <c r="M3689" t="s">
        <v>36</v>
      </c>
      <c r="N3689">
        <v>111030</v>
      </c>
      <c r="O3689">
        <v>1</v>
      </c>
      <c r="P3689">
        <v>1</v>
      </c>
      <c r="Q3689" t="s">
        <v>31</v>
      </c>
      <c r="R3689">
        <v>12</v>
      </c>
      <c r="S3689">
        <v>8</v>
      </c>
      <c r="T3689">
        <v>0</v>
      </c>
      <c r="U3689">
        <v>10</v>
      </c>
      <c r="V3689">
        <v>5</v>
      </c>
      <c r="W3689">
        <v>10</v>
      </c>
      <c r="X3689">
        <v>0</v>
      </c>
      <c r="Y3689">
        <v>9</v>
      </c>
    </row>
    <row r="3690" spans="1:25" x14ac:dyDescent="0.25">
      <c r="A3690">
        <v>49</v>
      </c>
      <c r="B3690" t="s">
        <v>32</v>
      </c>
      <c r="C3690" t="s">
        <v>33</v>
      </c>
      <c r="D3690" t="s">
        <v>26</v>
      </c>
      <c r="E3690">
        <v>6</v>
      </c>
      <c r="F3690">
        <v>5</v>
      </c>
      <c r="G3690" t="s">
        <v>42</v>
      </c>
      <c r="H3690">
        <v>1</v>
      </c>
      <c r="I3690">
        <v>3689</v>
      </c>
      <c r="J3690" t="s">
        <v>28</v>
      </c>
      <c r="K3690">
        <v>2</v>
      </c>
      <c r="L3690" t="s">
        <v>29</v>
      </c>
      <c r="M3690" t="s">
        <v>36</v>
      </c>
      <c r="N3690">
        <v>23420</v>
      </c>
      <c r="O3690">
        <v>1</v>
      </c>
      <c r="P3690">
        <v>3</v>
      </c>
      <c r="Q3690" t="s">
        <v>31</v>
      </c>
      <c r="R3690">
        <v>18</v>
      </c>
      <c r="S3690">
        <v>8</v>
      </c>
      <c r="T3690">
        <v>0</v>
      </c>
      <c r="U3690">
        <v>20</v>
      </c>
      <c r="V3690">
        <v>2</v>
      </c>
      <c r="W3690">
        <v>4</v>
      </c>
      <c r="X3690">
        <v>1</v>
      </c>
      <c r="Y3690">
        <v>3</v>
      </c>
    </row>
    <row r="3691" spans="1:25" x14ac:dyDescent="0.25">
      <c r="A3691">
        <v>29</v>
      </c>
      <c r="B3691" t="s">
        <v>32</v>
      </c>
      <c r="C3691" t="s">
        <v>33</v>
      </c>
      <c r="D3691" t="s">
        <v>26</v>
      </c>
      <c r="E3691">
        <v>3</v>
      </c>
      <c r="F3691">
        <v>2</v>
      </c>
      <c r="G3691" t="s">
        <v>50</v>
      </c>
      <c r="H3691">
        <v>1</v>
      </c>
      <c r="I3691">
        <v>3690</v>
      </c>
      <c r="J3691" t="s">
        <v>28</v>
      </c>
      <c r="K3691">
        <v>2</v>
      </c>
      <c r="L3691" t="s">
        <v>44</v>
      </c>
      <c r="M3691" t="s">
        <v>36</v>
      </c>
      <c r="N3691">
        <v>68110</v>
      </c>
      <c r="O3691">
        <v>4</v>
      </c>
      <c r="P3691">
        <v>0</v>
      </c>
      <c r="Q3691" t="s">
        <v>31</v>
      </c>
      <c r="R3691">
        <v>15</v>
      </c>
      <c r="S3691">
        <v>8</v>
      </c>
      <c r="T3691">
        <v>1</v>
      </c>
      <c r="U3691">
        <v>9</v>
      </c>
      <c r="V3691">
        <v>2</v>
      </c>
      <c r="W3691">
        <v>8</v>
      </c>
      <c r="X3691">
        <v>7</v>
      </c>
      <c r="Y3691">
        <v>7</v>
      </c>
    </row>
    <row r="3692" spans="1:25" x14ac:dyDescent="0.25">
      <c r="A3692">
        <v>54</v>
      </c>
      <c r="B3692" t="s">
        <v>24</v>
      </c>
      <c r="C3692" t="s">
        <v>25</v>
      </c>
      <c r="D3692" t="s">
        <v>26</v>
      </c>
      <c r="E3692">
        <v>1</v>
      </c>
      <c r="F3692">
        <v>3</v>
      </c>
      <c r="G3692" t="s">
        <v>42</v>
      </c>
      <c r="H3692">
        <v>1</v>
      </c>
      <c r="I3692">
        <v>3691</v>
      </c>
      <c r="J3692" t="s">
        <v>28</v>
      </c>
      <c r="K3692">
        <v>2</v>
      </c>
      <c r="L3692" t="s">
        <v>48</v>
      </c>
      <c r="M3692" t="s">
        <v>36</v>
      </c>
      <c r="N3692">
        <v>22970</v>
      </c>
      <c r="O3692">
        <v>4</v>
      </c>
      <c r="P3692">
        <v>6</v>
      </c>
      <c r="Q3692" t="s">
        <v>31</v>
      </c>
      <c r="R3692">
        <v>18</v>
      </c>
      <c r="S3692">
        <v>8</v>
      </c>
      <c r="T3692">
        <v>2</v>
      </c>
      <c r="U3692">
        <v>29</v>
      </c>
      <c r="V3692">
        <v>2</v>
      </c>
      <c r="W3692">
        <v>20</v>
      </c>
      <c r="X3692">
        <v>12</v>
      </c>
      <c r="Y3692">
        <v>7</v>
      </c>
    </row>
    <row r="3693" spans="1:25" x14ac:dyDescent="0.25">
      <c r="A3693">
        <v>58</v>
      </c>
      <c r="B3693" t="s">
        <v>24</v>
      </c>
      <c r="C3693" t="s">
        <v>25</v>
      </c>
      <c r="D3693" t="s">
        <v>26</v>
      </c>
      <c r="E3693">
        <v>22</v>
      </c>
      <c r="F3693">
        <v>3</v>
      </c>
      <c r="G3693" t="s">
        <v>27</v>
      </c>
      <c r="H3693">
        <v>1</v>
      </c>
      <c r="I3693">
        <v>3692</v>
      </c>
      <c r="J3693" t="s">
        <v>28</v>
      </c>
      <c r="K3693">
        <v>2</v>
      </c>
      <c r="L3693" t="s">
        <v>44</v>
      </c>
      <c r="M3693" t="s">
        <v>30</v>
      </c>
      <c r="N3693">
        <v>24500</v>
      </c>
      <c r="O3693">
        <v>1</v>
      </c>
      <c r="P3693">
        <v>3</v>
      </c>
      <c r="Q3693" t="s">
        <v>31</v>
      </c>
      <c r="R3693">
        <v>12</v>
      </c>
      <c r="S3693">
        <v>8</v>
      </c>
      <c r="T3693">
        <v>1</v>
      </c>
      <c r="U3693">
        <v>32</v>
      </c>
      <c r="V3693">
        <v>2</v>
      </c>
      <c r="W3693">
        <v>9</v>
      </c>
      <c r="X3693">
        <v>1</v>
      </c>
      <c r="Y3693">
        <v>5</v>
      </c>
    </row>
    <row r="3694" spans="1:25" x14ac:dyDescent="0.25">
      <c r="A3694">
        <v>55</v>
      </c>
      <c r="B3694" t="s">
        <v>24</v>
      </c>
      <c r="C3694" t="s">
        <v>25</v>
      </c>
      <c r="D3694" t="s">
        <v>34</v>
      </c>
      <c r="E3694">
        <v>7</v>
      </c>
      <c r="F3694">
        <v>3</v>
      </c>
      <c r="G3694" t="s">
        <v>27</v>
      </c>
      <c r="H3694">
        <v>1</v>
      </c>
      <c r="I3694">
        <v>3693</v>
      </c>
      <c r="J3694" t="s">
        <v>28</v>
      </c>
      <c r="K3694">
        <v>3</v>
      </c>
      <c r="L3694" t="s">
        <v>35</v>
      </c>
      <c r="M3694" t="s">
        <v>45</v>
      </c>
      <c r="N3694">
        <v>50930</v>
      </c>
      <c r="O3694">
        <v>4</v>
      </c>
      <c r="P3694">
        <v>2</v>
      </c>
      <c r="Q3694" t="s">
        <v>31</v>
      </c>
      <c r="R3694">
        <v>16</v>
      </c>
      <c r="S3694">
        <v>8</v>
      </c>
      <c r="T3694">
        <v>1</v>
      </c>
      <c r="U3694">
        <v>31</v>
      </c>
      <c r="V3694">
        <v>3</v>
      </c>
      <c r="W3694">
        <v>7</v>
      </c>
      <c r="X3694">
        <v>0</v>
      </c>
      <c r="Y3694">
        <v>0</v>
      </c>
    </row>
    <row r="3695" spans="1:25" x14ac:dyDescent="0.25">
      <c r="A3695">
        <v>36</v>
      </c>
      <c r="B3695" t="s">
        <v>24</v>
      </c>
      <c r="C3695" t="s">
        <v>25</v>
      </c>
      <c r="D3695" t="s">
        <v>34</v>
      </c>
      <c r="E3695">
        <v>1</v>
      </c>
      <c r="F3695">
        <v>3</v>
      </c>
      <c r="G3695" t="s">
        <v>42</v>
      </c>
      <c r="H3695">
        <v>1</v>
      </c>
      <c r="I3695">
        <v>3694</v>
      </c>
      <c r="J3695" t="s">
        <v>38</v>
      </c>
      <c r="K3695">
        <v>2</v>
      </c>
      <c r="L3695" t="s">
        <v>39</v>
      </c>
      <c r="M3695" t="s">
        <v>36</v>
      </c>
      <c r="N3695">
        <v>53090</v>
      </c>
      <c r="O3695">
        <v>2</v>
      </c>
      <c r="P3695">
        <v>3</v>
      </c>
      <c r="Q3695" t="s">
        <v>31</v>
      </c>
      <c r="R3695">
        <v>13</v>
      </c>
      <c r="S3695">
        <v>8</v>
      </c>
      <c r="T3695">
        <v>0</v>
      </c>
      <c r="U3695">
        <v>15</v>
      </c>
      <c r="V3695">
        <v>5</v>
      </c>
      <c r="W3695">
        <v>5</v>
      </c>
      <c r="X3695">
        <v>0</v>
      </c>
      <c r="Y3695">
        <v>1</v>
      </c>
    </row>
    <row r="3696" spans="1:25" x14ac:dyDescent="0.25">
      <c r="A3696">
        <v>31</v>
      </c>
      <c r="B3696" t="s">
        <v>32</v>
      </c>
      <c r="C3696" t="s">
        <v>33</v>
      </c>
      <c r="D3696" t="s">
        <v>26</v>
      </c>
      <c r="E3696">
        <v>4</v>
      </c>
      <c r="F3696">
        <v>3</v>
      </c>
      <c r="G3696" t="s">
        <v>27</v>
      </c>
      <c r="H3696">
        <v>1</v>
      </c>
      <c r="I3696">
        <v>3695</v>
      </c>
      <c r="J3696" t="s">
        <v>38</v>
      </c>
      <c r="K3696">
        <v>2</v>
      </c>
      <c r="L3696" t="s">
        <v>48</v>
      </c>
      <c r="M3696" t="s">
        <v>36</v>
      </c>
      <c r="N3696">
        <v>30570</v>
      </c>
      <c r="O3696">
        <v>3</v>
      </c>
      <c r="P3696">
        <v>1</v>
      </c>
      <c r="Q3696" t="s">
        <v>31</v>
      </c>
      <c r="R3696">
        <v>19</v>
      </c>
      <c r="S3696">
        <v>8</v>
      </c>
      <c r="T3696">
        <v>0</v>
      </c>
      <c r="U3696">
        <v>1</v>
      </c>
      <c r="V3696">
        <v>3</v>
      </c>
      <c r="W3696">
        <v>1</v>
      </c>
      <c r="X3696">
        <v>0</v>
      </c>
      <c r="Y3696">
        <v>0</v>
      </c>
    </row>
    <row r="3697" spans="1:25" x14ac:dyDescent="0.25">
      <c r="A3697">
        <v>30</v>
      </c>
      <c r="B3697" t="s">
        <v>24</v>
      </c>
      <c r="C3697" t="s">
        <v>25</v>
      </c>
      <c r="D3697" t="s">
        <v>26</v>
      </c>
      <c r="E3697">
        <v>3</v>
      </c>
      <c r="F3697">
        <v>3</v>
      </c>
      <c r="G3697" t="s">
        <v>27</v>
      </c>
      <c r="H3697">
        <v>1</v>
      </c>
      <c r="I3697">
        <v>3696</v>
      </c>
      <c r="J3697" t="s">
        <v>38</v>
      </c>
      <c r="K3697">
        <v>3</v>
      </c>
      <c r="L3697" t="s">
        <v>39</v>
      </c>
      <c r="M3697" t="s">
        <v>45</v>
      </c>
      <c r="N3697">
        <v>51210</v>
      </c>
      <c r="O3697">
        <v>1</v>
      </c>
      <c r="P3697">
        <v>7</v>
      </c>
      <c r="Q3697" t="s">
        <v>31</v>
      </c>
      <c r="R3697">
        <v>13</v>
      </c>
      <c r="S3697">
        <v>8</v>
      </c>
      <c r="T3697">
        <v>0</v>
      </c>
      <c r="U3697">
        <v>8</v>
      </c>
      <c r="V3697">
        <v>4</v>
      </c>
      <c r="W3697">
        <v>3</v>
      </c>
      <c r="X3697">
        <v>0</v>
      </c>
      <c r="Y3697">
        <v>2</v>
      </c>
    </row>
    <row r="3698" spans="1:25" x14ac:dyDescent="0.25">
      <c r="A3698">
        <v>31</v>
      </c>
      <c r="B3698" t="s">
        <v>24</v>
      </c>
      <c r="C3698" t="s">
        <v>25</v>
      </c>
      <c r="D3698" t="s">
        <v>34</v>
      </c>
      <c r="E3698">
        <v>1</v>
      </c>
      <c r="F3698">
        <v>3</v>
      </c>
      <c r="G3698" t="s">
        <v>42</v>
      </c>
      <c r="H3698">
        <v>1</v>
      </c>
      <c r="I3698">
        <v>3697</v>
      </c>
      <c r="J3698" t="s">
        <v>38</v>
      </c>
      <c r="K3698">
        <v>1</v>
      </c>
      <c r="L3698" t="s">
        <v>44</v>
      </c>
      <c r="M3698" t="s">
        <v>36</v>
      </c>
      <c r="N3698">
        <v>168560</v>
      </c>
      <c r="O3698">
        <v>2</v>
      </c>
      <c r="P3698">
        <v>3</v>
      </c>
      <c r="Q3698" t="s">
        <v>31</v>
      </c>
      <c r="R3698">
        <v>12</v>
      </c>
      <c r="S3698">
        <v>8</v>
      </c>
      <c r="T3698">
        <v>1</v>
      </c>
      <c r="U3698">
        <v>9</v>
      </c>
      <c r="V3698">
        <v>3</v>
      </c>
      <c r="W3698">
        <v>3</v>
      </c>
      <c r="X3698">
        <v>1</v>
      </c>
      <c r="Y3698">
        <v>0</v>
      </c>
    </row>
    <row r="3699" spans="1:25" x14ac:dyDescent="0.25">
      <c r="A3699">
        <v>34</v>
      </c>
      <c r="B3699" t="s">
        <v>24</v>
      </c>
      <c r="C3699" t="s">
        <v>33</v>
      </c>
      <c r="D3699" t="s">
        <v>26</v>
      </c>
      <c r="E3699">
        <v>2</v>
      </c>
      <c r="F3699">
        <v>1</v>
      </c>
      <c r="G3699" t="s">
        <v>50</v>
      </c>
      <c r="H3699">
        <v>1</v>
      </c>
      <c r="I3699">
        <v>3698</v>
      </c>
      <c r="J3699" t="s">
        <v>28</v>
      </c>
      <c r="K3699">
        <v>5</v>
      </c>
      <c r="L3699" t="s">
        <v>48</v>
      </c>
      <c r="M3699" t="s">
        <v>45</v>
      </c>
      <c r="N3699">
        <v>26860</v>
      </c>
      <c r="O3699">
        <v>1</v>
      </c>
      <c r="P3699">
        <v>5</v>
      </c>
      <c r="Q3699" t="s">
        <v>31</v>
      </c>
      <c r="R3699">
        <v>11</v>
      </c>
      <c r="S3699">
        <v>8</v>
      </c>
      <c r="T3699">
        <v>0</v>
      </c>
      <c r="U3699">
        <v>10</v>
      </c>
      <c r="V3699">
        <v>3</v>
      </c>
      <c r="W3699">
        <v>4</v>
      </c>
      <c r="X3699">
        <v>1</v>
      </c>
      <c r="Y3699">
        <v>3</v>
      </c>
    </row>
    <row r="3700" spans="1:25" x14ac:dyDescent="0.25">
      <c r="A3700">
        <v>31</v>
      </c>
      <c r="B3700" t="s">
        <v>32</v>
      </c>
      <c r="C3700" t="s">
        <v>25</v>
      </c>
      <c r="D3700" t="s">
        <v>26</v>
      </c>
      <c r="E3700">
        <v>20</v>
      </c>
      <c r="F3700">
        <v>3</v>
      </c>
      <c r="G3700" t="s">
        <v>51</v>
      </c>
      <c r="H3700">
        <v>1</v>
      </c>
      <c r="I3700">
        <v>3699</v>
      </c>
      <c r="J3700" t="s">
        <v>38</v>
      </c>
      <c r="K3700">
        <v>1</v>
      </c>
      <c r="L3700" t="s">
        <v>35</v>
      </c>
      <c r="M3700" t="s">
        <v>36</v>
      </c>
      <c r="N3700">
        <v>61800</v>
      </c>
      <c r="O3700">
        <v>2</v>
      </c>
      <c r="P3700">
        <v>1</v>
      </c>
      <c r="Q3700" t="s">
        <v>31</v>
      </c>
      <c r="R3700">
        <v>14</v>
      </c>
      <c r="S3700">
        <v>8</v>
      </c>
      <c r="T3700">
        <v>1</v>
      </c>
      <c r="U3700">
        <v>1</v>
      </c>
      <c r="V3700">
        <v>2</v>
      </c>
      <c r="W3700">
        <v>1</v>
      </c>
      <c r="X3700">
        <v>0</v>
      </c>
      <c r="Y3700">
        <v>0</v>
      </c>
    </row>
    <row r="3701" spans="1:25" x14ac:dyDescent="0.25">
      <c r="A3701">
        <v>27</v>
      </c>
      <c r="B3701" t="s">
        <v>24</v>
      </c>
      <c r="C3701" t="s">
        <v>25</v>
      </c>
      <c r="D3701" t="s">
        <v>41</v>
      </c>
      <c r="E3701">
        <v>11</v>
      </c>
      <c r="F3701">
        <v>4</v>
      </c>
      <c r="G3701" t="s">
        <v>42</v>
      </c>
      <c r="H3701">
        <v>1</v>
      </c>
      <c r="I3701">
        <v>3700</v>
      </c>
      <c r="J3701" t="s">
        <v>38</v>
      </c>
      <c r="K3701">
        <v>4</v>
      </c>
      <c r="L3701" t="s">
        <v>39</v>
      </c>
      <c r="M3701" t="s">
        <v>30</v>
      </c>
      <c r="N3701">
        <v>66320</v>
      </c>
      <c r="O3701">
        <v>1</v>
      </c>
      <c r="P3701">
        <v>0</v>
      </c>
      <c r="Q3701" t="s">
        <v>31</v>
      </c>
      <c r="R3701">
        <v>16</v>
      </c>
      <c r="S3701">
        <v>8</v>
      </c>
      <c r="T3701">
        <v>0</v>
      </c>
      <c r="U3701">
        <v>6</v>
      </c>
      <c r="V3701">
        <v>3</v>
      </c>
      <c r="W3701">
        <v>5</v>
      </c>
      <c r="X3701">
        <v>1</v>
      </c>
      <c r="Y3701">
        <v>4</v>
      </c>
    </row>
    <row r="3702" spans="1:25" x14ac:dyDescent="0.25">
      <c r="A3702">
        <v>36</v>
      </c>
      <c r="B3702" t="s">
        <v>24</v>
      </c>
      <c r="C3702" t="s">
        <v>25</v>
      </c>
      <c r="D3702" t="s">
        <v>26</v>
      </c>
      <c r="E3702">
        <v>1</v>
      </c>
      <c r="F3702">
        <v>3</v>
      </c>
      <c r="G3702" t="s">
        <v>50</v>
      </c>
      <c r="H3702">
        <v>1</v>
      </c>
      <c r="I3702">
        <v>3701</v>
      </c>
      <c r="J3702" t="s">
        <v>38</v>
      </c>
      <c r="K3702">
        <v>2</v>
      </c>
      <c r="L3702" t="s">
        <v>35</v>
      </c>
      <c r="M3702" t="s">
        <v>36</v>
      </c>
      <c r="N3702">
        <v>35050</v>
      </c>
      <c r="O3702">
        <v>4</v>
      </c>
      <c r="P3702">
        <v>1</v>
      </c>
      <c r="Q3702" t="s">
        <v>31</v>
      </c>
      <c r="R3702">
        <v>12</v>
      </c>
      <c r="S3702">
        <v>8</v>
      </c>
      <c r="T3702">
        <v>2</v>
      </c>
      <c r="U3702">
        <v>10</v>
      </c>
      <c r="V3702">
        <v>2</v>
      </c>
      <c r="W3702">
        <v>10</v>
      </c>
      <c r="X3702">
        <v>1</v>
      </c>
      <c r="Y3702">
        <v>8</v>
      </c>
    </row>
    <row r="3703" spans="1:25" x14ac:dyDescent="0.25">
      <c r="A3703">
        <v>36</v>
      </c>
      <c r="B3703" t="s">
        <v>24</v>
      </c>
      <c r="C3703" t="s">
        <v>25</v>
      </c>
      <c r="D3703" t="s">
        <v>34</v>
      </c>
      <c r="E3703">
        <v>24</v>
      </c>
      <c r="F3703">
        <v>3</v>
      </c>
      <c r="G3703" t="s">
        <v>37</v>
      </c>
      <c r="H3703">
        <v>1</v>
      </c>
      <c r="I3703">
        <v>3702</v>
      </c>
      <c r="J3703" t="s">
        <v>28</v>
      </c>
      <c r="K3703">
        <v>3</v>
      </c>
      <c r="L3703" t="s">
        <v>43</v>
      </c>
      <c r="M3703" t="s">
        <v>30</v>
      </c>
      <c r="N3703">
        <v>63970</v>
      </c>
      <c r="O3703">
        <v>1</v>
      </c>
      <c r="P3703">
        <v>4</v>
      </c>
      <c r="Q3703" t="s">
        <v>31</v>
      </c>
      <c r="R3703">
        <v>14</v>
      </c>
      <c r="S3703">
        <v>8</v>
      </c>
      <c r="T3703">
        <v>1</v>
      </c>
      <c r="U3703">
        <v>11</v>
      </c>
      <c r="V3703">
        <v>3</v>
      </c>
      <c r="W3703">
        <v>3</v>
      </c>
      <c r="X3703">
        <v>0</v>
      </c>
      <c r="Y3703">
        <v>2</v>
      </c>
    </row>
    <row r="3704" spans="1:25" x14ac:dyDescent="0.25">
      <c r="A3704">
        <v>47</v>
      </c>
      <c r="B3704" t="s">
        <v>24</v>
      </c>
      <c r="C3704" t="s">
        <v>25</v>
      </c>
      <c r="D3704" t="s">
        <v>34</v>
      </c>
      <c r="E3704">
        <v>23</v>
      </c>
      <c r="F3704">
        <v>4</v>
      </c>
      <c r="G3704" t="s">
        <v>27</v>
      </c>
      <c r="H3704">
        <v>1</v>
      </c>
      <c r="I3704">
        <v>3703</v>
      </c>
      <c r="J3704" t="s">
        <v>28</v>
      </c>
      <c r="K3704">
        <v>2</v>
      </c>
      <c r="L3704" t="s">
        <v>39</v>
      </c>
      <c r="M3704" t="s">
        <v>30</v>
      </c>
      <c r="N3704">
        <v>62740</v>
      </c>
      <c r="O3704">
        <v>4</v>
      </c>
      <c r="P3704">
        <v>7</v>
      </c>
      <c r="Q3704" t="s">
        <v>31</v>
      </c>
      <c r="R3704">
        <v>14</v>
      </c>
      <c r="S3704">
        <v>8</v>
      </c>
      <c r="T3704">
        <v>2</v>
      </c>
      <c r="U3704">
        <v>17</v>
      </c>
      <c r="V3704">
        <v>0</v>
      </c>
      <c r="W3704">
        <v>6</v>
      </c>
      <c r="X3704">
        <v>1</v>
      </c>
      <c r="Y3704">
        <v>2</v>
      </c>
    </row>
    <row r="3705" spans="1:25" x14ac:dyDescent="0.25">
      <c r="A3705">
        <v>25</v>
      </c>
      <c r="B3705" t="s">
        <v>32</v>
      </c>
      <c r="C3705" t="s">
        <v>25</v>
      </c>
      <c r="D3705" t="s">
        <v>26</v>
      </c>
      <c r="E3705">
        <v>16</v>
      </c>
      <c r="F3705">
        <v>4</v>
      </c>
      <c r="G3705" t="s">
        <v>27</v>
      </c>
      <c r="H3705">
        <v>1</v>
      </c>
      <c r="I3705">
        <v>3704</v>
      </c>
      <c r="J3705" t="s">
        <v>38</v>
      </c>
      <c r="K3705">
        <v>2</v>
      </c>
      <c r="L3705" t="s">
        <v>35</v>
      </c>
      <c r="M3705" t="s">
        <v>30</v>
      </c>
      <c r="N3705">
        <v>198590</v>
      </c>
      <c r="O3705">
        <v>1</v>
      </c>
      <c r="P3705">
        <v>3</v>
      </c>
      <c r="Q3705" t="s">
        <v>31</v>
      </c>
      <c r="R3705">
        <v>19</v>
      </c>
      <c r="S3705">
        <v>8</v>
      </c>
      <c r="T3705">
        <v>0</v>
      </c>
      <c r="U3705">
        <v>6</v>
      </c>
      <c r="V3705">
        <v>3</v>
      </c>
      <c r="W3705">
        <v>3</v>
      </c>
      <c r="X3705">
        <v>2</v>
      </c>
      <c r="Y3705">
        <v>2</v>
      </c>
    </row>
    <row r="3706" spans="1:25" x14ac:dyDescent="0.25">
      <c r="A3706">
        <v>37</v>
      </c>
      <c r="B3706" t="s">
        <v>24</v>
      </c>
      <c r="C3706" t="s">
        <v>40</v>
      </c>
      <c r="D3706" t="s">
        <v>26</v>
      </c>
      <c r="E3706">
        <v>8</v>
      </c>
      <c r="F3706">
        <v>4</v>
      </c>
      <c r="G3706" t="s">
        <v>42</v>
      </c>
      <c r="H3706">
        <v>1</v>
      </c>
      <c r="I3706">
        <v>3705</v>
      </c>
      <c r="J3706" t="s">
        <v>38</v>
      </c>
      <c r="K3706">
        <v>1</v>
      </c>
      <c r="L3706" t="s">
        <v>29</v>
      </c>
      <c r="M3706" t="s">
        <v>36</v>
      </c>
      <c r="N3706">
        <v>75870</v>
      </c>
      <c r="O3706">
        <v>3</v>
      </c>
      <c r="P3706">
        <v>0</v>
      </c>
      <c r="Q3706" t="s">
        <v>31</v>
      </c>
      <c r="R3706">
        <v>22</v>
      </c>
      <c r="S3706">
        <v>8</v>
      </c>
      <c r="T3706">
        <v>1</v>
      </c>
      <c r="U3706">
        <v>7</v>
      </c>
      <c r="V3706">
        <v>5</v>
      </c>
      <c r="W3706">
        <v>6</v>
      </c>
      <c r="X3706">
        <v>1</v>
      </c>
      <c r="Y3706">
        <v>3</v>
      </c>
    </row>
    <row r="3707" spans="1:25" x14ac:dyDescent="0.25">
      <c r="A3707">
        <v>56</v>
      </c>
      <c r="B3707" t="s">
        <v>24</v>
      </c>
      <c r="C3707" t="s">
        <v>25</v>
      </c>
      <c r="D3707" t="s">
        <v>34</v>
      </c>
      <c r="E3707">
        <v>10</v>
      </c>
      <c r="F3707">
        <v>4</v>
      </c>
      <c r="G3707" t="s">
        <v>37</v>
      </c>
      <c r="H3707">
        <v>1</v>
      </c>
      <c r="I3707">
        <v>3706</v>
      </c>
      <c r="J3707" t="s">
        <v>38</v>
      </c>
      <c r="K3707">
        <v>2</v>
      </c>
      <c r="L3707" t="s">
        <v>47</v>
      </c>
      <c r="M3707" t="s">
        <v>30</v>
      </c>
      <c r="N3707">
        <v>42580</v>
      </c>
      <c r="O3707">
        <v>1</v>
      </c>
      <c r="P3707">
        <v>2</v>
      </c>
      <c r="Q3707" t="s">
        <v>31</v>
      </c>
      <c r="R3707">
        <v>16</v>
      </c>
      <c r="S3707">
        <v>8</v>
      </c>
      <c r="T3707">
        <v>0</v>
      </c>
      <c r="U3707">
        <v>5</v>
      </c>
      <c r="V3707">
        <v>2</v>
      </c>
      <c r="W3707">
        <v>3</v>
      </c>
      <c r="X3707">
        <v>1</v>
      </c>
      <c r="Y3707">
        <v>0</v>
      </c>
    </row>
    <row r="3708" spans="1:25" x14ac:dyDescent="0.25">
      <c r="A3708">
        <v>47</v>
      </c>
      <c r="B3708" t="s">
        <v>24</v>
      </c>
      <c r="C3708" t="s">
        <v>25</v>
      </c>
      <c r="D3708" t="s">
        <v>34</v>
      </c>
      <c r="E3708">
        <v>3</v>
      </c>
      <c r="F3708">
        <v>2</v>
      </c>
      <c r="G3708" t="s">
        <v>42</v>
      </c>
      <c r="H3708">
        <v>1</v>
      </c>
      <c r="I3708">
        <v>3707</v>
      </c>
      <c r="J3708" t="s">
        <v>38</v>
      </c>
      <c r="K3708">
        <v>2</v>
      </c>
      <c r="L3708" t="s">
        <v>44</v>
      </c>
      <c r="M3708" t="s">
        <v>30</v>
      </c>
      <c r="N3708">
        <v>43640</v>
      </c>
      <c r="O3708">
        <v>3</v>
      </c>
      <c r="P3708">
        <v>3</v>
      </c>
      <c r="Q3708" t="s">
        <v>31</v>
      </c>
      <c r="R3708">
        <v>11</v>
      </c>
      <c r="S3708">
        <v>8</v>
      </c>
      <c r="T3708">
        <v>1</v>
      </c>
      <c r="U3708">
        <v>26</v>
      </c>
      <c r="V3708">
        <v>3</v>
      </c>
      <c r="W3708">
        <v>20</v>
      </c>
      <c r="X3708">
        <v>5</v>
      </c>
      <c r="Y3708">
        <v>6</v>
      </c>
    </row>
    <row r="3709" spans="1:25" x14ac:dyDescent="0.25">
      <c r="A3709">
        <v>24</v>
      </c>
      <c r="B3709" t="s">
        <v>24</v>
      </c>
      <c r="C3709" t="s">
        <v>25</v>
      </c>
      <c r="D3709" t="s">
        <v>34</v>
      </c>
      <c r="E3709">
        <v>5</v>
      </c>
      <c r="F3709">
        <v>1</v>
      </c>
      <c r="G3709" t="s">
        <v>37</v>
      </c>
      <c r="H3709">
        <v>1</v>
      </c>
      <c r="I3709">
        <v>3708</v>
      </c>
      <c r="J3709" t="s">
        <v>38</v>
      </c>
      <c r="K3709">
        <v>1</v>
      </c>
      <c r="L3709" t="s">
        <v>46</v>
      </c>
      <c r="M3709" t="s">
        <v>30</v>
      </c>
      <c r="N3709">
        <v>43350</v>
      </c>
      <c r="O3709">
        <v>3</v>
      </c>
      <c r="P3709">
        <v>1</v>
      </c>
      <c r="Q3709" t="s">
        <v>31</v>
      </c>
      <c r="R3709">
        <v>15</v>
      </c>
      <c r="S3709">
        <v>8</v>
      </c>
      <c r="T3709">
        <v>1</v>
      </c>
      <c r="U3709">
        <v>5</v>
      </c>
      <c r="V3709">
        <v>5</v>
      </c>
      <c r="W3709">
        <v>5</v>
      </c>
      <c r="X3709">
        <v>0</v>
      </c>
      <c r="Y3709">
        <v>3</v>
      </c>
    </row>
    <row r="3710" spans="1:25" x14ac:dyDescent="0.25">
      <c r="A3710">
        <v>32</v>
      </c>
      <c r="B3710" t="s">
        <v>24</v>
      </c>
      <c r="C3710" t="s">
        <v>25</v>
      </c>
      <c r="D3710" t="s">
        <v>26</v>
      </c>
      <c r="E3710">
        <v>4</v>
      </c>
      <c r="F3710">
        <v>3</v>
      </c>
      <c r="G3710" t="s">
        <v>50</v>
      </c>
      <c r="H3710">
        <v>1</v>
      </c>
      <c r="I3710">
        <v>3709</v>
      </c>
      <c r="J3710" t="s">
        <v>38</v>
      </c>
      <c r="K3710">
        <v>1</v>
      </c>
      <c r="L3710" t="s">
        <v>35</v>
      </c>
      <c r="M3710" t="s">
        <v>30</v>
      </c>
      <c r="N3710">
        <v>53260</v>
      </c>
      <c r="O3710">
        <v>4</v>
      </c>
      <c r="P3710">
        <v>4</v>
      </c>
      <c r="Q3710" t="s">
        <v>31</v>
      </c>
      <c r="R3710">
        <v>14</v>
      </c>
      <c r="S3710">
        <v>8</v>
      </c>
      <c r="T3710">
        <v>1</v>
      </c>
      <c r="U3710">
        <v>7</v>
      </c>
      <c r="V3710">
        <v>2</v>
      </c>
      <c r="W3710">
        <v>4</v>
      </c>
      <c r="X3710">
        <v>0</v>
      </c>
      <c r="Y3710">
        <v>3</v>
      </c>
    </row>
    <row r="3711" spans="1:25" x14ac:dyDescent="0.25">
      <c r="A3711">
        <v>34</v>
      </c>
      <c r="B3711" t="s">
        <v>24</v>
      </c>
      <c r="C3711" t="s">
        <v>25</v>
      </c>
      <c r="D3711" t="s">
        <v>34</v>
      </c>
      <c r="E3711">
        <v>9</v>
      </c>
      <c r="F3711">
        <v>2</v>
      </c>
      <c r="G3711" t="s">
        <v>42</v>
      </c>
      <c r="H3711">
        <v>1</v>
      </c>
      <c r="I3711">
        <v>3710</v>
      </c>
      <c r="J3711" t="s">
        <v>38</v>
      </c>
      <c r="K3711">
        <v>1</v>
      </c>
      <c r="L3711" t="s">
        <v>39</v>
      </c>
      <c r="M3711" t="s">
        <v>30</v>
      </c>
      <c r="N3711">
        <v>32800</v>
      </c>
      <c r="O3711">
        <v>2</v>
      </c>
      <c r="P3711">
        <v>5</v>
      </c>
      <c r="Q3711" t="s">
        <v>31</v>
      </c>
      <c r="R3711">
        <v>13</v>
      </c>
      <c r="S3711">
        <v>8</v>
      </c>
      <c r="T3711">
        <v>0</v>
      </c>
      <c r="U3711">
        <v>7</v>
      </c>
      <c r="V3711">
        <v>3</v>
      </c>
      <c r="W3711">
        <v>5</v>
      </c>
      <c r="X3711">
        <v>0</v>
      </c>
      <c r="Y3711">
        <v>2</v>
      </c>
    </row>
    <row r="3712" spans="1:25" x14ac:dyDescent="0.25">
      <c r="A3712">
        <v>41</v>
      </c>
      <c r="B3712" t="s">
        <v>24</v>
      </c>
      <c r="C3712" t="s">
        <v>25</v>
      </c>
      <c r="D3712" t="s">
        <v>34</v>
      </c>
      <c r="E3712">
        <v>26</v>
      </c>
      <c r="F3712">
        <v>3</v>
      </c>
      <c r="G3712" t="s">
        <v>42</v>
      </c>
      <c r="H3712">
        <v>1</v>
      </c>
      <c r="I3712">
        <v>3711</v>
      </c>
      <c r="J3712" t="s">
        <v>28</v>
      </c>
      <c r="K3712">
        <v>3</v>
      </c>
      <c r="L3712" t="s">
        <v>39</v>
      </c>
      <c r="M3712" t="s">
        <v>30</v>
      </c>
      <c r="N3712">
        <v>54850</v>
      </c>
      <c r="O3712">
        <v>3</v>
      </c>
      <c r="P3712">
        <v>2</v>
      </c>
      <c r="Q3712" t="s">
        <v>31</v>
      </c>
      <c r="R3712">
        <v>17</v>
      </c>
      <c r="S3712">
        <v>8</v>
      </c>
      <c r="T3712">
        <v>2</v>
      </c>
      <c r="U3712">
        <v>7</v>
      </c>
      <c r="V3712">
        <v>2</v>
      </c>
      <c r="W3712">
        <v>4</v>
      </c>
      <c r="X3712">
        <v>0</v>
      </c>
      <c r="Y3712">
        <v>3</v>
      </c>
    </row>
    <row r="3713" spans="1:25" x14ac:dyDescent="0.25">
      <c r="A3713">
        <v>40</v>
      </c>
      <c r="B3713" t="s">
        <v>24</v>
      </c>
      <c r="C3713" t="s">
        <v>40</v>
      </c>
      <c r="D3713" t="s">
        <v>26</v>
      </c>
      <c r="E3713">
        <v>3</v>
      </c>
      <c r="F3713">
        <v>2</v>
      </c>
      <c r="G3713" t="s">
        <v>27</v>
      </c>
      <c r="H3713">
        <v>1</v>
      </c>
      <c r="I3713">
        <v>3712</v>
      </c>
      <c r="J3713" t="s">
        <v>38</v>
      </c>
      <c r="K3713">
        <v>1</v>
      </c>
      <c r="L3713" t="s">
        <v>39</v>
      </c>
      <c r="M3713" t="s">
        <v>45</v>
      </c>
      <c r="N3713">
        <v>43420</v>
      </c>
      <c r="O3713">
        <v>3</v>
      </c>
      <c r="P3713">
        <v>3</v>
      </c>
      <c r="Q3713" t="s">
        <v>31</v>
      </c>
      <c r="R3713">
        <v>11</v>
      </c>
      <c r="S3713">
        <v>8</v>
      </c>
      <c r="T3713">
        <v>1</v>
      </c>
      <c r="U3713">
        <v>11</v>
      </c>
      <c r="V3713">
        <v>6</v>
      </c>
      <c r="W3713">
        <v>8</v>
      </c>
      <c r="X3713">
        <v>0</v>
      </c>
      <c r="Y3713">
        <v>7</v>
      </c>
    </row>
    <row r="3714" spans="1:25" x14ac:dyDescent="0.25">
      <c r="A3714">
        <v>31</v>
      </c>
      <c r="B3714" t="s">
        <v>24</v>
      </c>
      <c r="C3714" t="s">
        <v>25</v>
      </c>
      <c r="D3714" t="s">
        <v>34</v>
      </c>
      <c r="E3714">
        <v>16</v>
      </c>
      <c r="F3714">
        <v>3</v>
      </c>
      <c r="G3714" t="s">
        <v>42</v>
      </c>
      <c r="H3714">
        <v>1</v>
      </c>
      <c r="I3714">
        <v>3713</v>
      </c>
      <c r="J3714" t="s">
        <v>38</v>
      </c>
      <c r="K3714">
        <v>2</v>
      </c>
      <c r="L3714" t="s">
        <v>41</v>
      </c>
      <c r="M3714" t="s">
        <v>45</v>
      </c>
      <c r="N3714">
        <v>27820</v>
      </c>
      <c r="O3714">
        <v>4</v>
      </c>
      <c r="P3714">
        <v>1</v>
      </c>
      <c r="Q3714" t="s">
        <v>31</v>
      </c>
      <c r="R3714">
        <v>19</v>
      </c>
      <c r="S3714">
        <v>8</v>
      </c>
      <c r="T3714">
        <v>1</v>
      </c>
      <c r="U3714">
        <v>13</v>
      </c>
      <c r="V3714">
        <v>5</v>
      </c>
      <c r="W3714">
        <v>13</v>
      </c>
      <c r="X3714">
        <v>9</v>
      </c>
      <c r="Y3714">
        <v>9</v>
      </c>
    </row>
    <row r="3715" spans="1:25" x14ac:dyDescent="0.25">
      <c r="A3715">
        <v>46</v>
      </c>
      <c r="B3715" t="s">
        <v>32</v>
      </c>
      <c r="C3715" t="s">
        <v>25</v>
      </c>
      <c r="D3715" t="s">
        <v>34</v>
      </c>
      <c r="E3715">
        <v>18</v>
      </c>
      <c r="F3715">
        <v>1</v>
      </c>
      <c r="G3715" t="s">
        <v>42</v>
      </c>
      <c r="H3715">
        <v>1</v>
      </c>
      <c r="I3715">
        <v>3714</v>
      </c>
      <c r="J3715" t="s">
        <v>38</v>
      </c>
      <c r="K3715">
        <v>1</v>
      </c>
      <c r="L3715" t="s">
        <v>46</v>
      </c>
      <c r="M3715" t="s">
        <v>45</v>
      </c>
      <c r="N3715">
        <v>59800</v>
      </c>
      <c r="O3715">
        <v>4</v>
      </c>
      <c r="P3715">
        <v>4</v>
      </c>
      <c r="Q3715" t="s">
        <v>31</v>
      </c>
      <c r="R3715">
        <v>11</v>
      </c>
      <c r="S3715">
        <v>8</v>
      </c>
      <c r="T3715">
        <v>1</v>
      </c>
      <c r="U3715">
        <v>28</v>
      </c>
      <c r="V3715">
        <v>2</v>
      </c>
      <c r="W3715">
        <v>7</v>
      </c>
      <c r="X3715">
        <v>4</v>
      </c>
      <c r="Y3715">
        <v>3</v>
      </c>
    </row>
    <row r="3716" spans="1:25" x14ac:dyDescent="0.25">
      <c r="A3716">
        <v>39</v>
      </c>
      <c r="B3716" t="s">
        <v>32</v>
      </c>
      <c r="C3716" t="s">
        <v>40</v>
      </c>
      <c r="D3716" t="s">
        <v>34</v>
      </c>
      <c r="E3716">
        <v>2</v>
      </c>
      <c r="F3716">
        <v>4</v>
      </c>
      <c r="G3716" t="s">
        <v>42</v>
      </c>
      <c r="H3716">
        <v>1</v>
      </c>
      <c r="I3716">
        <v>3715</v>
      </c>
      <c r="J3716" t="s">
        <v>38</v>
      </c>
      <c r="K3716">
        <v>2</v>
      </c>
      <c r="L3716" t="s">
        <v>46</v>
      </c>
      <c r="M3716" t="s">
        <v>36</v>
      </c>
      <c r="N3716">
        <v>43810</v>
      </c>
      <c r="O3716">
        <v>1</v>
      </c>
      <c r="P3716">
        <v>2</v>
      </c>
      <c r="Q3716" t="s">
        <v>31</v>
      </c>
      <c r="R3716">
        <v>15</v>
      </c>
      <c r="S3716">
        <v>8</v>
      </c>
      <c r="T3716">
        <v>2</v>
      </c>
      <c r="U3716">
        <v>11</v>
      </c>
      <c r="V3716">
        <v>1</v>
      </c>
      <c r="W3716">
        <v>1</v>
      </c>
      <c r="X3716">
        <v>0</v>
      </c>
      <c r="Y3716">
        <v>0</v>
      </c>
    </row>
    <row r="3717" spans="1:25" x14ac:dyDescent="0.25">
      <c r="A3717">
        <v>31</v>
      </c>
      <c r="B3717" t="s">
        <v>32</v>
      </c>
      <c r="C3717" t="s">
        <v>33</v>
      </c>
      <c r="D3717" t="s">
        <v>26</v>
      </c>
      <c r="E3717">
        <v>2</v>
      </c>
      <c r="F3717">
        <v>3</v>
      </c>
      <c r="G3717" t="s">
        <v>42</v>
      </c>
      <c r="H3717">
        <v>1</v>
      </c>
      <c r="I3717">
        <v>3716</v>
      </c>
      <c r="J3717" t="s">
        <v>38</v>
      </c>
      <c r="K3717">
        <v>2</v>
      </c>
      <c r="L3717" t="s">
        <v>39</v>
      </c>
      <c r="M3717" t="s">
        <v>36</v>
      </c>
      <c r="N3717">
        <v>25720</v>
      </c>
      <c r="O3717">
        <v>2</v>
      </c>
      <c r="P3717">
        <v>1</v>
      </c>
      <c r="Q3717" t="s">
        <v>31</v>
      </c>
      <c r="R3717">
        <v>13</v>
      </c>
      <c r="S3717">
        <v>8</v>
      </c>
      <c r="T3717">
        <v>3</v>
      </c>
      <c r="U3717">
        <v>10</v>
      </c>
      <c r="V3717">
        <v>3</v>
      </c>
      <c r="W3717">
        <v>10</v>
      </c>
      <c r="X3717">
        <v>4</v>
      </c>
      <c r="Y3717">
        <v>7</v>
      </c>
    </row>
    <row r="3718" spans="1:25" x14ac:dyDescent="0.25">
      <c r="A3718">
        <v>45</v>
      </c>
      <c r="B3718" t="s">
        <v>24</v>
      </c>
      <c r="C3718" t="s">
        <v>25</v>
      </c>
      <c r="D3718" t="s">
        <v>26</v>
      </c>
      <c r="E3718">
        <v>10</v>
      </c>
      <c r="F3718">
        <v>2</v>
      </c>
      <c r="G3718" t="s">
        <v>50</v>
      </c>
      <c r="H3718">
        <v>1</v>
      </c>
      <c r="I3718">
        <v>3717</v>
      </c>
      <c r="J3718" t="s">
        <v>38</v>
      </c>
      <c r="K3718">
        <v>1</v>
      </c>
      <c r="L3718" t="s">
        <v>39</v>
      </c>
      <c r="M3718" t="s">
        <v>45</v>
      </c>
      <c r="N3718">
        <v>38330</v>
      </c>
      <c r="O3718">
        <v>1</v>
      </c>
      <c r="P3718">
        <v>2</v>
      </c>
      <c r="Q3718" t="s">
        <v>31</v>
      </c>
      <c r="R3718">
        <v>14</v>
      </c>
      <c r="S3718">
        <v>8</v>
      </c>
      <c r="T3718">
        <v>0</v>
      </c>
      <c r="U3718">
        <v>24</v>
      </c>
      <c r="V3718">
        <v>1</v>
      </c>
      <c r="W3718">
        <v>7</v>
      </c>
      <c r="X3718">
        <v>0</v>
      </c>
      <c r="Y3718">
        <v>7</v>
      </c>
    </row>
    <row r="3719" spans="1:25" x14ac:dyDescent="0.25">
      <c r="A3719">
        <v>31</v>
      </c>
      <c r="B3719" t="s">
        <v>24</v>
      </c>
      <c r="C3719" t="s">
        <v>25</v>
      </c>
      <c r="D3719" t="s">
        <v>34</v>
      </c>
      <c r="E3719">
        <v>16</v>
      </c>
      <c r="F3719">
        <v>4</v>
      </c>
      <c r="G3719" t="s">
        <v>27</v>
      </c>
      <c r="H3719">
        <v>1</v>
      </c>
      <c r="I3719">
        <v>3718</v>
      </c>
      <c r="J3719" t="s">
        <v>38</v>
      </c>
      <c r="K3719">
        <v>3</v>
      </c>
      <c r="L3719" t="s">
        <v>41</v>
      </c>
      <c r="M3719" t="s">
        <v>36</v>
      </c>
      <c r="N3719">
        <v>42440</v>
      </c>
      <c r="O3719">
        <v>2</v>
      </c>
      <c r="P3719">
        <v>9</v>
      </c>
      <c r="Q3719" t="s">
        <v>31</v>
      </c>
      <c r="R3719">
        <v>13</v>
      </c>
      <c r="S3719">
        <v>8</v>
      </c>
      <c r="T3719">
        <v>0</v>
      </c>
      <c r="U3719">
        <v>8</v>
      </c>
      <c r="V3719">
        <v>3</v>
      </c>
      <c r="W3719">
        <v>3</v>
      </c>
      <c r="X3719">
        <v>0</v>
      </c>
      <c r="Y3719">
        <v>2</v>
      </c>
    </row>
    <row r="3720" spans="1:25" x14ac:dyDescent="0.25">
      <c r="A3720">
        <v>31</v>
      </c>
      <c r="B3720" t="s">
        <v>32</v>
      </c>
      <c r="C3720" t="s">
        <v>33</v>
      </c>
      <c r="D3720" t="s">
        <v>34</v>
      </c>
      <c r="E3720">
        <v>7</v>
      </c>
      <c r="F3720">
        <v>4</v>
      </c>
      <c r="G3720" t="s">
        <v>27</v>
      </c>
      <c r="H3720">
        <v>1</v>
      </c>
      <c r="I3720">
        <v>3719</v>
      </c>
      <c r="J3720" t="s">
        <v>38</v>
      </c>
      <c r="K3720">
        <v>1</v>
      </c>
      <c r="L3720" t="s">
        <v>44</v>
      </c>
      <c r="M3720" t="s">
        <v>30</v>
      </c>
      <c r="N3720">
        <v>65000</v>
      </c>
      <c r="O3720">
        <v>4</v>
      </c>
      <c r="P3720">
        <v>6</v>
      </c>
      <c r="Q3720" t="s">
        <v>31</v>
      </c>
      <c r="R3720">
        <v>23</v>
      </c>
      <c r="S3720">
        <v>8</v>
      </c>
      <c r="T3720">
        <v>1</v>
      </c>
      <c r="U3720">
        <v>7</v>
      </c>
      <c r="V3720">
        <v>5</v>
      </c>
      <c r="W3720">
        <v>2</v>
      </c>
      <c r="X3720">
        <v>2</v>
      </c>
      <c r="Y3720">
        <v>2</v>
      </c>
    </row>
    <row r="3721" spans="1:25" x14ac:dyDescent="0.25">
      <c r="A3721">
        <v>45</v>
      </c>
      <c r="B3721" t="s">
        <v>24</v>
      </c>
      <c r="C3721" t="s">
        <v>25</v>
      </c>
      <c r="D3721" t="s">
        <v>34</v>
      </c>
      <c r="E3721">
        <v>1</v>
      </c>
      <c r="F3721">
        <v>2</v>
      </c>
      <c r="G3721" t="s">
        <v>27</v>
      </c>
      <c r="H3721">
        <v>1</v>
      </c>
      <c r="I3721">
        <v>3720</v>
      </c>
      <c r="J3721" t="s">
        <v>28</v>
      </c>
      <c r="K3721">
        <v>1</v>
      </c>
      <c r="L3721" t="s">
        <v>35</v>
      </c>
      <c r="M3721" t="s">
        <v>30</v>
      </c>
      <c r="N3721">
        <v>184300</v>
      </c>
      <c r="O3721">
        <v>4</v>
      </c>
      <c r="P3721">
        <v>4</v>
      </c>
      <c r="Q3721" t="s">
        <v>31</v>
      </c>
      <c r="R3721">
        <v>12</v>
      </c>
      <c r="S3721">
        <v>8</v>
      </c>
      <c r="T3721">
        <v>1</v>
      </c>
      <c r="U3721">
        <v>10</v>
      </c>
      <c r="V3721">
        <v>5</v>
      </c>
      <c r="W3721">
        <v>3</v>
      </c>
      <c r="X3721">
        <v>1</v>
      </c>
      <c r="Y3721">
        <v>2</v>
      </c>
    </row>
    <row r="3722" spans="1:25" x14ac:dyDescent="0.25">
      <c r="A3722">
        <v>48</v>
      </c>
      <c r="B3722" t="s">
        <v>24</v>
      </c>
      <c r="C3722" t="s">
        <v>25</v>
      </c>
      <c r="D3722" t="s">
        <v>34</v>
      </c>
      <c r="E3722">
        <v>24</v>
      </c>
      <c r="F3722">
        <v>3</v>
      </c>
      <c r="G3722" t="s">
        <v>51</v>
      </c>
      <c r="H3722">
        <v>1</v>
      </c>
      <c r="I3722">
        <v>3721</v>
      </c>
      <c r="J3722" t="s">
        <v>38</v>
      </c>
      <c r="K3722">
        <v>2</v>
      </c>
      <c r="L3722" t="s">
        <v>35</v>
      </c>
      <c r="M3722" t="s">
        <v>45</v>
      </c>
      <c r="N3722">
        <v>16010</v>
      </c>
      <c r="O3722">
        <v>1</v>
      </c>
      <c r="P3722">
        <v>4</v>
      </c>
      <c r="Q3722" t="s">
        <v>31</v>
      </c>
      <c r="R3722">
        <v>12</v>
      </c>
      <c r="S3722">
        <v>8</v>
      </c>
      <c r="T3722">
        <v>0</v>
      </c>
      <c r="U3722">
        <v>15</v>
      </c>
      <c r="V3722">
        <v>3</v>
      </c>
      <c r="W3722">
        <v>2</v>
      </c>
      <c r="X3722">
        <v>2</v>
      </c>
      <c r="Y3722">
        <v>2</v>
      </c>
    </row>
    <row r="3723" spans="1:25" x14ac:dyDescent="0.25">
      <c r="A3723">
        <v>34</v>
      </c>
      <c r="B3723" t="s">
        <v>32</v>
      </c>
      <c r="C3723" t="s">
        <v>25</v>
      </c>
      <c r="D3723" t="s">
        <v>34</v>
      </c>
      <c r="E3723">
        <v>7</v>
      </c>
      <c r="F3723">
        <v>4</v>
      </c>
      <c r="G3723" t="s">
        <v>42</v>
      </c>
      <c r="H3723">
        <v>1</v>
      </c>
      <c r="I3723">
        <v>3722</v>
      </c>
      <c r="J3723" t="s">
        <v>38</v>
      </c>
      <c r="K3723">
        <v>2</v>
      </c>
      <c r="L3723" t="s">
        <v>35</v>
      </c>
      <c r="M3723" t="s">
        <v>30</v>
      </c>
      <c r="N3723">
        <v>26940</v>
      </c>
      <c r="O3723">
        <v>3</v>
      </c>
      <c r="P3723">
        <v>1</v>
      </c>
      <c r="Q3723" t="s">
        <v>31</v>
      </c>
      <c r="R3723">
        <v>16</v>
      </c>
      <c r="S3723">
        <v>8</v>
      </c>
      <c r="T3723">
        <v>1</v>
      </c>
      <c r="U3723">
        <v>2</v>
      </c>
      <c r="V3723">
        <v>3</v>
      </c>
      <c r="W3723">
        <v>2</v>
      </c>
      <c r="X3723">
        <v>2</v>
      </c>
      <c r="Y3723">
        <v>2</v>
      </c>
    </row>
    <row r="3724" spans="1:25" x14ac:dyDescent="0.25">
      <c r="A3724">
        <v>40</v>
      </c>
      <c r="B3724" t="s">
        <v>24</v>
      </c>
      <c r="C3724" t="s">
        <v>40</v>
      </c>
      <c r="D3724" t="s">
        <v>34</v>
      </c>
      <c r="E3724">
        <v>25</v>
      </c>
      <c r="F3724">
        <v>4</v>
      </c>
      <c r="G3724" t="s">
        <v>37</v>
      </c>
      <c r="H3724">
        <v>1</v>
      </c>
      <c r="I3724">
        <v>3723</v>
      </c>
      <c r="J3724" t="s">
        <v>28</v>
      </c>
      <c r="K3724">
        <v>1</v>
      </c>
      <c r="L3724" t="s">
        <v>39</v>
      </c>
      <c r="M3724" t="s">
        <v>45</v>
      </c>
      <c r="N3724">
        <v>31490</v>
      </c>
      <c r="O3724">
        <v>2</v>
      </c>
      <c r="P3724">
        <v>2</v>
      </c>
      <c r="Q3724" t="s">
        <v>31</v>
      </c>
      <c r="R3724">
        <v>15</v>
      </c>
      <c r="S3724">
        <v>8</v>
      </c>
      <c r="T3724">
        <v>1</v>
      </c>
      <c r="U3724">
        <v>16</v>
      </c>
      <c r="V3724">
        <v>1</v>
      </c>
      <c r="W3724">
        <v>9</v>
      </c>
      <c r="X3724">
        <v>4</v>
      </c>
      <c r="Y3724">
        <v>8</v>
      </c>
    </row>
    <row r="3725" spans="1:25" x14ac:dyDescent="0.25">
      <c r="A3725">
        <v>28</v>
      </c>
      <c r="B3725" t="s">
        <v>24</v>
      </c>
      <c r="C3725" t="s">
        <v>25</v>
      </c>
      <c r="D3725" t="s">
        <v>34</v>
      </c>
      <c r="E3725">
        <v>1</v>
      </c>
      <c r="F3725">
        <v>2</v>
      </c>
      <c r="G3725" t="s">
        <v>51</v>
      </c>
      <c r="H3725">
        <v>1</v>
      </c>
      <c r="I3725">
        <v>3724</v>
      </c>
      <c r="J3725" t="s">
        <v>28</v>
      </c>
      <c r="K3725">
        <v>1</v>
      </c>
      <c r="L3725" t="s">
        <v>35</v>
      </c>
      <c r="M3725" t="s">
        <v>36</v>
      </c>
      <c r="N3725">
        <v>176390</v>
      </c>
      <c r="O3725">
        <v>1</v>
      </c>
      <c r="P3725">
        <v>0</v>
      </c>
      <c r="Q3725" t="s">
        <v>31</v>
      </c>
      <c r="R3725">
        <v>13</v>
      </c>
      <c r="S3725">
        <v>8</v>
      </c>
      <c r="T3725">
        <v>1</v>
      </c>
      <c r="U3725">
        <v>6</v>
      </c>
      <c r="V3725">
        <v>0</v>
      </c>
      <c r="W3725">
        <v>5</v>
      </c>
      <c r="X3725">
        <v>1</v>
      </c>
      <c r="Y3725">
        <v>3</v>
      </c>
    </row>
    <row r="3726" spans="1:25" x14ac:dyDescent="0.25">
      <c r="A3726">
        <v>44</v>
      </c>
      <c r="B3726" t="s">
        <v>24</v>
      </c>
      <c r="C3726" t="s">
        <v>40</v>
      </c>
      <c r="D3726" t="s">
        <v>34</v>
      </c>
      <c r="E3726">
        <v>5</v>
      </c>
      <c r="F3726">
        <v>3</v>
      </c>
      <c r="G3726" t="s">
        <v>27</v>
      </c>
      <c r="H3726">
        <v>1</v>
      </c>
      <c r="I3726">
        <v>3725</v>
      </c>
      <c r="J3726" t="s">
        <v>38</v>
      </c>
      <c r="K3726">
        <v>1</v>
      </c>
      <c r="L3726" t="s">
        <v>44</v>
      </c>
      <c r="M3726" t="s">
        <v>36</v>
      </c>
      <c r="N3726">
        <v>23190</v>
      </c>
      <c r="O3726">
        <v>3</v>
      </c>
      <c r="P3726">
        <v>3</v>
      </c>
      <c r="Q3726" t="s">
        <v>31</v>
      </c>
      <c r="R3726">
        <v>18</v>
      </c>
      <c r="S3726">
        <v>8</v>
      </c>
      <c r="T3726">
        <v>0</v>
      </c>
      <c r="U3726">
        <v>7</v>
      </c>
      <c r="V3726">
        <v>4</v>
      </c>
      <c r="W3726">
        <v>5</v>
      </c>
      <c r="X3726">
        <v>0</v>
      </c>
      <c r="Y3726">
        <v>3</v>
      </c>
    </row>
    <row r="3727" spans="1:25" x14ac:dyDescent="0.25">
      <c r="A3727">
        <v>53</v>
      </c>
      <c r="B3727" t="s">
        <v>24</v>
      </c>
      <c r="C3727" t="s">
        <v>25</v>
      </c>
      <c r="D3727" t="s">
        <v>34</v>
      </c>
      <c r="E3727">
        <v>2</v>
      </c>
      <c r="F3727">
        <v>4</v>
      </c>
      <c r="G3727" t="s">
        <v>51</v>
      </c>
      <c r="H3727">
        <v>1</v>
      </c>
      <c r="I3727">
        <v>3726</v>
      </c>
      <c r="J3727" t="s">
        <v>38</v>
      </c>
      <c r="K3727">
        <v>2</v>
      </c>
      <c r="L3727" t="s">
        <v>48</v>
      </c>
      <c r="M3727" t="s">
        <v>36</v>
      </c>
      <c r="N3727">
        <v>116910</v>
      </c>
      <c r="O3727">
        <v>2</v>
      </c>
      <c r="P3727">
        <v>4</v>
      </c>
      <c r="Q3727" t="s">
        <v>31</v>
      </c>
      <c r="R3727">
        <v>20</v>
      </c>
      <c r="S3727">
        <v>8</v>
      </c>
      <c r="T3727">
        <v>0</v>
      </c>
      <c r="U3727">
        <v>35</v>
      </c>
      <c r="V3727">
        <v>2</v>
      </c>
      <c r="W3727">
        <v>9</v>
      </c>
      <c r="X3727">
        <v>8</v>
      </c>
      <c r="Y3727">
        <v>8</v>
      </c>
    </row>
    <row r="3728" spans="1:25" x14ac:dyDescent="0.25">
      <c r="A3728">
        <v>49</v>
      </c>
      <c r="B3728" t="s">
        <v>24</v>
      </c>
      <c r="C3728" t="s">
        <v>25</v>
      </c>
      <c r="D3728" t="s">
        <v>34</v>
      </c>
      <c r="E3728">
        <v>7</v>
      </c>
      <c r="F3728">
        <v>3</v>
      </c>
      <c r="G3728" t="s">
        <v>27</v>
      </c>
      <c r="H3728">
        <v>1</v>
      </c>
      <c r="I3728">
        <v>3727</v>
      </c>
      <c r="J3728" t="s">
        <v>38</v>
      </c>
      <c r="K3728">
        <v>3</v>
      </c>
      <c r="L3728" t="s">
        <v>44</v>
      </c>
      <c r="M3728" t="s">
        <v>30</v>
      </c>
      <c r="N3728">
        <v>53240</v>
      </c>
      <c r="O3728">
        <v>3</v>
      </c>
      <c r="P3728">
        <v>2</v>
      </c>
      <c r="Q3728" t="s">
        <v>31</v>
      </c>
      <c r="R3728">
        <v>19</v>
      </c>
      <c r="S3728">
        <v>8</v>
      </c>
      <c r="T3728">
        <v>0</v>
      </c>
      <c r="U3728">
        <v>20</v>
      </c>
      <c r="V3728">
        <v>2</v>
      </c>
      <c r="W3728">
        <v>3</v>
      </c>
      <c r="X3728">
        <v>1</v>
      </c>
      <c r="Y3728">
        <v>2</v>
      </c>
    </row>
    <row r="3729" spans="1:25" x14ac:dyDescent="0.25">
      <c r="A3729">
        <v>40</v>
      </c>
      <c r="B3729" t="s">
        <v>24</v>
      </c>
      <c r="C3729" t="s">
        <v>25</v>
      </c>
      <c r="D3729" t="s">
        <v>34</v>
      </c>
      <c r="E3729">
        <v>2</v>
      </c>
      <c r="F3729">
        <v>4</v>
      </c>
      <c r="G3729" t="s">
        <v>27</v>
      </c>
      <c r="H3729">
        <v>1</v>
      </c>
      <c r="I3729">
        <v>3728</v>
      </c>
      <c r="J3729" t="s">
        <v>38</v>
      </c>
      <c r="K3729">
        <v>3</v>
      </c>
      <c r="L3729" t="s">
        <v>44</v>
      </c>
      <c r="M3729" t="s">
        <v>45</v>
      </c>
      <c r="N3729">
        <v>167520</v>
      </c>
      <c r="O3729">
        <v>3</v>
      </c>
      <c r="P3729">
        <v>2</v>
      </c>
      <c r="Q3729" t="s">
        <v>31</v>
      </c>
      <c r="R3729">
        <v>18</v>
      </c>
      <c r="S3729">
        <v>8</v>
      </c>
      <c r="T3729">
        <v>1</v>
      </c>
      <c r="U3729">
        <v>8</v>
      </c>
      <c r="V3729">
        <v>3</v>
      </c>
      <c r="W3729">
        <v>3</v>
      </c>
      <c r="X3729">
        <v>1</v>
      </c>
      <c r="Y3729">
        <v>2</v>
      </c>
    </row>
    <row r="3730" spans="1:25" x14ac:dyDescent="0.25">
      <c r="A3730">
        <v>44</v>
      </c>
      <c r="B3730" t="s">
        <v>24</v>
      </c>
      <c r="C3730" t="s">
        <v>25</v>
      </c>
      <c r="D3730" t="s">
        <v>34</v>
      </c>
      <c r="E3730">
        <v>5</v>
      </c>
      <c r="F3730">
        <v>1</v>
      </c>
      <c r="G3730" t="s">
        <v>37</v>
      </c>
      <c r="H3730">
        <v>1</v>
      </c>
      <c r="I3730">
        <v>3729</v>
      </c>
      <c r="J3730" t="s">
        <v>38</v>
      </c>
      <c r="K3730">
        <v>3</v>
      </c>
      <c r="L3730" t="s">
        <v>35</v>
      </c>
      <c r="M3730" t="s">
        <v>36</v>
      </c>
      <c r="N3730">
        <v>52280</v>
      </c>
      <c r="O3730">
        <v>2</v>
      </c>
      <c r="P3730">
        <v>1</v>
      </c>
      <c r="Q3730" t="s">
        <v>31</v>
      </c>
      <c r="R3730">
        <v>13</v>
      </c>
      <c r="S3730">
        <v>8</v>
      </c>
      <c r="T3730">
        <v>0</v>
      </c>
      <c r="U3730">
        <v>6</v>
      </c>
      <c r="V3730">
        <v>2</v>
      </c>
      <c r="W3730">
        <v>5</v>
      </c>
      <c r="X3730">
        <v>1</v>
      </c>
      <c r="Y3730">
        <v>3</v>
      </c>
    </row>
    <row r="3731" spans="1:25" x14ac:dyDescent="0.25">
      <c r="A3731">
        <v>33</v>
      </c>
      <c r="B3731" t="s">
        <v>24</v>
      </c>
      <c r="C3731" t="s">
        <v>33</v>
      </c>
      <c r="D3731" t="s">
        <v>41</v>
      </c>
      <c r="E3731">
        <v>10</v>
      </c>
      <c r="F3731">
        <v>3</v>
      </c>
      <c r="G3731" t="s">
        <v>42</v>
      </c>
      <c r="H3731">
        <v>1</v>
      </c>
      <c r="I3731">
        <v>3730</v>
      </c>
      <c r="J3731" t="s">
        <v>28</v>
      </c>
      <c r="K3731">
        <v>2</v>
      </c>
      <c r="L3731" t="s">
        <v>39</v>
      </c>
      <c r="M3731" t="s">
        <v>30</v>
      </c>
      <c r="N3731">
        <v>27000</v>
      </c>
      <c r="O3731">
        <v>1</v>
      </c>
      <c r="P3731">
        <v>0</v>
      </c>
      <c r="Q3731" t="s">
        <v>31</v>
      </c>
      <c r="R3731">
        <v>14</v>
      </c>
      <c r="S3731">
        <v>8</v>
      </c>
      <c r="T3731">
        <v>3</v>
      </c>
      <c r="U3731">
        <v>5</v>
      </c>
      <c r="V3731">
        <v>2</v>
      </c>
      <c r="W3731">
        <v>4</v>
      </c>
      <c r="X3731">
        <v>0</v>
      </c>
      <c r="Y3731">
        <v>3</v>
      </c>
    </row>
    <row r="3732" spans="1:25" x14ac:dyDescent="0.25">
      <c r="A3732">
        <v>34</v>
      </c>
      <c r="B3732" t="s">
        <v>24</v>
      </c>
      <c r="C3732" t="s">
        <v>25</v>
      </c>
      <c r="D3732" t="s">
        <v>34</v>
      </c>
      <c r="E3732">
        <v>10</v>
      </c>
      <c r="F3732">
        <v>4</v>
      </c>
      <c r="G3732" t="s">
        <v>27</v>
      </c>
      <c r="H3732">
        <v>1</v>
      </c>
      <c r="I3732">
        <v>3731</v>
      </c>
      <c r="J3732" t="s">
        <v>28</v>
      </c>
      <c r="K3732">
        <v>1</v>
      </c>
      <c r="L3732" t="s">
        <v>47</v>
      </c>
      <c r="M3732" t="s">
        <v>36</v>
      </c>
      <c r="N3732">
        <v>192460</v>
      </c>
      <c r="O3732">
        <v>1</v>
      </c>
      <c r="P3732">
        <v>3</v>
      </c>
      <c r="Q3732" t="s">
        <v>31</v>
      </c>
      <c r="R3732">
        <v>15</v>
      </c>
      <c r="S3732">
        <v>8</v>
      </c>
      <c r="T3732">
        <v>1</v>
      </c>
      <c r="U3732">
        <v>15</v>
      </c>
      <c r="V3732">
        <v>5</v>
      </c>
      <c r="W3732">
        <v>13</v>
      </c>
      <c r="X3732">
        <v>3</v>
      </c>
      <c r="Y3732">
        <v>12</v>
      </c>
    </row>
    <row r="3733" spans="1:25" x14ac:dyDescent="0.25">
      <c r="A3733">
        <v>30</v>
      </c>
      <c r="B3733" t="s">
        <v>24</v>
      </c>
      <c r="C3733" t="s">
        <v>25</v>
      </c>
      <c r="D3733" t="s">
        <v>26</v>
      </c>
      <c r="E3733">
        <v>1</v>
      </c>
      <c r="F3733">
        <v>2</v>
      </c>
      <c r="G3733" t="s">
        <v>51</v>
      </c>
      <c r="H3733">
        <v>1</v>
      </c>
      <c r="I3733">
        <v>3732</v>
      </c>
      <c r="J3733" t="s">
        <v>38</v>
      </c>
      <c r="K3733">
        <v>1</v>
      </c>
      <c r="L3733" t="s">
        <v>44</v>
      </c>
      <c r="M3733" t="s">
        <v>30</v>
      </c>
      <c r="N3733">
        <v>25060</v>
      </c>
      <c r="O3733">
        <v>3</v>
      </c>
      <c r="P3733">
        <v>8</v>
      </c>
      <c r="Q3733" t="s">
        <v>31</v>
      </c>
      <c r="R3733">
        <v>22</v>
      </c>
      <c r="S3733">
        <v>8</v>
      </c>
      <c r="T3733">
        <v>0</v>
      </c>
      <c r="U3733">
        <v>4</v>
      </c>
      <c r="V3733">
        <v>3</v>
      </c>
      <c r="W3733">
        <v>2</v>
      </c>
      <c r="X3733">
        <v>2</v>
      </c>
      <c r="Y3733">
        <v>2</v>
      </c>
    </row>
    <row r="3734" spans="1:25" x14ac:dyDescent="0.25">
      <c r="A3734">
        <v>42</v>
      </c>
      <c r="B3734" t="s">
        <v>24</v>
      </c>
      <c r="C3734" t="s">
        <v>33</v>
      </c>
      <c r="D3734" t="s">
        <v>34</v>
      </c>
      <c r="E3734">
        <v>8</v>
      </c>
      <c r="F3734">
        <v>4</v>
      </c>
      <c r="G3734" t="s">
        <v>42</v>
      </c>
      <c r="H3734">
        <v>1</v>
      </c>
      <c r="I3734">
        <v>3733</v>
      </c>
      <c r="J3734" t="s">
        <v>28</v>
      </c>
      <c r="K3734">
        <v>1</v>
      </c>
      <c r="L3734" t="s">
        <v>39</v>
      </c>
      <c r="M3734" t="s">
        <v>36</v>
      </c>
      <c r="N3734">
        <v>60620</v>
      </c>
      <c r="O3734">
        <v>4</v>
      </c>
      <c r="P3734">
        <v>1</v>
      </c>
      <c r="Q3734" t="s">
        <v>31</v>
      </c>
      <c r="R3734">
        <v>22</v>
      </c>
      <c r="S3734">
        <v>8</v>
      </c>
      <c r="T3734">
        <v>2</v>
      </c>
      <c r="U3734">
        <v>12</v>
      </c>
      <c r="V3734">
        <v>2</v>
      </c>
      <c r="W3734">
        <v>12</v>
      </c>
      <c r="X3734">
        <v>5</v>
      </c>
      <c r="Y3734">
        <v>8</v>
      </c>
    </row>
    <row r="3735" spans="1:25" x14ac:dyDescent="0.25">
      <c r="A3735">
        <v>44</v>
      </c>
      <c r="B3735" t="s">
        <v>24</v>
      </c>
      <c r="C3735" t="s">
        <v>33</v>
      </c>
      <c r="D3735" t="s">
        <v>34</v>
      </c>
      <c r="E3735">
        <v>5</v>
      </c>
      <c r="F3735">
        <v>3</v>
      </c>
      <c r="G3735" t="s">
        <v>27</v>
      </c>
      <c r="H3735">
        <v>1</v>
      </c>
      <c r="I3735">
        <v>3734</v>
      </c>
      <c r="J3735" t="s">
        <v>28</v>
      </c>
      <c r="K3735">
        <v>5</v>
      </c>
      <c r="L3735" t="s">
        <v>46</v>
      </c>
      <c r="M3735" t="s">
        <v>30</v>
      </c>
      <c r="N3735">
        <v>43820</v>
      </c>
      <c r="O3735">
        <v>3</v>
      </c>
      <c r="P3735">
        <v>7</v>
      </c>
      <c r="Q3735" t="s">
        <v>31</v>
      </c>
      <c r="R3735">
        <v>16</v>
      </c>
      <c r="S3735">
        <v>8</v>
      </c>
      <c r="T3735">
        <v>2</v>
      </c>
      <c r="U3735">
        <v>11</v>
      </c>
      <c r="V3735">
        <v>2</v>
      </c>
      <c r="W3735">
        <v>1</v>
      </c>
      <c r="X3735">
        <v>0</v>
      </c>
      <c r="Y3735">
        <v>0</v>
      </c>
    </row>
    <row r="3736" spans="1:25" x14ac:dyDescent="0.25">
      <c r="A3736">
        <v>30</v>
      </c>
      <c r="B3736" t="s">
        <v>24</v>
      </c>
      <c r="C3736" t="s">
        <v>40</v>
      </c>
      <c r="D3736" t="s">
        <v>34</v>
      </c>
      <c r="E3736">
        <v>8</v>
      </c>
      <c r="F3736">
        <v>3</v>
      </c>
      <c r="G3736" t="s">
        <v>27</v>
      </c>
      <c r="H3736">
        <v>1</v>
      </c>
      <c r="I3736">
        <v>3735</v>
      </c>
      <c r="J3736" t="s">
        <v>38</v>
      </c>
      <c r="K3736">
        <v>1</v>
      </c>
      <c r="L3736" t="s">
        <v>46</v>
      </c>
      <c r="M3736" t="s">
        <v>45</v>
      </c>
      <c r="N3736">
        <v>21430</v>
      </c>
      <c r="O3736">
        <v>3</v>
      </c>
      <c r="P3736">
        <v>1</v>
      </c>
      <c r="Q3736" t="s">
        <v>31</v>
      </c>
      <c r="R3736">
        <v>17</v>
      </c>
      <c r="S3736">
        <v>8</v>
      </c>
      <c r="T3736">
        <v>1</v>
      </c>
      <c r="U3736">
        <v>1</v>
      </c>
      <c r="V3736">
        <v>2</v>
      </c>
      <c r="W3736">
        <v>1</v>
      </c>
      <c r="X3736">
        <v>0</v>
      </c>
      <c r="Y3736">
        <v>0</v>
      </c>
    </row>
    <row r="3737" spans="1:25" x14ac:dyDescent="0.25">
      <c r="A3737">
        <v>57</v>
      </c>
      <c r="B3737" t="s">
        <v>24</v>
      </c>
      <c r="C3737" t="s">
        <v>25</v>
      </c>
      <c r="D3737" t="s">
        <v>26</v>
      </c>
      <c r="E3737">
        <v>2</v>
      </c>
      <c r="F3737">
        <v>1</v>
      </c>
      <c r="G3737" t="s">
        <v>27</v>
      </c>
      <c r="H3737">
        <v>1</v>
      </c>
      <c r="I3737">
        <v>3736</v>
      </c>
      <c r="J3737" t="s">
        <v>38</v>
      </c>
      <c r="K3737">
        <v>3</v>
      </c>
      <c r="L3737" t="s">
        <v>35</v>
      </c>
      <c r="M3737" t="s">
        <v>30</v>
      </c>
      <c r="N3737">
        <v>61620</v>
      </c>
      <c r="O3737">
        <v>3</v>
      </c>
      <c r="P3737">
        <v>0</v>
      </c>
      <c r="Q3737" t="s">
        <v>31</v>
      </c>
      <c r="R3737">
        <v>14</v>
      </c>
      <c r="S3737">
        <v>8</v>
      </c>
      <c r="T3737">
        <v>0</v>
      </c>
      <c r="U3737">
        <v>13</v>
      </c>
      <c r="V3737">
        <v>5</v>
      </c>
      <c r="W3737">
        <v>12</v>
      </c>
      <c r="X3737">
        <v>2</v>
      </c>
      <c r="Y3737">
        <v>8</v>
      </c>
    </row>
    <row r="3738" spans="1:25" x14ac:dyDescent="0.25">
      <c r="A3738">
        <v>49</v>
      </c>
      <c r="B3738" t="s">
        <v>24</v>
      </c>
      <c r="C3738" t="s">
        <v>25</v>
      </c>
      <c r="D3738" t="s">
        <v>34</v>
      </c>
      <c r="E3738">
        <v>7</v>
      </c>
      <c r="F3738">
        <v>3</v>
      </c>
      <c r="G3738" t="s">
        <v>51</v>
      </c>
      <c r="H3738">
        <v>1</v>
      </c>
      <c r="I3738">
        <v>3737</v>
      </c>
      <c r="J3738" t="s">
        <v>28</v>
      </c>
      <c r="K3738">
        <v>2</v>
      </c>
      <c r="L3738" t="s">
        <v>39</v>
      </c>
      <c r="M3738" t="s">
        <v>45</v>
      </c>
      <c r="N3738">
        <v>50940</v>
      </c>
      <c r="O3738">
        <v>2</v>
      </c>
      <c r="P3738">
        <v>3</v>
      </c>
      <c r="Q3738" t="s">
        <v>31</v>
      </c>
      <c r="R3738">
        <v>15</v>
      </c>
      <c r="S3738">
        <v>8</v>
      </c>
      <c r="T3738">
        <v>0</v>
      </c>
      <c r="U3738">
        <v>29</v>
      </c>
      <c r="V3738">
        <v>5</v>
      </c>
      <c r="W3738">
        <v>8</v>
      </c>
      <c r="X3738">
        <v>0</v>
      </c>
      <c r="Y3738">
        <v>7</v>
      </c>
    </row>
    <row r="3739" spans="1:25" x14ac:dyDescent="0.25">
      <c r="A3739">
        <v>34</v>
      </c>
      <c r="B3739" t="s">
        <v>24</v>
      </c>
      <c r="C3739" t="s">
        <v>33</v>
      </c>
      <c r="D3739" t="s">
        <v>34</v>
      </c>
      <c r="E3739">
        <v>2</v>
      </c>
      <c r="F3739">
        <v>4</v>
      </c>
      <c r="G3739" t="s">
        <v>42</v>
      </c>
      <c r="H3739">
        <v>1</v>
      </c>
      <c r="I3739">
        <v>3738</v>
      </c>
      <c r="J3739" t="s">
        <v>28</v>
      </c>
      <c r="K3739">
        <v>2</v>
      </c>
      <c r="L3739" t="s">
        <v>47</v>
      </c>
      <c r="M3739" t="s">
        <v>45</v>
      </c>
      <c r="N3739">
        <v>68770</v>
      </c>
      <c r="O3739">
        <v>1</v>
      </c>
      <c r="P3739">
        <v>7</v>
      </c>
      <c r="Q3739" t="s">
        <v>31</v>
      </c>
      <c r="R3739">
        <v>20</v>
      </c>
      <c r="S3739">
        <v>8</v>
      </c>
      <c r="T3739">
        <v>0</v>
      </c>
      <c r="U3739">
        <v>16</v>
      </c>
      <c r="V3739">
        <v>3</v>
      </c>
      <c r="W3739">
        <v>14</v>
      </c>
      <c r="X3739">
        <v>6</v>
      </c>
      <c r="Y3739">
        <v>9</v>
      </c>
    </row>
    <row r="3740" spans="1:25" x14ac:dyDescent="0.25">
      <c r="A3740">
        <v>28</v>
      </c>
      <c r="B3740" t="s">
        <v>32</v>
      </c>
      <c r="C3740" t="s">
        <v>33</v>
      </c>
      <c r="D3740" t="s">
        <v>34</v>
      </c>
      <c r="E3740">
        <v>2</v>
      </c>
      <c r="F3740">
        <v>3</v>
      </c>
      <c r="G3740" t="s">
        <v>42</v>
      </c>
      <c r="H3740">
        <v>1</v>
      </c>
      <c r="I3740">
        <v>3739</v>
      </c>
      <c r="J3740" t="s">
        <v>38</v>
      </c>
      <c r="K3740">
        <v>1</v>
      </c>
      <c r="L3740" t="s">
        <v>35</v>
      </c>
      <c r="M3740" t="s">
        <v>30</v>
      </c>
      <c r="N3740">
        <v>22740</v>
      </c>
      <c r="O3740">
        <v>3</v>
      </c>
      <c r="P3740">
        <v>3</v>
      </c>
      <c r="Q3740" t="s">
        <v>31</v>
      </c>
      <c r="R3740">
        <v>20</v>
      </c>
      <c r="S3740">
        <v>8</v>
      </c>
      <c r="T3740">
        <v>1</v>
      </c>
      <c r="U3740">
        <v>5</v>
      </c>
      <c r="V3740">
        <v>5</v>
      </c>
      <c r="W3740">
        <v>3</v>
      </c>
      <c r="X3740">
        <v>1</v>
      </c>
      <c r="Y3740">
        <v>2</v>
      </c>
    </row>
    <row r="3741" spans="1:25" x14ac:dyDescent="0.25">
      <c r="A3741">
        <v>29</v>
      </c>
      <c r="B3741" t="s">
        <v>32</v>
      </c>
      <c r="C3741" t="s">
        <v>33</v>
      </c>
      <c r="D3741" t="s">
        <v>34</v>
      </c>
      <c r="E3741">
        <v>28</v>
      </c>
      <c r="F3741">
        <v>3</v>
      </c>
      <c r="G3741" t="s">
        <v>42</v>
      </c>
      <c r="H3741">
        <v>1</v>
      </c>
      <c r="I3741">
        <v>3740</v>
      </c>
      <c r="J3741" t="s">
        <v>28</v>
      </c>
      <c r="K3741">
        <v>5</v>
      </c>
      <c r="L3741" t="s">
        <v>35</v>
      </c>
      <c r="M3741" t="s">
        <v>36</v>
      </c>
      <c r="N3741">
        <v>44340</v>
      </c>
      <c r="O3741">
        <v>2</v>
      </c>
      <c r="P3741">
        <v>5</v>
      </c>
      <c r="Q3741" t="s">
        <v>31</v>
      </c>
      <c r="R3741">
        <v>17</v>
      </c>
      <c r="S3741">
        <v>8</v>
      </c>
      <c r="T3741">
        <v>3</v>
      </c>
      <c r="U3741">
        <v>7</v>
      </c>
      <c r="V3741">
        <v>1</v>
      </c>
      <c r="W3741">
        <v>5</v>
      </c>
      <c r="X3741">
        <v>0</v>
      </c>
      <c r="Y3741">
        <v>0</v>
      </c>
    </row>
    <row r="3742" spans="1:25" x14ac:dyDescent="0.25">
      <c r="A3742">
        <v>34</v>
      </c>
      <c r="B3742" t="s">
        <v>32</v>
      </c>
      <c r="C3742" t="s">
        <v>25</v>
      </c>
      <c r="D3742" t="s">
        <v>34</v>
      </c>
      <c r="E3742">
        <v>7</v>
      </c>
      <c r="F3742">
        <v>1</v>
      </c>
      <c r="G3742" t="s">
        <v>42</v>
      </c>
      <c r="H3742">
        <v>1</v>
      </c>
      <c r="I3742">
        <v>3741</v>
      </c>
      <c r="J3742" t="s">
        <v>38</v>
      </c>
      <c r="K3742">
        <v>1</v>
      </c>
      <c r="L3742" t="s">
        <v>35</v>
      </c>
      <c r="M3742" t="s">
        <v>36</v>
      </c>
      <c r="N3742">
        <v>62880</v>
      </c>
      <c r="O3742">
        <v>2</v>
      </c>
      <c r="P3742">
        <v>0</v>
      </c>
      <c r="Q3742" t="s">
        <v>31</v>
      </c>
      <c r="R3742">
        <v>15</v>
      </c>
      <c r="S3742">
        <v>8</v>
      </c>
      <c r="T3742">
        <v>1</v>
      </c>
      <c r="U3742">
        <v>16</v>
      </c>
      <c r="V3742">
        <v>2</v>
      </c>
      <c r="W3742">
        <v>15</v>
      </c>
      <c r="X3742">
        <v>10</v>
      </c>
      <c r="Y3742">
        <v>10</v>
      </c>
    </row>
    <row r="3743" spans="1:25" x14ac:dyDescent="0.25">
      <c r="A3743">
        <v>35</v>
      </c>
      <c r="B3743" t="s">
        <v>24</v>
      </c>
      <c r="C3743" t="s">
        <v>25</v>
      </c>
      <c r="D3743" t="s">
        <v>26</v>
      </c>
      <c r="E3743">
        <v>7</v>
      </c>
      <c r="F3743">
        <v>4</v>
      </c>
      <c r="G3743" t="s">
        <v>37</v>
      </c>
      <c r="H3743">
        <v>1</v>
      </c>
      <c r="I3743">
        <v>3742</v>
      </c>
      <c r="J3743" t="s">
        <v>28</v>
      </c>
      <c r="K3743">
        <v>4</v>
      </c>
      <c r="L3743" t="s">
        <v>29</v>
      </c>
      <c r="M3743" t="s">
        <v>30</v>
      </c>
      <c r="N3743">
        <v>25530</v>
      </c>
      <c r="O3743">
        <v>3</v>
      </c>
      <c r="P3743">
        <v>1</v>
      </c>
      <c r="Q3743" t="s">
        <v>31</v>
      </c>
      <c r="R3743">
        <v>14</v>
      </c>
      <c r="S3743">
        <v>8</v>
      </c>
      <c r="T3743">
        <v>1</v>
      </c>
      <c r="U3743">
        <v>1</v>
      </c>
      <c r="V3743">
        <v>4</v>
      </c>
      <c r="W3743">
        <v>1</v>
      </c>
      <c r="X3743">
        <v>0</v>
      </c>
      <c r="Y3743">
        <v>0</v>
      </c>
    </row>
    <row r="3744" spans="1:25" x14ac:dyDescent="0.25">
      <c r="A3744">
        <v>24</v>
      </c>
      <c r="B3744" t="s">
        <v>32</v>
      </c>
      <c r="C3744" t="s">
        <v>33</v>
      </c>
      <c r="D3744" t="s">
        <v>26</v>
      </c>
      <c r="E3744">
        <v>3</v>
      </c>
      <c r="F3744">
        <v>3</v>
      </c>
      <c r="G3744" t="s">
        <v>27</v>
      </c>
      <c r="H3744">
        <v>1</v>
      </c>
      <c r="I3744">
        <v>3743</v>
      </c>
      <c r="J3744" t="s">
        <v>38</v>
      </c>
      <c r="K3744">
        <v>2</v>
      </c>
      <c r="L3744" t="s">
        <v>35</v>
      </c>
      <c r="M3744" t="s">
        <v>36</v>
      </c>
      <c r="N3744">
        <v>76540</v>
      </c>
      <c r="O3744">
        <v>1</v>
      </c>
      <c r="P3744">
        <v>2</v>
      </c>
      <c r="Q3744" t="s">
        <v>31</v>
      </c>
      <c r="R3744">
        <v>17</v>
      </c>
      <c r="S3744">
        <v>8</v>
      </c>
      <c r="T3744">
        <v>1</v>
      </c>
      <c r="U3744">
        <v>4</v>
      </c>
      <c r="V3744">
        <v>3</v>
      </c>
      <c r="W3744">
        <v>0</v>
      </c>
      <c r="X3744">
        <v>0</v>
      </c>
      <c r="Y3744">
        <v>0</v>
      </c>
    </row>
    <row r="3745" spans="1:25" x14ac:dyDescent="0.25">
      <c r="A3745">
        <v>24</v>
      </c>
      <c r="B3745" t="s">
        <v>24</v>
      </c>
      <c r="C3745" t="s">
        <v>40</v>
      </c>
      <c r="D3745" t="s">
        <v>34</v>
      </c>
      <c r="E3745">
        <v>10</v>
      </c>
      <c r="F3745">
        <v>3</v>
      </c>
      <c r="G3745" t="s">
        <v>27</v>
      </c>
      <c r="H3745">
        <v>1</v>
      </c>
      <c r="I3745">
        <v>3744</v>
      </c>
      <c r="J3745" t="s">
        <v>28</v>
      </c>
      <c r="K3745">
        <v>2</v>
      </c>
      <c r="L3745" t="s">
        <v>48</v>
      </c>
      <c r="M3745" t="s">
        <v>30</v>
      </c>
      <c r="N3745">
        <v>51600</v>
      </c>
      <c r="O3745">
        <v>2</v>
      </c>
      <c r="P3745">
        <v>1</v>
      </c>
      <c r="Q3745" t="s">
        <v>31</v>
      </c>
      <c r="R3745">
        <v>17</v>
      </c>
      <c r="S3745">
        <v>8</v>
      </c>
      <c r="T3745">
        <v>1</v>
      </c>
      <c r="U3745">
        <v>1</v>
      </c>
      <c r="V3745">
        <v>3</v>
      </c>
      <c r="W3745">
        <v>1</v>
      </c>
      <c r="X3745">
        <v>0</v>
      </c>
      <c r="Y3745">
        <v>0</v>
      </c>
    </row>
    <row r="3746" spans="1:25" x14ac:dyDescent="0.25">
      <c r="A3746">
        <v>44</v>
      </c>
      <c r="B3746" t="s">
        <v>24</v>
      </c>
      <c r="C3746" t="s">
        <v>33</v>
      </c>
      <c r="D3746" t="s">
        <v>34</v>
      </c>
      <c r="E3746">
        <v>5</v>
      </c>
      <c r="F3746">
        <v>2</v>
      </c>
      <c r="G3746" t="s">
        <v>42</v>
      </c>
      <c r="H3746">
        <v>1</v>
      </c>
      <c r="I3746">
        <v>3745</v>
      </c>
      <c r="J3746" t="s">
        <v>28</v>
      </c>
      <c r="K3746">
        <v>2</v>
      </c>
      <c r="L3746" t="s">
        <v>35</v>
      </c>
      <c r="M3746" t="s">
        <v>36</v>
      </c>
      <c r="N3746">
        <v>171590</v>
      </c>
      <c r="O3746">
        <v>3</v>
      </c>
      <c r="P3746">
        <v>5</v>
      </c>
      <c r="Q3746" t="s">
        <v>31</v>
      </c>
      <c r="R3746">
        <v>22</v>
      </c>
      <c r="S3746">
        <v>8</v>
      </c>
      <c r="T3746">
        <v>1</v>
      </c>
      <c r="U3746">
        <v>16</v>
      </c>
      <c r="V3746">
        <v>1</v>
      </c>
      <c r="W3746">
        <v>2</v>
      </c>
      <c r="X3746">
        <v>2</v>
      </c>
      <c r="Y3746">
        <v>2</v>
      </c>
    </row>
    <row r="3747" spans="1:25" x14ac:dyDescent="0.25">
      <c r="A3747">
        <v>29</v>
      </c>
      <c r="B3747" t="s">
        <v>24</v>
      </c>
      <c r="C3747" t="s">
        <v>25</v>
      </c>
      <c r="D3747" t="s">
        <v>26</v>
      </c>
      <c r="E3747">
        <v>10</v>
      </c>
      <c r="F3747">
        <v>2</v>
      </c>
      <c r="G3747" t="s">
        <v>27</v>
      </c>
      <c r="H3747">
        <v>1</v>
      </c>
      <c r="I3747">
        <v>3746</v>
      </c>
      <c r="J3747" t="s">
        <v>28</v>
      </c>
      <c r="K3747">
        <v>1</v>
      </c>
      <c r="L3747" t="s">
        <v>39</v>
      </c>
      <c r="M3747" t="s">
        <v>45</v>
      </c>
      <c r="N3747">
        <v>128080</v>
      </c>
      <c r="O3747">
        <v>3</v>
      </c>
      <c r="P3747">
        <v>1</v>
      </c>
      <c r="Q3747" t="s">
        <v>31</v>
      </c>
      <c r="R3747">
        <v>13</v>
      </c>
      <c r="S3747">
        <v>8</v>
      </c>
      <c r="T3747">
        <v>0</v>
      </c>
      <c r="U3747">
        <v>10</v>
      </c>
      <c r="V3747">
        <v>6</v>
      </c>
      <c r="W3747">
        <v>10</v>
      </c>
      <c r="X3747">
        <v>0</v>
      </c>
      <c r="Y3747">
        <v>4</v>
      </c>
    </row>
    <row r="3748" spans="1:25" x14ac:dyDescent="0.25">
      <c r="A3748">
        <v>30</v>
      </c>
      <c r="B3748" t="s">
        <v>24</v>
      </c>
      <c r="C3748" t="s">
        <v>25</v>
      </c>
      <c r="D3748" t="s">
        <v>34</v>
      </c>
      <c r="E3748">
        <v>1</v>
      </c>
      <c r="F3748">
        <v>2</v>
      </c>
      <c r="G3748" t="s">
        <v>27</v>
      </c>
      <c r="H3748">
        <v>1</v>
      </c>
      <c r="I3748">
        <v>3747</v>
      </c>
      <c r="J3748" t="s">
        <v>38</v>
      </c>
      <c r="K3748">
        <v>3</v>
      </c>
      <c r="L3748" t="s">
        <v>39</v>
      </c>
      <c r="M3748" t="s">
        <v>45</v>
      </c>
      <c r="N3748">
        <v>102210</v>
      </c>
      <c r="O3748">
        <v>3</v>
      </c>
      <c r="P3748">
        <v>0</v>
      </c>
      <c r="Q3748" t="s">
        <v>31</v>
      </c>
      <c r="R3748">
        <v>19</v>
      </c>
      <c r="S3748">
        <v>8</v>
      </c>
      <c r="T3748">
        <v>1</v>
      </c>
      <c r="U3748">
        <v>6</v>
      </c>
      <c r="V3748">
        <v>2</v>
      </c>
      <c r="W3748">
        <v>5</v>
      </c>
      <c r="X3748">
        <v>1</v>
      </c>
      <c r="Y3748">
        <v>3</v>
      </c>
    </row>
    <row r="3749" spans="1:25" x14ac:dyDescent="0.25">
      <c r="A3749">
        <v>55</v>
      </c>
      <c r="B3749" t="s">
        <v>24</v>
      </c>
      <c r="C3749" t="s">
        <v>25</v>
      </c>
      <c r="D3749" t="s">
        <v>26</v>
      </c>
      <c r="E3749">
        <v>20</v>
      </c>
      <c r="F3749">
        <v>3</v>
      </c>
      <c r="G3749" t="s">
        <v>50</v>
      </c>
      <c r="H3749">
        <v>1</v>
      </c>
      <c r="I3749">
        <v>3748</v>
      </c>
      <c r="J3749" t="s">
        <v>38</v>
      </c>
      <c r="K3749">
        <v>2</v>
      </c>
      <c r="L3749" t="s">
        <v>35</v>
      </c>
      <c r="M3749" t="s">
        <v>30</v>
      </c>
      <c r="N3749">
        <v>47790</v>
      </c>
      <c r="O3749">
        <v>3</v>
      </c>
      <c r="P3749">
        <v>0</v>
      </c>
      <c r="Q3749" t="s">
        <v>31</v>
      </c>
      <c r="R3749">
        <v>14</v>
      </c>
      <c r="S3749">
        <v>8</v>
      </c>
      <c r="T3749">
        <v>1</v>
      </c>
      <c r="U3749">
        <v>4</v>
      </c>
      <c r="V3749">
        <v>6</v>
      </c>
      <c r="W3749">
        <v>3</v>
      </c>
      <c r="X3749">
        <v>1</v>
      </c>
      <c r="Y3749">
        <v>2</v>
      </c>
    </row>
    <row r="3750" spans="1:25" x14ac:dyDescent="0.25">
      <c r="A3750">
        <v>33</v>
      </c>
      <c r="B3750" t="s">
        <v>24</v>
      </c>
      <c r="C3750" t="s">
        <v>25</v>
      </c>
      <c r="D3750" t="s">
        <v>34</v>
      </c>
      <c r="E3750">
        <v>7</v>
      </c>
      <c r="F3750">
        <v>2</v>
      </c>
      <c r="G3750" t="s">
        <v>27</v>
      </c>
      <c r="H3750">
        <v>1</v>
      </c>
      <c r="I3750">
        <v>3749</v>
      </c>
      <c r="J3750" t="s">
        <v>38</v>
      </c>
      <c r="K3750">
        <v>2</v>
      </c>
      <c r="L3750" t="s">
        <v>35</v>
      </c>
      <c r="M3750" t="s">
        <v>30</v>
      </c>
      <c r="N3750">
        <v>37370</v>
      </c>
      <c r="O3750">
        <v>2</v>
      </c>
      <c r="P3750">
        <v>8</v>
      </c>
      <c r="Q3750" t="s">
        <v>31</v>
      </c>
      <c r="R3750">
        <v>22</v>
      </c>
      <c r="S3750">
        <v>8</v>
      </c>
      <c r="T3750">
        <v>2</v>
      </c>
      <c r="U3750">
        <v>8</v>
      </c>
      <c r="V3750">
        <v>2</v>
      </c>
      <c r="W3750">
        <v>5</v>
      </c>
      <c r="X3750">
        <v>0</v>
      </c>
      <c r="Y3750">
        <v>2</v>
      </c>
    </row>
    <row r="3751" spans="1:25" x14ac:dyDescent="0.25">
      <c r="A3751">
        <v>47</v>
      </c>
      <c r="B3751" t="s">
        <v>24</v>
      </c>
      <c r="C3751" t="s">
        <v>25</v>
      </c>
      <c r="D3751" t="s">
        <v>34</v>
      </c>
      <c r="E3751">
        <v>8</v>
      </c>
      <c r="F3751">
        <v>4</v>
      </c>
      <c r="G3751" t="s">
        <v>42</v>
      </c>
      <c r="H3751">
        <v>1</v>
      </c>
      <c r="I3751">
        <v>3750</v>
      </c>
      <c r="J3751" t="s">
        <v>28</v>
      </c>
      <c r="K3751">
        <v>2</v>
      </c>
      <c r="L3751" t="s">
        <v>47</v>
      </c>
      <c r="M3751" t="s">
        <v>30</v>
      </c>
      <c r="N3751">
        <v>23660</v>
      </c>
      <c r="O3751">
        <v>3</v>
      </c>
      <c r="P3751">
        <v>3</v>
      </c>
      <c r="Q3751" t="s">
        <v>31</v>
      </c>
      <c r="R3751">
        <v>17</v>
      </c>
      <c r="S3751">
        <v>8</v>
      </c>
      <c r="T3751">
        <v>0</v>
      </c>
      <c r="U3751">
        <v>11</v>
      </c>
      <c r="V3751">
        <v>5</v>
      </c>
      <c r="W3751">
        <v>5</v>
      </c>
      <c r="X3751">
        <v>1</v>
      </c>
      <c r="Y3751">
        <v>2</v>
      </c>
    </row>
    <row r="3752" spans="1:25" x14ac:dyDescent="0.25">
      <c r="A3752">
        <v>28</v>
      </c>
      <c r="B3752" t="s">
        <v>32</v>
      </c>
      <c r="C3752" t="s">
        <v>33</v>
      </c>
      <c r="D3752" t="s">
        <v>26</v>
      </c>
      <c r="E3752">
        <v>1</v>
      </c>
      <c r="F3752">
        <v>3</v>
      </c>
      <c r="G3752" t="s">
        <v>50</v>
      </c>
      <c r="H3752">
        <v>1</v>
      </c>
      <c r="I3752">
        <v>3751</v>
      </c>
      <c r="J3752" t="s">
        <v>38</v>
      </c>
      <c r="K3752">
        <v>2</v>
      </c>
      <c r="L3752" t="s">
        <v>44</v>
      </c>
      <c r="M3752" t="s">
        <v>36</v>
      </c>
      <c r="N3752">
        <v>17060</v>
      </c>
      <c r="O3752">
        <v>1</v>
      </c>
      <c r="P3752">
        <v>7</v>
      </c>
      <c r="Q3752" t="s">
        <v>31</v>
      </c>
      <c r="R3752">
        <v>12</v>
      </c>
      <c r="S3752">
        <v>8</v>
      </c>
      <c r="T3752">
        <v>0</v>
      </c>
      <c r="U3752">
        <v>8</v>
      </c>
      <c r="V3752">
        <v>3</v>
      </c>
      <c r="W3752">
        <v>0</v>
      </c>
      <c r="X3752">
        <v>0</v>
      </c>
      <c r="Y3752">
        <v>0</v>
      </c>
    </row>
    <row r="3753" spans="1:25" x14ac:dyDescent="0.25">
      <c r="A3753">
        <v>28</v>
      </c>
      <c r="B3753" t="s">
        <v>24</v>
      </c>
      <c r="C3753" t="s">
        <v>25</v>
      </c>
      <c r="D3753" t="s">
        <v>26</v>
      </c>
      <c r="E3753">
        <v>8</v>
      </c>
      <c r="F3753">
        <v>4</v>
      </c>
      <c r="G3753" t="s">
        <v>50</v>
      </c>
      <c r="H3753">
        <v>1</v>
      </c>
      <c r="I3753">
        <v>3752</v>
      </c>
      <c r="J3753" t="s">
        <v>38</v>
      </c>
      <c r="K3753">
        <v>1</v>
      </c>
      <c r="L3753" t="s">
        <v>44</v>
      </c>
      <c r="M3753" t="s">
        <v>45</v>
      </c>
      <c r="N3753">
        <v>163070</v>
      </c>
      <c r="O3753">
        <v>3</v>
      </c>
      <c r="P3753">
        <v>1</v>
      </c>
      <c r="Q3753" t="s">
        <v>31</v>
      </c>
      <c r="R3753">
        <v>16</v>
      </c>
      <c r="S3753">
        <v>8</v>
      </c>
      <c r="T3753">
        <v>0</v>
      </c>
      <c r="U3753">
        <v>1</v>
      </c>
      <c r="V3753">
        <v>3</v>
      </c>
      <c r="W3753">
        <v>1</v>
      </c>
      <c r="X3753">
        <v>0</v>
      </c>
      <c r="Y3753">
        <v>0</v>
      </c>
    </row>
    <row r="3754" spans="1:25" x14ac:dyDescent="0.25">
      <c r="A3754">
        <v>28</v>
      </c>
      <c r="B3754" t="s">
        <v>24</v>
      </c>
      <c r="C3754" t="s">
        <v>33</v>
      </c>
      <c r="D3754" t="s">
        <v>34</v>
      </c>
      <c r="E3754">
        <v>9</v>
      </c>
      <c r="F3754">
        <v>3</v>
      </c>
      <c r="G3754" t="s">
        <v>27</v>
      </c>
      <c r="H3754">
        <v>1</v>
      </c>
      <c r="I3754">
        <v>3753</v>
      </c>
      <c r="J3754" t="s">
        <v>28</v>
      </c>
      <c r="K3754">
        <v>2</v>
      </c>
      <c r="L3754" t="s">
        <v>39</v>
      </c>
      <c r="M3754" t="s">
        <v>36</v>
      </c>
      <c r="N3754">
        <v>59330</v>
      </c>
      <c r="O3754">
        <v>1</v>
      </c>
      <c r="P3754">
        <v>0</v>
      </c>
      <c r="Q3754" t="s">
        <v>31</v>
      </c>
      <c r="R3754">
        <v>11</v>
      </c>
      <c r="S3754">
        <v>8</v>
      </c>
      <c r="T3754">
        <v>0</v>
      </c>
      <c r="U3754">
        <v>5</v>
      </c>
      <c r="V3754">
        <v>3</v>
      </c>
      <c r="W3754">
        <v>4</v>
      </c>
      <c r="X3754">
        <v>1</v>
      </c>
      <c r="Y3754">
        <v>3</v>
      </c>
    </row>
    <row r="3755" spans="1:25" x14ac:dyDescent="0.25">
      <c r="A3755">
        <v>49</v>
      </c>
      <c r="B3755" t="s">
        <v>24</v>
      </c>
      <c r="C3755" t="s">
        <v>25</v>
      </c>
      <c r="D3755" t="s">
        <v>34</v>
      </c>
      <c r="E3755">
        <v>5</v>
      </c>
      <c r="F3755">
        <v>4</v>
      </c>
      <c r="G3755" t="s">
        <v>27</v>
      </c>
      <c r="H3755">
        <v>1</v>
      </c>
      <c r="I3755">
        <v>3754</v>
      </c>
      <c r="J3755" t="s">
        <v>28</v>
      </c>
      <c r="K3755">
        <v>1</v>
      </c>
      <c r="L3755" t="s">
        <v>35</v>
      </c>
      <c r="M3755" t="s">
        <v>30</v>
      </c>
      <c r="N3755">
        <v>34240</v>
      </c>
      <c r="O3755">
        <v>1</v>
      </c>
      <c r="P3755">
        <v>4</v>
      </c>
      <c r="Q3755" t="s">
        <v>31</v>
      </c>
      <c r="R3755">
        <v>11</v>
      </c>
      <c r="S3755">
        <v>8</v>
      </c>
      <c r="T3755">
        <v>0</v>
      </c>
      <c r="U3755">
        <v>10</v>
      </c>
      <c r="V3755">
        <v>3</v>
      </c>
      <c r="W3755">
        <v>3</v>
      </c>
      <c r="X3755">
        <v>1</v>
      </c>
      <c r="Y3755">
        <v>2</v>
      </c>
    </row>
    <row r="3756" spans="1:25" x14ac:dyDescent="0.25">
      <c r="A3756">
        <v>29</v>
      </c>
      <c r="B3756" t="s">
        <v>24</v>
      </c>
      <c r="C3756" t="s">
        <v>33</v>
      </c>
      <c r="D3756" t="s">
        <v>34</v>
      </c>
      <c r="E3756">
        <v>8</v>
      </c>
      <c r="F3756">
        <v>1</v>
      </c>
      <c r="G3756" t="s">
        <v>42</v>
      </c>
      <c r="H3756">
        <v>1</v>
      </c>
      <c r="I3756">
        <v>3755</v>
      </c>
      <c r="J3756" t="s">
        <v>38</v>
      </c>
      <c r="K3756">
        <v>1</v>
      </c>
      <c r="L3756" t="s">
        <v>35</v>
      </c>
      <c r="M3756" t="s">
        <v>30</v>
      </c>
      <c r="N3756">
        <v>40370</v>
      </c>
      <c r="O3756">
        <v>2</v>
      </c>
      <c r="P3756">
        <v>0</v>
      </c>
      <c r="Q3756" t="s">
        <v>31</v>
      </c>
      <c r="R3756">
        <v>14</v>
      </c>
      <c r="S3756">
        <v>8</v>
      </c>
      <c r="T3756">
        <v>0</v>
      </c>
      <c r="U3756">
        <v>4</v>
      </c>
      <c r="V3756">
        <v>2</v>
      </c>
      <c r="W3756">
        <v>3</v>
      </c>
      <c r="X3756">
        <v>0</v>
      </c>
      <c r="Y3756">
        <v>2</v>
      </c>
    </row>
    <row r="3757" spans="1:25" x14ac:dyDescent="0.25">
      <c r="A3757">
        <v>28</v>
      </c>
      <c r="B3757" t="s">
        <v>24</v>
      </c>
      <c r="C3757" t="s">
        <v>25</v>
      </c>
      <c r="D3757" t="s">
        <v>34</v>
      </c>
      <c r="E3757">
        <v>5</v>
      </c>
      <c r="F3757">
        <v>1</v>
      </c>
      <c r="G3757" t="s">
        <v>51</v>
      </c>
      <c r="H3757">
        <v>1</v>
      </c>
      <c r="I3757">
        <v>3756</v>
      </c>
      <c r="J3757" t="s">
        <v>38</v>
      </c>
      <c r="K3757">
        <v>2</v>
      </c>
      <c r="L3757" t="s">
        <v>44</v>
      </c>
      <c r="M3757" t="s">
        <v>30</v>
      </c>
      <c r="N3757">
        <v>25590</v>
      </c>
      <c r="O3757">
        <v>2</v>
      </c>
      <c r="P3757">
        <v>1</v>
      </c>
      <c r="Q3757" t="s">
        <v>31</v>
      </c>
      <c r="R3757">
        <v>11</v>
      </c>
      <c r="S3757">
        <v>8</v>
      </c>
      <c r="T3757">
        <v>0</v>
      </c>
      <c r="U3757">
        <v>8</v>
      </c>
      <c r="V3757">
        <v>3</v>
      </c>
      <c r="W3757">
        <v>8</v>
      </c>
      <c r="X3757">
        <v>1</v>
      </c>
      <c r="Y3757">
        <v>7</v>
      </c>
    </row>
    <row r="3758" spans="1:25" x14ac:dyDescent="0.25">
      <c r="A3758">
        <v>33</v>
      </c>
      <c r="B3758" t="s">
        <v>24</v>
      </c>
      <c r="C3758" t="s">
        <v>25</v>
      </c>
      <c r="D3758" t="s">
        <v>34</v>
      </c>
      <c r="E3758">
        <v>15</v>
      </c>
      <c r="F3758">
        <v>4</v>
      </c>
      <c r="G3758" t="s">
        <v>27</v>
      </c>
      <c r="H3758">
        <v>1</v>
      </c>
      <c r="I3758">
        <v>3757</v>
      </c>
      <c r="J3758" t="s">
        <v>28</v>
      </c>
      <c r="K3758">
        <v>1</v>
      </c>
      <c r="L3758" t="s">
        <v>39</v>
      </c>
      <c r="M3758" t="s">
        <v>36</v>
      </c>
      <c r="N3758">
        <v>62010</v>
      </c>
      <c r="O3758">
        <v>3</v>
      </c>
      <c r="P3758">
        <v>2</v>
      </c>
      <c r="Q3758" t="s">
        <v>31</v>
      </c>
      <c r="R3758">
        <v>15</v>
      </c>
      <c r="S3758">
        <v>8</v>
      </c>
      <c r="T3758">
        <v>3</v>
      </c>
      <c r="U3758">
        <v>14</v>
      </c>
      <c r="V3758">
        <v>2</v>
      </c>
      <c r="W3758">
        <v>0</v>
      </c>
      <c r="X3758">
        <v>0</v>
      </c>
      <c r="Y3758">
        <v>0</v>
      </c>
    </row>
    <row r="3759" spans="1:25" x14ac:dyDescent="0.25">
      <c r="A3759">
        <v>32</v>
      </c>
      <c r="B3759" t="s">
        <v>24</v>
      </c>
      <c r="C3759" t="s">
        <v>25</v>
      </c>
      <c r="D3759" t="s">
        <v>34</v>
      </c>
      <c r="E3759">
        <v>7</v>
      </c>
      <c r="F3759">
        <v>3</v>
      </c>
      <c r="G3759" t="s">
        <v>27</v>
      </c>
      <c r="H3759">
        <v>1</v>
      </c>
      <c r="I3759">
        <v>3758</v>
      </c>
      <c r="J3759" t="s">
        <v>28</v>
      </c>
      <c r="K3759">
        <v>3</v>
      </c>
      <c r="L3759" t="s">
        <v>44</v>
      </c>
      <c r="M3759" t="s">
        <v>36</v>
      </c>
      <c r="N3759">
        <v>44030</v>
      </c>
      <c r="O3759">
        <v>4</v>
      </c>
      <c r="P3759">
        <v>2</v>
      </c>
      <c r="Q3759" t="s">
        <v>31</v>
      </c>
      <c r="R3759">
        <v>20</v>
      </c>
      <c r="S3759">
        <v>8</v>
      </c>
      <c r="T3759">
        <v>0</v>
      </c>
      <c r="U3759">
        <v>10</v>
      </c>
      <c r="V3759">
        <v>3</v>
      </c>
      <c r="W3759">
        <v>5</v>
      </c>
      <c r="X3759">
        <v>0</v>
      </c>
      <c r="Y3759">
        <v>0</v>
      </c>
    </row>
    <row r="3760" spans="1:25" x14ac:dyDescent="0.25">
      <c r="A3760">
        <v>54</v>
      </c>
      <c r="B3760" t="s">
        <v>24</v>
      </c>
      <c r="C3760" t="s">
        <v>33</v>
      </c>
      <c r="D3760" t="s">
        <v>26</v>
      </c>
      <c r="E3760">
        <v>10</v>
      </c>
      <c r="F3760">
        <v>3</v>
      </c>
      <c r="G3760" t="s">
        <v>27</v>
      </c>
      <c r="H3760">
        <v>1</v>
      </c>
      <c r="I3760">
        <v>3759</v>
      </c>
      <c r="J3760" t="s">
        <v>28</v>
      </c>
      <c r="K3760">
        <v>4</v>
      </c>
      <c r="L3760" t="s">
        <v>35</v>
      </c>
      <c r="M3760" t="s">
        <v>45</v>
      </c>
      <c r="N3760">
        <v>37610</v>
      </c>
      <c r="O3760">
        <v>4</v>
      </c>
      <c r="P3760">
        <v>3</v>
      </c>
      <c r="Q3760" t="s">
        <v>31</v>
      </c>
      <c r="R3760">
        <v>12</v>
      </c>
      <c r="S3760">
        <v>8</v>
      </c>
      <c r="T3760">
        <v>0</v>
      </c>
      <c r="U3760">
        <v>26</v>
      </c>
      <c r="V3760">
        <v>3</v>
      </c>
      <c r="W3760">
        <v>14</v>
      </c>
      <c r="X3760">
        <v>1</v>
      </c>
      <c r="Y3760">
        <v>12</v>
      </c>
    </row>
    <row r="3761" spans="1:25" x14ac:dyDescent="0.25">
      <c r="A3761">
        <v>29</v>
      </c>
      <c r="B3761" t="s">
        <v>32</v>
      </c>
      <c r="C3761" t="s">
        <v>25</v>
      </c>
      <c r="D3761" t="s">
        <v>34</v>
      </c>
      <c r="E3761">
        <v>5</v>
      </c>
      <c r="F3761">
        <v>3</v>
      </c>
      <c r="G3761" t="s">
        <v>27</v>
      </c>
      <c r="H3761">
        <v>1</v>
      </c>
      <c r="I3761">
        <v>3760</v>
      </c>
      <c r="J3761" t="s">
        <v>28</v>
      </c>
      <c r="K3761">
        <v>2</v>
      </c>
      <c r="L3761" t="s">
        <v>35</v>
      </c>
      <c r="M3761" t="s">
        <v>36</v>
      </c>
      <c r="N3761">
        <v>109340</v>
      </c>
      <c r="O3761">
        <v>1</v>
      </c>
      <c r="P3761">
        <v>6</v>
      </c>
      <c r="Q3761" t="s">
        <v>31</v>
      </c>
      <c r="R3761">
        <v>17</v>
      </c>
      <c r="S3761">
        <v>8</v>
      </c>
      <c r="T3761">
        <v>2</v>
      </c>
      <c r="U3761">
        <v>11</v>
      </c>
      <c r="V3761">
        <v>2</v>
      </c>
      <c r="W3761">
        <v>9</v>
      </c>
      <c r="X3761">
        <v>0</v>
      </c>
      <c r="Y3761">
        <v>7</v>
      </c>
    </row>
    <row r="3762" spans="1:25" x14ac:dyDescent="0.25">
      <c r="A3762">
        <v>44</v>
      </c>
      <c r="B3762" t="s">
        <v>24</v>
      </c>
      <c r="C3762" t="s">
        <v>25</v>
      </c>
      <c r="D3762" t="s">
        <v>26</v>
      </c>
      <c r="E3762">
        <v>26</v>
      </c>
      <c r="F3762">
        <v>1</v>
      </c>
      <c r="G3762" t="s">
        <v>50</v>
      </c>
      <c r="H3762">
        <v>1</v>
      </c>
      <c r="I3762">
        <v>3761</v>
      </c>
      <c r="J3762" t="s">
        <v>38</v>
      </c>
      <c r="K3762">
        <v>1</v>
      </c>
      <c r="L3762" t="s">
        <v>47</v>
      </c>
      <c r="M3762" t="s">
        <v>30</v>
      </c>
      <c r="N3762">
        <v>107610</v>
      </c>
      <c r="O3762">
        <v>1</v>
      </c>
      <c r="P3762">
        <v>3</v>
      </c>
      <c r="Q3762" t="s">
        <v>31</v>
      </c>
      <c r="R3762">
        <v>11</v>
      </c>
      <c r="S3762">
        <v>8</v>
      </c>
      <c r="T3762">
        <v>1</v>
      </c>
      <c r="U3762">
        <v>24</v>
      </c>
      <c r="V3762">
        <v>5</v>
      </c>
      <c r="W3762">
        <v>20</v>
      </c>
      <c r="X3762">
        <v>14</v>
      </c>
      <c r="Y3762">
        <v>17</v>
      </c>
    </row>
    <row r="3763" spans="1:25" x14ac:dyDescent="0.25">
      <c r="A3763">
        <v>39</v>
      </c>
      <c r="B3763" t="s">
        <v>24</v>
      </c>
      <c r="C3763" t="s">
        <v>25</v>
      </c>
      <c r="D3763" t="s">
        <v>26</v>
      </c>
      <c r="E3763">
        <v>6</v>
      </c>
      <c r="F3763">
        <v>1</v>
      </c>
      <c r="G3763" t="s">
        <v>51</v>
      </c>
      <c r="H3763">
        <v>1</v>
      </c>
      <c r="I3763">
        <v>3762</v>
      </c>
      <c r="J3763" t="s">
        <v>28</v>
      </c>
      <c r="K3763">
        <v>2</v>
      </c>
      <c r="L3763" t="s">
        <v>44</v>
      </c>
      <c r="M3763" t="s">
        <v>36</v>
      </c>
      <c r="N3763">
        <v>51750</v>
      </c>
      <c r="O3763">
        <v>2</v>
      </c>
      <c r="P3763">
        <v>4</v>
      </c>
      <c r="Q3763" t="s">
        <v>31</v>
      </c>
      <c r="R3763">
        <v>17</v>
      </c>
      <c r="S3763">
        <v>8</v>
      </c>
      <c r="T3763">
        <v>1</v>
      </c>
      <c r="U3763">
        <v>9</v>
      </c>
      <c r="V3763">
        <v>2</v>
      </c>
      <c r="W3763">
        <v>2</v>
      </c>
      <c r="X3763">
        <v>2</v>
      </c>
      <c r="Y3763">
        <v>2</v>
      </c>
    </row>
    <row r="3764" spans="1:25" x14ac:dyDescent="0.25">
      <c r="A3764">
        <v>46</v>
      </c>
      <c r="B3764" t="s">
        <v>24</v>
      </c>
      <c r="C3764" t="s">
        <v>25</v>
      </c>
      <c r="D3764" t="s">
        <v>34</v>
      </c>
      <c r="E3764">
        <v>4</v>
      </c>
      <c r="F3764">
        <v>2</v>
      </c>
      <c r="G3764" t="s">
        <v>27</v>
      </c>
      <c r="H3764">
        <v>1</v>
      </c>
      <c r="I3764">
        <v>3763</v>
      </c>
      <c r="J3764" t="s">
        <v>38</v>
      </c>
      <c r="K3764">
        <v>3</v>
      </c>
      <c r="L3764" t="s">
        <v>46</v>
      </c>
      <c r="M3764" t="s">
        <v>30</v>
      </c>
      <c r="N3764">
        <v>138260</v>
      </c>
      <c r="O3764">
        <v>2</v>
      </c>
      <c r="P3764">
        <v>8</v>
      </c>
      <c r="Q3764" t="s">
        <v>31</v>
      </c>
      <c r="R3764">
        <v>11</v>
      </c>
      <c r="S3764">
        <v>8</v>
      </c>
      <c r="T3764">
        <v>0</v>
      </c>
      <c r="U3764">
        <v>23</v>
      </c>
      <c r="V3764">
        <v>1</v>
      </c>
      <c r="W3764">
        <v>13</v>
      </c>
      <c r="X3764">
        <v>5</v>
      </c>
      <c r="Y3764">
        <v>1</v>
      </c>
    </row>
    <row r="3765" spans="1:25" x14ac:dyDescent="0.25">
      <c r="A3765">
        <v>35</v>
      </c>
      <c r="B3765" t="s">
        <v>24</v>
      </c>
      <c r="C3765" t="s">
        <v>25</v>
      </c>
      <c r="D3765" t="s">
        <v>34</v>
      </c>
      <c r="E3765">
        <v>23</v>
      </c>
      <c r="F3765">
        <v>4</v>
      </c>
      <c r="G3765" t="s">
        <v>27</v>
      </c>
      <c r="H3765">
        <v>1</v>
      </c>
      <c r="I3765">
        <v>3764</v>
      </c>
      <c r="J3765" t="s">
        <v>38</v>
      </c>
      <c r="K3765">
        <v>2</v>
      </c>
      <c r="L3765" t="s">
        <v>35</v>
      </c>
      <c r="M3765" t="s">
        <v>36</v>
      </c>
      <c r="N3765">
        <v>63340</v>
      </c>
      <c r="O3765">
        <v>2</v>
      </c>
      <c r="P3765">
        <v>1</v>
      </c>
      <c r="Q3765" t="s">
        <v>31</v>
      </c>
      <c r="R3765">
        <v>14</v>
      </c>
      <c r="S3765">
        <v>8</v>
      </c>
      <c r="T3765">
        <v>0</v>
      </c>
      <c r="U3765">
        <v>11</v>
      </c>
      <c r="V3765">
        <v>2</v>
      </c>
      <c r="W3765">
        <v>11</v>
      </c>
      <c r="X3765">
        <v>3</v>
      </c>
      <c r="Y3765">
        <v>3</v>
      </c>
    </row>
    <row r="3766" spans="1:25" x14ac:dyDescent="0.25">
      <c r="A3766">
        <v>23</v>
      </c>
      <c r="B3766" t="s">
        <v>24</v>
      </c>
      <c r="C3766" t="s">
        <v>25</v>
      </c>
      <c r="D3766" t="s">
        <v>34</v>
      </c>
      <c r="E3766">
        <v>2</v>
      </c>
      <c r="F3766">
        <v>4</v>
      </c>
      <c r="G3766" t="s">
        <v>42</v>
      </c>
      <c r="H3766">
        <v>1</v>
      </c>
      <c r="I3766">
        <v>3765</v>
      </c>
      <c r="J3766" t="s">
        <v>28</v>
      </c>
      <c r="K3766">
        <v>2</v>
      </c>
      <c r="L3766" t="s">
        <v>48</v>
      </c>
      <c r="M3766" t="s">
        <v>36</v>
      </c>
      <c r="N3766">
        <v>49360</v>
      </c>
      <c r="O3766">
        <v>3</v>
      </c>
      <c r="P3766">
        <v>0</v>
      </c>
      <c r="Q3766" t="s">
        <v>31</v>
      </c>
      <c r="R3766">
        <v>19</v>
      </c>
      <c r="S3766">
        <v>8</v>
      </c>
      <c r="T3766">
        <v>1</v>
      </c>
      <c r="U3766">
        <v>5</v>
      </c>
      <c r="V3766">
        <v>2</v>
      </c>
      <c r="W3766">
        <v>4</v>
      </c>
      <c r="X3766">
        <v>1</v>
      </c>
      <c r="Y3766">
        <v>2</v>
      </c>
    </row>
    <row r="3767" spans="1:25" x14ac:dyDescent="0.25">
      <c r="A3767">
        <v>40</v>
      </c>
      <c r="B3767" t="s">
        <v>32</v>
      </c>
      <c r="C3767" t="s">
        <v>25</v>
      </c>
      <c r="D3767" t="s">
        <v>34</v>
      </c>
      <c r="E3767">
        <v>2</v>
      </c>
      <c r="F3767">
        <v>3</v>
      </c>
      <c r="G3767" t="s">
        <v>42</v>
      </c>
      <c r="H3767">
        <v>1</v>
      </c>
      <c r="I3767">
        <v>3766</v>
      </c>
      <c r="J3767" t="s">
        <v>38</v>
      </c>
      <c r="K3767">
        <v>2</v>
      </c>
      <c r="L3767" t="s">
        <v>43</v>
      </c>
      <c r="M3767" t="s">
        <v>36</v>
      </c>
      <c r="N3767">
        <v>47750</v>
      </c>
      <c r="O3767">
        <v>1</v>
      </c>
      <c r="P3767">
        <v>3</v>
      </c>
      <c r="Q3767" t="s">
        <v>31</v>
      </c>
      <c r="R3767">
        <v>15</v>
      </c>
      <c r="S3767">
        <v>8</v>
      </c>
      <c r="T3767">
        <v>1</v>
      </c>
      <c r="U3767">
        <v>15</v>
      </c>
      <c r="V3767">
        <v>3</v>
      </c>
      <c r="W3767">
        <v>5</v>
      </c>
      <c r="X3767">
        <v>1</v>
      </c>
      <c r="Y3767">
        <v>0</v>
      </c>
    </row>
    <row r="3768" spans="1:25" x14ac:dyDescent="0.25">
      <c r="A3768">
        <v>34</v>
      </c>
      <c r="B3768" t="s">
        <v>24</v>
      </c>
      <c r="C3768" t="s">
        <v>25</v>
      </c>
      <c r="D3768" t="s">
        <v>41</v>
      </c>
      <c r="E3768">
        <v>2</v>
      </c>
      <c r="F3768">
        <v>3</v>
      </c>
      <c r="G3768" t="s">
        <v>41</v>
      </c>
      <c r="H3768">
        <v>1</v>
      </c>
      <c r="I3768">
        <v>3767</v>
      </c>
      <c r="J3768" t="s">
        <v>38</v>
      </c>
      <c r="K3768">
        <v>2</v>
      </c>
      <c r="L3768" t="s">
        <v>46</v>
      </c>
      <c r="M3768" t="s">
        <v>30</v>
      </c>
      <c r="N3768">
        <v>28180</v>
      </c>
      <c r="O3768">
        <v>3</v>
      </c>
      <c r="P3768">
        <v>1</v>
      </c>
      <c r="Q3768" t="s">
        <v>31</v>
      </c>
      <c r="R3768">
        <v>13</v>
      </c>
      <c r="S3768">
        <v>8</v>
      </c>
      <c r="T3768">
        <v>1</v>
      </c>
      <c r="U3768">
        <v>10</v>
      </c>
      <c r="V3768">
        <v>2</v>
      </c>
      <c r="W3768">
        <v>10</v>
      </c>
      <c r="X3768">
        <v>8</v>
      </c>
      <c r="Y3768">
        <v>6</v>
      </c>
    </row>
    <row r="3769" spans="1:25" x14ac:dyDescent="0.25">
      <c r="A3769">
        <v>31</v>
      </c>
      <c r="B3769" t="s">
        <v>32</v>
      </c>
      <c r="C3769" t="s">
        <v>33</v>
      </c>
      <c r="D3769" t="s">
        <v>34</v>
      </c>
      <c r="E3769">
        <v>29</v>
      </c>
      <c r="F3769">
        <v>3</v>
      </c>
      <c r="G3769" t="s">
        <v>27</v>
      </c>
      <c r="H3769">
        <v>1</v>
      </c>
      <c r="I3769">
        <v>3768</v>
      </c>
      <c r="J3769" t="s">
        <v>28</v>
      </c>
      <c r="K3769">
        <v>2</v>
      </c>
      <c r="L3769" t="s">
        <v>29</v>
      </c>
      <c r="M3769" t="s">
        <v>36</v>
      </c>
      <c r="N3769">
        <v>25150</v>
      </c>
      <c r="O3769">
        <v>3</v>
      </c>
      <c r="P3769">
        <v>1</v>
      </c>
      <c r="Q3769" t="s">
        <v>31</v>
      </c>
      <c r="R3769">
        <v>14</v>
      </c>
      <c r="S3769">
        <v>8</v>
      </c>
      <c r="T3769">
        <v>0</v>
      </c>
      <c r="U3769">
        <v>7</v>
      </c>
      <c r="V3769">
        <v>3</v>
      </c>
      <c r="W3769">
        <v>7</v>
      </c>
      <c r="X3769">
        <v>7</v>
      </c>
      <c r="Y3769">
        <v>7</v>
      </c>
    </row>
    <row r="3770" spans="1:25" x14ac:dyDescent="0.25">
      <c r="A3770">
        <v>50</v>
      </c>
      <c r="B3770" t="s">
        <v>24</v>
      </c>
      <c r="C3770" t="s">
        <v>33</v>
      </c>
      <c r="D3770" t="s">
        <v>34</v>
      </c>
      <c r="E3770">
        <v>6</v>
      </c>
      <c r="F3770">
        <v>3</v>
      </c>
      <c r="G3770" t="s">
        <v>42</v>
      </c>
      <c r="H3770">
        <v>1</v>
      </c>
      <c r="I3770">
        <v>3769</v>
      </c>
      <c r="J3770" t="s">
        <v>38</v>
      </c>
      <c r="K3770">
        <v>1</v>
      </c>
      <c r="L3770" t="s">
        <v>48</v>
      </c>
      <c r="M3770" t="s">
        <v>36</v>
      </c>
      <c r="N3770">
        <v>23420</v>
      </c>
      <c r="O3770">
        <v>4</v>
      </c>
      <c r="P3770">
        <v>1</v>
      </c>
      <c r="Q3770" t="s">
        <v>31</v>
      </c>
      <c r="R3770">
        <v>12</v>
      </c>
      <c r="S3770">
        <v>8</v>
      </c>
      <c r="T3770">
        <v>1</v>
      </c>
      <c r="U3770">
        <v>32</v>
      </c>
      <c r="V3770">
        <v>2</v>
      </c>
      <c r="W3770">
        <v>32</v>
      </c>
      <c r="X3770">
        <v>13</v>
      </c>
      <c r="Y3770">
        <v>9</v>
      </c>
    </row>
    <row r="3771" spans="1:25" x14ac:dyDescent="0.25">
      <c r="A3771">
        <v>34</v>
      </c>
      <c r="B3771" t="s">
        <v>24</v>
      </c>
      <c r="C3771" t="s">
        <v>25</v>
      </c>
      <c r="D3771" t="s">
        <v>26</v>
      </c>
      <c r="E3771">
        <v>25</v>
      </c>
      <c r="F3771">
        <v>5</v>
      </c>
      <c r="G3771" t="s">
        <v>50</v>
      </c>
      <c r="H3771">
        <v>1</v>
      </c>
      <c r="I3771">
        <v>3770</v>
      </c>
      <c r="J3771" t="s">
        <v>28</v>
      </c>
      <c r="K3771">
        <v>1</v>
      </c>
      <c r="L3771" t="s">
        <v>35</v>
      </c>
      <c r="M3771" t="s">
        <v>30</v>
      </c>
      <c r="N3771">
        <v>41940</v>
      </c>
      <c r="O3771">
        <v>3</v>
      </c>
      <c r="P3771">
        <v>0</v>
      </c>
      <c r="Q3771" t="s">
        <v>31</v>
      </c>
      <c r="R3771">
        <v>17</v>
      </c>
      <c r="S3771">
        <v>8</v>
      </c>
      <c r="T3771">
        <v>2</v>
      </c>
      <c r="U3771">
        <v>12</v>
      </c>
      <c r="V3771">
        <v>3</v>
      </c>
      <c r="W3771">
        <v>11</v>
      </c>
      <c r="X3771">
        <v>5</v>
      </c>
      <c r="Y3771">
        <v>7</v>
      </c>
    </row>
    <row r="3772" spans="1:25" x14ac:dyDescent="0.25">
      <c r="A3772">
        <v>42</v>
      </c>
      <c r="B3772" t="s">
        <v>24</v>
      </c>
      <c r="C3772" t="s">
        <v>25</v>
      </c>
      <c r="D3772" t="s">
        <v>34</v>
      </c>
      <c r="E3772">
        <v>1</v>
      </c>
      <c r="F3772">
        <v>3</v>
      </c>
      <c r="G3772" t="s">
        <v>27</v>
      </c>
      <c r="H3772">
        <v>1</v>
      </c>
      <c r="I3772">
        <v>3771</v>
      </c>
      <c r="J3772" t="s">
        <v>28</v>
      </c>
      <c r="K3772">
        <v>1</v>
      </c>
      <c r="L3772" t="s">
        <v>46</v>
      </c>
      <c r="M3772" t="s">
        <v>30</v>
      </c>
      <c r="N3772">
        <v>106850</v>
      </c>
      <c r="O3772">
        <v>2</v>
      </c>
      <c r="P3772">
        <v>4</v>
      </c>
      <c r="Q3772" t="s">
        <v>31</v>
      </c>
      <c r="R3772">
        <v>11</v>
      </c>
      <c r="S3772">
        <v>8</v>
      </c>
      <c r="T3772">
        <v>3</v>
      </c>
      <c r="U3772">
        <v>4</v>
      </c>
      <c r="V3772">
        <v>2</v>
      </c>
      <c r="W3772">
        <v>1</v>
      </c>
      <c r="X3772">
        <v>0</v>
      </c>
      <c r="Y3772">
        <v>0</v>
      </c>
    </row>
    <row r="3773" spans="1:25" x14ac:dyDescent="0.25">
      <c r="A3773">
        <v>37</v>
      </c>
      <c r="B3773" t="s">
        <v>24</v>
      </c>
      <c r="C3773" t="s">
        <v>25</v>
      </c>
      <c r="D3773" t="s">
        <v>34</v>
      </c>
      <c r="E3773">
        <v>2</v>
      </c>
      <c r="F3773">
        <v>2</v>
      </c>
      <c r="G3773" t="s">
        <v>42</v>
      </c>
      <c r="H3773">
        <v>1</v>
      </c>
      <c r="I3773">
        <v>3772</v>
      </c>
      <c r="J3773" t="s">
        <v>38</v>
      </c>
      <c r="K3773">
        <v>1</v>
      </c>
      <c r="L3773" t="s">
        <v>35</v>
      </c>
      <c r="M3773" t="s">
        <v>30</v>
      </c>
      <c r="N3773">
        <v>20220</v>
      </c>
      <c r="O3773">
        <v>4</v>
      </c>
      <c r="P3773">
        <v>1</v>
      </c>
      <c r="Q3773" t="s">
        <v>31</v>
      </c>
      <c r="R3773">
        <v>12</v>
      </c>
      <c r="S3773">
        <v>8</v>
      </c>
      <c r="T3773">
        <v>0</v>
      </c>
      <c r="U3773">
        <v>10</v>
      </c>
      <c r="V3773">
        <v>1</v>
      </c>
      <c r="W3773">
        <v>10</v>
      </c>
      <c r="X3773">
        <v>3</v>
      </c>
      <c r="Y3773">
        <v>7</v>
      </c>
    </row>
    <row r="3774" spans="1:25" x14ac:dyDescent="0.25">
      <c r="A3774">
        <v>29</v>
      </c>
      <c r="B3774" t="s">
        <v>24</v>
      </c>
      <c r="C3774" t="s">
        <v>25</v>
      </c>
      <c r="D3774" t="s">
        <v>34</v>
      </c>
      <c r="E3774">
        <v>1</v>
      </c>
      <c r="F3774">
        <v>3</v>
      </c>
      <c r="G3774" t="s">
        <v>42</v>
      </c>
      <c r="H3774">
        <v>1</v>
      </c>
      <c r="I3774">
        <v>3773</v>
      </c>
      <c r="J3774" t="s">
        <v>28</v>
      </c>
      <c r="K3774">
        <v>1</v>
      </c>
      <c r="L3774" t="s">
        <v>48</v>
      </c>
      <c r="M3774" t="s">
        <v>30</v>
      </c>
      <c r="N3774">
        <v>23140</v>
      </c>
      <c r="O3774">
        <v>1</v>
      </c>
      <c r="P3774">
        <v>3</v>
      </c>
      <c r="Q3774" t="s">
        <v>31</v>
      </c>
      <c r="R3774">
        <v>13</v>
      </c>
      <c r="S3774">
        <v>8</v>
      </c>
      <c r="T3774">
        <v>0</v>
      </c>
      <c r="U3774">
        <v>9</v>
      </c>
      <c r="V3774">
        <v>5</v>
      </c>
      <c r="W3774">
        <v>7</v>
      </c>
      <c r="X3774">
        <v>0</v>
      </c>
      <c r="Y3774">
        <v>7</v>
      </c>
    </row>
    <row r="3775" spans="1:25" x14ac:dyDescent="0.25">
      <c r="A3775">
        <v>33</v>
      </c>
      <c r="B3775" t="s">
        <v>24</v>
      </c>
      <c r="C3775" t="s">
        <v>25</v>
      </c>
      <c r="D3775" t="s">
        <v>34</v>
      </c>
      <c r="E3775">
        <v>1</v>
      </c>
      <c r="F3775">
        <v>1</v>
      </c>
      <c r="G3775" t="s">
        <v>27</v>
      </c>
      <c r="H3775">
        <v>1</v>
      </c>
      <c r="I3775">
        <v>3774</v>
      </c>
      <c r="J3775" t="s">
        <v>38</v>
      </c>
      <c r="K3775">
        <v>1</v>
      </c>
      <c r="L3775" t="s">
        <v>35</v>
      </c>
      <c r="M3775" t="s">
        <v>36</v>
      </c>
      <c r="N3775">
        <v>42560</v>
      </c>
      <c r="O3775">
        <v>2</v>
      </c>
      <c r="P3775">
        <v>1</v>
      </c>
      <c r="Q3775" t="s">
        <v>31</v>
      </c>
      <c r="R3775">
        <v>13</v>
      </c>
      <c r="S3775">
        <v>8</v>
      </c>
      <c r="T3775">
        <v>3</v>
      </c>
      <c r="U3775">
        <v>5</v>
      </c>
      <c r="V3775">
        <v>1</v>
      </c>
      <c r="W3775">
        <v>5</v>
      </c>
      <c r="X3775">
        <v>0</v>
      </c>
      <c r="Y3775">
        <v>2</v>
      </c>
    </row>
    <row r="3776" spans="1:25" x14ac:dyDescent="0.25">
      <c r="A3776">
        <v>45</v>
      </c>
      <c r="B3776" t="s">
        <v>24</v>
      </c>
      <c r="C3776" t="s">
        <v>25</v>
      </c>
      <c r="D3776" t="s">
        <v>26</v>
      </c>
      <c r="E3776">
        <v>3</v>
      </c>
      <c r="F3776">
        <v>3</v>
      </c>
      <c r="G3776" t="s">
        <v>27</v>
      </c>
      <c r="H3776">
        <v>1</v>
      </c>
      <c r="I3776">
        <v>3775</v>
      </c>
      <c r="J3776" t="s">
        <v>38</v>
      </c>
      <c r="K3776">
        <v>3</v>
      </c>
      <c r="L3776" t="s">
        <v>44</v>
      </c>
      <c r="M3776" t="s">
        <v>30</v>
      </c>
      <c r="N3776">
        <v>35800</v>
      </c>
      <c r="O3776">
        <v>4</v>
      </c>
      <c r="P3776">
        <v>4</v>
      </c>
      <c r="Q3776" t="s">
        <v>31</v>
      </c>
      <c r="R3776">
        <v>20</v>
      </c>
      <c r="S3776">
        <v>8</v>
      </c>
      <c r="T3776">
        <v>1</v>
      </c>
      <c r="U3776">
        <v>8</v>
      </c>
      <c r="V3776">
        <v>1</v>
      </c>
      <c r="W3776">
        <v>5</v>
      </c>
      <c r="X3776">
        <v>0</v>
      </c>
      <c r="Y3776">
        <v>3</v>
      </c>
    </row>
    <row r="3777" spans="1:25" x14ac:dyDescent="0.25">
      <c r="A3777">
        <v>42</v>
      </c>
      <c r="B3777" t="s">
        <v>24</v>
      </c>
      <c r="C3777" t="s">
        <v>33</v>
      </c>
      <c r="D3777" t="s">
        <v>41</v>
      </c>
      <c r="E3777">
        <v>1</v>
      </c>
      <c r="F3777">
        <v>4</v>
      </c>
      <c r="G3777" t="s">
        <v>51</v>
      </c>
      <c r="H3777">
        <v>1</v>
      </c>
      <c r="I3777">
        <v>3776</v>
      </c>
      <c r="J3777" t="s">
        <v>38</v>
      </c>
      <c r="K3777">
        <v>2</v>
      </c>
      <c r="L3777" t="s">
        <v>46</v>
      </c>
      <c r="M3777" t="s">
        <v>30</v>
      </c>
      <c r="N3777">
        <v>31620</v>
      </c>
      <c r="O3777">
        <v>4</v>
      </c>
      <c r="P3777">
        <v>2</v>
      </c>
      <c r="Q3777" t="s">
        <v>31</v>
      </c>
      <c r="R3777">
        <v>17</v>
      </c>
      <c r="S3777">
        <v>8</v>
      </c>
      <c r="T3777">
        <v>2</v>
      </c>
      <c r="U3777">
        <v>24</v>
      </c>
      <c r="V3777">
        <v>1</v>
      </c>
      <c r="W3777">
        <v>20</v>
      </c>
      <c r="X3777">
        <v>13</v>
      </c>
      <c r="Y3777">
        <v>9</v>
      </c>
    </row>
    <row r="3778" spans="1:25" x14ac:dyDescent="0.25">
      <c r="A3778">
        <v>40</v>
      </c>
      <c r="B3778" t="s">
        <v>24</v>
      </c>
      <c r="C3778" t="s">
        <v>25</v>
      </c>
      <c r="D3778" t="s">
        <v>26</v>
      </c>
      <c r="E3778">
        <v>10</v>
      </c>
      <c r="F3778">
        <v>1</v>
      </c>
      <c r="G3778" t="s">
        <v>27</v>
      </c>
      <c r="H3778">
        <v>1</v>
      </c>
      <c r="I3778">
        <v>3777</v>
      </c>
      <c r="J3778" t="s">
        <v>28</v>
      </c>
      <c r="K3778">
        <v>1</v>
      </c>
      <c r="L3778" t="s">
        <v>46</v>
      </c>
      <c r="M3778" t="s">
        <v>30</v>
      </c>
      <c r="N3778">
        <v>65240</v>
      </c>
      <c r="O3778">
        <v>1</v>
      </c>
      <c r="P3778">
        <v>0</v>
      </c>
      <c r="Q3778" t="s">
        <v>31</v>
      </c>
      <c r="R3778">
        <v>13</v>
      </c>
      <c r="S3778">
        <v>8</v>
      </c>
      <c r="T3778">
        <v>1</v>
      </c>
      <c r="U3778">
        <v>9</v>
      </c>
      <c r="V3778">
        <v>2</v>
      </c>
      <c r="W3778">
        <v>8</v>
      </c>
      <c r="X3778">
        <v>7</v>
      </c>
      <c r="Y3778">
        <v>1</v>
      </c>
    </row>
    <row r="3779" spans="1:25" x14ac:dyDescent="0.25">
      <c r="A3779">
        <v>33</v>
      </c>
      <c r="B3779" t="s">
        <v>24</v>
      </c>
      <c r="C3779" t="s">
        <v>25</v>
      </c>
      <c r="D3779" t="s">
        <v>34</v>
      </c>
      <c r="E3779">
        <v>9</v>
      </c>
      <c r="F3779">
        <v>3</v>
      </c>
      <c r="G3779" t="s">
        <v>42</v>
      </c>
      <c r="H3779">
        <v>1</v>
      </c>
      <c r="I3779">
        <v>3778</v>
      </c>
      <c r="J3779" t="s">
        <v>28</v>
      </c>
      <c r="K3779">
        <v>2</v>
      </c>
      <c r="L3779" t="s">
        <v>46</v>
      </c>
      <c r="M3779" t="s">
        <v>30</v>
      </c>
      <c r="N3779">
        <v>28990</v>
      </c>
      <c r="O3779">
        <v>3</v>
      </c>
      <c r="P3779">
        <v>1</v>
      </c>
      <c r="Q3779" t="s">
        <v>31</v>
      </c>
      <c r="R3779">
        <v>17</v>
      </c>
      <c r="S3779">
        <v>8</v>
      </c>
      <c r="T3779">
        <v>0</v>
      </c>
      <c r="U3779">
        <v>15</v>
      </c>
      <c r="V3779">
        <v>3</v>
      </c>
      <c r="W3779">
        <v>15</v>
      </c>
      <c r="X3779">
        <v>5</v>
      </c>
      <c r="Y3779">
        <v>7</v>
      </c>
    </row>
    <row r="3780" spans="1:25" x14ac:dyDescent="0.25">
      <c r="A3780">
        <v>40</v>
      </c>
      <c r="B3780" t="s">
        <v>24</v>
      </c>
      <c r="C3780" t="s">
        <v>25</v>
      </c>
      <c r="D3780" t="s">
        <v>26</v>
      </c>
      <c r="E3780">
        <v>5</v>
      </c>
      <c r="F3780">
        <v>5</v>
      </c>
      <c r="G3780" t="s">
        <v>27</v>
      </c>
      <c r="H3780">
        <v>1</v>
      </c>
      <c r="I3780">
        <v>3779</v>
      </c>
      <c r="J3780" t="s">
        <v>38</v>
      </c>
      <c r="K3780">
        <v>1</v>
      </c>
      <c r="L3780" t="s">
        <v>46</v>
      </c>
      <c r="M3780" t="s">
        <v>36</v>
      </c>
      <c r="N3780">
        <v>52310</v>
      </c>
      <c r="O3780">
        <v>4</v>
      </c>
      <c r="P3780">
        <v>1</v>
      </c>
      <c r="Q3780" t="s">
        <v>31</v>
      </c>
      <c r="R3780">
        <v>12</v>
      </c>
      <c r="S3780">
        <v>8</v>
      </c>
      <c r="T3780">
        <v>2</v>
      </c>
      <c r="U3780">
        <v>21</v>
      </c>
      <c r="V3780">
        <v>4</v>
      </c>
      <c r="W3780">
        <v>21</v>
      </c>
      <c r="X3780">
        <v>7</v>
      </c>
      <c r="Y3780">
        <v>7</v>
      </c>
    </row>
    <row r="3781" spans="1:25" x14ac:dyDescent="0.25">
      <c r="A3781">
        <v>24</v>
      </c>
      <c r="B3781" t="s">
        <v>24</v>
      </c>
      <c r="C3781" t="s">
        <v>25</v>
      </c>
      <c r="D3781" t="s">
        <v>26</v>
      </c>
      <c r="E3781">
        <v>10</v>
      </c>
      <c r="F3781">
        <v>2</v>
      </c>
      <c r="G3781" t="s">
        <v>50</v>
      </c>
      <c r="H3781">
        <v>1</v>
      </c>
      <c r="I3781">
        <v>3780</v>
      </c>
      <c r="J3781" t="s">
        <v>38</v>
      </c>
      <c r="K3781">
        <v>1</v>
      </c>
      <c r="L3781" t="s">
        <v>46</v>
      </c>
      <c r="M3781" t="s">
        <v>45</v>
      </c>
      <c r="N3781">
        <v>23560</v>
      </c>
      <c r="O3781">
        <v>1</v>
      </c>
      <c r="P3781">
        <v>0</v>
      </c>
      <c r="Q3781" t="s">
        <v>31</v>
      </c>
      <c r="R3781">
        <v>13</v>
      </c>
      <c r="S3781">
        <v>8</v>
      </c>
      <c r="T3781">
        <v>0</v>
      </c>
      <c r="U3781">
        <v>2</v>
      </c>
      <c r="V3781">
        <v>5</v>
      </c>
      <c r="W3781">
        <v>1</v>
      </c>
      <c r="X3781">
        <v>0</v>
      </c>
      <c r="Y3781">
        <v>0</v>
      </c>
    </row>
    <row r="3782" spans="1:25" x14ac:dyDescent="0.25">
      <c r="A3782">
        <v>40</v>
      </c>
      <c r="B3782" t="s">
        <v>24</v>
      </c>
      <c r="C3782" t="s">
        <v>40</v>
      </c>
      <c r="D3782" t="s">
        <v>34</v>
      </c>
      <c r="E3782">
        <v>7</v>
      </c>
      <c r="F3782">
        <v>3</v>
      </c>
      <c r="G3782" t="s">
        <v>42</v>
      </c>
      <c r="H3782">
        <v>1</v>
      </c>
      <c r="I3782">
        <v>3781</v>
      </c>
      <c r="J3782" t="s">
        <v>38</v>
      </c>
      <c r="K3782">
        <v>1</v>
      </c>
      <c r="L3782" t="s">
        <v>35</v>
      </c>
      <c r="M3782" t="s">
        <v>45</v>
      </c>
      <c r="N3782">
        <v>28000</v>
      </c>
      <c r="O3782">
        <v>4</v>
      </c>
      <c r="P3782">
        <v>3</v>
      </c>
      <c r="Q3782" t="s">
        <v>31</v>
      </c>
      <c r="R3782">
        <v>12</v>
      </c>
      <c r="S3782">
        <v>8</v>
      </c>
      <c r="T3782">
        <v>2</v>
      </c>
      <c r="U3782">
        <v>8</v>
      </c>
      <c r="V3782">
        <v>0</v>
      </c>
      <c r="W3782">
        <v>2</v>
      </c>
      <c r="X3782">
        <v>2</v>
      </c>
      <c r="Y3782">
        <v>2</v>
      </c>
    </row>
    <row r="3783" spans="1:25" x14ac:dyDescent="0.25">
      <c r="A3783">
        <v>45</v>
      </c>
      <c r="B3783" t="s">
        <v>24</v>
      </c>
      <c r="C3783" t="s">
        <v>25</v>
      </c>
      <c r="D3783" t="s">
        <v>34</v>
      </c>
      <c r="E3783">
        <v>4</v>
      </c>
      <c r="F3783">
        <v>3</v>
      </c>
      <c r="G3783" t="s">
        <v>42</v>
      </c>
      <c r="H3783">
        <v>1</v>
      </c>
      <c r="I3783">
        <v>3782</v>
      </c>
      <c r="J3783" t="s">
        <v>28</v>
      </c>
      <c r="K3783">
        <v>3</v>
      </c>
      <c r="L3783" t="s">
        <v>44</v>
      </c>
      <c r="M3783" t="s">
        <v>45</v>
      </c>
      <c r="N3783">
        <v>118360</v>
      </c>
      <c r="O3783">
        <v>2</v>
      </c>
      <c r="P3783">
        <v>1</v>
      </c>
      <c r="Q3783" t="s">
        <v>31</v>
      </c>
      <c r="R3783">
        <v>22</v>
      </c>
      <c r="S3783">
        <v>8</v>
      </c>
      <c r="T3783">
        <v>0</v>
      </c>
      <c r="U3783">
        <v>10</v>
      </c>
      <c r="V3783">
        <v>2</v>
      </c>
      <c r="W3783">
        <v>10</v>
      </c>
      <c r="X3783">
        <v>7</v>
      </c>
      <c r="Y3783">
        <v>7</v>
      </c>
    </row>
    <row r="3784" spans="1:25" x14ac:dyDescent="0.25">
      <c r="A3784">
        <v>35</v>
      </c>
      <c r="B3784" t="s">
        <v>24</v>
      </c>
      <c r="C3784" t="s">
        <v>25</v>
      </c>
      <c r="D3784" t="s">
        <v>34</v>
      </c>
      <c r="E3784">
        <v>10</v>
      </c>
      <c r="F3784">
        <v>1</v>
      </c>
      <c r="G3784" t="s">
        <v>27</v>
      </c>
      <c r="H3784">
        <v>1</v>
      </c>
      <c r="I3784">
        <v>3783</v>
      </c>
      <c r="J3784" t="s">
        <v>38</v>
      </c>
      <c r="K3784">
        <v>1</v>
      </c>
      <c r="L3784" t="s">
        <v>29</v>
      </c>
      <c r="M3784" t="s">
        <v>30</v>
      </c>
      <c r="N3784">
        <v>109030</v>
      </c>
      <c r="O3784">
        <v>3</v>
      </c>
      <c r="P3784">
        <v>0</v>
      </c>
      <c r="Q3784" t="s">
        <v>31</v>
      </c>
      <c r="R3784">
        <v>11</v>
      </c>
      <c r="S3784">
        <v>8</v>
      </c>
      <c r="T3784">
        <v>0</v>
      </c>
      <c r="U3784">
        <v>6</v>
      </c>
      <c r="V3784">
        <v>3</v>
      </c>
      <c r="W3784">
        <v>5</v>
      </c>
      <c r="X3784">
        <v>4</v>
      </c>
      <c r="Y3784">
        <v>2</v>
      </c>
    </row>
    <row r="3785" spans="1:25" x14ac:dyDescent="0.25">
      <c r="A3785">
        <v>32</v>
      </c>
      <c r="B3785" t="s">
        <v>24</v>
      </c>
      <c r="C3785" t="s">
        <v>25</v>
      </c>
      <c r="D3785" t="s">
        <v>34</v>
      </c>
      <c r="E3785">
        <v>22</v>
      </c>
      <c r="F3785">
        <v>4</v>
      </c>
      <c r="G3785" t="s">
        <v>42</v>
      </c>
      <c r="H3785">
        <v>1</v>
      </c>
      <c r="I3785">
        <v>3784</v>
      </c>
      <c r="J3785" t="s">
        <v>38</v>
      </c>
      <c r="K3785">
        <v>1</v>
      </c>
      <c r="L3785" t="s">
        <v>39</v>
      </c>
      <c r="M3785" t="s">
        <v>30</v>
      </c>
      <c r="N3785">
        <v>29730</v>
      </c>
      <c r="O3785">
        <v>2</v>
      </c>
      <c r="P3785">
        <v>3</v>
      </c>
      <c r="Q3785" t="s">
        <v>31</v>
      </c>
      <c r="R3785">
        <v>22</v>
      </c>
      <c r="S3785">
        <v>8</v>
      </c>
      <c r="T3785">
        <v>0</v>
      </c>
      <c r="U3785">
        <v>12</v>
      </c>
      <c r="V3785">
        <v>0</v>
      </c>
      <c r="W3785">
        <v>7</v>
      </c>
      <c r="X3785">
        <v>2</v>
      </c>
      <c r="Y3785">
        <v>5</v>
      </c>
    </row>
    <row r="3786" spans="1:25" x14ac:dyDescent="0.25">
      <c r="A3786">
        <v>36</v>
      </c>
      <c r="B3786" t="s">
        <v>24</v>
      </c>
      <c r="C3786" t="s">
        <v>25</v>
      </c>
      <c r="D3786" t="s">
        <v>26</v>
      </c>
      <c r="E3786">
        <v>9</v>
      </c>
      <c r="F3786">
        <v>3</v>
      </c>
      <c r="G3786" t="s">
        <v>50</v>
      </c>
      <c r="H3786">
        <v>1</v>
      </c>
      <c r="I3786">
        <v>3785</v>
      </c>
      <c r="J3786" t="s">
        <v>28</v>
      </c>
      <c r="K3786">
        <v>4</v>
      </c>
      <c r="L3786" t="s">
        <v>35</v>
      </c>
      <c r="M3786" t="s">
        <v>36</v>
      </c>
      <c r="N3786">
        <v>142750</v>
      </c>
      <c r="O3786">
        <v>4</v>
      </c>
      <c r="P3786">
        <v>3</v>
      </c>
      <c r="Q3786" t="s">
        <v>31</v>
      </c>
      <c r="R3786">
        <v>18</v>
      </c>
      <c r="S3786">
        <v>8</v>
      </c>
      <c r="T3786">
        <v>1</v>
      </c>
      <c r="U3786">
        <v>7</v>
      </c>
      <c r="V3786">
        <v>5</v>
      </c>
      <c r="W3786">
        <v>3</v>
      </c>
      <c r="X3786">
        <v>1</v>
      </c>
      <c r="Y3786">
        <v>2</v>
      </c>
    </row>
    <row r="3787" spans="1:25" x14ac:dyDescent="0.25">
      <c r="A3787">
        <v>48</v>
      </c>
      <c r="B3787" t="s">
        <v>24</v>
      </c>
      <c r="C3787" t="s">
        <v>25</v>
      </c>
      <c r="D3787" t="s">
        <v>34</v>
      </c>
      <c r="E3787">
        <v>12</v>
      </c>
      <c r="F3787">
        <v>4</v>
      </c>
      <c r="G3787" t="s">
        <v>42</v>
      </c>
      <c r="H3787">
        <v>1</v>
      </c>
      <c r="I3787">
        <v>3786</v>
      </c>
      <c r="J3787" t="s">
        <v>38</v>
      </c>
      <c r="K3787">
        <v>1</v>
      </c>
      <c r="L3787" t="s">
        <v>44</v>
      </c>
      <c r="M3787" t="s">
        <v>45</v>
      </c>
      <c r="N3787">
        <v>55620</v>
      </c>
      <c r="O3787">
        <v>3</v>
      </c>
      <c r="P3787">
        <v>8</v>
      </c>
      <c r="Q3787" t="s">
        <v>31</v>
      </c>
      <c r="R3787">
        <v>13</v>
      </c>
      <c r="S3787">
        <v>8</v>
      </c>
      <c r="T3787">
        <v>1</v>
      </c>
      <c r="U3787">
        <v>18</v>
      </c>
      <c r="V3787">
        <v>2</v>
      </c>
      <c r="W3787">
        <v>8</v>
      </c>
      <c r="X3787">
        <v>7</v>
      </c>
      <c r="Y3787">
        <v>7</v>
      </c>
    </row>
    <row r="3788" spans="1:25" x14ac:dyDescent="0.25">
      <c r="A3788">
        <v>29</v>
      </c>
      <c r="B3788" t="s">
        <v>24</v>
      </c>
      <c r="C3788" t="s">
        <v>25</v>
      </c>
      <c r="D3788" t="s">
        <v>34</v>
      </c>
      <c r="E3788">
        <v>23</v>
      </c>
      <c r="F3788">
        <v>4</v>
      </c>
      <c r="G3788" t="s">
        <v>27</v>
      </c>
      <c r="H3788">
        <v>1</v>
      </c>
      <c r="I3788">
        <v>3787</v>
      </c>
      <c r="J3788" t="s">
        <v>28</v>
      </c>
      <c r="K3788">
        <v>2</v>
      </c>
      <c r="L3788" t="s">
        <v>29</v>
      </c>
      <c r="M3788" t="s">
        <v>30</v>
      </c>
      <c r="N3788">
        <v>45370</v>
      </c>
      <c r="O3788">
        <v>3</v>
      </c>
      <c r="P3788">
        <v>6</v>
      </c>
      <c r="Q3788" t="s">
        <v>31</v>
      </c>
      <c r="R3788">
        <v>18</v>
      </c>
      <c r="S3788">
        <v>8</v>
      </c>
      <c r="T3788">
        <v>1</v>
      </c>
      <c r="U3788">
        <v>5</v>
      </c>
      <c r="V3788">
        <v>5</v>
      </c>
      <c r="W3788">
        <v>1</v>
      </c>
      <c r="X3788">
        <v>0</v>
      </c>
      <c r="Y3788">
        <v>0</v>
      </c>
    </row>
    <row r="3789" spans="1:25" x14ac:dyDescent="0.25">
      <c r="A3789">
        <v>33</v>
      </c>
      <c r="B3789" t="s">
        <v>24</v>
      </c>
      <c r="C3789" t="s">
        <v>25</v>
      </c>
      <c r="D3789" t="s">
        <v>34</v>
      </c>
      <c r="E3789">
        <v>9</v>
      </c>
      <c r="F3789">
        <v>1</v>
      </c>
      <c r="G3789" t="s">
        <v>42</v>
      </c>
      <c r="H3789">
        <v>1</v>
      </c>
      <c r="I3789">
        <v>3788</v>
      </c>
      <c r="J3789" t="s">
        <v>38</v>
      </c>
      <c r="K3789">
        <v>1</v>
      </c>
      <c r="L3789" t="s">
        <v>29</v>
      </c>
      <c r="M3789" t="s">
        <v>30</v>
      </c>
      <c r="N3789">
        <v>76420</v>
      </c>
      <c r="O3789">
        <v>1</v>
      </c>
      <c r="P3789">
        <v>2</v>
      </c>
      <c r="Q3789" t="s">
        <v>31</v>
      </c>
      <c r="R3789">
        <v>20</v>
      </c>
      <c r="S3789">
        <v>8</v>
      </c>
      <c r="T3789">
        <v>1</v>
      </c>
      <c r="U3789">
        <v>8</v>
      </c>
      <c r="V3789">
        <v>2</v>
      </c>
      <c r="W3789">
        <v>2</v>
      </c>
      <c r="X3789">
        <v>2</v>
      </c>
      <c r="Y3789">
        <v>2</v>
      </c>
    </row>
    <row r="3790" spans="1:25" x14ac:dyDescent="0.25">
      <c r="A3790">
        <v>30</v>
      </c>
      <c r="B3790" t="s">
        <v>32</v>
      </c>
      <c r="C3790" t="s">
        <v>25</v>
      </c>
      <c r="D3790" t="s">
        <v>34</v>
      </c>
      <c r="E3790">
        <v>1</v>
      </c>
      <c r="F3790">
        <v>3</v>
      </c>
      <c r="G3790" t="s">
        <v>37</v>
      </c>
      <c r="H3790">
        <v>1</v>
      </c>
      <c r="I3790">
        <v>3789</v>
      </c>
      <c r="J3790" t="s">
        <v>38</v>
      </c>
      <c r="K3790">
        <v>3</v>
      </c>
      <c r="L3790" t="s">
        <v>39</v>
      </c>
      <c r="M3790" t="s">
        <v>30</v>
      </c>
      <c r="N3790">
        <v>179240</v>
      </c>
      <c r="O3790">
        <v>1</v>
      </c>
      <c r="P3790">
        <v>1</v>
      </c>
      <c r="Q3790" t="s">
        <v>31</v>
      </c>
      <c r="R3790">
        <v>13</v>
      </c>
      <c r="S3790">
        <v>8</v>
      </c>
      <c r="T3790">
        <v>2</v>
      </c>
      <c r="U3790">
        <v>10</v>
      </c>
      <c r="V3790">
        <v>2</v>
      </c>
      <c r="W3790">
        <v>10</v>
      </c>
      <c r="X3790">
        <v>6</v>
      </c>
      <c r="Y3790">
        <v>7</v>
      </c>
    </row>
    <row r="3791" spans="1:25" x14ac:dyDescent="0.25">
      <c r="A3791">
        <v>38</v>
      </c>
      <c r="B3791" t="s">
        <v>24</v>
      </c>
      <c r="C3791" t="s">
        <v>33</v>
      </c>
      <c r="D3791" t="s">
        <v>26</v>
      </c>
      <c r="E3791">
        <v>9</v>
      </c>
      <c r="F3791">
        <v>3</v>
      </c>
      <c r="G3791" t="s">
        <v>50</v>
      </c>
      <c r="H3791">
        <v>1</v>
      </c>
      <c r="I3791">
        <v>3790</v>
      </c>
      <c r="J3791" t="s">
        <v>38</v>
      </c>
      <c r="K3791">
        <v>1</v>
      </c>
      <c r="L3791" t="s">
        <v>46</v>
      </c>
      <c r="M3791" t="s">
        <v>30</v>
      </c>
      <c r="N3791">
        <v>52040</v>
      </c>
      <c r="O3791">
        <v>3</v>
      </c>
      <c r="P3791">
        <v>3</v>
      </c>
      <c r="Q3791" t="s">
        <v>31</v>
      </c>
      <c r="R3791">
        <v>13</v>
      </c>
      <c r="S3791">
        <v>8</v>
      </c>
      <c r="T3791">
        <v>1</v>
      </c>
      <c r="U3791">
        <v>10</v>
      </c>
      <c r="V3791">
        <v>2</v>
      </c>
      <c r="W3791">
        <v>6</v>
      </c>
      <c r="X3791">
        <v>1</v>
      </c>
      <c r="Y3791">
        <v>2</v>
      </c>
    </row>
    <row r="3792" spans="1:25" x14ac:dyDescent="0.25">
      <c r="A3792">
        <v>35</v>
      </c>
      <c r="B3792" t="s">
        <v>24</v>
      </c>
      <c r="C3792" t="s">
        <v>25</v>
      </c>
      <c r="D3792" t="s">
        <v>26</v>
      </c>
      <c r="E3792">
        <v>7</v>
      </c>
      <c r="F3792">
        <v>2</v>
      </c>
      <c r="G3792" t="s">
        <v>27</v>
      </c>
      <c r="H3792">
        <v>1</v>
      </c>
      <c r="I3792">
        <v>3791</v>
      </c>
      <c r="J3792" t="s">
        <v>38</v>
      </c>
      <c r="K3792">
        <v>1</v>
      </c>
      <c r="L3792" t="s">
        <v>39</v>
      </c>
      <c r="M3792" t="s">
        <v>36</v>
      </c>
      <c r="N3792">
        <v>22770</v>
      </c>
      <c r="O3792">
        <v>1</v>
      </c>
      <c r="P3792">
        <v>1</v>
      </c>
      <c r="Q3792" t="s">
        <v>31</v>
      </c>
      <c r="R3792">
        <v>12</v>
      </c>
      <c r="S3792">
        <v>8</v>
      </c>
      <c r="T3792">
        <v>1</v>
      </c>
      <c r="U3792">
        <v>3</v>
      </c>
      <c r="V3792">
        <v>2</v>
      </c>
      <c r="W3792">
        <v>3</v>
      </c>
      <c r="X3792">
        <v>1</v>
      </c>
      <c r="Y3792">
        <v>2</v>
      </c>
    </row>
    <row r="3793" spans="1:25" x14ac:dyDescent="0.25">
      <c r="A3793">
        <v>30</v>
      </c>
      <c r="B3793" t="s">
        <v>24</v>
      </c>
      <c r="C3793" t="s">
        <v>25</v>
      </c>
      <c r="D3793" t="s">
        <v>34</v>
      </c>
      <c r="E3793">
        <v>14</v>
      </c>
      <c r="F3793">
        <v>3</v>
      </c>
      <c r="G3793" t="s">
        <v>51</v>
      </c>
      <c r="H3793">
        <v>1</v>
      </c>
      <c r="I3793">
        <v>3792</v>
      </c>
      <c r="J3793" t="s">
        <v>38</v>
      </c>
      <c r="K3793">
        <v>5</v>
      </c>
      <c r="L3793" t="s">
        <v>43</v>
      </c>
      <c r="M3793" t="s">
        <v>30</v>
      </c>
      <c r="N3793">
        <v>27950</v>
      </c>
      <c r="O3793">
        <v>2</v>
      </c>
      <c r="P3793">
        <v>3</v>
      </c>
      <c r="Q3793" t="s">
        <v>31</v>
      </c>
      <c r="R3793">
        <v>13</v>
      </c>
      <c r="S3793">
        <v>8</v>
      </c>
      <c r="T3793">
        <v>0</v>
      </c>
      <c r="U3793">
        <v>9</v>
      </c>
      <c r="V3793">
        <v>4</v>
      </c>
      <c r="W3793">
        <v>4</v>
      </c>
      <c r="X3793">
        <v>1</v>
      </c>
      <c r="Y3793">
        <v>3</v>
      </c>
    </row>
    <row r="3794" spans="1:25" x14ac:dyDescent="0.25">
      <c r="A3794">
        <v>35</v>
      </c>
      <c r="B3794" t="s">
        <v>32</v>
      </c>
      <c r="C3794" t="s">
        <v>25</v>
      </c>
      <c r="D3794" t="s">
        <v>34</v>
      </c>
      <c r="E3794">
        <v>2</v>
      </c>
      <c r="F3794">
        <v>3</v>
      </c>
      <c r="G3794" t="s">
        <v>42</v>
      </c>
      <c r="H3794">
        <v>1</v>
      </c>
      <c r="I3794">
        <v>3793</v>
      </c>
      <c r="J3794" t="s">
        <v>28</v>
      </c>
      <c r="K3794">
        <v>1</v>
      </c>
      <c r="L3794" t="s">
        <v>35</v>
      </c>
      <c r="M3794" t="s">
        <v>45</v>
      </c>
      <c r="N3794">
        <v>25320</v>
      </c>
      <c r="O3794">
        <v>1</v>
      </c>
      <c r="P3794">
        <v>1</v>
      </c>
      <c r="Q3794" t="s">
        <v>31</v>
      </c>
      <c r="R3794">
        <v>13</v>
      </c>
      <c r="S3794">
        <v>8</v>
      </c>
      <c r="T3794">
        <v>0</v>
      </c>
      <c r="U3794">
        <v>1</v>
      </c>
      <c r="V3794">
        <v>2</v>
      </c>
      <c r="W3794">
        <v>1</v>
      </c>
      <c r="X3794">
        <v>0</v>
      </c>
      <c r="Y3794">
        <v>0</v>
      </c>
    </row>
    <row r="3795" spans="1:25" x14ac:dyDescent="0.25">
      <c r="A3795">
        <v>53</v>
      </c>
      <c r="B3795" t="s">
        <v>32</v>
      </c>
      <c r="C3795" t="s">
        <v>25</v>
      </c>
      <c r="D3795" t="s">
        <v>34</v>
      </c>
      <c r="E3795">
        <v>19</v>
      </c>
      <c r="F3795">
        <v>3</v>
      </c>
      <c r="G3795" t="s">
        <v>27</v>
      </c>
      <c r="H3795">
        <v>1</v>
      </c>
      <c r="I3795">
        <v>3794</v>
      </c>
      <c r="J3795" t="s">
        <v>38</v>
      </c>
      <c r="K3795">
        <v>2</v>
      </c>
      <c r="L3795" t="s">
        <v>48</v>
      </c>
      <c r="M3795" t="s">
        <v>30</v>
      </c>
      <c r="N3795">
        <v>25590</v>
      </c>
      <c r="O3795">
        <v>4</v>
      </c>
      <c r="P3795">
        <v>0</v>
      </c>
      <c r="Q3795" t="s">
        <v>31</v>
      </c>
      <c r="R3795">
        <v>25</v>
      </c>
      <c r="S3795">
        <v>8</v>
      </c>
      <c r="T3795">
        <v>0</v>
      </c>
      <c r="U3795">
        <v>34</v>
      </c>
      <c r="V3795">
        <v>2</v>
      </c>
      <c r="W3795">
        <v>33</v>
      </c>
      <c r="X3795">
        <v>1</v>
      </c>
      <c r="Y3795">
        <v>9</v>
      </c>
    </row>
    <row r="3796" spans="1:25" x14ac:dyDescent="0.25">
      <c r="A3796">
        <v>38</v>
      </c>
      <c r="B3796" t="s">
        <v>32</v>
      </c>
      <c r="C3796" t="s">
        <v>25</v>
      </c>
      <c r="D3796" t="s">
        <v>34</v>
      </c>
      <c r="E3796">
        <v>2</v>
      </c>
      <c r="F3796">
        <v>3</v>
      </c>
      <c r="G3796" t="s">
        <v>42</v>
      </c>
      <c r="H3796">
        <v>1</v>
      </c>
      <c r="I3796">
        <v>3795</v>
      </c>
      <c r="J3796" t="s">
        <v>28</v>
      </c>
      <c r="K3796">
        <v>3</v>
      </c>
      <c r="L3796" t="s">
        <v>39</v>
      </c>
      <c r="M3796" t="s">
        <v>30</v>
      </c>
      <c r="N3796">
        <v>49080</v>
      </c>
      <c r="O3796">
        <v>2</v>
      </c>
      <c r="P3796">
        <v>4</v>
      </c>
      <c r="Q3796" t="s">
        <v>31</v>
      </c>
      <c r="R3796">
        <v>19</v>
      </c>
      <c r="S3796">
        <v>8</v>
      </c>
      <c r="T3796">
        <v>1</v>
      </c>
      <c r="U3796">
        <v>7</v>
      </c>
      <c r="V3796">
        <v>3</v>
      </c>
      <c r="W3796">
        <v>5</v>
      </c>
      <c r="X3796">
        <v>1</v>
      </c>
      <c r="Y3796">
        <v>4</v>
      </c>
    </row>
    <row r="3797" spans="1:25" x14ac:dyDescent="0.25">
      <c r="A3797">
        <v>32</v>
      </c>
      <c r="B3797" t="s">
        <v>24</v>
      </c>
      <c r="C3797" t="s">
        <v>40</v>
      </c>
      <c r="D3797" t="s">
        <v>34</v>
      </c>
      <c r="E3797">
        <v>10</v>
      </c>
      <c r="F3797">
        <v>4</v>
      </c>
      <c r="G3797" t="s">
        <v>27</v>
      </c>
      <c r="H3797">
        <v>1</v>
      </c>
      <c r="I3797">
        <v>3796</v>
      </c>
      <c r="J3797" t="s">
        <v>28</v>
      </c>
      <c r="K3797">
        <v>5</v>
      </c>
      <c r="L3797" t="s">
        <v>35</v>
      </c>
      <c r="M3797" t="s">
        <v>30</v>
      </c>
      <c r="N3797">
        <v>23800</v>
      </c>
      <c r="O3797">
        <v>1</v>
      </c>
      <c r="P3797">
        <v>4</v>
      </c>
      <c r="Q3797" t="s">
        <v>31</v>
      </c>
      <c r="R3797">
        <v>13</v>
      </c>
      <c r="S3797">
        <v>8</v>
      </c>
      <c r="T3797">
        <v>0</v>
      </c>
      <c r="U3797">
        <v>9</v>
      </c>
      <c r="V3797">
        <v>5</v>
      </c>
      <c r="W3797">
        <v>6</v>
      </c>
      <c r="X3797">
        <v>1</v>
      </c>
      <c r="Y3797">
        <v>2</v>
      </c>
    </row>
    <row r="3798" spans="1:25" x14ac:dyDescent="0.25">
      <c r="A3798">
        <v>48</v>
      </c>
      <c r="B3798" t="s">
        <v>24</v>
      </c>
      <c r="C3798" t="s">
        <v>25</v>
      </c>
      <c r="D3798" t="s">
        <v>34</v>
      </c>
      <c r="E3798">
        <v>2</v>
      </c>
      <c r="F3798">
        <v>5</v>
      </c>
      <c r="G3798" t="s">
        <v>27</v>
      </c>
      <c r="H3798">
        <v>1</v>
      </c>
      <c r="I3798">
        <v>3797</v>
      </c>
      <c r="J3798" t="s">
        <v>38</v>
      </c>
      <c r="K3798">
        <v>1</v>
      </c>
      <c r="L3798" t="s">
        <v>39</v>
      </c>
      <c r="M3798" t="s">
        <v>30</v>
      </c>
      <c r="N3798">
        <v>47650</v>
      </c>
      <c r="O3798">
        <v>1</v>
      </c>
      <c r="P3798">
        <v>8</v>
      </c>
      <c r="Q3798" t="s">
        <v>31</v>
      </c>
      <c r="R3798">
        <v>12</v>
      </c>
      <c r="S3798">
        <v>8</v>
      </c>
      <c r="T3798">
        <v>1</v>
      </c>
      <c r="U3798">
        <v>10</v>
      </c>
      <c r="V3798">
        <v>4</v>
      </c>
      <c r="W3798">
        <v>8</v>
      </c>
      <c r="X3798">
        <v>7</v>
      </c>
      <c r="Y3798">
        <v>6</v>
      </c>
    </row>
    <row r="3799" spans="1:25" x14ac:dyDescent="0.25">
      <c r="A3799">
        <v>34</v>
      </c>
      <c r="B3799" t="s">
        <v>24</v>
      </c>
      <c r="C3799" t="s">
        <v>25</v>
      </c>
      <c r="D3799" t="s">
        <v>34</v>
      </c>
      <c r="E3799">
        <v>3</v>
      </c>
      <c r="F3799">
        <v>3</v>
      </c>
      <c r="G3799" t="s">
        <v>27</v>
      </c>
      <c r="H3799">
        <v>1</v>
      </c>
      <c r="I3799">
        <v>3798</v>
      </c>
      <c r="J3799" t="s">
        <v>38</v>
      </c>
      <c r="K3799">
        <v>2</v>
      </c>
      <c r="L3799" t="s">
        <v>39</v>
      </c>
      <c r="M3799" t="s">
        <v>36</v>
      </c>
      <c r="N3799">
        <v>20440</v>
      </c>
      <c r="O3799">
        <v>4</v>
      </c>
      <c r="P3799">
        <v>1</v>
      </c>
      <c r="Q3799" t="s">
        <v>31</v>
      </c>
      <c r="R3799">
        <v>11</v>
      </c>
      <c r="S3799">
        <v>8</v>
      </c>
      <c r="T3799">
        <v>0</v>
      </c>
      <c r="U3799">
        <v>1</v>
      </c>
      <c r="V3799">
        <v>2</v>
      </c>
      <c r="W3799">
        <v>1</v>
      </c>
      <c r="X3799">
        <v>0</v>
      </c>
      <c r="Y3799">
        <v>0</v>
      </c>
    </row>
    <row r="3800" spans="1:25" x14ac:dyDescent="0.25">
      <c r="A3800">
        <v>55</v>
      </c>
      <c r="B3800" t="s">
        <v>24</v>
      </c>
      <c r="C3800" t="s">
        <v>25</v>
      </c>
      <c r="D3800" t="s">
        <v>34</v>
      </c>
      <c r="E3800">
        <v>11</v>
      </c>
      <c r="F3800">
        <v>1</v>
      </c>
      <c r="G3800" t="s">
        <v>42</v>
      </c>
      <c r="H3800">
        <v>1</v>
      </c>
      <c r="I3800">
        <v>3799</v>
      </c>
      <c r="J3800" t="s">
        <v>28</v>
      </c>
      <c r="K3800">
        <v>1</v>
      </c>
      <c r="L3800" t="s">
        <v>44</v>
      </c>
      <c r="M3800" t="s">
        <v>30</v>
      </c>
      <c r="N3800">
        <v>26930</v>
      </c>
      <c r="O3800">
        <v>4</v>
      </c>
      <c r="P3800">
        <v>1</v>
      </c>
      <c r="Q3800" t="s">
        <v>31</v>
      </c>
      <c r="R3800">
        <v>18</v>
      </c>
      <c r="S3800">
        <v>8</v>
      </c>
      <c r="T3800">
        <v>0</v>
      </c>
      <c r="U3800">
        <v>36</v>
      </c>
      <c r="V3800">
        <v>6</v>
      </c>
      <c r="W3800">
        <v>36</v>
      </c>
      <c r="X3800">
        <v>2</v>
      </c>
      <c r="Y3800">
        <v>13</v>
      </c>
    </row>
    <row r="3801" spans="1:25" x14ac:dyDescent="0.25">
      <c r="A3801">
        <v>34</v>
      </c>
      <c r="B3801" t="s">
        <v>24</v>
      </c>
      <c r="C3801" t="s">
        <v>25</v>
      </c>
      <c r="D3801" t="s">
        <v>34</v>
      </c>
      <c r="E3801">
        <v>2</v>
      </c>
      <c r="F3801">
        <v>2</v>
      </c>
      <c r="G3801" t="s">
        <v>27</v>
      </c>
      <c r="H3801">
        <v>1</v>
      </c>
      <c r="I3801">
        <v>3800</v>
      </c>
      <c r="J3801" t="s">
        <v>38</v>
      </c>
      <c r="K3801">
        <v>2</v>
      </c>
      <c r="L3801" t="s">
        <v>35</v>
      </c>
      <c r="M3801" t="s">
        <v>30</v>
      </c>
      <c r="N3801">
        <v>65860</v>
      </c>
      <c r="O3801">
        <v>4</v>
      </c>
      <c r="P3801">
        <v>9</v>
      </c>
      <c r="Q3801" t="s">
        <v>31</v>
      </c>
      <c r="R3801">
        <v>18</v>
      </c>
      <c r="S3801">
        <v>8</v>
      </c>
      <c r="T3801">
        <v>1</v>
      </c>
      <c r="U3801">
        <v>9</v>
      </c>
      <c r="V3801">
        <v>3</v>
      </c>
      <c r="W3801">
        <v>2</v>
      </c>
      <c r="X3801">
        <v>2</v>
      </c>
      <c r="Y3801">
        <v>1</v>
      </c>
    </row>
    <row r="3802" spans="1:25" x14ac:dyDescent="0.25">
      <c r="A3802">
        <v>26</v>
      </c>
      <c r="B3802" t="s">
        <v>24</v>
      </c>
      <c r="C3802" t="s">
        <v>25</v>
      </c>
      <c r="D3802" t="s">
        <v>34</v>
      </c>
      <c r="E3802">
        <v>4</v>
      </c>
      <c r="F3802">
        <v>3</v>
      </c>
      <c r="G3802" t="s">
        <v>27</v>
      </c>
      <c r="H3802">
        <v>1</v>
      </c>
      <c r="I3802">
        <v>3801</v>
      </c>
      <c r="J3802" t="s">
        <v>38</v>
      </c>
      <c r="K3802">
        <v>1</v>
      </c>
      <c r="L3802" t="s">
        <v>43</v>
      </c>
      <c r="M3802" t="s">
        <v>30</v>
      </c>
      <c r="N3802">
        <v>32940</v>
      </c>
      <c r="O3802">
        <v>4</v>
      </c>
      <c r="P3802">
        <v>1</v>
      </c>
      <c r="Q3802" t="s">
        <v>31</v>
      </c>
      <c r="R3802">
        <v>11</v>
      </c>
      <c r="S3802">
        <v>8</v>
      </c>
      <c r="T3802">
        <v>0</v>
      </c>
      <c r="U3802">
        <v>1</v>
      </c>
      <c r="V3802">
        <v>6</v>
      </c>
      <c r="W3802">
        <v>1</v>
      </c>
      <c r="X3802">
        <v>0</v>
      </c>
      <c r="Y3802">
        <v>0</v>
      </c>
    </row>
    <row r="3803" spans="1:25" x14ac:dyDescent="0.25">
      <c r="A3803">
        <v>38</v>
      </c>
      <c r="B3803" t="s">
        <v>24</v>
      </c>
      <c r="C3803" t="s">
        <v>25</v>
      </c>
      <c r="D3803" t="s">
        <v>26</v>
      </c>
      <c r="E3803">
        <v>14</v>
      </c>
      <c r="F3803">
        <v>2</v>
      </c>
      <c r="G3803" t="s">
        <v>50</v>
      </c>
      <c r="H3803">
        <v>1</v>
      </c>
      <c r="I3803">
        <v>3802</v>
      </c>
      <c r="J3803" t="s">
        <v>28</v>
      </c>
      <c r="K3803">
        <v>1</v>
      </c>
      <c r="L3803" t="s">
        <v>39</v>
      </c>
      <c r="M3803" t="s">
        <v>30</v>
      </c>
      <c r="N3803">
        <v>41710</v>
      </c>
      <c r="O3803">
        <v>2</v>
      </c>
      <c r="P3803">
        <v>0</v>
      </c>
      <c r="Q3803" t="s">
        <v>31</v>
      </c>
      <c r="R3803">
        <v>23</v>
      </c>
      <c r="S3803">
        <v>8</v>
      </c>
      <c r="T3803">
        <v>0</v>
      </c>
      <c r="U3803">
        <v>10</v>
      </c>
      <c r="V3803">
        <v>4</v>
      </c>
      <c r="W3803">
        <v>9</v>
      </c>
      <c r="X3803">
        <v>7</v>
      </c>
      <c r="Y3803">
        <v>7</v>
      </c>
    </row>
    <row r="3804" spans="1:25" x14ac:dyDescent="0.25">
      <c r="A3804">
        <v>38</v>
      </c>
      <c r="B3804" t="s">
        <v>24</v>
      </c>
      <c r="C3804" t="s">
        <v>25</v>
      </c>
      <c r="D3804" t="s">
        <v>34</v>
      </c>
      <c r="E3804">
        <v>2</v>
      </c>
      <c r="F3804">
        <v>3</v>
      </c>
      <c r="G3804" t="s">
        <v>27</v>
      </c>
      <c r="H3804">
        <v>1</v>
      </c>
      <c r="I3804">
        <v>3803</v>
      </c>
      <c r="J3804" t="s">
        <v>28</v>
      </c>
      <c r="K3804">
        <v>1</v>
      </c>
      <c r="L3804" t="s">
        <v>46</v>
      </c>
      <c r="M3804" t="s">
        <v>36</v>
      </c>
      <c r="N3804">
        <v>27780</v>
      </c>
      <c r="O3804">
        <v>2</v>
      </c>
      <c r="P3804">
        <v>2</v>
      </c>
      <c r="Q3804" t="s">
        <v>31</v>
      </c>
      <c r="R3804">
        <v>13</v>
      </c>
      <c r="S3804">
        <v>8</v>
      </c>
      <c r="T3804">
        <v>0</v>
      </c>
      <c r="U3804">
        <v>8</v>
      </c>
      <c r="V3804">
        <v>5</v>
      </c>
      <c r="W3804">
        <v>3</v>
      </c>
      <c r="X3804">
        <v>1</v>
      </c>
      <c r="Y3804">
        <v>2</v>
      </c>
    </row>
    <row r="3805" spans="1:25" x14ac:dyDescent="0.25">
      <c r="A3805">
        <v>36</v>
      </c>
      <c r="B3805" t="s">
        <v>24</v>
      </c>
      <c r="C3805" t="s">
        <v>25</v>
      </c>
      <c r="D3805" t="s">
        <v>41</v>
      </c>
      <c r="E3805">
        <v>1</v>
      </c>
      <c r="F3805">
        <v>3</v>
      </c>
      <c r="G3805" t="s">
        <v>41</v>
      </c>
      <c r="H3805">
        <v>1</v>
      </c>
      <c r="I3805">
        <v>3804</v>
      </c>
      <c r="J3805" t="s">
        <v>38</v>
      </c>
      <c r="K3805">
        <v>1</v>
      </c>
      <c r="L3805" t="s">
        <v>35</v>
      </c>
      <c r="M3805" t="s">
        <v>36</v>
      </c>
      <c r="N3805">
        <v>23770</v>
      </c>
      <c r="O3805">
        <v>3</v>
      </c>
      <c r="P3805">
        <v>6</v>
      </c>
      <c r="Q3805" t="s">
        <v>31</v>
      </c>
      <c r="R3805">
        <v>13</v>
      </c>
      <c r="S3805">
        <v>8</v>
      </c>
      <c r="T3805">
        <v>2</v>
      </c>
      <c r="U3805">
        <v>15</v>
      </c>
      <c r="V3805">
        <v>3</v>
      </c>
      <c r="W3805">
        <v>1</v>
      </c>
      <c r="X3805">
        <v>0</v>
      </c>
      <c r="Y3805">
        <v>0</v>
      </c>
    </row>
    <row r="3806" spans="1:25" x14ac:dyDescent="0.25">
      <c r="A3806">
        <v>29</v>
      </c>
      <c r="B3806" t="s">
        <v>24</v>
      </c>
      <c r="C3806" t="s">
        <v>25</v>
      </c>
      <c r="D3806" t="s">
        <v>34</v>
      </c>
      <c r="E3806">
        <v>10</v>
      </c>
      <c r="F3806">
        <v>3</v>
      </c>
      <c r="G3806" t="s">
        <v>27</v>
      </c>
      <c r="H3806">
        <v>1</v>
      </c>
      <c r="I3806">
        <v>3805</v>
      </c>
      <c r="J3806" t="s">
        <v>38</v>
      </c>
      <c r="K3806">
        <v>1</v>
      </c>
      <c r="L3806" t="s">
        <v>47</v>
      </c>
      <c r="M3806" t="s">
        <v>36</v>
      </c>
      <c r="N3806">
        <v>24040</v>
      </c>
      <c r="O3806">
        <v>1</v>
      </c>
      <c r="P3806">
        <v>1</v>
      </c>
      <c r="Q3806" t="s">
        <v>31</v>
      </c>
      <c r="R3806">
        <v>17</v>
      </c>
      <c r="S3806">
        <v>8</v>
      </c>
      <c r="T3806">
        <v>0</v>
      </c>
      <c r="U3806">
        <v>10</v>
      </c>
      <c r="V3806">
        <v>3</v>
      </c>
      <c r="W3806">
        <v>10</v>
      </c>
      <c r="X3806">
        <v>1</v>
      </c>
      <c r="Y3806">
        <v>5</v>
      </c>
    </row>
    <row r="3807" spans="1:25" x14ac:dyDescent="0.25">
      <c r="A3807">
        <v>35</v>
      </c>
      <c r="B3807" t="s">
        <v>24</v>
      </c>
      <c r="C3807" t="s">
        <v>25</v>
      </c>
      <c r="D3807" t="s">
        <v>26</v>
      </c>
      <c r="E3807">
        <v>12</v>
      </c>
      <c r="F3807">
        <v>2</v>
      </c>
      <c r="G3807" t="s">
        <v>27</v>
      </c>
      <c r="H3807">
        <v>1</v>
      </c>
      <c r="I3807">
        <v>3806</v>
      </c>
      <c r="J3807" t="s">
        <v>28</v>
      </c>
      <c r="K3807">
        <v>2</v>
      </c>
      <c r="L3807" t="s">
        <v>39</v>
      </c>
      <c r="M3807" t="s">
        <v>36</v>
      </c>
      <c r="N3807">
        <v>23180</v>
      </c>
      <c r="O3807">
        <v>3</v>
      </c>
      <c r="P3807">
        <v>3</v>
      </c>
      <c r="Q3807" t="s">
        <v>31</v>
      </c>
      <c r="R3807">
        <v>19</v>
      </c>
      <c r="S3807">
        <v>8</v>
      </c>
      <c r="T3807">
        <v>0</v>
      </c>
      <c r="U3807">
        <v>10</v>
      </c>
      <c r="V3807">
        <v>4</v>
      </c>
      <c r="W3807">
        <v>5</v>
      </c>
      <c r="X3807">
        <v>0</v>
      </c>
      <c r="Y3807">
        <v>4</v>
      </c>
    </row>
    <row r="3808" spans="1:25" x14ac:dyDescent="0.25">
      <c r="A3808">
        <v>39</v>
      </c>
      <c r="B3808" t="s">
        <v>24</v>
      </c>
      <c r="C3808" t="s">
        <v>25</v>
      </c>
      <c r="D3808" t="s">
        <v>26</v>
      </c>
      <c r="E3808">
        <v>2</v>
      </c>
      <c r="F3808">
        <v>2</v>
      </c>
      <c r="G3808" t="s">
        <v>42</v>
      </c>
      <c r="H3808">
        <v>1</v>
      </c>
      <c r="I3808">
        <v>3807</v>
      </c>
      <c r="J3808" t="s">
        <v>28</v>
      </c>
      <c r="K3808">
        <v>1</v>
      </c>
      <c r="L3808" t="s">
        <v>39</v>
      </c>
      <c r="M3808" t="s">
        <v>30</v>
      </c>
      <c r="N3808">
        <v>20080</v>
      </c>
      <c r="O3808">
        <v>3</v>
      </c>
      <c r="P3808">
        <v>2</v>
      </c>
      <c r="Q3808" t="s">
        <v>31</v>
      </c>
      <c r="R3808">
        <v>12</v>
      </c>
      <c r="S3808">
        <v>8</v>
      </c>
      <c r="T3808">
        <v>0</v>
      </c>
      <c r="U3808">
        <v>11</v>
      </c>
      <c r="V3808">
        <v>3</v>
      </c>
      <c r="W3808">
        <v>7</v>
      </c>
      <c r="X3808">
        <v>7</v>
      </c>
      <c r="Y3808">
        <v>6</v>
      </c>
    </row>
    <row r="3809" spans="1:25" x14ac:dyDescent="0.25">
      <c r="A3809">
        <v>29</v>
      </c>
      <c r="B3809" t="s">
        <v>24</v>
      </c>
      <c r="C3809" t="s">
        <v>33</v>
      </c>
      <c r="D3809" t="s">
        <v>34</v>
      </c>
      <c r="E3809">
        <v>5</v>
      </c>
      <c r="F3809">
        <v>1</v>
      </c>
      <c r="G3809" t="s">
        <v>42</v>
      </c>
      <c r="H3809">
        <v>1</v>
      </c>
      <c r="I3809">
        <v>3808</v>
      </c>
      <c r="J3809" t="s">
        <v>28</v>
      </c>
      <c r="K3809">
        <v>1</v>
      </c>
      <c r="L3809" t="s">
        <v>35</v>
      </c>
      <c r="M3809" t="s">
        <v>45</v>
      </c>
      <c r="N3809">
        <v>62440</v>
      </c>
      <c r="O3809">
        <v>4</v>
      </c>
      <c r="P3809">
        <v>1</v>
      </c>
      <c r="Q3809" t="s">
        <v>31</v>
      </c>
      <c r="R3809">
        <v>22</v>
      </c>
      <c r="S3809">
        <v>8</v>
      </c>
      <c r="T3809">
        <v>0</v>
      </c>
      <c r="U3809">
        <v>6</v>
      </c>
      <c r="V3809">
        <v>3</v>
      </c>
      <c r="W3809">
        <v>6</v>
      </c>
      <c r="X3809">
        <v>1</v>
      </c>
      <c r="Y3809">
        <v>3</v>
      </c>
    </row>
    <row r="3810" spans="1:25" x14ac:dyDescent="0.25">
      <c r="A3810">
        <v>50</v>
      </c>
      <c r="B3810" t="s">
        <v>24</v>
      </c>
      <c r="C3810" t="s">
        <v>25</v>
      </c>
      <c r="D3810" t="s">
        <v>34</v>
      </c>
      <c r="E3810">
        <v>4</v>
      </c>
      <c r="F3810">
        <v>2</v>
      </c>
      <c r="G3810" t="s">
        <v>42</v>
      </c>
      <c r="H3810">
        <v>1</v>
      </c>
      <c r="I3810">
        <v>3809</v>
      </c>
      <c r="J3810" t="s">
        <v>28</v>
      </c>
      <c r="K3810">
        <v>1</v>
      </c>
      <c r="L3810" t="s">
        <v>44</v>
      </c>
      <c r="M3810" t="s">
        <v>30</v>
      </c>
      <c r="N3810">
        <v>27990</v>
      </c>
      <c r="O3810">
        <v>3</v>
      </c>
      <c r="P3810">
        <v>4</v>
      </c>
      <c r="Q3810" t="s">
        <v>31</v>
      </c>
      <c r="R3810">
        <v>12</v>
      </c>
      <c r="S3810">
        <v>8</v>
      </c>
      <c r="T3810">
        <v>1</v>
      </c>
      <c r="U3810">
        <v>27</v>
      </c>
      <c r="V3810">
        <v>0</v>
      </c>
      <c r="W3810">
        <v>1</v>
      </c>
      <c r="X3810">
        <v>0</v>
      </c>
      <c r="Y3810">
        <v>0</v>
      </c>
    </row>
    <row r="3811" spans="1:25" x14ac:dyDescent="0.25">
      <c r="A3811">
        <v>23</v>
      </c>
      <c r="B3811" t="s">
        <v>24</v>
      </c>
      <c r="C3811" t="s">
        <v>25</v>
      </c>
      <c r="D3811" t="s">
        <v>34</v>
      </c>
      <c r="E3811">
        <v>7</v>
      </c>
      <c r="F3811">
        <v>2</v>
      </c>
      <c r="G3811" t="s">
        <v>27</v>
      </c>
      <c r="H3811">
        <v>1</v>
      </c>
      <c r="I3811">
        <v>3810</v>
      </c>
      <c r="J3811" t="s">
        <v>28</v>
      </c>
      <c r="K3811">
        <v>3</v>
      </c>
      <c r="L3811" t="s">
        <v>48</v>
      </c>
      <c r="M3811" t="s">
        <v>30</v>
      </c>
      <c r="N3811">
        <v>105520</v>
      </c>
      <c r="O3811">
        <v>3</v>
      </c>
      <c r="P3811">
        <v>2</v>
      </c>
      <c r="Q3811" t="s">
        <v>31</v>
      </c>
      <c r="R3811">
        <v>11</v>
      </c>
      <c r="S3811">
        <v>8</v>
      </c>
      <c r="T3811">
        <v>0</v>
      </c>
      <c r="U3811">
        <v>4</v>
      </c>
      <c r="V3811">
        <v>2</v>
      </c>
      <c r="W3811">
        <v>2</v>
      </c>
      <c r="X3811">
        <v>2</v>
      </c>
      <c r="Y3811">
        <v>2</v>
      </c>
    </row>
    <row r="3812" spans="1:25" x14ac:dyDescent="0.25">
      <c r="A3812">
        <v>36</v>
      </c>
      <c r="B3812" t="s">
        <v>24</v>
      </c>
      <c r="C3812" t="s">
        <v>33</v>
      </c>
      <c r="D3812" t="s">
        <v>26</v>
      </c>
      <c r="E3812">
        <v>21</v>
      </c>
      <c r="F3812">
        <v>3</v>
      </c>
      <c r="G3812" t="s">
        <v>27</v>
      </c>
      <c r="H3812">
        <v>1</v>
      </c>
      <c r="I3812">
        <v>3811</v>
      </c>
      <c r="J3812" t="s">
        <v>38</v>
      </c>
      <c r="K3812">
        <v>2</v>
      </c>
      <c r="L3812" t="s">
        <v>41</v>
      </c>
      <c r="M3812" t="s">
        <v>30</v>
      </c>
      <c r="N3812">
        <v>23290</v>
      </c>
      <c r="O3812">
        <v>1</v>
      </c>
      <c r="P3812">
        <v>3</v>
      </c>
      <c r="Q3812" t="s">
        <v>31</v>
      </c>
      <c r="R3812">
        <v>15</v>
      </c>
      <c r="S3812">
        <v>8</v>
      </c>
      <c r="T3812">
        <v>0</v>
      </c>
      <c r="U3812">
        <v>9</v>
      </c>
      <c r="V3812">
        <v>2</v>
      </c>
      <c r="W3812">
        <v>3</v>
      </c>
      <c r="X3812">
        <v>0</v>
      </c>
      <c r="Y3812">
        <v>2</v>
      </c>
    </row>
    <row r="3813" spans="1:25" x14ac:dyDescent="0.25">
      <c r="A3813">
        <v>42</v>
      </c>
      <c r="B3813" t="s">
        <v>24</v>
      </c>
      <c r="C3813" t="s">
        <v>25</v>
      </c>
      <c r="D3813" t="s">
        <v>34</v>
      </c>
      <c r="E3813">
        <v>8</v>
      </c>
      <c r="F3813">
        <v>2</v>
      </c>
      <c r="G3813" t="s">
        <v>27</v>
      </c>
      <c r="H3813">
        <v>1</v>
      </c>
      <c r="I3813">
        <v>3812</v>
      </c>
      <c r="J3813" t="s">
        <v>28</v>
      </c>
      <c r="K3813">
        <v>5</v>
      </c>
      <c r="L3813" t="s">
        <v>48</v>
      </c>
      <c r="M3813" t="s">
        <v>36</v>
      </c>
      <c r="N3813">
        <v>40140</v>
      </c>
      <c r="O3813">
        <v>4</v>
      </c>
      <c r="P3813">
        <v>8</v>
      </c>
      <c r="Q3813" t="s">
        <v>31</v>
      </c>
      <c r="R3813">
        <v>13</v>
      </c>
      <c r="S3813">
        <v>8</v>
      </c>
      <c r="T3813">
        <v>1</v>
      </c>
      <c r="U3813">
        <v>24</v>
      </c>
      <c r="V3813">
        <v>3</v>
      </c>
      <c r="W3813">
        <v>1</v>
      </c>
      <c r="X3813">
        <v>0</v>
      </c>
      <c r="Y3813">
        <v>1</v>
      </c>
    </row>
    <row r="3814" spans="1:25" x14ac:dyDescent="0.25">
      <c r="A3814">
        <v>35</v>
      </c>
      <c r="B3814" t="s">
        <v>24</v>
      </c>
      <c r="C3814" t="s">
        <v>25</v>
      </c>
      <c r="D3814" t="s">
        <v>26</v>
      </c>
      <c r="E3814">
        <v>4</v>
      </c>
      <c r="F3814">
        <v>3</v>
      </c>
      <c r="G3814" t="s">
        <v>42</v>
      </c>
      <c r="H3814">
        <v>1</v>
      </c>
      <c r="I3814">
        <v>3813</v>
      </c>
      <c r="J3814" t="s">
        <v>28</v>
      </c>
      <c r="K3814">
        <v>2</v>
      </c>
      <c r="L3814" t="s">
        <v>44</v>
      </c>
      <c r="M3814" t="s">
        <v>30</v>
      </c>
      <c r="N3814">
        <v>74030</v>
      </c>
      <c r="O3814">
        <v>3</v>
      </c>
      <c r="P3814">
        <v>1</v>
      </c>
      <c r="Q3814" t="s">
        <v>31</v>
      </c>
      <c r="R3814">
        <v>12</v>
      </c>
      <c r="S3814">
        <v>8</v>
      </c>
      <c r="T3814">
        <v>1</v>
      </c>
      <c r="U3814">
        <v>10</v>
      </c>
      <c r="V3814">
        <v>4</v>
      </c>
      <c r="W3814">
        <v>10</v>
      </c>
      <c r="X3814">
        <v>6</v>
      </c>
      <c r="Y3814">
        <v>8</v>
      </c>
    </row>
    <row r="3815" spans="1:25" x14ac:dyDescent="0.25">
      <c r="A3815">
        <v>34</v>
      </c>
      <c r="B3815" t="s">
        <v>24</v>
      </c>
      <c r="C3815" t="s">
        <v>33</v>
      </c>
      <c r="D3815" t="s">
        <v>34</v>
      </c>
      <c r="E3815">
        <v>25</v>
      </c>
      <c r="F3815">
        <v>1</v>
      </c>
      <c r="G3815" t="s">
        <v>27</v>
      </c>
      <c r="H3815">
        <v>1</v>
      </c>
      <c r="I3815">
        <v>3814</v>
      </c>
      <c r="J3815" t="s">
        <v>28</v>
      </c>
      <c r="K3815">
        <v>1</v>
      </c>
      <c r="L3815" t="s">
        <v>48</v>
      </c>
      <c r="M3815" t="s">
        <v>30</v>
      </c>
      <c r="N3815">
        <v>22590</v>
      </c>
      <c r="O3815">
        <v>3</v>
      </c>
      <c r="P3815">
        <v>1</v>
      </c>
      <c r="Q3815" t="s">
        <v>31</v>
      </c>
      <c r="R3815">
        <v>14</v>
      </c>
      <c r="S3815">
        <v>8</v>
      </c>
      <c r="T3815">
        <v>0</v>
      </c>
      <c r="U3815">
        <v>8</v>
      </c>
      <c r="V3815">
        <v>2</v>
      </c>
      <c r="W3815">
        <v>8</v>
      </c>
      <c r="X3815">
        <v>7</v>
      </c>
      <c r="Y3815">
        <v>7</v>
      </c>
    </row>
    <row r="3816" spans="1:25" x14ac:dyDescent="0.25">
      <c r="A3816">
        <v>40</v>
      </c>
      <c r="B3816" t="s">
        <v>24</v>
      </c>
      <c r="C3816" t="s">
        <v>25</v>
      </c>
      <c r="D3816" t="s">
        <v>34</v>
      </c>
      <c r="E3816">
        <v>1</v>
      </c>
      <c r="F3816">
        <v>4</v>
      </c>
      <c r="G3816" t="s">
        <v>27</v>
      </c>
      <c r="H3816">
        <v>1</v>
      </c>
      <c r="I3816">
        <v>3815</v>
      </c>
      <c r="J3816" t="s">
        <v>38</v>
      </c>
      <c r="K3816">
        <v>2</v>
      </c>
      <c r="L3816" t="s">
        <v>44</v>
      </c>
      <c r="M3816" t="s">
        <v>30</v>
      </c>
      <c r="N3816">
        <v>69320</v>
      </c>
      <c r="O3816">
        <v>1</v>
      </c>
      <c r="P3816">
        <v>1</v>
      </c>
      <c r="Q3816" t="s">
        <v>31</v>
      </c>
      <c r="R3816">
        <v>13</v>
      </c>
      <c r="S3816">
        <v>8</v>
      </c>
      <c r="T3816">
        <v>0</v>
      </c>
      <c r="U3816">
        <v>5</v>
      </c>
      <c r="V3816">
        <v>5</v>
      </c>
      <c r="W3816">
        <v>5</v>
      </c>
      <c r="X3816">
        <v>1</v>
      </c>
      <c r="Y3816">
        <v>2</v>
      </c>
    </row>
    <row r="3817" spans="1:25" x14ac:dyDescent="0.25">
      <c r="A3817">
        <v>43</v>
      </c>
      <c r="B3817" t="s">
        <v>24</v>
      </c>
      <c r="C3817" t="s">
        <v>25</v>
      </c>
      <c r="D3817" t="s">
        <v>34</v>
      </c>
      <c r="E3817">
        <v>1</v>
      </c>
      <c r="F3817">
        <v>1</v>
      </c>
      <c r="G3817" t="s">
        <v>37</v>
      </c>
      <c r="H3817">
        <v>1</v>
      </c>
      <c r="I3817">
        <v>3816</v>
      </c>
      <c r="J3817" t="s">
        <v>38</v>
      </c>
      <c r="K3817">
        <v>1</v>
      </c>
      <c r="L3817" t="s">
        <v>48</v>
      </c>
      <c r="M3817" t="s">
        <v>45</v>
      </c>
      <c r="N3817">
        <v>46780</v>
      </c>
      <c r="O3817">
        <v>2</v>
      </c>
      <c r="P3817">
        <v>5</v>
      </c>
      <c r="Q3817" t="s">
        <v>31</v>
      </c>
      <c r="R3817">
        <v>25</v>
      </c>
      <c r="S3817">
        <v>8</v>
      </c>
      <c r="T3817">
        <v>1</v>
      </c>
      <c r="U3817">
        <v>8</v>
      </c>
      <c r="V3817">
        <v>0</v>
      </c>
      <c r="W3817">
        <v>6</v>
      </c>
      <c r="X3817">
        <v>0</v>
      </c>
      <c r="Y3817">
        <v>2</v>
      </c>
    </row>
    <row r="3818" spans="1:25" x14ac:dyDescent="0.25">
      <c r="A3818">
        <v>35</v>
      </c>
      <c r="B3818" t="s">
        <v>24</v>
      </c>
      <c r="C3818" t="s">
        <v>25</v>
      </c>
      <c r="D3818" t="s">
        <v>26</v>
      </c>
      <c r="E3818">
        <v>6</v>
      </c>
      <c r="F3818">
        <v>3</v>
      </c>
      <c r="G3818" t="s">
        <v>50</v>
      </c>
      <c r="H3818">
        <v>1</v>
      </c>
      <c r="I3818">
        <v>3817</v>
      </c>
      <c r="J3818" t="s">
        <v>28</v>
      </c>
      <c r="K3818">
        <v>3</v>
      </c>
      <c r="L3818" t="s">
        <v>47</v>
      </c>
      <c r="M3818" t="s">
        <v>30</v>
      </c>
      <c r="N3818">
        <v>135820</v>
      </c>
      <c r="O3818">
        <v>4</v>
      </c>
      <c r="P3818">
        <v>1</v>
      </c>
      <c r="Q3818" t="s">
        <v>31</v>
      </c>
      <c r="R3818">
        <v>17</v>
      </c>
      <c r="S3818">
        <v>8</v>
      </c>
      <c r="T3818">
        <v>1</v>
      </c>
      <c r="U3818">
        <v>1</v>
      </c>
      <c r="V3818">
        <v>3</v>
      </c>
      <c r="W3818">
        <v>1</v>
      </c>
      <c r="X3818">
        <v>0</v>
      </c>
      <c r="Y3818">
        <v>1</v>
      </c>
    </row>
    <row r="3819" spans="1:25" x14ac:dyDescent="0.25">
      <c r="A3819">
        <v>46</v>
      </c>
      <c r="B3819" t="s">
        <v>24</v>
      </c>
      <c r="C3819" t="s">
        <v>25</v>
      </c>
      <c r="D3819" t="s">
        <v>34</v>
      </c>
      <c r="E3819">
        <v>12</v>
      </c>
      <c r="F3819">
        <v>4</v>
      </c>
      <c r="G3819" t="s">
        <v>51</v>
      </c>
      <c r="H3819">
        <v>1</v>
      </c>
      <c r="I3819">
        <v>3818</v>
      </c>
      <c r="J3819" t="s">
        <v>38</v>
      </c>
      <c r="K3819">
        <v>1</v>
      </c>
      <c r="L3819" t="s">
        <v>44</v>
      </c>
      <c r="M3819" t="s">
        <v>36</v>
      </c>
      <c r="N3819">
        <v>23320</v>
      </c>
      <c r="O3819">
        <v>1</v>
      </c>
      <c r="P3819">
        <v>1</v>
      </c>
      <c r="Q3819" t="s">
        <v>31</v>
      </c>
      <c r="R3819">
        <v>11</v>
      </c>
      <c r="S3819">
        <v>8</v>
      </c>
      <c r="T3819">
        <v>0</v>
      </c>
      <c r="U3819">
        <v>27</v>
      </c>
      <c r="V3819">
        <v>2</v>
      </c>
      <c r="W3819">
        <v>26</v>
      </c>
      <c r="X3819">
        <v>0</v>
      </c>
      <c r="Y3819">
        <v>12</v>
      </c>
    </row>
    <row r="3820" spans="1:25" x14ac:dyDescent="0.25">
      <c r="A3820">
        <v>28</v>
      </c>
      <c r="B3820" t="s">
        <v>32</v>
      </c>
      <c r="C3820" t="s">
        <v>25</v>
      </c>
      <c r="D3820" t="s">
        <v>41</v>
      </c>
      <c r="E3820">
        <v>1</v>
      </c>
      <c r="F3820">
        <v>3</v>
      </c>
      <c r="G3820" t="s">
        <v>42</v>
      </c>
      <c r="H3820">
        <v>1</v>
      </c>
      <c r="I3820">
        <v>3819</v>
      </c>
      <c r="J3820" t="s">
        <v>28</v>
      </c>
      <c r="K3820">
        <v>2</v>
      </c>
      <c r="L3820" t="s">
        <v>44</v>
      </c>
      <c r="M3820" t="s">
        <v>30</v>
      </c>
      <c r="N3820">
        <v>24130</v>
      </c>
      <c r="O3820">
        <v>2</v>
      </c>
      <c r="P3820">
        <v>1</v>
      </c>
      <c r="Q3820" t="s">
        <v>31</v>
      </c>
      <c r="R3820">
        <v>16</v>
      </c>
      <c r="S3820">
        <v>8</v>
      </c>
      <c r="T3820">
        <v>1</v>
      </c>
      <c r="U3820">
        <v>10</v>
      </c>
      <c r="V3820">
        <v>2</v>
      </c>
      <c r="W3820">
        <v>1</v>
      </c>
      <c r="X3820">
        <v>0</v>
      </c>
      <c r="Y3820">
        <v>0</v>
      </c>
    </row>
    <row r="3821" spans="1:25" x14ac:dyDescent="0.25">
      <c r="A3821">
        <v>22</v>
      </c>
      <c r="B3821" t="s">
        <v>24</v>
      </c>
      <c r="C3821" t="s">
        <v>40</v>
      </c>
      <c r="D3821" t="s">
        <v>26</v>
      </c>
      <c r="E3821">
        <v>17</v>
      </c>
      <c r="F3821">
        <v>2</v>
      </c>
      <c r="G3821" t="s">
        <v>50</v>
      </c>
      <c r="H3821">
        <v>1</v>
      </c>
      <c r="I3821">
        <v>3820</v>
      </c>
      <c r="J3821" t="s">
        <v>38</v>
      </c>
      <c r="K3821">
        <v>3</v>
      </c>
      <c r="L3821" t="s">
        <v>39</v>
      </c>
      <c r="M3821" t="s">
        <v>30</v>
      </c>
      <c r="N3821">
        <v>97050</v>
      </c>
      <c r="O3821">
        <v>3</v>
      </c>
      <c r="P3821">
        <v>1</v>
      </c>
      <c r="Q3821" t="s">
        <v>31</v>
      </c>
      <c r="R3821">
        <v>18</v>
      </c>
      <c r="S3821">
        <v>8</v>
      </c>
      <c r="T3821">
        <v>2</v>
      </c>
      <c r="U3821">
        <v>4</v>
      </c>
      <c r="V3821">
        <v>3</v>
      </c>
      <c r="W3821">
        <v>4</v>
      </c>
      <c r="X3821">
        <v>1</v>
      </c>
      <c r="Y3821">
        <v>3</v>
      </c>
    </row>
    <row r="3822" spans="1:25" x14ac:dyDescent="0.25">
      <c r="A3822">
        <v>50</v>
      </c>
      <c r="B3822" t="s">
        <v>24</v>
      </c>
      <c r="C3822" t="s">
        <v>33</v>
      </c>
      <c r="D3822" t="s">
        <v>34</v>
      </c>
      <c r="E3822">
        <v>3</v>
      </c>
      <c r="F3822">
        <v>3</v>
      </c>
      <c r="G3822" t="s">
        <v>37</v>
      </c>
      <c r="H3822">
        <v>1</v>
      </c>
      <c r="I3822">
        <v>3821</v>
      </c>
      <c r="J3822" t="s">
        <v>38</v>
      </c>
      <c r="K3822">
        <v>2</v>
      </c>
      <c r="L3822" t="s">
        <v>35</v>
      </c>
      <c r="M3822" t="s">
        <v>30</v>
      </c>
      <c r="N3822">
        <v>42940</v>
      </c>
      <c r="O3822">
        <v>3</v>
      </c>
      <c r="P3822">
        <v>2</v>
      </c>
      <c r="Q3822" t="s">
        <v>31</v>
      </c>
      <c r="R3822">
        <v>20</v>
      </c>
      <c r="S3822">
        <v>8</v>
      </c>
      <c r="T3822">
        <v>0</v>
      </c>
      <c r="U3822">
        <v>32</v>
      </c>
      <c r="V3822">
        <v>2</v>
      </c>
      <c r="W3822">
        <v>30</v>
      </c>
      <c r="X3822">
        <v>12</v>
      </c>
      <c r="Y3822">
        <v>13</v>
      </c>
    </row>
    <row r="3823" spans="1:25" x14ac:dyDescent="0.25">
      <c r="A3823">
        <v>32</v>
      </c>
      <c r="B3823" t="s">
        <v>24</v>
      </c>
      <c r="C3823" t="s">
        <v>25</v>
      </c>
      <c r="D3823" t="s">
        <v>34</v>
      </c>
      <c r="E3823">
        <v>3</v>
      </c>
      <c r="F3823">
        <v>2</v>
      </c>
      <c r="G3823" t="s">
        <v>27</v>
      </c>
      <c r="H3823">
        <v>1</v>
      </c>
      <c r="I3823">
        <v>3822</v>
      </c>
      <c r="J3823" t="s">
        <v>38</v>
      </c>
      <c r="K3823">
        <v>3</v>
      </c>
      <c r="L3823" t="s">
        <v>35</v>
      </c>
      <c r="M3823" t="s">
        <v>30</v>
      </c>
      <c r="N3823">
        <v>47210</v>
      </c>
      <c r="O3823">
        <v>4</v>
      </c>
      <c r="P3823">
        <v>3</v>
      </c>
      <c r="Q3823" t="s">
        <v>31</v>
      </c>
      <c r="R3823">
        <v>14</v>
      </c>
      <c r="S3823">
        <v>8</v>
      </c>
      <c r="T3823">
        <v>1</v>
      </c>
      <c r="U3823">
        <v>6</v>
      </c>
      <c r="V3823">
        <v>3</v>
      </c>
      <c r="W3823">
        <v>3</v>
      </c>
      <c r="X3823">
        <v>0</v>
      </c>
      <c r="Y3823">
        <v>2</v>
      </c>
    </row>
    <row r="3824" spans="1:25" x14ac:dyDescent="0.25">
      <c r="A3824">
        <v>44</v>
      </c>
      <c r="B3824" t="s">
        <v>24</v>
      </c>
      <c r="C3824" t="s">
        <v>25</v>
      </c>
      <c r="D3824" t="s">
        <v>34</v>
      </c>
      <c r="E3824">
        <v>10</v>
      </c>
      <c r="F3824">
        <v>3</v>
      </c>
      <c r="G3824" t="s">
        <v>51</v>
      </c>
      <c r="H3824">
        <v>1</v>
      </c>
      <c r="I3824">
        <v>3823</v>
      </c>
      <c r="J3824" t="s">
        <v>38</v>
      </c>
      <c r="K3824">
        <v>3</v>
      </c>
      <c r="L3824" t="s">
        <v>48</v>
      </c>
      <c r="M3824" t="s">
        <v>45</v>
      </c>
      <c r="N3824">
        <v>25190</v>
      </c>
      <c r="O3824">
        <v>4</v>
      </c>
      <c r="P3824">
        <v>0</v>
      </c>
      <c r="Q3824" t="s">
        <v>31</v>
      </c>
      <c r="R3824">
        <v>21</v>
      </c>
      <c r="S3824">
        <v>8</v>
      </c>
      <c r="T3824">
        <v>2</v>
      </c>
      <c r="U3824">
        <v>23</v>
      </c>
      <c r="V3824">
        <v>2</v>
      </c>
      <c r="W3824">
        <v>22</v>
      </c>
      <c r="X3824">
        <v>1</v>
      </c>
      <c r="Y3824">
        <v>10</v>
      </c>
    </row>
    <row r="3825" spans="1:25" x14ac:dyDescent="0.25">
      <c r="A3825">
        <v>30</v>
      </c>
      <c r="B3825" t="s">
        <v>24</v>
      </c>
      <c r="C3825" t="s">
        <v>25</v>
      </c>
      <c r="D3825" t="s">
        <v>34</v>
      </c>
      <c r="E3825">
        <v>4</v>
      </c>
      <c r="F3825">
        <v>3</v>
      </c>
      <c r="G3825" t="s">
        <v>42</v>
      </c>
      <c r="H3825">
        <v>1</v>
      </c>
      <c r="I3825">
        <v>3824</v>
      </c>
      <c r="J3825" t="s">
        <v>28</v>
      </c>
      <c r="K3825">
        <v>1</v>
      </c>
      <c r="L3825" t="s">
        <v>43</v>
      </c>
      <c r="M3825" t="s">
        <v>30</v>
      </c>
      <c r="N3825">
        <v>21210</v>
      </c>
      <c r="O3825">
        <v>2</v>
      </c>
      <c r="P3825">
        <v>1</v>
      </c>
      <c r="Q3825" t="s">
        <v>31</v>
      </c>
      <c r="R3825">
        <v>13</v>
      </c>
      <c r="S3825">
        <v>8</v>
      </c>
      <c r="T3825">
        <v>1</v>
      </c>
      <c r="U3825">
        <v>6</v>
      </c>
      <c r="V3825">
        <v>2</v>
      </c>
      <c r="W3825">
        <v>6</v>
      </c>
      <c r="X3825">
        <v>1</v>
      </c>
      <c r="Y3825">
        <v>1</v>
      </c>
    </row>
    <row r="3826" spans="1:25" x14ac:dyDescent="0.25">
      <c r="A3826">
        <v>45</v>
      </c>
      <c r="B3826" t="s">
        <v>24</v>
      </c>
      <c r="C3826" t="s">
        <v>25</v>
      </c>
      <c r="D3826" t="s">
        <v>26</v>
      </c>
      <c r="E3826">
        <v>29</v>
      </c>
      <c r="F3826">
        <v>2</v>
      </c>
      <c r="G3826" t="s">
        <v>51</v>
      </c>
      <c r="H3826">
        <v>1</v>
      </c>
      <c r="I3826">
        <v>3825</v>
      </c>
      <c r="J3826" t="s">
        <v>28</v>
      </c>
      <c r="K3826">
        <v>2</v>
      </c>
      <c r="L3826" t="s">
        <v>35</v>
      </c>
      <c r="M3826" t="s">
        <v>36</v>
      </c>
      <c r="N3826">
        <v>29730</v>
      </c>
      <c r="O3826">
        <v>1</v>
      </c>
      <c r="P3826">
        <v>1</v>
      </c>
      <c r="Q3826" t="s">
        <v>31</v>
      </c>
      <c r="R3826">
        <v>12</v>
      </c>
      <c r="S3826">
        <v>8</v>
      </c>
      <c r="T3826">
        <v>0</v>
      </c>
      <c r="U3826">
        <v>10</v>
      </c>
      <c r="V3826">
        <v>2</v>
      </c>
      <c r="W3826">
        <v>10</v>
      </c>
      <c r="X3826">
        <v>1</v>
      </c>
      <c r="Y3826">
        <v>4</v>
      </c>
    </row>
    <row r="3827" spans="1:25" x14ac:dyDescent="0.25">
      <c r="A3827">
        <v>45</v>
      </c>
      <c r="B3827" t="s">
        <v>24</v>
      </c>
      <c r="C3827" t="s">
        <v>40</v>
      </c>
      <c r="D3827" t="s">
        <v>26</v>
      </c>
      <c r="E3827">
        <v>2</v>
      </c>
      <c r="F3827">
        <v>4</v>
      </c>
      <c r="G3827" t="s">
        <v>27</v>
      </c>
      <c r="H3827">
        <v>1</v>
      </c>
      <c r="I3827">
        <v>3826</v>
      </c>
      <c r="J3827" t="s">
        <v>38</v>
      </c>
      <c r="K3827">
        <v>2</v>
      </c>
      <c r="L3827" t="s">
        <v>46</v>
      </c>
      <c r="M3827" t="s">
        <v>30</v>
      </c>
      <c r="N3827">
        <v>58550</v>
      </c>
      <c r="O3827">
        <v>1</v>
      </c>
      <c r="P3827">
        <v>1</v>
      </c>
      <c r="Q3827" t="s">
        <v>31</v>
      </c>
      <c r="R3827">
        <v>14</v>
      </c>
      <c r="S3827">
        <v>8</v>
      </c>
      <c r="T3827">
        <v>1</v>
      </c>
      <c r="U3827">
        <v>10</v>
      </c>
      <c r="V3827">
        <v>3</v>
      </c>
      <c r="W3827">
        <v>10</v>
      </c>
      <c r="X3827">
        <v>4</v>
      </c>
      <c r="Y3827">
        <v>5</v>
      </c>
    </row>
    <row r="3828" spans="1:25" x14ac:dyDescent="0.25">
      <c r="A3828">
        <v>31</v>
      </c>
      <c r="B3828" t="s">
        <v>24</v>
      </c>
      <c r="C3828" t="s">
        <v>33</v>
      </c>
      <c r="D3828" t="s">
        <v>34</v>
      </c>
      <c r="E3828">
        <v>7</v>
      </c>
      <c r="F3828">
        <v>3</v>
      </c>
      <c r="G3828" t="s">
        <v>42</v>
      </c>
      <c r="H3828">
        <v>1</v>
      </c>
      <c r="I3828">
        <v>3827</v>
      </c>
      <c r="J3828" t="s">
        <v>38</v>
      </c>
      <c r="K3828">
        <v>2</v>
      </c>
      <c r="L3828" t="s">
        <v>35</v>
      </c>
      <c r="M3828" t="s">
        <v>36</v>
      </c>
      <c r="N3828">
        <v>36170</v>
      </c>
      <c r="O3828">
        <v>1</v>
      </c>
      <c r="P3828">
        <v>7</v>
      </c>
      <c r="Q3828" t="s">
        <v>31</v>
      </c>
      <c r="R3828">
        <v>21</v>
      </c>
      <c r="S3828">
        <v>8</v>
      </c>
      <c r="T3828">
        <v>1</v>
      </c>
      <c r="U3828">
        <v>10</v>
      </c>
      <c r="V3828">
        <v>5</v>
      </c>
      <c r="W3828">
        <v>5</v>
      </c>
      <c r="X3828">
        <v>0</v>
      </c>
      <c r="Y3828">
        <v>3</v>
      </c>
    </row>
    <row r="3829" spans="1:25" x14ac:dyDescent="0.25">
      <c r="A3829">
        <v>36</v>
      </c>
      <c r="B3829" t="s">
        <v>24</v>
      </c>
      <c r="C3829" t="s">
        <v>25</v>
      </c>
      <c r="D3829" t="s">
        <v>34</v>
      </c>
      <c r="E3829">
        <v>18</v>
      </c>
      <c r="F3829">
        <v>1</v>
      </c>
      <c r="G3829" t="s">
        <v>42</v>
      </c>
      <c r="H3829">
        <v>1</v>
      </c>
      <c r="I3829">
        <v>3828</v>
      </c>
      <c r="J3829" t="s">
        <v>38</v>
      </c>
      <c r="K3829">
        <v>2</v>
      </c>
      <c r="L3829" t="s">
        <v>46</v>
      </c>
      <c r="M3829" t="s">
        <v>30</v>
      </c>
      <c r="N3829">
        <v>67250</v>
      </c>
      <c r="O3829">
        <v>3</v>
      </c>
      <c r="P3829">
        <v>9</v>
      </c>
      <c r="Q3829" t="s">
        <v>31</v>
      </c>
      <c r="R3829">
        <v>17</v>
      </c>
      <c r="S3829">
        <v>8</v>
      </c>
      <c r="T3829">
        <v>1</v>
      </c>
      <c r="U3829">
        <v>7</v>
      </c>
      <c r="V3829">
        <v>3</v>
      </c>
      <c r="W3829">
        <v>3</v>
      </c>
      <c r="X3829">
        <v>1</v>
      </c>
      <c r="Y3829">
        <v>1</v>
      </c>
    </row>
    <row r="3830" spans="1:25" x14ac:dyDescent="0.25">
      <c r="A3830">
        <v>34</v>
      </c>
      <c r="B3830" t="s">
        <v>24</v>
      </c>
      <c r="C3830" t="s">
        <v>33</v>
      </c>
      <c r="D3830" t="s">
        <v>26</v>
      </c>
      <c r="E3830">
        <v>28</v>
      </c>
      <c r="F3830">
        <v>4</v>
      </c>
      <c r="G3830" t="s">
        <v>50</v>
      </c>
      <c r="H3830">
        <v>1</v>
      </c>
      <c r="I3830">
        <v>3829</v>
      </c>
      <c r="J3830" t="s">
        <v>38</v>
      </c>
      <c r="K3830">
        <v>5</v>
      </c>
      <c r="L3830" t="s">
        <v>46</v>
      </c>
      <c r="M3830" t="s">
        <v>45</v>
      </c>
      <c r="N3830">
        <v>103250</v>
      </c>
      <c r="O3830">
        <v>4</v>
      </c>
      <c r="P3830">
        <v>1</v>
      </c>
      <c r="Q3830" t="s">
        <v>31</v>
      </c>
      <c r="R3830">
        <v>11</v>
      </c>
      <c r="S3830">
        <v>8</v>
      </c>
      <c r="T3830">
        <v>1</v>
      </c>
      <c r="U3830">
        <v>9</v>
      </c>
      <c r="V3830">
        <v>3</v>
      </c>
      <c r="W3830">
        <v>9</v>
      </c>
      <c r="X3830">
        <v>7</v>
      </c>
      <c r="Y3830">
        <v>2</v>
      </c>
    </row>
    <row r="3831" spans="1:25" x14ac:dyDescent="0.25">
      <c r="A3831">
        <v>49</v>
      </c>
      <c r="B3831" t="s">
        <v>24</v>
      </c>
      <c r="C3831" t="s">
        <v>25</v>
      </c>
      <c r="D3831" t="s">
        <v>34</v>
      </c>
      <c r="E3831">
        <v>1</v>
      </c>
      <c r="F3831">
        <v>4</v>
      </c>
      <c r="G3831" t="s">
        <v>27</v>
      </c>
      <c r="H3831">
        <v>1</v>
      </c>
      <c r="I3831">
        <v>3830</v>
      </c>
      <c r="J3831" t="s">
        <v>38</v>
      </c>
      <c r="K3831">
        <v>3</v>
      </c>
      <c r="L3831" t="s">
        <v>29</v>
      </c>
      <c r="M3831" t="s">
        <v>30</v>
      </c>
      <c r="N3831">
        <v>69490</v>
      </c>
      <c r="O3831">
        <v>1</v>
      </c>
      <c r="P3831">
        <v>1</v>
      </c>
      <c r="Q3831" t="s">
        <v>31</v>
      </c>
      <c r="R3831">
        <v>14</v>
      </c>
      <c r="S3831">
        <v>8</v>
      </c>
      <c r="T3831">
        <v>1</v>
      </c>
      <c r="U3831">
        <v>10</v>
      </c>
      <c r="V3831">
        <v>2</v>
      </c>
      <c r="W3831">
        <v>9</v>
      </c>
      <c r="X3831">
        <v>1</v>
      </c>
      <c r="Y3831">
        <v>4</v>
      </c>
    </row>
    <row r="3832" spans="1:25" x14ac:dyDescent="0.25">
      <c r="A3832">
        <v>39</v>
      </c>
      <c r="B3832" t="s">
        <v>24</v>
      </c>
      <c r="C3832" t="s">
        <v>25</v>
      </c>
      <c r="D3832" t="s">
        <v>34</v>
      </c>
      <c r="E3832">
        <v>6</v>
      </c>
      <c r="F3832">
        <v>2</v>
      </c>
      <c r="G3832" t="s">
        <v>27</v>
      </c>
      <c r="H3832">
        <v>1</v>
      </c>
      <c r="I3832">
        <v>3831</v>
      </c>
      <c r="J3832" t="s">
        <v>38</v>
      </c>
      <c r="K3832">
        <v>3</v>
      </c>
      <c r="L3832" t="s">
        <v>35</v>
      </c>
      <c r="M3832" t="s">
        <v>30</v>
      </c>
      <c r="N3832">
        <v>106090</v>
      </c>
      <c r="O3832">
        <v>1</v>
      </c>
      <c r="P3832">
        <v>2</v>
      </c>
      <c r="Q3832" t="s">
        <v>31</v>
      </c>
      <c r="R3832">
        <v>17</v>
      </c>
      <c r="S3832">
        <v>8</v>
      </c>
      <c r="T3832">
        <v>1</v>
      </c>
      <c r="U3832">
        <v>10</v>
      </c>
      <c r="V3832">
        <v>2</v>
      </c>
      <c r="W3832">
        <v>7</v>
      </c>
      <c r="X3832">
        <v>7</v>
      </c>
      <c r="Y3832">
        <v>7</v>
      </c>
    </row>
    <row r="3833" spans="1:25" x14ac:dyDescent="0.25">
      <c r="A3833">
        <v>27</v>
      </c>
      <c r="B3833" t="s">
        <v>24</v>
      </c>
      <c r="C3833" t="s">
        <v>25</v>
      </c>
      <c r="D3833" t="s">
        <v>34</v>
      </c>
      <c r="E3833">
        <v>2</v>
      </c>
      <c r="F3833">
        <v>1</v>
      </c>
      <c r="G3833" t="s">
        <v>27</v>
      </c>
      <c r="H3833">
        <v>1</v>
      </c>
      <c r="I3833">
        <v>3832</v>
      </c>
      <c r="J3833" t="s">
        <v>38</v>
      </c>
      <c r="K3833">
        <v>4</v>
      </c>
      <c r="L3833" t="s">
        <v>35</v>
      </c>
      <c r="M3833" t="s">
        <v>45</v>
      </c>
      <c r="N3833">
        <v>44470</v>
      </c>
      <c r="O3833">
        <v>1</v>
      </c>
      <c r="P3833">
        <v>1</v>
      </c>
      <c r="Q3833" t="s">
        <v>31</v>
      </c>
      <c r="R3833">
        <v>13</v>
      </c>
      <c r="S3833">
        <v>8</v>
      </c>
      <c r="T3833">
        <v>0</v>
      </c>
      <c r="U3833">
        <v>7</v>
      </c>
      <c r="V3833">
        <v>4</v>
      </c>
      <c r="W3833">
        <v>7</v>
      </c>
      <c r="X3833">
        <v>0</v>
      </c>
      <c r="Y3833">
        <v>7</v>
      </c>
    </row>
    <row r="3834" spans="1:25" x14ac:dyDescent="0.25">
      <c r="A3834">
        <v>35</v>
      </c>
      <c r="B3834" t="s">
        <v>24</v>
      </c>
      <c r="C3834" t="s">
        <v>25</v>
      </c>
      <c r="D3834" t="s">
        <v>34</v>
      </c>
      <c r="E3834">
        <v>2</v>
      </c>
      <c r="F3834">
        <v>3</v>
      </c>
      <c r="G3834" t="s">
        <v>42</v>
      </c>
      <c r="H3834">
        <v>1</v>
      </c>
      <c r="I3834">
        <v>3833</v>
      </c>
      <c r="J3834" t="s">
        <v>28</v>
      </c>
      <c r="K3834">
        <v>2</v>
      </c>
      <c r="L3834" t="s">
        <v>39</v>
      </c>
      <c r="M3834" t="s">
        <v>30</v>
      </c>
      <c r="N3834">
        <v>21570</v>
      </c>
      <c r="O3834">
        <v>1</v>
      </c>
      <c r="P3834">
        <v>1</v>
      </c>
      <c r="Q3834" t="s">
        <v>31</v>
      </c>
      <c r="R3834">
        <v>25</v>
      </c>
      <c r="S3834">
        <v>8</v>
      </c>
      <c r="T3834">
        <v>0</v>
      </c>
      <c r="U3834">
        <v>16</v>
      </c>
      <c r="V3834">
        <v>1</v>
      </c>
      <c r="W3834">
        <v>16</v>
      </c>
      <c r="X3834">
        <v>1</v>
      </c>
      <c r="Y3834">
        <v>10</v>
      </c>
    </row>
    <row r="3835" spans="1:25" x14ac:dyDescent="0.25">
      <c r="A3835">
        <v>28</v>
      </c>
      <c r="B3835" t="s">
        <v>24</v>
      </c>
      <c r="C3835" t="s">
        <v>25</v>
      </c>
      <c r="D3835" t="s">
        <v>34</v>
      </c>
      <c r="E3835">
        <v>23</v>
      </c>
      <c r="F3835">
        <v>3</v>
      </c>
      <c r="G3835" t="s">
        <v>27</v>
      </c>
      <c r="H3835">
        <v>1</v>
      </c>
      <c r="I3835">
        <v>3834</v>
      </c>
      <c r="J3835" t="s">
        <v>38</v>
      </c>
      <c r="K3835">
        <v>3</v>
      </c>
      <c r="L3835" t="s">
        <v>46</v>
      </c>
      <c r="M3835" t="s">
        <v>45</v>
      </c>
      <c r="N3835">
        <v>46010</v>
      </c>
      <c r="O3835">
        <v>1</v>
      </c>
      <c r="P3835">
        <v>0</v>
      </c>
      <c r="Q3835" t="s">
        <v>31</v>
      </c>
      <c r="R3835">
        <v>15</v>
      </c>
      <c r="S3835">
        <v>8</v>
      </c>
      <c r="T3835">
        <v>2</v>
      </c>
      <c r="U3835">
        <v>6</v>
      </c>
      <c r="V3835">
        <v>2</v>
      </c>
      <c r="W3835">
        <v>5</v>
      </c>
      <c r="X3835">
        <v>0</v>
      </c>
      <c r="Y3835">
        <v>0</v>
      </c>
    </row>
    <row r="3836" spans="1:25" x14ac:dyDescent="0.25">
      <c r="A3836">
        <v>21</v>
      </c>
      <c r="B3836" t="s">
        <v>24</v>
      </c>
      <c r="C3836" t="s">
        <v>25</v>
      </c>
      <c r="D3836" t="s">
        <v>34</v>
      </c>
      <c r="E3836">
        <v>3</v>
      </c>
      <c r="F3836">
        <v>1</v>
      </c>
      <c r="G3836" t="s">
        <v>27</v>
      </c>
      <c r="H3836">
        <v>1</v>
      </c>
      <c r="I3836">
        <v>3835</v>
      </c>
      <c r="J3836" t="s">
        <v>28</v>
      </c>
      <c r="K3836">
        <v>1</v>
      </c>
      <c r="L3836" t="s">
        <v>44</v>
      </c>
      <c r="M3836" t="s">
        <v>36</v>
      </c>
      <c r="N3836">
        <v>170990</v>
      </c>
      <c r="O3836">
        <v>4</v>
      </c>
      <c r="P3836">
        <v>1</v>
      </c>
      <c r="Q3836" t="s">
        <v>31</v>
      </c>
      <c r="R3836">
        <v>14</v>
      </c>
      <c r="S3836">
        <v>8</v>
      </c>
      <c r="T3836">
        <v>1</v>
      </c>
      <c r="U3836">
        <v>3</v>
      </c>
      <c r="V3836">
        <v>2</v>
      </c>
      <c r="W3836">
        <v>2</v>
      </c>
      <c r="X3836">
        <v>2</v>
      </c>
      <c r="Y3836">
        <v>2</v>
      </c>
    </row>
    <row r="3837" spans="1:25" x14ac:dyDescent="0.25">
      <c r="A3837">
        <v>18</v>
      </c>
      <c r="B3837" t="s">
        <v>32</v>
      </c>
      <c r="C3837" t="s">
        <v>33</v>
      </c>
      <c r="D3837" t="s">
        <v>34</v>
      </c>
      <c r="E3837">
        <v>3</v>
      </c>
      <c r="F3837">
        <v>5</v>
      </c>
      <c r="G3837" t="s">
        <v>42</v>
      </c>
      <c r="H3837">
        <v>1</v>
      </c>
      <c r="I3837">
        <v>3836</v>
      </c>
      <c r="J3837" t="s">
        <v>38</v>
      </c>
      <c r="K3837">
        <v>1</v>
      </c>
      <c r="L3837" t="s">
        <v>43</v>
      </c>
      <c r="M3837" t="s">
        <v>36</v>
      </c>
      <c r="N3837">
        <v>24790</v>
      </c>
      <c r="O3837">
        <v>4</v>
      </c>
      <c r="P3837">
        <v>1</v>
      </c>
      <c r="Q3837" t="s">
        <v>31</v>
      </c>
      <c r="R3837">
        <v>12</v>
      </c>
      <c r="S3837">
        <v>8</v>
      </c>
      <c r="T3837">
        <v>1</v>
      </c>
      <c r="U3837">
        <v>0</v>
      </c>
      <c r="V3837">
        <v>2</v>
      </c>
      <c r="W3837">
        <v>0</v>
      </c>
      <c r="X3837">
        <v>0</v>
      </c>
      <c r="Y3837">
        <v>0</v>
      </c>
    </row>
    <row r="3838" spans="1:25" x14ac:dyDescent="0.25">
      <c r="A3838">
        <v>47</v>
      </c>
      <c r="B3838" t="s">
        <v>24</v>
      </c>
      <c r="C3838" t="s">
        <v>25</v>
      </c>
      <c r="D3838" t="s">
        <v>34</v>
      </c>
      <c r="E3838">
        <v>25</v>
      </c>
      <c r="F3838">
        <v>4</v>
      </c>
      <c r="G3838" t="s">
        <v>42</v>
      </c>
      <c r="H3838">
        <v>1</v>
      </c>
      <c r="I3838">
        <v>3837</v>
      </c>
      <c r="J3838" t="s">
        <v>38</v>
      </c>
      <c r="K3838">
        <v>2</v>
      </c>
      <c r="L3838" t="s">
        <v>35</v>
      </c>
      <c r="M3838" t="s">
        <v>30</v>
      </c>
      <c r="N3838">
        <v>148520</v>
      </c>
      <c r="O3838">
        <v>3</v>
      </c>
      <c r="P3838">
        <v>3</v>
      </c>
      <c r="Q3838" t="s">
        <v>31</v>
      </c>
      <c r="R3838">
        <v>19</v>
      </c>
      <c r="S3838">
        <v>8</v>
      </c>
      <c r="T3838">
        <v>3</v>
      </c>
      <c r="U3838">
        <v>27</v>
      </c>
      <c r="V3838">
        <v>3</v>
      </c>
      <c r="W3838">
        <v>5</v>
      </c>
      <c r="X3838">
        <v>1</v>
      </c>
      <c r="Y3838">
        <v>0</v>
      </c>
    </row>
    <row r="3839" spans="1:25" x14ac:dyDescent="0.25">
      <c r="A3839">
        <v>39</v>
      </c>
      <c r="B3839" t="s">
        <v>24</v>
      </c>
      <c r="C3839" t="s">
        <v>25</v>
      </c>
      <c r="D3839" t="s">
        <v>26</v>
      </c>
      <c r="E3839">
        <v>2</v>
      </c>
      <c r="F3839">
        <v>4</v>
      </c>
      <c r="G3839" t="s">
        <v>27</v>
      </c>
      <c r="H3839">
        <v>1</v>
      </c>
      <c r="I3839">
        <v>3838</v>
      </c>
      <c r="J3839" t="s">
        <v>38</v>
      </c>
      <c r="K3839">
        <v>1</v>
      </c>
      <c r="L3839" t="s">
        <v>44</v>
      </c>
      <c r="M3839" t="s">
        <v>45</v>
      </c>
      <c r="N3839">
        <v>72640</v>
      </c>
      <c r="O3839">
        <v>3</v>
      </c>
      <c r="P3839">
        <v>0</v>
      </c>
      <c r="Q3839" t="s">
        <v>31</v>
      </c>
      <c r="R3839">
        <v>17</v>
      </c>
      <c r="S3839">
        <v>8</v>
      </c>
      <c r="T3839">
        <v>0</v>
      </c>
      <c r="U3839">
        <v>11</v>
      </c>
      <c r="V3839">
        <v>5</v>
      </c>
      <c r="W3839">
        <v>10</v>
      </c>
      <c r="X3839">
        <v>0</v>
      </c>
      <c r="Y3839">
        <v>7</v>
      </c>
    </row>
    <row r="3840" spans="1:25" x14ac:dyDescent="0.25">
      <c r="A3840">
        <v>40</v>
      </c>
      <c r="B3840" t="s">
        <v>24</v>
      </c>
      <c r="C3840" t="s">
        <v>25</v>
      </c>
      <c r="D3840" t="s">
        <v>34</v>
      </c>
      <c r="E3840">
        <v>22</v>
      </c>
      <c r="F3840">
        <v>1</v>
      </c>
      <c r="G3840" t="s">
        <v>27</v>
      </c>
      <c r="H3840">
        <v>1</v>
      </c>
      <c r="I3840">
        <v>3839</v>
      </c>
      <c r="J3840" t="s">
        <v>38</v>
      </c>
      <c r="K3840">
        <v>1</v>
      </c>
      <c r="L3840" t="s">
        <v>44</v>
      </c>
      <c r="M3840" t="s">
        <v>30</v>
      </c>
      <c r="N3840">
        <v>56660</v>
      </c>
      <c r="O3840">
        <v>3</v>
      </c>
      <c r="P3840">
        <v>1</v>
      </c>
      <c r="Q3840" t="s">
        <v>31</v>
      </c>
      <c r="R3840">
        <v>14</v>
      </c>
      <c r="S3840">
        <v>8</v>
      </c>
      <c r="T3840">
        <v>1</v>
      </c>
      <c r="U3840">
        <v>18</v>
      </c>
      <c r="V3840">
        <v>2</v>
      </c>
      <c r="W3840">
        <v>18</v>
      </c>
      <c r="X3840">
        <v>14</v>
      </c>
      <c r="Y3840">
        <v>12</v>
      </c>
    </row>
    <row r="3841" spans="1:25" x14ac:dyDescent="0.25">
      <c r="A3841">
        <v>35</v>
      </c>
      <c r="B3841" t="s">
        <v>24</v>
      </c>
      <c r="C3841" t="s">
        <v>40</v>
      </c>
      <c r="D3841" t="s">
        <v>34</v>
      </c>
      <c r="E3841">
        <v>29</v>
      </c>
      <c r="F3841">
        <v>3</v>
      </c>
      <c r="G3841" t="s">
        <v>42</v>
      </c>
      <c r="H3841">
        <v>1</v>
      </c>
      <c r="I3841">
        <v>3840</v>
      </c>
      <c r="J3841" t="s">
        <v>28</v>
      </c>
      <c r="K3841">
        <v>2</v>
      </c>
      <c r="L3841" t="s">
        <v>39</v>
      </c>
      <c r="M3841" t="s">
        <v>30</v>
      </c>
      <c r="N3841">
        <v>78230</v>
      </c>
      <c r="O3841">
        <v>3</v>
      </c>
      <c r="P3841">
        <v>1</v>
      </c>
      <c r="Q3841" t="s">
        <v>31</v>
      </c>
      <c r="R3841">
        <v>13</v>
      </c>
      <c r="S3841">
        <v>8</v>
      </c>
      <c r="T3841">
        <v>1</v>
      </c>
      <c r="U3841">
        <v>15</v>
      </c>
      <c r="V3841">
        <v>3</v>
      </c>
      <c r="W3841">
        <v>14</v>
      </c>
      <c r="X3841">
        <v>2</v>
      </c>
      <c r="Y3841">
        <v>9</v>
      </c>
    </row>
    <row r="3842" spans="1:25" x14ac:dyDescent="0.25">
      <c r="A3842">
        <v>37</v>
      </c>
      <c r="B3842" t="s">
        <v>24</v>
      </c>
      <c r="C3842" t="s">
        <v>25</v>
      </c>
      <c r="D3842" t="s">
        <v>34</v>
      </c>
      <c r="E3842">
        <v>29</v>
      </c>
      <c r="F3842">
        <v>4</v>
      </c>
      <c r="G3842" t="s">
        <v>51</v>
      </c>
      <c r="H3842">
        <v>1</v>
      </c>
      <c r="I3842">
        <v>3841</v>
      </c>
      <c r="J3842" t="s">
        <v>38</v>
      </c>
      <c r="K3842">
        <v>1</v>
      </c>
      <c r="L3842" t="s">
        <v>44</v>
      </c>
      <c r="M3842" t="s">
        <v>30</v>
      </c>
      <c r="N3842">
        <v>78800</v>
      </c>
      <c r="O3842">
        <v>3</v>
      </c>
      <c r="P3842">
        <v>3</v>
      </c>
      <c r="Q3842" t="s">
        <v>31</v>
      </c>
      <c r="R3842">
        <v>12</v>
      </c>
      <c r="S3842">
        <v>8</v>
      </c>
      <c r="T3842">
        <v>1</v>
      </c>
      <c r="U3842">
        <v>9</v>
      </c>
      <c r="V3842">
        <v>2</v>
      </c>
      <c r="W3842">
        <v>4</v>
      </c>
      <c r="X3842">
        <v>0</v>
      </c>
      <c r="Y3842">
        <v>2</v>
      </c>
    </row>
    <row r="3843" spans="1:25" x14ac:dyDescent="0.25">
      <c r="A3843">
        <v>39</v>
      </c>
      <c r="B3843" t="s">
        <v>24</v>
      </c>
      <c r="C3843" t="s">
        <v>33</v>
      </c>
      <c r="D3843" t="s">
        <v>34</v>
      </c>
      <c r="E3843">
        <v>2</v>
      </c>
      <c r="F3843">
        <v>3</v>
      </c>
      <c r="G3843" t="s">
        <v>51</v>
      </c>
      <c r="H3843">
        <v>1</v>
      </c>
      <c r="I3843">
        <v>3842</v>
      </c>
      <c r="J3843" t="s">
        <v>28</v>
      </c>
      <c r="K3843">
        <v>2</v>
      </c>
      <c r="L3843" t="s">
        <v>48</v>
      </c>
      <c r="M3843" t="s">
        <v>36</v>
      </c>
      <c r="N3843">
        <v>131940</v>
      </c>
      <c r="O3843">
        <v>3</v>
      </c>
      <c r="P3843">
        <v>0</v>
      </c>
      <c r="Q3843" t="s">
        <v>31</v>
      </c>
      <c r="R3843">
        <v>11</v>
      </c>
      <c r="S3843">
        <v>8</v>
      </c>
      <c r="T3843">
        <v>0</v>
      </c>
      <c r="U3843">
        <v>10</v>
      </c>
      <c r="V3843">
        <v>2</v>
      </c>
      <c r="W3843">
        <v>9</v>
      </c>
      <c r="X3843">
        <v>3</v>
      </c>
      <c r="Y3843">
        <v>8</v>
      </c>
    </row>
    <row r="3844" spans="1:25" x14ac:dyDescent="0.25">
      <c r="A3844">
        <v>45</v>
      </c>
      <c r="B3844" t="s">
        <v>24</v>
      </c>
      <c r="C3844" t="s">
        <v>25</v>
      </c>
      <c r="D3844" t="s">
        <v>34</v>
      </c>
      <c r="E3844">
        <v>28</v>
      </c>
      <c r="F3844">
        <v>3</v>
      </c>
      <c r="G3844" t="s">
        <v>27</v>
      </c>
      <c r="H3844">
        <v>1</v>
      </c>
      <c r="I3844">
        <v>3843</v>
      </c>
      <c r="J3844" t="s">
        <v>28</v>
      </c>
      <c r="K3844">
        <v>2</v>
      </c>
      <c r="L3844" t="s">
        <v>44</v>
      </c>
      <c r="M3844" t="s">
        <v>45</v>
      </c>
      <c r="N3844">
        <v>50670</v>
      </c>
      <c r="O3844">
        <v>4</v>
      </c>
      <c r="P3844">
        <v>1</v>
      </c>
      <c r="Q3844" t="s">
        <v>31</v>
      </c>
      <c r="R3844">
        <v>11</v>
      </c>
      <c r="S3844">
        <v>8</v>
      </c>
      <c r="T3844">
        <v>2</v>
      </c>
      <c r="U3844">
        <v>10</v>
      </c>
      <c r="V3844">
        <v>3</v>
      </c>
      <c r="W3844">
        <v>10</v>
      </c>
      <c r="X3844">
        <v>3</v>
      </c>
      <c r="Y3844">
        <v>9</v>
      </c>
    </row>
    <row r="3845" spans="1:25" x14ac:dyDescent="0.25">
      <c r="A3845">
        <v>38</v>
      </c>
      <c r="B3845" t="s">
        <v>24</v>
      </c>
      <c r="C3845" t="s">
        <v>25</v>
      </c>
      <c r="D3845" t="s">
        <v>34</v>
      </c>
      <c r="E3845">
        <v>2</v>
      </c>
      <c r="F3845">
        <v>4</v>
      </c>
      <c r="G3845" t="s">
        <v>27</v>
      </c>
      <c r="H3845">
        <v>1</v>
      </c>
      <c r="I3845">
        <v>3844</v>
      </c>
      <c r="J3845" t="s">
        <v>28</v>
      </c>
      <c r="K3845">
        <v>3</v>
      </c>
      <c r="L3845" t="s">
        <v>39</v>
      </c>
      <c r="M3845" t="s">
        <v>30</v>
      </c>
      <c r="N3845">
        <v>50790</v>
      </c>
      <c r="O3845">
        <v>3</v>
      </c>
      <c r="P3845">
        <v>3</v>
      </c>
      <c r="Q3845" t="s">
        <v>31</v>
      </c>
      <c r="R3845">
        <v>11</v>
      </c>
      <c r="S3845">
        <v>8</v>
      </c>
      <c r="T3845">
        <v>0</v>
      </c>
      <c r="U3845">
        <v>10</v>
      </c>
      <c r="V3845">
        <v>3</v>
      </c>
      <c r="W3845">
        <v>5</v>
      </c>
      <c r="X3845">
        <v>0</v>
      </c>
      <c r="Y3845">
        <v>2</v>
      </c>
    </row>
    <row r="3846" spans="1:25" x14ac:dyDescent="0.25">
      <c r="A3846">
        <v>35</v>
      </c>
      <c r="B3846" t="s">
        <v>32</v>
      </c>
      <c r="C3846" t="s">
        <v>25</v>
      </c>
      <c r="D3846" t="s">
        <v>34</v>
      </c>
      <c r="E3846">
        <v>2</v>
      </c>
      <c r="F3846">
        <v>3</v>
      </c>
      <c r="G3846" t="s">
        <v>27</v>
      </c>
      <c r="H3846">
        <v>1</v>
      </c>
      <c r="I3846">
        <v>3845</v>
      </c>
      <c r="J3846" t="s">
        <v>38</v>
      </c>
      <c r="K3846">
        <v>3</v>
      </c>
      <c r="L3846" t="s">
        <v>29</v>
      </c>
      <c r="M3846" t="s">
        <v>30</v>
      </c>
      <c r="N3846">
        <v>23210</v>
      </c>
      <c r="O3846">
        <v>1</v>
      </c>
      <c r="P3846">
        <v>9</v>
      </c>
      <c r="Q3846" t="s">
        <v>31</v>
      </c>
      <c r="R3846">
        <v>12</v>
      </c>
      <c r="S3846">
        <v>8</v>
      </c>
      <c r="T3846">
        <v>1</v>
      </c>
      <c r="U3846">
        <v>15</v>
      </c>
      <c r="V3846">
        <v>0</v>
      </c>
      <c r="W3846">
        <v>13</v>
      </c>
      <c r="X3846">
        <v>6</v>
      </c>
      <c r="Y3846">
        <v>0</v>
      </c>
    </row>
    <row r="3847" spans="1:25" x14ac:dyDescent="0.25">
      <c r="A3847">
        <v>37</v>
      </c>
      <c r="B3847" t="s">
        <v>24</v>
      </c>
      <c r="C3847" t="s">
        <v>25</v>
      </c>
      <c r="D3847" t="s">
        <v>34</v>
      </c>
      <c r="E3847">
        <v>22</v>
      </c>
      <c r="F3847">
        <v>3</v>
      </c>
      <c r="G3847" t="s">
        <v>27</v>
      </c>
      <c r="H3847">
        <v>1</v>
      </c>
      <c r="I3847">
        <v>3846</v>
      </c>
      <c r="J3847" t="s">
        <v>28</v>
      </c>
      <c r="K3847">
        <v>2</v>
      </c>
      <c r="L3847" t="s">
        <v>29</v>
      </c>
      <c r="M3847" t="s">
        <v>30</v>
      </c>
      <c r="N3847">
        <v>174440</v>
      </c>
      <c r="O3847">
        <v>2</v>
      </c>
      <c r="P3847">
        <v>1</v>
      </c>
      <c r="Q3847" t="s">
        <v>31</v>
      </c>
      <c r="R3847">
        <v>14</v>
      </c>
      <c r="S3847">
        <v>8</v>
      </c>
      <c r="T3847">
        <v>0</v>
      </c>
      <c r="U3847">
        <v>8</v>
      </c>
      <c r="V3847">
        <v>4</v>
      </c>
      <c r="W3847">
        <v>8</v>
      </c>
      <c r="X3847">
        <v>7</v>
      </c>
      <c r="Y3847">
        <v>7</v>
      </c>
    </row>
    <row r="3848" spans="1:25" x14ac:dyDescent="0.25">
      <c r="A3848">
        <v>40</v>
      </c>
      <c r="B3848" t="s">
        <v>24</v>
      </c>
      <c r="C3848" t="s">
        <v>25</v>
      </c>
      <c r="D3848" t="s">
        <v>34</v>
      </c>
      <c r="E3848">
        <v>8</v>
      </c>
      <c r="F3848">
        <v>3</v>
      </c>
      <c r="G3848" t="s">
        <v>51</v>
      </c>
      <c r="H3848">
        <v>1</v>
      </c>
      <c r="I3848">
        <v>3847</v>
      </c>
      <c r="J3848" t="s">
        <v>28</v>
      </c>
      <c r="K3848">
        <v>2</v>
      </c>
      <c r="L3848" t="s">
        <v>29</v>
      </c>
      <c r="M3848" t="s">
        <v>36</v>
      </c>
      <c r="N3848">
        <v>24040</v>
      </c>
      <c r="O3848">
        <v>4</v>
      </c>
      <c r="P3848">
        <v>6</v>
      </c>
      <c r="Q3848" t="s">
        <v>31</v>
      </c>
      <c r="R3848">
        <v>17</v>
      </c>
      <c r="S3848">
        <v>8</v>
      </c>
      <c r="T3848">
        <v>0</v>
      </c>
      <c r="U3848">
        <v>18</v>
      </c>
      <c r="V3848">
        <v>2</v>
      </c>
      <c r="W3848">
        <v>4</v>
      </c>
      <c r="X3848">
        <v>3</v>
      </c>
      <c r="Y3848">
        <v>3</v>
      </c>
    </row>
    <row r="3849" spans="1:25" x14ac:dyDescent="0.25">
      <c r="A3849">
        <v>44</v>
      </c>
      <c r="B3849" t="s">
        <v>24</v>
      </c>
      <c r="C3849" t="s">
        <v>33</v>
      </c>
      <c r="D3849" t="s">
        <v>26</v>
      </c>
      <c r="E3849">
        <v>2</v>
      </c>
      <c r="F3849">
        <v>2</v>
      </c>
      <c r="G3849" t="s">
        <v>50</v>
      </c>
      <c r="H3849">
        <v>1</v>
      </c>
      <c r="I3849">
        <v>3848</v>
      </c>
      <c r="J3849" t="s">
        <v>38</v>
      </c>
      <c r="K3849">
        <v>1</v>
      </c>
      <c r="L3849" t="s">
        <v>44</v>
      </c>
      <c r="M3849" t="s">
        <v>30</v>
      </c>
      <c r="N3849">
        <v>34520</v>
      </c>
      <c r="O3849">
        <v>4</v>
      </c>
      <c r="P3849">
        <v>4</v>
      </c>
      <c r="Q3849" t="s">
        <v>31</v>
      </c>
      <c r="R3849">
        <v>11</v>
      </c>
      <c r="S3849">
        <v>8</v>
      </c>
      <c r="T3849">
        <v>1</v>
      </c>
      <c r="U3849">
        <v>14</v>
      </c>
      <c r="V3849">
        <v>2</v>
      </c>
      <c r="W3849">
        <v>10</v>
      </c>
      <c r="X3849">
        <v>0</v>
      </c>
      <c r="Y3849">
        <v>2</v>
      </c>
    </row>
    <row r="3850" spans="1:25" x14ac:dyDescent="0.25">
      <c r="A3850">
        <v>48</v>
      </c>
      <c r="B3850" t="s">
        <v>24</v>
      </c>
      <c r="C3850" t="s">
        <v>33</v>
      </c>
      <c r="D3850" t="s">
        <v>26</v>
      </c>
      <c r="E3850">
        <v>10</v>
      </c>
      <c r="F3850">
        <v>4</v>
      </c>
      <c r="G3850" t="s">
        <v>50</v>
      </c>
      <c r="H3850">
        <v>1</v>
      </c>
      <c r="I3850">
        <v>3849</v>
      </c>
      <c r="J3850" t="s">
        <v>28</v>
      </c>
      <c r="K3850">
        <v>3</v>
      </c>
      <c r="L3850" t="s">
        <v>48</v>
      </c>
      <c r="M3850" t="s">
        <v>30</v>
      </c>
      <c r="N3850">
        <v>22700</v>
      </c>
      <c r="O3850">
        <v>4</v>
      </c>
      <c r="P3850">
        <v>2</v>
      </c>
      <c r="Q3850" t="s">
        <v>31</v>
      </c>
      <c r="R3850">
        <v>14</v>
      </c>
      <c r="S3850">
        <v>8</v>
      </c>
      <c r="T3850">
        <v>3</v>
      </c>
      <c r="U3850">
        <v>23</v>
      </c>
      <c r="V3850">
        <v>2</v>
      </c>
      <c r="W3850">
        <v>2</v>
      </c>
      <c r="X3850">
        <v>2</v>
      </c>
      <c r="Y3850">
        <v>2</v>
      </c>
    </row>
    <row r="3851" spans="1:25" x14ac:dyDescent="0.25">
      <c r="A3851">
        <v>35</v>
      </c>
      <c r="B3851" t="s">
        <v>32</v>
      </c>
      <c r="C3851" t="s">
        <v>25</v>
      </c>
      <c r="D3851" t="s">
        <v>34</v>
      </c>
      <c r="E3851">
        <v>9</v>
      </c>
      <c r="F3851">
        <v>3</v>
      </c>
      <c r="G3851" t="s">
        <v>27</v>
      </c>
      <c r="H3851">
        <v>1</v>
      </c>
      <c r="I3851">
        <v>3850</v>
      </c>
      <c r="J3851" t="s">
        <v>38</v>
      </c>
      <c r="K3851">
        <v>2</v>
      </c>
      <c r="L3851" t="s">
        <v>48</v>
      </c>
      <c r="M3851" t="s">
        <v>45</v>
      </c>
      <c r="N3851">
        <v>173990</v>
      </c>
      <c r="O3851">
        <v>4</v>
      </c>
      <c r="P3851">
        <v>6</v>
      </c>
      <c r="Q3851" t="s">
        <v>31</v>
      </c>
      <c r="R3851">
        <v>12</v>
      </c>
      <c r="S3851">
        <v>8</v>
      </c>
      <c r="T3851">
        <v>0</v>
      </c>
      <c r="U3851">
        <v>7</v>
      </c>
      <c r="V3851">
        <v>3</v>
      </c>
      <c r="W3851">
        <v>2</v>
      </c>
      <c r="X3851">
        <v>2</v>
      </c>
      <c r="Y3851">
        <v>2</v>
      </c>
    </row>
    <row r="3852" spans="1:25" x14ac:dyDescent="0.25">
      <c r="A3852">
        <v>24</v>
      </c>
      <c r="B3852" t="s">
        <v>24</v>
      </c>
      <c r="C3852" t="s">
        <v>33</v>
      </c>
      <c r="D3852" t="s">
        <v>34</v>
      </c>
      <c r="E3852">
        <v>15</v>
      </c>
      <c r="F3852">
        <v>3</v>
      </c>
      <c r="G3852" t="s">
        <v>27</v>
      </c>
      <c r="H3852">
        <v>1</v>
      </c>
      <c r="I3852">
        <v>3851</v>
      </c>
      <c r="J3852" t="s">
        <v>38</v>
      </c>
      <c r="K3852">
        <v>2</v>
      </c>
      <c r="L3852" t="s">
        <v>35</v>
      </c>
      <c r="M3852" t="s">
        <v>36</v>
      </c>
      <c r="N3852">
        <v>54880</v>
      </c>
      <c r="O3852">
        <v>4</v>
      </c>
      <c r="P3852">
        <v>1</v>
      </c>
      <c r="Q3852" t="s">
        <v>31</v>
      </c>
      <c r="R3852">
        <v>22</v>
      </c>
      <c r="S3852">
        <v>8</v>
      </c>
      <c r="T3852">
        <v>1</v>
      </c>
      <c r="U3852">
        <v>6</v>
      </c>
      <c r="V3852">
        <v>6</v>
      </c>
      <c r="W3852">
        <v>6</v>
      </c>
      <c r="X3852">
        <v>1</v>
      </c>
      <c r="Y3852">
        <v>3</v>
      </c>
    </row>
    <row r="3853" spans="1:25" x14ac:dyDescent="0.25">
      <c r="A3853">
        <v>27</v>
      </c>
      <c r="B3853" t="s">
        <v>24</v>
      </c>
      <c r="C3853" t="s">
        <v>25</v>
      </c>
      <c r="D3853" t="s">
        <v>26</v>
      </c>
      <c r="E3853">
        <v>10</v>
      </c>
      <c r="F3853">
        <v>4</v>
      </c>
      <c r="G3853" t="s">
        <v>27</v>
      </c>
      <c r="H3853">
        <v>1</v>
      </c>
      <c r="I3853">
        <v>3852</v>
      </c>
      <c r="J3853" t="s">
        <v>38</v>
      </c>
      <c r="K3853">
        <v>3</v>
      </c>
      <c r="L3853" t="s">
        <v>39</v>
      </c>
      <c r="M3853" t="s">
        <v>30</v>
      </c>
      <c r="N3853">
        <v>194190</v>
      </c>
      <c r="O3853">
        <v>3</v>
      </c>
      <c r="P3853">
        <v>7</v>
      </c>
      <c r="Q3853" t="s">
        <v>31</v>
      </c>
      <c r="R3853">
        <v>14</v>
      </c>
      <c r="S3853">
        <v>8</v>
      </c>
      <c r="T3853">
        <v>1</v>
      </c>
      <c r="U3853">
        <v>5</v>
      </c>
      <c r="V3853">
        <v>2</v>
      </c>
      <c r="W3853">
        <v>3</v>
      </c>
      <c r="X3853">
        <v>0</v>
      </c>
      <c r="Y3853">
        <v>2</v>
      </c>
    </row>
    <row r="3854" spans="1:25" x14ac:dyDescent="0.25">
      <c r="A3854">
        <v>27</v>
      </c>
      <c r="B3854" t="s">
        <v>24</v>
      </c>
      <c r="C3854" t="s">
        <v>33</v>
      </c>
      <c r="D3854" t="s">
        <v>34</v>
      </c>
      <c r="E3854">
        <v>7</v>
      </c>
      <c r="F3854">
        <v>3</v>
      </c>
      <c r="G3854" t="s">
        <v>27</v>
      </c>
      <c r="H3854">
        <v>1</v>
      </c>
      <c r="I3854">
        <v>3853</v>
      </c>
      <c r="J3854" t="s">
        <v>38</v>
      </c>
      <c r="K3854">
        <v>1</v>
      </c>
      <c r="L3854" t="s">
        <v>35</v>
      </c>
      <c r="M3854" t="s">
        <v>36</v>
      </c>
      <c r="N3854">
        <v>28110</v>
      </c>
      <c r="O3854">
        <v>4</v>
      </c>
      <c r="P3854">
        <v>2</v>
      </c>
      <c r="Q3854" t="s">
        <v>31</v>
      </c>
      <c r="R3854">
        <v>20</v>
      </c>
      <c r="S3854">
        <v>8</v>
      </c>
      <c r="T3854">
        <v>0</v>
      </c>
      <c r="U3854">
        <v>6</v>
      </c>
      <c r="V3854">
        <v>3</v>
      </c>
      <c r="W3854">
        <v>4</v>
      </c>
      <c r="X3854">
        <v>1</v>
      </c>
      <c r="Y3854">
        <v>2</v>
      </c>
    </row>
    <row r="3855" spans="1:25" x14ac:dyDescent="0.25">
      <c r="A3855">
        <v>40</v>
      </c>
      <c r="B3855" t="s">
        <v>32</v>
      </c>
      <c r="C3855" t="s">
        <v>25</v>
      </c>
      <c r="D3855" t="s">
        <v>26</v>
      </c>
      <c r="E3855">
        <v>16</v>
      </c>
      <c r="F3855">
        <v>4</v>
      </c>
      <c r="G3855" t="s">
        <v>50</v>
      </c>
      <c r="H3855">
        <v>1</v>
      </c>
      <c r="I3855">
        <v>3854</v>
      </c>
      <c r="J3855" t="s">
        <v>38</v>
      </c>
      <c r="K3855">
        <v>1</v>
      </c>
      <c r="L3855" t="s">
        <v>43</v>
      </c>
      <c r="M3855" t="s">
        <v>36</v>
      </c>
      <c r="N3855">
        <v>36330</v>
      </c>
      <c r="O3855">
        <v>1</v>
      </c>
      <c r="P3855">
        <v>3</v>
      </c>
      <c r="Q3855" t="s">
        <v>31</v>
      </c>
      <c r="R3855">
        <v>16</v>
      </c>
      <c r="S3855">
        <v>8</v>
      </c>
      <c r="T3855">
        <v>2</v>
      </c>
      <c r="U3855">
        <v>10</v>
      </c>
      <c r="V3855">
        <v>0</v>
      </c>
      <c r="W3855">
        <v>4</v>
      </c>
      <c r="X3855">
        <v>0</v>
      </c>
      <c r="Y3855">
        <v>3</v>
      </c>
    </row>
    <row r="3856" spans="1:25" x14ac:dyDescent="0.25">
      <c r="A3856">
        <v>29</v>
      </c>
      <c r="B3856" t="s">
        <v>24</v>
      </c>
      <c r="C3856" t="s">
        <v>25</v>
      </c>
      <c r="D3856" t="s">
        <v>34</v>
      </c>
      <c r="E3856">
        <v>20</v>
      </c>
      <c r="F3856">
        <v>1</v>
      </c>
      <c r="G3856" t="s">
        <v>42</v>
      </c>
      <c r="H3856">
        <v>1</v>
      </c>
      <c r="I3856">
        <v>3855</v>
      </c>
      <c r="J3856" t="s">
        <v>28</v>
      </c>
      <c r="K3856">
        <v>2</v>
      </c>
      <c r="L3856" t="s">
        <v>48</v>
      </c>
      <c r="M3856" t="s">
        <v>36</v>
      </c>
      <c r="N3856">
        <v>41630</v>
      </c>
      <c r="O3856">
        <v>3</v>
      </c>
      <c r="P3856">
        <v>9</v>
      </c>
      <c r="Q3856" t="s">
        <v>31</v>
      </c>
      <c r="R3856">
        <v>15</v>
      </c>
      <c r="S3856">
        <v>8</v>
      </c>
      <c r="T3856">
        <v>1</v>
      </c>
      <c r="U3856">
        <v>8</v>
      </c>
      <c r="V3856">
        <v>4</v>
      </c>
      <c r="W3856">
        <v>5</v>
      </c>
      <c r="X3856">
        <v>1</v>
      </c>
      <c r="Y3856">
        <v>4</v>
      </c>
    </row>
    <row r="3857" spans="1:25" x14ac:dyDescent="0.25">
      <c r="A3857">
        <v>36</v>
      </c>
      <c r="B3857" t="s">
        <v>24</v>
      </c>
      <c r="C3857" t="s">
        <v>25</v>
      </c>
      <c r="D3857" t="s">
        <v>34</v>
      </c>
      <c r="E3857">
        <v>23</v>
      </c>
      <c r="F3857">
        <v>3</v>
      </c>
      <c r="G3857" t="s">
        <v>27</v>
      </c>
      <c r="H3857">
        <v>1</v>
      </c>
      <c r="I3857">
        <v>3856</v>
      </c>
      <c r="J3857" t="s">
        <v>28</v>
      </c>
      <c r="K3857">
        <v>3</v>
      </c>
      <c r="L3857" t="s">
        <v>39</v>
      </c>
      <c r="M3857" t="s">
        <v>30</v>
      </c>
      <c r="N3857">
        <v>21320</v>
      </c>
      <c r="O3857">
        <v>1</v>
      </c>
      <c r="P3857">
        <v>4</v>
      </c>
      <c r="Q3857" t="s">
        <v>31</v>
      </c>
      <c r="R3857">
        <v>20</v>
      </c>
      <c r="S3857">
        <v>8</v>
      </c>
      <c r="T3857">
        <v>0</v>
      </c>
      <c r="U3857">
        <v>9</v>
      </c>
      <c r="V3857">
        <v>1</v>
      </c>
      <c r="W3857">
        <v>3</v>
      </c>
      <c r="X3857">
        <v>0</v>
      </c>
      <c r="Y3857">
        <v>2</v>
      </c>
    </row>
    <row r="3858" spans="1:25" x14ac:dyDescent="0.25">
      <c r="A3858">
        <v>25</v>
      </c>
      <c r="B3858" t="s">
        <v>24</v>
      </c>
      <c r="C3858" t="s">
        <v>33</v>
      </c>
      <c r="D3858" t="s">
        <v>26</v>
      </c>
      <c r="E3858">
        <v>5</v>
      </c>
      <c r="F3858">
        <v>1</v>
      </c>
      <c r="G3858" t="s">
        <v>50</v>
      </c>
      <c r="H3858">
        <v>1</v>
      </c>
      <c r="I3858">
        <v>3857</v>
      </c>
      <c r="J3858" t="s">
        <v>38</v>
      </c>
      <c r="K3858">
        <v>4</v>
      </c>
      <c r="L3858" t="s">
        <v>46</v>
      </c>
      <c r="M3858" t="s">
        <v>45</v>
      </c>
      <c r="N3858">
        <v>139730</v>
      </c>
      <c r="O3858">
        <v>3</v>
      </c>
      <c r="P3858">
        <v>1</v>
      </c>
      <c r="Q3858" t="s">
        <v>31</v>
      </c>
      <c r="R3858">
        <v>14</v>
      </c>
      <c r="S3858">
        <v>8</v>
      </c>
      <c r="T3858">
        <v>0</v>
      </c>
      <c r="U3858">
        <v>7</v>
      </c>
      <c r="V3858">
        <v>3</v>
      </c>
      <c r="W3858">
        <v>7</v>
      </c>
      <c r="X3858">
        <v>0</v>
      </c>
      <c r="Y3858">
        <v>7</v>
      </c>
    </row>
    <row r="3859" spans="1:25" x14ac:dyDescent="0.25">
      <c r="A3859">
        <v>39</v>
      </c>
      <c r="B3859" t="s">
        <v>24</v>
      </c>
      <c r="C3859" t="s">
        <v>25</v>
      </c>
      <c r="D3859" t="s">
        <v>26</v>
      </c>
      <c r="E3859">
        <v>10</v>
      </c>
      <c r="F3859">
        <v>3</v>
      </c>
      <c r="G3859" t="s">
        <v>50</v>
      </c>
      <c r="H3859">
        <v>1</v>
      </c>
      <c r="I3859">
        <v>3858</v>
      </c>
      <c r="J3859" t="s">
        <v>28</v>
      </c>
      <c r="K3859">
        <v>2</v>
      </c>
      <c r="L3859" t="s">
        <v>43</v>
      </c>
      <c r="M3859" t="s">
        <v>30</v>
      </c>
      <c r="N3859">
        <v>26840</v>
      </c>
      <c r="O3859">
        <v>2</v>
      </c>
      <c r="P3859">
        <v>4</v>
      </c>
      <c r="Q3859" t="s">
        <v>31</v>
      </c>
      <c r="R3859">
        <v>12</v>
      </c>
      <c r="S3859">
        <v>8</v>
      </c>
      <c r="T3859">
        <v>0</v>
      </c>
      <c r="U3859">
        <v>7</v>
      </c>
      <c r="V3859">
        <v>2</v>
      </c>
      <c r="W3859">
        <v>5</v>
      </c>
      <c r="X3859">
        <v>1</v>
      </c>
      <c r="Y3859">
        <v>0</v>
      </c>
    </row>
    <row r="3860" spans="1:25" x14ac:dyDescent="0.25">
      <c r="A3860">
        <v>49</v>
      </c>
      <c r="B3860" t="s">
        <v>24</v>
      </c>
      <c r="C3860" t="s">
        <v>25</v>
      </c>
      <c r="D3860" t="s">
        <v>26</v>
      </c>
      <c r="E3860">
        <v>4</v>
      </c>
      <c r="F3860">
        <v>2</v>
      </c>
      <c r="G3860" t="s">
        <v>27</v>
      </c>
      <c r="H3860">
        <v>1</v>
      </c>
      <c r="I3860">
        <v>3859</v>
      </c>
      <c r="J3860" t="s">
        <v>38</v>
      </c>
      <c r="K3860">
        <v>2</v>
      </c>
      <c r="L3860" t="s">
        <v>43</v>
      </c>
      <c r="M3860" t="s">
        <v>30</v>
      </c>
      <c r="N3860">
        <v>108450</v>
      </c>
      <c r="O3860">
        <v>2</v>
      </c>
      <c r="P3860">
        <v>3</v>
      </c>
      <c r="Q3860" t="s">
        <v>31</v>
      </c>
      <c r="R3860">
        <v>24</v>
      </c>
      <c r="S3860">
        <v>8</v>
      </c>
      <c r="T3860">
        <v>0</v>
      </c>
      <c r="U3860">
        <v>27</v>
      </c>
      <c r="V3860">
        <v>4</v>
      </c>
      <c r="W3860">
        <v>4</v>
      </c>
      <c r="X3860">
        <v>1</v>
      </c>
      <c r="Y3860">
        <v>2</v>
      </c>
    </row>
    <row r="3861" spans="1:25" x14ac:dyDescent="0.25">
      <c r="A3861">
        <v>50</v>
      </c>
      <c r="B3861" t="s">
        <v>24</v>
      </c>
      <c r="C3861" t="s">
        <v>25</v>
      </c>
      <c r="D3861" t="s">
        <v>34</v>
      </c>
      <c r="E3861">
        <v>2</v>
      </c>
      <c r="F3861">
        <v>2</v>
      </c>
      <c r="G3861" t="s">
        <v>42</v>
      </c>
      <c r="H3861">
        <v>1</v>
      </c>
      <c r="I3861">
        <v>3860</v>
      </c>
      <c r="J3861" t="s">
        <v>38</v>
      </c>
      <c r="K3861">
        <v>3</v>
      </c>
      <c r="L3861" t="s">
        <v>39</v>
      </c>
      <c r="M3861" t="s">
        <v>45</v>
      </c>
      <c r="N3861">
        <v>43770</v>
      </c>
      <c r="O3861">
        <v>1</v>
      </c>
      <c r="P3861">
        <v>5</v>
      </c>
      <c r="Q3861" t="s">
        <v>31</v>
      </c>
      <c r="R3861">
        <v>12</v>
      </c>
      <c r="S3861">
        <v>8</v>
      </c>
      <c r="T3861">
        <v>1</v>
      </c>
      <c r="U3861">
        <v>19</v>
      </c>
      <c r="V3861">
        <v>2</v>
      </c>
      <c r="W3861">
        <v>14</v>
      </c>
      <c r="X3861">
        <v>1</v>
      </c>
      <c r="Y3861">
        <v>11</v>
      </c>
    </row>
    <row r="3862" spans="1:25" x14ac:dyDescent="0.25">
      <c r="A3862">
        <v>20</v>
      </c>
      <c r="B3862" t="s">
        <v>24</v>
      </c>
      <c r="C3862" t="s">
        <v>25</v>
      </c>
      <c r="D3862" t="s">
        <v>34</v>
      </c>
      <c r="E3862">
        <v>18</v>
      </c>
      <c r="F3862">
        <v>4</v>
      </c>
      <c r="G3862" t="s">
        <v>42</v>
      </c>
      <c r="H3862">
        <v>1</v>
      </c>
      <c r="I3862">
        <v>3861</v>
      </c>
      <c r="J3862" t="s">
        <v>28</v>
      </c>
      <c r="K3862">
        <v>2</v>
      </c>
      <c r="L3862" t="s">
        <v>39</v>
      </c>
      <c r="M3862" t="s">
        <v>36</v>
      </c>
      <c r="N3862">
        <v>37430</v>
      </c>
      <c r="O3862">
        <v>3</v>
      </c>
      <c r="P3862">
        <v>1</v>
      </c>
      <c r="Q3862" t="s">
        <v>31</v>
      </c>
      <c r="R3862">
        <v>13</v>
      </c>
      <c r="S3862">
        <v>8</v>
      </c>
      <c r="T3862">
        <v>1</v>
      </c>
      <c r="U3862">
        <v>2</v>
      </c>
      <c r="V3862">
        <v>2</v>
      </c>
      <c r="W3862">
        <v>2</v>
      </c>
      <c r="X3862">
        <v>2</v>
      </c>
      <c r="Y3862">
        <v>2</v>
      </c>
    </row>
    <row r="3863" spans="1:25" x14ac:dyDescent="0.25">
      <c r="A3863">
        <v>34</v>
      </c>
      <c r="B3863" t="s">
        <v>24</v>
      </c>
      <c r="C3863" t="s">
        <v>25</v>
      </c>
      <c r="D3863" t="s">
        <v>34</v>
      </c>
      <c r="E3863">
        <v>10</v>
      </c>
      <c r="F3863">
        <v>3</v>
      </c>
      <c r="G3863" t="s">
        <v>42</v>
      </c>
      <c r="H3863">
        <v>1</v>
      </c>
      <c r="I3863">
        <v>3862</v>
      </c>
      <c r="J3863" t="s">
        <v>38</v>
      </c>
      <c r="K3863">
        <v>3</v>
      </c>
      <c r="L3863" t="s">
        <v>44</v>
      </c>
      <c r="M3863" t="s">
        <v>45</v>
      </c>
      <c r="N3863">
        <v>41480</v>
      </c>
      <c r="O3863">
        <v>2</v>
      </c>
      <c r="P3863">
        <v>1</v>
      </c>
      <c r="Q3863" t="s">
        <v>31</v>
      </c>
      <c r="R3863">
        <v>11</v>
      </c>
      <c r="S3863">
        <v>8</v>
      </c>
      <c r="T3863">
        <v>0</v>
      </c>
      <c r="U3863">
        <v>11</v>
      </c>
      <c r="V3863">
        <v>3</v>
      </c>
      <c r="W3863">
        <v>11</v>
      </c>
      <c r="X3863">
        <v>7</v>
      </c>
      <c r="Y3863">
        <v>9</v>
      </c>
    </row>
    <row r="3864" spans="1:25" x14ac:dyDescent="0.25">
      <c r="A3864">
        <v>36</v>
      </c>
      <c r="B3864" t="s">
        <v>24</v>
      </c>
      <c r="C3864" t="s">
        <v>25</v>
      </c>
      <c r="D3864" t="s">
        <v>34</v>
      </c>
      <c r="E3864">
        <v>1</v>
      </c>
      <c r="F3864">
        <v>3</v>
      </c>
      <c r="G3864" t="s">
        <v>27</v>
      </c>
      <c r="H3864">
        <v>1</v>
      </c>
      <c r="I3864">
        <v>3863</v>
      </c>
      <c r="J3864" t="s">
        <v>28</v>
      </c>
      <c r="K3864">
        <v>2</v>
      </c>
      <c r="L3864" t="s">
        <v>29</v>
      </c>
      <c r="M3864" t="s">
        <v>36</v>
      </c>
      <c r="N3864">
        <v>10510</v>
      </c>
      <c r="O3864">
        <v>2</v>
      </c>
      <c r="P3864">
        <v>2</v>
      </c>
      <c r="Q3864" t="s">
        <v>31</v>
      </c>
      <c r="R3864">
        <v>14</v>
      </c>
      <c r="S3864">
        <v>8</v>
      </c>
      <c r="T3864">
        <v>0</v>
      </c>
      <c r="U3864">
        <v>15</v>
      </c>
      <c r="V3864">
        <v>2</v>
      </c>
      <c r="W3864">
        <v>4</v>
      </c>
      <c r="X3864">
        <v>1</v>
      </c>
      <c r="Y3864">
        <v>3</v>
      </c>
    </row>
    <row r="3865" spans="1:25" x14ac:dyDescent="0.25">
      <c r="A3865">
        <v>49</v>
      </c>
      <c r="B3865" t="s">
        <v>24</v>
      </c>
      <c r="C3865" t="s">
        <v>25</v>
      </c>
      <c r="D3865" t="s">
        <v>41</v>
      </c>
      <c r="E3865">
        <v>6</v>
      </c>
      <c r="F3865">
        <v>2</v>
      </c>
      <c r="G3865" t="s">
        <v>27</v>
      </c>
      <c r="H3865">
        <v>1</v>
      </c>
      <c r="I3865">
        <v>3864</v>
      </c>
      <c r="J3865" t="s">
        <v>28</v>
      </c>
      <c r="K3865">
        <v>2</v>
      </c>
      <c r="L3865" t="s">
        <v>35</v>
      </c>
      <c r="M3865" t="s">
        <v>30</v>
      </c>
      <c r="N3865">
        <v>107390</v>
      </c>
      <c r="O3865">
        <v>3</v>
      </c>
      <c r="P3865">
        <v>2</v>
      </c>
      <c r="Q3865" t="s">
        <v>31</v>
      </c>
      <c r="R3865">
        <v>11</v>
      </c>
      <c r="S3865">
        <v>8</v>
      </c>
      <c r="T3865">
        <v>3</v>
      </c>
      <c r="U3865">
        <v>30</v>
      </c>
      <c r="V3865">
        <v>3</v>
      </c>
      <c r="W3865">
        <v>15</v>
      </c>
      <c r="X3865">
        <v>2</v>
      </c>
      <c r="Y3865">
        <v>12</v>
      </c>
    </row>
    <row r="3866" spans="1:25" x14ac:dyDescent="0.25">
      <c r="A3866">
        <v>36</v>
      </c>
      <c r="B3866" t="s">
        <v>24</v>
      </c>
      <c r="C3866" t="s">
        <v>40</v>
      </c>
      <c r="D3866" t="s">
        <v>34</v>
      </c>
      <c r="E3866">
        <v>8</v>
      </c>
      <c r="F3866">
        <v>4</v>
      </c>
      <c r="G3866" t="s">
        <v>27</v>
      </c>
      <c r="H3866">
        <v>1</v>
      </c>
      <c r="I3866">
        <v>3865</v>
      </c>
      <c r="J3866" t="s">
        <v>38</v>
      </c>
      <c r="K3866">
        <v>4</v>
      </c>
      <c r="L3866" t="s">
        <v>44</v>
      </c>
      <c r="M3866" t="s">
        <v>30</v>
      </c>
      <c r="N3866">
        <v>103880</v>
      </c>
      <c r="O3866">
        <v>3</v>
      </c>
      <c r="P3866">
        <v>0</v>
      </c>
      <c r="Q3866" t="s">
        <v>31</v>
      </c>
      <c r="R3866">
        <v>14</v>
      </c>
      <c r="S3866">
        <v>8</v>
      </c>
      <c r="T3866">
        <v>0</v>
      </c>
      <c r="U3866">
        <v>4</v>
      </c>
      <c r="V3866">
        <v>2</v>
      </c>
      <c r="W3866">
        <v>3</v>
      </c>
      <c r="X3866">
        <v>1</v>
      </c>
      <c r="Y3866">
        <v>2</v>
      </c>
    </row>
    <row r="3867" spans="1:25" x14ac:dyDescent="0.25">
      <c r="A3867">
        <v>36</v>
      </c>
      <c r="B3867" t="s">
        <v>24</v>
      </c>
      <c r="C3867" t="s">
        <v>25</v>
      </c>
      <c r="D3867" t="s">
        <v>34</v>
      </c>
      <c r="E3867">
        <v>2</v>
      </c>
      <c r="F3867">
        <v>2</v>
      </c>
      <c r="G3867" t="s">
        <v>42</v>
      </c>
      <c r="H3867">
        <v>1</v>
      </c>
      <c r="I3867">
        <v>3866</v>
      </c>
      <c r="J3867" t="s">
        <v>28</v>
      </c>
      <c r="K3867">
        <v>2</v>
      </c>
      <c r="L3867" t="s">
        <v>29</v>
      </c>
      <c r="M3867" t="s">
        <v>45</v>
      </c>
      <c r="N3867">
        <v>114160</v>
      </c>
      <c r="O3867">
        <v>1</v>
      </c>
      <c r="P3867">
        <v>6</v>
      </c>
      <c r="Q3867" t="s">
        <v>31</v>
      </c>
      <c r="R3867">
        <v>16</v>
      </c>
      <c r="S3867">
        <v>8</v>
      </c>
      <c r="T3867">
        <v>0</v>
      </c>
      <c r="U3867">
        <v>13</v>
      </c>
      <c r="V3867">
        <v>2</v>
      </c>
      <c r="W3867">
        <v>5</v>
      </c>
      <c r="X3867">
        <v>0</v>
      </c>
      <c r="Y3867">
        <v>4</v>
      </c>
    </row>
    <row r="3868" spans="1:25" x14ac:dyDescent="0.25">
      <c r="A3868">
        <v>54</v>
      </c>
      <c r="B3868" t="s">
        <v>24</v>
      </c>
      <c r="C3868" t="s">
        <v>25</v>
      </c>
      <c r="D3868" t="s">
        <v>26</v>
      </c>
      <c r="E3868">
        <v>24</v>
      </c>
      <c r="F3868">
        <v>3</v>
      </c>
      <c r="G3868" t="s">
        <v>50</v>
      </c>
      <c r="H3868">
        <v>1</v>
      </c>
      <c r="I3868">
        <v>3867</v>
      </c>
      <c r="J3868" t="s">
        <v>38</v>
      </c>
      <c r="K3868">
        <v>1</v>
      </c>
      <c r="L3868" t="s">
        <v>44</v>
      </c>
      <c r="M3868" t="s">
        <v>30</v>
      </c>
      <c r="N3868">
        <v>26000</v>
      </c>
      <c r="O3868">
        <v>3</v>
      </c>
      <c r="P3868">
        <v>3</v>
      </c>
      <c r="Q3868" t="s">
        <v>31</v>
      </c>
      <c r="R3868">
        <v>14</v>
      </c>
      <c r="S3868">
        <v>8</v>
      </c>
      <c r="T3868">
        <v>0</v>
      </c>
      <c r="U3868">
        <v>36</v>
      </c>
      <c r="V3868">
        <v>5</v>
      </c>
      <c r="W3868">
        <v>10</v>
      </c>
      <c r="X3868">
        <v>4</v>
      </c>
      <c r="Y3868">
        <v>7</v>
      </c>
    </row>
    <row r="3869" spans="1:25" x14ac:dyDescent="0.25">
      <c r="A3869">
        <v>43</v>
      </c>
      <c r="B3869" t="s">
        <v>24</v>
      </c>
      <c r="C3869" t="s">
        <v>25</v>
      </c>
      <c r="D3869" t="s">
        <v>34</v>
      </c>
      <c r="E3869">
        <v>2</v>
      </c>
      <c r="F3869">
        <v>4</v>
      </c>
      <c r="G3869" t="s">
        <v>27</v>
      </c>
      <c r="H3869">
        <v>1</v>
      </c>
      <c r="I3869">
        <v>3868</v>
      </c>
      <c r="J3869" t="s">
        <v>28</v>
      </c>
      <c r="K3869">
        <v>1</v>
      </c>
      <c r="L3869" t="s">
        <v>35</v>
      </c>
      <c r="M3869" t="s">
        <v>30</v>
      </c>
      <c r="N3869">
        <v>24220</v>
      </c>
      <c r="O3869">
        <v>3</v>
      </c>
      <c r="P3869">
        <v>1</v>
      </c>
      <c r="Q3869" t="s">
        <v>31</v>
      </c>
      <c r="R3869">
        <v>11</v>
      </c>
      <c r="S3869">
        <v>8</v>
      </c>
      <c r="T3869">
        <v>1</v>
      </c>
      <c r="U3869">
        <v>14</v>
      </c>
      <c r="V3869">
        <v>2</v>
      </c>
      <c r="W3869">
        <v>14</v>
      </c>
      <c r="X3869">
        <v>6</v>
      </c>
      <c r="Y3869">
        <v>11</v>
      </c>
    </row>
    <row r="3870" spans="1:25" x14ac:dyDescent="0.25">
      <c r="A3870">
        <v>35</v>
      </c>
      <c r="B3870" t="s">
        <v>32</v>
      </c>
      <c r="C3870" t="s">
        <v>33</v>
      </c>
      <c r="D3870" t="s">
        <v>34</v>
      </c>
      <c r="E3870">
        <v>17</v>
      </c>
      <c r="F3870">
        <v>4</v>
      </c>
      <c r="G3870" t="s">
        <v>42</v>
      </c>
      <c r="H3870">
        <v>1</v>
      </c>
      <c r="I3870">
        <v>3869</v>
      </c>
      <c r="J3870" t="s">
        <v>38</v>
      </c>
      <c r="K3870">
        <v>1</v>
      </c>
      <c r="L3870" t="s">
        <v>43</v>
      </c>
      <c r="M3870" t="s">
        <v>36</v>
      </c>
      <c r="N3870">
        <v>54720</v>
      </c>
      <c r="O3870">
        <v>4</v>
      </c>
      <c r="P3870">
        <v>3</v>
      </c>
      <c r="Q3870" t="s">
        <v>31</v>
      </c>
      <c r="R3870">
        <v>11</v>
      </c>
      <c r="S3870">
        <v>8</v>
      </c>
      <c r="T3870">
        <v>1</v>
      </c>
      <c r="U3870">
        <v>13</v>
      </c>
      <c r="V3870">
        <v>3</v>
      </c>
      <c r="W3870">
        <v>11</v>
      </c>
      <c r="X3870">
        <v>6</v>
      </c>
      <c r="Y3870">
        <v>7</v>
      </c>
    </row>
    <row r="3871" spans="1:25" x14ac:dyDescent="0.25">
      <c r="A3871">
        <v>38</v>
      </c>
      <c r="B3871" t="s">
        <v>24</v>
      </c>
      <c r="C3871" t="s">
        <v>33</v>
      </c>
      <c r="D3871" t="s">
        <v>34</v>
      </c>
      <c r="E3871">
        <v>19</v>
      </c>
      <c r="F3871">
        <v>2</v>
      </c>
      <c r="G3871" t="s">
        <v>27</v>
      </c>
      <c r="H3871">
        <v>1</v>
      </c>
      <c r="I3871">
        <v>3870</v>
      </c>
      <c r="J3871" t="s">
        <v>38</v>
      </c>
      <c r="K3871">
        <v>2</v>
      </c>
      <c r="L3871" t="s">
        <v>35</v>
      </c>
      <c r="M3871" t="s">
        <v>30</v>
      </c>
      <c r="N3871">
        <v>24510</v>
      </c>
      <c r="O3871">
        <v>4</v>
      </c>
      <c r="P3871">
        <v>7</v>
      </c>
      <c r="Q3871" t="s">
        <v>31</v>
      </c>
      <c r="R3871">
        <v>12</v>
      </c>
      <c r="S3871">
        <v>8</v>
      </c>
      <c r="T3871">
        <v>1</v>
      </c>
      <c r="U3871">
        <v>19</v>
      </c>
      <c r="V3871">
        <v>3</v>
      </c>
      <c r="W3871">
        <v>13</v>
      </c>
      <c r="X3871">
        <v>2</v>
      </c>
      <c r="Y3871">
        <v>9</v>
      </c>
    </row>
    <row r="3872" spans="1:25" x14ac:dyDescent="0.25">
      <c r="A3872">
        <v>29</v>
      </c>
      <c r="B3872" t="s">
        <v>24</v>
      </c>
      <c r="C3872" t="s">
        <v>25</v>
      </c>
      <c r="D3872" t="s">
        <v>34</v>
      </c>
      <c r="E3872">
        <v>1</v>
      </c>
      <c r="F3872">
        <v>2</v>
      </c>
      <c r="G3872" t="s">
        <v>42</v>
      </c>
      <c r="H3872">
        <v>1</v>
      </c>
      <c r="I3872">
        <v>3871</v>
      </c>
      <c r="J3872" t="s">
        <v>38</v>
      </c>
      <c r="K3872">
        <v>2</v>
      </c>
      <c r="L3872" t="s">
        <v>47</v>
      </c>
      <c r="M3872" t="s">
        <v>45</v>
      </c>
      <c r="N3872">
        <v>42400</v>
      </c>
      <c r="O3872">
        <v>2</v>
      </c>
      <c r="P3872">
        <v>1</v>
      </c>
      <c r="Q3872" t="s">
        <v>31</v>
      </c>
      <c r="R3872">
        <v>14</v>
      </c>
      <c r="S3872">
        <v>8</v>
      </c>
      <c r="T3872">
        <v>0</v>
      </c>
      <c r="U3872">
        <v>10</v>
      </c>
      <c r="V3872">
        <v>2</v>
      </c>
      <c r="W3872">
        <v>10</v>
      </c>
      <c r="X3872">
        <v>0</v>
      </c>
      <c r="Y3872">
        <v>9</v>
      </c>
    </row>
    <row r="3873" spans="1:25" x14ac:dyDescent="0.25">
      <c r="A3873">
        <v>33</v>
      </c>
      <c r="B3873" t="s">
        <v>24</v>
      </c>
      <c r="C3873" t="s">
        <v>25</v>
      </c>
      <c r="D3873" t="s">
        <v>34</v>
      </c>
      <c r="E3873">
        <v>7</v>
      </c>
      <c r="F3873">
        <v>3</v>
      </c>
      <c r="G3873" t="s">
        <v>42</v>
      </c>
      <c r="H3873">
        <v>1</v>
      </c>
      <c r="I3873">
        <v>3872</v>
      </c>
      <c r="J3873" t="s">
        <v>38</v>
      </c>
      <c r="K3873">
        <v>5</v>
      </c>
      <c r="L3873" t="s">
        <v>39</v>
      </c>
      <c r="M3873" t="s">
        <v>45</v>
      </c>
      <c r="N3873">
        <v>109990</v>
      </c>
      <c r="O3873">
        <v>4</v>
      </c>
      <c r="P3873">
        <v>1</v>
      </c>
      <c r="Q3873" t="s">
        <v>31</v>
      </c>
      <c r="R3873">
        <v>18</v>
      </c>
      <c r="S3873">
        <v>8</v>
      </c>
      <c r="T3873">
        <v>3</v>
      </c>
      <c r="U3873">
        <v>6</v>
      </c>
      <c r="V3873">
        <v>3</v>
      </c>
      <c r="W3873">
        <v>6</v>
      </c>
      <c r="X3873">
        <v>0</v>
      </c>
      <c r="Y3873">
        <v>4</v>
      </c>
    </row>
    <row r="3874" spans="1:25" x14ac:dyDescent="0.25">
      <c r="A3874">
        <v>32</v>
      </c>
      <c r="B3874" t="s">
        <v>24</v>
      </c>
      <c r="C3874" t="s">
        <v>25</v>
      </c>
      <c r="D3874" t="s">
        <v>34</v>
      </c>
      <c r="E3874">
        <v>5</v>
      </c>
      <c r="F3874">
        <v>4</v>
      </c>
      <c r="G3874" t="s">
        <v>51</v>
      </c>
      <c r="H3874">
        <v>1</v>
      </c>
      <c r="I3874">
        <v>3873</v>
      </c>
      <c r="J3874" t="s">
        <v>38</v>
      </c>
      <c r="K3874">
        <v>5</v>
      </c>
      <c r="L3874" t="s">
        <v>35</v>
      </c>
      <c r="M3874" t="s">
        <v>45</v>
      </c>
      <c r="N3874">
        <v>50030</v>
      </c>
      <c r="O3874">
        <v>2</v>
      </c>
      <c r="P3874">
        <v>0</v>
      </c>
      <c r="Q3874" t="s">
        <v>31</v>
      </c>
      <c r="R3874">
        <v>13</v>
      </c>
      <c r="S3874">
        <v>8</v>
      </c>
      <c r="T3874">
        <v>0</v>
      </c>
      <c r="U3874">
        <v>10</v>
      </c>
      <c r="V3874">
        <v>5</v>
      </c>
      <c r="W3874">
        <v>9</v>
      </c>
      <c r="X3874">
        <v>1</v>
      </c>
      <c r="Y3874">
        <v>6</v>
      </c>
    </row>
    <row r="3875" spans="1:25" x14ac:dyDescent="0.25">
      <c r="A3875">
        <v>31</v>
      </c>
      <c r="B3875" t="s">
        <v>24</v>
      </c>
      <c r="C3875" t="s">
        <v>25</v>
      </c>
      <c r="D3875" t="s">
        <v>34</v>
      </c>
      <c r="E3875">
        <v>28</v>
      </c>
      <c r="F3875">
        <v>4</v>
      </c>
      <c r="G3875" t="s">
        <v>51</v>
      </c>
      <c r="H3875">
        <v>1</v>
      </c>
      <c r="I3875">
        <v>3874</v>
      </c>
      <c r="J3875" t="s">
        <v>28</v>
      </c>
      <c r="K3875">
        <v>2</v>
      </c>
      <c r="L3875" t="s">
        <v>39</v>
      </c>
      <c r="M3875" t="s">
        <v>30</v>
      </c>
      <c r="N3875">
        <v>127420</v>
      </c>
      <c r="O3875">
        <v>4</v>
      </c>
      <c r="P3875">
        <v>1</v>
      </c>
      <c r="Q3875" t="s">
        <v>31</v>
      </c>
      <c r="R3875">
        <v>11</v>
      </c>
      <c r="S3875">
        <v>8</v>
      </c>
      <c r="T3875">
        <v>0</v>
      </c>
      <c r="U3875">
        <v>10</v>
      </c>
      <c r="V3875">
        <v>4</v>
      </c>
      <c r="W3875">
        <v>10</v>
      </c>
      <c r="X3875">
        <v>0</v>
      </c>
      <c r="Y3875">
        <v>2</v>
      </c>
    </row>
    <row r="3876" spans="1:25" x14ac:dyDescent="0.25">
      <c r="A3876">
        <v>49</v>
      </c>
      <c r="B3876" t="s">
        <v>24</v>
      </c>
      <c r="C3876" t="s">
        <v>25</v>
      </c>
      <c r="D3876" t="s">
        <v>34</v>
      </c>
      <c r="E3876">
        <v>2</v>
      </c>
      <c r="F3876">
        <v>4</v>
      </c>
      <c r="G3876" t="s">
        <v>42</v>
      </c>
      <c r="H3876">
        <v>1</v>
      </c>
      <c r="I3876">
        <v>3875</v>
      </c>
      <c r="J3876" t="s">
        <v>38</v>
      </c>
      <c r="K3876">
        <v>1</v>
      </c>
      <c r="L3876" t="s">
        <v>44</v>
      </c>
      <c r="M3876" t="s">
        <v>45</v>
      </c>
      <c r="N3876">
        <v>42270</v>
      </c>
      <c r="O3876">
        <v>1</v>
      </c>
      <c r="P3876">
        <v>4</v>
      </c>
      <c r="Q3876" t="s">
        <v>31</v>
      </c>
      <c r="R3876">
        <v>18</v>
      </c>
      <c r="S3876">
        <v>8</v>
      </c>
      <c r="T3876">
        <v>0</v>
      </c>
      <c r="U3876">
        <v>17</v>
      </c>
      <c r="V3876">
        <v>3</v>
      </c>
      <c r="W3876">
        <v>2</v>
      </c>
      <c r="X3876">
        <v>2</v>
      </c>
      <c r="Y3876">
        <v>2</v>
      </c>
    </row>
    <row r="3877" spans="1:25" x14ac:dyDescent="0.25">
      <c r="A3877">
        <v>38</v>
      </c>
      <c r="B3877" t="s">
        <v>24</v>
      </c>
      <c r="C3877" t="s">
        <v>33</v>
      </c>
      <c r="D3877" t="s">
        <v>26</v>
      </c>
      <c r="E3877">
        <v>29</v>
      </c>
      <c r="F3877">
        <v>2</v>
      </c>
      <c r="G3877" t="s">
        <v>42</v>
      </c>
      <c r="H3877">
        <v>1</v>
      </c>
      <c r="I3877">
        <v>3876</v>
      </c>
      <c r="J3877" t="s">
        <v>28</v>
      </c>
      <c r="K3877">
        <v>1</v>
      </c>
      <c r="L3877" t="s">
        <v>39</v>
      </c>
      <c r="M3877" t="s">
        <v>36</v>
      </c>
      <c r="N3877">
        <v>39170</v>
      </c>
      <c r="O3877">
        <v>2</v>
      </c>
      <c r="P3877">
        <v>1</v>
      </c>
      <c r="Q3877" t="s">
        <v>31</v>
      </c>
      <c r="R3877">
        <v>15</v>
      </c>
      <c r="S3877">
        <v>8</v>
      </c>
      <c r="T3877">
        <v>3</v>
      </c>
      <c r="U3877">
        <v>4</v>
      </c>
      <c r="V3877">
        <v>2</v>
      </c>
      <c r="W3877">
        <v>4</v>
      </c>
      <c r="X3877">
        <v>3</v>
      </c>
      <c r="Y3877">
        <v>3</v>
      </c>
    </row>
    <row r="3878" spans="1:25" x14ac:dyDescent="0.25">
      <c r="A3878">
        <v>47</v>
      </c>
      <c r="B3878" t="s">
        <v>24</v>
      </c>
      <c r="C3878" t="s">
        <v>25</v>
      </c>
      <c r="D3878" t="s">
        <v>34</v>
      </c>
      <c r="E3878">
        <v>1</v>
      </c>
      <c r="F3878">
        <v>4</v>
      </c>
      <c r="G3878" t="s">
        <v>42</v>
      </c>
      <c r="H3878">
        <v>1</v>
      </c>
      <c r="I3878">
        <v>3877</v>
      </c>
      <c r="J3878" t="s">
        <v>38</v>
      </c>
      <c r="K3878">
        <v>3</v>
      </c>
      <c r="L3878" t="s">
        <v>44</v>
      </c>
      <c r="M3878" t="s">
        <v>45</v>
      </c>
      <c r="N3878">
        <v>183030</v>
      </c>
      <c r="O3878">
        <v>2</v>
      </c>
      <c r="P3878">
        <v>6</v>
      </c>
      <c r="Q3878" t="s">
        <v>31</v>
      </c>
      <c r="R3878">
        <v>22</v>
      </c>
      <c r="S3878">
        <v>8</v>
      </c>
      <c r="T3878">
        <v>1</v>
      </c>
      <c r="U3878">
        <v>29</v>
      </c>
      <c r="V3878">
        <v>2</v>
      </c>
      <c r="W3878">
        <v>3</v>
      </c>
      <c r="X3878">
        <v>1</v>
      </c>
      <c r="Y3878">
        <v>2</v>
      </c>
    </row>
    <row r="3879" spans="1:25" x14ac:dyDescent="0.25">
      <c r="A3879">
        <v>49</v>
      </c>
      <c r="B3879" t="s">
        <v>24</v>
      </c>
      <c r="C3879" t="s">
        <v>25</v>
      </c>
      <c r="D3879" t="s">
        <v>34</v>
      </c>
      <c r="E3879">
        <v>21</v>
      </c>
      <c r="F3879">
        <v>3</v>
      </c>
      <c r="G3879" t="s">
        <v>42</v>
      </c>
      <c r="H3879">
        <v>1</v>
      </c>
      <c r="I3879">
        <v>3878</v>
      </c>
      <c r="J3879" t="s">
        <v>38</v>
      </c>
      <c r="K3879">
        <v>2</v>
      </c>
      <c r="L3879" t="s">
        <v>46</v>
      </c>
      <c r="M3879" t="s">
        <v>36</v>
      </c>
      <c r="N3879">
        <v>23800</v>
      </c>
      <c r="O3879">
        <v>3</v>
      </c>
      <c r="P3879">
        <v>4</v>
      </c>
      <c r="Q3879" t="s">
        <v>31</v>
      </c>
      <c r="R3879">
        <v>13</v>
      </c>
      <c r="S3879">
        <v>8</v>
      </c>
      <c r="T3879">
        <v>0</v>
      </c>
      <c r="U3879">
        <v>23</v>
      </c>
      <c r="V3879">
        <v>3</v>
      </c>
      <c r="W3879">
        <v>8</v>
      </c>
      <c r="X3879">
        <v>0</v>
      </c>
      <c r="Y3879">
        <v>0</v>
      </c>
    </row>
    <row r="3880" spans="1:25" x14ac:dyDescent="0.25">
      <c r="A3880">
        <v>41</v>
      </c>
      <c r="B3880" t="s">
        <v>24</v>
      </c>
      <c r="C3880" t="s">
        <v>25</v>
      </c>
      <c r="D3880" t="s">
        <v>34</v>
      </c>
      <c r="E3880">
        <v>24</v>
      </c>
      <c r="F3880">
        <v>4</v>
      </c>
      <c r="G3880" t="s">
        <v>27</v>
      </c>
      <c r="H3880">
        <v>1</v>
      </c>
      <c r="I3880">
        <v>3879</v>
      </c>
      <c r="J3880" t="s">
        <v>28</v>
      </c>
      <c r="K3880">
        <v>4</v>
      </c>
      <c r="L3880" t="s">
        <v>48</v>
      </c>
      <c r="M3880" t="s">
        <v>36</v>
      </c>
      <c r="N3880">
        <v>137260</v>
      </c>
      <c r="O3880">
        <v>3</v>
      </c>
      <c r="P3880">
        <v>3</v>
      </c>
      <c r="Q3880" t="s">
        <v>31</v>
      </c>
      <c r="R3880">
        <v>12</v>
      </c>
      <c r="S3880">
        <v>8</v>
      </c>
      <c r="T3880">
        <v>0</v>
      </c>
      <c r="U3880">
        <v>21</v>
      </c>
      <c r="V3880">
        <v>6</v>
      </c>
      <c r="W3880">
        <v>2</v>
      </c>
      <c r="X3880">
        <v>0</v>
      </c>
      <c r="Y3880">
        <v>2</v>
      </c>
    </row>
    <row r="3881" spans="1:25" x14ac:dyDescent="0.25">
      <c r="A3881">
        <v>20</v>
      </c>
      <c r="B3881" t="s">
        <v>24</v>
      </c>
      <c r="C3881" t="s">
        <v>25</v>
      </c>
      <c r="D3881" t="s">
        <v>34</v>
      </c>
      <c r="E3881">
        <v>1</v>
      </c>
      <c r="F3881">
        <v>3</v>
      </c>
      <c r="G3881" t="s">
        <v>27</v>
      </c>
      <c r="H3881">
        <v>1</v>
      </c>
      <c r="I3881">
        <v>3880</v>
      </c>
      <c r="J3881" t="s">
        <v>38</v>
      </c>
      <c r="K3881">
        <v>1</v>
      </c>
      <c r="L3881" t="s">
        <v>47</v>
      </c>
      <c r="M3881" t="s">
        <v>36</v>
      </c>
      <c r="N3881">
        <v>47770</v>
      </c>
      <c r="O3881">
        <v>1</v>
      </c>
      <c r="P3881">
        <v>1</v>
      </c>
      <c r="Q3881" t="s">
        <v>31</v>
      </c>
      <c r="R3881">
        <v>18</v>
      </c>
      <c r="S3881">
        <v>8</v>
      </c>
      <c r="T3881">
        <v>1</v>
      </c>
      <c r="U3881">
        <v>2</v>
      </c>
      <c r="V3881">
        <v>3</v>
      </c>
      <c r="W3881">
        <v>2</v>
      </c>
      <c r="X3881">
        <v>0</v>
      </c>
      <c r="Y3881">
        <v>2</v>
      </c>
    </row>
    <row r="3882" spans="1:25" x14ac:dyDescent="0.25">
      <c r="A3882">
        <v>33</v>
      </c>
      <c r="B3882" t="s">
        <v>24</v>
      </c>
      <c r="C3882" t="s">
        <v>40</v>
      </c>
      <c r="D3882" t="s">
        <v>34</v>
      </c>
      <c r="E3882">
        <v>18</v>
      </c>
      <c r="F3882">
        <v>2</v>
      </c>
      <c r="G3882" t="s">
        <v>42</v>
      </c>
      <c r="H3882">
        <v>1</v>
      </c>
      <c r="I3882">
        <v>3881</v>
      </c>
      <c r="J3882" t="s">
        <v>28</v>
      </c>
      <c r="K3882">
        <v>2</v>
      </c>
      <c r="L3882" t="s">
        <v>29</v>
      </c>
      <c r="M3882" t="s">
        <v>45</v>
      </c>
      <c r="N3882">
        <v>63850</v>
      </c>
      <c r="O3882">
        <v>4</v>
      </c>
      <c r="P3882">
        <v>1</v>
      </c>
      <c r="Q3882" t="s">
        <v>31</v>
      </c>
      <c r="R3882">
        <v>13</v>
      </c>
      <c r="S3882">
        <v>8</v>
      </c>
      <c r="T3882">
        <v>0</v>
      </c>
      <c r="U3882">
        <v>7</v>
      </c>
      <c r="V3882">
        <v>6</v>
      </c>
      <c r="W3882">
        <v>6</v>
      </c>
      <c r="X3882">
        <v>1</v>
      </c>
      <c r="Y3882">
        <v>2</v>
      </c>
    </row>
    <row r="3883" spans="1:25" x14ac:dyDescent="0.25">
      <c r="A3883">
        <v>36</v>
      </c>
      <c r="B3883" t="s">
        <v>24</v>
      </c>
      <c r="C3883" t="s">
        <v>25</v>
      </c>
      <c r="D3883" t="s">
        <v>34</v>
      </c>
      <c r="E3883">
        <v>2</v>
      </c>
      <c r="F3883">
        <v>2</v>
      </c>
      <c r="G3883" t="s">
        <v>51</v>
      </c>
      <c r="H3883">
        <v>1</v>
      </c>
      <c r="I3883">
        <v>3882</v>
      </c>
      <c r="J3883" t="s">
        <v>38</v>
      </c>
      <c r="K3883">
        <v>3</v>
      </c>
      <c r="L3883" t="s">
        <v>39</v>
      </c>
      <c r="M3883" t="s">
        <v>30</v>
      </c>
      <c r="N3883">
        <v>199730</v>
      </c>
      <c r="O3883">
        <v>3</v>
      </c>
      <c r="P3883">
        <v>6</v>
      </c>
      <c r="Q3883" t="s">
        <v>31</v>
      </c>
      <c r="R3883">
        <v>12</v>
      </c>
      <c r="S3883">
        <v>8</v>
      </c>
      <c r="T3883">
        <v>0</v>
      </c>
      <c r="U3883">
        <v>10</v>
      </c>
      <c r="V3883">
        <v>2</v>
      </c>
      <c r="W3883">
        <v>3</v>
      </c>
      <c r="X3883">
        <v>0</v>
      </c>
      <c r="Y3883">
        <v>2</v>
      </c>
    </row>
    <row r="3884" spans="1:25" x14ac:dyDescent="0.25">
      <c r="A3884">
        <v>44</v>
      </c>
      <c r="B3884" t="s">
        <v>24</v>
      </c>
      <c r="C3884" t="s">
        <v>25</v>
      </c>
      <c r="D3884" t="s">
        <v>34</v>
      </c>
      <c r="E3884">
        <v>9</v>
      </c>
      <c r="F3884">
        <v>3</v>
      </c>
      <c r="G3884" t="s">
        <v>51</v>
      </c>
      <c r="H3884">
        <v>1</v>
      </c>
      <c r="I3884">
        <v>3883</v>
      </c>
      <c r="J3884" t="s">
        <v>28</v>
      </c>
      <c r="K3884">
        <v>3</v>
      </c>
      <c r="L3884" t="s">
        <v>29</v>
      </c>
      <c r="M3884" t="s">
        <v>45</v>
      </c>
      <c r="N3884">
        <v>68610</v>
      </c>
      <c r="O3884">
        <v>4</v>
      </c>
      <c r="P3884">
        <v>4</v>
      </c>
      <c r="Q3884" t="s">
        <v>31</v>
      </c>
      <c r="R3884">
        <v>12</v>
      </c>
      <c r="S3884">
        <v>8</v>
      </c>
      <c r="T3884">
        <v>0</v>
      </c>
      <c r="U3884">
        <v>8</v>
      </c>
      <c r="V3884">
        <v>2</v>
      </c>
      <c r="W3884">
        <v>2</v>
      </c>
      <c r="X3884">
        <v>2</v>
      </c>
      <c r="Y3884">
        <v>2</v>
      </c>
    </row>
    <row r="3885" spans="1:25" x14ac:dyDescent="0.25">
      <c r="A3885">
        <v>23</v>
      </c>
      <c r="B3885" t="s">
        <v>32</v>
      </c>
      <c r="C3885" t="s">
        <v>25</v>
      </c>
      <c r="D3885" t="s">
        <v>41</v>
      </c>
      <c r="E3885">
        <v>6</v>
      </c>
      <c r="F3885">
        <v>3</v>
      </c>
      <c r="G3885" t="s">
        <v>27</v>
      </c>
      <c r="H3885">
        <v>1</v>
      </c>
      <c r="I3885">
        <v>3884</v>
      </c>
      <c r="J3885" t="s">
        <v>28</v>
      </c>
      <c r="K3885">
        <v>3</v>
      </c>
      <c r="L3885" t="s">
        <v>44</v>
      </c>
      <c r="M3885" t="s">
        <v>36</v>
      </c>
      <c r="N3885">
        <v>49690</v>
      </c>
      <c r="O3885">
        <v>3</v>
      </c>
      <c r="P3885">
        <v>1</v>
      </c>
      <c r="Q3885" t="s">
        <v>31</v>
      </c>
      <c r="R3885">
        <v>12</v>
      </c>
      <c r="S3885">
        <v>8</v>
      </c>
      <c r="T3885">
        <v>0</v>
      </c>
      <c r="U3885">
        <v>5</v>
      </c>
      <c r="V3885">
        <v>3</v>
      </c>
      <c r="W3885">
        <v>5</v>
      </c>
      <c r="X3885">
        <v>1</v>
      </c>
      <c r="Y3885">
        <v>2</v>
      </c>
    </row>
    <row r="3886" spans="1:25" x14ac:dyDescent="0.25">
      <c r="A3886">
        <v>38</v>
      </c>
      <c r="B3886" t="s">
        <v>24</v>
      </c>
      <c r="C3886" t="s">
        <v>25</v>
      </c>
      <c r="D3886" t="s">
        <v>34</v>
      </c>
      <c r="E3886">
        <v>11</v>
      </c>
      <c r="F3886">
        <v>2</v>
      </c>
      <c r="G3886" t="s">
        <v>27</v>
      </c>
      <c r="H3886">
        <v>1</v>
      </c>
      <c r="I3886">
        <v>3885</v>
      </c>
      <c r="J3886" t="s">
        <v>38</v>
      </c>
      <c r="K3886">
        <v>1</v>
      </c>
      <c r="L3886" t="s">
        <v>39</v>
      </c>
      <c r="M3886" t="s">
        <v>30</v>
      </c>
      <c r="N3886">
        <v>198450</v>
      </c>
      <c r="O3886">
        <v>3</v>
      </c>
      <c r="P3886">
        <v>7</v>
      </c>
      <c r="Q3886" t="s">
        <v>31</v>
      </c>
      <c r="R3886">
        <v>11</v>
      </c>
      <c r="S3886">
        <v>8</v>
      </c>
      <c r="T3886">
        <v>1</v>
      </c>
      <c r="U3886">
        <v>7</v>
      </c>
      <c r="V3886">
        <v>3</v>
      </c>
      <c r="W3886">
        <v>0</v>
      </c>
      <c r="X3886">
        <v>0</v>
      </c>
      <c r="Y3886">
        <v>0</v>
      </c>
    </row>
    <row r="3887" spans="1:25" x14ac:dyDescent="0.25">
      <c r="A3887">
        <v>53</v>
      </c>
      <c r="B3887" t="s">
        <v>24</v>
      </c>
      <c r="C3887" t="s">
        <v>25</v>
      </c>
      <c r="D3887" t="s">
        <v>34</v>
      </c>
      <c r="E3887">
        <v>24</v>
      </c>
      <c r="F3887">
        <v>3</v>
      </c>
      <c r="G3887" t="s">
        <v>27</v>
      </c>
      <c r="H3887">
        <v>1</v>
      </c>
      <c r="I3887">
        <v>3886</v>
      </c>
      <c r="J3887" t="s">
        <v>38</v>
      </c>
      <c r="K3887">
        <v>4</v>
      </c>
      <c r="L3887" t="s">
        <v>43</v>
      </c>
      <c r="M3887" t="s">
        <v>30</v>
      </c>
      <c r="N3887">
        <v>133200</v>
      </c>
      <c r="O3887">
        <v>4</v>
      </c>
      <c r="P3887">
        <v>3</v>
      </c>
      <c r="Q3887" t="s">
        <v>31</v>
      </c>
      <c r="R3887">
        <v>11</v>
      </c>
      <c r="S3887">
        <v>8</v>
      </c>
      <c r="T3887">
        <v>0</v>
      </c>
      <c r="U3887">
        <v>11</v>
      </c>
      <c r="V3887">
        <v>2</v>
      </c>
      <c r="W3887">
        <v>4</v>
      </c>
      <c r="X3887">
        <v>1</v>
      </c>
      <c r="Y3887">
        <v>2</v>
      </c>
    </row>
    <row r="3888" spans="1:25" x14ac:dyDescent="0.25">
      <c r="A3888">
        <v>48</v>
      </c>
      <c r="B3888" t="s">
        <v>32</v>
      </c>
      <c r="C3888" t="s">
        <v>33</v>
      </c>
      <c r="D3888" t="s">
        <v>26</v>
      </c>
      <c r="E3888">
        <v>10</v>
      </c>
      <c r="F3888">
        <v>2</v>
      </c>
      <c r="G3888" t="s">
        <v>50</v>
      </c>
      <c r="H3888">
        <v>1</v>
      </c>
      <c r="I3888">
        <v>3887</v>
      </c>
      <c r="J3888" t="s">
        <v>38</v>
      </c>
      <c r="K3888">
        <v>1</v>
      </c>
      <c r="L3888" t="s">
        <v>29</v>
      </c>
      <c r="M3888" t="s">
        <v>30</v>
      </c>
      <c r="N3888">
        <v>63470</v>
      </c>
      <c r="O3888">
        <v>3</v>
      </c>
      <c r="P3888">
        <v>2</v>
      </c>
      <c r="Q3888" t="s">
        <v>31</v>
      </c>
      <c r="R3888">
        <v>12</v>
      </c>
      <c r="S3888">
        <v>8</v>
      </c>
      <c r="T3888">
        <v>1</v>
      </c>
      <c r="U3888">
        <v>19</v>
      </c>
      <c r="V3888">
        <v>3</v>
      </c>
      <c r="W3888">
        <v>9</v>
      </c>
      <c r="X3888">
        <v>7</v>
      </c>
      <c r="Y3888">
        <v>7</v>
      </c>
    </row>
    <row r="3889" spans="1:25" x14ac:dyDescent="0.25">
      <c r="A3889">
        <v>32</v>
      </c>
      <c r="B3889" t="s">
        <v>32</v>
      </c>
      <c r="C3889" t="s">
        <v>25</v>
      </c>
      <c r="D3889" t="s">
        <v>26</v>
      </c>
      <c r="E3889">
        <v>1</v>
      </c>
      <c r="F3889">
        <v>3</v>
      </c>
      <c r="G3889" t="s">
        <v>27</v>
      </c>
      <c r="H3889">
        <v>1</v>
      </c>
      <c r="I3889">
        <v>3888</v>
      </c>
      <c r="J3889" t="s">
        <v>38</v>
      </c>
      <c r="K3889">
        <v>2</v>
      </c>
      <c r="L3889" t="s">
        <v>35</v>
      </c>
      <c r="M3889" t="s">
        <v>36</v>
      </c>
      <c r="N3889">
        <v>27430</v>
      </c>
      <c r="O3889">
        <v>2</v>
      </c>
      <c r="P3889">
        <v>1</v>
      </c>
      <c r="Q3889" t="s">
        <v>31</v>
      </c>
      <c r="R3889">
        <v>19</v>
      </c>
      <c r="S3889">
        <v>8</v>
      </c>
      <c r="T3889">
        <v>1</v>
      </c>
      <c r="U3889">
        <v>1</v>
      </c>
      <c r="V3889">
        <v>2</v>
      </c>
      <c r="W3889">
        <v>1</v>
      </c>
      <c r="X3889">
        <v>0</v>
      </c>
      <c r="Y3889">
        <v>0</v>
      </c>
    </row>
    <row r="3890" spans="1:25" x14ac:dyDescent="0.25">
      <c r="A3890">
        <v>26</v>
      </c>
      <c r="B3890" t="s">
        <v>24</v>
      </c>
      <c r="C3890" t="s">
        <v>40</v>
      </c>
      <c r="D3890" t="s">
        <v>34</v>
      </c>
      <c r="E3890">
        <v>18</v>
      </c>
      <c r="F3890">
        <v>2</v>
      </c>
      <c r="G3890" t="s">
        <v>42</v>
      </c>
      <c r="H3890">
        <v>1</v>
      </c>
      <c r="I3890">
        <v>3889</v>
      </c>
      <c r="J3890" t="s">
        <v>38</v>
      </c>
      <c r="K3890">
        <v>1</v>
      </c>
      <c r="L3890" t="s">
        <v>41</v>
      </c>
      <c r="M3890" t="s">
        <v>36</v>
      </c>
      <c r="N3890">
        <v>108800</v>
      </c>
      <c r="O3890">
        <v>4</v>
      </c>
      <c r="P3890">
        <v>1</v>
      </c>
      <c r="Q3890" t="s">
        <v>31</v>
      </c>
      <c r="R3890">
        <v>23</v>
      </c>
      <c r="S3890">
        <v>8</v>
      </c>
      <c r="T3890">
        <v>1</v>
      </c>
      <c r="U3890">
        <v>7</v>
      </c>
      <c r="V3890">
        <v>5</v>
      </c>
      <c r="W3890">
        <v>7</v>
      </c>
      <c r="X3890">
        <v>5</v>
      </c>
      <c r="Y3890">
        <v>7</v>
      </c>
    </row>
    <row r="3891" spans="1:25" x14ac:dyDescent="0.25">
      <c r="A3891">
        <v>55</v>
      </c>
      <c r="B3891" t="s">
        <v>24</v>
      </c>
      <c r="C3891" t="s">
        <v>25</v>
      </c>
      <c r="D3891" t="s">
        <v>34</v>
      </c>
      <c r="E3891">
        <v>23</v>
      </c>
      <c r="F3891">
        <v>1</v>
      </c>
      <c r="G3891" t="s">
        <v>27</v>
      </c>
      <c r="H3891">
        <v>1</v>
      </c>
      <c r="I3891">
        <v>3890</v>
      </c>
      <c r="J3891" t="s">
        <v>38</v>
      </c>
      <c r="K3891">
        <v>5</v>
      </c>
      <c r="L3891" t="s">
        <v>44</v>
      </c>
      <c r="M3891" t="s">
        <v>45</v>
      </c>
      <c r="N3891">
        <v>23420</v>
      </c>
      <c r="O3891">
        <v>2</v>
      </c>
      <c r="P3891">
        <v>5</v>
      </c>
      <c r="Q3891" t="s">
        <v>31</v>
      </c>
      <c r="R3891">
        <v>11</v>
      </c>
      <c r="S3891">
        <v>8</v>
      </c>
      <c r="T3891">
        <v>2</v>
      </c>
      <c r="U3891">
        <v>8</v>
      </c>
      <c r="V3891">
        <v>2</v>
      </c>
      <c r="W3891">
        <v>4</v>
      </c>
      <c r="X3891">
        <v>1</v>
      </c>
      <c r="Y3891">
        <v>2</v>
      </c>
    </row>
    <row r="3892" spans="1:25" x14ac:dyDescent="0.25">
      <c r="A3892">
        <v>34</v>
      </c>
      <c r="B3892" t="s">
        <v>24</v>
      </c>
      <c r="C3892" t="s">
        <v>25</v>
      </c>
      <c r="D3892" t="s">
        <v>26</v>
      </c>
      <c r="E3892">
        <v>28</v>
      </c>
      <c r="F3892">
        <v>3</v>
      </c>
      <c r="G3892" t="s">
        <v>27</v>
      </c>
      <c r="H3892">
        <v>1</v>
      </c>
      <c r="I3892">
        <v>3891</v>
      </c>
      <c r="J3892" t="s">
        <v>28</v>
      </c>
      <c r="K3892">
        <v>2</v>
      </c>
      <c r="L3892" t="s">
        <v>35</v>
      </c>
      <c r="M3892" t="s">
        <v>30</v>
      </c>
      <c r="N3892">
        <v>176500</v>
      </c>
      <c r="O3892">
        <v>4</v>
      </c>
      <c r="P3892">
        <v>1</v>
      </c>
      <c r="Q3892" t="s">
        <v>31</v>
      </c>
      <c r="R3892">
        <v>19</v>
      </c>
      <c r="S3892">
        <v>8</v>
      </c>
      <c r="T3892">
        <v>1</v>
      </c>
      <c r="U3892">
        <v>15</v>
      </c>
      <c r="V3892">
        <v>6</v>
      </c>
      <c r="W3892">
        <v>15</v>
      </c>
      <c r="X3892">
        <v>4</v>
      </c>
      <c r="Y3892">
        <v>13</v>
      </c>
    </row>
    <row r="3893" spans="1:25" x14ac:dyDescent="0.25">
      <c r="A3893">
        <v>60</v>
      </c>
      <c r="B3893" t="s">
        <v>24</v>
      </c>
      <c r="C3893" t="s">
        <v>25</v>
      </c>
      <c r="D3893" t="s">
        <v>26</v>
      </c>
      <c r="E3893">
        <v>17</v>
      </c>
      <c r="F3893">
        <v>4</v>
      </c>
      <c r="G3893" t="s">
        <v>42</v>
      </c>
      <c r="H3893">
        <v>1</v>
      </c>
      <c r="I3893">
        <v>3892</v>
      </c>
      <c r="J3893" t="s">
        <v>38</v>
      </c>
      <c r="K3893">
        <v>1</v>
      </c>
      <c r="L3893" t="s">
        <v>48</v>
      </c>
      <c r="M3893" t="s">
        <v>45</v>
      </c>
      <c r="N3893">
        <v>40250</v>
      </c>
      <c r="O3893">
        <v>4</v>
      </c>
      <c r="P3893">
        <v>3</v>
      </c>
      <c r="Q3893" t="s">
        <v>31</v>
      </c>
      <c r="R3893">
        <v>13</v>
      </c>
      <c r="S3893">
        <v>8</v>
      </c>
      <c r="T3893">
        <v>1</v>
      </c>
      <c r="U3893">
        <v>19</v>
      </c>
      <c r="V3893">
        <v>5</v>
      </c>
      <c r="W3893">
        <v>1</v>
      </c>
      <c r="X3893">
        <v>0</v>
      </c>
      <c r="Y3893">
        <v>0</v>
      </c>
    </row>
    <row r="3894" spans="1:25" x14ac:dyDescent="0.25">
      <c r="A3894">
        <v>33</v>
      </c>
      <c r="B3894" t="s">
        <v>24</v>
      </c>
      <c r="C3894" t="s">
        <v>25</v>
      </c>
      <c r="D3894" t="s">
        <v>26</v>
      </c>
      <c r="E3894">
        <v>3</v>
      </c>
      <c r="F3894">
        <v>3</v>
      </c>
      <c r="G3894" t="s">
        <v>27</v>
      </c>
      <c r="H3894">
        <v>1</v>
      </c>
      <c r="I3894">
        <v>3893</v>
      </c>
      <c r="J3894" t="s">
        <v>38</v>
      </c>
      <c r="K3894">
        <v>3</v>
      </c>
      <c r="L3894" t="s">
        <v>48</v>
      </c>
      <c r="M3894" t="s">
        <v>30</v>
      </c>
      <c r="N3894">
        <v>97250</v>
      </c>
      <c r="O3894">
        <v>2</v>
      </c>
      <c r="P3894">
        <v>1</v>
      </c>
      <c r="Q3894" t="s">
        <v>31</v>
      </c>
      <c r="R3894">
        <v>11</v>
      </c>
      <c r="S3894">
        <v>8</v>
      </c>
      <c r="T3894">
        <v>0</v>
      </c>
      <c r="U3894">
        <v>14</v>
      </c>
      <c r="V3894">
        <v>0</v>
      </c>
      <c r="W3894">
        <v>14</v>
      </c>
      <c r="X3894">
        <v>2</v>
      </c>
      <c r="Y3894">
        <v>13</v>
      </c>
    </row>
    <row r="3895" spans="1:25" x14ac:dyDescent="0.25">
      <c r="A3895">
        <v>37</v>
      </c>
      <c r="B3895" t="s">
        <v>24</v>
      </c>
      <c r="C3895" t="s">
        <v>33</v>
      </c>
      <c r="D3895" t="s">
        <v>34</v>
      </c>
      <c r="E3895">
        <v>13</v>
      </c>
      <c r="F3895">
        <v>3</v>
      </c>
      <c r="G3895" t="s">
        <v>27</v>
      </c>
      <c r="H3895">
        <v>1</v>
      </c>
      <c r="I3895">
        <v>3894</v>
      </c>
      <c r="J3895" t="s">
        <v>38</v>
      </c>
      <c r="K3895">
        <v>1</v>
      </c>
      <c r="L3895" t="s">
        <v>44</v>
      </c>
      <c r="M3895" t="s">
        <v>45</v>
      </c>
      <c r="N3895">
        <v>119040</v>
      </c>
      <c r="O3895">
        <v>4</v>
      </c>
      <c r="P3895">
        <v>1</v>
      </c>
      <c r="Q3895" t="s">
        <v>31</v>
      </c>
      <c r="R3895">
        <v>12</v>
      </c>
      <c r="S3895">
        <v>8</v>
      </c>
      <c r="T3895">
        <v>1</v>
      </c>
      <c r="U3895">
        <v>6</v>
      </c>
      <c r="V3895">
        <v>4</v>
      </c>
      <c r="W3895">
        <v>6</v>
      </c>
      <c r="X3895">
        <v>1</v>
      </c>
      <c r="Y3895">
        <v>3</v>
      </c>
    </row>
    <row r="3896" spans="1:25" x14ac:dyDescent="0.25">
      <c r="A3896">
        <v>34</v>
      </c>
      <c r="B3896" t="s">
        <v>24</v>
      </c>
      <c r="C3896" t="s">
        <v>25</v>
      </c>
      <c r="D3896" t="s">
        <v>34</v>
      </c>
      <c r="E3896">
        <v>7</v>
      </c>
      <c r="F3896">
        <v>2</v>
      </c>
      <c r="G3896" t="s">
        <v>27</v>
      </c>
      <c r="H3896">
        <v>1</v>
      </c>
      <c r="I3896">
        <v>3895</v>
      </c>
      <c r="J3896" t="s">
        <v>38</v>
      </c>
      <c r="K3896">
        <v>1</v>
      </c>
      <c r="L3896" t="s">
        <v>29</v>
      </c>
      <c r="M3896" t="s">
        <v>30</v>
      </c>
      <c r="N3896">
        <v>21770</v>
      </c>
      <c r="O3896">
        <v>4</v>
      </c>
      <c r="P3896">
        <v>1</v>
      </c>
      <c r="Q3896" t="s">
        <v>31</v>
      </c>
      <c r="R3896">
        <v>13</v>
      </c>
      <c r="S3896">
        <v>8</v>
      </c>
      <c r="T3896">
        <v>0</v>
      </c>
      <c r="U3896">
        <v>10</v>
      </c>
      <c r="V3896">
        <v>5</v>
      </c>
      <c r="W3896">
        <v>10</v>
      </c>
      <c r="X3896">
        <v>8</v>
      </c>
      <c r="Y3896">
        <v>7</v>
      </c>
    </row>
    <row r="3897" spans="1:25" x14ac:dyDescent="0.25">
      <c r="A3897">
        <v>23</v>
      </c>
      <c r="B3897" t="s">
        <v>32</v>
      </c>
      <c r="C3897" t="s">
        <v>25</v>
      </c>
      <c r="D3897" t="s">
        <v>34</v>
      </c>
      <c r="E3897">
        <v>12</v>
      </c>
      <c r="F3897">
        <v>2</v>
      </c>
      <c r="G3897" t="s">
        <v>42</v>
      </c>
      <c r="H3897">
        <v>1</v>
      </c>
      <c r="I3897">
        <v>3896</v>
      </c>
      <c r="J3897" t="s">
        <v>38</v>
      </c>
      <c r="K3897">
        <v>2</v>
      </c>
      <c r="L3897" t="s">
        <v>35</v>
      </c>
      <c r="M3897" t="s">
        <v>45</v>
      </c>
      <c r="N3897">
        <v>75250</v>
      </c>
      <c r="O3897">
        <v>4</v>
      </c>
      <c r="P3897">
        <v>1</v>
      </c>
      <c r="Q3897" t="s">
        <v>31</v>
      </c>
      <c r="R3897">
        <v>14</v>
      </c>
      <c r="S3897">
        <v>8</v>
      </c>
      <c r="T3897">
        <v>2</v>
      </c>
      <c r="U3897">
        <v>3</v>
      </c>
      <c r="V3897">
        <v>2</v>
      </c>
      <c r="W3897">
        <v>3</v>
      </c>
      <c r="X3897">
        <v>0</v>
      </c>
      <c r="Y3897">
        <v>2</v>
      </c>
    </row>
    <row r="3898" spans="1:25" x14ac:dyDescent="0.25">
      <c r="A3898">
        <v>44</v>
      </c>
      <c r="B3898" t="s">
        <v>24</v>
      </c>
      <c r="C3898" t="s">
        <v>25</v>
      </c>
      <c r="D3898" t="s">
        <v>41</v>
      </c>
      <c r="E3898">
        <v>1</v>
      </c>
      <c r="F3898">
        <v>3</v>
      </c>
      <c r="G3898" t="s">
        <v>27</v>
      </c>
      <c r="H3898">
        <v>1</v>
      </c>
      <c r="I3898">
        <v>3897</v>
      </c>
      <c r="J3898" t="s">
        <v>38</v>
      </c>
      <c r="K3898">
        <v>1</v>
      </c>
      <c r="L3898" t="s">
        <v>35</v>
      </c>
      <c r="M3898" t="s">
        <v>30</v>
      </c>
      <c r="N3898">
        <v>48340</v>
      </c>
      <c r="O3898">
        <v>4</v>
      </c>
      <c r="P3898">
        <v>1</v>
      </c>
      <c r="Q3898" t="s">
        <v>31</v>
      </c>
      <c r="R3898">
        <v>14</v>
      </c>
      <c r="S3898">
        <v>8</v>
      </c>
      <c r="T3898">
        <v>0</v>
      </c>
      <c r="U3898">
        <v>9</v>
      </c>
      <c r="V3898">
        <v>1</v>
      </c>
      <c r="W3898">
        <v>8</v>
      </c>
      <c r="X3898">
        <v>6</v>
      </c>
      <c r="Y3898">
        <v>7</v>
      </c>
    </row>
    <row r="3899" spans="1:25" x14ac:dyDescent="0.25">
      <c r="A3899">
        <v>35</v>
      </c>
      <c r="B3899" t="s">
        <v>24</v>
      </c>
      <c r="C3899" t="s">
        <v>33</v>
      </c>
      <c r="D3899" t="s">
        <v>34</v>
      </c>
      <c r="E3899">
        <v>13</v>
      </c>
      <c r="F3899">
        <v>3</v>
      </c>
      <c r="G3899" t="s">
        <v>27</v>
      </c>
      <c r="H3899">
        <v>1</v>
      </c>
      <c r="I3899">
        <v>3898</v>
      </c>
      <c r="J3899" t="s">
        <v>38</v>
      </c>
      <c r="K3899">
        <v>3</v>
      </c>
      <c r="L3899" t="s">
        <v>39</v>
      </c>
      <c r="M3899" t="s">
        <v>36</v>
      </c>
      <c r="N3899">
        <v>20420</v>
      </c>
      <c r="O3899">
        <v>4</v>
      </c>
      <c r="P3899">
        <v>0</v>
      </c>
      <c r="Q3899" t="s">
        <v>31</v>
      </c>
      <c r="R3899">
        <v>16</v>
      </c>
      <c r="S3899">
        <v>8</v>
      </c>
      <c r="T3899">
        <v>0</v>
      </c>
      <c r="U3899">
        <v>6</v>
      </c>
      <c r="V3899">
        <v>2</v>
      </c>
      <c r="W3899">
        <v>5</v>
      </c>
      <c r="X3899">
        <v>1</v>
      </c>
      <c r="Y3899">
        <v>4</v>
      </c>
    </row>
    <row r="3900" spans="1:25" x14ac:dyDescent="0.25">
      <c r="A3900">
        <v>43</v>
      </c>
      <c r="B3900" t="s">
        <v>24</v>
      </c>
      <c r="C3900" t="s">
        <v>25</v>
      </c>
      <c r="D3900" t="s">
        <v>34</v>
      </c>
      <c r="E3900">
        <v>25</v>
      </c>
      <c r="F3900">
        <v>4</v>
      </c>
      <c r="G3900" t="s">
        <v>27</v>
      </c>
      <c r="H3900">
        <v>1</v>
      </c>
      <c r="I3900">
        <v>3899</v>
      </c>
      <c r="J3900" t="s">
        <v>38</v>
      </c>
      <c r="K3900">
        <v>2</v>
      </c>
      <c r="L3900" t="s">
        <v>39</v>
      </c>
      <c r="M3900" t="s">
        <v>30</v>
      </c>
      <c r="N3900">
        <v>22200</v>
      </c>
      <c r="O3900">
        <v>4</v>
      </c>
      <c r="P3900">
        <v>1</v>
      </c>
      <c r="Q3900" t="s">
        <v>31</v>
      </c>
      <c r="R3900">
        <v>11</v>
      </c>
      <c r="S3900">
        <v>8</v>
      </c>
      <c r="T3900">
        <v>0</v>
      </c>
      <c r="U3900">
        <v>10</v>
      </c>
      <c r="V3900">
        <v>2</v>
      </c>
      <c r="W3900">
        <v>10</v>
      </c>
      <c r="X3900">
        <v>8</v>
      </c>
      <c r="Y3900">
        <v>8</v>
      </c>
    </row>
    <row r="3901" spans="1:25" x14ac:dyDescent="0.25">
      <c r="A3901">
        <v>24</v>
      </c>
      <c r="B3901" t="s">
        <v>24</v>
      </c>
      <c r="C3901" t="s">
        <v>25</v>
      </c>
      <c r="D3901" t="s">
        <v>34</v>
      </c>
      <c r="E3901">
        <v>6</v>
      </c>
      <c r="F3901">
        <v>3</v>
      </c>
      <c r="G3901" t="s">
        <v>27</v>
      </c>
      <c r="H3901">
        <v>1</v>
      </c>
      <c r="I3901">
        <v>3900</v>
      </c>
      <c r="J3901" t="s">
        <v>38</v>
      </c>
      <c r="K3901">
        <v>3</v>
      </c>
      <c r="L3901" t="s">
        <v>39</v>
      </c>
      <c r="M3901" t="s">
        <v>30</v>
      </c>
      <c r="N3901">
        <v>10520</v>
      </c>
      <c r="O3901">
        <v>3</v>
      </c>
      <c r="P3901">
        <v>1</v>
      </c>
      <c r="Q3901" t="s">
        <v>31</v>
      </c>
      <c r="R3901">
        <v>13</v>
      </c>
      <c r="S3901">
        <v>8</v>
      </c>
      <c r="T3901">
        <v>0</v>
      </c>
      <c r="U3901">
        <v>5</v>
      </c>
      <c r="V3901">
        <v>3</v>
      </c>
      <c r="W3901">
        <v>5</v>
      </c>
      <c r="X3901">
        <v>0</v>
      </c>
      <c r="Y3901">
        <v>4</v>
      </c>
    </row>
    <row r="3902" spans="1:25" x14ac:dyDescent="0.25">
      <c r="A3902">
        <v>41</v>
      </c>
      <c r="B3902" t="s">
        <v>24</v>
      </c>
      <c r="C3902" t="s">
        <v>25</v>
      </c>
      <c r="D3902" t="s">
        <v>26</v>
      </c>
      <c r="E3902">
        <v>6</v>
      </c>
      <c r="F3902">
        <v>4</v>
      </c>
      <c r="G3902" t="s">
        <v>50</v>
      </c>
      <c r="H3902">
        <v>1</v>
      </c>
      <c r="I3902">
        <v>3901</v>
      </c>
      <c r="J3902" t="s">
        <v>38</v>
      </c>
      <c r="K3902">
        <v>1</v>
      </c>
      <c r="L3902" t="s">
        <v>35</v>
      </c>
      <c r="M3902" t="s">
        <v>36</v>
      </c>
      <c r="N3902">
        <v>28210</v>
      </c>
      <c r="O3902">
        <v>3</v>
      </c>
      <c r="P3902">
        <v>1</v>
      </c>
      <c r="Q3902" t="s">
        <v>31</v>
      </c>
      <c r="R3902">
        <v>17</v>
      </c>
      <c r="S3902">
        <v>8</v>
      </c>
      <c r="T3902">
        <v>0</v>
      </c>
      <c r="U3902">
        <v>10</v>
      </c>
      <c r="V3902">
        <v>3</v>
      </c>
      <c r="W3902">
        <v>10</v>
      </c>
      <c r="X3902">
        <v>8</v>
      </c>
      <c r="Y3902">
        <v>7</v>
      </c>
    </row>
    <row r="3903" spans="1:25" x14ac:dyDescent="0.25">
      <c r="A3903">
        <v>29</v>
      </c>
      <c r="B3903" t="s">
        <v>24</v>
      </c>
      <c r="C3903" t="s">
        <v>25</v>
      </c>
      <c r="D3903" t="s">
        <v>34</v>
      </c>
      <c r="E3903">
        <v>2</v>
      </c>
      <c r="F3903">
        <v>2</v>
      </c>
      <c r="G3903" t="s">
        <v>27</v>
      </c>
      <c r="H3903">
        <v>1</v>
      </c>
      <c r="I3903">
        <v>3902</v>
      </c>
      <c r="J3903" t="s">
        <v>38</v>
      </c>
      <c r="K3903">
        <v>2</v>
      </c>
      <c r="L3903" t="s">
        <v>35</v>
      </c>
      <c r="M3903" t="s">
        <v>30</v>
      </c>
      <c r="N3903">
        <v>192370</v>
      </c>
      <c r="O3903">
        <v>3</v>
      </c>
      <c r="P3903">
        <v>9</v>
      </c>
      <c r="Q3903" t="s">
        <v>31</v>
      </c>
      <c r="R3903">
        <v>11</v>
      </c>
      <c r="S3903">
        <v>8</v>
      </c>
      <c r="T3903">
        <v>1</v>
      </c>
      <c r="U3903">
        <v>9</v>
      </c>
      <c r="V3903">
        <v>2</v>
      </c>
      <c r="W3903">
        <v>5</v>
      </c>
      <c r="X3903">
        <v>1</v>
      </c>
      <c r="Y3903">
        <v>2</v>
      </c>
    </row>
    <row r="3904" spans="1:25" x14ac:dyDescent="0.25">
      <c r="A3904">
        <v>36</v>
      </c>
      <c r="B3904" t="s">
        <v>24</v>
      </c>
      <c r="C3904" t="s">
        <v>25</v>
      </c>
      <c r="D3904" t="s">
        <v>41</v>
      </c>
      <c r="E3904">
        <v>1</v>
      </c>
      <c r="F3904">
        <v>4</v>
      </c>
      <c r="G3904" t="s">
        <v>27</v>
      </c>
      <c r="H3904">
        <v>1</v>
      </c>
      <c r="I3904">
        <v>3903</v>
      </c>
      <c r="J3904" t="s">
        <v>28</v>
      </c>
      <c r="K3904">
        <v>3</v>
      </c>
      <c r="L3904" t="s">
        <v>35</v>
      </c>
      <c r="M3904" t="s">
        <v>36</v>
      </c>
      <c r="N3904">
        <v>41070</v>
      </c>
      <c r="O3904">
        <v>4</v>
      </c>
      <c r="P3904">
        <v>3</v>
      </c>
      <c r="Q3904" t="s">
        <v>31</v>
      </c>
      <c r="R3904">
        <v>11</v>
      </c>
      <c r="S3904">
        <v>8</v>
      </c>
      <c r="T3904">
        <v>1</v>
      </c>
      <c r="U3904">
        <v>17</v>
      </c>
      <c r="V3904">
        <v>2</v>
      </c>
      <c r="W3904">
        <v>13</v>
      </c>
      <c r="X3904">
        <v>6</v>
      </c>
      <c r="Y3904">
        <v>7</v>
      </c>
    </row>
    <row r="3905" spans="1:25" x14ac:dyDescent="0.25">
      <c r="A3905">
        <v>45</v>
      </c>
      <c r="B3905" t="s">
        <v>24</v>
      </c>
      <c r="C3905" t="s">
        <v>40</v>
      </c>
      <c r="D3905" t="s">
        <v>26</v>
      </c>
      <c r="E3905">
        <v>2</v>
      </c>
      <c r="F3905">
        <v>3</v>
      </c>
      <c r="G3905" t="s">
        <v>27</v>
      </c>
      <c r="H3905">
        <v>1</v>
      </c>
      <c r="I3905">
        <v>3904</v>
      </c>
      <c r="J3905" t="s">
        <v>28</v>
      </c>
      <c r="K3905">
        <v>2</v>
      </c>
      <c r="L3905" t="s">
        <v>46</v>
      </c>
      <c r="M3905" t="s">
        <v>30</v>
      </c>
      <c r="N3905">
        <v>83960</v>
      </c>
      <c r="O3905">
        <v>3</v>
      </c>
      <c r="P3905">
        <v>3</v>
      </c>
      <c r="Q3905" t="s">
        <v>31</v>
      </c>
      <c r="R3905">
        <v>15</v>
      </c>
      <c r="S3905">
        <v>8</v>
      </c>
      <c r="T3905">
        <v>2</v>
      </c>
      <c r="U3905">
        <v>25</v>
      </c>
      <c r="V3905">
        <v>3</v>
      </c>
      <c r="W3905">
        <v>23</v>
      </c>
      <c r="X3905">
        <v>14</v>
      </c>
      <c r="Y3905">
        <v>4</v>
      </c>
    </row>
    <row r="3906" spans="1:25" x14ac:dyDescent="0.25">
      <c r="A3906">
        <v>24</v>
      </c>
      <c r="B3906" t="s">
        <v>32</v>
      </c>
      <c r="C3906" t="s">
        <v>25</v>
      </c>
      <c r="D3906" t="s">
        <v>26</v>
      </c>
      <c r="E3906">
        <v>6</v>
      </c>
      <c r="F3906">
        <v>2</v>
      </c>
      <c r="G3906" t="s">
        <v>42</v>
      </c>
      <c r="H3906">
        <v>1</v>
      </c>
      <c r="I3906">
        <v>3905</v>
      </c>
      <c r="J3906" t="s">
        <v>28</v>
      </c>
      <c r="K3906">
        <v>2</v>
      </c>
      <c r="L3906" t="s">
        <v>48</v>
      </c>
      <c r="M3906" t="s">
        <v>30</v>
      </c>
      <c r="N3906">
        <v>20070</v>
      </c>
      <c r="O3906">
        <v>3</v>
      </c>
      <c r="P3906">
        <v>1</v>
      </c>
      <c r="Q3906" t="s">
        <v>31</v>
      </c>
      <c r="R3906">
        <v>12</v>
      </c>
      <c r="S3906">
        <v>8</v>
      </c>
      <c r="T3906">
        <v>0</v>
      </c>
      <c r="U3906">
        <v>1</v>
      </c>
      <c r="V3906">
        <v>2</v>
      </c>
      <c r="W3906">
        <v>1</v>
      </c>
      <c r="X3906">
        <v>0</v>
      </c>
      <c r="Y3906">
        <v>0</v>
      </c>
    </row>
    <row r="3907" spans="1:25" x14ac:dyDescent="0.25">
      <c r="A3907">
        <v>47</v>
      </c>
      <c r="B3907" t="s">
        <v>32</v>
      </c>
      <c r="C3907" t="s">
        <v>33</v>
      </c>
      <c r="D3907" t="s">
        <v>34</v>
      </c>
      <c r="E3907">
        <v>1</v>
      </c>
      <c r="F3907">
        <v>3</v>
      </c>
      <c r="G3907" t="s">
        <v>42</v>
      </c>
      <c r="H3907">
        <v>1</v>
      </c>
      <c r="I3907">
        <v>3906</v>
      </c>
      <c r="J3907" t="s">
        <v>28</v>
      </c>
      <c r="K3907">
        <v>2</v>
      </c>
      <c r="L3907" t="s">
        <v>39</v>
      </c>
      <c r="M3907" t="s">
        <v>30</v>
      </c>
      <c r="N3907">
        <v>196270</v>
      </c>
      <c r="O3907">
        <v>3</v>
      </c>
      <c r="P3907">
        <v>7</v>
      </c>
      <c r="Q3907" t="s">
        <v>31</v>
      </c>
      <c r="R3907">
        <v>11</v>
      </c>
      <c r="S3907">
        <v>8</v>
      </c>
      <c r="T3907">
        <v>2</v>
      </c>
      <c r="U3907">
        <v>25</v>
      </c>
      <c r="V3907">
        <v>1</v>
      </c>
      <c r="W3907">
        <v>23</v>
      </c>
      <c r="X3907">
        <v>14</v>
      </c>
      <c r="Y3907">
        <v>10</v>
      </c>
    </row>
    <row r="3908" spans="1:25" x14ac:dyDescent="0.25">
      <c r="A3908">
        <v>26</v>
      </c>
      <c r="B3908" t="s">
        <v>24</v>
      </c>
      <c r="C3908" t="s">
        <v>25</v>
      </c>
      <c r="D3908" t="s">
        <v>34</v>
      </c>
      <c r="E3908">
        <v>9</v>
      </c>
      <c r="F3908">
        <v>1</v>
      </c>
      <c r="G3908" t="s">
        <v>42</v>
      </c>
      <c r="H3908">
        <v>1</v>
      </c>
      <c r="I3908">
        <v>3907</v>
      </c>
      <c r="J3908" t="s">
        <v>38</v>
      </c>
      <c r="K3908">
        <v>1</v>
      </c>
      <c r="L3908" t="s">
        <v>39</v>
      </c>
      <c r="M3908" t="s">
        <v>30</v>
      </c>
      <c r="N3908">
        <v>106860</v>
      </c>
      <c r="O3908">
        <v>3</v>
      </c>
      <c r="P3908">
        <v>1</v>
      </c>
      <c r="Q3908" t="s">
        <v>31</v>
      </c>
      <c r="R3908">
        <v>14</v>
      </c>
      <c r="S3908">
        <v>8</v>
      </c>
      <c r="T3908">
        <v>1</v>
      </c>
      <c r="U3908">
        <v>3</v>
      </c>
      <c r="V3908">
        <v>2</v>
      </c>
      <c r="W3908">
        <v>3</v>
      </c>
      <c r="X3908">
        <v>0</v>
      </c>
      <c r="Y3908">
        <v>2</v>
      </c>
    </row>
    <row r="3909" spans="1:25" x14ac:dyDescent="0.25">
      <c r="A3909">
        <v>45</v>
      </c>
      <c r="B3909" t="s">
        <v>24</v>
      </c>
      <c r="C3909" t="s">
        <v>25</v>
      </c>
      <c r="D3909" t="s">
        <v>34</v>
      </c>
      <c r="E3909">
        <v>1</v>
      </c>
      <c r="F3909">
        <v>4</v>
      </c>
      <c r="G3909" t="s">
        <v>27</v>
      </c>
      <c r="H3909">
        <v>1</v>
      </c>
      <c r="I3909">
        <v>3908</v>
      </c>
      <c r="J3909" t="s">
        <v>38</v>
      </c>
      <c r="K3909">
        <v>1</v>
      </c>
      <c r="L3909" t="s">
        <v>43</v>
      </c>
      <c r="M3909" t="s">
        <v>36</v>
      </c>
      <c r="N3909">
        <v>29420</v>
      </c>
      <c r="O3909">
        <v>2</v>
      </c>
      <c r="P3909">
        <v>1</v>
      </c>
      <c r="Q3909" t="s">
        <v>31</v>
      </c>
      <c r="R3909">
        <v>22</v>
      </c>
      <c r="S3909">
        <v>8</v>
      </c>
      <c r="T3909">
        <v>1</v>
      </c>
      <c r="U3909">
        <v>21</v>
      </c>
      <c r="V3909">
        <v>4</v>
      </c>
      <c r="W3909">
        <v>21</v>
      </c>
      <c r="X3909">
        <v>8</v>
      </c>
      <c r="Y3909">
        <v>6</v>
      </c>
    </row>
    <row r="3910" spans="1:25" x14ac:dyDescent="0.25">
      <c r="A3910">
        <v>32</v>
      </c>
      <c r="B3910" t="s">
        <v>24</v>
      </c>
      <c r="C3910" t="s">
        <v>33</v>
      </c>
      <c r="D3910" t="s">
        <v>26</v>
      </c>
      <c r="E3910">
        <v>1</v>
      </c>
      <c r="F3910">
        <v>1</v>
      </c>
      <c r="G3910" t="s">
        <v>50</v>
      </c>
      <c r="H3910">
        <v>1</v>
      </c>
      <c r="I3910">
        <v>3909</v>
      </c>
      <c r="J3910" t="s">
        <v>38</v>
      </c>
      <c r="K3910">
        <v>2</v>
      </c>
      <c r="L3910" t="s">
        <v>44</v>
      </c>
      <c r="M3910" t="s">
        <v>30</v>
      </c>
      <c r="N3910">
        <v>88580</v>
      </c>
      <c r="O3910">
        <v>3</v>
      </c>
      <c r="P3910">
        <v>6</v>
      </c>
      <c r="Q3910" t="s">
        <v>31</v>
      </c>
      <c r="R3910">
        <v>16</v>
      </c>
      <c r="S3910">
        <v>8</v>
      </c>
      <c r="T3910">
        <v>1</v>
      </c>
      <c r="U3910">
        <v>10</v>
      </c>
      <c r="V3910">
        <v>2</v>
      </c>
      <c r="W3910">
        <v>5</v>
      </c>
      <c r="X3910">
        <v>1</v>
      </c>
      <c r="Y3910">
        <v>3</v>
      </c>
    </row>
    <row r="3911" spans="1:25" x14ac:dyDescent="0.25">
      <c r="A3911">
        <v>31</v>
      </c>
      <c r="B3911" t="s">
        <v>24</v>
      </c>
      <c r="C3911" t="s">
        <v>25</v>
      </c>
      <c r="D3911" t="s">
        <v>34</v>
      </c>
      <c r="E3911">
        <v>14</v>
      </c>
      <c r="F3911">
        <v>2</v>
      </c>
      <c r="G3911" t="s">
        <v>27</v>
      </c>
      <c r="H3911">
        <v>1</v>
      </c>
      <c r="I3911">
        <v>3910</v>
      </c>
      <c r="J3911" t="s">
        <v>38</v>
      </c>
      <c r="K3911">
        <v>1</v>
      </c>
      <c r="L3911" t="s">
        <v>39</v>
      </c>
      <c r="M3911" t="s">
        <v>30</v>
      </c>
      <c r="N3911">
        <v>167560</v>
      </c>
      <c r="O3911">
        <v>3</v>
      </c>
      <c r="P3911">
        <v>1</v>
      </c>
      <c r="Q3911" t="s">
        <v>31</v>
      </c>
      <c r="R3911">
        <v>11</v>
      </c>
      <c r="S3911">
        <v>8</v>
      </c>
      <c r="T3911">
        <v>2</v>
      </c>
      <c r="U3911">
        <v>6</v>
      </c>
      <c r="V3911">
        <v>5</v>
      </c>
      <c r="W3911">
        <v>5</v>
      </c>
      <c r="X3911">
        <v>0</v>
      </c>
      <c r="Y3911">
        <v>3</v>
      </c>
    </row>
    <row r="3912" spans="1:25" x14ac:dyDescent="0.25">
      <c r="A3912">
        <v>41</v>
      </c>
      <c r="B3912" t="s">
        <v>24</v>
      </c>
      <c r="C3912" t="s">
        <v>40</v>
      </c>
      <c r="D3912" t="s">
        <v>26</v>
      </c>
      <c r="E3912">
        <v>2</v>
      </c>
      <c r="F3912">
        <v>2</v>
      </c>
      <c r="G3912" t="s">
        <v>42</v>
      </c>
      <c r="H3912">
        <v>1</v>
      </c>
      <c r="I3912">
        <v>3911</v>
      </c>
      <c r="J3912" t="s">
        <v>38</v>
      </c>
      <c r="K3912">
        <v>2</v>
      </c>
      <c r="L3912" t="s">
        <v>35</v>
      </c>
      <c r="M3912" t="s">
        <v>30</v>
      </c>
      <c r="N3912">
        <v>107980</v>
      </c>
      <c r="O3912">
        <v>2</v>
      </c>
      <c r="P3912" t="s">
        <v>49</v>
      </c>
      <c r="Q3912" t="s">
        <v>31</v>
      </c>
      <c r="R3912">
        <v>14</v>
      </c>
      <c r="S3912">
        <v>8</v>
      </c>
      <c r="T3912">
        <v>2</v>
      </c>
      <c r="U3912">
        <v>10</v>
      </c>
      <c r="V3912">
        <v>5</v>
      </c>
      <c r="W3912">
        <v>3</v>
      </c>
      <c r="X3912">
        <v>1</v>
      </c>
      <c r="Y3912">
        <v>2</v>
      </c>
    </row>
    <row r="3913" spans="1:25" x14ac:dyDescent="0.25">
      <c r="A3913">
        <v>40</v>
      </c>
      <c r="B3913" t="s">
        <v>24</v>
      </c>
      <c r="C3913" t="s">
        <v>25</v>
      </c>
      <c r="D3913" t="s">
        <v>34</v>
      </c>
      <c r="E3913">
        <v>22</v>
      </c>
      <c r="F3913">
        <v>2</v>
      </c>
      <c r="G3913" t="s">
        <v>51</v>
      </c>
      <c r="H3913">
        <v>1</v>
      </c>
      <c r="I3913">
        <v>3912</v>
      </c>
      <c r="J3913" t="s">
        <v>38</v>
      </c>
      <c r="K3913">
        <v>1</v>
      </c>
      <c r="L3913" t="s">
        <v>29</v>
      </c>
      <c r="M3913" t="s">
        <v>30</v>
      </c>
      <c r="N3913">
        <v>23230</v>
      </c>
      <c r="O3913">
        <v>1</v>
      </c>
      <c r="P3913">
        <v>2</v>
      </c>
      <c r="Q3913" t="s">
        <v>31</v>
      </c>
      <c r="R3913">
        <v>16</v>
      </c>
      <c r="S3913">
        <v>8</v>
      </c>
      <c r="T3913">
        <v>1</v>
      </c>
      <c r="U3913">
        <v>18</v>
      </c>
      <c r="V3913">
        <v>2</v>
      </c>
      <c r="W3913">
        <v>1</v>
      </c>
      <c r="X3913">
        <v>0</v>
      </c>
      <c r="Y3913">
        <v>0</v>
      </c>
    </row>
    <row r="3914" spans="1:25" x14ac:dyDescent="0.25">
      <c r="A3914">
        <v>24</v>
      </c>
      <c r="B3914" t="s">
        <v>24</v>
      </c>
      <c r="C3914" t="s">
        <v>25</v>
      </c>
      <c r="D3914" t="s">
        <v>34</v>
      </c>
      <c r="E3914">
        <v>3</v>
      </c>
      <c r="F3914">
        <v>3</v>
      </c>
      <c r="G3914" t="s">
        <v>27</v>
      </c>
      <c r="H3914">
        <v>1</v>
      </c>
      <c r="I3914">
        <v>3913</v>
      </c>
      <c r="J3914" t="s">
        <v>28</v>
      </c>
      <c r="K3914">
        <v>1</v>
      </c>
      <c r="L3914" t="s">
        <v>35</v>
      </c>
      <c r="M3914" t="s">
        <v>45</v>
      </c>
      <c r="N3914">
        <v>14160</v>
      </c>
      <c r="O3914">
        <v>1</v>
      </c>
      <c r="P3914">
        <v>1</v>
      </c>
      <c r="Q3914" t="s">
        <v>31</v>
      </c>
      <c r="R3914">
        <v>15</v>
      </c>
      <c r="S3914">
        <v>8</v>
      </c>
      <c r="T3914">
        <v>1</v>
      </c>
      <c r="U3914">
        <v>6</v>
      </c>
      <c r="V3914">
        <v>3</v>
      </c>
      <c r="W3914">
        <v>6</v>
      </c>
      <c r="X3914">
        <v>1</v>
      </c>
      <c r="Y3914">
        <v>2</v>
      </c>
    </row>
    <row r="3915" spans="1:25" x14ac:dyDescent="0.25">
      <c r="A3915">
        <v>46</v>
      </c>
      <c r="B3915" t="s">
        <v>24</v>
      </c>
      <c r="C3915" t="s">
        <v>25</v>
      </c>
      <c r="D3915" t="s">
        <v>34</v>
      </c>
      <c r="E3915">
        <v>6</v>
      </c>
      <c r="F3915">
        <v>3</v>
      </c>
      <c r="G3915" t="s">
        <v>42</v>
      </c>
      <c r="H3915">
        <v>1</v>
      </c>
      <c r="I3915">
        <v>3914</v>
      </c>
      <c r="J3915" t="s">
        <v>38</v>
      </c>
      <c r="K3915">
        <v>4</v>
      </c>
      <c r="L3915" t="s">
        <v>39</v>
      </c>
      <c r="M3915" t="s">
        <v>36</v>
      </c>
      <c r="N3915">
        <v>46150</v>
      </c>
      <c r="O3915">
        <v>2</v>
      </c>
      <c r="P3915">
        <v>6</v>
      </c>
      <c r="Q3915" t="s">
        <v>31</v>
      </c>
      <c r="R3915">
        <v>12</v>
      </c>
      <c r="S3915">
        <v>8</v>
      </c>
      <c r="T3915">
        <v>0</v>
      </c>
      <c r="U3915">
        <v>19</v>
      </c>
      <c r="V3915">
        <v>3</v>
      </c>
      <c r="W3915">
        <v>10</v>
      </c>
      <c r="X3915">
        <v>0</v>
      </c>
      <c r="Y3915">
        <v>9</v>
      </c>
    </row>
    <row r="3916" spans="1:25" x14ac:dyDescent="0.25">
      <c r="A3916">
        <v>35</v>
      </c>
      <c r="B3916" t="s">
        <v>24</v>
      </c>
      <c r="C3916" t="s">
        <v>25</v>
      </c>
      <c r="D3916" t="s">
        <v>26</v>
      </c>
      <c r="E3916">
        <v>8</v>
      </c>
      <c r="F3916">
        <v>4</v>
      </c>
      <c r="G3916" t="s">
        <v>27</v>
      </c>
      <c r="H3916">
        <v>1</v>
      </c>
      <c r="I3916">
        <v>3915</v>
      </c>
      <c r="J3916" t="s">
        <v>38</v>
      </c>
      <c r="K3916">
        <v>1</v>
      </c>
      <c r="L3916" t="s">
        <v>44</v>
      </c>
      <c r="M3916" t="s">
        <v>30</v>
      </c>
      <c r="N3916">
        <v>24610</v>
      </c>
      <c r="O3916">
        <v>3</v>
      </c>
      <c r="P3916">
        <v>2</v>
      </c>
      <c r="Q3916" t="s">
        <v>31</v>
      </c>
      <c r="R3916">
        <v>20</v>
      </c>
      <c r="S3916">
        <v>8</v>
      </c>
      <c r="T3916">
        <v>1</v>
      </c>
      <c r="U3916">
        <v>17</v>
      </c>
      <c r="V3916">
        <v>4</v>
      </c>
      <c r="W3916">
        <v>7</v>
      </c>
      <c r="X3916">
        <v>0</v>
      </c>
      <c r="Y3916">
        <v>7</v>
      </c>
    </row>
    <row r="3917" spans="1:25" x14ac:dyDescent="0.25">
      <c r="A3917">
        <v>30</v>
      </c>
      <c r="B3917" t="s">
        <v>24</v>
      </c>
      <c r="C3917" t="s">
        <v>25</v>
      </c>
      <c r="D3917" t="s">
        <v>26</v>
      </c>
      <c r="E3917">
        <v>9</v>
      </c>
      <c r="F3917">
        <v>4</v>
      </c>
      <c r="G3917" t="s">
        <v>50</v>
      </c>
      <c r="H3917">
        <v>1</v>
      </c>
      <c r="I3917">
        <v>3916</v>
      </c>
      <c r="J3917" t="s">
        <v>38</v>
      </c>
      <c r="K3917">
        <v>1</v>
      </c>
      <c r="L3917" t="s">
        <v>44</v>
      </c>
      <c r="M3917" t="s">
        <v>30</v>
      </c>
      <c r="N3917">
        <v>87220</v>
      </c>
      <c r="O3917">
        <v>4</v>
      </c>
      <c r="P3917">
        <v>1</v>
      </c>
      <c r="Q3917" t="s">
        <v>31</v>
      </c>
      <c r="R3917">
        <v>17</v>
      </c>
      <c r="S3917">
        <v>8</v>
      </c>
      <c r="T3917">
        <v>1</v>
      </c>
      <c r="U3917">
        <v>10</v>
      </c>
      <c r="V3917">
        <v>3</v>
      </c>
      <c r="W3917">
        <v>10</v>
      </c>
      <c r="X3917">
        <v>0</v>
      </c>
      <c r="Y3917">
        <v>8</v>
      </c>
    </row>
    <row r="3918" spans="1:25" x14ac:dyDescent="0.25">
      <c r="A3918">
        <v>47</v>
      </c>
      <c r="B3918" t="s">
        <v>24</v>
      </c>
      <c r="C3918" t="s">
        <v>40</v>
      </c>
      <c r="D3918" t="s">
        <v>34</v>
      </c>
      <c r="E3918">
        <v>3</v>
      </c>
      <c r="F3918">
        <v>2</v>
      </c>
      <c r="G3918" t="s">
        <v>27</v>
      </c>
      <c r="H3918">
        <v>1</v>
      </c>
      <c r="I3918">
        <v>3917</v>
      </c>
      <c r="J3918" t="s">
        <v>28</v>
      </c>
      <c r="K3918">
        <v>2</v>
      </c>
      <c r="L3918" t="s">
        <v>39</v>
      </c>
      <c r="M3918" t="s">
        <v>30</v>
      </c>
      <c r="N3918">
        <v>39550</v>
      </c>
      <c r="O3918">
        <v>2</v>
      </c>
      <c r="P3918">
        <v>7</v>
      </c>
      <c r="Q3918" t="s">
        <v>31</v>
      </c>
      <c r="R3918">
        <v>12</v>
      </c>
      <c r="S3918">
        <v>8</v>
      </c>
      <c r="T3918">
        <v>1</v>
      </c>
      <c r="U3918">
        <v>4</v>
      </c>
      <c r="V3918">
        <v>5</v>
      </c>
      <c r="W3918">
        <v>1</v>
      </c>
      <c r="X3918">
        <v>0</v>
      </c>
      <c r="Y3918">
        <v>0</v>
      </c>
    </row>
    <row r="3919" spans="1:25" x14ac:dyDescent="0.25">
      <c r="A3919">
        <v>46</v>
      </c>
      <c r="B3919" t="s">
        <v>24</v>
      </c>
      <c r="C3919" t="s">
        <v>25</v>
      </c>
      <c r="D3919" t="s">
        <v>34</v>
      </c>
      <c r="E3919">
        <v>1</v>
      </c>
      <c r="F3919">
        <v>4</v>
      </c>
      <c r="G3919" t="s">
        <v>51</v>
      </c>
      <c r="H3919">
        <v>1</v>
      </c>
      <c r="I3919">
        <v>3918</v>
      </c>
      <c r="J3919" t="s">
        <v>28</v>
      </c>
      <c r="K3919">
        <v>3</v>
      </c>
      <c r="L3919" t="s">
        <v>39</v>
      </c>
      <c r="M3919" t="s">
        <v>45</v>
      </c>
      <c r="N3919">
        <v>99570</v>
      </c>
      <c r="O3919">
        <v>4</v>
      </c>
      <c r="P3919">
        <v>4</v>
      </c>
      <c r="Q3919" t="s">
        <v>31</v>
      </c>
      <c r="R3919">
        <v>20</v>
      </c>
      <c r="S3919">
        <v>8</v>
      </c>
      <c r="T3919">
        <v>0</v>
      </c>
      <c r="U3919">
        <v>13</v>
      </c>
      <c r="V3919">
        <v>1</v>
      </c>
      <c r="W3919">
        <v>10</v>
      </c>
      <c r="X3919">
        <v>0</v>
      </c>
      <c r="Y3919">
        <v>3</v>
      </c>
    </row>
    <row r="3920" spans="1:25" x14ac:dyDescent="0.25">
      <c r="A3920">
        <v>36</v>
      </c>
      <c r="B3920" t="s">
        <v>32</v>
      </c>
      <c r="C3920" t="s">
        <v>25</v>
      </c>
      <c r="D3920" t="s">
        <v>34</v>
      </c>
      <c r="E3920">
        <v>1</v>
      </c>
      <c r="F3920">
        <v>3</v>
      </c>
      <c r="G3920" t="s">
        <v>42</v>
      </c>
      <c r="H3920">
        <v>1</v>
      </c>
      <c r="I3920">
        <v>3919</v>
      </c>
      <c r="J3920" t="s">
        <v>38</v>
      </c>
      <c r="K3920">
        <v>2</v>
      </c>
      <c r="L3920" t="s">
        <v>46</v>
      </c>
      <c r="M3920" t="s">
        <v>45</v>
      </c>
      <c r="N3920">
        <v>33760</v>
      </c>
      <c r="O3920">
        <v>1</v>
      </c>
      <c r="P3920">
        <v>5</v>
      </c>
      <c r="Q3920" t="s">
        <v>31</v>
      </c>
      <c r="R3920">
        <v>20</v>
      </c>
      <c r="S3920">
        <v>8</v>
      </c>
      <c r="T3920">
        <v>0</v>
      </c>
      <c r="U3920">
        <v>16</v>
      </c>
      <c r="V3920">
        <v>3</v>
      </c>
      <c r="W3920">
        <v>2</v>
      </c>
      <c r="X3920">
        <v>2</v>
      </c>
      <c r="Y3920">
        <v>2</v>
      </c>
    </row>
    <row r="3921" spans="1:25" x14ac:dyDescent="0.25">
      <c r="A3921">
        <v>32</v>
      </c>
      <c r="B3921" t="s">
        <v>32</v>
      </c>
      <c r="C3921" t="s">
        <v>25</v>
      </c>
      <c r="D3921" t="s">
        <v>34</v>
      </c>
      <c r="E3921">
        <v>26</v>
      </c>
      <c r="F3921">
        <v>3</v>
      </c>
      <c r="G3921" t="s">
        <v>42</v>
      </c>
      <c r="H3921">
        <v>1</v>
      </c>
      <c r="I3921">
        <v>3920</v>
      </c>
      <c r="J3921" t="s">
        <v>28</v>
      </c>
      <c r="K3921">
        <v>2</v>
      </c>
      <c r="L3921" t="s">
        <v>43</v>
      </c>
      <c r="M3921" t="s">
        <v>36</v>
      </c>
      <c r="N3921">
        <v>88230</v>
      </c>
      <c r="O3921">
        <v>2</v>
      </c>
      <c r="P3921">
        <v>6</v>
      </c>
      <c r="Q3921" t="s">
        <v>31</v>
      </c>
      <c r="R3921">
        <v>13</v>
      </c>
      <c r="S3921">
        <v>8</v>
      </c>
      <c r="T3921">
        <v>2</v>
      </c>
      <c r="U3921">
        <v>10</v>
      </c>
      <c r="V3921">
        <v>3</v>
      </c>
      <c r="W3921">
        <v>0</v>
      </c>
      <c r="X3921">
        <v>0</v>
      </c>
      <c r="Y3921">
        <v>0</v>
      </c>
    </row>
    <row r="3922" spans="1:25" x14ac:dyDescent="0.25">
      <c r="A3922">
        <v>23</v>
      </c>
      <c r="B3922" t="s">
        <v>24</v>
      </c>
      <c r="C3922" t="s">
        <v>25</v>
      </c>
      <c r="D3922" t="s">
        <v>26</v>
      </c>
      <c r="E3922">
        <v>6</v>
      </c>
      <c r="F3922">
        <v>4</v>
      </c>
      <c r="G3922" t="s">
        <v>27</v>
      </c>
      <c r="H3922">
        <v>1</v>
      </c>
      <c r="I3922">
        <v>3921</v>
      </c>
      <c r="J3922" t="s">
        <v>38</v>
      </c>
      <c r="K3922">
        <v>3</v>
      </c>
      <c r="L3922" t="s">
        <v>46</v>
      </c>
      <c r="M3922" t="s">
        <v>36</v>
      </c>
      <c r="N3922">
        <v>103220</v>
      </c>
      <c r="O3922">
        <v>2</v>
      </c>
      <c r="P3922">
        <v>1</v>
      </c>
      <c r="Q3922" t="s">
        <v>31</v>
      </c>
      <c r="R3922">
        <v>14</v>
      </c>
      <c r="S3922">
        <v>8</v>
      </c>
      <c r="T3922">
        <v>2</v>
      </c>
      <c r="U3922">
        <v>3</v>
      </c>
      <c r="V3922">
        <v>2</v>
      </c>
      <c r="W3922">
        <v>3</v>
      </c>
      <c r="X3922">
        <v>1</v>
      </c>
      <c r="Y3922">
        <v>2</v>
      </c>
    </row>
    <row r="3923" spans="1:25" x14ac:dyDescent="0.25">
      <c r="A3923">
        <v>31</v>
      </c>
      <c r="B3923" t="s">
        <v>24</v>
      </c>
      <c r="C3923" t="s">
        <v>33</v>
      </c>
      <c r="D3923" t="s">
        <v>26</v>
      </c>
      <c r="E3923">
        <v>3</v>
      </c>
      <c r="F3923">
        <v>3</v>
      </c>
      <c r="G3923" t="s">
        <v>50</v>
      </c>
      <c r="H3923">
        <v>1</v>
      </c>
      <c r="I3923">
        <v>3922</v>
      </c>
      <c r="J3923" t="s">
        <v>38</v>
      </c>
      <c r="K3923">
        <v>2</v>
      </c>
      <c r="L3923" t="s">
        <v>39</v>
      </c>
      <c r="M3923" t="s">
        <v>36</v>
      </c>
      <c r="N3923">
        <v>46210</v>
      </c>
      <c r="O3923">
        <v>4</v>
      </c>
      <c r="P3923">
        <v>2</v>
      </c>
      <c r="Q3923" t="s">
        <v>31</v>
      </c>
      <c r="R3923">
        <v>18</v>
      </c>
      <c r="S3923">
        <v>8</v>
      </c>
      <c r="T3923">
        <v>1</v>
      </c>
      <c r="U3923">
        <v>9</v>
      </c>
      <c r="V3923">
        <v>3</v>
      </c>
      <c r="W3923">
        <v>5</v>
      </c>
      <c r="X3923">
        <v>1</v>
      </c>
      <c r="Y3923">
        <v>4</v>
      </c>
    </row>
    <row r="3924" spans="1:25" x14ac:dyDescent="0.25">
      <c r="A3924">
        <v>39</v>
      </c>
      <c r="B3924" t="s">
        <v>24</v>
      </c>
      <c r="C3924" t="s">
        <v>40</v>
      </c>
      <c r="D3924" t="s">
        <v>34</v>
      </c>
      <c r="E3924">
        <v>3</v>
      </c>
      <c r="F3924">
        <v>3</v>
      </c>
      <c r="G3924" t="s">
        <v>27</v>
      </c>
      <c r="H3924">
        <v>1</v>
      </c>
      <c r="I3924">
        <v>3923</v>
      </c>
      <c r="J3924" t="s">
        <v>28</v>
      </c>
      <c r="K3924">
        <v>2</v>
      </c>
      <c r="L3924" t="s">
        <v>46</v>
      </c>
      <c r="M3924" t="s">
        <v>30</v>
      </c>
      <c r="N3924">
        <v>109760</v>
      </c>
      <c r="O3924">
        <v>4</v>
      </c>
      <c r="P3924">
        <v>1</v>
      </c>
      <c r="Q3924" t="s">
        <v>31</v>
      </c>
      <c r="R3924">
        <v>11</v>
      </c>
      <c r="S3924">
        <v>8</v>
      </c>
      <c r="T3924">
        <v>0</v>
      </c>
      <c r="U3924">
        <v>9</v>
      </c>
      <c r="V3924">
        <v>3</v>
      </c>
      <c r="W3924">
        <v>9</v>
      </c>
      <c r="X3924">
        <v>5</v>
      </c>
      <c r="Y3924">
        <v>8</v>
      </c>
    </row>
    <row r="3925" spans="1:25" x14ac:dyDescent="0.25">
      <c r="A3925">
        <v>32</v>
      </c>
      <c r="B3925" t="s">
        <v>24</v>
      </c>
      <c r="C3925" t="s">
        <v>25</v>
      </c>
      <c r="D3925" t="s">
        <v>34</v>
      </c>
      <c r="E3925">
        <v>6</v>
      </c>
      <c r="F3925">
        <v>3</v>
      </c>
      <c r="G3925" t="s">
        <v>51</v>
      </c>
      <c r="H3925">
        <v>1</v>
      </c>
      <c r="I3925">
        <v>3924</v>
      </c>
      <c r="J3925" t="s">
        <v>38</v>
      </c>
      <c r="K3925">
        <v>1</v>
      </c>
      <c r="L3925" t="s">
        <v>35</v>
      </c>
      <c r="M3925" t="s">
        <v>30</v>
      </c>
      <c r="N3925">
        <v>36600</v>
      </c>
      <c r="O3925">
        <v>3</v>
      </c>
      <c r="P3925">
        <v>3</v>
      </c>
      <c r="Q3925" t="s">
        <v>31</v>
      </c>
      <c r="R3925">
        <v>11</v>
      </c>
      <c r="S3925">
        <v>8</v>
      </c>
      <c r="T3925">
        <v>2</v>
      </c>
      <c r="U3925">
        <v>10</v>
      </c>
      <c r="V3925">
        <v>0</v>
      </c>
      <c r="W3925">
        <v>4</v>
      </c>
      <c r="X3925">
        <v>0</v>
      </c>
      <c r="Y3925">
        <v>2</v>
      </c>
    </row>
    <row r="3926" spans="1:25" x14ac:dyDescent="0.25">
      <c r="A3926">
        <v>40</v>
      </c>
      <c r="B3926" t="s">
        <v>24</v>
      </c>
      <c r="C3926" t="s">
        <v>25</v>
      </c>
      <c r="D3926" t="s">
        <v>26</v>
      </c>
      <c r="E3926">
        <v>6</v>
      </c>
      <c r="F3926">
        <v>3</v>
      </c>
      <c r="G3926" t="s">
        <v>27</v>
      </c>
      <c r="H3926">
        <v>1</v>
      </c>
      <c r="I3926">
        <v>3925</v>
      </c>
      <c r="J3926" t="s">
        <v>38</v>
      </c>
      <c r="K3926">
        <v>3</v>
      </c>
      <c r="L3926" t="s">
        <v>46</v>
      </c>
      <c r="M3926" t="s">
        <v>36</v>
      </c>
      <c r="N3926">
        <v>104820</v>
      </c>
      <c r="O3926">
        <v>2</v>
      </c>
      <c r="P3926">
        <v>1</v>
      </c>
      <c r="Q3926" t="s">
        <v>31</v>
      </c>
      <c r="R3926">
        <v>11</v>
      </c>
      <c r="S3926">
        <v>8</v>
      </c>
      <c r="T3926">
        <v>1</v>
      </c>
      <c r="U3926">
        <v>21</v>
      </c>
      <c r="V3926">
        <v>6</v>
      </c>
      <c r="W3926">
        <v>21</v>
      </c>
      <c r="X3926">
        <v>12</v>
      </c>
      <c r="Y3926">
        <v>8</v>
      </c>
    </row>
    <row r="3927" spans="1:25" x14ac:dyDescent="0.25">
      <c r="A3927">
        <v>45</v>
      </c>
      <c r="B3927" t="s">
        <v>24</v>
      </c>
      <c r="C3927" t="s">
        <v>25</v>
      </c>
      <c r="D3927" t="s">
        <v>34</v>
      </c>
      <c r="E3927">
        <v>19</v>
      </c>
      <c r="F3927">
        <v>4</v>
      </c>
      <c r="G3927" t="s">
        <v>42</v>
      </c>
      <c r="H3927">
        <v>1</v>
      </c>
      <c r="I3927">
        <v>3926</v>
      </c>
      <c r="J3927" t="s">
        <v>38</v>
      </c>
      <c r="K3927">
        <v>1</v>
      </c>
      <c r="L3927" t="s">
        <v>47</v>
      </c>
      <c r="M3927" t="s">
        <v>30</v>
      </c>
      <c r="N3927">
        <v>71190</v>
      </c>
      <c r="O3927">
        <v>3</v>
      </c>
      <c r="P3927">
        <v>4</v>
      </c>
      <c r="Q3927" t="s">
        <v>31</v>
      </c>
      <c r="R3927">
        <v>15</v>
      </c>
      <c r="S3927">
        <v>8</v>
      </c>
      <c r="T3927">
        <v>0</v>
      </c>
      <c r="U3927">
        <v>9</v>
      </c>
      <c r="V3927">
        <v>2</v>
      </c>
      <c r="W3927">
        <v>5</v>
      </c>
      <c r="X3927">
        <v>0</v>
      </c>
      <c r="Y3927">
        <v>3</v>
      </c>
    </row>
    <row r="3928" spans="1:25" x14ac:dyDescent="0.25">
      <c r="A3928">
        <v>30</v>
      </c>
      <c r="B3928" t="s">
        <v>24</v>
      </c>
      <c r="C3928" t="s">
        <v>33</v>
      </c>
      <c r="D3928" t="s">
        <v>26</v>
      </c>
      <c r="E3928">
        <v>9</v>
      </c>
      <c r="F3928">
        <v>3</v>
      </c>
      <c r="G3928" t="s">
        <v>27</v>
      </c>
      <c r="H3928">
        <v>1</v>
      </c>
      <c r="I3928">
        <v>3927</v>
      </c>
      <c r="J3928" t="s">
        <v>38</v>
      </c>
      <c r="K3928">
        <v>1</v>
      </c>
      <c r="L3928" t="s">
        <v>43</v>
      </c>
      <c r="M3928" t="s">
        <v>36</v>
      </c>
      <c r="N3928">
        <v>95820</v>
      </c>
      <c r="O3928">
        <v>1</v>
      </c>
      <c r="P3928">
        <v>0</v>
      </c>
      <c r="Q3928" t="s">
        <v>31</v>
      </c>
      <c r="R3928">
        <v>12</v>
      </c>
      <c r="S3928">
        <v>8</v>
      </c>
      <c r="T3928">
        <v>1</v>
      </c>
      <c r="U3928">
        <v>10</v>
      </c>
      <c r="V3928">
        <v>2</v>
      </c>
      <c r="W3928">
        <v>9</v>
      </c>
      <c r="X3928">
        <v>0</v>
      </c>
      <c r="Y3928">
        <v>7</v>
      </c>
    </row>
    <row r="3929" spans="1:25" x14ac:dyDescent="0.25">
      <c r="A3929">
        <v>24</v>
      </c>
      <c r="B3929" t="s">
        <v>24</v>
      </c>
      <c r="C3929" t="s">
        <v>33</v>
      </c>
      <c r="D3929" t="s">
        <v>26</v>
      </c>
      <c r="E3929">
        <v>3</v>
      </c>
      <c r="F3929">
        <v>4</v>
      </c>
      <c r="G3929" t="s">
        <v>50</v>
      </c>
      <c r="H3929">
        <v>1</v>
      </c>
      <c r="I3929">
        <v>3928</v>
      </c>
      <c r="J3929" t="s">
        <v>38</v>
      </c>
      <c r="K3929">
        <v>1</v>
      </c>
      <c r="L3929" t="s">
        <v>39</v>
      </c>
      <c r="M3929" t="s">
        <v>30</v>
      </c>
      <c r="N3929">
        <v>45080</v>
      </c>
      <c r="O3929">
        <v>4</v>
      </c>
      <c r="P3929">
        <v>0</v>
      </c>
      <c r="Q3929" t="s">
        <v>31</v>
      </c>
      <c r="R3929">
        <v>11</v>
      </c>
      <c r="S3929">
        <v>8</v>
      </c>
      <c r="T3929">
        <v>1</v>
      </c>
      <c r="U3929">
        <v>3</v>
      </c>
      <c r="V3929">
        <v>5</v>
      </c>
      <c r="W3929">
        <v>2</v>
      </c>
      <c r="X3929">
        <v>2</v>
      </c>
      <c r="Y3929">
        <v>1</v>
      </c>
    </row>
    <row r="3930" spans="1:25" x14ac:dyDescent="0.25">
      <c r="A3930">
        <v>30</v>
      </c>
      <c r="B3930" t="s">
        <v>32</v>
      </c>
      <c r="C3930" t="s">
        <v>33</v>
      </c>
      <c r="D3930" t="s">
        <v>34</v>
      </c>
      <c r="E3930">
        <v>10</v>
      </c>
      <c r="F3930">
        <v>3</v>
      </c>
      <c r="G3930" t="s">
        <v>27</v>
      </c>
      <c r="H3930">
        <v>1</v>
      </c>
      <c r="I3930">
        <v>3929</v>
      </c>
      <c r="J3930" t="s">
        <v>28</v>
      </c>
      <c r="K3930">
        <v>1</v>
      </c>
      <c r="L3930" t="s">
        <v>41</v>
      </c>
      <c r="M3930" t="s">
        <v>45</v>
      </c>
      <c r="N3930">
        <v>22070</v>
      </c>
      <c r="O3930">
        <v>4</v>
      </c>
      <c r="P3930">
        <v>6</v>
      </c>
      <c r="Q3930" t="s">
        <v>31</v>
      </c>
      <c r="R3930">
        <v>14</v>
      </c>
      <c r="S3930">
        <v>8</v>
      </c>
      <c r="T3930">
        <v>0</v>
      </c>
      <c r="U3930">
        <v>6</v>
      </c>
      <c r="V3930">
        <v>4</v>
      </c>
      <c r="W3930">
        <v>4</v>
      </c>
      <c r="X3930">
        <v>1</v>
      </c>
      <c r="Y3930">
        <v>2</v>
      </c>
    </row>
    <row r="3931" spans="1:25" x14ac:dyDescent="0.25">
      <c r="A3931">
        <v>31</v>
      </c>
      <c r="B3931" t="s">
        <v>24</v>
      </c>
      <c r="C3931" t="s">
        <v>25</v>
      </c>
      <c r="D3931" t="s">
        <v>34</v>
      </c>
      <c r="E3931">
        <v>3</v>
      </c>
      <c r="F3931">
        <v>2</v>
      </c>
      <c r="G3931" t="s">
        <v>27</v>
      </c>
      <c r="H3931">
        <v>1</v>
      </c>
      <c r="I3931">
        <v>3930</v>
      </c>
      <c r="J3931" t="s">
        <v>38</v>
      </c>
      <c r="K3931">
        <v>3</v>
      </c>
      <c r="L3931" t="s">
        <v>44</v>
      </c>
      <c r="M3931" t="s">
        <v>30</v>
      </c>
      <c r="N3931">
        <v>77560</v>
      </c>
      <c r="O3931">
        <v>3</v>
      </c>
      <c r="P3931">
        <v>1</v>
      </c>
      <c r="Q3931" t="s">
        <v>31</v>
      </c>
      <c r="R3931">
        <v>15</v>
      </c>
      <c r="S3931">
        <v>8</v>
      </c>
      <c r="T3931">
        <v>2</v>
      </c>
      <c r="U3931">
        <v>6</v>
      </c>
      <c r="V3931">
        <v>3</v>
      </c>
      <c r="W3931">
        <v>5</v>
      </c>
      <c r="X3931">
        <v>0</v>
      </c>
      <c r="Y3931">
        <v>2</v>
      </c>
    </row>
    <row r="3932" spans="1:25" x14ac:dyDescent="0.25">
      <c r="A3932">
        <v>27</v>
      </c>
      <c r="B3932" t="s">
        <v>24</v>
      </c>
      <c r="C3932" t="s">
        <v>25</v>
      </c>
      <c r="D3932" t="s">
        <v>26</v>
      </c>
      <c r="E3932">
        <v>3</v>
      </c>
      <c r="F3932">
        <v>3</v>
      </c>
      <c r="G3932" t="s">
        <v>27</v>
      </c>
      <c r="H3932">
        <v>1</v>
      </c>
      <c r="I3932">
        <v>3931</v>
      </c>
      <c r="J3932" t="s">
        <v>38</v>
      </c>
      <c r="K3932">
        <v>1</v>
      </c>
      <c r="L3932" t="s">
        <v>48</v>
      </c>
      <c r="M3932" t="s">
        <v>36</v>
      </c>
      <c r="N3932">
        <v>66940</v>
      </c>
      <c r="O3932">
        <v>4</v>
      </c>
      <c r="P3932">
        <v>1</v>
      </c>
      <c r="Q3932" t="s">
        <v>31</v>
      </c>
      <c r="R3932">
        <v>13</v>
      </c>
      <c r="S3932">
        <v>8</v>
      </c>
      <c r="T3932">
        <v>1</v>
      </c>
      <c r="U3932">
        <v>6</v>
      </c>
      <c r="V3932">
        <v>2</v>
      </c>
      <c r="W3932">
        <v>6</v>
      </c>
      <c r="X3932">
        <v>1</v>
      </c>
      <c r="Y3932">
        <v>4</v>
      </c>
    </row>
    <row r="3933" spans="1:25" x14ac:dyDescent="0.25">
      <c r="A3933">
        <v>29</v>
      </c>
      <c r="B3933" t="s">
        <v>32</v>
      </c>
      <c r="C3933" t="s">
        <v>25</v>
      </c>
      <c r="D3933" t="s">
        <v>26</v>
      </c>
      <c r="E3933">
        <v>4</v>
      </c>
      <c r="F3933">
        <v>3</v>
      </c>
      <c r="G3933" t="s">
        <v>50</v>
      </c>
      <c r="H3933">
        <v>1</v>
      </c>
      <c r="I3933">
        <v>3932</v>
      </c>
      <c r="J3933" t="s">
        <v>38</v>
      </c>
      <c r="K3933">
        <v>5</v>
      </c>
      <c r="L3933" t="s">
        <v>35</v>
      </c>
      <c r="M3933" t="s">
        <v>36</v>
      </c>
      <c r="N3933">
        <v>36910</v>
      </c>
      <c r="O3933">
        <v>2</v>
      </c>
      <c r="P3933">
        <v>1</v>
      </c>
      <c r="Q3933" t="s">
        <v>31</v>
      </c>
      <c r="R3933">
        <v>13</v>
      </c>
      <c r="S3933">
        <v>8</v>
      </c>
      <c r="T3933">
        <v>0</v>
      </c>
      <c r="U3933">
        <v>2</v>
      </c>
      <c r="V3933">
        <v>3</v>
      </c>
      <c r="W3933">
        <v>2</v>
      </c>
      <c r="X3933">
        <v>2</v>
      </c>
      <c r="Y3933">
        <v>2</v>
      </c>
    </row>
    <row r="3934" spans="1:25" x14ac:dyDescent="0.25">
      <c r="A3934">
        <v>29</v>
      </c>
      <c r="B3934" t="s">
        <v>24</v>
      </c>
      <c r="C3934" t="s">
        <v>33</v>
      </c>
      <c r="D3934" t="s">
        <v>34</v>
      </c>
      <c r="E3934">
        <v>8</v>
      </c>
      <c r="F3934">
        <v>4</v>
      </c>
      <c r="G3934" t="s">
        <v>27</v>
      </c>
      <c r="H3934">
        <v>1</v>
      </c>
      <c r="I3934">
        <v>3933</v>
      </c>
      <c r="J3934" t="s">
        <v>28</v>
      </c>
      <c r="K3934">
        <v>1</v>
      </c>
      <c r="L3934" t="s">
        <v>39</v>
      </c>
      <c r="M3934" t="s">
        <v>36</v>
      </c>
      <c r="N3934">
        <v>23770</v>
      </c>
      <c r="O3934">
        <v>3</v>
      </c>
      <c r="P3934">
        <v>8</v>
      </c>
      <c r="Q3934" t="s">
        <v>31</v>
      </c>
      <c r="R3934">
        <v>21</v>
      </c>
      <c r="S3934">
        <v>8</v>
      </c>
      <c r="T3934">
        <v>1</v>
      </c>
      <c r="U3934">
        <v>10</v>
      </c>
      <c r="V3934">
        <v>2</v>
      </c>
      <c r="W3934">
        <v>3</v>
      </c>
      <c r="X3934">
        <v>0</v>
      </c>
      <c r="Y3934">
        <v>2</v>
      </c>
    </row>
    <row r="3935" spans="1:25" x14ac:dyDescent="0.25">
      <c r="A3935">
        <v>30</v>
      </c>
      <c r="B3935" t="s">
        <v>24</v>
      </c>
      <c r="C3935" t="s">
        <v>25</v>
      </c>
      <c r="D3935" t="s">
        <v>26</v>
      </c>
      <c r="E3935">
        <v>7</v>
      </c>
      <c r="F3935">
        <v>3</v>
      </c>
      <c r="G3935" t="s">
        <v>27</v>
      </c>
      <c r="H3935">
        <v>1</v>
      </c>
      <c r="I3935">
        <v>3934</v>
      </c>
      <c r="J3935" t="s">
        <v>38</v>
      </c>
      <c r="K3935">
        <v>3</v>
      </c>
      <c r="L3935" t="s">
        <v>39</v>
      </c>
      <c r="M3935" t="s">
        <v>45</v>
      </c>
      <c r="N3935">
        <v>23130</v>
      </c>
      <c r="O3935">
        <v>1</v>
      </c>
      <c r="P3935">
        <v>2</v>
      </c>
      <c r="Q3935" t="s">
        <v>31</v>
      </c>
      <c r="R3935">
        <v>11</v>
      </c>
      <c r="S3935">
        <v>8</v>
      </c>
      <c r="T3935">
        <v>0</v>
      </c>
      <c r="U3935">
        <v>12</v>
      </c>
      <c r="V3935">
        <v>5</v>
      </c>
      <c r="W3935">
        <v>7</v>
      </c>
      <c r="X3935">
        <v>1</v>
      </c>
      <c r="Y3935">
        <v>7</v>
      </c>
    </row>
    <row r="3936" spans="1:25" x14ac:dyDescent="0.25">
      <c r="A3936">
        <v>34</v>
      </c>
      <c r="B3936" t="s">
        <v>24</v>
      </c>
      <c r="C3936" t="s">
        <v>25</v>
      </c>
      <c r="D3936" t="s">
        <v>34</v>
      </c>
      <c r="E3936">
        <v>1</v>
      </c>
      <c r="F3936">
        <v>2</v>
      </c>
      <c r="G3936" t="s">
        <v>42</v>
      </c>
      <c r="H3936">
        <v>1</v>
      </c>
      <c r="I3936">
        <v>3935</v>
      </c>
      <c r="J3936" t="s">
        <v>28</v>
      </c>
      <c r="K3936">
        <v>2</v>
      </c>
      <c r="L3936" t="s">
        <v>29</v>
      </c>
      <c r="M3936" t="s">
        <v>30</v>
      </c>
      <c r="N3936">
        <v>176650</v>
      </c>
      <c r="O3936">
        <v>4</v>
      </c>
      <c r="P3936">
        <v>0</v>
      </c>
      <c r="Q3936" t="s">
        <v>31</v>
      </c>
      <c r="R3936">
        <v>11</v>
      </c>
      <c r="S3936">
        <v>8</v>
      </c>
      <c r="T3936">
        <v>0</v>
      </c>
      <c r="U3936">
        <v>6</v>
      </c>
      <c r="V3936">
        <v>5</v>
      </c>
      <c r="W3936">
        <v>5</v>
      </c>
      <c r="X3936">
        <v>1</v>
      </c>
      <c r="Y3936">
        <v>2</v>
      </c>
    </row>
    <row r="3937" spans="1:25" x14ac:dyDescent="0.25">
      <c r="A3937">
        <v>33</v>
      </c>
      <c r="B3937" t="s">
        <v>24</v>
      </c>
      <c r="C3937" t="s">
        <v>40</v>
      </c>
      <c r="D3937" t="s">
        <v>34</v>
      </c>
      <c r="E3937">
        <v>2</v>
      </c>
      <c r="F3937">
        <v>4</v>
      </c>
      <c r="G3937" t="s">
        <v>42</v>
      </c>
      <c r="H3937">
        <v>1</v>
      </c>
      <c r="I3937">
        <v>3936</v>
      </c>
      <c r="J3937" t="s">
        <v>38</v>
      </c>
      <c r="K3937">
        <v>1</v>
      </c>
      <c r="L3937" t="s">
        <v>47</v>
      </c>
      <c r="M3937" t="s">
        <v>36</v>
      </c>
      <c r="N3937">
        <v>25960</v>
      </c>
      <c r="O3937">
        <v>2</v>
      </c>
      <c r="P3937">
        <v>8</v>
      </c>
      <c r="Q3937" t="s">
        <v>31</v>
      </c>
      <c r="R3937">
        <v>14</v>
      </c>
      <c r="S3937">
        <v>8</v>
      </c>
      <c r="T3937">
        <v>1</v>
      </c>
      <c r="U3937">
        <v>13</v>
      </c>
      <c r="V3937">
        <v>4</v>
      </c>
      <c r="W3937">
        <v>11</v>
      </c>
      <c r="X3937">
        <v>1</v>
      </c>
      <c r="Y3937">
        <v>7</v>
      </c>
    </row>
    <row r="3938" spans="1:25" x14ac:dyDescent="0.25">
      <c r="A3938">
        <v>49</v>
      </c>
      <c r="B3938" t="s">
        <v>24</v>
      </c>
      <c r="C3938" t="s">
        <v>25</v>
      </c>
      <c r="D3938" t="s">
        <v>26</v>
      </c>
      <c r="E3938">
        <v>3</v>
      </c>
      <c r="F3938">
        <v>4</v>
      </c>
      <c r="G3938" t="s">
        <v>50</v>
      </c>
      <c r="H3938">
        <v>1</v>
      </c>
      <c r="I3938">
        <v>3937</v>
      </c>
      <c r="J3938" t="s">
        <v>38</v>
      </c>
      <c r="K3938">
        <v>1</v>
      </c>
      <c r="L3938" t="s">
        <v>39</v>
      </c>
      <c r="M3938" t="s">
        <v>36</v>
      </c>
      <c r="N3938">
        <v>47280</v>
      </c>
      <c r="O3938">
        <v>4</v>
      </c>
      <c r="P3938">
        <v>3</v>
      </c>
      <c r="Q3938" t="s">
        <v>31</v>
      </c>
      <c r="R3938">
        <v>11</v>
      </c>
      <c r="S3938">
        <v>8</v>
      </c>
      <c r="T3938">
        <v>1</v>
      </c>
      <c r="U3938">
        <v>8</v>
      </c>
      <c r="V3938">
        <v>4</v>
      </c>
      <c r="W3938">
        <v>5</v>
      </c>
      <c r="X3938">
        <v>0</v>
      </c>
      <c r="Y3938">
        <v>4</v>
      </c>
    </row>
    <row r="3939" spans="1:25" x14ac:dyDescent="0.25">
      <c r="A3939">
        <v>33</v>
      </c>
      <c r="B3939" t="s">
        <v>32</v>
      </c>
      <c r="C3939" t="s">
        <v>25</v>
      </c>
      <c r="D3939" t="s">
        <v>34</v>
      </c>
      <c r="E3939">
        <v>10</v>
      </c>
      <c r="F3939">
        <v>3</v>
      </c>
      <c r="G3939" t="s">
        <v>27</v>
      </c>
      <c r="H3939">
        <v>1</v>
      </c>
      <c r="I3939">
        <v>3938</v>
      </c>
      <c r="J3939" t="s">
        <v>38</v>
      </c>
      <c r="K3939">
        <v>1</v>
      </c>
      <c r="L3939" t="s">
        <v>39</v>
      </c>
      <c r="M3939" t="s">
        <v>36</v>
      </c>
      <c r="N3939">
        <v>43020</v>
      </c>
      <c r="O3939">
        <v>1</v>
      </c>
      <c r="P3939">
        <v>2</v>
      </c>
      <c r="Q3939" t="s">
        <v>31</v>
      </c>
      <c r="R3939">
        <v>13</v>
      </c>
      <c r="S3939">
        <v>8</v>
      </c>
      <c r="T3939">
        <v>0</v>
      </c>
      <c r="U3939">
        <v>11</v>
      </c>
      <c r="V3939">
        <v>3</v>
      </c>
      <c r="W3939">
        <v>0</v>
      </c>
      <c r="X3939">
        <v>0</v>
      </c>
      <c r="Y3939">
        <v>0</v>
      </c>
    </row>
    <row r="3940" spans="1:25" x14ac:dyDescent="0.25">
      <c r="A3940">
        <v>38</v>
      </c>
      <c r="B3940" t="s">
        <v>24</v>
      </c>
      <c r="C3940" t="s">
        <v>33</v>
      </c>
      <c r="D3940" t="s">
        <v>34</v>
      </c>
      <c r="E3940">
        <v>28</v>
      </c>
      <c r="F3940">
        <v>3</v>
      </c>
      <c r="G3940" t="s">
        <v>42</v>
      </c>
      <c r="H3940">
        <v>1</v>
      </c>
      <c r="I3940">
        <v>3939</v>
      </c>
      <c r="J3940" t="s">
        <v>38</v>
      </c>
      <c r="K3940">
        <v>1</v>
      </c>
      <c r="L3940" t="s">
        <v>29</v>
      </c>
      <c r="M3940" t="s">
        <v>30</v>
      </c>
      <c r="N3940">
        <v>29790</v>
      </c>
      <c r="O3940">
        <v>2</v>
      </c>
      <c r="P3940">
        <v>4</v>
      </c>
      <c r="Q3940" t="s">
        <v>31</v>
      </c>
      <c r="R3940">
        <v>12</v>
      </c>
      <c r="S3940">
        <v>8</v>
      </c>
      <c r="T3940">
        <v>1</v>
      </c>
      <c r="U3940">
        <v>9</v>
      </c>
      <c r="V3940">
        <v>3</v>
      </c>
      <c r="W3940">
        <v>6</v>
      </c>
      <c r="X3940">
        <v>0</v>
      </c>
      <c r="Y3940">
        <v>5</v>
      </c>
    </row>
    <row r="3941" spans="1:25" x14ac:dyDescent="0.25">
      <c r="A3941">
        <v>31</v>
      </c>
      <c r="B3941" t="s">
        <v>32</v>
      </c>
      <c r="C3941" t="s">
        <v>25</v>
      </c>
      <c r="D3941" t="s">
        <v>41</v>
      </c>
      <c r="E3941">
        <v>9</v>
      </c>
      <c r="F3941">
        <v>4</v>
      </c>
      <c r="G3941" t="s">
        <v>41</v>
      </c>
      <c r="H3941">
        <v>1</v>
      </c>
      <c r="I3941">
        <v>3940</v>
      </c>
      <c r="J3941" t="s">
        <v>38</v>
      </c>
      <c r="K3941">
        <v>2</v>
      </c>
      <c r="L3941" t="s">
        <v>44</v>
      </c>
      <c r="M3941" t="s">
        <v>30</v>
      </c>
      <c r="N3941">
        <v>168850</v>
      </c>
      <c r="O3941">
        <v>3</v>
      </c>
      <c r="P3941">
        <v>2</v>
      </c>
      <c r="Q3941" t="s">
        <v>31</v>
      </c>
      <c r="R3941">
        <v>14</v>
      </c>
      <c r="S3941">
        <v>8</v>
      </c>
      <c r="T3941">
        <v>2</v>
      </c>
      <c r="U3941">
        <v>10</v>
      </c>
      <c r="V3941">
        <v>2</v>
      </c>
      <c r="W3941">
        <v>1</v>
      </c>
      <c r="X3941">
        <v>0</v>
      </c>
      <c r="Y3941">
        <v>0</v>
      </c>
    </row>
    <row r="3942" spans="1:25" x14ac:dyDescent="0.25">
      <c r="A3942">
        <v>29</v>
      </c>
      <c r="B3942" t="s">
        <v>24</v>
      </c>
      <c r="C3942" t="s">
        <v>25</v>
      </c>
      <c r="D3942" t="s">
        <v>34</v>
      </c>
      <c r="E3942">
        <v>3</v>
      </c>
      <c r="F3942">
        <v>4</v>
      </c>
      <c r="G3942" t="s">
        <v>37</v>
      </c>
      <c r="H3942">
        <v>1</v>
      </c>
      <c r="I3942">
        <v>3941</v>
      </c>
      <c r="J3942" t="s">
        <v>28</v>
      </c>
      <c r="K3942">
        <v>2</v>
      </c>
      <c r="L3942" t="s">
        <v>47</v>
      </c>
      <c r="M3942" t="s">
        <v>45</v>
      </c>
      <c r="N3942">
        <v>55930</v>
      </c>
      <c r="O3942">
        <v>1</v>
      </c>
      <c r="P3942">
        <v>1</v>
      </c>
      <c r="Q3942" t="s">
        <v>31</v>
      </c>
      <c r="R3942">
        <v>13</v>
      </c>
      <c r="S3942">
        <v>8</v>
      </c>
      <c r="T3942">
        <v>1</v>
      </c>
      <c r="U3942">
        <v>1</v>
      </c>
      <c r="V3942">
        <v>3</v>
      </c>
      <c r="W3942">
        <v>1</v>
      </c>
      <c r="X3942">
        <v>0</v>
      </c>
      <c r="Y3942">
        <v>0</v>
      </c>
    </row>
    <row r="3943" spans="1:25" x14ac:dyDescent="0.25">
      <c r="A3943">
        <v>30</v>
      </c>
      <c r="B3943" t="s">
        <v>24</v>
      </c>
      <c r="C3943" t="s">
        <v>25</v>
      </c>
      <c r="D3943" t="s">
        <v>34</v>
      </c>
      <c r="E3943">
        <v>2</v>
      </c>
      <c r="F3943">
        <v>1</v>
      </c>
      <c r="G3943" t="s">
        <v>42</v>
      </c>
      <c r="H3943">
        <v>1</v>
      </c>
      <c r="I3943">
        <v>3942</v>
      </c>
      <c r="J3943" t="s">
        <v>38</v>
      </c>
      <c r="K3943">
        <v>1</v>
      </c>
      <c r="L3943" t="s">
        <v>47</v>
      </c>
      <c r="M3943" t="s">
        <v>30</v>
      </c>
      <c r="N3943">
        <v>104450</v>
      </c>
      <c r="O3943">
        <v>3</v>
      </c>
      <c r="P3943">
        <v>3</v>
      </c>
      <c r="Q3943" t="s">
        <v>31</v>
      </c>
      <c r="R3943">
        <v>18</v>
      </c>
      <c r="S3943">
        <v>8</v>
      </c>
      <c r="T3943">
        <v>1</v>
      </c>
      <c r="U3943">
        <v>10</v>
      </c>
      <c r="V3943">
        <v>3</v>
      </c>
      <c r="W3943">
        <v>7</v>
      </c>
      <c r="X3943">
        <v>1</v>
      </c>
      <c r="Y3943">
        <v>7</v>
      </c>
    </row>
    <row r="3944" spans="1:25" x14ac:dyDescent="0.25">
      <c r="A3944">
        <v>32</v>
      </c>
      <c r="B3944" t="s">
        <v>24</v>
      </c>
      <c r="C3944" t="s">
        <v>40</v>
      </c>
      <c r="D3944" t="s">
        <v>34</v>
      </c>
      <c r="E3944">
        <v>10</v>
      </c>
      <c r="F3944">
        <v>4</v>
      </c>
      <c r="G3944" t="s">
        <v>27</v>
      </c>
      <c r="H3944">
        <v>1</v>
      </c>
      <c r="I3944">
        <v>3943</v>
      </c>
      <c r="J3944" t="s">
        <v>28</v>
      </c>
      <c r="K3944">
        <v>1</v>
      </c>
      <c r="L3944" t="s">
        <v>44</v>
      </c>
      <c r="M3944" t="s">
        <v>36</v>
      </c>
      <c r="N3944">
        <v>87400</v>
      </c>
      <c r="O3944">
        <v>2</v>
      </c>
      <c r="P3944">
        <v>2</v>
      </c>
      <c r="Q3944" t="s">
        <v>31</v>
      </c>
      <c r="R3944">
        <v>11</v>
      </c>
      <c r="S3944">
        <v>8</v>
      </c>
      <c r="T3944">
        <v>1</v>
      </c>
      <c r="U3944">
        <v>12</v>
      </c>
      <c r="V3944">
        <v>2</v>
      </c>
      <c r="W3944">
        <v>7</v>
      </c>
      <c r="X3944">
        <v>0</v>
      </c>
      <c r="Y3944">
        <v>7</v>
      </c>
    </row>
    <row r="3945" spans="1:25" x14ac:dyDescent="0.25">
      <c r="A3945">
        <v>38</v>
      </c>
      <c r="B3945" t="s">
        <v>24</v>
      </c>
      <c r="C3945" t="s">
        <v>25</v>
      </c>
      <c r="D3945" t="s">
        <v>34</v>
      </c>
      <c r="E3945">
        <v>8</v>
      </c>
      <c r="F3945">
        <v>2</v>
      </c>
      <c r="G3945" t="s">
        <v>51</v>
      </c>
      <c r="H3945">
        <v>1</v>
      </c>
      <c r="I3945">
        <v>3944</v>
      </c>
      <c r="J3945" t="s">
        <v>28</v>
      </c>
      <c r="K3945">
        <v>1</v>
      </c>
      <c r="L3945" t="s">
        <v>46</v>
      </c>
      <c r="M3945" t="s">
        <v>30</v>
      </c>
      <c r="N3945">
        <v>25140</v>
      </c>
      <c r="O3945">
        <v>4</v>
      </c>
      <c r="P3945">
        <v>3</v>
      </c>
      <c r="Q3945" t="s">
        <v>31</v>
      </c>
      <c r="R3945">
        <v>11</v>
      </c>
      <c r="S3945">
        <v>8</v>
      </c>
      <c r="T3945">
        <v>0</v>
      </c>
      <c r="U3945">
        <v>15</v>
      </c>
      <c r="V3945">
        <v>2</v>
      </c>
      <c r="W3945">
        <v>1</v>
      </c>
      <c r="X3945">
        <v>1</v>
      </c>
      <c r="Y3945">
        <v>0</v>
      </c>
    </row>
    <row r="3946" spans="1:25" x14ac:dyDescent="0.25">
      <c r="A3946">
        <v>43</v>
      </c>
      <c r="B3946" t="s">
        <v>32</v>
      </c>
      <c r="C3946" t="s">
        <v>33</v>
      </c>
      <c r="D3946" t="s">
        <v>34</v>
      </c>
      <c r="E3946">
        <v>1</v>
      </c>
      <c r="F3946">
        <v>4</v>
      </c>
      <c r="G3946" t="s">
        <v>37</v>
      </c>
      <c r="H3946">
        <v>1</v>
      </c>
      <c r="I3946">
        <v>3945</v>
      </c>
      <c r="J3946" t="s">
        <v>38</v>
      </c>
      <c r="K3946">
        <v>3</v>
      </c>
      <c r="L3946" t="s">
        <v>39</v>
      </c>
      <c r="M3946" t="s">
        <v>30</v>
      </c>
      <c r="N3946">
        <v>76550</v>
      </c>
      <c r="O3946">
        <v>3</v>
      </c>
      <c r="P3946">
        <v>9</v>
      </c>
      <c r="Q3946" t="s">
        <v>31</v>
      </c>
      <c r="R3946">
        <v>12</v>
      </c>
      <c r="S3946">
        <v>8</v>
      </c>
      <c r="T3946">
        <v>1</v>
      </c>
      <c r="U3946">
        <v>6</v>
      </c>
      <c r="V3946">
        <v>3</v>
      </c>
      <c r="W3946">
        <v>1</v>
      </c>
      <c r="X3946">
        <v>0</v>
      </c>
      <c r="Y3946">
        <v>0</v>
      </c>
    </row>
    <row r="3947" spans="1:25" x14ac:dyDescent="0.25">
      <c r="A3947">
        <v>42</v>
      </c>
      <c r="B3947" t="s">
        <v>24</v>
      </c>
      <c r="C3947" t="s">
        <v>25</v>
      </c>
      <c r="D3947" t="s">
        <v>41</v>
      </c>
      <c r="E3947">
        <v>1</v>
      </c>
      <c r="F3947">
        <v>3</v>
      </c>
      <c r="G3947" t="s">
        <v>37</v>
      </c>
      <c r="H3947">
        <v>1</v>
      </c>
      <c r="I3947">
        <v>3946</v>
      </c>
      <c r="J3947" t="s">
        <v>28</v>
      </c>
      <c r="K3947">
        <v>1</v>
      </c>
      <c r="L3947" t="s">
        <v>29</v>
      </c>
      <c r="M3947" t="s">
        <v>45</v>
      </c>
      <c r="N3947">
        <v>174650</v>
      </c>
      <c r="O3947">
        <v>2</v>
      </c>
      <c r="P3947">
        <v>8</v>
      </c>
      <c r="Q3947" t="s">
        <v>31</v>
      </c>
      <c r="R3947">
        <v>13</v>
      </c>
      <c r="S3947">
        <v>8</v>
      </c>
      <c r="T3947">
        <v>1</v>
      </c>
      <c r="U3947">
        <v>7</v>
      </c>
      <c r="V3947">
        <v>3</v>
      </c>
      <c r="W3947">
        <v>5</v>
      </c>
      <c r="X3947">
        <v>0</v>
      </c>
      <c r="Y3947">
        <v>4</v>
      </c>
    </row>
    <row r="3948" spans="1:25" x14ac:dyDescent="0.25">
      <c r="A3948">
        <v>55</v>
      </c>
      <c r="B3948" t="s">
        <v>24</v>
      </c>
      <c r="C3948" t="s">
        <v>25</v>
      </c>
      <c r="D3948" t="s">
        <v>34</v>
      </c>
      <c r="E3948">
        <v>3</v>
      </c>
      <c r="F3948">
        <v>2</v>
      </c>
      <c r="G3948" t="s">
        <v>27</v>
      </c>
      <c r="H3948">
        <v>1</v>
      </c>
      <c r="I3948">
        <v>3947</v>
      </c>
      <c r="J3948" t="s">
        <v>28</v>
      </c>
      <c r="K3948">
        <v>1</v>
      </c>
      <c r="L3948" t="s">
        <v>39</v>
      </c>
      <c r="M3948" t="s">
        <v>30</v>
      </c>
      <c r="N3948">
        <v>73510</v>
      </c>
      <c r="O3948">
        <v>1</v>
      </c>
      <c r="P3948">
        <v>8</v>
      </c>
      <c r="Q3948" t="s">
        <v>31</v>
      </c>
      <c r="R3948">
        <v>20</v>
      </c>
      <c r="S3948">
        <v>8</v>
      </c>
      <c r="T3948">
        <v>1</v>
      </c>
      <c r="U3948">
        <v>34</v>
      </c>
      <c r="V3948">
        <v>3</v>
      </c>
      <c r="W3948">
        <v>1</v>
      </c>
      <c r="X3948">
        <v>0</v>
      </c>
      <c r="Y3948">
        <v>0</v>
      </c>
    </row>
    <row r="3949" spans="1:25" x14ac:dyDescent="0.25">
      <c r="A3949">
        <v>33</v>
      </c>
      <c r="B3949" t="s">
        <v>24</v>
      </c>
      <c r="C3949" t="s">
        <v>40</v>
      </c>
      <c r="D3949" t="s">
        <v>34</v>
      </c>
      <c r="E3949">
        <v>14</v>
      </c>
      <c r="F3949">
        <v>3</v>
      </c>
      <c r="G3949" t="s">
        <v>37</v>
      </c>
      <c r="H3949">
        <v>1</v>
      </c>
      <c r="I3949">
        <v>3948</v>
      </c>
      <c r="J3949" t="s">
        <v>38</v>
      </c>
      <c r="K3949">
        <v>1</v>
      </c>
      <c r="L3949" t="s">
        <v>35</v>
      </c>
      <c r="M3949" t="s">
        <v>45</v>
      </c>
      <c r="N3949">
        <v>108200</v>
      </c>
      <c r="O3949">
        <v>2</v>
      </c>
      <c r="P3949">
        <v>5</v>
      </c>
      <c r="Q3949" t="s">
        <v>31</v>
      </c>
      <c r="R3949">
        <v>12</v>
      </c>
      <c r="S3949">
        <v>8</v>
      </c>
      <c r="T3949">
        <v>0</v>
      </c>
      <c r="U3949">
        <v>11</v>
      </c>
      <c r="V3949">
        <v>2</v>
      </c>
      <c r="W3949">
        <v>9</v>
      </c>
      <c r="X3949">
        <v>1</v>
      </c>
      <c r="Y3949">
        <v>7</v>
      </c>
    </row>
    <row r="3950" spans="1:25" x14ac:dyDescent="0.25">
      <c r="A3950">
        <v>41</v>
      </c>
      <c r="B3950" t="s">
        <v>24</v>
      </c>
      <c r="C3950" t="s">
        <v>25</v>
      </c>
      <c r="D3950" t="s">
        <v>34</v>
      </c>
      <c r="E3950">
        <v>5</v>
      </c>
      <c r="F3950">
        <v>3</v>
      </c>
      <c r="G3950" t="s">
        <v>42</v>
      </c>
      <c r="H3950">
        <v>1</v>
      </c>
      <c r="I3950">
        <v>3949</v>
      </c>
      <c r="J3950" t="s">
        <v>38</v>
      </c>
      <c r="K3950">
        <v>1</v>
      </c>
      <c r="L3950" t="s">
        <v>47</v>
      </c>
      <c r="M3950" t="s">
        <v>45</v>
      </c>
      <c r="N3950">
        <v>121690</v>
      </c>
      <c r="O3950">
        <v>1</v>
      </c>
      <c r="P3950">
        <v>1</v>
      </c>
      <c r="Q3950" t="s">
        <v>31</v>
      </c>
      <c r="R3950">
        <v>19</v>
      </c>
      <c r="S3950">
        <v>8</v>
      </c>
      <c r="T3950">
        <v>0</v>
      </c>
      <c r="U3950">
        <v>5</v>
      </c>
      <c r="V3950">
        <v>2</v>
      </c>
      <c r="W3950">
        <v>5</v>
      </c>
      <c r="X3950">
        <v>0</v>
      </c>
      <c r="Y3950">
        <v>4</v>
      </c>
    </row>
    <row r="3951" spans="1:25" x14ac:dyDescent="0.25">
      <c r="A3951">
        <v>34</v>
      </c>
      <c r="B3951" t="s">
        <v>24</v>
      </c>
      <c r="C3951" t="s">
        <v>40</v>
      </c>
      <c r="D3951" t="s">
        <v>34</v>
      </c>
      <c r="E3951">
        <v>7</v>
      </c>
      <c r="F3951">
        <v>4</v>
      </c>
      <c r="G3951" t="s">
        <v>42</v>
      </c>
      <c r="H3951">
        <v>1</v>
      </c>
      <c r="I3951">
        <v>3950</v>
      </c>
      <c r="J3951" t="s">
        <v>28</v>
      </c>
      <c r="K3951">
        <v>1</v>
      </c>
      <c r="L3951" t="s">
        <v>35</v>
      </c>
      <c r="M3951" t="s">
        <v>45</v>
      </c>
      <c r="N3951">
        <v>196260</v>
      </c>
      <c r="O3951">
        <v>3</v>
      </c>
      <c r="P3951">
        <v>1</v>
      </c>
      <c r="Q3951" t="s">
        <v>31</v>
      </c>
      <c r="R3951">
        <v>21</v>
      </c>
      <c r="S3951">
        <v>8</v>
      </c>
      <c r="T3951">
        <v>0</v>
      </c>
      <c r="U3951">
        <v>15</v>
      </c>
      <c r="V3951">
        <v>5</v>
      </c>
      <c r="W3951">
        <v>15</v>
      </c>
      <c r="X3951">
        <v>0</v>
      </c>
      <c r="Y3951">
        <v>7</v>
      </c>
    </row>
    <row r="3952" spans="1:25" x14ac:dyDescent="0.25">
      <c r="A3952">
        <v>53</v>
      </c>
      <c r="B3952" t="s">
        <v>24</v>
      </c>
      <c r="C3952" t="s">
        <v>40</v>
      </c>
      <c r="D3952" t="s">
        <v>34</v>
      </c>
      <c r="E3952">
        <v>10</v>
      </c>
      <c r="F3952">
        <v>4</v>
      </c>
      <c r="G3952" t="s">
        <v>42</v>
      </c>
      <c r="H3952">
        <v>1</v>
      </c>
      <c r="I3952">
        <v>3951</v>
      </c>
      <c r="J3952" t="s">
        <v>38</v>
      </c>
      <c r="K3952">
        <v>2</v>
      </c>
      <c r="L3952" t="s">
        <v>29</v>
      </c>
      <c r="M3952" t="s">
        <v>30</v>
      </c>
      <c r="N3952">
        <v>20700</v>
      </c>
      <c r="O3952">
        <v>3</v>
      </c>
      <c r="P3952">
        <v>4</v>
      </c>
      <c r="Q3952" t="s">
        <v>31</v>
      </c>
      <c r="R3952">
        <v>13</v>
      </c>
      <c r="S3952">
        <v>8</v>
      </c>
      <c r="T3952">
        <v>2</v>
      </c>
      <c r="U3952">
        <v>27</v>
      </c>
      <c r="V3952">
        <v>2</v>
      </c>
      <c r="W3952">
        <v>3</v>
      </c>
      <c r="X3952">
        <v>0</v>
      </c>
      <c r="Y3952">
        <v>2</v>
      </c>
    </row>
    <row r="3953" spans="1:25" x14ac:dyDescent="0.25">
      <c r="A3953">
        <v>43</v>
      </c>
      <c r="B3953" t="s">
        <v>24</v>
      </c>
      <c r="C3953" t="s">
        <v>25</v>
      </c>
      <c r="D3953" t="s">
        <v>26</v>
      </c>
      <c r="E3953">
        <v>16</v>
      </c>
      <c r="F3953">
        <v>2</v>
      </c>
      <c r="G3953" t="s">
        <v>50</v>
      </c>
      <c r="H3953">
        <v>1</v>
      </c>
      <c r="I3953">
        <v>3952</v>
      </c>
      <c r="J3953" t="s">
        <v>28</v>
      </c>
      <c r="K3953">
        <v>1</v>
      </c>
      <c r="L3953" t="s">
        <v>44</v>
      </c>
      <c r="M3953" t="s">
        <v>36</v>
      </c>
      <c r="N3953">
        <v>67820</v>
      </c>
      <c r="O3953">
        <v>4</v>
      </c>
      <c r="P3953">
        <v>0</v>
      </c>
      <c r="Q3953" t="s">
        <v>31</v>
      </c>
      <c r="R3953">
        <v>16</v>
      </c>
      <c r="S3953">
        <v>8</v>
      </c>
      <c r="T3953">
        <v>1</v>
      </c>
      <c r="U3953">
        <v>10</v>
      </c>
      <c r="V3953">
        <v>2</v>
      </c>
      <c r="W3953">
        <v>9</v>
      </c>
      <c r="X3953">
        <v>1</v>
      </c>
      <c r="Y3953">
        <v>8</v>
      </c>
    </row>
    <row r="3954" spans="1:25" x14ac:dyDescent="0.25">
      <c r="A3954">
        <v>34</v>
      </c>
      <c r="B3954" t="s">
        <v>24</v>
      </c>
      <c r="C3954" t="s">
        <v>25</v>
      </c>
      <c r="D3954" t="s">
        <v>26</v>
      </c>
      <c r="E3954">
        <v>10</v>
      </c>
      <c r="F3954">
        <v>2</v>
      </c>
      <c r="G3954" t="s">
        <v>27</v>
      </c>
      <c r="H3954">
        <v>1</v>
      </c>
      <c r="I3954">
        <v>3953</v>
      </c>
      <c r="J3954" t="s">
        <v>28</v>
      </c>
      <c r="K3954">
        <v>5</v>
      </c>
      <c r="L3954" t="s">
        <v>39</v>
      </c>
      <c r="M3954" t="s">
        <v>36</v>
      </c>
      <c r="N3954">
        <v>77790</v>
      </c>
      <c r="O3954">
        <v>4</v>
      </c>
      <c r="P3954">
        <v>5</v>
      </c>
      <c r="Q3954" t="s">
        <v>31</v>
      </c>
      <c r="R3954">
        <v>12</v>
      </c>
      <c r="S3954">
        <v>8</v>
      </c>
      <c r="T3954">
        <v>1</v>
      </c>
      <c r="U3954">
        <v>6</v>
      </c>
      <c r="V3954">
        <v>2</v>
      </c>
      <c r="W3954">
        <v>2</v>
      </c>
      <c r="X3954">
        <v>2</v>
      </c>
      <c r="Y3954">
        <v>2</v>
      </c>
    </row>
    <row r="3955" spans="1:25" x14ac:dyDescent="0.25">
      <c r="A3955">
        <v>21</v>
      </c>
      <c r="B3955" t="s">
        <v>32</v>
      </c>
      <c r="C3955" t="s">
        <v>25</v>
      </c>
      <c r="D3955" t="s">
        <v>26</v>
      </c>
      <c r="E3955">
        <v>1</v>
      </c>
      <c r="F3955">
        <v>2</v>
      </c>
      <c r="G3955" t="s">
        <v>50</v>
      </c>
      <c r="H3955">
        <v>1</v>
      </c>
      <c r="I3955">
        <v>3954</v>
      </c>
      <c r="J3955" t="s">
        <v>38</v>
      </c>
      <c r="K3955">
        <v>5</v>
      </c>
      <c r="L3955" t="s">
        <v>29</v>
      </c>
      <c r="M3955" t="s">
        <v>36</v>
      </c>
      <c r="N3955">
        <v>27910</v>
      </c>
      <c r="O3955">
        <v>2</v>
      </c>
      <c r="P3955">
        <v>1</v>
      </c>
      <c r="Q3955" t="s">
        <v>31</v>
      </c>
      <c r="R3955">
        <v>14</v>
      </c>
      <c r="S3955">
        <v>8</v>
      </c>
      <c r="T3955">
        <v>0</v>
      </c>
      <c r="U3955">
        <v>1</v>
      </c>
      <c r="V3955">
        <v>3</v>
      </c>
      <c r="W3955">
        <v>1</v>
      </c>
      <c r="X3955">
        <v>1</v>
      </c>
      <c r="Y3955">
        <v>0</v>
      </c>
    </row>
    <row r="3956" spans="1:25" x14ac:dyDescent="0.25">
      <c r="A3956">
        <v>38</v>
      </c>
      <c r="B3956" t="s">
        <v>24</v>
      </c>
      <c r="C3956" t="s">
        <v>25</v>
      </c>
      <c r="D3956" t="s">
        <v>34</v>
      </c>
      <c r="E3956">
        <v>8</v>
      </c>
      <c r="F3956">
        <v>2</v>
      </c>
      <c r="G3956" t="s">
        <v>27</v>
      </c>
      <c r="H3956">
        <v>1</v>
      </c>
      <c r="I3956">
        <v>3955</v>
      </c>
      <c r="J3956" t="s">
        <v>28</v>
      </c>
      <c r="K3956">
        <v>2</v>
      </c>
      <c r="L3956" t="s">
        <v>39</v>
      </c>
      <c r="M3956" t="s">
        <v>30</v>
      </c>
      <c r="N3956">
        <v>32010</v>
      </c>
      <c r="O3956">
        <v>3</v>
      </c>
      <c r="P3956">
        <v>1</v>
      </c>
      <c r="Q3956" t="s">
        <v>31</v>
      </c>
      <c r="R3956">
        <v>11</v>
      </c>
      <c r="S3956">
        <v>8</v>
      </c>
      <c r="T3956">
        <v>1</v>
      </c>
      <c r="U3956">
        <v>5</v>
      </c>
      <c r="V3956">
        <v>3</v>
      </c>
      <c r="W3956">
        <v>5</v>
      </c>
      <c r="X3956">
        <v>0</v>
      </c>
      <c r="Y3956">
        <v>4</v>
      </c>
    </row>
    <row r="3957" spans="1:25" x14ac:dyDescent="0.25">
      <c r="A3957">
        <v>22</v>
      </c>
      <c r="B3957" t="s">
        <v>32</v>
      </c>
      <c r="C3957" t="s">
        <v>25</v>
      </c>
      <c r="D3957" t="s">
        <v>34</v>
      </c>
      <c r="E3957">
        <v>1</v>
      </c>
      <c r="F3957">
        <v>3</v>
      </c>
      <c r="G3957" t="s">
        <v>37</v>
      </c>
      <c r="H3957">
        <v>1</v>
      </c>
      <c r="I3957">
        <v>3956</v>
      </c>
      <c r="J3957" t="s">
        <v>38</v>
      </c>
      <c r="K3957">
        <v>4</v>
      </c>
      <c r="L3957" t="s">
        <v>35</v>
      </c>
      <c r="M3957" t="s">
        <v>30</v>
      </c>
      <c r="N3957">
        <v>49680</v>
      </c>
      <c r="O3957">
        <v>1</v>
      </c>
      <c r="P3957">
        <v>1</v>
      </c>
      <c r="Q3957" t="s">
        <v>31</v>
      </c>
      <c r="R3957">
        <v>14</v>
      </c>
      <c r="S3957">
        <v>8</v>
      </c>
      <c r="T3957">
        <v>0</v>
      </c>
      <c r="U3957">
        <v>1</v>
      </c>
      <c r="V3957">
        <v>3</v>
      </c>
      <c r="W3957">
        <v>1</v>
      </c>
      <c r="X3957">
        <v>0</v>
      </c>
      <c r="Y3957">
        <v>0</v>
      </c>
    </row>
    <row r="3958" spans="1:25" x14ac:dyDescent="0.25">
      <c r="A3958">
        <v>31</v>
      </c>
      <c r="B3958" t="s">
        <v>24</v>
      </c>
      <c r="C3958" t="s">
        <v>25</v>
      </c>
      <c r="D3958" t="s">
        <v>34</v>
      </c>
      <c r="E3958">
        <v>8</v>
      </c>
      <c r="F3958">
        <v>5</v>
      </c>
      <c r="G3958" t="s">
        <v>27</v>
      </c>
      <c r="H3958">
        <v>1</v>
      </c>
      <c r="I3958">
        <v>3957</v>
      </c>
      <c r="J3958" t="s">
        <v>38</v>
      </c>
      <c r="K3958">
        <v>5</v>
      </c>
      <c r="L3958" t="s">
        <v>39</v>
      </c>
      <c r="M3958" t="s">
        <v>30</v>
      </c>
      <c r="N3958">
        <v>131200</v>
      </c>
      <c r="O3958">
        <v>4</v>
      </c>
      <c r="P3958">
        <v>1</v>
      </c>
      <c r="Q3958" t="s">
        <v>31</v>
      </c>
      <c r="R3958">
        <v>12</v>
      </c>
      <c r="S3958">
        <v>8</v>
      </c>
      <c r="T3958">
        <v>2</v>
      </c>
      <c r="U3958">
        <v>13</v>
      </c>
      <c r="V3958">
        <v>6</v>
      </c>
      <c r="W3958">
        <v>12</v>
      </c>
      <c r="X3958">
        <v>5</v>
      </c>
      <c r="Y3958">
        <v>7</v>
      </c>
    </row>
    <row r="3959" spans="1:25" x14ac:dyDescent="0.25">
      <c r="A3959">
        <v>51</v>
      </c>
      <c r="B3959" t="s">
        <v>24</v>
      </c>
      <c r="C3959" t="s">
        <v>25</v>
      </c>
      <c r="D3959" t="s">
        <v>34</v>
      </c>
      <c r="E3959">
        <v>1</v>
      </c>
      <c r="F3959">
        <v>4</v>
      </c>
      <c r="G3959" t="s">
        <v>27</v>
      </c>
      <c r="H3959">
        <v>1</v>
      </c>
      <c r="I3959">
        <v>3958</v>
      </c>
      <c r="J3959" t="s">
        <v>28</v>
      </c>
      <c r="K3959">
        <v>1</v>
      </c>
      <c r="L3959" t="s">
        <v>48</v>
      </c>
      <c r="M3959" t="s">
        <v>30</v>
      </c>
      <c r="N3959">
        <v>40330</v>
      </c>
      <c r="O3959">
        <v>3</v>
      </c>
      <c r="P3959">
        <v>2</v>
      </c>
      <c r="Q3959" t="s">
        <v>31</v>
      </c>
      <c r="R3959">
        <v>14</v>
      </c>
      <c r="S3959">
        <v>8</v>
      </c>
      <c r="T3959">
        <v>0</v>
      </c>
      <c r="U3959">
        <v>15</v>
      </c>
      <c r="V3959">
        <v>2</v>
      </c>
      <c r="W3959">
        <v>2</v>
      </c>
      <c r="X3959">
        <v>2</v>
      </c>
      <c r="Y3959">
        <v>2</v>
      </c>
    </row>
    <row r="3960" spans="1:25" x14ac:dyDescent="0.25">
      <c r="A3960">
        <v>37</v>
      </c>
      <c r="B3960" t="s">
        <v>24</v>
      </c>
      <c r="C3960" t="s">
        <v>25</v>
      </c>
      <c r="D3960" t="s">
        <v>34</v>
      </c>
      <c r="E3960">
        <v>24</v>
      </c>
      <c r="F3960">
        <v>1</v>
      </c>
      <c r="G3960" t="s">
        <v>27</v>
      </c>
      <c r="H3960">
        <v>1</v>
      </c>
      <c r="I3960">
        <v>3959</v>
      </c>
      <c r="J3960" t="s">
        <v>38</v>
      </c>
      <c r="K3960">
        <v>2</v>
      </c>
      <c r="L3960" t="s">
        <v>39</v>
      </c>
      <c r="M3960" t="s">
        <v>30</v>
      </c>
      <c r="N3960">
        <v>32910</v>
      </c>
      <c r="O3960">
        <v>2</v>
      </c>
      <c r="P3960">
        <v>1</v>
      </c>
      <c r="Q3960" t="s">
        <v>31</v>
      </c>
      <c r="R3960">
        <v>16</v>
      </c>
      <c r="S3960">
        <v>8</v>
      </c>
      <c r="T3960">
        <v>3</v>
      </c>
      <c r="U3960">
        <v>5</v>
      </c>
      <c r="V3960">
        <v>2</v>
      </c>
      <c r="W3960">
        <v>5</v>
      </c>
      <c r="X3960">
        <v>0</v>
      </c>
      <c r="Y3960">
        <v>3</v>
      </c>
    </row>
    <row r="3961" spans="1:25" x14ac:dyDescent="0.25">
      <c r="A3961">
        <v>46</v>
      </c>
      <c r="B3961" t="s">
        <v>24</v>
      </c>
      <c r="C3961" t="s">
        <v>25</v>
      </c>
      <c r="D3961" t="s">
        <v>26</v>
      </c>
      <c r="E3961">
        <v>3</v>
      </c>
      <c r="F3961">
        <v>4</v>
      </c>
      <c r="G3961" t="s">
        <v>50</v>
      </c>
      <c r="H3961">
        <v>1</v>
      </c>
      <c r="I3961">
        <v>3960</v>
      </c>
      <c r="J3961" t="s">
        <v>28</v>
      </c>
      <c r="K3961">
        <v>1</v>
      </c>
      <c r="L3961" t="s">
        <v>47</v>
      </c>
      <c r="M3961" t="s">
        <v>45</v>
      </c>
      <c r="N3961">
        <v>42720</v>
      </c>
      <c r="O3961">
        <v>4</v>
      </c>
      <c r="P3961">
        <v>7</v>
      </c>
      <c r="Q3961" t="s">
        <v>31</v>
      </c>
      <c r="R3961">
        <v>13</v>
      </c>
      <c r="S3961">
        <v>8</v>
      </c>
      <c r="T3961">
        <v>0</v>
      </c>
      <c r="U3961">
        <v>24</v>
      </c>
      <c r="V3961">
        <v>3</v>
      </c>
      <c r="W3961">
        <v>2</v>
      </c>
      <c r="X3961">
        <v>2</v>
      </c>
      <c r="Y3961">
        <v>2</v>
      </c>
    </row>
    <row r="3962" spans="1:25" x14ac:dyDescent="0.25">
      <c r="A3962">
        <v>36</v>
      </c>
      <c r="B3962" t="s">
        <v>24</v>
      </c>
      <c r="C3962" t="s">
        <v>25</v>
      </c>
      <c r="D3962" t="s">
        <v>34</v>
      </c>
      <c r="E3962">
        <v>27</v>
      </c>
      <c r="F3962">
        <v>3</v>
      </c>
      <c r="G3962" t="s">
        <v>51</v>
      </c>
      <c r="H3962">
        <v>1</v>
      </c>
      <c r="I3962">
        <v>3961</v>
      </c>
      <c r="J3962" t="s">
        <v>28</v>
      </c>
      <c r="K3962">
        <v>4</v>
      </c>
      <c r="L3962" t="s">
        <v>35</v>
      </c>
      <c r="M3962" t="s">
        <v>30</v>
      </c>
      <c r="N3962">
        <v>50560</v>
      </c>
      <c r="O3962">
        <v>1</v>
      </c>
      <c r="P3962">
        <v>7</v>
      </c>
      <c r="Q3962" t="s">
        <v>31</v>
      </c>
      <c r="R3962">
        <v>12</v>
      </c>
      <c r="S3962">
        <v>8</v>
      </c>
      <c r="T3962">
        <v>0</v>
      </c>
      <c r="U3962">
        <v>15</v>
      </c>
      <c r="V3962">
        <v>2</v>
      </c>
      <c r="W3962">
        <v>12</v>
      </c>
      <c r="X3962">
        <v>5</v>
      </c>
      <c r="Y3962">
        <v>7</v>
      </c>
    </row>
    <row r="3963" spans="1:25" x14ac:dyDescent="0.25">
      <c r="A3963">
        <v>44</v>
      </c>
      <c r="B3963" t="s">
        <v>32</v>
      </c>
      <c r="C3963" t="s">
        <v>33</v>
      </c>
      <c r="D3963" t="s">
        <v>26</v>
      </c>
      <c r="E3963">
        <v>10</v>
      </c>
      <c r="F3963">
        <v>4</v>
      </c>
      <c r="G3963" t="s">
        <v>27</v>
      </c>
      <c r="H3963">
        <v>1</v>
      </c>
      <c r="I3963">
        <v>3962</v>
      </c>
      <c r="J3963" t="s">
        <v>38</v>
      </c>
      <c r="K3963">
        <v>1</v>
      </c>
      <c r="L3963" t="s">
        <v>35</v>
      </c>
      <c r="M3963" t="s">
        <v>45</v>
      </c>
      <c r="N3963">
        <v>28440</v>
      </c>
      <c r="O3963">
        <v>2</v>
      </c>
      <c r="P3963">
        <v>1</v>
      </c>
      <c r="Q3963" t="s">
        <v>31</v>
      </c>
      <c r="R3963">
        <v>12</v>
      </c>
      <c r="S3963">
        <v>8</v>
      </c>
      <c r="T3963">
        <v>0</v>
      </c>
      <c r="U3963">
        <v>6</v>
      </c>
      <c r="V3963">
        <v>2</v>
      </c>
      <c r="W3963">
        <v>5</v>
      </c>
      <c r="X3963">
        <v>2</v>
      </c>
      <c r="Y3963">
        <v>3</v>
      </c>
    </row>
    <row r="3964" spans="1:25" x14ac:dyDescent="0.25">
      <c r="A3964">
        <v>37</v>
      </c>
      <c r="B3964" t="s">
        <v>24</v>
      </c>
      <c r="C3964" t="s">
        <v>25</v>
      </c>
      <c r="D3964" t="s">
        <v>34</v>
      </c>
      <c r="E3964">
        <v>19</v>
      </c>
      <c r="F3964">
        <v>2</v>
      </c>
      <c r="G3964" t="s">
        <v>51</v>
      </c>
      <c r="H3964">
        <v>1</v>
      </c>
      <c r="I3964">
        <v>3963</v>
      </c>
      <c r="J3964" t="s">
        <v>38</v>
      </c>
      <c r="K3964">
        <v>2</v>
      </c>
      <c r="L3964" t="s">
        <v>39</v>
      </c>
      <c r="M3964" t="s">
        <v>45</v>
      </c>
      <c r="N3964">
        <v>27030</v>
      </c>
      <c r="O3964">
        <v>2</v>
      </c>
      <c r="P3964">
        <v>2</v>
      </c>
      <c r="Q3964" t="s">
        <v>31</v>
      </c>
      <c r="R3964">
        <v>14</v>
      </c>
      <c r="S3964">
        <v>8</v>
      </c>
      <c r="T3964">
        <v>0</v>
      </c>
      <c r="U3964">
        <v>19</v>
      </c>
      <c r="V3964">
        <v>2</v>
      </c>
      <c r="W3964">
        <v>10</v>
      </c>
      <c r="X3964">
        <v>4</v>
      </c>
      <c r="Y3964">
        <v>7</v>
      </c>
    </row>
    <row r="3965" spans="1:25" x14ac:dyDescent="0.25">
      <c r="A3965">
        <v>35</v>
      </c>
      <c r="B3965" t="s">
        <v>32</v>
      </c>
      <c r="C3965" t="s">
        <v>25</v>
      </c>
      <c r="D3965" t="s">
        <v>34</v>
      </c>
      <c r="E3965">
        <v>15</v>
      </c>
      <c r="F3965">
        <v>4</v>
      </c>
      <c r="G3965" t="s">
        <v>27</v>
      </c>
      <c r="H3965">
        <v>1</v>
      </c>
      <c r="I3965">
        <v>3964</v>
      </c>
      <c r="J3965" t="s">
        <v>38</v>
      </c>
      <c r="K3965">
        <v>2</v>
      </c>
      <c r="L3965" t="s">
        <v>35</v>
      </c>
      <c r="M3965" t="s">
        <v>36</v>
      </c>
      <c r="N3965">
        <v>19040</v>
      </c>
      <c r="O3965">
        <v>4</v>
      </c>
      <c r="P3965">
        <v>1</v>
      </c>
      <c r="Q3965" t="s">
        <v>31</v>
      </c>
      <c r="R3965">
        <v>22</v>
      </c>
      <c r="S3965">
        <v>8</v>
      </c>
      <c r="T3965">
        <v>1</v>
      </c>
      <c r="U3965">
        <v>10</v>
      </c>
      <c r="V3965">
        <v>4</v>
      </c>
      <c r="W3965">
        <v>10</v>
      </c>
      <c r="X3965">
        <v>7</v>
      </c>
      <c r="Y3965">
        <v>7</v>
      </c>
    </row>
    <row r="3966" spans="1:25" x14ac:dyDescent="0.25">
      <c r="A3966">
        <v>33</v>
      </c>
      <c r="B3966" t="s">
        <v>24</v>
      </c>
      <c r="C3966" t="s">
        <v>25</v>
      </c>
      <c r="D3966" t="s">
        <v>34</v>
      </c>
      <c r="E3966">
        <v>8</v>
      </c>
      <c r="F3966">
        <v>5</v>
      </c>
      <c r="G3966" t="s">
        <v>42</v>
      </c>
      <c r="H3966">
        <v>1</v>
      </c>
      <c r="I3966">
        <v>3965</v>
      </c>
      <c r="J3966" t="s">
        <v>38</v>
      </c>
      <c r="K3966">
        <v>2</v>
      </c>
      <c r="L3966" t="s">
        <v>44</v>
      </c>
      <c r="M3966" t="s">
        <v>30</v>
      </c>
      <c r="N3966">
        <v>82240</v>
      </c>
      <c r="O3966">
        <v>1</v>
      </c>
      <c r="P3966">
        <v>6</v>
      </c>
      <c r="Q3966" t="s">
        <v>31</v>
      </c>
      <c r="R3966">
        <v>19</v>
      </c>
      <c r="S3966">
        <v>8</v>
      </c>
      <c r="T3966">
        <v>0</v>
      </c>
      <c r="U3966">
        <v>14</v>
      </c>
      <c r="V3966">
        <v>3</v>
      </c>
      <c r="W3966">
        <v>10</v>
      </c>
      <c r="X3966">
        <v>7</v>
      </c>
      <c r="Y3966">
        <v>6</v>
      </c>
    </row>
    <row r="3967" spans="1:25" x14ac:dyDescent="0.25">
      <c r="A3967">
        <v>28</v>
      </c>
      <c r="B3967" t="s">
        <v>24</v>
      </c>
      <c r="C3967" t="s">
        <v>25</v>
      </c>
      <c r="D3967" t="s">
        <v>26</v>
      </c>
      <c r="E3967">
        <v>9</v>
      </c>
      <c r="F3967">
        <v>3</v>
      </c>
      <c r="G3967" t="s">
        <v>42</v>
      </c>
      <c r="H3967">
        <v>1</v>
      </c>
      <c r="I3967">
        <v>3966</v>
      </c>
      <c r="J3967" t="s">
        <v>28</v>
      </c>
      <c r="K3967">
        <v>2</v>
      </c>
      <c r="L3967" t="s">
        <v>39</v>
      </c>
      <c r="M3967" t="s">
        <v>30</v>
      </c>
      <c r="N3967">
        <v>47660</v>
      </c>
      <c r="O3967">
        <v>4</v>
      </c>
      <c r="P3967">
        <v>1</v>
      </c>
      <c r="Q3967" t="s">
        <v>31</v>
      </c>
      <c r="R3967">
        <v>12</v>
      </c>
      <c r="S3967">
        <v>8</v>
      </c>
      <c r="T3967">
        <v>0</v>
      </c>
      <c r="U3967">
        <v>5</v>
      </c>
      <c r="V3967">
        <v>3</v>
      </c>
      <c r="W3967">
        <v>5</v>
      </c>
      <c r="X3967">
        <v>0</v>
      </c>
      <c r="Y3967">
        <v>3</v>
      </c>
    </row>
    <row r="3968" spans="1:25" x14ac:dyDescent="0.25">
      <c r="A3968">
        <v>39</v>
      </c>
      <c r="B3968" t="s">
        <v>24</v>
      </c>
      <c r="C3968" t="s">
        <v>25</v>
      </c>
      <c r="D3968" t="s">
        <v>26</v>
      </c>
      <c r="E3968">
        <v>3</v>
      </c>
      <c r="F3968">
        <v>4</v>
      </c>
      <c r="G3968" t="s">
        <v>50</v>
      </c>
      <c r="H3968">
        <v>1</v>
      </c>
      <c r="I3968">
        <v>3967</v>
      </c>
      <c r="J3968" t="s">
        <v>28</v>
      </c>
      <c r="K3968">
        <v>2</v>
      </c>
      <c r="L3968" t="s">
        <v>44</v>
      </c>
      <c r="M3968" t="s">
        <v>36</v>
      </c>
      <c r="N3968">
        <v>26100</v>
      </c>
      <c r="O3968">
        <v>3</v>
      </c>
      <c r="P3968">
        <v>7</v>
      </c>
      <c r="Q3968" t="s">
        <v>31</v>
      </c>
      <c r="R3968">
        <v>12</v>
      </c>
      <c r="S3968">
        <v>8</v>
      </c>
      <c r="T3968">
        <v>0</v>
      </c>
      <c r="U3968">
        <v>9</v>
      </c>
      <c r="V3968">
        <v>2</v>
      </c>
      <c r="W3968">
        <v>4</v>
      </c>
      <c r="X3968">
        <v>2</v>
      </c>
      <c r="Y3968">
        <v>2</v>
      </c>
    </row>
    <row r="3969" spans="1:25" x14ac:dyDescent="0.25">
      <c r="A3969">
        <v>46</v>
      </c>
      <c r="B3969" t="s">
        <v>24</v>
      </c>
      <c r="C3969" t="s">
        <v>40</v>
      </c>
      <c r="D3969" t="s">
        <v>34</v>
      </c>
      <c r="E3969">
        <v>9</v>
      </c>
      <c r="F3969">
        <v>2</v>
      </c>
      <c r="G3969" t="s">
        <v>27</v>
      </c>
      <c r="H3969">
        <v>1</v>
      </c>
      <c r="I3969">
        <v>3968</v>
      </c>
      <c r="J3969" t="s">
        <v>38</v>
      </c>
      <c r="K3969">
        <v>2</v>
      </c>
      <c r="L3969" t="s">
        <v>46</v>
      </c>
      <c r="M3969" t="s">
        <v>36</v>
      </c>
      <c r="N3969">
        <v>57310</v>
      </c>
      <c r="O3969">
        <v>2</v>
      </c>
      <c r="P3969">
        <v>8</v>
      </c>
      <c r="Q3969" t="s">
        <v>31</v>
      </c>
      <c r="R3969">
        <v>17</v>
      </c>
      <c r="S3969">
        <v>8</v>
      </c>
      <c r="T3969">
        <v>0</v>
      </c>
      <c r="U3969">
        <v>6</v>
      </c>
      <c r="V3969">
        <v>2</v>
      </c>
      <c r="W3969">
        <v>2</v>
      </c>
      <c r="X3969">
        <v>2</v>
      </c>
      <c r="Y3969">
        <v>2</v>
      </c>
    </row>
    <row r="3970" spans="1:25" x14ac:dyDescent="0.25">
      <c r="A3970">
        <v>40</v>
      </c>
      <c r="B3970" t="s">
        <v>24</v>
      </c>
      <c r="C3970" t="s">
        <v>25</v>
      </c>
      <c r="D3970" t="s">
        <v>34</v>
      </c>
      <c r="E3970">
        <v>2</v>
      </c>
      <c r="F3970">
        <v>2</v>
      </c>
      <c r="G3970" t="s">
        <v>42</v>
      </c>
      <c r="H3970">
        <v>1</v>
      </c>
      <c r="I3970">
        <v>3969</v>
      </c>
      <c r="J3970" t="s">
        <v>38</v>
      </c>
      <c r="K3970">
        <v>1</v>
      </c>
      <c r="L3970" t="s">
        <v>43</v>
      </c>
      <c r="M3970" t="s">
        <v>30</v>
      </c>
      <c r="N3970">
        <v>25390</v>
      </c>
      <c r="O3970">
        <v>1</v>
      </c>
      <c r="P3970">
        <v>4</v>
      </c>
      <c r="Q3970" t="s">
        <v>31</v>
      </c>
      <c r="R3970">
        <v>12</v>
      </c>
      <c r="S3970">
        <v>8</v>
      </c>
      <c r="T3970">
        <v>1</v>
      </c>
      <c r="U3970">
        <v>7</v>
      </c>
      <c r="V3970">
        <v>3</v>
      </c>
      <c r="W3970">
        <v>4</v>
      </c>
      <c r="X3970">
        <v>0</v>
      </c>
      <c r="Y3970">
        <v>2</v>
      </c>
    </row>
    <row r="3971" spans="1:25" x14ac:dyDescent="0.25">
      <c r="A3971">
        <v>42</v>
      </c>
      <c r="B3971" t="s">
        <v>24</v>
      </c>
      <c r="C3971" t="s">
        <v>25</v>
      </c>
      <c r="D3971" t="s">
        <v>34</v>
      </c>
      <c r="E3971">
        <v>7</v>
      </c>
      <c r="F3971">
        <v>4</v>
      </c>
      <c r="G3971" t="s">
        <v>37</v>
      </c>
      <c r="H3971">
        <v>1</v>
      </c>
      <c r="I3971">
        <v>3970</v>
      </c>
      <c r="J3971" t="s">
        <v>28</v>
      </c>
      <c r="K3971">
        <v>2</v>
      </c>
      <c r="L3971" t="s">
        <v>44</v>
      </c>
      <c r="M3971" t="s">
        <v>30</v>
      </c>
      <c r="N3971">
        <v>57140</v>
      </c>
      <c r="O3971">
        <v>1</v>
      </c>
      <c r="P3971">
        <v>5</v>
      </c>
      <c r="Q3971" t="s">
        <v>31</v>
      </c>
      <c r="R3971">
        <v>11</v>
      </c>
      <c r="S3971">
        <v>8</v>
      </c>
      <c r="T3971">
        <v>0</v>
      </c>
      <c r="U3971">
        <v>10</v>
      </c>
      <c r="V3971">
        <v>2</v>
      </c>
      <c r="W3971">
        <v>0</v>
      </c>
      <c r="X3971">
        <v>0</v>
      </c>
      <c r="Y3971">
        <v>0</v>
      </c>
    </row>
    <row r="3972" spans="1:25" x14ac:dyDescent="0.25">
      <c r="A3972">
        <v>35</v>
      </c>
      <c r="B3972" t="s">
        <v>24</v>
      </c>
      <c r="C3972" t="s">
        <v>40</v>
      </c>
      <c r="D3972" t="s">
        <v>26</v>
      </c>
      <c r="E3972">
        <v>10</v>
      </c>
      <c r="F3972">
        <v>1</v>
      </c>
      <c r="G3972" t="s">
        <v>27</v>
      </c>
      <c r="H3972">
        <v>1</v>
      </c>
      <c r="I3972">
        <v>3971</v>
      </c>
      <c r="J3972" t="s">
        <v>28</v>
      </c>
      <c r="K3972">
        <v>2</v>
      </c>
      <c r="L3972" t="s">
        <v>43</v>
      </c>
      <c r="M3972" t="s">
        <v>45</v>
      </c>
      <c r="N3972">
        <v>43230</v>
      </c>
      <c r="O3972">
        <v>4</v>
      </c>
      <c r="P3972">
        <v>2</v>
      </c>
      <c r="Q3972" t="s">
        <v>31</v>
      </c>
      <c r="R3972">
        <v>18</v>
      </c>
      <c r="S3972">
        <v>8</v>
      </c>
      <c r="T3972">
        <v>3</v>
      </c>
      <c r="U3972">
        <v>15</v>
      </c>
      <c r="V3972">
        <v>3</v>
      </c>
      <c r="W3972">
        <v>7</v>
      </c>
      <c r="X3972">
        <v>1</v>
      </c>
      <c r="Y3972">
        <v>7</v>
      </c>
    </row>
    <row r="3973" spans="1:25" x14ac:dyDescent="0.25">
      <c r="A3973">
        <v>38</v>
      </c>
      <c r="B3973" t="s">
        <v>24</v>
      </c>
      <c r="C3973" t="s">
        <v>40</v>
      </c>
      <c r="D3973" t="s">
        <v>26</v>
      </c>
      <c r="E3973">
        <v>6</v>
      </c>
      <c r="F3973">
        <v>4</v>
      </c>
      <c r="G3973" t="s">
        <v>50</v>
      </c>
      <c r="H3973">
        <v>1</v>
      </c>
      <c r="I3973">
        <v>3972</v>
      </c>
      <c r="J3973" t="s">
        <v>38</v>
      </c>
      <c r="K3973">
        <v>3</v>
      </c>
      <c r="L3973" t="s">
        <v>39</v>
      </c>
      <c r="M3973" t="s">
        <v>45</v>
      </c>
      <c r="N3973">
        <v>73360</v>
      </c>
      <c r="O3973">
        <v>2</v>
      </c>
      <c r="P3973">
        <v>5</v>
      </c>
      <c r="Q3973" t="s">
        <v>31</v>
      </c>
      <c r="R3973">
        <v>11</v>
      </c>
      <c r="S3973">
        <v>8</v>
      </c>
      <c r="T3973">
        <v>0</v>
      </c>
      <c r="U3973">
        <v>13</v>
      </c>
      <c r="V3973">
        <v>3</v>
      </c>
      <c r="W3973">
        <v>11</v>
      </c>
      <c r="X3973">
        <v>3</v>
      </c>
      <c r="Y3973">
        <v>8</v>
      </c>
    </row>
    <row r="3974" spans="1:25" x14ac:dyDescent="0.25">
      <c r="A3974">
        <v>34</v>
      </c>
      <c r="B3974" t="s">
        <v>32</v>
      </c>
      <c r="C3974" t="s">
        <v>33</v>
      </c>
      <c r="D3974" t="s">
        <v>34</v>
      </c>
      <c r="E3974">
        <v>2</v>
      </c>
      <c r="F3974">
        <v>1</v>
      </c>
      <c r="G3974" t="s">
        <v>27</v>
      </c>
      <c r="H3974">
        <v>1</v>
      </c>
      <c r="I3974">
        <v>3973</v>
      </c>
      <c r="J3974" t="s">
        <v>38</v>
      </c>
      <c r="K3974">
        <v>1</v>
      </c>
      <c r="L3974" t="s">
        <v>46</v>
      </c>
      <c r="M3974" t="s">
        <v>30</v>
      </c>
      <c r="N3974">
        <v>134990</v>
      </c>
      <c r="O3974">
        <v>1</v>
      </c>
      <c r="P3974">
        <v>4</v>
      </c>
      <c r="Q3974" t="s">
        <v>31</v>
      </c>
      <c r="R3974">
        <v>23</v>
      </c>
      <c r="S3974">
        <v>8</v>
      </c>
      <c r="T3974">
        <v>2</v>
      </c>
      <c r="U3974">
        <v>11</v>
      </c>
      <c r="V3974">
        <v>2</v>
      </c>
      <c r="W3974">
        <v>7</v>
      </c>
      <c r="X3974">
        <v>0</v>
      </c>
      <c r="Y3974">
        <v>7</v>
      </c>
    </row>
    <row r="3975" spans="1:25" x14ac:dyDescent="0.25">
      <c r="A3975">
        <v>37</v>
      </c>
      <c r="B3975" t="s">
        <v>32</v>
      </c>
      <c r="C3975" t="s">
        <v>25</v>
      </c>
      <c r="D3975" t="s">
        <v>34</v>
      </c>
      <c r="E3975">
        <v>24</v>
      </c>
      <c r="F3975">
        <v>3</v>
      </c>
      <c r="G3975" t="s">
        <v>27</v>
      </c>
      <c r="H3975">
        <v>1</v>
      </c>
      <c r="I3975">
        <v>3974</v>
      </c>
      <c r="J3975" t="s">
        <v>38</v>
      </c>
      <c r="K3975">
        <v>1</v>
      </c>
      <c r="L3975" t="s">
        <v>44</v>
      </c>
      <c r="M3975" t="s">
        <v>36</v>
      </c>
      <c r="N3975">
        <v>137580</v>
      </c>
      <c r="O3975">
        <v>1</v>
      </c>
      <c r="P3975">
        <v>1</v>
      </c>
      <c r="Q3975" t="s">
        <v>31</v>
      </c>
      <c r="R3975">
        <v>11</v>
      </c>
      <c r="S3975">
        <v>8</v>
      </c>
      <c r="T3975">
        <v>1</v>
      </c>
      <c r="U3975">
        <v>10</v>
      </c>
      <c r="V3975">
        <v>5</v>
      </c>
      <c r="W3975">
        <v>10</v>
      </c>
      <c r="X3975">
        <v>0</v>
      </c>
      <c r="Y3975">
        <v>8</v>
      </c>
    </row>
    <row r="3976" spans="1:25" x14ac:dyDescent="0.25">
      <c r="A3976">
        <v>39</v>
      </c>
      <c r="B3976" t="s">
        <v>24</v>
      </c>
      <c r="C3976" t="s">
        <v>33</v>
      </c>
      <c r="D3976" t="s">
        <v>34</v>
      </c>
      <c r="E3976">
        <v>2</v>
      </c>
      <c r="F3976">
        <v>1</v>
      </c>
      <c r="G3976" t="s">
        <v>42</v>
      </c>
      <c r="H3976">
        <v>1</v>
      </c>
      <c r="I3976">
        <v>3975</v>
      </c>
      <c r="J3976" t="s">
        <v>38</v>
      </c>
      <c r="K3976">
        <v>2</v>
      </c>
      <c r="L3976" t="s">
        <v>29</v>
      </c>
      <c r="M3976" t="s">
        <v>45</v>
      </c>
      <c r="N3976">
        <v>51550</v>
      </c>
      <c r="O3976">
        <v>4</v>
      </c>
      <c r="P3976">
        <v>2</v>
      </c>
      <c r="Q3976" t="s">
        <v>31</v>
      </c>
      <c r="R3976">
        <v>18</v>
      </c>
      <c r="S3976">
        <v>8</v>
      </c>
      <c r="T3976">
        <v>1</v>
      </c>
      <c r="U3976">
        <v>7</v>
      </c>
      <c r="V3976">
        <v>3</v>
      </c>
      <c r="W3976">
        <v>2</v>
      </c>
      <c r="X3976">
        <v>2</v>
      </c>
      <c r="Y3976">
        <v>2</v>
      </c>
    </row>
    <row r="3977" spans="1:25" x14ac:dyDescent="0.25">
      <c r="A3977">
        <v>43</v>
      </c>
      <c r="B3977" t="s">
        <v>24</v>
      </c>
      <c r="C3977" t="s">
        <v>40</v>
      </c>
      <c r="D3977" t="s">
        <v>41</v>
      </c>
      <c r="E3977">
        <v>8</v>
      </c>
      <c r="F3977">
        <v>5</v>
      </c>
      <c r="G3977" t="s">
        <v>42</v>
      </c>
      <c r="H3977">
        <v>1</v>
      </c>
      <c r="I3977">
        <v>3976</v>
      </c>
      <c r="J3977" t="s">
        <v>28</v>
      </c>
      <c r="K3977">
        <v>3</v>
      </c>
      <c r="L3977" t="s">
        <v>39</v>
      </c>
      <c r="M3977" t="s">
        <v>36</v>
      </c>
      <c r="N3977">
        <v>22580</v>
      </c>
      <c r="O3977">
        <v>3</v>
      </c>
      <c r="P3977">
        <v>4</v>
      </c>
      <c r="Q3977" t="s">
        <v>31</v>
      </c>
      <c r="R3977">
        <v>18</v>
      </c>
      <c r="S3977">
        <v>8</v>
      </c>
      <c r="T3977">
        <v>0</v>
      </c>
      <c r="U3977">
        <v>7</v>
      </c>
      <c r="V3977">
        <v>2</v>
      </c>
      <c r="W3977">
        <v>3</v>
      </c>
      <c r="X3977">
        <v>1</v>
      </c>
      <c r="Y3977">
        <v>2</v>
      </c>
    </row>
    <row r="3978" spans="1:25" x14ac:dyDescent="0.25">
      <c r="A3978">
        <v>41</v>
      </c>
      <c r="B3978" t="s">
        <v>24</v>
      </c>
      <c r="C3978" t="s">
        <v>25</v>
      </c>
      <c r="D3978" t="s">
        <v>34</v>
      </c>
      <c r="E3978">
        <v>3</v>
      </c>
      <c r="F3978">
        <v>3</v>
      </c>
      <c r="G3978" t="s">
        <v>27</v>
      </c>
      <c r="H3978">
        <v>1</v>
      </c>
      <c r="I3978">
        <v>3977</v>
      </c>
      <c r="J3978" t="s">
        <v>38</v>
      </c>
      <c r="K3978">
        <v>3</v>
      </c>
      <c r="L3978" t="s">
        <v>35</v>
      </c>
      <c r="M3978" t="s">
        <v>36</v>
      </c>
      <c r="N3978">
        <v>35970</v>
      </c>
      <c r="O3978">
        <v>2</v>
      </c>
      <c r="P3978">
        <v>3</v>
      </c>
      <c r="Q3978" t="s">
        <v>31</v>
      </c>
      <c r="R3978">
        <v>13</v>
      </c>
      <c r="S3978">
        <v>8</v>
      </c>
      <c r="T3978">
        <v>1</v>
      </c>
      <c r="U3978">
        <v>11</v>
      </c>
      <c r="V3978">
        <v>2</v>
      </c>
      <c r="W3978">
        <v>3</v>
      </c>
      <c r="X3978">
        <v>1</v>
      </c>
      <c r="Y3978">
        <v>2</v>
      </c>
    </row>
    <row r="3979" spans="1:25" x14ac:dyDescent="0.25">
      <c r="A3979">
        <v>41</v>
      </c>
      <c r="B3979" t="s">
        <v>24</v>
      </c>
      <c r="C3979" t="s">
        <v>25</v>
      </c>
      <c r="D3979" t="s">
        <v>34</v>
      </c>
      <c r="E3979">
        <v>1</v>
      </c>
      <c r="F3979">
        <v>1</v>
      </c>
      <c r="G3979" t="s">
        <v>51</v>
      </c>
      <c r="H3979">
        <v>1</v>
      </c>
      <c r="I3979">
        <v>3978</v>
      </c>
      <c r="J3979" t="s">
        <v>38</v>
      </c>
      <c r="K3979">
        <v>3</v>
      </c>
      <c r="L3979" t="s">
        <v>44</v>
      </c>
      <c r="M3979" t="s">
        <v>45</v>
      </c>
      <c r="N3979">
        <v>25150</v>
      </c>
      <c r="O3979">
        <v>3</v>
      </c>
      <c r="P3979">
        <v>0</v>
      </c>
      <c r="Q3979" t="s">
        <v>31</v>
      </c>
      <c r="R3979">
        <v>18</v>
      </c>
      <c r="S3979">
        <v>8</v>
      </c>
      <c r="T3979">
        <v>0</v>
      </c>
      <c r="U3979">
        <v>23</v>
      </c>
      <c r="V3979">
        <v>2</v>
      </c>
      <c r="W3979">
        <v>22</v>
      </c>
      <c r="X3979">
        <v>13</v>
      </c>
      <c r="Y3979">
        <v>5</v>
      </c>
    </row>
    <row r="3980" spans="1:25" x14ac:dyDescent="0.25">
      <c r="A3980">
        <v>30</v>
      </c>
      <c r="B3980" t="s">
        <v>24</v>
      </c>
      <c r="C3980" t="s">
        <v>25</v>
      </c>
      <c r="D3980" t="s">
        <v>26</v>
      </c>
      <c r="E3980">
        <v>26</v>
      </c>
      <c r="F3980">
        <v>3</v>
      </c>
      <c r="G3980" t="s">
        <v>50</v>
      </c>
      <c r="H3980">
        <v>1</v>
      </c>
      <c r="I3980">
        <v>3979</v>
      </c>
      <c r="J3980" t="s">
        <v>28</v>
      </c>
      <c r="K3980">
        <v>2</v>
      </c>
      <c r="L3980" t="s">
        <v>48</v>
      </c>
      <c r="M3980" t="s">
        <v>36</v>
      </c>
      <c r="N3980">
        <v>44200</v>
      </c>
      <c r="O3980">
        <v>3</v>
      </c>
      <c r="P3980">
        <v>9</v>
      </c>
      <c r="Q3980" t="s">
        <v>31</v>
      </c>
      <c r="R3980">
        <v>11</v>
      </c>
      <c r="S3980">
        <v>8</v>
      </c>
      <c r="T3980">
        <v>0</v>
      </c>
      <c r="U3980">
        <v>9</v>
      </c>
      <c r="V3980">
        <v>3</v>
      </c>
      <c r="W3980">
        <v>7</v>
      </c>
      <c r="X3980">
        <v>0</v>
      </c>
      <c r="Y3980">
        <v>2</v>
      </c>
    </row>
    <row r="3981" spans="1:25" x14ac:dyDescent="0.25">
      <c r="A3981">
        <v>26</v>
      </c>
      <c r="B3981" t="s">
        <v>32</v>
      </c>
      <c r="C3981" t="s">
        <v>25</v>
      </c>
      <c r="D3981" t="s">
        <v>41</v>
      </c>
      <c r="E3981">
        <v>2</v>
      </c>
      <c r="F3981">
        <v>1</v>
      </c>
      <c r="G3981" t="s">
        <v>51</v>
      </c>
      <c r="H3981">
        <v>1</v>
      </c>
      <c r="I3981">
        <v>3980</v>
      </c>
      <c r="J3981" t="s">
        <v>28</v>
      </c>
      <c r="K3981">
        <v>3</v>
      </c>
      <c r="L3981" t="s">
        <v>39</v>
      </c>
      <c r="M3981" t="s">
        <v>30</v>
      </c>
      <c r="N3981">
        <v>65780</v>
      </c>
      <c r="O3981">
        <v>2</v>
      </c>
      <c r="P3981">
        <v>0</v>
      </c>
      <c r="Q3981" t="s">
        <v>31</v>
      </c>
      <c r="R3981">
        <v>15</v>
      </c>
      <c r="S3981">
        <v>8</v>
      </c>
      <c r="T3981">
        <v>2</v>
      </c>
      <c r="U3981">
        <v>6</v>
      </c>
      <c r="V3981">
        <v>3</v>
      </c>
      <c r="W3981">
        <v>5</v>
      </c>
      <c r="X3981">
        <v>1</v>
      </c>
      <c r="Y3981">
        <v>4</v>
      </c>
    </row>
    <row r="3982" spans="1:25" x14ac:dyDescent="0.25">
      <c r="A3982">
        <v>46</v>
      </c>
      <c r="B3982" t="s">
        <v>32</v>
      </c>
      <c r="C3982" t="s">
        <v>25</v>
      </c>
      <c r="D3982" t="s">
        <v>34</v>
      </c>
      <c r="E3982">
        <v>10</v>
      </c>
      <c r="F3982">
        <v>3</v>
      </c>
      <c r="G3982" t="s">
        <v>42</v>
      </c>
      <c r="H3982">
        <v>1</v>
      </c>
      <c r="I3982">
        <v>3981</v>
      </c>
      <c r="J3982" t="s">
        <v>38</v>
      </c>
      <c r="K3982">
        <v>1</v>
      </c>
      <c r="L3982" t="s">
        <v>39</v>
      </c>
      <c r="M3982" t="s">
        <v>30</v>
      </c>
      <c r="N3982">
        <v>44220</v>
      </c>
      <c r="O3982">
        <v>2</v>
      </c>
      <c r="P3982">
        <v>4</v>
      </c>
      <c r="Q3982" t="s">
        <v>31</v>
      </c>
      <c r="R3982">
        <v>11</v>
      </c>
      <c r="S3982">
        <v>8</v>
      </c>
      <c r="T3982">
        <v>1</v>
      </c>
      <c r="U3982">
        <v>13</v>
      </c>
      <c r="V3982">
        <v>2</v>
      </c>
      <c r="W3982">
        <v>9</v>
      </c>
      <c r="X3982">
        <v>3</v>
      </c>
      <c r="Y3982">
        <v>7</v>
      </c>
    </row>
    <row r="3983" spans="1:25" x14ac:dyDescent="0.25">
      <c r="A3983">
        <v>40</v>
      </c>
      <c r="B3983" t="s">
        <v>24</v>
      </c>
      <c r="C3983" t="s">
        <v>25</v>
      </c>
      <c r="D3983" t="s">
        <v>26</v>
      </c>
      <c r="E3983">
        <v>27</v>
      </c>
      <c r="F3983">
        <v>2</v>
      </c>
      <c r="G3983" t="s">
        <v>42</v>
      </c>
      <c r="H3983">
        <v>1</v>
      </c>
      <c r="I3983">
        <v>3982</v>
      </c>
      <c r="J3983" t="s">
        <v>28</v>
      </c>
      <c r="K3983">
        <v>3</v>
      </c>
      <c r="L3983" t="s">
        <v>39</v>
      </c>
      <c r="M3983" t="s">
        <v>45</v>
      </c>
      <c r="N3983">
        <v>102740</v>
      </c>
      <c r="O3983">
        <v>4</v>
      </c>
      <c r="P3983">
        <v>4</v>
      </c>
      <c r="Q3983" t="s">
        <v>31</v>
      </c>
      <c r="R3983">
        <v>18</v>
      </c>
      <c r="S3983">
        <v>8</v>
      </c>
      <c r="T3983">
        <v>0</v>
      </c>
      <c r="U3983">
        <v>12</v>
      </c>
      <c r="V3983">
        <v>3</v>
      </c>
      <c r="W3983">
        <v>5</v>
      </c>
      <c r="X3983">
        <v>0</v>
      </c>
      <c r="Y3983">
        <v>3</v>
      </c>
    </row>
    <row r="3984" spans="1:25" x14ac:dyDescent="0.25">
      <c r="A3984">
        <v>34</v>
      </c>
      <c r="B3984" t="s">
        <v>24</v>
      </c>
      <c r="C3984" t="s">
        <v>25</v>
      </c>
      <c r="D3984" t="s">
        <v>34</v>
      </c>
      <c r="E3984">
        <v>2</v>
      </c>
      <c r="F3984">
        <v>3</v>
      </c>
      <c r="G3984" t="s">
        <v>27</v>
      </c>
      <c r="H3984">
        <v>1</v>
      </c>
      <c r="I3984">
        <v>3983</v>
      </c>
      <c r="J3984" t="s">
        <v>38</v>
      </c>
      <c r="K3984">
        <v>2</v>
      </c>
      <c r="L3984" t="s">
        <v>44</v>
      </c>
      <c r="M3984" t="s">
        <v>30</v>
      </c>
      <c r="N3984">
        <v>53430</v>
      </c>
      <c r="O3984">
        <v>3</v>
      </c>
      <c r="P3984">
        <v>1</v>
      </c>
      <c r="Q3984" t="s">
        <v>31</v>
      </c>
      <c r="R3984">
        <v>14</v>
      </c>
      <c r="S3984">
        <v>8</v>
      </c>
      <c r="T3984">
        <v>0</v>
      </c>
      <c r="U3984">
        <v>10</v>
      </c>
      <c r="V3984">
        <v>5</v>
      </c>
      <c r="W3984">
        <v>10</v>
      </c>
      <c r="X3984">
        <v>4</v>
      </c>
      <c r="Y3984">
        <v>8</v>
      </c>
    </row>
    <row r="3985" spans="1:25" x14ac:dyDescent="0.25">
      <c r="A3985">
        <v>58</v>
      </c>
      <c r="B3985" t="s">
        <v>24</v>
      </c>
      <c r="C3985" t="s">
        <v>40</v>
      </c>
      <c r="D3985" t="s">
        <v>34</v>
      </c>
      <c r="E3985">
        <v>2</v>
      </c>
      <c r="F3985">
        <v>4</v>
      </c>
      <c r="G3985" t="s">
        <v>42</v>
      </c>
      <c r="H3985">
        <v>1</v>
      </c>
      <c r="I3985">
        <v>3984</v>
      </c>
      <c r="J3985" t="s">
        <v>38</v>
      </c>
      <c r="K3985">
        <v>1</v>
      </c>
      <c r="L3985" t="s">
        <v>44</v>
      </c>
      <c r="M3985" t="s">
        <v>45</v>
      </c>
      <c r="N3985">
        <v>23760</v>
      </c>
      <c r="O3985">
        <v>2</v>
      </c>
      <c r="P3985">
        <v>4</v>
      </c>
      <c r="Q3985" t="s">
        <v>31</v>
      </c>
      <c r="R3985">
        <v>12</v>
      </c>
      <c r="S3985">
        <v>8</v>
      </c>
      <c r="T3985">
        <v>1</v>
      </c>
      <c r="U3985">
        <v>37</v>
      </c>
      <c r="V3985">
        <v>3</v>
      </c>
      <c r="W3985">
        <v>16</v>
      </c>
      <c r="X3985">
        <v>14</v>
      </c>
      <c r="Y3985">
        <v>14</v>
      </c>
    </row>
    <row r="3986" spans="1:25" x14ac:dyDescent="0.25">
      <c r="A3986">
        <v>35</v>
      </c>
      <c r="B3986" t="s">
        <v>24</v>
      </c>
      <c r="C3986" t="s">
        <v>25</v>
      </c>
      <c r="D3986" t="s">
        <v>34</v>
      </c>
      <c r="E3986">
        <v>8</v>
      </c>
      <c r="F3986">
        <v>1</v>
      </c>
      <c r="G3986" t="s">
        <v>51</v>
      </c>
      <c r="H3986">
        <v>1</v>
      </c>
      <c r="I3986">
        <v>3985</v>
      </c>
      <c r="J3986" t="s">
        <v>28</v>
      </c>
      <c r="K3986">
        <v>3</v>
      </c>
      <c r="L3986" t="s">
        <v>46</v>
      </c>
      <c r="M3986" t="s">
        <v>30</v>
      </c>
      <c r="N3986">
        <v>53460</v>
      </c>
      <c r="O3986">
        <v>3</v>
      </c>
      <c r="P3986">
        <v>0</v>
      </c>
      <c r="Q3986" t="s">
        <v>31</v>
      </c>
      <c r="R3986">
        <v>14</v>
      </c>
      <c r="S3986">
        <v>8</v>
      </c>
      <c r="T3986">
        <v>0</v>
      </c>
      <c r="U3986">
        <v>6</v>
      </c>
      <c r="V3986">
        <v>3</v>
      </c>
      <c r="W3986">
        <v>5</v>
      </c>
      <c r="X3986">
        <v>0</v>
      </c>
      <c r="Y3986">
        <v>3</v>
      </c>
    </row>
    <row r="3987" spans="1:25" x14ac:dyDescent="0.25">
      <c r="A3987">
        <v>47</v>
      </c>
      <c r="B3987" t="s">
        <v>24</v>
      </c>
      <c r="C3987" t="s">
        <v>25</v>
      </c>
      <c r="D3987" t="s">
        <v>34</v>
      </c>
      <c r="E3987">
        <v>19</v>
      </c>
      <c r="F3987">
        <v>5</v>
      </c>
      <c r="G3987" t="s">
        <v>42</v>
      </c>
      <c r="H3987">
        <v>1</v>
      </c>
      <c r="I3987">
        <v>3986</v>
      </c>
      <c r="J3987" t="s">
        <v>28</v>
      </c>
      <c r="K3987">
        <v>2</v>
      </c>
      <c r="L3987" t="s">
        <v>35</v>
      </c>
      <c r="M3987" t="s">
        <v>45</v>
      </c>
      <c r="N3987">
        <v>28270</v>
      </c>
      <c r="O3987">
        <v>2</v>
      </c>
      <c r="P3987">
        <v>8</v>
      </c>
      <c r="Q3987" t="s">
        <v>31</v>
      </c>
      <c r="R3987">
        <v>14</v>
      </c>
      <c r="S3987">
        <v>8</v>
      </c>
      <c r="T3987">
        <v>1</v>
      </c>
      <c r="U3987">
        <v>28</v>
      </c>
      <c r="V3987">
        <v>3</v>
      </c>
      <c r="W3987">
        <v>22</v>
      </c>
      <c r="X3987">
        <v>14</v>
      </c>
      <c r="Y3987">
        <v>10</v>
      </c>
    </row>
    <row r="3988" spans="1:25" x14ac:dyDescent="0.25">
      <c r="A3988">
        <v>40</v>
      </c>
      <c r="B3988" t="s">
        <v>24</v>
      </c>
      <c r="C3988" t="s">
        <v>25</v>
      </c>
      <c r="D3988" t="s">
        <v>34</v>
      </c>
      <c r="E3988">
        <v>1</v>
      </c>
      <c r="F3988">
        <v>4</v>
      </c>
      <c r="G3988" t="s">
        <v>27</v>
      </c>
      <c r="H3988">
        <v>1</v>
      </c>
      <c r="I3988">
        <v>3987</v>
      </c>
      <c r="J3988" t="s">
        <v>38</v>
      </c>
      <c r="K3988">
        <v>2</v>
      </c>
      <c r="L3988" t="s">
        <v>48</v>
      </c>
      <c r="M3988" t="s">
        <v>45</v>
      </c>
      <c r="N3988">
        <v>199430</v>
      </c>
      <c r="O3988">
        <v>1</v>
      </c>
      <c r="P3988">
        <v>2</v>
      </c>
      <c r="Q3988" t="s">
        <v>31</v>
      </c>
      <c r="R3988">
        <v>13</v>
      </c>
      <c r="S3988">
        <v>8</v>
      </c>
      <c r="T3988">
        <v>1</v>
      </c>
      <c r="U3988">
        <v>15</v>
      </c>
      <c r="V3988">
        <v>3</v>
      </c>
      <c r="W3988">
        <v>7</v>
      </c>
      <c r="X3988">
        <v>7</v>
      </c>
      <c r="Y3988">
        <v>7</v>
      </c>
    </row>
    <row r="3989" spans="1:25" x14ac:dyDescent="0.25">
      <c r="A3989">
        <v>54</v>
      </c>
      <c r="B3989" t="s">
        <v>24</v>
      </c>
      <c r="C3989" t="s">
        <v>25</v>
      </c>
      <c r="D3989" t="s">
        <v>26</v>
      </c>
      <c r="E3989">
        <v>27</v>
      </c>
      <c r="F3989">
        <v>4</v>
      </c>
      <c r="G3989" t="s">
        <v>42</v>
      </c>
      <c r="H3989">
        <v>1</v>
      </c>
      <c r="I3989">
        <v>3988</v>
      </c>
      <c r="J3989" t="s">
        <v>38</v>
      </c>
      <c r="K3989">
        <v>1</v>
      </c>
      <c r="L3989" t="s">
        <v>35</v>
      </c>
      <c r="M3989" t="s">
        <v>30</v>
      </c>
      <c r="N3989">
        <v>31310</v>
      </c>
      <c r="O3989">
        <v>4</v>
      </c>
      <c r="P3989">
        <v>4</v>
      </c>
      <c r="Q3989" t="s">
        <v>31</v>
      </c>
      <c r="R3989">
        <v>14</v>
      </c>
      <c r="S3989">
        <v>8</v>
      </c>
      <c r="T3989">
        <v>0</v>
      </c>
      <c r="U3989">
        <v>14</v>
      </c>
      <c r="V3989">
        <v>3</v>
      </c>
      <c r="W3989">
        <v>7</v>
      </c>
      <c r="X3989">
        <v>1</v>
      </c>
      <c r="Y3989">
        <v>7</v>
      </c>
    </row>
    <row r="3990" spans="1:25" x14ac:dyDescent="0.25">
      <c r="A3990">
        <v>31</v>
      </c>
      <c r="B3990" t="s">
        <v>24</v>
      </c>
      <c r="C3990" t="s">
        <v>33</v>
      </c>
      <c r="D3990" t="s">
        <v>26</v>
      </c>
      <c r="E3990">
        <v>8</v>
      </c>
      <c r="F3990">
        <v>4</v>
      </c>
      <c r="G3990" t="s">
        <v>37</v>
      </c>
      <c r="H3990">
        <v>1</v>
      </c>
      <c r="I3990">
        <v>3989</v>
      </c>
      <c r="J3990" t="s">
        <v>28</v>
      </c>
      <c r="K3990">
        <v>3</v>
      </c>
      <c r="L3990" t="s">
        <v>46</v>
      </c>
      <c r="M3990" t="s">
        <v>30</v>
      </c>
      <c r="N3990">
        <v>25520</v>
      </c>
      <c r="O3990">
        <v>1</v>
      </c>
      <c r="P3990">
        <v>2</v>
      </c>
      <c r="Q3990" t="s">
        <v>31</v>
      </c>
      <c r="R3990">
        <v>18</v>
      </c>
      <c r="S3990">
        <v>8</v>
      </c>
      <c r="T3990">
        <v>0</v>
      </c>
      <c r="U3990">
        <v>9</v>
      </c>
      <c r="V3990">
        <v>2</v>
      </c>
      <c r="W3990">
        <v>3</v>
      </c>
      <c r="X3990">
        <v>2</v>
      </c>
      <c r="Y3990">
        <v>2</v>
      </c>
    </row>
    <row r="3991" spans="1:25" x14ac:dyDescent="0.25">
      <c r="A3991">
        <v>28</v>
      </c>
      <c r="B3991" t="s">
        <v>24</v>
      </c>
      <c r="C3991" t="s">
        <v>25</v>
      </c>
      <c r="D3991" t="s">
        <v>26</v>
      </c>
      <c r="E3991">
        <v>1</v>
      </c>
      <c r="F3991">
        <v>2</v>
      </c>
      <c r="G3991" t="s">
        <v>27</v>
      </c>
      <c r="H3991">
        <v>1</v>
      </c>
      <c r="I3991">
        <v>3990</v>
      </c>
      <c r="J3991" t="s">
        <v>38</v>
      </c>
      <c r="K3991">
        <v>3</v>
      </c>
      <c r="L3991" t="s">
        <v>48</v>
      </c>
      <c r="M3991" t="s">
        <v>30</v>
      </c>
      <c r="N3991">
        <v>44770</v>
      </c>
      <c r="O3991">
        <v>1</v>
      </c>
      <c r="P3991">
        <v>1</v>
      </c>
      <c r="Q3991" t="s">
        <v>31</v>
      </c>
      <c r="R3991">
        <v>15</v>
      </c>
      <c r="S3991">
        <v>8</v>
      </c>
      <c r="T3991">
        <v>0</v>
      </c>
      <c r="U3991">
        <v>3</v>
      </c>
      <c r="V3991">
        <v>6</v>
      </c>
      <c r="W3991">
        <v>3</v>
      </c>
      <c r="X3991">
        <v>1</v>
      </c>
      <c r="Y3991">
        <v>2</v>
      </c>
    </row>
    <row r="3992" spans="1:25" x14ac:dyDescent="0.25">
      <c r="A3992">
        <v>38</v>
      </c>
      <c r="B3992" t="s">
        <v>24</v>
      </c>
      <c r="C3992" t="s">
        <v>25</v>
      </c>
      <c r="D3992" t="s">
        <v>34</v>
      </c>
      <c r="E3992">
        <v>19</v>
      </c>
      <c r="F3992">
        <v>3</v>
      </c>
      <c r="G3992" t="s">
        <v>42</v>
      </c>
      <c r="H3992">
        <v>1</v>
      </c>
      <c r="I3992">
        <v>3991</v>
      </c>
      <c r="J3992" t="s">
        <v>28</v>
      </c>
      <c r="K3992">
        <v>2</v>
      </c>
      <c r="L3992" t="s">
        <v>46</v>
      </c>
      <c r="M3992" t="s">
        <v>30</v>
      </c>
      <c r="N3992">
        <v>64740</v>
      </c>
      <c r="O3992">
        <v>4</v>
      </c>
      <c r="P3992">
        <v>2</v>
      </c>
      <c r="Q3992" t="s">
        <v>31</v>
      </c>
      <c r="R3992">
        <v>13</v>
      </c>
      <c r="S3992">
        <v>8</v>
      </c>
      <c r="T3992">
        <v>2</v>
      </c>
      <c r="U3992">
        <v>20</v>
      </c>
      <c r="V3992">
        <v>3</v>
      </c>
      <c r="W3992">
        <v>4</v>
      </c>
      <c r="X3992">
        <v>0</v>
      </c>
      <c r="Y3992">
        <v>3</v>
      </c>
    </row>
    <row r="3993" spans="1:25" x14ac:dyDescent="0.25">
      <c r="A3993">
        <v>26</v>
      </c>
      <c r="B3993" t="s">
        <v>24</v>
      </c>
      <c r="C3993" t="s">
        <v>25</v>
      </c>
      <c r="D3993" t="s">
        <v>26</v>
      </c>
      <c r="E3993">
        <v>8</v>
      </c>
      <c r="F3993">
        <v>3</v>
      </c>
      <c r="G3993" t="s">
        <v>50</v>
      </c>
      <c r="H3993">
        <v>1</v>
      </c>
      <c r="I3993">
        <v>3992</v>
      </c>
      <c r="J3993" t="s">
        <v>28</v>
      </c>
      <c r="K3993">
        <v>1</v>
      </c>
      <c r="L3993" t="s">
        <v>29</v>
      </c>
      <c r="M3993" t="s">
        <v>36</v>
      </c>
      <c r="N3993">
        <v>30330</v>
      </c>
      <c r="O3993">
        <v>4</v>
      </c>
      <c r="P3993">
        <v>1</v>
      </c>
      <c r="Q3993" t="s">
        <v>31</v>
      </c>
      <c r="R3993">
        <v>12</v>
      </c>
      <c r="S3993">
        <v>8</v>
      </c>
      <c r="T3993">
        <v>0</v>
      </c>
      <c r="U3993">
        <v>5</v>
      </c>
      <c r="V3993">
        <v>2</v>
      </c>
      <c r="W3993">
        <v>5</v>
      </c>
      <c r="X3993">
        <v>1</v>
      </c>
      <c r="Y3993">
        <v>2</v>
      </c>
    </row>
    <row r="3994" spans="1:25" x14ac:dyDescent="0.25">
      <c r="A3994">
        <v>58</v>
      </c>
      <c r="B3994" t="s">
        <v>24</v>
      </c>
      <c r="C3994" t="s">
        <v>33</v>
      </c>
      <c r="D3994" t="s">
        <v>34</v>
      </c>
      <c r="E3994">
        <v>10</v>
      </c>
      <c r="F3994">
        <v>4</v>
      </c>
      <c r="G3994" t="s">
        <v>51</v>
      </c>
      <c r="H3994">
        <v>1</v>
      </c>
      <c r="I3994">
        <v>3993</v>
      </c>
      <c r="J3994" t="s">
        <v>28</v>
      </c>
      <c r="K3994">
        <v>1</v>
      </c>
      <c r="L3994" t="s">
        <v>47</v>
      </c>
      <c r="M3994" t="s">
        <v>30</v>
      </c>
      <c r="N3994">
        <v>29360</v>
      </c>
      <c r="O3994">
        <v>3</v>
      </c>
      <c r="P3994">
        <v>2</v>
      </c>
      <c r="Q3994" t="s">
        <v>31</v>
      </c>
      <c r="R3994">
        <v>13</v>
      </c>
      <c r="S3994">
        <v>8</v>
      </c>
      <c r="T3994">
        <v>1</v>
      </c>
      <c r="U3994">
        <v>23</v>
      </c>
      <c r="V3994">
        <v>3</v>
      </c>
      <c r="W3994">
        <v>2</v>
      </c>
      <c r="X3994">
        <v>2</v>
      </c>
      <c r="Y3994">
        <v>2</v>
      </c>
    </row>
    <row r="3995" spans="1:25" x14ac:dyDescent="0.25">
      <c r="A3995">
        <v>18</v>
      </c>
      <c r="B3995" t="s">
        <v>24</v>
      </c>
      <c r="C3995" t="s">
        <v>40</v>
      </c>
      <c r="D3995" t="s">
        <v>34</v>
      </c>
      <c r="E3995">
        <v>2</v>
      </c>
      <c r="F3995">
        <v>3</v>
      </c>
      <c r="G3995" t="s">
        <v>27</v>
      </c>
      <c r="H3995">
        <v>1</v>
      </c>
      <c r="I3995">
        <v>3994</v>
      </c>
      <c r="J3995" t="s">
        <v>38</v>
      </c>
      <c r="K3995">
        <v>3</v>
      </c>
      <c r="L3995" t="s">
        <v>47</v>
      </c>
      <c r="M3995" t="s">
        <v>36</v>
      </c>
      <c r="N3995">
        <v>186060</v>
      </c>
      <c r="O3995">
        <v>3</v>
      </c>
      <c r="P3995">
        <v>1</v>
      </c>
      <c r="Q3995" t="s">
        <v>31</v>
      </c>
      <c r="R3995">
        <v>24</v>
      </c>
      <c r="S3995">
        <v>8</v>
      </c>
      <c r="T3995">
        <v>2</v>
      </c>
      <c r="U3995">
        <v>0</v>
      </c>
      <c r="V3995">
        <v>4</v>
      </c>
      <c r="W3995">
        <v>0</v>
      </c>
      <c r="X3995">
        <v>0</v>
      </c>
      <c r="Y3995">
        <v>0</v>
      </c>
    </row>
    <row r="3996" spans="1:25" x14ac:dyDescent="0.25">
      <c r="A3996">
        <v>31</v>
      </c>
      <c r="B3996" t="s">
        <v>32</v>
      </c>
      <c r="C3996" t="s">
        <v>25</v>
      </c>
      <c r="D3996" t="s">
        <v>34</v>
      </c>
      <c r="E3996">
        <v>2</v>
      </c>
      <c r="F3996">
        <v>3</v>
      </c>
      <c r="G3996" t="s">
        <v>27</v>
      </c>
      <c r="H3996">
        <v>1</v>
      </c>
      <c r="I3996">
        <v>3995</v>
      </c>
      <c r="J3996" t="s">
        <v>38</v>
      </c>
      <c r="K3996">
        <v>3</v>
      </c>
      <c r="L3996" t="s">
        <v>44</v>
      </c>
      <c r="M3996" t="s">
        <v>30</v>
      </c>
      <c r="N3996">
        <v>21680</v>
      </c>
      <c r="O3996">
        <v>1</v>
      </c>
      <c r="P3996">
        <v>0</v>
      </c>
      <c r="Q3996" t="s">
        <v>31</v>
      </c>
      <c r="R3996">
        <v>14</v>
      </c>
      <c r="S3996">
        <v>8</v>
      </c>
      <c r="T3996">
        <v>1</v>
      </c>
      <c r="U3996">
        <v>2</v>
      </c>
      <c r="V3996">
        <v>2</v>
      </c>
      <c r="W3996">
        <v>1</v>
      </c>
      <c r="X3996">
        <v>0</v>
      </c>
      <c r="Y3996">
        <v>0</v>
      </c>
    </row>
    <row r="3997" spans="1:25" x14ac:dyDescent="0.25">
      <c r="A3997">
        <v>29</v>
      </c>
      <c r="B3997" t="s">
        <v>32</v>
      </c>
      <c r="C3997" t="s">
        <v>25</v>
      </c>
      <c r="D3997" t="s">
        <v>34</v>
      </c>
      <c r="E3997">
        <v>8</v>
      </c>
      <c r="F3997">
        <v>2</v>
      </c>
      <c r="G3997" t="s">
        <v>42</v>
      </c>
      <c r="H3997">
        <v>1</v>
      </c>
      <c r="I3997">
        <v>3996</v>
      </c>
      <c r="J3997" t="s">
        <v>38</v>
      </c>
      <c r="K3997">
        <v>1</v>
      </c>
      <c r="L3997" t="s">
        <v>48</v>
      </c>
      <c r="M3997" t="s">
        <v>45</v>
      </c>
      <c r="N3997">
        <v>28530</v>
      </c>
      <c r="O3997">
        <v>1</v>
      </c>
      <c r="P3997">
        <v>4</v>
      </c>
      <c r="Q3997" t="s">
        <v>31</v>
      </c>
      <c r="R3997">
        <v>14</v>
      </c>
      <c r="S3997">
        <v>8</v>
      </c>
      <c r="T3997">
        <v>1</v>
      </c>
      <c r="U3997">
        <v>4</v>
      </c>
      <c r="V3997">
        <v>5</v>
      </c>
      <c r="W3997">
        <v>2</v>
      </c>
      <c r="X3997">
        <v>2</v>
      </c>
      <c r="Y3997">
        <v>0</v>
      </c>
    </row>
    <row r="3998" spans="1:25" x14ac:dyDescent="0.25">
      <c r="A3998">
        <v>45</v>
      </c>
      <c r="B3998" t="s">
        <v>24</v>
      </c>
      <c r="C3998" t="s">
        <v>40</v>
      </c>
      <c r="D3998" t="s">
        <v>26</v>
      </c>
      <c r="E3998">
        <v>1</v>
      </c>
      <c r="F3998">
        <v>4</v>
      </c>
      <c r="G3998" t="s">
        <v>51</v>
      </c>
      <c r="H3998">
        <v>1</v>
      </c>
      <c r="I3998">
        <v>3997</v>
      </c>
      <c r="J3998" t="s">
        <v>38</v>
      </c>
      <c r="K3998">
        <v>1</v>
      </c>
      <c r="L3998" t="s">
        <v>35</v>
      </c>
      <c r="M3998" t="s">
        <v>30</v>
      </c>
      <c r="N3998">
        <v>170480</v>
      </c>
      <c r="O3998">
        <v>3</v>
      </c>
      <c r="P3998">
        <v>4</v>
      </c>
      <c r="Q3998" t="s">
        <v>31</v>
      </c>
      <c r="R3998">
        <v>15</v>
      </c>
      <c r="S3998">
        <v>8</v>
      </c>
      <c r="T3998">
        <v>0</v>
      </c>
      <c r="U3998">
        <v>10</v>
      </c>
      <c r="V3998">
        <v>3</v>
      </c>
      <c r="W3998">
        <v>8</v>
      </c>
      <c r="X3998">
        <v>5</v>
      </c>
      <c r="Y3998">
        <v>7</v>
      </c>
    </row>
    <row r="3999" spans="1:25" x14ac:dyDescent="0.25">
      <c r="A3999">
        <v>36</v>
      </c>
      <c r="B3999" t="s">
        <v>24</v>
      </c>
      <c r="C3999" t="s">
        <v>25</v>
      </c>
      <c r="D3999" t="s">
        <v>26</v>
      </c>
      <c r="E3999">
        <v>2</v>
      </c>
      <c r="F3999">
        <v>3</v>
      </c>
      <c r="G3999" t="s">
        <v>51</v>
      </c>
      <c r="H3999">
        <v>1</v>
      </c>
      <c r="I3999">
        <v>3998</v>
      </c>
      <c r="J3999" t="s">
        <v>28</v>
      </c>
      <c r="K3999">
        <v>5</v>
      </c>
      <c r="L3999" t="s">
        <v>44</v>
      </c>
      <c r="M3999" t="s">
        <v>30</v>
      </c>
      <c r="N3999">
        <v>22900</v>
      </c>
      <c r="O3999">
        <v>2</v>
      </c>
      <c r="P3999">
        <v>4</v>
      </c>
      <c r="Q3999" t="s">
        <v>31</v>
      </c>
      <c r="R3999">
        <v>11</v>
      </c>
      <c r="S3999">
        <v>8</v>
      </c>
      <c r="T3999">
        <v>0</v>
      </c>
      <c r="U3999">
        <v>15</v>
      </c>
      <c r="V3999">
        <v>5</v>
      </c>
      <c r="W3999">
        <v>1</v>
      </c>
      <c r="X3999">
        <v>0</v>
      </c>
      <c r="Y3999">
        <v>0</v>
      </c>
    </row>
    <row r="4000" spans="1:25" x14ac:dyDescent="0.25">
      <c r="A4000">
        <v>43</v>
      </c>
      <c r="B4000" t="s">
        <v>24</v>
      </c>
      <c r="C4000" t="s">
        <v>33</v>
      </c>
      <c r="D4000" t="s">
        <v>26</v>
      </c>
      <c r="E4000">
        <v>8</v>
      </c>
      <c r="F4000">
        <v>3</v>
      </c>
      <c r="G4000" t="s">
        <v>42</v>
      </c>
      <c r="H4000">
        <v>1</v>
      </c>
      <c r="I4000">
        <v>3999</v>
      </c>
      <c r="J4000" t="s">
        <v>38</v>
      </c>
      <c r="K4000">
        <v>1</v>
      </c>
      <c r="L4000" t="s">
        <v>43</v>
      </c>
      <c r="M4000" t="s">
        <v>30</v>
      </c>
      <c r="N4000">
        <v>36000</v>
      </c>
      <c r="O4000">
        <v>4</v>
      </c>
      <c r="P4000">
        <v>1</v>
      </c>
      <c r="Q4000" t="s">
        <v>31</v>
      </c>
      <c r="R4000">
        <v>23</v>
      </c>
      <c r="S4000">
        <v>8</v>
      </c>
      <c r="T4000">
        <v>0</v>
      </c>
      <c r="U4000">
        <v>7</v>
      </c>
      <c r="V4000">
        <v>2</v>
      </c>
      <c r="W4000">
        <v>7</v>
      </c>
      <c r="X4000">
        <v>7</v>
      </c>
      <c r="Y4000">
        <v>7</v>
      </c>
    </row>
    <row r="4001" spans="1:25" x14ac:dyDescent="0.25">
      <c r="A4001">
        <v>27</v>
      </c>
      <c r="B4001" t="s">
        <v>24</v>
      </c>
      <c r="C4001" t="s">
        <v>33</v>
      </c>
      <c r="D4001" t="s">
        <v>26</v>
      </c>
      <c r="E4001">
        <v>8</v>
      </c>
      <c r="F4001">
        <v>4</v>
      </c>
      <c r="G4001" t="s">
        <v>27</v>
      </c>
      <c r="H4001">
        <v>1</v>
      </c>
      <c r="I4001">
        <v>4000</v>
      </c>
      <c r="J4001" t="s">
        <v>38</v>
      </c>
      <c r="K4001">
        <v>5</v>
      </c>
      <c r="L4001" t="s">
        <v>35</v>
      </c>
      <c r="M4001" t="s">
        <v>36</v>
      </c>
      <c r="N4001">
        <v>21070</v>
      </c>
      <c r="O4001">
        <v>4</v>
      </c>
      <c r="P4001">
        <v>0</v>
      </c>
      <c r="Q4001" t="s">
        <v>31</v>
      </c>
      <c r="R4001">
        <v>13</v>
      </c>
      <c r="S4001">
        <v>8</v>
      </c>
      <c r="T4001">
        <v>0</v>
      </c>
      <c r="U4001">
        <v>6</v>
      </c>
      <c r="V4001">
        <v>2</v>
      </c>
      <c r="W4001">
        <v>5</v>
      </c>
      <c r="X4001">
        <v>0</v>
      </c>
      <c r="Y4001">
        <v>2</v>
      </c>
    </row>
    <row r="4002" spans="1:25" x14ac:dyDescent="0.25">
      <c r="A4002">
        <v>29</v>
      </c>
      <c r="B4002" t="s">
        <v>24</v>
      </c>
      <c r="C4002" t="s">
        <v>33</v>
      </c>
      <c r="D4002" t="s">
        <v>34</v>
      </c>
      <c r="E4002">
        <v>6</v>
      </c>
      <c r="F4002">
        <v>2</v>
      </c>
      <c r="G4002" t="s">
        <v>42</v>
      </c>
      <c r="H4002">
        <v>1</v>
      </c>
      <c r="I4002">
        <v>4001</v>
      </c>
      <c r="J4002" t="s">
        <v>38</v>
      </c>
      <c r="K4002">
        <v>1</v>
      </c>
      <c r="L4002" t="s">
        <v>41</v>
      </c>
      <c r="M4002" t="s">
        <v>30</v>
      </c>
      <c r="N4002">
        <v>41150</v>
      </c>
      <c r="O4002">
        <v>4</v>
      </c>
      <c r="P4002">
        <v>1</v>
      </c>
      <c r="Q4002" t="s">
        <v>31</v>
      </c>
      <c r="R4002">
        <v>11</v>
      </c>
      <c r="S4002">
        <v>8</v>
      </c>
      <c r="T4002">
        <v>0</v>
      </c>
      <c r="U4002">
        <v>11</v>
      </c>
      <c r="V4002">
        <v>1</v>
      </c>
      <c r="W4002">
        <v>11</v>
      </c>
      <c r="X4002">
        <v>3</v>
      </c>
      <c r="Y4002">
        <v>10</v>
      </c>
    </row>
    <row r="4003" spans="1:25" x14ac:dyDescent="0.25">
      <c r="A4003">
        <v>32</v>
      </c>
      <c r="B4003" t="s">
        <v>24</v>
      </c>
      <c r="C4003" t="s">
        <v>33</v>
      </c>
      <c r="D4003" t="s">
        <v>26</v>
      </c>
      <c r="E4003">
        <v>9</v>
      </c>
      <c r="F4003">
        <v>4</v>
      </c>
      <c r="G4003" t="s">
        <v>27</v>
      </c>
      <c r="H4003">
        <v>1</v>
      </c>
      <c r="I4003">
        <v>4002</v>
      </c>
      <c r="J4003" t="s">
        <v>38</v>
      </c>
      <c r="K4003">
        <v>4</v>
      </c>
      <c r="L4003" t="s">
        <v>39</v>
      </c>
      <c r="M4003" t="s">
        <v>36</v>
      </c>
      <c r="N4003">
        <v>43270</v>
      </c>
      <c r="O4003">
        <v>4</v>
      </c>
      <c r="P4003">
        <v>8</v>
      </c>
      <c r="Q4003" t="s">
        <v>31</v>
      </c>
      <c r="R4003">
        <v>13</v>
      </c>
      <c r="S4003">
        <v>8</v>
      </c>
      <c r="T4003">
        <v>0</v>
      </c>
      <c r="U4003">
        <v>4</v>
      </c>
      <c r="V4003">
        <v>4</v>
      </c>
      <c r="W4003">
        <v>0</v>
      </c>
      <c r="X4003">
        <v>0</v>
      </c>
      <c r="Y4003">
        <v>0</v>
      </c>
    </row>
    <row r="4004" spans="1:25" x14ac:dyDescent="0.25">
      <c r="A4004">
        <v>42</v>
      </c>
      <c r="B4004" t="s">
        <v>24</v>
      </c>
      <c r="C4004" t="s">
        <v>40</v>
      </c>
      <c r="D4004" t="s">
        <v>34</v>
      </c>
      <c r="E4004">
        <v>11</v>
      </c>
      <c r="F4004">
        <v>3</v>
      </c>
      <c r="G4004" t="s">
        <v>42</v>
      </c>
      <c r="H4004">
        <v>1</v>
      </c>
      <c r="I4004">
        <v>4003</v>
      </c>
      <c r="J4004" t="s">
        <v>38</v>
      </c>
      <c r="K4004">
        <v>1</v>
      </c>
      <c r="L4004" t="s">
        <v>48</v>
      </c>
      <c r="M4004" t="s">
        <v>30</v>
      </c>
      <c r="N4004">
        <v>178560</v>
      </c>
      <c r="O4004">
        <v>3</v>
      </c>
      <c r="P4004">
        <v>3</v>
      </c>
      <c r="Q4004" t="s">
        <v>31</v>
      </c>
      <c r="R4004">
        <v>18</v>
      </c>
      <c r="S4004">
        <v>8</v>
      </c>
      <c r="T4004">
        <v>0</v>
      </c>
      <c r="U4004">
        <v>10</v>
      </c>
      <c r="V4004">
        <v>2</v>
      </c>
      <c r="W4004">
        <v>6</v>
      </c>
      <c r="X4004">
        <v>3</v>
      </c>
      <c r="Y4004">
        <v>3</v>
      </c>
    </row>
    <row r="4005" spans="1:25" x14ac:dyDescent="0.25">
      <c r="A4005">
        <v>47</v>
      </c>
      <c r="B4005" t="s">
        <v>24</v>
      </c>
      <c r="C4005" t="s">
        <v>25</v>
      </c>
      <c r="D4005" t="s">
        <v>26</v>
      </c>
      <c r="E4005">
        <v>2</v>
      </c>
      <c r="F4005">
        <v>2</v>
      </c>
      <c r="G4005" t="s">
        <v>27</v>
      </c>
      <c r="H4005">
        <v>1</v>
      </c>
      <c r="I4005">
        <v>4004</v>
      </c>
      <c r="J4005" t="s">
        <v>28</v>
      </c>
      <c r="K4005">
        <v>5</v>
      </c>
      <c r="L4005" t="s">
        <v>48</v>
      </c>
      <c r="M4005" t="s">
        <v>36</v>
      </c>
      <c r="N4005">
        <v>31960</v>
      </c>
      <c r="O4005">
        <v>3</v>
      </c>
      <c r="P4005">
        <v>4</v>
      </c>
      <c r="Q4005" t="s">
        <v>31</v>
      </c>
      <c r="R4005">
        <v>14</v>
      </c>
      <c r="S4005">
        <v>8</v>
      </c>
      <c r="T4005">
        <v>1</v>
      </c>
      <c r="U4005">
        <v>7</v>
      </c>
      <c r="V4005">
        <v>3</v>
      </c>
      <c r="W4005">
        <v>2</v>
      </c>
      <c r="X4005">
        <v>2</v>
      </c>
      <c r="Y4005">
        <v>0</v>
      </c>
    </row>
    <row r="4006" spans="1:25" x14ac:dyDescent="0.25">
      <c r="A4006">
        <v>46</v>
      </c>
      <c r="B4006" t="s">
        <v>24</v>
      </c>
      <c r="C4006" t="s">
        <v>25</v>
      </c>
      <c r="D4006" t="s">
        <v>41</v>
      </c>
      <c r="E4006">
        <v>1</v>
      </c>
      <c r="F4006">
        <v>3</v>
      </c>
      <c r="G4006" t="s">
        <v>27</v>
      </c>
      <c r="H4006">
        <v>1</v>
      </c>
      <c r="I4006">
        <v>4005</v>
      </c>
      <c r="J4006" t="s">
        <v>28</v>
      </c>
      <c r="K4006">
        <v>1</v>
      </c>
      <c r="L4006" t="s">
        <v>44</v>
      </c>
      <c r="M4006" t="s">
        <v>45</v>
      </c>
      <c r="N4006">
        <v>190810</v>
      </c>
      <c r="O4006">
        <v>4</v>
      </c>
      <c r="P4006">
        <v>3</v>
      </c>
      <c r="Q4006" t="s">
        <v>31</v>
      </c>
      <c r="R4006">
        <v>21</v>
      </c>
      <c r="S4006">
        <v>8</v>
      </c>
      <c r="T4006">
        <v>0</v>
      </c>
      <c r="U4006">
        <v>12</v>
      </c>
      <c r="V4006">
        <v>2</v>
      </c>
      <c r="W4006">
        <v>9</v>
      </c>
      <c r="X4006">
        <v>4</v>
      </c>
      <c r="Y4006">
        <v>7</v>
      </c>
    </row>
    <row r="4007" spans="1:25" x14ac:dyDescent="0.25">
      <c r="A4007">
        <v>28</v>
      </c>
      <c r="B4007" t="s">
        <v>24</v>
      </c>
      <c r="C4007" t="s">
        <v>40</v>
      </c>
      <c r="D4007" t="s">
        <v>34</v>
      </c>
      <c r="E4007">
        <v>7</v>
      </c>
      <c r="F4007">
        <v>3</v>
      </c>
      <c r="G4007" t="s">
        <v>27</v>
      </c>
      <c r="H4007">
        <v>1</v>
      </c>
      <c r="I4007">
        <v>4006</v>
      </c>
      <c r="J4007" t="s">
        <v>38</v>
      </c>
      <c r="K4007">
        <v>1</v>
      </c>
      <c r="L4007" t="s">
        <v>39</v>
      </c>
      <c r="M4007" t="s">
        <v>45</v>
      </c>
      <c r="N4007">
        <v>89660</v>
      </c>
      <c r="O4007">
        <v>4</v>
      </c>
      <c r="P4007">
        <v>1</v>
      </c>
      <c r="Q4007" t="s">
        <v>31</v>
      </c>
      <c r="R4007">
        <v>16</v>
      </c>
      <c r="S4007">
        <v>8</v>
      </c>
      <c r="T4007">
        <v>1</v>
      </c>
      <c r="U4007">
        <v>3</v>
      </c>
      <c r="V4007">
        <v>3</v>
      </c>
      <c r="W4007">
        <v>3</v>
      </c>
      <c r="X4007">
        <v>2</v>
      </c>
      <c r="Y4007">
        <v>2</v>
      </c>
    </row>
    <row r="4008" spans="1:25" x14ac:dyDescent="0.25">
      <c r="A4008">
        <v>29</v>
      </c>
      <c r="B4008" t="s">
        <v>24</v>
      </c>
      <c r="C4008" t="s">
        <v>25</v>
      </c>
      <c r="D4008" t="s">
        <v>34</v>
      </c>
      <c r="E4008">
        <v>16</v>
      </c>
      <c r="F4008">
        <v>3</v>
      </c>
      <c r="G4008" t="s">
        <v>42</v>
      </c>
      <c r="H4008">
        <v>1</v>
      </c>
      <c r="I4008">
        <v>4007</v>
      </c>
      <c r="J4008" t="s">
        <v>28</v>
      </c>
      <c r="K4008">
        <v>1</v>
      </c>
      <c r="L4008" t="s">
        <v>46</v>
      </c>
      <c r="M4008" t="s">
        <v>45</v>
      </c>
      <c r="N4008">
        <v>22100</v>
      </c>
      <c r="O4008">
        <v>3</v>
      </c>
      <c r="P4008">
        <v>8</v>
      </c>
      <c r="Q4008" t="s">
        <v>31</v>
      </c>
      <c r="R4008">
        <v>11</v>
      </c>
      <c r="S4008">
        <v>8</v>
      </c>
      <c r="T4008">
        <v>1</v>
      </c>
      <c r="U4008">
        <v>11</v>
      </c>
      <c r="V4008">
        <v>4</v>
      </c>
      <c r="W4008">
        <v>7</v>
      </c>
      <c r="X4008">
        <v>1</v>
      </c>
      <c r="Y4008">
        <v>6</v>
      </c>
    </row>
    <row r="4009" spans="1:25" x14ac:dyDescent="0.25">
      <c r="A4009">
        <v>42</v>
      </c>
      <c r="B4009" t="s">
        <v>24</v>
      </c>
      <c r="C4009" t="s">
        <v>25</v>
      </c>
      <c r="D4009" t="s">
        <v>26</v>
      </c>
      <c r="E4009">
        <v>2</v>
      </c>
      <c r="F4009">
        <v>4</v>
      </c>
      <c r="G4009" t="s">
        <v>42</v>
      </c>
      <c r="H4009">
        <v>1</v>
      </c>
      <c r="I4009">
        <v>4008</v>
      </c>
      <c r="J4009" t="s">
        <v>28</v>
      </c>
      <c r="K4009">
        <v>2</v>
      </c>
      <c r="L4009" t="s">
        <v>43</v>
      </c>
      <c r="M4009" t="s">
        <v>36</v>
      </c>
      <c r="N4009">
        <v>45390</v>
      </c>
      <c r="O4009">
        <v>3</v>
      </c>
      <c r="P4009">
        <v>4</v>
      </c>
      <c r="Q4009" t="s">
        <v>31</v>
      </c>
      <c r="R4009">
        <v>17</v>
      </c>
      <c r="S4009">
        <v>8</v>
      </c>
      <c r="T4009">
        <v>1</v>
      </c>
      <c r="U4009">
        <v>8</v>
      </c>
      <c r="V4009">
        <v>5</v>
      </c>
      <c r="W4009">
        <v>0</v>
      </c>
      <c r="X4009">
        <v>0</v>
      </c>
      <c r="Y4009">
        <v>0</v>
      </c>
    </row>
    <row r="4010" spans="1:25" x14ac:dyDescent="0.25">
      <c r="A4010">
        <v>32</v>
      </c>
      <c r="B4010" t="s">
        <v>32</v>
      </c>
      <c r="C4010" t="s">
        <v>25</v>
      </c>
      <c r="D4010" t="s">
        <v>34</v>
      </c>
      <c r="E4010">
        <v>1</v>
      </c>
      <c r="F4010">
        <v>1</v>
      </c>
      <c r="G4010" t="s">
        <v>42</v>
      </c>
      <c r="H4010">
        <v>1</v>
      </c>
      <c r="I4010">
        <v>4009</v>
      </c>
      <c r="J4010" t="s">
        <v>38</v>
      </c>
      <c r="K4010">
        <v>2</v>
      </c>
      <c r="L4010" t="s">
        <v>44</v>
      </c>
      <c r="M4010" t="s">
        <v>36</v>
      </c>
      <c r="N4010">
        <v>27410</v>
      </c>
      <c r="O4010">
        <v>2</v>
      </c>
      <c r="P4010">
        <v>7</v>
      </c>
      <c r="Q4010" t="s">
        <v>31</v>
      </c>
      <c r="R4010">
        <v>11</v>
      </c>
      <c r="S4010">
        <v>8</v>
      </c>
      <c r="T4010">
        <v>0</v>
      </c>
      <c r="U4010">
        <v>7</v>
      </c>
      <c r="V4010">
        <v>3</v>
      </c>
      <c r="W4010">
        <v>2</v>
      </c>
      <c r="X4010">
        <v>2</v>
      </c>
      <c r="Y4010">
        <v>2</v>
      </c>
    </row>
    <row r="4011" spans="1:25" x14ac:dyDescent="0.25">
      <c r="A4011">
        <v>46</v>
      </c>
      <c r="B4011" t="s">
        <v>24</v>
      </c>
      <c r="C4011" t="s">
        <v>25</v>
      </c>
      <c r="D4011" t="s">
        <v>34</v>
      </c>
      <c r="E4011">
        <v>23</v>
      </c>
      <c r="F4011">
        <v>1</v>
      </c>
      <c r="G4011" t="s">
        <v>27</v>
      </c>
      <c r="H4011">
        <v>1</v>
      </c>
      <c r="I4011">
        <v>4010</v>
      </c>
      <c r="J4011" t="s">
        <v>38</v>
      </c>
      <c r="K4011">
        <v>2</v>
      </c>
      <c r="L4011" t="s">
        <v>44</v>
      </c>
      <c r="M4011" t="s">
        <v>45</v>
      </c>
      <c r="N4011">
        <v>34910</v>
      </c>
      <c r="O4011">
        <v>1</v>
      </c>
      <c r="P4011">
        <v>2</v>
      </c>
      <c r="Q4011" t="s">
        <v>31</v>
      </c>
      <c r="R4011">
        <v>14</v>
      </c>
      <c r="S4011">
        <v>8</v>
      </c>
      <c r="T4011">
        <v>0</v>
      </c>
      <c r="U4011">
        <v>25</v>
      </c>
      <c r="V4011">
        <v>0</v>
      </c>
      <c r="W4011">
        <v>19</v>
      </c>
      <c r="X4011">
        <v>2</v>
      </c>
      <c r="Y4011">
        <v>8</v>
      </c>
    </row>
    <row r="4012" spans="1:25" x14ac:dyDescent="0.25">
      <c r="A4012">
        <v>27</v>
      </c>
      <c r="B4012" t="s">
        <v>24</v>
      </c>
      <c r="C4012" t="s">
        <v>25</v>
      </c>
      <c r="D4012" t="s">
        <v>26</v>
      </c>
      <c r="E4012">
        <v>2</v>
      </c>
      <c r="F4012">
        <v>3</v>
      </c>
      <c r="G4012" t="s">
        <v>27</v>
      </c>
      <c r="H4012">
        <v>1</v>
      </c>
      <c r="I4012">
        <v>4011</v>
      </c>
      <c r="J4012" t="s">
        <v>28</v>
      </c>
      <c r="K4012">
        <v>5</v>
      </c>
      <c r="L4012" t="s">
        <v>35</v>
      </c>
      <c r="M4012" t="s">
        <v>30</v>
      </c>
      <c r="N4012">
        <v>45410</v>
      </c>
      <c r="O4012">
        <v>3</v>
      </c>
      <c r="P4012">
        <v>1</v>
      </c>
      <c r="Q4012" t="s">
        <v>31</v>
      </c>
      <c r="R4012">
        <v>14</v>
      </c>
      <c r="S4012">
        <v>8</v>
      </c>
      <c r="T4012">
        <v>2</v>
      </c>
      <c r="U4012">
        <v>9</v>
      </c>
      <c r="V4012">
        <v>4</v>
      </c>
      <c r="W4012">
        <v>9</v>
      </c>
      <c r="X4012">
        <v>5</v>
      </c>
      <c r="Y4012">
        <v>8</v>
      </c>
    </row>
    <row r="4013" spans="1:25" x14ac:dyDescent="0.25">
      <c r="A4013">
        <v>29</v>
      </c>
      <c r="B4013" t="s">
        <v>24</v>
      </c>
      <c r="C4013" t="s">
        <v>25</v>
      </c>
      <c r="D4013" t="s">
        <v>34</v>
      </c>
      <c r="E4013">
        <v>1</v>
      </c>
      <c r="F4013">
        <v>2</v>
      </c>
      <c r="G4013" t="s">
        <v>42</v>
      </c>
      <c r="H4013">
        <v>1</v>
      </c>
      <c r="I4013">
        <v>4012</v>
      </c>
      <c r="J4013" t="s">
        <v>38</v>
      </c>
      <c r="K4013">
        <v>3</v>
      </c>
      <c r="L4013" t="s">
        <v>39</v>
      </c>
      <c r="M4013" t="s">
        <v>30</v>
      </c>
      <c r="N4013">
        <v>26780</v>
      </c>
      <c r="O4013">
        <v>2</v>
      </c>
      <c r="P4013">
        <v>1</v>
      </c>
      <c r="Q4013" t="s">
        <v>31</v>
      </c>
      <c r="R4013">
        <v>25</v>
      </c>
      <c r="S4013">
        <v>8</v>
      </c>
      <c r="T4013">
        <v>1</v>
      </c>
      <c r="U4013">
        <v>1</v>
      </c>
      <c r="V4013">
        <v>3</v>
      </c>
      <c r="W4013">
        <v>1</v>
      </c>
      <c r="X4013">
        <v>0</v>
      </c>
      <c r="Y4013">
        <v>0</v>
      </c>
    </row>
    <row r="4014" spans="1:25" x14ac:dyDescent="0.25">
      <c r="A4014">
        <v>43</v>
      </c>
      <c r="B4014" t="s">
        <v>24</v>
      </c>
      <c r="C4014" t="s">
        <v>25</v>
      </c>
      <c r="D4014" t="s">
        <v>34</v>
      </c>
      <c r="E4014">
        <v>1</v>
      </c>
      <c r="F4014">
        <v>3</v>
      </c>
      <c r="G4014" t="s">
        <v>27</v>
      </c>
      <c r="H4014">
        <v>1</v>
      </c>
      <c r="I4014">
        <v>4013</v>
      </c>
      <c r="J4014" t="s">
        <v>38</v>
      </c>
      <c r="K4014">
        <v>1</v>
      </c>
      <c r="L4014" t="s">
        <v>46</v>
      </c>
      <c r="M4014" t="s">
        <v>30</v>
      </c>
      <c r="N4014">
        <v>73790</v>
      </c>
      <c r="O4014">
        <v>3</v>
      </c>
      <c r="P4014">
        <v>7</v>
      </c>
      <c r="Q4014" t="s">
        <v>31</v>
      </c>
      <c r="R4014">
        <v>13</v>
      </c>
      <c r="S4014">
        <v>8</v>
      </c>
      <c r="T4014">
        <v>2</v>
      </c>
      <c r="U4014">
        <v>21</v>
      </c>
      <c r="V4014">
        <v>3</v>
      </c>
      <c r="W4014">
        <v>16</v>
      </c>
      <c r="X4014">
        <v>6</v>
      </c>
      <c r="Y4014">
        <v>14</v>
      </c>
    </row>
    <row r="4015" spans="1:25" x14ac:dyDescent="0.25">
      <c r="A4015">
        <v>48</v>
      </c>
      <c r="B4015" t="s">
        <v>24</v>
      </c>
      <c r="C4015" t="s">
        <v>25</v>
      </c>
      <c r="D4015" t="s">
        <v>34</v>
      </c>
      <c r="E4015">
        <v>2</v>
      </c>
      <c r="F4015">
        <v>3</v>
      </c>
      <c r="G4015" t="s">
        <v>27</v>
      </c>
      <c r="H4015">
        <v>1</v>
      </c>
      <c r="I4015">
        <v>4014</v>
      </c>
      <c r="J4015" t="s">
        <v>28</v>
      </c>
      <c r="K4015">
        <v>2</v>
      </c>
      <c r="L4015" t="s">
        <v>48</v>
      </c>
      <c r="M4015" t="s">
        <v>30</v>
      </c>
      <c r="N4015">
        <v>62720</v>
      </c>
      <c r="O4015">
        <v>2</v>
      </c>
      <c r="P4015">
        <v>4</v>
      </c>
      <c r="Q4015" t="s">
        <v>31</v>
      </c>
      <c r="R4015">
        <v>14</v>
      </c>
      <c r="S4015">
        <v>8</v>
      </c>
      <c r="T4015">
        <v>0</v>
      </c>
      <c r="U4015">
        <v>29</v>
      </c>
      <c r="V4015">
        <v>3</v>
      </c>
      <c r="W4015">
        <v>22</v>
      </c>
      <c r="X4015">
        <v>12</v>
      </c>
      <c r="Y4015">
        <v>9</v>
      </c>
    </row>
    <row r="4016" spans="1:25" x14ac:dyDescent="0.25">
      <c r="A4016">
        <v>29</v>
      </c>
      <c r="B4016" t="s">
        <v>32</v>
      </c>
      <c r="C4016" t="s">
        <v>33</v>
      </c>
      <c r="D4016" t="s">
        <v>34</v>
      </c>
      <c r="E4016">
        <v>13</v>
      </c>
      <c r="F4016">
        <v>2</v>
      </c>
      <c r="G4016" t="s">
        <v>27</v>
      </c>
      <c r="H4016">
        <v>1</v>
      </c>
      <c r="I4016">
        <v>4015</v>
      </c>
      <c r="J4016" t="s">
        <v>28</v>
      </c>
      <c r="K4016">
        <v>1</v>
      </c>
      <c r="L4016" t="s">
        <v>44</v>
      </c>
      <c r="M4016" t="s">
        <v>36</v>
      </c>
      <c r="N4016">
        <v>52200</v>
      </c>
      <c r="O4016">
        <v>4</v>
      </c>
      <c r="P4016">
        <v>1</v>
      </c>
      <c r="Q4016" t="s">
        <v>31</v>
      </c>
      <c r="R4016">
        <v>17</v>
      </c>
      <c r="S4016">
        <v>8</v>
      </c>
      <c r="T4016">
        <v>0</v>
      </c>
      <c r="U4016">
        <v>1</v>
      </c>
      <c r="V4016">
        <v>3</v>
      </c>
      <c r="W4016">
        <v>1</v>
      </c>
      <c r="X4016">
        <v>1</v>
      </c>
      <c r="Y4016">
        <v>0</v>
      </c>
    </row>
    <row r="4017" spans="1:25" x14ac:dyDescent="0.25">
      <c r="A4017">
        <v>46</v>
      </c>
      <c r="B4017" t="s">
        <v>32</v>
      </c>
      <c r="C4017" t="s">
        <v>25</v>
      </c>
      <c r="D4017" t="s">
        <v>34</v>
      </c>
      <c r="E4017">
        <v>4</v>
      </c>
      <c r="F4017">
        <v>4</v>
      </c>
      <c r="G4017" t="s">
        <v>42</v>
      </c>
      <c r="H4017">
        <v>1</v>
      </c>
      <c r="I4017">
        <v>4016</v>
      </c>
      <c r="J4017" t="s">
        <v>28</v>
      </c>
      <c r="K4017">
        <v>2</v>
      </c>
      <c r="L4017" t="s">
        <v>47</v>
      </c>
      <c r="M4017" t="s">
        <v>30</v>
      </c>
      <c r="N4017">
        <v>27430</v>
      </c>
      <c r="O4017">
        <v>2</v>
      </c>
      <c r="P4017">
        <v>5</v>
      </c>
      <c r="Q4017" t="s">
        <v>31</v>
      </c>
      <c r="R4017">
        <v>25</v>
      </c>
      <c r="S4017">
        <v>8</v>
      </c>
      <c r="T4017">
        <v>1</v>
      </c>
      <c r="U4017">
        <v>14</v>
      </c>
      <c r="V4017">
        <v>1</v>
      </c>
      <c r="W4017">
        <v>8</v>
      </c>
      <c r="X4017">
        <v>0</v>
      </c>
      <c r="Y4017">
        <v>7</v>
      </c>
    </row>
    <row r="4018" spans="1:25" x14ac:dyDescent="0.25">
      <c r="A4018">
        <v>27</v>
      </c>
      <c r="B4018" t="s">
        <v>24</v>
      </c>
      <c r="C4018" t="s">
        <v>33</v>
      </c>
      <c r="D4018" t="s">
        <v>34</v>
      </c>
      <c r="E4018">
        <v>16</v>
      </c>
      <c r="F4018">
        <v>4</v>
      </c>
      <c r="G4018" t="s">
        <v>42</v>
      </c>
      <c r="H4018">
        <v>1</v>
      </c>
      <c r="I4018">
        <v>4017</v>
      </c>
      <c r="J4018" t="s">
        <v>38</v>
      </c>
      <c r="K4018">
        <v>3</v>
      </c>
      <c r="L4018" t="s">
        <v>29</v>
      </c>
      <c r="M4018" t="s">
        <v>30</v>
      </c>
      <c r="N4018">
        <v>49980</v>
      </c>
      <c r="O4018">
        <v>1</v>
      </c>
      <c r="P4018">
        <v>0</v>
      </c>
      <c r="Q4018" t="s">
        <v>31</v>
      </c>
      <c r="R4018">
        <v>20</v>
      </c>
      <c r="S4018">
        <v>8</v>
      </c>
      <c r="T4018">
        <v>2</v>
      </c>
      <c r="U4018">
        <v>8</v>
      </c>
      <c r="V4018">
        <v>3</v>
      </c>
      <c r="W4018">
        <v>7</v>
      </c>
      <c r="X4018">
        <v>7</v>
      </c>
      <c r="Y4018">
        <v>3</v>
      </c>
    </row>
    <row r="4019" spans="1:25" x14ac:dyDescent="0.25">
      <c r="A4019">
        <v>39</v>
      </c>
      <c r="B4019" t="s">
        <v>24</v>
      </c>
      <c r="C4019" t="s">
        <v>25</v>
      </c>
      <c r="D4019" t="s">
        <v>34</v>
      </c>
      <c r="E4019">
        <v>2</v>
      </c>
      <c r="F4019">
        <v>3</v>
      </c>
      <c r="G4019" t="s">
        <v>51</v>
      </c>
      <c r="H4019">
        <v>1</v>
      </c>
      <c r="I4019">
        <v>4018</v>
      </c>
      <c r="J4019" t="s">
        <v>38</v>
      </c>
      <c r="K4019">
        <v>3</v>
      </c>
      <c r="L4019" t="s">
        <v>29</v>
      </c>
      <c r="M4019" t="s">
        <v>45</v>
      </c>
      <c r="N4019">
        <v>102520</v>
      </c>
      <c r="O4019">
        <v>4</v>
      </c>
      <c r="P4019">
        <v>8</v>
      </c>
      <c r="Q4019" t="s">
        <v>31</v>
      </c>
      <c r="R4019">
        <v>13</v>
      </c>
      <c r="S4019">
        <v>8</v>
      </c>
      <c r="T4019">
        <v>1</v>
      </c>
      <c r="U4019">
        <v>7</v>
      </c>
      <c r="V4019">
        <v>3</v>
      </c>
      <c r="W4019">
        <v>2</v>
      </c>
      <c r="X4019">
        <v>2</v>
      </c>
      <c r="Y4019">
        <v>2</v>
      </c>
    </row>
    <row r="4020" spans="1:25" x14ac:dyDescent="0.25">
      <c r="A4020">
        <v>55</v>
      </c>
      <c r="B4020" t="s">
        <v>24</v>
      </c>
      <c r="C4020" t="s">
        <v>25</v>
      </c>
      <c r="D4020" t="s">
        <v>34</v>
      </c>
      <c r="E4020">
        <v>2</v>
      </c>
      <c r="F4020">
        <v>3</v>
      </c>
      <c r="G4020" t="s">
        <v>27</v>
      </c>
      <c r="H4020">
        <v>1</v>
      </c>
      <c r="I4020">
        <v>4019</v>
      </c>
      <c r="J4020" t="s">
        <v>28</v>
      </c>
      <c r="K4020">
        <v>1</v>
      </c>
      <c r="L4020" t="s">
        <v>41</v>
      </c>
      <c r="M4020" t="s">
        <v>30</v>
      </c>
      <c r="N4020">
        <v>27810</v>
      </c>
      <c r="O4020">
        <v>4</v>
      </c>
      <c r="P4020">
        <v>8</v>
      </c>
      <c r="Q4020" t="s">
        <v>31</v>
      </c>
      <c r="R4020">
        <v>13</v>
      </c>
      <c r="S4020">
        <v>8</v>
      </c>
      <c r="T4020">
        <v>1</v>
      </c>
      <c r="U4020">
        <v>19</v>
      </c>
      <c r="V4020">
        <v>2</v>
      </c>
      <c r="W4020">
        <v>5</v>
      </c>
      <c r="X4020">
        <v>0</v>
      </c>
      <c r="Y4020">
        <v>4</v>
      </c>
    </row>
    <row r="4021" spans="1:25" x14ac:dyDescent="0.25">
      <c r="A4021">
        <v>28</v>
      </c>
      <c r="B4021" t="s">
        <v>24</v>
      </c>
      <c r="C4021" t="s">
        <v>25</v>
      </c>
      <c r="D4021" t="s">
        <v>34</v>
      </c>
      <c r="E4021">
        <v>29</v>
      </c>
      <c r="F4021">
        <v>2</v>
      </c>
      <c r="G4021" t="s">
        <v>27</v>
      </c>
      <c r="H4021">
        <v>1</v>
      </c>
      <c r="I4021">
        <v>4020</v>
      </c>
      <c r="J4021" t="s">
        <v>38</v>
      </c>
      <c r="K4021">
        <v>2</v>
      </c>
      <c r="L4021" t="s">
        <v>44</v>
      </c>
      <c r="M4021" t="s">
        <v>30</v>
      </c>
      <c r="N4021">
        <v>68520</v>
      </c>
      <c r="O4021">
        <v>2</v>
      </c>
      <c r="P4021">
        <v>1</v>
      </c>
      <c r="Q4021" t="s">
        <v>31</v>
      </c>
      <c r="R4021">
        <v>18</v>
      </c>
      <c r="S4021">
        <v>8</v>
      </c>
      <c r="T4021">
        <v>1</v>
      </c>
      <c r="U4021">
        <v>1</v>
      </c>
      <c r="V4021">
        <v>2</v>
      </c>
      <c r="W4021">
        <v>1</v>
      </c>
      <c r="X4021">
        <v>0</v>
      </c>
      <c r="Y4021">
        <v>0</v>
      </c>
    </row>
    <row r="4022" spans="1:25" x14ac:dyDescent="0.25">
      <c r="A4022">
        <v>30</v>
      </c>
      <c r="B4022" t="s">
        <v>32</v>
      </c>
      <c r="C4022" t="s">
        <v>25</v>
      </c>
      <c r="D4022" t="s">
        <v>26</v>
      </c>
      <c r="E4022">
        <v>12</v>
      </c>
      <c r="F4022">
        <v>4</v>
      </c>
      <c r="G4022" t="s">
        <v>27</v>
      </c>
      <c r="H4022">
        <v>1</v>
      </c>
      <c r="I4022">
        <v>4021</v>
      </c>
      <c r="J4022" t="s">
        <v>28</v>
      </c>
      <c r="K4022">
        <v>2</v>
      </c>
      <c r="L4022" t="s">
        <v>39</v>
      </c>
      <c r="M4022" t="s">
        <v>36</v>
      </c>
      <c r="N4022">
        <v>49500</v>
      </c>
      <c r="O4022">
        <v>4</v>
      </c>
      <c r="P4022">
        <v>1</v>
      </c>
      <c r="Q4022" t="s">
        <v>31</v>
      </c>
      <c r="R4022">
        <v>12</v>
      </c>
      <c r="S4022">
        <v>8</v>
      </c>
      <c r="T4022">
        <v>2</v>
      </c>
      <c r="U4022">
        <v>1</v>
      </c>
      <c r="V4022">
        <v>3</v>
      </c>
      <c r="W4022">
        <v>1</v>
      </c>
      <c r="X4022">
        <v>0</v>
      </c>
      <c r="Y4022">
        <v>0</v>
      </c>
    </row>
    <row r="4023" spans="1:25" x14ac:dyDescent="0.25">
      <c r="A4023">
        <v>22</v>
      </c>
      <c r="B4023" t="s">
        <v>32</v>
      </c>
      <c r="C4023" t="s">
        <v>25</v>
      </c>
      <c r="D4023" t="s">
        <v>34</v>
      </c>
      <c r="E4023">
        <v>16</v>
      </c>
      <c r="F4023">
        <v>2</v>
      </c>
      <c r="G4023" t="s">
        <v>27</v>
      </c>
      <c r="H4023">
        <v>1</v>
      </c>
      <c r="I4023">
        <v>4022</v>
      </c>
      <c r="J4023" t="s">
        <v>28</v>
      </c>
      <c r="K4023">
        <v>2</v>
      </c>
      <c r="L4023" t="s">
        <v>44</v>
      </c>
      <c r="M4023" t="s">
        <v>36</v>
      </c>
      <c r="N4023">
        <v>35790</v>
      </c>
      <c r="O4023">
        <v>2</v>
      </c>
      <c r="P4023">
        <v>1</v>
      </c>
      <c r="Q4023" t="s">
        <v>31</v>
      </c>
      <c r="R4023">
        <v>19</v>
      </c>
      <c r="S4023">
        <v>8</v>
      </c>
      <c r="T4023">
        <v>3</v>
      </c>
      <c r="U4023">
        <v>1</v>
      </c>
      <c r="V4023">
        <v>3</v>
      </c>
      <c r="W4023">
        <v>1</v>
      </c>
      <c r="X4023">
        <v>0</v>
      </c>
      <c r="Y4023">
        <v>0</v>
      </c>
    </row>
    <row r="4024" spans="1:25" x14ac:dyDescent="0.25">
      <c r="A4024">
        <v>36</v>
      </c>
      <c r="B4024" t="s">
        <v>24</v>
      </c>
      <c r="C4024" t="s">
        <v>25</v>
      </c>
      <c r="D4024" t="s">
        <v>34</v>
      </c>
      <c r="E4024">
        <v>11</v>
      </c>
      <c r="F4024">
        <v>3</v>
      </c>
      <c r="G4024" t="s">
        <v>27</v>
      </c>
      <c r="H4024">
        <v>1</v>
      </c>
      <c r="I4024">
        <v>4023</v>
      </c>
      <c r="J4024" t="s">
        <v>38</v>
      </c>
      <c r="K4024">
        <v>1</v>
      </c>
      <c r="L4024" t="s">
        <v>39</v>
      </c>
      <c r="M4024" t="s">
        <v>30</v>
      </c>
      <c r="N4024">
        <v>131910</v>
      </c>
      <c r="O4024">
        <v>3</v>
      </c>
      <c r="P4024">
        <v>1</v>
      </c>
      <c r="Q4024" t="s">
        <v>31</v>
      </c>
      <c r="R4024">
        <v>14</v>
      </c>
      <c r="S4024">
        <v>8</v>
      </c>
      <c r="T4024">
        <v>1</v>
      </c>
      <c r="U4024">
        <v>10</v>
      </c>
      <c r="V4024">
        <v>2</v>
      </c>
      <c r="W4024">
        <v>10</v>
      </c>
      <c r="X4024">
        <v>1</v>
      </c>
      <c r="Y4024">
        <v>7</v>
      </c>
    </row>
    <row r="4025" spans="1:25" x14ac:dyDescent="0.25">
      <c r="A4025">
        <v>31</v>
      </c>
      <c r="B4025" t="s">
        <v>24</v>
      </c>
      <c r="C4025" t="s">
        <v>25</v>
      </c>
      <c r="D4025" t="s">
        <v>34</v>
      </c>
      <c r="E4025">
        <v>2</v>
      </c>
      <c r="F4025">
        <v>4</v>
      </c>
      <c r="G4025" t="s">
        <v>27</v>
      </c>
      <c r="H4025">
        <v>1</v>
      </c>
      <c r="I4025">
        <v>4024</v>
      </c>
      <c r="J4025" t="s">
        <v>28</v>
      </c>
      <c r="K4025">
        <v>5</v>
      </c>
      <c r="L4025" t="s">
        <v>48</v>
      </c>
      <c r="M4025" t="s">
        <v>45</v>
      </c>
      <c r="N4025">
        <v>103770</v>
      </c>
      <c r="O4025">
        <v>3</v>
      </c>
      <c r="P4025">
        <v>1</v>
      </c>
      <c r="Q4025" t="s">
        <v>31</v>
      </c>
      <c r="R4025">
        <v>14</v>
      </c>
      <c r="S4025">
        <v>8</v>
      </c>
      <c r="T4025">
        <v>0</v>
      </c>
      <c r="U4025">
        <v>10</v>
      </c>
      <c r="V4025">
        <v>2</v>
      </c>
      <c r="W4025">
        <v>10</v>
      </c>
      <c r="X4025">
        <v>0</v>
      </c>
      <c r="Y4025">
        <v>2</v>
      </c>
    </row>
    <row r="4026" spans="1:25" x14ac:dyDescent="0.25">
      <c r="A4026">
        <v>34</v>
      </c>
      <c r="B4026" t="s">
        <v>24</v>
      </c>
      <c r="C4026" t="s">
        <v>25</v>
      </c>
      <c r="D4026" t="s">
        <v>26</v>
      </c>
      <c r="E4026">
        <v>14</v>
      </c>
      <c r="F4026">
        <v>2</v>
      </c>
      <c r="G4026" t="s">
        <v>51</v>
      </c>
      <c r="H4026">
        <v>1</v>
      </c>
      <c r="I4026">
        <v>4025</v>
      </c>
      <c r="J4026" t="s">
        <v>28</v>
      </c>
      <c r="K4026">
        <v>1</v>
      </c>
      <c r="L4026" t="s">
        <v>39</v>
      </c>
      <c r="M4026" t="s">
        <v>30</v>
      </c>
      <c r="N4026">
        <v>22350</v>
      </c>
      <c r="O4026">
        <v>4</v>
      </c>
      <c r="P4026">
        <v>2</v>
      </c>
      <c r="Q4026" t="s">
        <v>31</v>
      </c>
      <c r="R4026">
        <v>14</v>
      </c>
      <c r="S4026">
        <v>8</v>
      </c>
      <c r="T4026">
        <v>1</v>
      </c>
      <c r="U4026">
        <v>9</v>
      </c>
      <c r="V4026">
        <v>2</v>
      </c>
      <c r="W4026">
        <v>5</v>
      </c>
      <c r="X4026">
        <v>1</v>
      </c>
      <c r="Y4026">
        <v>0</v>
      </c>
    </row>
    <row r="4027" spans="1:25" x14ac:dyDescent="0.25">
      <c r="A4027">
        <v>29</v>
      </c>
      <c r="B4027" t="s">
        <v>24</v>
      </c>
      <c r="C4027" t="s">
        <v>25</v>
      </c>
      <c r="D4027" t="s">
        <v>34</v>
      </c>
      <c r="E4027">
        <v>5</v>
      </c>
      <c r="F4027">
        <v>5</v>
      </c>
      <c r="G4027" t="s">
        <v>27</v>
      </c>
      <c r="H4027">
        <v>1</v>
      </c>
      <c r="I4027">
        <v>4026</v>
      </c>
      <c r="J4027" t="s">
        <v>28</v>
      </c>
      <c r="K4027">
        <v>1</v>
      </c>
      <c r="L4027" t="s">
        <v>39</v>
      </c>
      <c r="M4027" t="s">
        <v>36</v>
      </c>
      <c r="N4027">
        <v>105020</v>
      </c>
      <c r="O4027">
        <v>1</v>
      </c>
      <c r="P4027">
        <v>3</v>
      </c>
      <c r="Q4027" t="s">
        <v>31</v>
      </c>
      <c r="R4027">
        <v>12</v>
      </c>
      <c r="S4027">
        <v>8</v>
      </c>
      <c r="T4027">
        <v>0</v>
      </c>
      <c r="U4027">
        <v>11</v>
      </c>
      <c r="V4027">
        <v>4</v>
      </c>
      <c r="W4027">
        <v>3</v>
      </c>
      <c r="X4027">
        <v>1</v>
      </c>
      <c r="Y4027">
        <v>2</v>
      </c>
    </row>
    <row r="4028" spans="1:25" x14ac:dyDescent="0.25">
      <c r="A4028">
        <v>37</v>
      </c>
      <c r="B4028" t="s">
        <v>24</v>
      </c>
      <c r="C4028" t="s">
        <v>25</v>
      </c>
      <c r="D4028" t="s">
        <v>34</v>
      </c>
      <c r="E4028">
        <v>7</v>
      </c>
      <c r="F4028">
        <v>2</v>
      </c>
      <c r="G4028" t="s">
        <v>42</v>
      </c>
      <c r="H4028">
        <v>1</v>
      </c>
      <c r="I4028">
        <v>4027</v>
      </c>
      <c r="J4028" t="s">
        <v>38</v>
      </c>
      <c r="K4028">
        <v>1</v>
      </c>
      <c r="L4028" t="s">
        <v>46</v>
      </c>
      <c r="M4028" t="s">
        <v>30</v>
      </c>
      <c r="N4028">
        <v>20110</v>
      </c>
      <c r="O4028">
        <v>1</v>
      </c>
      <c r="P4028">
        <v>5</v>
      </c>
      <c r="Q4028" t="s">
        <v>31</v>
      </c>
      <c r="R4028">
        <v>13</v>
      </c>
      <c r="S4028">
        <v>8</v>
      </c>
      <c r="T4028">
        <v>0</v>
      </c>
      <c r="U4028">
        <v>16</v>
      </c>
      <c r="V4028">
        <v>4</v>
      </c>
      <c r="W4028">
        <v>5</v>
      </c>
      <c r="X4028">
        <v>0</v>
      </c>
      <c r="Y4028">
        <v>4</v>
      </c>
    </row>
    <row r="4029" spans="1:25" x14ac:dyDescent="0.25">
      <c r="A4029">
        <v>35</v>
      </c>
      <c r="B4029" t="s">
        <v>24</v>
      </c>
      <c r="C4029" t="s">
        <v>25</v>
      </c>
      <c r="D4029" t="s">
        <v>26</v>
      </c>
      <c r="E4029">
        <v>2</v>
      </c>
      <c r="F4029">
        <v>1</v>
      </c>
      <c r="G4029" t="s">
        <v>51</v>
      </c>
      <c r="H4029">
        <v>1</v>
      </c>
      <c r="I4029">
        <v>4028</v>
      </c>
      <c r="J4029" t="s">
        <v>38</v>
      </c>
      <c r="K4029">
        <v>2</v>
      </c>
      <c r="L4029" t="s">
        <v>44</v>
      </c>
      <c r="M4029" t="s">
        <v>30</v>
      </c>
      <c r="N4029">
        <v>18590</v>
      </c>
      <c r="O4029">
        <v>2</v>
      </c>
      <c r="P4029">
        <v>0</v>
      </c>
      <c r="Q4029" t="s">
        <v>31</v>
      </c>
      <c r="R4029">
        <v>25</v>
      </c>
      <c r="S4029">
        <v>8</v>
      </c>
      <c r="T4029">
        <v>1</v>
      </c>
      <c r="U4029">
        <v>4</v>
      </c>
      <c r="V4029">
        <v>2</v>
      </c>
      <c r="W4029">
        <v>3</v>
      </c>
      <c r="X4029">
        <v>0</v>
      </c>
      <c r="Y4029">
        <v>2</v>
      </c>
    </row>
    <row r="4030" spans="1:25" x14ac:dyDescent="0.25">
      <c r="A4030">
        <v>45</v>
      </c>
      <c r="B4030" t="s">
        <v>24</v>
      </c>
      <c r="C4030" t="s">
        <v>25</v>
      </c>
      <c r="D4030" t="s">
        <v>34</v>
      </c>
      <c r="E4030">
        <v>3</v>
      </c>
      <c r="F4030">
        <v>3</v>
      </c>
      <c r="G4030" t="s">
        <v>42</v>
      </c>
      <c r="H4030">
        <v>1</v>
      </c>
      <c r="I4030">
        <v>4029</v>
      </c>
      <c r="J4030" t="s">
        <v>28</v>
      </c>
      <c r="K4030">
        <v>2</v>
      </c>
      <c r="L4030" t="s">
        <v>39</v>
      </c>
      <c r="M4030" t="s">
        <v>30</v>
      </c>
      <c r="N4030">
        <v>37600</v>
      </c>
      <c r="O4030">
        <v>4</v>
      </c>
      <c r="P4030">
        <v>0</v>
      </c>
      <c r="Q4030" t="s">
        <v>31</v>
      </c>
      <c r="R4030">
        <v>14</v>
      </c>
      <c r="S4030">
        <v>8</v>
      </c>
      <c r="T4030">
        <v>1</v>
      </c>
      <c r="U4030">
        <v>10</v>
      </c>
      <c r="V4030">
        <v>2</v>
      </c>
      <c r="W4030">
        <v>9</v>
      </c>
      <c r="X4030">
        <v>3</v>
      </c>
      <c r="Y4030">
        <v>8</v>
      </c>
    </row>
    <row r="4031" spans="1:25" x14ac:dyDescent="0.25">
      <c r="A4031">
        <v>36</v>
      </c>
      <c r="B4031" t="s">
        <v>24</v>
      </c>
      <c r="C4031" t="s">
        <v>33</v>
      </c>
      <c r="D4031" t="s">
        <v>34</v>
      </c>
      <c r="E4031">
        <v>5</v>
      </c>
      <c r="F4031">
        <v>3</v>
      </c>
      <c r="G4031" t="s">
        <v>42</v>
      </c>
      <c r="H4031">
        <v>1</v>
      </c>
      <c r="I4031">
        <v>4030</v>
      </c>
      <c r="J4031" t="s">
        <v>28</v>
      </c>
      <c r="K4031">
        <v>4</v>
      </c>
      <c r="L4031" t="s">
        <v>46</v>
      </c>
      <c r="M4031" t="s">
        <v>36</v>
      </c>
      <c r="N4031">
        <v>177790</v>
      </c>
      <c r="O4031">
        <v>4</v>
      </c>
      <c r="P4031">
        <v>1</v>
      </c>
      <c r="Q4031" t="s">
        <v>31</v>
      </c>
      <c r="R4031">
        <v>17</v>
      </c>
      <c r="S4031">
        <v>8</v>
      </c>
      <c r="T4031">
        <v>1</v>
      </c>
      <c r="U4031">
        <v>10</v>
      </c>
      <c r="V4031">
        <v>5</v>
      </c>
      <c r="W4031">
        <v>10</v>
      </c>
      <c r="X4031">
        <v>0</v>
      </c>
      <c r="Y4031">
        <v>8</v>
      </c>
    </row>
    <row r="4032" spans="1:25" x14ac:dyDescent="0.25">
      <c r="A4032">
        <v>40</v>
      </c>
      <c r="B4032" t="s">
        <v>24</v>
      </c>
      <c r="C4032" t="s">
        <v>25</v>
      </c>
      <c r="D4032" t="s">
        <v>34</v>
      </c>
      <c r="E4032">
        <v>3</v>
      </c>
      <c r="F4032">
        <v>3</v>
      </c>
      <c r="G4032" t="s">
        <v>37</v>
      </c>
      <c r="H4032">
        <v>1</v>
      </c>
      <c r="I4032">
        <v>4031</v>
      </c>
      <c r="J4032" t="s">
        <v>38</v>
      </c>
      <c r="K4032">
        <v>1</v>
      </c>
      <c r="L4032" t="s">
        <v>39</v>
      </c>
      <c r="M4032" t="s">
        <v>45</v>
      </c>
      <c r="N4032">
        <v>68330</v>
      </c>
      <c r="O4032">
        <v>4</v>
      </c>
      <c r="P4032">
        <v>2</v>
      </c>
      <c r="Q4032" t="s">
        <v>31</v>
      </c>
      <c r="R4032">
        <v>13</v>
      </c>
      <c r="S4032">
        <v>8</v>
      </c>
      <c r="T4032">
        <v>0</v>
      </c>
      <c r="U4032">
        <v>22</v>
      </c>
      <c r="V4032">
        <v>3</v>
      </c>
      <c r="W4032">
        <v>19</v>
      </c>
      <c r="X4032">
        <v>11</v>
      </c>
      <c r="Y4032">
        <v>16</v>
      </c>
    </row>
    <row r="4033" spans="1:25" x14ac:dyDescent="0.25">
      <c r="A4033">
        <v>26</v>
      </c>
      <c r="B4033" t="s">
        <v>24</v>
      </c>
      <c r="C4033" t="s">
        <v>25</v>
      </c>
      <c r="D4033" t="s">
        <v>34</v>
      </c>
      <c r="E4033">
        <v>26</v>
      </c>
      <c r="F4033">
        <v>2</v>
      </c>
      <c r="G4033" t="s">
        <v>27</v>
      </c>
      <c r="H4033">
        <v>1</v>
      </c>
      <c r="I4033">
        <v>4032</v>
      </c>
      <c r="J4033" t="s">
        <v>38</v>
      </c>
      <c r="K4033">
        <v>2</v>
      </c>
      <c r="L4033" t="s">
        <v>41</v>
      </c>
      <c r="M4033" t="s">
        <v>30</v>
      </c>
      <c r="N4033">
        <v>68120</v>
      </c>
      <c r="O4033">
        <v>3</v>
      </c>
      <c r="P4033">
        <v>1</v>
      </c>
      <c r="Q4033" t="s">
        <v>31</v>
      </c>
      <c r="R4033">
        <v>13</v>
      </c>
      <c r="S4033">
        <v>8</v>
      </c>
      <c r="T4033">
        <v>0</v>
      </c>
      <c r="U4033">
        <v>1</v>
      </c>
      <c r="V4033">
        <v>2</v>
      </c>
      <c r="W4033">
        <v>1</v>
      </c>
      <c r="X4033">
        <v>1</v>
      </c>
      <c r="Y4033">
        <v>0</v>
      </c>
    </row>
    <row r="4034" spans="1:25" x14ac:dyDescent="0.25">
      <c r="A4034">
        <v>27</v>
      </c>
      <c r="B4034" t="s">
        <v>24</v>
      </c>
      <c r="C4034" t="s">
        <v>25</v>
      </c>
      <c r="D4034" t="s">
        <v>34</v>
      </c>
      <c r="E4034">
        <v>4</v>
      </c>
      <c r="F4034">
        <v>3</v>
      </c>
      <c r="G4034" t="s">
        <v>51</v>
      </c>
      <c r="H4034">
        <v>1</v>
      </c>
      <c r="I4034">
        <v>4033</v>
      </c>
      <c r="J4034" t="s">
        <v>38</v>
      </c>
      <c r="K4034">
        <v>2</v>
      </c>
      <c r="L4034" t="s">
        <v>46</v>
      </c>
      <c r="M4034" t="s">
        <v>36</v>
      </c>
      <c r="N4034">
        <v>51710</v>
      </c>
      <c r="O4034">
        <v>3</v>
      </c>
      <c r="P4034">
        <v>0</v>
      </c>
      <c r="Q4034" t="s">
        <v>31</v>
      </c>
      <c r="R4034">
        <v>20</v>
      </c>
      <c r="S4034">
        <v>8</v>
      </c>
      <c r="T4034">
        <v>1</v>
      </c>
      <c r="U4034">
        <v>9</v>
      </c>
      <c r="V4034">
        <v>1</v>
      </c>
      <c r="W4034">
        <v>8</v>
      </c>
      <c r="X4034">
        <v>0</v>
      </c>
      <c r="Y4034">
        <v>7</v>
      </c>
    </row>
    <row r="4035" spans="1:25" x14ac:dyDescent="0.25">
      <c r="A4035">
        <v>48</v>
      </c>
      <c r="B4035" t="s">
        <v>24</v>
      </c>
      <c r="C4035" t="s">
        <v>33</v>
      </c>
      <c r="D4035" t="s">
        <v>34</v>
      </c>
      <c r="E4035">
        <v>2</v>
      </c>
      <c r="F4035">
        <v>3</v>
      </c>
      <c r="G4035" t="s">
        <v>27</v>
      </c>
      <c r="H4035">
        <v>1</v>
      </c>
      <c r="I4035">
        <v>4034</v>
      </c>
      <c r="J4035" t="s">
        <v>38</v>
      </c>
      <c r="K4035">
        <v>2</v>
      </c>
      <c r="L4035" t="s">
        <v>43</v>
      </c>
      <c r="M4035" t="s">
        <v>45</v>
      </c>
      <c r="N4035">
        <v>197400</v>
      </c>
      <c r="O4035">
        <v>4</v>
      </c>
      <c r="P4035">
        <v>3</v>
      </c>
      <c r="Q4035" t="s">
        <v>31</v>
      </c>
      <c r="R4035">
        <v>14</v>
      </c>
      <c r="S4035">
        <v>8</v>
      </c>
      <c r="T4035">
        <v>0</v>
      </c>
      <c r="U4035">
        <v>24</v>
      </c>
      <c r="V4035">
        <v>2</v>
      </c>
      <c r="W4035">
        <v>22</v>
      </c>
      <c r="X4035">
        <v>4</v>
      </c>
      <c r="Y4035">
        <v>7</v>
      </c>
    </row>
    <row r="4036" spans="1:25" x14ac:dyDescent="0.25">
      <c r="A4036">
        <v>44</v>
      </c>
      <c r="B4036" t="s">
        <v>24</v>
      </c>
      <c r="C4036" t="s">
        <v>25</v>
      </c>
      <c r="D4036" t="s">
        <v>26</v>
      </c>
      <c r="E4036">
        <v>1</v>
      </c>
      <c r="F4036">
        <v>2</v>
      </c>
      <c r="G4036" t="s">
        <v>42</v>
      </c>
      <c r="H4036">
        <v>1</v>
      </c>
      <c r="I4036">
        <v>4035</v>
      </c>
      <c r="J4036" t="s">
        <v>38</v>
      </c>
      <c r="K4036">
        <v>4</v>
      </c>
      <c r="L4036" t="s">
        <v>48</v>
      </c>
      <c r="M4036" t="s">
        <v>30</v>
      </c>
      <c r="N4036">
        <v>187110</v>
      </c>
      <c r="O4036">
        <v>1</v>
      </c>
      <c r="P4036">
        <v>2</v>
      </c>
      <c r="Q4036" t="s">
        <v>31</v>
      </c>
      <c r="R4036">
        <v>12</v>
      </c>
      <c r="S4036">
        <v>8</v>
      </c>
      <c r="T4036">
        <v>1</v>
      </c>
      <c r="U4036">
        <v>10</v>
      </c>
      <c r="V4036">
        <v>0</v>
      </c>
      <c r="W4036">
        <v>2</v>
      </c>
      <c r="X4036">
        <v>2</v>
      </c>
      <c r="Y4036">
        <v>2</v>
      </c>
    </row>
    <row r="4037" spans="1:25" x14ac:dyDescent="0.25">
      <c r="A4037">
        <v>34</v>
      </c>
      <c r="B4037" t="s">
        <v>32</v>
      </c>
      <c r="C4037" t="s">
        <v>40</v>
      </c>
      <c r="D4037" t="s">
        <v>34</v>
      </c>
      <c r="E4037">
        <v>27</v>
      </c>
      <c r="F4037">
        <v>2</v>
      </c>
      <c r="G4037" t="s">
        <v>27</v>
      </c>
      <c r="H4037">
        <v>1</v>
      </c>
      <c r="I4037">
        <v>4036</v>
      </c>
      <c r="J4037" t="s">
        <v>28</v>
      </c>
      <c r="K4037">
        <v>1</v>
      </c>
      <c r="L4037" t="s">
        <v>47</v>
      </c>
      <c r="M4037" t="s">
        <v>30</v>
      </c>
      <c r="N4037">
        <v>36920</v>
      </c>
      <c r="O4037">
        <v>1</v>
      </c>
      <c r="P4037">
        <v>1</v>
      </c>
      <c r="Q4037" t="s">
        <v>31</v>
      </c>
      <c r="R4037">
        <v>12</v>
      </c>
      <c r="S4037">
        <v>8</v>
      </c>
      <c r="T4037">
        <v>1</v>
      </c>
      <c r="U4037">
        <v>5</v>
      </c>
      <c r="V4037">
        <v>5</v>
      </c>
      <c r="W4037">
        <v>5</v>
      </c>
      <c r="X4037">
        <v>3</v>
      </c>
      <c r="Y4037">
        <v>0</v>
      </c>
    </row>
    <row r="4038" spans="1:25" x14ac:dyDescent="0.25">
      <c r="A4038">
        <v>56</v>
      </c>
      <c r="B4038" t="s">
        <v>32</v>
      </c>
      <c r="C4038" t="s">
        <v>25</v>
      </c>
      <c r="D4038" t="s">
        <v>41</v>
      </c>
      <c r="E4038">
        <v>1</v>
      </c>
      <c r="F4038">
        <v>2</v>
      </c>
      <c r="G4038" t="s">
        <v>42</v>
      </c>
      <c r="H4038">
        <v>1</v>
      </c>
      <c r="I4038">
        <v>4037</v>
      </c>
      <c r="J4038" t="s">
        <v>28</v>
      </c>
      <c r="K4038">
        <v>5</v>
      </c>
      <c r="L4038" t="s">
        <v>39</v>
      </c>
      <c r="M4038" t="s">
        <v>36</v>
      </c>
      <c r="N4038">
        <v>25590</v>
      </c>
      <c r="O4038">
        <v>4</v>
      </c>
      <c r="P4038">
        <v>1</v>
      </c>
      <c r="Q4038" t="s">
        <v>31</v>
      </c>
      <c r="R4038">
        <v>21</v>
      </c>
      <c r="S4038">
        <v>8</v>
      </c>
      <c r="T4038">
        <v>0</v>
      </c>
      <c r="U4038">
        <v>5</v>
      </c>
      <c r="V4038">
        <v>3</v>
      </c>
      <c r="W4038">
        <v>4</v>
      </c>
      <c r="X4038">
        <v>1</v>
      </c>
      <c r="Y4038">
        <v>0</v>
      </c>
    </row>
    <row r="4039" spans="1:25" x14ac:dyDescent="0.25">
      <c r="A4039">
        <v>36</v>
      </c>
      <c r="B4039" t="s">
        <v>24</v>
      </c>
      <c r="C4039" t="s">
        <v>25</v>
      </c>
      <c r="D4039" t="s">
        <v>34</v>
      </c>
      <c r="E4039">
        <v>13</v>
      </c>
      <c r="F4039">
        <v>3</v>
      </c>
      <c r="G4039" t="s">
        <v>51</v>
      </c>
      <c r="H4039">
        <v>1</v>
      </c>
      <c r="I4039">
        <v>4038</v>
      </c>
      <c r="J4039" t="s">
        <v>28</v>
      </c>
      <c r="K4039">
        <v>3</v>
      </c>
      <c r="L4039" t="s">
        <v>29</v>
      </c>
      <c r="M4039" t="s">
        <v>30</v>
      </c>
      <c r="N4039">
        <v>25170</v>
      </c>
      <c r="O4039">
        <v>2</v>
      </c>
      <c r="P4039">
        <v>2</v>
      </c>
      <c r="Q4039" t="s">
        <v>31</v>
      </c>
      <c r="R4039">
        <v>14</v>
      </c>
      <c r="S4039">
        <v>8</v>
      </c>
      <c r="T4039">
        <v>0</v>
      </c>
      <c r="U4039">
        <v>12</v>
      </c>
      <c r="V4039">
        <v>3</v>
      </c>
      <c r="W4039">
        <v>4</v>
      </c>
      <c r="X4039">
        <v>1</v>
      </c>
      <c r="Y4039">
        <v>3</v>
      </c>
    </row>
    <row r="4040" spans="1:25" x14ac:dyDescent="0.25">
      <c r="A4040">
        <v>41</v>
      </c>
      <c r="B4040" t="s">
        <v>24</v>
      </c>
      <c r="C4040" t="s">
        <v>25</v>
      </c>
      <c r="D4040" t="s">
        <v>34</v>
      </c>
      <c r="E4040">
        <v>5</v>
      </c>
      <c r="F4040">
        <v>3</v>
      </c>
      <c r="G4040" t="s">
        <v>27</v>
      </c>
      <c r="H4040">
        <v>1</v>
      </c>
      <c r="I4040">
        <v>4039</v>
      </c>
      <c r="J4040" t="s">
        <v>28</v>
      </c>
      <c r="K4040">
        <v>1</v>
      </c>
      <c r="L4040" t="s">
        <v>39</v>
      </c>
      <c r="M4040" t="s">
        <v>30</v>
      </c>
      <c r="N4040">
        <v>66230</v>
      </c>
      <c r="O4040">
        <v>2</v>
      </c>
      <c r="P4040">
        <v>5</v>
      </c>
      <c r="Q4040" t="s">
        <v>31</v>
      </c>
      <c r="R4040">
        <v>18</v>
      </c>
      <c r="S4040">
        <v>8</v>
      </c>
      <c r="T4040">
        <v>0</v>
      </c>
      <c r="U4040">
        <v>14</v>
      </c>
      <c r="V4040">
        <v>3</v>
      </c>
      <c r="W4040">
        <v>5</v>
      </c>
      <c r="X4040">
        <v>1</v>
      </c>
      <c r="Y4040">
        <v>4</v>
      </c>
    </row>
    <row r="4041" spans="1:25" x14ac:dyDescent="0.25">
      <c r="A4041">
        <v>42</v>
      </c>
      <c r="B4041" t="s">
        <v>24</v>
      </c>
      <c r="C4041" t="s">
        <v>25</v>
      </c>
      <c r="D4041" t="s">
        <v>34</v>
      </c>
      <c r="E4041">
        <v>7</v>
      </c>
      <c r="F4041">
        <v>3</v>
      </c>
      <c r="G4041" t="s">
        <v>51</v>
      </c>
      <c r="H4041">
        <v>1</v>
      </c>
      <c r="I4041">
        <v>4040</v>
      </c>
      <c r="J4041" t="s">
        <v>28</v>
      </c>
      <c r="K4041">
        <v>2</v>
      </c>
      <c r="L4041" t="s">
        <v>39</v>
      </c>
      <c r="M4041" t="s">
        <v>30</v>
      </c>
      <c r="N4041">
        <v>182650</v>
      </c>
      <c r="O4041">
        <v>1</v>
      </c>
      <c r="P4041">
        <v>9</v>
      </c>
      <c r="Q4041" t="s">
        <v>31</v>
      </c>
      <c r="R4041">
        <v>12</v>
      </c>
      <c r="S4041">
        <v>8</v>
      </c>
      <c r="T4041">
        <v>1</v>
      </c>
      <c r="U4041">
        <v>18</v>
      </c>
      <c r="V4041">
        <v>4</v>
      </c>
      <c r="W4041">
        <v>13</v>
      </c>
      <c r="X4041">
        <v>5</v>
      </c>
      <c r="Y4041">
        <v>7</v>
      </c>
    </row>
    <row r="4042" spans="1:25" x14ac:dyDescent="0.25">
      <c r="A4042">
        <v>31</v>
      </c>
      <c r="B4042" t="s">
        <v>24</v>
      </c>
      <c r="C4042" t="s">
        <v>25</v>
      </c>
      <c r="D4042" t="s">
        <v>26</v>
      </c>
      <c r="E4042">
        <v>9</v>
      </c>
      <c r="F4042">
        <v>4</v>
      </c>
      <c r="G4042" t="s">
        <v>27</v>
      </c>
      <c r="H4042">
        <v>1</v>
      </c>
      <c r="I4042">
        <v>4041</v>
      </c>
      <c r="J4042" t="s">
        <v>28</v>
      </c>
      <c r="K4042">
        <v>1</v>
      </c>
      <c r="L4042" t="s">
        <v>39</v>
      </c>
      <c r="M4042" t="s">
        <v>45</v>
      </c>
      <c r="N4042">
        <v>161240</v>
      </c>
      <c r="O4042">
        <v>4</v>
      </c>
      <c r="P4042">
        <v>2</v>
      </c>
      <c r="Q4042" t="s">
        <v>31</v>
      </c>
      <c r="R4042">
        <v>23</v>
      </c>
      <c r="S4042">
        <v>8</v>
      </c>
      <c r="T4042">
        <v>1</v>
      </c>
      <c r="U4042">
        <v>8</v>
      </c>
      <c r="V4042">
        <v>2</v>
      </c>
      <c r="W4042">
        <v>5</v>
      </c>
      <c r="X4042">
        <v>1</v>
      </c>
      <c r="Y4042">
        <v>4</v>
      </c>
    </row>
    <row r="4043" spans="1:25" x14ac:dyDescent="0.25">
      <c r="A4043">
        <v>34</v>
      </c>
      <c r="B4043" t="s">
        <v>24</v>
      </c>
      <c r="C4043" t="s">
        <v>25</v>
      </c>
      <c r="D4043" t="s">
        <v>34</v>
      </c>
      <c r="E4043">
        <v>8</v>
      </c>
      <c r="F4043">
        <v>1</v>
      </c>
      <c r="G4043" t="s">
        <v>27</v>
      </c>
      <c r="H4043">
        <v>1</v>
      </c>
      <c r="I4043">
        <v>4042</v>
      </c>
      <c r="J4043" t="s">
        <v>28</v>
      </c>
      <c r="K4043">
        <v>3</v>
      </c>
      <c r="L4043" t="s">
        <v>44</v>
      </c>
      <c r="M4043" t="s">
        <v>30</v>
      </c>
      <c r="N4043">
        <v>25850</v>
      </c>
      <c r="O4043">
        <v>4</v>
      </c>
      <c r="P4043">
        <v>3</v>
      </c>
      <c r="Q4043" t="s">
        <v>31</v>
      </c>
      <c r="R4043">
        <v>12</v>
      </c>
      <c r="S4043">
        <v>8</v>
      </c>
      <c r="T4043">
        <v>0</v>
      </c>
      <c r="U4043">
        <v>9</v>
      </c>
      <c r="V4043">
        <v>5</v>
      </c>
      <c r="W4043">
        <v>4</v>
      </c>
      <c r="X4043">
        <v>0</v>
      </c>
      <c r="Y4043">
        <v>1</v>
      </c>
    </row>
    <row r="4044" spans="1:25" x14ac:dyDescent="0.25">
      <c r="A4044">
        <v>31</v>
      </c>
      <c r="B4044" t="s">
        <v>24</v>
      </c>
      <c r="C4044" t="s">
        <v>25</v>
      </c>
      <c r="D4044" t="s">
        <v>26</v>
      </c>
      <c r="E4044">
        <v>25</v>
      </c>
      <c r="F4044">
        <v>2</v>
      </c>
      <c r="G4044" t="s">
        <v>27</v>
      </c>
      <c r="H4044">
        <v>1</v>
      </c>
      <c r="I4044">
        <v>4043</v>
      </c>
      <c r="J4044" t="s">
        <v>28</v>
      </c>
      <c r="K4044">
        <v>3</v>
      </c>
      <c r="L4044" t="s">
        <v>46</v>
      </c>
      <c r="M4044" t="s">
        <v>45</v>
      </c>
      <c r="N4044">
        <v>182130</v>
      </c>
      <c r="O4044">
        <v>3</v>
      </c>
      <c r="P4044">
        <v>8</v>
      </c>
      <c r="Q4044" t="s">
        <v>31</v>
      </c>
      <c r="R4044">
        <v>21</v>
      </c>
      <c r="S4044">
        <v>8</v>
      </c>
      <c r="T4044">
        <v>2</v>
      </c>
      <c r="U4044">
        <v>4</v>
      </c>
      <c r="V4044">
        <v>3</v>
      </c>
      <c r="W4044">
        <v>2</v>
      </c>
      <c r="X4044">
        <v>2</v>
      </c>
      <c r="Y4044">
        <v>2</v>
      </c>
    </row>
    <row r="4045" spans="1:25" x14ac:dyDescent="0.25">
      <c r="A4045">
        <v>26</v>
      </c>
      <c r="B4045" t="s">
        <v>24</v>
      </c>
      <c r="C4045" t="s">
        <v>33</v>
      </c>
      <c r="D4045" t="s">
        <v>26</v>
      </c>
      <c r="E4045">
        <v>16</v>
      </c>
      <c r="F4045">
        <v>2</v>
      </c>
      <c r="G4045" t="s">
        <v>27</v>
      </c>
      <c r="H4045">
        <v>1</v>
      </c>
      <c r="I4045">
        <v>4044</v>
      </c>
      <c r="J4045" t="s">
        <v>38</v>
      </c>
      <c r="K4045">
        <v>2</v>
      </c>
      <c r="L4045" t="s">
        <v>29</v>
      </c>
      <c r="M4045" t="s">
        <v>30</v>
      </c>
      <c r="N4045">
        <v>83800</v>
      </c>
      <c r="O4045">
        <v>4</v>
      </c>
      <c r="P4045">
        <v>0</v>
      </c>
      <c r="Q4045" t="s">
        <v>31</v>
      </c>
      <c r="R4045">
        <v>14</v>
      </c>
      <c r="S4045">
        <v>8</v>
      </c>
      <c r="T4045">
        <v>0</v>
      </c>
      <c r="U4045">
        <v>8</v>
      </c>
      <c r="V4045">
        <v>3</v>
      </c>
      <c r="W4045">
        <v>7</v>
      </c>
      <c r="X4045">
        <v>7</v>
      </c>
      <c r="Y4045">
        <v>7</v>
      </c>
    </row>
    <row r="4046" spans="1:25" x14ac:dyDescent="0.25">
      <c r="A4046">
        <v>45</v>
      </c>
      <c r="B4046" t="s">
        <v>24</v>
      </c>
      <c r="C4046" t="s">
        <v>33</v>
      </c>
      <c r="D4046" t="s">
        <v>34</v>
      </c>
      <c r="E4046">
        <v>8</v>
      </c>
      <c r="F4046">
        <v>4</v>
      </c>
      <c r="G4046" t="s">
        <v>27</v>
      </c>
      <c r="H4046">
        <v>1</v>
      </c>
      <c r="I4046">
        <v>4045</v>
      </c>
      <c r="J4046" t="s">
        <v>28</v>
      </c>
      <c r="K4046">
        <v>2</v>
      </c>
      <c r="L4046" t="s">
        <v>48</v>
      </c>
      <c r="M4046" t="s">
        <v>36</v>
      </c>
      <c r="N4046">
        <v>29940</v>
      </c>
      <c r="O4046">
        <v>3</v>
      </c>
      <c r="P4046">
        <v>4</v>
      </c>
      <c r="Q4046" t="s">
        <v>31</v>
      </c>
      <c r="R4046">
        <v>18</v>
      </c>
      <c r="S4046">
        <v>8</v>
      </c>
      <c r="T4046">
        <v>1</v>
      </c>
      <c r="U4046">
        <v>12</v>
      </c>
      <c r="V4046">
        <v>2</v>
      </c>
      <c r="W4046">
        <v>4</v>
      </c>
      <c r="X4046">
        <v>0</v>
      </c>
      <c r="Y4046">
        <v>3</v>
      </c>
    </row>
    <row r="4047" spans="1:25" x14ac:dyDescent="0.25">
      <c r="A4047">
        <v>33</v>
      </c>
      <c r="B4047" t="s">
        <v>24</v>
      </c>
      <c r="C4047" t="s">
        <v>25</v>
      </c>
      <c r="D4047" t="s">
        <v>26</v>
      </c>
      <c r="E4047">
        <v>1</v>
      </c>
      <c r="F4047">
        <v>3</v>
      </c>
      <c r="G4047" t="s">
        <v>27</v>
      </c>
      <c r="H4047">
        <v>1</v>
      </c>
      <c r="I4047">
        <v>4046</v>
      </c>
      <c r="J4047" t="s">
        <v>28</v>
      </c>
      <c r="K4047">
        <v>5</v>
      </c>
      <c r="L4047" t="s">
        <v>39</v>
      </c>
      <c r="M4047" t="s">
        <v>36</v>
      </c>
      <c r="N4047">
        <v>12230</v>
      </c>
      <c r="O4047">
        <v>3</v>
      </c>
      <c r="P4047">
        <v>1</v>
      </c>
      <c r="Q4047" t="s">
        <v>31</v>
      </c>
      <c r="R4047">
        <v>13</v>
      </c>
      <c r="S4047">
        <v>8</v>
      </c>
      <c r="T4047">
        <v>1</v>
      </c>
      <c r="U4047">
        <v>10</v>
      </c>
      <c r="V4047">
        <v>3</v>
      </c>
      <c r="W4047">
        <v>10</v>
      </c>
      <c r="X4047">
        <v>0</v>
      </c>
      <c r="Y4047">
        <v>9</v>
      </c>
    </row>
    <row r="4048" spans="1:25" x14ac:dyDescent="0.25">
      <c r="A4048">
        <v>28</v>
      </c>
      <c r="B4048" t="s">
        <v>24</v>
      </c>
      <c r="C4048" t="s">
        <v>33</v>
      </c>
      <c r="D4048" t="s">
        <v>26</v>
      </c>
      <c r="E4048">
        <v>8</v>
      </c>
      <c r="F4048">
        <v>3</v>
      </c>
      <c r="G4048" t="s">
        <v>27</v>
      </c>
      <c r="H4048">
        <v>1</v>
      </c>
      <c r="I4048">
        <v>4047</v>
      </c>
      <c r="J4048" t="s">
        <v>38</v>
      </c>
      <c r="K4048">
        <v>4</v>
      </c>
      <c r="L4048" t="s">
        <v>35</v>
      </c>
      <c r="M4048" t="s">
        <v>30</v>
      </c>
      <c r="N4048">
        <v>11180</v>
      </c>
      <c r="O4048">
        <v>4</v>
      </c>
      <c r="P4048">
        <v>1</v>
      </c>
      <c r="Q4048" t="s">
        <v>31</v>
      </c>
      <c r="R4048">
        <v>11</v>
      </c>
      <c r="S4048">
        <v>8</v>
      </c>
      <c r="T4048">
        <v>0</v>
      </c>
      <c r="U4048">
        <v>7</v>
      </c>
      <c r="V4048">
        <v>3</v>
      </c>
      <c r="W4048">
        <v>7</v>
      </c>
      <c r="X4048">
        <v>0</v>
      </c>
      <c r="Y4048">
        <v>7</v>
      </c>
    </row>
    <row r="4049" spans="1:25" x14ac:dyDescent="0.25">
      <c r="A4049">
        <v>29</v>
      </c>
      <c r="B4049" t="s">
        <v>32</v>
      </c>
      <c r="C4049" t="s">
        <v>33</v>
      </c>
      <c r="D4049" t="s">
        <v>41</v>
      </c>
      <c r="E4049">
        <v>2</v>
      </c>
      <c r="F4049">
        <v>4</v>
      </c>
      <c r="G4049" t="s">
        <v>41</v>
      </c>
      <c r="H4049">
        <v>1</v>
      </c>
      <c r="I4049">
        <v>4048</v>
      </c>
      <c r="J4049" t="s">
        <v>38</v>
      </c>
      <c r="K4049">
        <v>2</v>
      </c>
      <c r="L4049" t="s">
        <v>39</v>
      </c>
      <c r="M4049" t="s">
        <v>36</v>
      </c>
      <c r="N4049">
        <v>28750</v>
      </c>
      <c r="O4049">
        <v>1</v>
      </c>
      <c r="P4049">
        <v>1</v>
      </c>
      <c r="Q4049" t="s">
        <v>31</v>
      </c>
      <c r="R4049">
        <v>11</v>
      </c>
      <c r="S4049">
        <v>8</v>
      </c>
      <c r="T4049">
        <v>0</v>
      </c>
      <c r="U4049">
        <v>1</v>
      </c>
      <c r="V4049">
        <v>3</v>
      </c>
      <c r="W4049">
        <v>1</v>
      </c>
      <c r="X4049">
        <v>0</v>
      </c>
      <c r="Y4049">
        <v>0</v>
      </c>
    </row>
    <row r="4050" spans="1:25" x14ac:dyDescent="0.25">
      <c r="A4050">
        <v>39</v>
      </c>
      <c r="B4050" t="s">
        <v>24</v>
      </c>
      <c r="C4050" t="s">
        <v>40</v>
      </c>
      <c r="D4050" t="s">
        <v>34</v>
      </c>
      <c r="E4050">
        <v>8</v>
      </c>
      <c r="F4050">
        <v>5</v>
      </c>
      <c r="G4050" t="s">
        <v>42</v>
      </c>
      <c r="H4050">
        <v>1</v>
      </c>
      <c r="I4050">
        <v>4049</v>
      </c>
      <c r="J4050" t="s">
        <v>28</v>
      </c>
      <c r="K4050">
        <v>2</v>
      </c>
      <c r="L4050" t="s">
        <v>47</v>
      </c>
      <c r="M4050" t="s">
        <v>30</v>
      </c>
      <c r="N4050">
        <v>188240</v>
      </c>
      <c r="O4050">
        <v>3</v>
      </c>
      <c r="P4050">
        <v>6</v>
      </c>
      <c r="Q4050" t="s">
        <v>31</v>
      </c>
      <c r="R4050">
        <v>19</v>
      </c>
      <c r="S4050">
        <v>8</v>
      </c>
      <c r="T4050">
        <v>1</v>
      </c>
      <c r="U4050">
        <v>10</v>
      </c>
      <c r="V4050">
        <v>4</v>
      </c>
      <c r="W4050">
        <v>3</v>
      </c>
      <c r="X4050">
        <v>1</v>
      </c>
      <c r="Y4050">
        <v>2</v>
      </c>
    </row>
    <row r="4051" spans="1:25" x14ac:dyDescent="0.25">
      <c r="A4051">
        <v>27</v>
      </c>
      <c r="B4051" t="s">
        <v>24</v>
      </c>
      <c r="C4051" t="s">
        <v>25</v>
      </c>
      <c r="D4051" t="s">
        <v>26</v>
      </c>
      <c r="E4051">
        <v>3</v>
      </c>
      <c r="F4051">
        <v>2</v>
      </c>
      <c r="G4051" t="s">
        <v>51</v>
      </c>
      <c r="H4051">
        <v>1</v>
      </c>
      <c r="I4051">
        <v>4050</v>
      </c>
      <c r="J4051" t="s">
        <v>38</v>
      </c>
      <c r="K4051">
        <v>2</v>
      </c>
      <c r="L4051" t="s">
        <v>29</v>
      </c>
      <c r="M4051" t="s">
        <v>30</v>
      </c>
      <c r="N4051">
        <v>135770</v>
      </c>
      <c r="O4051">
        <v>2</v>
      </c>
      <c r="P4051">
        <v>1</v>
      </c>
      <c r="Q4051" t="s">
        <v>31</v>
      </c>
      <c r="R4051">
        <v>12</v>
      </c>
      <c r="S4051">
        <v>8</v>
      </c>
      <c r="T4051">
        <v>1</v>
      </c>
      <c r="U4051">
        <v>6</v>
      </c>
      <c r="V4051">
        <v>2</v>
      </c>
      <c r="W4051">
        <v>5</v>
      </c>
      <c r="X4051">
        <v>1</v>
      </c>
      <c r="Y4051">
        <v>2</v>
      </c>
    </row>
    <row r="4052" spans="1:25" x14ac:dyDescent="0.25">
      <c r="A4052">
        <v>34</v>
      </c>
      <c r="B4052" t="s">
        <v>24</v>
      </c>
      <c r="C4052" t="s">
        <v>33</v>
      </c>
      <c r="D4052" t="s">
        <v>34</v>
      </c>
      <c r="E4052">
        <v>9</v>
      </c>
      <c r="F4052">
        <v>4</v>
      </c>
      <c r="G4052" t="s">
        <v>27</v>
      </c>
      <c r="H4052">
        <v>1</v>
      </c>
      <c r="I4052">
        <v>4051</v>
      </c>
      <c r="J4052" t="s">
        <v>28</v>
      </c>
      <c r="K4052">
        <v>2</v>
      </c>
      <c r="L4052" t="s">
        <v>46</v>
      </c>
      <c r="M4052" t="s">
        <v>30</v>
      </c>
      <c r="N4052">
        <v>26250</v>
      </c>
      <c r="O4052">
        <v>4</v>
      </c>
      <c r="P4052">
        <v>1</v>
      </c>
      <c r="Q4052" t="s">
        <v>31</v>
      </c>
      <c r="R4052">
        <v>12</v>
      </c>
      <c r="S4052">
        <v>8</v>
      </c>
      <c r="T4052">
        <v>3</v>
      </c>
      <c r="U4052">
        <v>16</v>
      </c>
      <c r="V4052">
        <v>4</v>
      </c>
      <c r="W4052">
        <v>15</v>
      </c>
      <c r="X4052">
        <v>6</v>
      </c>
      <c r="Y4052">
        <v>11</v>
      </c>
    </row>
    <row r="4053" spans="1:25" x14ac:dyDescent="0.25">
      <c r="A4053">
        <v>28</v>
      </c>
      <c r="B4053" t="s">
        <v>32</v>
      </c>
      <c r="C4053" t="s">
        <v>25</v>
      </c>
      <c r="D4053" t="s">
        <v>34</v>
      </c>
      <c r="E4053">
        <v>25</v>
      </c>
      <c r="F4053">
        <v>3</v>
      </c>
      <c r="G4053" t="s">
        <v>51</v>
      </c>
      <c r="H4053">
        <v>1</v>
      </c>
      <c r="I4053">
        <v>4052</v>
      </c>
      <c r="J4053" t="s">
        <v>38</v>
      </c>
      <c r="K4053">
        <v>1</v>
      </c>
      <c r="L4053" t="s">
        <v>43</v>
      </c>
      <c r="M4053" t="s">
        <v>36</v>
      </c>
      <c r="N4053">
        <v>187890</v>
      </c>
      <c r="O4053">
        <v>3</v>
      </c>
      <c r="P4053">
        <v>3</v>
      </c>
      <c r="Q4053" t="s">
        <v>31</v>
      </c>
      <c r="R4053">
        <v>16</v>
      </c>
      <c r="S4053">
        <v>8</v>
      </c>
      <c r="T4053">
        <v>1</v>
      </c>
      <c r="U4053">
        <v>6</v>
      </c>
      <c r="V4053">
        <v>4</v>
      </c>
      <c r="W4053">
        <v>2</v>
      </c>
      <c r="X4053">
        <v>2</v>
      </c>
      <c r="Y4053">
        <v>2</v>
      </c>
    </row>
    <row r="4054" spans="1:25" x14ac:dyDescent="0.25">
      <c r="A4054">
        <v>47</v>
      </c>
      <c r="B4054" t="s">
        <v>24</v>
      </c>
      <c r="C4054" t="s">
        <v>40</v>
      </c>
      <c r="D4054" t="s">
        <v>34</v>
      </c>
      <c r="E4054">
        <v>1</v>
      </c>
      <c r="F4054">
        <v>4</v>
      </c>
      <c r="G4054" t="s">
        <v>42</v>
      </c>
      <c r="H4054">
        <v>1</v>
      </c>
      <c r="I4054">
        <v>4053</v>
      </c>
      <c r="J4054" t="s">
        <v>38</v>
      </c>
      <c r="K4054">
        <v>1</v>
      </c>
      <c r="L4054" t="s">
        <v>35</v>
      </c>
      <c r="M4054" t="s">
        <v>30</v>
      </c>
      <c r="N4054">
        <v>45380</v>
      </c>
      <c r="O4054">
        <v>2</v>
      </c>
      <c r="P4054">
        <v>8</v>
      </c>
      <c r="Q4054" t="s">
        <v>31</v>
      </c>
      <c r="R4054">
        <v>11</v>
      </c>
      <c r="S4054">
        <v>8</v>
      </c>
      <c r="T4054">
        <v>0</v>
      </c>
      <c r="U4054">
        <v>16</v>
      </c>
      <c r="V4054">
        <v>3</v>
      </c>
      <c r="W4054">
        <v>8</v>
      </c>
      <c r="X4054">
        <v>1</v>
      </c>
      <c r="Y4054">
        <v>7</v>
      </c>
    </row>
    <row r="4055" spans="1:25" x14ac:dyDescent="0.25">
      <c r="A4055">
        <v>56</v>
      </c>
      <c r="B4055" t="s">
        <v>24</v>
      </c>
      <c r="C4055" t="s">
        <v>25</v>
      </c>
      <c r="D4055" t="s">
        <v>34</v>
      </c>
      <c r="E4055">
        <v>4</v>
      </c>
      <c r="F4055">
        <v>3</v>
      </c>
      <c r="G4055" t="s">
        <v>51</v>
      </c>
      <c r="H4055">
        <v>1</v>
      </c>
      <c r="I4055">
        <v>4054</v>
      </c>
      <c r="J4055" t="s">
        <v>28</v>
      </c>
      <c r="K4055">
        <v>2</v>
      </c>
      <c r="L4055" t="s">
        <v>39</v>
      </c>
      <c r="M4055" t="s">
        <v>30</v>
      </c>
      <c r="N4055">
        <v>198470</v>
      </c>
      <c r="O4055">
        <v>1</v>
      </c>
      <c r="P4055">
        <v>4</v>
      </c>
      <c r="Q4055" t="s">
        <v>31</v>
      </c>
      <c r="R4055">
        <v>14</v>
      </c>
      <c r="S4055">
        <v>8</v>
      </c>
      <c r="T4055">
        <v>0</v>
      </c>
      <c r="U4055">
        <v>6</v>
      </c>
      <c r="V4055">
        <v>6</v>
      </c>
      <c r="W4055">
        <v>0</v>
      </c>
      <c r="X4055">
        <v>0</v>
      </c>
      <c r="Y4055">
        <v>0</v>
      </c>
    </row>
    <row r="4056" spans="1:25" x14ac:dyDescent="0.25">
      <c r="A4056">
        <v>39</v>
      </c>
      <c r="B4056" t="s">
        <v>24</v>
      </c>
      <c r="C4056" t="s">
        <v>25</v>
      </c>
      <c r="D4056" t="s">
        <v>34</v>
      </c>
      <c r="E4056">
        <v>1</v>
      </c>
      <c r="F4056">
        <v>3</v>
      </c>
      <c r="G4056" t="s">
        <v>37</v>
      </c>
      <c r="H4056">
        <v>1</v>
      </c>
      <c r="I4056">
        <v>4055</v>
      </c>
      <c r="J4056" t="s">
        <v>28</v>
      </c>
      <c r="K4056">
        <v>1</v>
      </c>
      <c r="L4056" t="s">
        <v>44</v>
      </c>
      <c r="M4056" t="s">
        <v>30</v>
      </c>
      <c r="N4056">
        <v>105120</v>
      </c>
      <c r="O4056">
        <v>1</v>
      </c>
      <c r="P4056">
        <v>1</v>
      </c>
      <c r="Q4056" t="s">
        <v>31</v>
      </c>
      <c r="R4056">
        <v>12</v>
      </c>
      <c r="S4056">
        <v>8</v>
      </c>
      <c r="T4056">
        <v>1</v>
      </c>
      <c r="U4056">
        <v>10</v>
      </c>
      <c r="V4056">
        <v>2</v>
      </c>
      <c r="W4056">
        <v>10</v>
      </c>
      <c r="X4056">
        <v>7</v>
      </c>
      <c r="Y4056">
        <v>9</v>
      </c>
    </row>
    <row r="4057" spans="1:25" x14ac:dyDescent="0.25">
      <c r="A4057">
        <v>38</v>
      </c>
      <c r="B4057" t="s">
        <v>24</v>
      </c>
      <c r="C4057" t="s">
        <v>33</v>
      </c>
      <c r="D4057" t="s">
        <v>34</v>
      </c>
      <c r="E4057">
        <v>4</v>
      </c>
      <c r="F4057">
        <v>2</v>
      </c>
      <c r="G4057" t="s">
        <v>42</v>
      </c>
      <c r="H4057">
        <v>1</v>
      </c>
      <c r="I4057">
        <v>4056</v>
      </c>
      <c r="J4057" t="s">
        <v>28</v>
      </c>
      <c r="K4057">
        <v>1</v>
      </c>
      <c r="L4057" t="s">
        <v>48</v>
      </c>
      <c r="M4057" t="s">
        <v>45</v>
      </c>
      <c r="N4057">
        <v>44440</v>
      </c>
      <c r="O4057">
        <v>2</v>
      </c>
      <c r="P4057">
        <v>1</v>
      </c>
      <c r="Q4057" t="s">
        <v>31</v>
      </c>
      <c r="R4057">
        <v>13</v>
      </c>
      <c r="S4057">
        <v>8</v>
      </c>
      <c r="T4057">
        <v>0</v>
      </c>
      <c r="U4057">
        <v>20</v>
      </c>
      <c r="V4057">
        <v>2</v>
      </c>
      <c r="W4057">
        <v>20</v>
      </c>
      <c r="X4057">
        <v>0</v>
      </c>
      <c r="Y4057">
        <v>7</v>
      </c>
    </row>
    <row r="4058" spans="1:25" x14ac:dyDescent="0.25">
      <c r="A4058">
        <v>58</v>
      </c>
      <c r="B4058" t="s">
        <v>24</v>
      </c>
      <c r="C4058" t="s">
        <v>25</v>
      </c>
      <c r="D4058" t="s">
        <v>26</v>
      </c>
      <c r="E4058">
        <v>5</v>
      </c>
      <c r="F4058">
        <v>3</v>
      </c>
      <c r="G4058" t="s">
        <v>50</v>
      </c>
      <c r="H4058">
        <v>1</v>
      </c>
      <c r="I4058">
        <v>4057</v>
      </c>
      <c r="J4058" t="s">
        <v>38</v>
      </c>
      <c r="K4058">
        <v>5</v>
      </c>
      <c r="L4058" t="s">
        <v>47</v>
      </c>
      <c r="M4058" t="s">
        <v>30</v>
      </c>
      <c r="N4058">
        <v>21540</v>
      </c>
      <c r="O4058">
        <v>4</v>
      </c>
      <c r="P4058">
        <v>4</v>
      </c>
      <c r="Q4058" t="s">
        <v>31</v>
      </c>
      <c r="R4058">
        <v>21</v>
      </c>
      <c r="S4058">
        <v>8</v>
      </c>
      <c r="T4058">
        <v>1</v>
      </c>
      <c r="U4058">
        <v>29</v>
      </c>
      <c r="V4058">
        <v>3</v>
      </c>
      <c r="W4058">
        <v>1</v>
      </c>
      <c r="X4058">
        <v>0</v>
      </c>
      <c r="Y4058">
        <v>0</v>
      </c>
    </row>
    <row r="4059" spans="1:25" x14ac:dyDescent="0.25">
      <c r="A4059">
        <v>32</v>
      </c>
      <c r="B4059" t="s">
        <v>32</v>
      </c>
      <c r="C4059" t="s">
        <v>33</v>
      </c>
      <c r="D4059" t="s">
        <v>34</v>
      </c>
      <c r="E4059">
        <v>9</v>
      </c>
      <c r="F4059">
        <v>3</v>
      </c>
      <c r="G4059" t="s">
        <v>27</v>
      </c>
      <c r="H4059">
        <v>1</v>
      </c>
      <c r="I4059">
        <v>4058</v>
      </c>
      <c r="J4059" t="s">
        <v>38</v>
      </c>
      <c r="K4059">
        <v>2</v>
      </c>
      <c r="L4059" t="s">
        <v>44</v>
      </c>
      <c r="M4059" t="s">
        <v>36</v>
      </c>
      <c r="N4059">
        <v>191900</v>
      </c>
      <c r="O4059">
        <v>3</v>
      </c>
      <c r="P4059">
        <v>3</v>
      </c>
      <c r="Q4059" t="s">
        <v>31</v>
      </c>
      <c r="R4059">
        <v>17</v>
      </c>
      <c r="S4059">
        <v>8</v>
      </c>
      <c r="T4059">
        <v>1</v>
      </c>
      <c r="U4059">
        <v>8</v>
      </c>
      <c r="V4059">
        <v>2</v>
      </c>
      <c r="W4059">
        <v>4</v>
      </c>
      <c r="X4059">
        <v>0</v>
      </c>
      <c r="Y4059">
        <v>3</v>
      </c>
    </row>
    <row r="4060" spans="1:25" x14ac:dyDescent="0.25">
      <c r="A4060">
        <v>38</v>
      </c>
      <c r="B4060" t="s">
        <v>24</v>
      </c>
      <c r="C4060" t="s">
        <v>25</v>
      </c>
      <c r="D4060" t="s">
        <v>34</v>
      </c>
      <c r="E4060">
        <v>3</v>
      </c>
      <c r="F4060">
        <v>4</v>
      </c>
      <c r="G4060" t="s">
        <v>27</v>
      </c>
      <c r="H4060">
        <v>1</v>
      </c>
      <c r="I4060">
        <v>4059</v>
      </c>
      <c r="J4060" t="s">
        <v>28</v>
      </c>
      <c r="K4060">
        <v>1</v>
      </c>
      <c r="L4060" t="s">
        <v>47</v>
      </c>
      <c r="M4060" t="s">
        <v>45</v>
      </c>
      <c r="N4060">
        <v>44900</v>
      </c>
      <c r="O4060">
        <v>4</v>
      </c>
      <c r="P4060">
        <v>2</v>
      </c>
      <c r="Q4060" t="s">
        <v>31</v>
      </c>
      <c r="R4060">
        <v>21</v>
      </c>
      <c r="S4060">
        <v>8</v>
      </c>
      <c r="T4060">
        <v>1</v>
      </c>
      <c r="U4060">
        <v>10</v>
      </c>
      <c r="V4060">
        <v>1</v>
      </c>
      <c r="W4060">
        <v>5</v>
      </c>
      <c r="X4060">
        <v>0</v>
      </c>
      <c r="Y4060">
        <v>3</v>
      </c>
    </row>
    <row r="4061" spans="1:25" x14ac:dyDescent="0.25">
      <c r="A4061">
        <v>49</v>
      </c>
      <c r="B4061" t="s">
        <v>24</v>
      </c>
      <c r="C4061" t="s">
        <v>33</v>
      </c>
      <c r="D4061" t="s">
        <v>26</v>
      </c>
      <c r="E4061">
        <v>11</v>
      </c>
      <c r="F4061">
        <v>4</v>
      </c>
      <c r="G4061" t="s">
        <v>27</v>
      </c>
      <c r="H4061">
        <v>1</v>
      </c>
      <c r="I4061">
        <v>4060</v>
      </c>
      <c r="J4061" t="s">
        <v>38</v>
      </c>
      <c r="K4061">
        <v>2</v>
      </c>
      <c r="L4061" t="s">
        <v>35</v>
      </c>
      <c r="M4061" t="s">
        <v>30</v>
      </c>
      <c r="N4061">
        <v>35060</v>
      </c>
      <c r="O4061">
        <v>4</v>
      </c>
      <c r="P4061">
        <v>3</v>
      </c>
      <c r="Q4061" t="s">
        <v>31</v>
      </c>
      <c r="R4061">
        <v>11</v>
      </c>
      <c r="S4061">
        <v>8</v>
      </c>
      <c r="T4061">
        <v>1</v>
      </c>
      <c r="U4061">
        <v>28</v>
      </c>
      <c r="V4061">
        <v>4</v>
      </c>
      <c r="W4061">
        <v>5</v>
      </c>
      <c r="X4061">
        <v>4</v>
      </c>
      <c r="Y4061">
        <v>3</v>
      </c>
    </row>
    <row r="4062" spans="1:25" x14ac:dyDescent="0.25">
      <c r="A4062">
        <v>42</v>
      </c>
      <c r="B4062" t="s">
        <v>24</v>
      </c>
      <c r="C4062" t="s">
        <v>25</v>
      </c>
      <c r="D4062" t="s">
        <v>26</v>
      </c>
      <c r="E4062">
        <v>1</v>
      </c>
      <c r="F4062">
        <v>3</v>
      </c>
      <c r="G4062" t="s">
        <v>27</v>
      </c>
      <c r="H4062">
        <v>1</v>
      </c>
      <c r="I4062">
        <v>4061</v>
      </c>
      <c r="J4062" t="s">
        <v>28</v>
      </c>
      <c r="K4062">
        <v>1</v>
      </c>
      <c r="L4062" t="s">
        <v>39</v>
      </c>
      <c r="M4062" t="s">
        <v>45</v>
      </c>
      <c r="N4062">
        <v>23720</v>
      </c>
      <c r="O4062">
        <v>4</v>
      </c>
      <c r="P4062">
        <v>3</v>
      </c>
      <c r="Q4062" t="s">
        <v>31</v>
      </c>
      <c r="R4062">
        <v>12</v>
      </c>
      <c r="S4062">
        <v>8</v>
      </c>
      <c r="T4062">
        <v>1</v>
      </c>
      <c r="U4062">
        <v>14</v>
      </c>
      <c r="V4062">
        <v>3</v>
      </c>
      <c r="W4062">
        <v>0</v>
      </c>
      <c r="X4062">
        <v>0</v>
      </c>
      <c r="Y4062">
        <v>0</v>
      </c>
    </row>
    <row r="4063" spans="1:25" x14ac:dyDescent="0.25">
      <c r="A4063">
        <v>27</v>
      </c>
      <c r="B4063" t="s">
        <v>32</v>
      </c>
      <c r="C4063" t="s">
        <v>33</v>
      </c>
      <c r="D4063" t="s">
        <v>26</v>
      </c>
      <c r="E4063">
        <v>8</v>
      </c>
      <c r="F4063">
        <v>1</v>
      </c>
      <c r="G4063" t="s">
        <v>27</v>
      </c>
      <c r="H4063">
        <v>1</v>
      </c>
      <c r="I4063">
        <v>4062</v>
      </c>
      <c r="J4063" t="s">
        <v>38</v>
      </c>
      <c r="K4063">
        <v>4</v>
      </c>
      <c r="L4063" t="s">
        <v>44</v>
      </c>
      <c r="M4063" t="s">
        <v>30</v>
      </c>
      <c r="N4063">
        <v>102310</v>
      </c>
      <c r="O4063">
        <v>2</v>
      </c>
      <c r="P4063">
        <v>1</v>
      </c>
      <c r="Q4063" t="s">
        <v>31</v>
      </c>
      <c r="R4063">
        <v>13</v>
      </c>
      <c r="S4063">
        <v>8</v>
      </c>
      <c r="T4063">
        <v>1</v>
      </c>
      <c r="U4063">
        <v>1</v>
      </c>
      <c r="V4063">
        <v>2</v>
      </c>
      <c r="W4063">
        <v>1</v>
      </c>
      <c r="X4063">
        <v>0</v>
      </c>
      <c r="Y4063">
        <v>0</v>
      </c>
    </row>
    <row r="4064" spans="1:25" x14ac:dyDescent="0.25">
      <c r="A4064">
        <v>35</v>
      </c>
      <c r="B4064" t="s">
        <v>24</v>
      </c>
      <c r="C4064" t="s">
        <v>25</v>
      </c>
      <c r="D4064" t="s">
        <v>34</v>
      </c>
      <c r="E4064">
        <v>25</v>
      </c>
      <c r="F4064">
        <v>1</v>
      </c>
      <c r="G4064" t="s">
        <v>42</v>
      </c>
      <c r="H4064">
        <v>1</v>
      </c>
      <c r="I4064">
        <v>4063</v>
      </c>
      <c r="J4064" t="s">
        <v>38</v>
      </c>
      <c r="K4064">
        <v>1</v>
      </c>
      <c r="L4064" t="s">
        <v>39</v>
      </c>
      <c r="M4064" t="s">
        <v>30</v>
      </c>
      <c r="N4064">
        <v>54100</v>
      </c>
      <c r="O4064">
        <v>1</v>
      </c>
      <c r="P4064">
        <v>0</v>
      </c>
      <c r="Q4064" t="s">
        <v>31</v>
      </c>
      <c r="R4064">
        <v>18</v>
      </c>
      <c r="S4064">
        <v>8</v>
      </c>
      <c r="T4064">
        <v>0</v>
      </c>
      <c r="U4064">
        <v>6</v>
      </c>
      <c r="V4064">
        <v>4</v>
      </c>
      <c r="W4064">
        <v>5</v>
      </c>
      <c r="X4064">
        <v>0</v>
      </c>
      <c r="Y4064">
        <v>4</v>
      </c>
    </row>
    <row r="4065" spans="1:25" x14ac:dyDescent="0.25">
      <c r="A4065">
        <v>28</v>
      </c>
      <c r="B4065" t="s">
        <v>24</v>
      </c>
      <c r="C4065" t="s">
        <v>40</v>
      </c>
      <c r="D4065" t="s">
        <v>34</v>
      </c>
      <c r="E4065">
        <v>21</v>
      </c>
      <c r="F4065">
        <v>1</v>
      </c>
      <c r="G4065" t="s">
        <v>42</v>
      </c>
      <c r="H4065">
        <v>1</v>
      </c>
      <c r="I4065">
        <v>4064</v>
      </c>
      <c r="J4065" t="s">
        <v>38</v>
      </c>
      <c r="K4065">
        <v>3</v>
      </c>
      <c r="L4065" t="s">
        <v>35</v>
      </c>
      <c r="M4065" t="s">
        <v>36</v>
      </c>
      <c r="N4065">
        <v>79780</v>
      </c>
      <c r="O4065">
        <v>3</v>
      </c>
      <c r="P4065">
        <v>1</v>
      </c>
      <c r="Q4065" t="s">
        <v>31</v>
      </c>
      <c r="R4065">
        <v>16</v>
      </c>
      <c r="S4065">
        <v>8</v>
      </c>
      <c r="T4065">
        <v>2</v>
      </c>
      <c r="U4065">
        <v>5</v>
      </c>
      <c r="V4065">
        <v>2</v>
      </c>
      <c r="W4065">
        <v>5</v>
      </c>
      <c r="X4065">
        <v>1</v>
      </c>
      <c r="Y4065">
        <v>4</v>
      </c>
    </row>
    <row r="4066" spans="1:25" x14ac:dyDescent="0.25">
      <c r="A4066">
        <v>31</v>
      </c>
      <c r="B4066" t="s">
        <v>24</v>
      </c>
      <c r="C4066" t="s">
        <v>40</v>
      </c>
      <c r="D4066" t="s">
        <v>26</v>
      </c>
      <c r="E4066">
        <v>23</v>
      </c>
      <c r="F4066">
        <v>1</v>
      </c>
      <c r="G4066" t="s">
        <v>42</v>
      </c>
      <c r="H4066">
        <v>1</v>
      </c>
      <c r="I4066">
        <v>4065</v>
      </c>
      <c r="J4066" t="s">
        <v>38</v>
      </c>
      <c r="K4066">
        <v>1</v>
      </c>
      <c r="L4066" t="s">
        <v>39</v>
      </c>
      <c r="M4066" t="s">
        <v>45</v>
      </c>
      <c r="N4066">
        <v>38670</v>
      </c>
      <c r="O4066">
        <v>1</v>
      </c>
      <c r="P4066">
        <v>1</v>
      </c>
      <c r="Q4066" t="s">
        <v>31</v>
      </c>
      <c r="R4066">
        <v>11</v>
      </c>
      <c r="S4066">
        <v>8</v>
      </c>
      <c r="T4066">
        <v>1</v>
      </c>
      <c r="U4066">
        <v>4</v>
      </c>
      <c r="V4066">
        <v>4</v>
      </c>
      <c r="W4066">
        <v>4</v>
      </c>
      <c r="X4066">
        <v>2</v>
      </c>
      <c r="Y4066">
        <v>3</v>
      </c>
    </row>
    <row r="4067" spans="1:25" x14ac:dyDescent="0.25">
      <c r="A4067">
        <v>36</v>
      </c>
      <c r="B4067" t="s">
        <v>24</v>
      </c>
      <c r="C4067" t="s">
        <v>40</v>
      </c>
      <c r="D4067" t="s">
        <v>34</v>
      </c>
      <c r="E4067">
        <v>1</v>
      </c>
      <c r="F4067">
        <v>3</v>
      </c>
      <c r="G4067" t="s">
        <v>27</v>
      </c>
      <c r="H4067">
        <v>1</v>
      </c>
      <c r="I4067">
        <v>4066</v>
      </c>
      <c r="J4067" t="s">
        <v>38</v>
      </c>
      <c r="K4067">
        <v>2</v>
      </c>
      <c r="L4067" t="s">
        <v>35</v>
      </c>
      <c r="M4067" t="s">
        <v>30</v>
      </c>
      <c r="N4067">
        <v>28380</v>
      </c>
      <c r="O4067">
        <v>2</v>
      </c>
      <c r="P4067">
        <v>1</v>
      </c>
      <c r="Q4067" t="s">
        <v>31</v>
      </c>
      <c r="R4067">
        <v>19</v>
      </c>
      <c r="S4067">
        <v>8</v>
      </c>
      <c r="T4067">
        <v>2</v>
      </c>
      <c r="U4067">
        <v>5</v>
      </c>
      <c r="V4067">
        <v>5</v>
      </c>
      <c r="W4067">
        <v>5</v>
      </c>
      <c r="X4067">
        <v>0</v>
      </c>
      <c r="Y4067">
        <v>2</v>
      </c>
    </row>
    <row r="4068" spans="1:25" x14ac:dyDescent="0.25">
      <c r="A4068">
        <v>34</v>
      </c>
      <c r="B4068" t="s">
        <v>24</v>
      </c>
      <c r="C4068" t="s">
        <v>25</v>
      </c>
      <c r="D4068" t="s">
        <v>26</v>
      </c>
      <c r="E4068">
        <v>2</v>
      </c>
      <c r="F4068">
        <v>3</v>
      </c>
      <c r="G4068" t="s">
        <v>50</v>
      </c>
      <c r="H4068">
        <v>1</v>
      </c>
      <c r="I4068">
        <v>4067</v>
      </c>
      <c r="J4068" t="s">
        <v>38</v>
      </c>
      <c r="K4068">
        <v>4</v>
      </c>
      <c r="L4068" t="s">
        <v>29</v>
      </c>
      <c r="M4068" t="s">
        <v>36</v>
      </c>
      <c r="N4068">
        <v>46950</v>
      </c>
      <c r="O4068">
        <v>4</v>
      </c>
      <c r="P4068">
        <v>1</v>
      </c>
      <c r="Q4068" t="s">
        <v>31</v>
      </c>
      <c r="R4068">
        <v>16</v>
      </c>
      <c r="S4068">
        <v>8</v>
      </c>
      <c r="T4068">
        <v>1</v>
      </c>
      <c r="U4068">
        <v>14</v>
      </c>
      <c r="V4068">
        <v>2</v>
      </c>
      <c r="W4068">
        <v>14</v>
      </c>
      <c r="X4068">
        <v>2</v>
      </c>
      <c r="Y4068">
        <v>1</v>
      </c>
    </row>
    <row r="4069" spans="1:25" x14ac:dyDescent="0.25">
      <c r="A4069">
        <v>34</v>
      </c>
      <c r="B4069" t="s">
        <v>24</v>
      </c>
      <c r="C4069" t="s">
        <v>25</v>
      </c>
      <c r="D4069" t="s">
        <v>34</v>
      </c>
      <c r="E4069">
        <v>19</v>
      </c>
      <c r="F4069">
        <v>3</v>
      </c>
      <c r="G4069" t="s">
        <v>51</v>
      </c>
      <c r="H4069">
        <v>1</v>
      </c>
      <c r="I4069">
        <v>4068</v>
      </c>
      <c r="J4069" t="s">
        <v>28</v>
      </c>
      <c r="K4069">
        <v>1</v>
      </c>
      <c r="L4069" t="s">
        <v>43</v>
      </c>
      <c r="M4069" t="s">
        <v>45</v>
      </c>
      <c r="N4069">
        <v>33390</v>
      </c>
      <c r="O4069">
        <v>3</v>
      </c>
      <c r="P4069">
        <v>1</v>
      </c>
      <c r="Q4069" t="s">
        <v>31</v>
      </c>
      <c r="R4069">
        <v>16</v>
      </c>
      <c r="S4069">
        <v>8</v>
      </c>
      <c r="T4069">
        <v>0</v>
      </c>
      <c r="U4069">
        <v>9</v>
      </c>
      <c r="V4069">
        <v>2</v>
      </c>
      <c r="W4069">
        <v>8</v>
      </c>
      <c r="X4069">
        <v>1</v>
      </c>
      <c r="Y4069">
        <v>1</v>
      </c>
    </row>
    <row r="4070" spans="1:25" x14ac:dyDescent="0.25">
      <c r="A4070">
        <v>26</v>
      </c>
      <c r="B4070" t="s">
        <v>24</v>
      </c>
      <c r="C4070" t="s">
        <v>25</v>
      </c>
      <c r="D4070" t="s">
        <v>34</v>
      </c>
      <c r="E4070">
        <v>2</v>
      </c>
      <c r="F4070">
        <v>2</v>
      </c>
      <c r="G4070" t="s">
        <v>27</v>
      </c>
      <c r="H4070">
        <v>1</v>
      </c>
      <c r="I4070">
        <v>4069</v>
      </c>
      <c r="J4070" t="s">
        <v>38</v>
      </c>
      <c r="K4070">
        <v>2</v>
      </c>
      <c r="L4070" t="s">
        <v>35</v>
      </c>
      <c r="M4070" t="s">
        <v>36</v>
      </c>
      <c r="N4070">
        <v>20800</v>
      </c>
      <c r="O4070">
        <v>1</v>
      </c>
      <c r="P4070">
        <v>0</v>
      </c>
      <c r="Q4070" t="s">
        <v>31</v>
      </c>
      <c r="R4070">
        <v>13</v>
      </c>
      <c r="S4070">
        <v>8</v>
      </c>
      <c r="T4070">
        <v>0</v>
      </c>
      <c r="U4070">
        <v>8</v>
      </c>
      <c r="V4070">
        <v>6</v>
      </c>
      <c r="W4070">
        <v>7</v>
      </c>
      <c r="X4070">
        <v>7</v>
      </c>
      <c r="Y4070">
        <v>6</v>
      </c>
    </row>
    <row r="4071" spans="1:25" x14ac:dyDescent="0.25">
      <c r="A4071">
        <v>29</v>
      </c>
      <c r="B4071" t="s">
        <v>24</v>
      </c>
      <c r="C4071" t="s">
        <v>25</v>
      </c>
      <c r="D4071" t="s">
        <v>34</v>
      </c>
      <c r="E4071">
        <v>2</v>
      </c>
      <c r="F4071">
        <v>4</v>
      </c>
      <c r="G4071" t="s">
        <v>37</v>
      </c>
      <c r="H4071">
        <v>1</v>
      </c>
      <c r="I4071">
        <v>4070</v>
      </c>
      <c r="J4071" t="s">
        <v>38</v>
      </c>
      <c r="K4071">
        <v>2</v>
      </c>
      <c r="L4071" t="s">
        <v>44</v>
      </c>
      <c r="M4071" t="s">
        <v>30</v>
      </c>
      <c r="N4071">
        <v>20960</v>
      </c>
      <c r="O4071">
        <v>1</v>
      </c>
      <c r="P4071">
        <v>0</v>
      </c>
      <c r="Q4071" t="s">
        <v>31</v>
      </c>
      <c r="R4071">
        <v>22</v>
      </c>
      <c r="S4071">
        <v>8</v>
      </c>
      <c r="T4071">
        <v>0</v>
      </c>
      <c r="U4071">
        <v>6</v>
      </c>
      <c r="V4071">
        <v>2</v>
      </c>
      <c r="W4071">
        <v>5</v>
      </c>
      <c r="X4071">
        <v>0</v>
      </c>
      <c r="Y4071">
        <v>2</v>
      </c>
    </row>
    <row r="4072" spans="1:25" x14ac:dyDescent="0.25">
      <c r="A4072">
        <v>32</v>
      </c>
      <c r="B4072" t="s">
        <v>24</v>
      </c>
      <c r="C4072" t="s">
        <v>40</v>
      </c>
      <c r="D4072" t="s">
        <v>34</v>
      </c>
      <c r="E4072">
        <v>3</v>
      </c>
      <c r="F4072">
        <v>1</v>
      </c>
      <c r="G4072" t="s">
        <v>27</v>
      </c>
      <c r="H4072">
        <v>1</v>
      </c>
      <c r="I4072">
        <v>4071</v>
      </c>
      <c r="J4072" t="s">
        <v>38</v>
      </c>
      <c r="K4072">
        <v>3</v>
      </c>
      <c r="L4072" t="s">
        <v>48</v>
      </c>
      <c r="M4072" t="s">
        <v>45</v>
      </c>
      <c r="N4072">
        <v>62090</v>
      </c>
      <c r="O4072">
        <v>4</v>
      </c>
      <c r="P4072">
        <v>5</v>
      </c>
      <c r="Q4072" t="s">
        <v>31</v>
      </c>
      <c r="R4072">
        <v>17</v>
      </c>
      <c r="S4072">
        <v>8</v>
      </c>
      <c r="T4072">
        <v>1</v>
      </c>
      <c r="U4072">
        <v>9</v>
      </c>
      <c r="V4072">
        <v>5</v>
      </c>
      <c r="W4072">
        <v>5</v>
      </c>
      <c r="X4072">
        <v>1</v>
      </c>
      <c r="Y4072">
        <v>2</v>
      </c>
    </row>
    <row r="4073" spans="1:25" x14ac:dyDescent="0.25">
      <c r="A4073">
        <v>31</v>
      </c>
      <c r="B4073" t="s">
        <v>24</v>
      </c>
      <c r="C4073" t="s">
        <v>33</v>
      </c>
      <c r="D4073" t="s">
        <v>34</v>
      </c>
      <c r="E4073">
        <v>25</v>
      </c>
      <c r="F4073">
        <v>5</v>
      </c>
      <c r="G4073" t="s">
        <v>51</v>
      </c>
      <c r="H4073">
        <v>1</v>
      </c>
      <c r="I4073">
        <v>4072</v>
      </c>
      <c r="J4073" t="s">
        <v>28</v>
      </c>
      <c r="K4073">
        <v>2</v>
      </c>
      <c r="L4073" t="s">
        <v>41</v>
      </c>
      <c r="M4073" t="s">
        <v>30</v>
      </c>
      <c r="N4073">
        <v>180610</v>
      </c>
      <c r="O4073">
        <v>1</v>
      </c>
      <c r="P4073">
        <v>1</v>
      </c>
      <c r="Q4073" t="s">
        <v>31</v>
      </c>
      <c r="R4073">
        <v>14</v>
      </c>
      <c r="S4073">
        <v>8</v>
      </c>
      <c r="T4073">
        <v>1</v>
      </c>
      <c r="U4073">
        <v>10</v>
      </c>
      <c r="V4073">
        <v>2</v>
      </c>
      <c r="W4073">
        <v>10</v>
      </c>
      <c r="X4073">
        <v>8</v>
      </c>
      <c r="Y4073">
        <v>7</v>
      </c>
    </row>
    <row r="4074" spans="1:25" x14ac:dyDescent="0.25">
      <c r="A4074">
        <v>28</v>
      </c>
      <c r="B4074" t="s">
        <v>32</v>
      </c>
      <c r="C4074" t="s">
        <v>25</v>
      </c>
      <c r="D4074" t="s">
        <v>26</v>
      </c>
      <c r="E4074">
        <v>7</v>
      </c>
      <c r="F4074">
        <v>5</v>
      </c>
      <c r="G4074" t="s">
        <v>27</v>
      </c>
      <c r="H4074">
        <v>1</v>
      </c>
      <c r="I4074">
        <v>4073</v>
      </c>
      <c r="J4074" t="s">
        <v>28</v>
      </c>
      <c r="K4074">
        <v>2</v>
      </c>
      <c r="L4074" t="s">
        <v>47</v>
      </c>
      <c r="M4074" t="s">
        <v>45</v>
      </c>
      <c r="N4074">
        <v>171230</v>
      </c>
      <c r="O4074">
        <v>4</v>
      </c>
      <c r="P4074">
        <v>5</v>
      </c>
      <c r="Q4074" t="s">
        <v>31</v>
      </c>
      <c r="R4074">
        <v>15</v>
      </c>
      <c r="S4074">
        <v>8</v>
      </c>
      <c r="T4074">
        <v>1</v>
      </c>
      <c r="U4074">
        <v>6</v>
      </c>
      <c r="V4074">
        <v>2</v>
      </c>
      <c r="W4074">
        <v>4</v>
      </c>
      <c r="X4074">
        <v>0</v>
      </c>
      <c r="Y4074">
        <v>3</v>
      </c>
    </row>
    <row r="4075" spans="1:25" x14ac:dyDescent="0.25">
      <c r="A4075">
        <v>38</v>
      </c>
      <c r="B4075" t="s">
        <v>24</v>
      </c>
      <c r="C4075" t="s">
        <v>25</v>
      </c>
      <c r="D4075" t="s">
        <v>34</v>
      </c>
      <c r="E4075">
        <v>9</v>
      </c>
      <c r="F4075">
        <v>2</v>
      </c>
      <c r="G4075" t="s">
        <v>51</v>
      </c>
      <c r="H4075">
        <v>1</v>
      </c>
      <c r="I4075">
        <v>4074</v>
      </c>
      <c r="J4075" t="s">
        <v>38</v>
      </c>
      <c r="K4075">
        <v>3</v>
      </c>
      <c r="L4075" t="s">
        <v>47</v>
      </c>
      <c r="M4075" t="s">
        <v>36</v>
      </c>
      <c r="N4075">
        <v>23720</v>
      </c>
      <c r="O4075">
        <v>1</v>
      </c>
      <c r="P4075">
        <v>4</v>
      </c>
      <c r="Q4075" t="s">
        <v>31</v>
      </c>
      <c r="R4075">
        <v>12</v>
      </c>
      <c r="S4075">
        <v>8</v>
      </c>
      <c r="T4075">
        <v>0</v>
      </c>
      <c r="U4075">
        <v>20</v>
      </c>
      <c r="V4075">
        <v>3</v>
      </c>
      <c r="W4075">
        <v>1</v>
      </c>
      <c r="X4075">
        <v>0</v>
      </c>
      <c r="Y4075">
        <v>0</v>
      </c>
    </row>
    <row r="4076" spans="1:25" x14ac:dyDescent="0.25">
      <c r="A4076">
        <v>35</v>
      </c>
      <c r="B4076" t="s">
        <v>24</v>
      </c>
      <c r="C4076" t="s">
        <v>25</v>
      </c>
      <c r="D4076" t="s">
        <v>34</v>
      </c>
      <c r="E4076">
        <v>5</v>
      </c>
      <c r="F4076">
        <v>3</v>
      </c>
      <c r="G4076" t="s">
        <v>27</v>
      </c>
      <c r="H4076">
        <v>1</v>
      </c>
      <c r="I4076">
        <v>4075</v>
      </c>
      <c r="J4076" t="s">
        <v>38</v>
      </c>
      <c r="K4076">
        <v>2</v>
      </c>
      <c r="L4076" t="s">
        <v>47</v>
      </c>
      <c r="M4076" t="s">
        <v>30</v>
      </c>
      <c r="N4076">
        <v>48830</v>
      </c>
      <c r="O4076">
        <v>4</v>
      </c>
      <c r="P4076">
        <v>1</v>
      </c>
      <c r="Q4076" t="s">
        <v>31</v>
      </c>
      <c r="R4076">
        <v>18</v>
      </c>
      <c r="S4076">
        <v>8</v>
      </c>
      <c r="T4076">
        <v>1</v>
      </c>
      <c r="U4076">
        <v>10</v>
      </c>
      <c r="V4076">
        <v>1</v>
      </c>
      <c r="W4076">
        <v>10</v>
      </c>
      <c r="X4076">
        <v>0</v>
      </c>
      <c r="Y4076">
        <v>9</v>
      </c>
    </row>
    <row r="4077" spans="1:25" x14ac:dyDescent="0.25">
      <c r="A4077">
        <v>27</v>
      </c>
      <c r="B4077" t="s">
        <v>24</v>
      </c>
      <c r="C4077" t="s">
        <v>25</v>
      </c>
      <c r="D4077" t="s">
        <v>26</v>
      </c>
      <c r="E4077">
        <v>2</v>
      </c>
      <c r="F4077">
        <v>3</v>
      </c>
      <c r="G4077" t="s">
        <v>27</v>
      </c>
      <c r="H4077">
        <v>1</v>
      </c>
      <c r="I4077">
        <v>4076</v>
      </c>
      <c r="J4077" t="s">
        <v>28</v>
      </c>
      <c r="K4077">
        <v>1</v>
      </c>
      <c r="L4077" t="s">
        <v>48</v>
      </c>
      <c r="M4077" t="s">
        <v>36</v>
      </c>
      <c r="N4077">
        <v>39040</v>
      </c>
      <c r="O4077">
        <v>4</v>
      </c>
      <c r="P4077">
        <v>1</v>
      </c>
      <c r="Q4077" t="s">
        <v>31</v>
      </c>
      <c r="R4077">
        <v>15</v>
      </c>
      <c r="S4077">
        <v>8</v>
      </c>
      <c r="T4077">
        <v>0</v>
      </c>
      <c r="U4077">
        <v>7</v>
      </c>
      <c r="V4077">
        <v>2</v>
      </c>
      <c r="W4077">
        <v>7</v>
      </c>
      <c r="X4077">
        <v>0</v>
      </c>
      <c r="Y4077">
        <v>7</v>
      </c>
    </row>
    <row r="4078" spans="1:25" x14ac:dyDescent="0.25">
      <c r="A4078">
        <v>32</v>
      </c>
      <c r="B4078" t="s">
        <v>24</v>
      </c>
      <c r="C4078" t="s">
        <v>25</v>
      </c>
      <c r="D4078" t="s">
        <v>34</v>
      </c>
      <c r="E4078">
        <v>8</v>
      </c>
      <c r="F4078">
        <v>1</v>
      </c>
      <c r="G4078" t="s">
        <v>42</v>
      </c>
      <c r="H4078">
        <v>1</v>
      </c>
      <c r="I4078">
        <v>4077</v>
      </c>
      <c r="J4078" t="s">
        <v>28</v>
      </c>
      <c r="K4078">
        <v>2</v>
      </c>
      <c r="L4078" t="s">
        <v>35</v>
      </c>
      <c r="M4078" t="s">
        <v>36</v>
      </c>
      <c r="N4078">
        <v>46270</v>
      </c>
      <c r="O4078">
        <v>4</v>
      </c>
      <c r="P4078">
        <v>8</v>
      </c>
      <c r="Q4078" t="s">
        <v>31</v>
      </c>
      <c r="R4078">
        <v>17</v>
      </c>
      <c r="S4078">
        <v>8</v>
      </c>
      <c r="T4078">
        <v>1</v>
      </c>
      <c r="U4078">
        <v>8</v>
      </c>
      <c r="V4078">
        <v>2</v>
      </c>
      <c r="W4078">
        <v>1</v>
      </c>
      <c r="X4078">
        <v>0</v>
      </c>
      <c r="Y4078">
        <v>0</v>
      </c>
    </row>
    <row r="4079" spans="1:25" x14ac:dyDescent="0.25">
      <c r="A4079">
        <v>31</v>
      </c>
      <c r="B4079" t="s">
        <v>32</v>
      </c>
      <c r="C4079" t="s">
        <v>33</v>
      </c>
      <c r="D4079" t="s">
        <v>34</v>
      </c>
      <c r="E4079">
        <v>2</v>
      </c>
      <c r="F4079">
        <v>1</v>
      </c>
      <c r="G4079" t="s">
        <v>37</v>
      </c>
      <c r="H4079">
        <v>1</v>
      </c>
      <c r="I4079">
        <v>4078</v>
      </c>
      <c r="J4079" t="s">
        <v>38</v>
      </c>
      <c r="K4079">
        <v>3</v>
      </c>
      <c r="L4079" t="s">
        <v>39</v>
      </c>
      <c r="M4079" t="s">
        <v>30</v>
      </c>
      <c r="N4079">
        <v>70940</v>
      </c>
      <c r="O4079">
        <v>4</v>
      </c>
      <c r="P4079">
        <v>1</v>
      </c>
      <c r="Q4079" t="s">
        <v>31</v>
      </c>
      <c r="R4079">
        <v>14</v>
      </c>
      <c r="S4079">
        <v>8</v>
      </c>
      <c r="T4079">
        <v>1</v>
      </c>
      <c r="U4079">
        <v>10</v>
      </c>
      <c r="V4079">
        <v>2</v>
      </c>
      <c r="W4079">
        <v>10</v>
      </c>
      <c r="X4079">
        <v>0</v>
      </c>
      <c r="Y4079">
        <v>8</v>
      </c>
    </row>
    <row r="4080" spans="1:25" x14ac:dyDescent="0.25">
      <c r="A4080">
        <v>53</v>
      </c>
      <c r="B4080" t="s">
        <v>32</v>
      </c>
      <c r="C4080" t="s">
        <v>25</v>
      </c>
      <c r="D4080" t="s">
        <v>34</v>
      </c>
      <c r="E4080">
        <v>18</v>
      </c>
      <c r="F4080">
        <v>3</v>
      </c>
      <c r="G4080" t="s">
        <v>42</v>
      </c>
      <c r="H4080">
        <v>1</v>
      </c>
      <c r="I4080">
        <v>4079</v>
      </c>
      <c r="J4080" t="s">
        <v>38</v>
      </c>
      <c r="K4080">
        <v>1</v>
      </c>
      <c r="L4080" t="s">
        <v>35</v>
      </c>
      <c r="M4080" t="s">
        <v>36</v>
      </c>
      <c r="N4080">
        <v>34230</v>
      </c>
      <c r="O4080">
        <v>1</v>
      </c>
      <c r="P4080">
        <v>6</v>
      </c>
      <c r="Q4080" t="s">
        <v>31</v>
      </c>
      <c r="R4080">
        <v>15</v>
      </c>
      <c r="S4080">
        <v>8</v>
      </c>
      <c r="T4080">
        <v>1</v>
      </c>
      <c r="U4080">
        <v>15</v>
      </c>
      <c r="V4080">
        <v>4</v>
      </c>
      <c r="W4080">
        <v>2</v>
      </c>
      <c r="X4080">
        <v>2</v>
      </c>
      <c r="Y4080">
        <v>2</v>
      </c>
    </row>
    <row r="4081" spans="1:25" x14ac:dyDescent="0.25">
      <c r="A4081">
        <v>54</v>
      </c>
      <c r="B4081" t="s">
        <v>24</v>
      </c>
      <c r="C4081" t="s">
        <v>25</v>
      </c>
      <c r="D4081" t="s">
        <v>34</v>
      </c>
      <c r="E4081">
        <v>14</v>
      </c>
      <c r="F4081">
        <v>3</v>
      </c>
      <c r="G4081" t="s">
        <v>37</v>
      </c>
      <c r="H4081">
        <v>1</v>
      </c>
      <c r="I4081">
        <v>4080</v>
      </c>
      <c r="J4081" t="s">
        <v>38</v>
      </c>
      <c r="K4081">
        <v>3</v>
      </c>
      <c r="L4081" t="s">
        <v>35</v>
      </c>
      <c r="M4081" t="s">
        <v>30</v>
      </c>
      <c r="N4081">
        <v>66740</v>
      </c>
      <c r="O4081">
        <v>3</v>
      </c>
      <c r="P4081">
        <v>3</v>
      </c>
      <c r="Q4081" t="s">
        <v>31</v>
      </c>
      <c r="R4081">
        <v>17</v>
      </c>
      <c r="S4081">
        <v>8</v>
      </c>
      <c r="T4081">
        <v>1</v>
      </c>
      <c r="U4081">
        <v>9</v>
      </c>
      <c r="V4081">
        <v>2</v>
      </c>
      <c r="W4081">
        <v>4</v>
      </c>
      <c r="X4081">
        <v>2</v>
      </c>
      <c r="Y4081">
        <v>3</v>
      </c>
    </row>
    <row r="4082" spans="1:25" x14ac:dyDescent="0.25">
      <c r="A4082">
        <v>33</v>
      </c>
      <c r="B4082" t="s">
        <v>24</v>
      </c>
      <c r="C4082" t="s">
        <v>33</v>
      </c>
      <c r="D4082" t="s">
        <v>34</v>
      </c>
      <c r="E4082">
        <v>2</v>
      </c>
      <c r="F4082">
        <v>4</v>
      </c>
      <c r="G4082" t="s">
        <v>42</v>
      </c>
      <c r="H4082">
        <v>1</v>
      </c>
      <c r="I4082">
        <v>4081</v>
      </c>
      <c r="J4082" t="s">
        <v>28</v>
      </c>
      <c r="K4082">
        <v>4</v>
      </c>
      <c r="L4082" t="s">
        <v>39</v>
      </c>
      <c r="M4082" t="s">
        <v>45</v>
      </c>
      <c r="N4082">
        <v>168800</v>
      </c>
      <c r="O4082">
        <v>3</v>
      </c>
      <c r="P4082">
        <v>1</v>
      </c>
      <c r="Q4082" t="s">
        <v>31</v>
      </c>
      <c r="R4082">
        <v>14</v>
      </c>
      <c r="S4082">
        <v>8</v>
      </c>
      <c r="T4082">
        <v>3</v>
      </c>
      <c r="U4082">
        <v>9</v>
      </c>
      <c r="V4082">
        <v>2</v>
      </c>
      <c r="W4082">
        <v>9</v>
      </c>
      <c r="X4082">
        <v>2</v>
      </c>
      <c r="Y4082">
        <v>8</v>
      </c>
    </row>
    <row r="4083" spans="1:25" x14ac:dyDescent="0.25">
      <c r="A4083">
        <v>43</v>
      </c>
      <c r="B4083" t="s">
        <v>24</v>
      </c>
      <c r="C4083" t="s">
        <v>25</v>
      </c>
      <c r="D4083" t="s">
        <v>34</v>
      </c>
      <c r="E4083">
        <v>3</v>
      </c>
      <c r="F4083">
        <v>3</v>
      </c>
      <c r="G4083" t="s">
        <v>42</v>
      </c>
      <c r="H4083">
        <v>1</v>
      </c>
      <c r="I4083">
        <v>4082</v>
      </c>
      <c r="J4083" t="s">
        <v>38</v>
      </c>
      <c r="K4083">
        <v>1</v>
      </c>
      <c r="L4083" t="s">
        <v>35</v>
      </c>
      <c r="M4083" t="s">
        <v>30</v>
      </c>
      <c r="N4083">
        <v>90940</v>
      </c>
      <c r="O4083">
        <v>3</v>
      </c>
      <c r="P4083">
        <v>1</v>
      </c>
      <c r="Q4083" t="s">
        <v>31</v>
      </c>
      <c r="R4083">
        <v>12</v>
      </c>
      <c r="S4083">
        <v>8</v>
      </c>
      <c r="T4083">
        <v>1</v>
      </c>
      <c r="U4083">
        <v>10</v>
      </c>
      <c r="V4083">
        <v>0</v>
      </c>
      <c r="W4083">
        <v>10</v>
      </c>
      <c r="X4083">
        <v>0</v>
      </c>
      <c r="Y4083">
        <v>9</v>
      </c>
    </row>
    <row r="4084" spans="1:25" x14ac:dyDescent="0.25">
      <c r="A4084">
        <v>38</v>
      </c>
      <c r="B4084" t="s">
        <v>24</v>
      </c>
      <c r="C4084" t="s">
        <v>33</v>
      </c>
      <c r="D4084" t="s">
        <v>34</v>
      </c>
      <c r="E4084">
        <v>2</v>
      </c>
      <c r="F4084">
        <v>5</v>
      </c>
      <c r="G4084" t="s">
        <v>42</v>
      </c>
      <c r="H4084">
        <v>1</v>
      </c>
      <c r="I4084">
        <v>4083</v>
      </c>
      <c r="J4084" t="s">
        <v>28</v>
      </c>
      <c r="K4084">
        <v>4</v>
      </c>
      <c r="L4084" t="s">
        <v>39</v>
      </c>
      <c r="M4084" t="s">
        <v>30</v>
      </c>
      <c r="N4084">
        <v>84460</v>
      </c>
      <c r="O4084">
        <v>2</v>
      </c>
      <c r="P4084">
        <v>0</v>
      </c>
      <c r="Q4084" t="s">
        <v>31</v>
      </c>
      <c r="R4084">
        <v>14</v>
      </c>
      <c r="S4084">
        <v>8</v>
      </c>
      <c r="T4084">
        <v>0</v>
      </c>
      <c r="U4084">
        <v>7</v>
      </c>
      <c r="V4084">
        <v>3</v>
      </c>
      <c r="W4084">
        <v>6</v>
      </c>
      <c r="X4084">
        <v>1</v>
      </c>
      <c r="Y4084">
        <v>2</v>
      </c>
    </row>
    <row r="4085" spans="1:25" x14ac:dyDescent="0.25">
      <c r="A4085">
        <v>55</v>
      </c>
      <c r="B4085" t="s">
        <v>24</v>
      </c>
      <c r="C4085" t="s">
        <v>25</v>
      </c>
      <c r="D4085" t="s">
        <v>26</v>
      </c>
      <c r="E4085">
        <v>9</v>
      </c>
      <c r="F4085">
        <v>3</v>
      </c>
      <c r="G4085" t="s">
        <v>50</v>
      </c>
      <c r="H4085">
        <v>1</v>
      </c>
      <c r="I4085">
        <v>4084</v>
      </c>
      <c r="J4085" t="s">
        <v>38</v>
      </c>
      <c r="K4085">
        <v>2</v>
      </c>
      <c r="L4085" t="s">
        <v>44</v>
      </c>
      <c r="M4085" t="s">
        <v>30</v>
      </c>
      <c r="N4085">
        <v>119160</v>
      </c>
      <c r="O4085">
        <v>2</v>
      </c>
      <c r="P4085">
        <v>4</v>
      </c>
      <c r="Q4085" t="s">
        <v>31</v>
      </c>
      <c r="R4085">
        <v>15</v>
      </c>
      <c r="S4085">
        <v>8</v>
      </c>
      <c r="T4085">
        <v>1</v>
      </c>
      <c r="U4085">
        <v>35</v>
      </c>
      <c r="V4085">
        <v>3</v>
      </c>
      <c r="W4085">
        <v>10</v>
      </c>
      <c r="X4085">
        <v>1</v>
      </c>
      <c r="Y4085">
        <v>4</v>
      </c>
    </row>
    <row r="4086" spans="1:25" x14ac:dyDescent="0.25">
      <c r="A4086">
        <v>31</v>
      </c>
      <c r="B4086" t="s">
        <v>24</v>
      </c>
      <c r="C4086" t="s">
        <v>25</v>
      </c>
      <c r="D4086" t="s">
        <v>26</v>
      </c>
      <c r="E4086">
        <v>6</v>
      </c>
      <c r="F4086">
        <v>3</v>
      </c>
      <c r="G4086" t="s">
        <v>37</v>
      </c>
      <c r="H4086">
        <v>1</v>
      </c>
      <c r="I4086">
        <v>4085</v>
      </c>
      <c r="J4086" t="s">
        <v>38</v>
      </c>
      <c r="K4086">
        <v>1</v>
      </c>
      <c r="L4086" t="s">
        <v>46</v>
      </c>
      <c r="M4086" t="s">
        <v>45</v>
      </c>
      <c r="N4086">
        <v>45340</v>
      </c>
      <c r="O4086">
        <v>4</v>
      </c>
      <c r="P4086">
        <v>1</v>
      </c>
      <c r="Q4086" t="s">
        <v>31</v>
      </c>
      <c r="R4086">
        <v>13</v>
      </c>
      <c r="S4086">
        <v>8</v>
      </c>
      <c r="T4086">
        <v>0</v>
      </c>
      <c r="U4086">
        <v>1</v>
      </c>
      <c r="V4086">
        <v>2</v>
      </c>
      <c r="W4086">
        <v>1</v>
      </c>
      <c r="X4086">
        <v>0</v>
      </c>
      <c r="Y4086">
        <v>0</v>
      </c>
    </row>
    <row r="4087" spans="1:25" x14ac:dyDescent="0.25">
      <c r="A4087">
        <v>39</v>
      </c>
      <c r="B4087" t="s">
        <v>24</v>
      </c>
      <c r="C4087" t="s">
        <v>25</v>
      </c>
      <c r="D4087" t="s">
        <v>34</v>
      </c>
      <c r="E4087">
        <v>4</v>
      </c>
      <c r="F4087">
        <v>3</v>
      </c>
      <c r="G4087" t="s">
        <v>27</v>
      </c>
      <c r="H4087">
        <v>1</v>
      </c>
      <c r="I4087">
        <v>4086</v>
      </c>
      <c r="J4087" t="s">
        <v>38</v>
      </c>
      <c r="K4087">
        <v>2</v>
      </c>
      <c r="L4087" t="s">
        <v>39</v>
      </c>
      <c r="M4087" t="s">
        <v>36</v>
      </c>
      <c r="N4087">
        <v>98520</v>
      </c>
      <c r="O4087">
        <v>1</v>
      </c>
      <c r="P4087">
        <v>0</v>
      </c>
      <c r="Q4087" t="s">
        <v>31</v>
      </c>
      <c r="R4087">
        <v>12</v>
      </c>
      <c r="S4087">
        <v>8</v>
      </c>
      <c r="T4087">
        <v>1</v>
      </c>
      <c r="U4087">
        <v>21</v>
      </c>
      <c r="V4087">
        <v>5</v>
      </c>
      <c r="W4087">
        <v>20</v>
      </c>
      <c r="X4087">
        <v>11</v>
      </c>
      <c r="Y4087">
        <v>10</v>
      </c>
    </row>
    <row r="4088" spans="1:25" x14ac:dyDescent="0.25">
      <c r="A4088">
        <v>42</v>
      </c>
      <c r="B4088" t="s">
        <v>24</v>
      </c>
      <c r="C4088" t="s">
        <v>40</v>
      </c>
      <c r="D4088" t="s">
        <v>34</v>
      </c>
      <c r="E4088">
        <v>10</v>
      </c>
      <c r="F4088">
        <v>4</v>
      </c>
      <c r="G4088" t="s">
        <v>27</v>
      </c>
      <c r="H4088">
        <v>1</v>
      </c>
      <c r="I4088">
        <v>4087</v>
      </c>
      <c r="J4088" t="s">
        <v>28</v>
      </c>
      <c r="K4088">
        <v>2</v>
      </c>
      <c r="L4088" t="s">
        <v>35</v>
      </c>
      <c r="M4088" t="s">
        <v>36</v>
      </c>
      <c r="N4088">
        <v>61510</v>
      </c>
      <c r="O4088">
        <v>3</v>
      </c>
      <c r="P4088">
        <v>1</v>
      </c>
      <c r="Q4088" t="s">
        <v>31</v>
      </c>
      <c r="R4088">
        <v>13</v>
      </c>
      <c r="S4088">
        <v>8</v>
      </c>
      <c r="T4088">
        <v>1</v>
      </c>
      <c r="U4088">
        <v>20</v>
      </c>
      <c r="V4088">
        <v>3</v>
      </c>
      <c r="W4088">
        <v>20</v>
      </c>
      <c r="X4088">
        <v>3</v>
      </c>
      <c r="Y4088">
        <v>7</v>
      </c>
    </row>
    <row r="4089" spans="1:25" x14ac:dyDescent="0.25">
      <c r="A4089">
        <v>31</v>
      </c>
      <c r="B4089" t="s">
        <v>24</v>
      </c>
      <c r="C4089" t="s">
        <v>40</v>
      </c>
      <c r="D4089" t="s">
        <v>34</v>
      </c>
      <c r="E4089">
        <v>14</v>
      </c>
      <c r="F4089">
        <v>2</v>
      </c>
      <c r="G4089" t="s">
        <v>27</v>
      </c>
      <c r="H4089">
        <v>1</v>
      </c>
      <c r="I4089">
        <v>4088</v>
      </c>
      <c r="J4089" t="s">
        <v>38</v>
      </c>
      <c r="K4089">
        <v>2</v>
      </c>
      <c r="L4089" t="s">
        <v>29</v>
      </c>
      <c r="M4089" t="s">
        <v>30</v>
      </c>
      <c r="N4089">
        <v>23020</v>
      </c>
      <c r="O4089">
        <v>3</v>
      </c>
      <c r="P4089">
        <v>4</v>
      </c>
      <c r="Q4089" t="s">
        <v>31</v>
      </c>
      <c r="R4089">
        <v>14</v>
      </c>
      <c r="S4089">
        <v>8</v>
      </c>
      <c r="T4089">
        <v>0</v>
      </c>
      <c r="U4089">
        <v>13</v>
      </c>
      <c r="V4089">
        <v>3</v>
      </c>
      <c r="W4089">
        <v>11</v>
      </c>
      <c r="X4089">
        <v>4</v>
      </c>
      <c r="Y4089">
        <v>8</v>
      </c>
    </row>
    <row r="4090" spans="1:25" x14ac:dyDescent="0.25">
      <c r="A4090">
        <v>54</v>
      </c>
      <c r="B4090" t="s">
        <v>24</v>
      </c>
      <c r="C4090" t="s">
        <v>25</v>
      </c>
      <c r="D4090" t="s">
        <v>34</v>
      </c>
      <c r="E4090">
        <v>1</v>
      </c>
      <c r="F4090">
        <v>3</v>
      </c>
      <c r="G4090" t="s">
        <v>42</v>
      </c>
      <c r="H4090">
        <v>1</v>
      </c>
      <c r="I4090">
        <v>4089</v>
      </c>
      <c r="J4090" t="s">
        <v>28</v>
      </c>
      <c r="K4090">
        <v>2</v>
      </c>
      <c r="L4090" t="s">
        <v>41</v>
      </c>
      <c r="M4090" t="s">
        <v>36</v>
      </c>
      <c r="N4090">
        <v>23620</v>
      </c>
      <c r="O4090">
        <v>1</v>
      </c>
      <c r="P4090">
        <v>6</v>
      </c>
      <c r="Q4090" t="s">
        <v>31</v>
      </c>
      <c r="R4090">
        <v>13</v>
      </c>
      <c r="S4090">
        <v>8</v>
      </c>
      <c r="T4090">
        <v>1</v>
      </c>
      <c r="U4090">
        <v>9</v>
      </c>
      <c r="V4090">
        <v>2</v>
      </c>
      <c r="W4090">
        <v>5</v>
      </c>
      <c r="X4090">
        <v>1</v>
      </c>
      <c r="Y4090">
        <v>4</v>
      </c>
    </row>
    <row r="4091" spans="1:25" x14ac:dyDescent="0.25">
      <c r="A4091">
        <v>24</v>
      </c>
      <c r="B4091" t="s">
        <v>24</v>
      </c>
      <c r="C4091" t="s">
        <v>25</v>
      </c>
      <c r="D4091" t="s">
        <v>34</v>
      </c>
      <c r="E4091">
        <v>5</v>
      </c>
      <c r="F4091">
        <v>4</v>
      </c>
      <c r="G4091" t="s">
        <v>37</v>
      </c>
      <c r="H4091">
        <v>1</v>
      </c>
      <c r="I4091">
        <v>4090</v>
      </c>
      <c r="J4091" t="s">
        <v>38</v>
      </c>
      <c r="K4091">
        <v>1</v>
      </c>
      <c r="L4091" t="s">
        <v>46</v>
      </c>
      <c r="M4091" t="s">
        <v>36</v>
      </c>
      <c r="N4091">
        <v>178610</v>
      </c>
      <c r="O4091">
        <v>3</v>
      </c>
      <c r="P4091">
        <v>1</v>
      </c>
      <c r="Q4091" t="s">
        <v>31</v>
      </c>
      <c r="R4091">
        <v>11</v>
      </c>
      <c r="S4091">
        <v>8</v>
      </c>
      <c r="T4091">
        <v>2</v>
      </c>
      <c r="U4091">
        <v>4</v>
      </c>
      <c r="V4091">
        <v>5</v>
      </c>
      <c r="W4091">
        <v>4</v>
      </c>
      <c r="X4091">
        <v>1</v>
      </c>
      <c r="Y4091">
        <v>2</v>
      </c>
    </row>
    <row r="4092" spans="1:25" x14ac:dyDescent="0.25">
      <c r="A4092">
        <v>23</v>
      </c>
      <c r="B4092" t="s">
        <v>24</v>
      </c>
      <c r="C4092" t="s">
        <v>25</v>
      </c>
      <c r="D4092" t="s">
        <v>34</v>
      </c>
      <c r="E4092">
        <v>7</v>
      </c>
      <c r="F4092">
        <v>3</v>
      </c>
      <c r="G4092" t="s">
        <v>27</v>
      </c>
      <c r="H4092">
        <v>1</v>
      </c>
      <c r="I4092">
        <v>4091</v>
      </c>
      <c r="J4092" t="s">
        <v>38</v>
      </c>
      <c r="K4092">
        <v>2</v>
      </c>
      <c r="L4092" t="s">
        <v>35</v>
      </c>
      <c r="M4092" t="s">
        <v>36</v>
      </c>
      <c r="N4092">
        <v>191870</v>
      </c>
      <c r="O4092">
        <v>4</v>
      </c>
      <c r="P4092">
        <v>1</v>
      </c>
      <c r="Q4092" t="s">
        <v>31</v>
      </c>
      <c r="R4092">
        <v>11</v>
      </c>
      <c r="S4092">
        <v>8</v>
      </c>
      <c r="T4092">
        <v>1</v>
      </c>
      <c r="U4092">
        <v>5</v>
      </c>
      <c r="V4092">
        <v>2</v>
      </c>
      <c r="W4092">
        <v>5</v>
      </c>
      <c r="X4092">
        <v>1</v>
      </c>
      <c r="Y4092">
        <v>4</v>
      </c>
    </row>
    <row r="4093" spans="1:25" x14ac:dyDescent="0.25">
      <c r="A4093">
        <v>40</v>
      </c>
      <c r="B4093" t="s">
        <v>24</v>
      </c>
      <c r="C4093" t="s">
        <v>33</v>
      </c>
      <c r="D4093" t="s">
        <v>34</v>
      </c>
      <c r="E4093">
        <v>21</v>
      </c>
      <c r="F4093">
        <v>3</v>
      </c>
      <c r="G4093" t="s">
        <v>42</v>
      </c>
      <c r="H4093">
        <v>1</v>
      </c>
      <c r="I4093">
        <v>4092</v>
      </c>
      <c r="J4093" t="s">
        <v>28</v>
      </c>
      <c r="K4093">
        <v>3</v>
      </c>
      <c r="L4093" t="s">
        <v>35</v>
      </c>
      <c r="M4093" t="s">
        <v>30</v>
      </c>
      <c r="N4093">
        <v>197170</v>
      </c>
      <c r="O4093">
        <v>3</v>
      </c>
      <c r="P4093">
        <v>1</v>
      </c>
      <c r="Q4093" t="s">
        <v>31</v>
      </c>
      <c r="R4093">
        <v>21</v>
      </c>
      <c r="S4093">
        <v>8</v>
      </c>
      <c r="T4093">
        <v>0</v>
      </c>
      <c r="U4093">
        <v>10</v>
      </c>
      <c r="V4093">
        <v>1</v>
      </c>
      <c r="W4093">
        <v>10</v>
      </c>
      <c r="X4093">
        <v>9</v>
      </c>
      <c r="Y4093">
        <v>4</v>
      </c>
    </row>
    <row r="4094" spans="1:25" x14ac:dyDescent="0.25">
      <c r="A4094">
        <v>40</v>
      </c>
      <c r="B4094" t="s">
        <v>24</v>
      </c>
      <c r="C4094" t="s">
        <v>25</v>
      </c>
      <c r="D4094" t="s">
        <v>34</v>
      </c>
      <c r="E4094">
        <v>8</v>
      </c>
      <c r="F4094">
        <v>1</v>
      </c>
      <c r="G4094" t="s">
        <v>42</v>
      </c>
      <c r="H4094">
        <v>1</v>
      </c>
      <c r="I4094">
        <v>4093</v>
      </c>
      <c r="J4094" t="s">
        <v>28</v>
      </c>
      <c r="K4094">
        <v>5</v>
      </c>
      <c r="L4094" t="s">
        <v>35</v>
      </c>
      <c r="M4094" t="s">
        <v>30</v>
      </c>
      <c r="N4094">
        <v>35440</v>
      </c>
      <c r="O4094">
        <v>2</v>
      </c>
      <c r="P4094">
        <v>3</v>
      </c>
      <c r="Q4094" t="s">
        <v>31</v>
      </c>
      <c r="R4094">
        <v>18</v>
      </c>
      <c r="S4094">
        <v>8</v>
      </c>
      <c r="T4094">
        <v>3</v>
      </c>
      <c r="U4094">
        <v>15</v>
      </c>
      <c r="V4094">
        <v>3</v>
      </c>
      <c r="W4094">
        <v>11</v>
      </c>
      <c r="X4094">
        <v>5</v>
      </c>
      <c r="Y4094">
        <v>10</v>
      </c>
    </row>
    <row r="4095" spans="1:25" x14ac:dyDescent="0.25">
      <c r="A4095">
        <v>25</v>
      </c>
      <c r="B4095" t="s">
        <v>24</v>
      </c>
      <c r="C4095" t="s">
        <v>25</v>
      </c>
      <c r="D4095" t="s">
        <v>26</v>
      </c>
      <c r="E4095">
        <v>20</v>
      </c>
      <c r="F4095">
        <v>5</v>
      </c>
      <c r="G4095" t="s">
        <v>42</v>
      </c>
      <c r="H4095">
        <v>1</v>
      </c>
      <c r="I4095">
        <v>4094</v>
      </c>
      <c r="J4095" t="s">
        <v>28</v>
      </c>
      <c r="K4095">
        <v>2</v>
      </c>
      <c r="L4095" t="s">
        <v>44</v>
      </c>
      <c r="M4095" t="s">
        <v>30</v>
      </c>
      <c r="N4095">
        <v>85000</v>
      </c>
      <c r="O4095">
        <v>2</v>
      </c>
      <c r="P4095">
        <v>4</v>
      </c>
      <c r="Q4095" t="s">
        <v>31</v>
      </c>
      <c r="R4095">
        <v>12</v>
      </c>
      <c r="S4095">
        <v>8</v>
      </c>
      <c r="T4095">
        <v>0</v>
      </c>
      <c r="U4095">
        <v>6</v>
      </c>
      <c r="V4095">
        <v>2</v>
      </c>
      <c r="W4095">
        <v>2</v>
      </c>
      <c r="X4095">
        <v>1</v>
      </c>
      <c r="Y4095">
        <v>2</v>
      </c>
    </row>
    <row r="4096" spans="1:25" x14ac:dyDescent="0.25">
      <c r="A4096">
        <v>30</v>
      </c>
      <c r="B4096" t="s">
        <v>24</v>
      </c>
      <c r="C4096" t="s">
        <v>25</v>
      </c>
      <c r="D4096" t="s">
        <v>41</v>
      </c>
      <c r="E4096">
        <v>20</v>
      </c>
      <c r="F4096">
        <v>4</v>
      </c>
      <c r="G4096" t="s">
        <v>27</v>
      </c>
      <c r="H4096">
        <v>1</v>
      </c>
      <c r="I4096">
        <v>4095</v>
      </c>
      <c r="J4096" t="s">
        <v>38</v>
      </c>
      <c r="K4096">
        <v>2</v>
      </c>
      <c r="L4096" t="s">
        <v>35</v>
      </c>
      <c r="M4096" t="s">
        <v>30</v>
      </c>
      <c r="N4096">
        <v>46610</v>
      </c>
      <c r="O4096">
        <v>2</v>
      </c>
      <c r="P4096">
        <v>1</v>
      </c>
      <c r="Q4096" t="s">
        <v>31</v>
      </c>
      <c r="R4096">
        <v>11</v>
      </c>
      <c r="S4096">
        <v>8</v>
      </c>
      <c r="T4096">
        <v>0</v>
      </c>
      <c r="U4096">
        <v>12</v>
      </c>
      <c r="V4096">
        <v>3</v>
      </c>
      <c r="W4096">
        <v>12</v>
      </c>
      <c r="X4096">
        <v>1</v>
      </c>
      <c r="Y4096">
        <v>7</v>
      </c>
    </row>
    <row r="4097" spans="1:25" x14ac:dyDescent="0.25">
      <c r="A4097">
        <v>25</v>
      </c>
      <c r="B4097" t="s">
        <v>24</v>
      </c>
      <c r="C4097" t="s">
        <v>25</v>
      </c>
      <c r="D4097" t="s">
        <v>34</v>
      </c>
      <c r="E4097">
        <v>7</v>
      </c>
      <c r="F4097">
        <v>2</v>
      </c>
      <c r="G4097" t="s">
        <v>42</v>
      </c>
      <c r="H4097">
        <v>1</v>
      </c>
      <c r="I4097">
        <v>4096</v>
      </c>
      <c r="J4097" t="s">
        <v>38</v>
      </c>
      <c r="K4097">
        <v>5</v>
      </c>
      <c r="L4097" t="s">
        <v>39</v>
      </c>
      <c r="M4097" t="s">
        <v>45</v>
      </c>
      <c r="N4097">
        <v>41030</v>
      </c>
      <c r="O4097">
        <v>3</v>
      </c>
      <c r="P4097">
        <v>6</v>
      </c>
      <c r="Q4097" t="s">
        <v>31</v>
      </c>
      <c r="R4097">
        <v>15</v>
      </c>
      <c r="S4097">
        <v>8</v>
      </c>
      <c r="T4097">
        <v>1</v>
      </c>
      <c r="U4097">
        <v>7</v>
      </c>
      <c r="V4097">
        <v>2</v>
      </c>
      <c r="W4097">
        <v>2</v>
      </c>
      <c r="X4097">
        <v>0</v>
      </c>
      <c r="Y4097">
        <v>2</v>
      </c>
    </row>
    <row r="4098" spans="1:25" x14ac:dyDescent="0.25">
      <c r="A4098">
        <v>47</v>
      </c>
      <c r="B4098" t="s">
        <v>24</v>
      </c>
      <c r="C4098" t="s">
        <v>25</v>
      </c>
      <c r="D4098" t="s">
        <v>34</v>
      </c>
      <c r="E4098">
        <v>1</v>
      </c>
      <c r="F4098">
        <v>4</v>
      </c>
      <c r="G4098" t="s">
        <v>27</v>
      </c>
      <c r="H4098">
        <v>1</v>
      </c>
      <c r="I4098">
        <v>4097</v>
      </c>
      <c r="J4098" t="s">
        <v>38</v>
      </c>
      <c r="K4098">
        <v>2</v>
      </c>
      <c r="L4098" t="s">
        <v>39</v>
      </c>
      <c r="M4098" t="s">
        <v>36</v>
      </c>
      <c r="N4098">
        <v>42490</v>
      </c>
      <c r="O4098">
        <v>3</v>
      </c>
      <c r="P4098">
        <v>2</v>
      </c>
      <c r="Q4098" t="s">
        <v>31</v>
      </c>
      <c r="R4098">
        <v>13</v>
      </c>
      <c r="S4098">
        <v>8</v>
      </c>
      <c r="T4098">
        <v>1</v>
      </c>
      <c r="U4098">
        <v>25</v>
      </c>
      <c r="V4098">
        <v>2</v>
      </c>
      <c r="W4098">
        <v>17</v>
      </c>
      <c r="X4098">
        <v>12</v>
      </c>
      <c r="Y4098">
        <v>11</v>
      </c>
    </row>
    <row r="4099" spans="1:25" x14ac:dyDescent="0.25">
      <c r="A4099">
        <v>33</v>
      </c>
      <c r="B4099" t="s">
        <v>24</v>
      </c>
      <c r="C4099" t="s">
        <v>40</v>
      </c>
      <c r="D4099" t="s">
        <v>34</v>
      </c>
      <c r="E4099">
        <v>1</v>
      </c>
      <c r="F4099">
        <v>3</v>
      </c>
      <c r="G4099" t="s">
        <v>27</v>
      </c>
      <c r="H4099">
        <v>1</v>
      </c>
      <c r="I4099">
        <v>4098</v>
      </c>
      <c r="J4099" t="s">
        <v>38</v>
      </c>
      <c r="K4099">
        <v>2</v>
      </c>
      <c r="L4099" t="s">
        <v>35</v>
      </c>
      <c r="M4099" t="s">
        <v>45</v>
      </c>
      <c r="N4099">
        <v>140260</v>
      </c>
      <c r="O4099">
        <v>3</v>
      </c>
      <c r="P4099">
        <v>1</v>
      </c>
      <c r="Q4099" t="s">
        <v>31</v>
      </c>
      <c r="R4099">
        <v>12</v>
      </c>
      <c r="S4099">
        <v>8</v>
      </c>
      <c r="T4099">
        <v>0</v>
      </c>
      <c r="U4099">
        <v>1</v>
      </c>
      <c r="V4099">
        <v>4</v>
      </c>
      <c r="W4099">
        <v>1</v>
      </c>
      <c r="X4099">
        <v>0</v>
      </c>
      <c r="Y4099">
        <v>0</v>
      </c>
    </row>
    <row r="4100" spans="1:25" x14ac:dyDescent="0.25">
      <c r="A4100">
        <v>38</v>
      </c>
      <c r="B4100" t="s">
        <v>24</v>
      </c>
      <c r="C4100" t="s">
        <v>25</v>
      </c>
      <c r="D4100" t="s">
        <v>34</v>
      </c>
      <c r="E4100">
        <v>19</v>
      </c>
      <c r="F4100">
        <v>3</v>
      </c>
      <c r="G4100" t="s">
        <v>27</v>
      </c>
      <c r="H4100">
        <v>1</v>
      </c>
      <c r="I4100">
        <v>4099</v>
      </c>
      <c r="J4100" t="s">
        <v>28</v>
      </c>
      <c r="K4100">
        <v>2</v>
      </c>
      <c r="L4100" t="s">
        <v>39</v>
      </c>
      <c r="M4100" t="s">
        <v>30</v>
      </c>
      <c r="N4100">
        <v>68930</v>
      </c>
      <c r="O4100">
        <v>2</v>
      </c>
      <c r="P4100">
        <v>0</v>
      </c>
      <c r="Q4100" t="s">
        <v>31</v>
      </c>
      <c r="R4100">
        <v>17</v>
      </c>
      <c r="S4100">
        <v>8</v>
      </c>
      <c r="T4100">
        <v>0</v>
      </c>
      <c r="U4100">
        <v>16</v>
      </c>
      <c r="V4100">
        <v>3</v>
      </c>
      <c r="W4100">
        <v>15</v>
      </c>
      <c r="X4100">
        <v>5</v>
      </c>
      <c r="Y4100">
        <v>8</v>
      </c>
    </row>
    <row r="4101" spans="1:25" x14ac:dyDescent="0.25">
      <c r="A4101">
        <v>31</v>
      </c>
      <c r="B4101" t="s">
        <v>24</v>
      </c>
      <c r="C4101" t="s">
        <v>25</v>
      </c>
      <c r="D4101" t="s">
        <v>34</v>
      </c>
      <c r="E4101">
        <v>10</v>
      </c>
      <c r="F4101">
        <v>4</v>
      </c>
      <c r="G4101" t="s">
        <v>42</v>
      </c>
      <c r="H4101">
        <v>1</v>
      </c>
      <c r="I4101">
        <v>4100</v>
      </c>
      <c r="J4101" t="s">
        <v>28</v>
      </c>
      <c r="K4101">
        <v>3</v>
      </c>
      <c r="L4101" t="s">
        <v>39</v>
      </c>
      <c r="M4101" t="s">
        <v>30</v>
      </c>
      <c r="N4101">
        <v>61250</v>
      </c>
      <c r="O4101">
        <v>3</v>
      </c>
      <c r="P4101">
        <v>0</v>
      </c>
      <c r="Q4101" t="s">
        <v>31</v>
      </c>
      <c r="R4101">
        <v>13</v>
      </c>
      <c r="S4101">
        <v>8</v>
      </c>
      <c r="T4101">
        <v>1</v>
      </c>
      <c r="U4101">
        <v>3</v>
      </c>
      <c r="V4101">
        <v>3</v>
      </c>
      <c r="W4101">
        <v>2</v>
      </c>
      <c r="X4101">
        <v>1</v>
      </c>
      <c r="Y4101">
        <v>2</v>
      </c>
    </row>
    <row r="4102" spans="1:25" x14ac:dyDescent="0.25">
      <c r="A4102">
        <v>38</v>
      </c>
      <c r="B4102" t="s">
        <v>24</v>
      </c>
      <c r="C4102" t="s">
        <v>33</v>
      </c>
      <c r="D4102" t="s">
        <v>34</v>
      </c>
      <c r="E4102">
        <v>1</v>
      </c>
      <c r="F4102">
        <v>4</v>
      </c>
      <c r="G4102" t="s">
        <v>37</v>
      </c>
      <c r="H4102">
        <v>1</v>
      </c>
      <c r="I4102">
        <v>4101</v>
      </c>
      <c r="J4102" t="s">
        <v>38</v>
      </c>
      <c r="K4102">
        <v>2</v>
      </c>
      <c r="L4102" t="s">
        <v>35</v>
      </c>
      <c r="M4102" t="s">
        <v>30</v>
      </c>
      <c r="N4102">
        <v>36690</v>
      </c>
      <c r="O4102">
        <v>3</v>
      </c>
      <c r="P4102">
        <v>2</v>
      </c>
      <c r="Q4102" t="s">
        <v>31</v>
      </c>
      <c r="R4102">
        <v>19</v>
      </c>
      <c r="S4102">
        <v>8</v>
      </c>
      <c r="T4102">
        <v>0</v>
      </c>
      <c r="U4102">
        <v>10</v>
      </c>
      <c r="V4102">
        <v>2</v>
      </c>
      <c r="W4102">
        <v>8</v>
      </c>
      <c r="X4102">
        <v>7</v>
      </c>
      <c r="Y4102">
        <v>7</v>
      </c>
    </row>
    <row r="4103" spans="1:25" x14ac:dyDescent="0.25">
      <c r="A4103">
        <v>42</v>
      </c>
      <c r="B4103" t="s">
        <v>24</v>
      </c>
      <c r="C4103" t="s">
        <v>25</v>
      </c>
      <c r="D4103" t="s">
        <v>34</v>
      </c>
      <c r="E4103">
        <v>6</v>
      </c>
      <c r="F4103">
        <v>3</v>
      </c>
      <c r="G4103" t="s">
        <v>42</v>
      </c>
      <c r="H4103">
        <v>1</v>
      </c>
      <c r="I4103">
        <v>4102</v>
      </c>
      <c r="J4103" t="s">
        <v>38</v>
      </c>
      <c r="K4103">
        <v>2</v>
      </c>
      <c r="L4103" t="s">
        <v>44</v>
      </c>
      <c r="M4103" t="s">
        <v>45</v>
      </c>
      <c r="N4103">
        <v>100080</v>
      </c>
      <c r="O4103">
        <v>1</v>
      </c>
      <c r="P4103">
        <v>6</v>
      </c>
      <c r="Q4103" t="s">
        <v>31</v>
      </c>
      <c r="R4103">
        <v>19</v>
      </c>
      <c r="S4103">
        <v>8</v>
      </c>
      <c r="T4103">
        <v>1</v>
      </c>
      <c r="U4103">
        <v>9</v>
      </c>
      <c r="V4103">
        <v>3</v>
      </c>
      <c r="W4103">
        <v>4</v>
      </c>
      <c r="X4103">
        <v>1</v>
      </c>
      <c r="Y4103">
        <v>2</v>
      </c>
    </row>
    <row r="4104" spans="1:25" x14ac:dyDescent="0.25">
      <c r="A4104">
        <v>41</v>
      </c>
      <c r="B4104" t="s">
        <v>24</v>
      </c>
      <c r="C4104" t="s">
        <v>25</v>
      </c>
      <c r="D4104" t="s">
        <v>26</v>
      </c>
      <c r="E4104">
        <v>2</v>
      </c>
      <c r="F4104">
        <v>2</v>
      </c>
      <c r="G4104" t="s">
        <v>42</v>
      </c>
      <c r="H4104">
        <v>1</v>
      </c>
      <c r="I4104">
        <v>4103</v>
      </c>
      <c r="J4104" t="s">
        <v>38</v>
      </c>
      <c r="K4104">
        <v>1</v>
      </c>
      <c r="L4104" t="s">
        <v>29</v>
      </c>
      <c r="M4104" t="s">
        <v>30</v>
      </c>
      <c r="N4104">
        <v>23870</v>
      </c>
      <c r="O4104">
        <v>4</v>
      </c>
      <c r="P4104">
        <v>3</v>
      </c>
      <c r="Q4104" t="s">
        <v>31</v>
      </c>
      <c r="R4104">
        <v>17</v>
      </c>
      <c r="S4104">
        <v>8</v>
      </c>
      <c r="T4104">
        <v>1</v>
      </c>
      <c r="U4104">
        <v>12</v>
      </c>
      <c r="V4104">
        <v>1</v>
      </c>
      <c r="W4104">
        <v>5</v>
      </c>
      <c r="X4104">
        <v>1</v>
      </c>
      <c r="Y4104">
        <v>0</v>
      </c>
    </row>
    <row r="4105" spans="1:25" x14ac:dyDescent="0.25">
      <c r="A4105">
        <v>47</v>
      </c>
      <c r="B4105" t="s">
        <v>24</v>
      </c>
      <c r="C4105" t="s">
        <v>40</v>
      </c>
      <c r="D4105" t="s">
        <v>34</v>
      </c>
      <c r="E4105">
        <v>21</v>
      </c>
      <c r="F4105">
        <v>2</v>
      </c>
      <c r="G4105" t="s">
        <v>42</v>
      </c>
      <c r="H4105">
        <v>1</v>
      </c>
      <c r="I4105">
        <v>4104</v>
      </c>
      <c r="J4105" t="s">
        <v>38</v>
      </c>
      <c r="K4105">
        <v>1</v>
      </c>
      <c r="L4105" t="s">
        <v>39</v>
      </c>
      <c r="M4105" t="s">
        <v>30</v>
      </c>
      <c r="N4105">
        <v>46390</v>
      </c>
      <c r="O4105">
        <v>2</v>
      </c>
      <c r="P4105">
        <v>0</v>
      </c>
      <c r="Q4105" t="s">
        <v>31</v>
      </c>
      <c r="R4105">
        <v>11</v>
      </c>
      <c r="S4105">
        <v>8</v>
      </c>
      <c r="T4105">
        <v>1</v>
      </c>
      <c r="U4105">
        <v>14</v>
      </c>
      <c r="V4105">
        <v>2</v>
      </c>
      <c r="W4105">
        <v>13</v>
      </c>
      <c r="X4105">
        <v>5</v>
      </c>
      <c r="Y4105">
        <v>12</v>
      </c>
    </row>
    <row r="4106" spans="1:25" x14ac:dyDescent="0.25">
      <c r="A4106">
        <v>35</v>
      </c>
      <c r="B4106" t="s">
        <v>24</v>
      </c>
      <c r="C4106" t="s">
        <v>25</v>
      </c>
      <c r="D4106" t="s">
        <v>34</v>
      </c>
      <c r="E4106">
        <v>4</v>
      </c>
      <c r="F4106">
        <v>3</v>
      </c>
      <c r="G4106" t="s">
        <v>27</v>
      </c>
      <c r="H4106">
        <v>1</v>
      </c>
      <c r="I4106">
        <v>4105</v>
      </c>
      <c r="J4106" t="s">
        <v>38</v>
      </c>
      <c r="K4106">
        <v>2</v>
      </c>
      <c r="L4106" t="s">
        <v>29</v>
      </c>
      <c r="M4106" t="s">
        <v>30</v>
      </c>
      <c r="N4106">
        <v>78980</v>
      </c>
      <c r="O4106">
        <v>3</v>
      </c>
      <c r="P4106">
        <v>7</v>
      </c>
      <c r="Q4106" t="s">
        <v>31</v>
      </c>
      <c r="R4106">
        <v>15</v>
      </c>
      <c r="S4106">
        <v>8</v>
      </c>
      <c r="T4106">
        <v>0</v>
      </c>
      <c r="U4106">
        <v>5</v>
      </c>
      <c r="V4106">
        <v>2</v>
      </c>
      <c r="W4106">
        <v>2</v>
      </c>
      <c r="X4106">
        <v>2</v>
      </c>
      <c r="Y4106">
        <v>2</v>
      </c>
    </row>
    <row r="4107" spans="1:25" x14ac:dyDescent="0.25">
      <c r="A4107">
        <v>22</v>
      </c>
      <c r="B4107" t="s">
        <v>24</v>
      </c>
      <c r="C4107" t="s">
        <v>25</v>
      </c>
      <c r="D4107" t="s">
        <v>41</v>
      </c>
      <c r="E4107">
        <v>12</v>
      </c>
      <c r="F4107">
        <v>1</v>
      </c>
      <c r="G4107" t="s">
        <v>41</v>
      </c>
      <c r="H4107">
        <v>1</v>
      </c>
      <c r="I4107">
        <v>4106</v>
      </c>
      <c r="J4107" t="s">
        <v>38</v>
      </c>
      <c r="K4107">
        <v>2</v>
      </c>
      <c r="L4107" t="s">
        <v>39</v>
      </c>
      <c r="M4107" t="s">
        <v>36</v>
      </c>
      <c r="N4107">
        <v>25340</v>
      </c>
      <c r="O4107">
        <v>3</v>
      </c>
      <c r="P4107">
        <v>0</v>
      </c>
      <c r="Q4107" t="s">
        <v>31</v>
      </c>
      <c r="R4107">
        <v>11</v>
      </c>
      <c r="S4107">
        <v>8</v>
      </c>
      <c r="T4107">
        <v>0</v>
      </c>
      <c r="U4107">
        <v>4</v>
      </c>
      <c r="V4107">
        <v>1</v>
      </c>
      <c r="W4107">
        <v>3</v>
      </c>
      <c r="X4107">
        <v>1</v>
      </c>
      <c r="Y4107">
        <v>2</v>
      </c>
    </row>
    <row r="4108" spans="1:25" x14ac:dyDescent="0.25">
      <c r="A4108">
        <v>35</v>
      </c>
      <c r="B4108" t="s">
        <v>24</v>
      </c>
      <c r="C4108" t="s">
        <v>25</v>
      </c>
      <c r="D4108" t="s">
        <v>34</v>
      </c>
      <c r="E4108">
        <v>9</v>
      </c>
      <c r="F4108">
        <v>3</v>
      </c>
      <c r="G4108" t="s">
        <v>42</v>
      </c>
      <c r="H4108">
        <v>1</v>
      </c>
      <c r="I4108">
        <v>4107</v>
      </c>
      <c r="J4108" t="s">
        <v>28</v>
      </c>
      <c r="K4108">
        <v>2</v>
      </c>
      <c r="L4108" t="s">
        <v>39</v>
      </c>
      <c r="M4108" t="s">
        <v>36</v>
      </c>
      <c r="N4108">
        <v>131420</v>
      </c>
      <c r="O4108">
        <v>3</v>
      </c>
      <c r="P4108">
        <v>1</v>
      </c>
      <c r="Q4108" t="s">
        <v>31</v>
      </c>
      <c r="R4108">
        <v>25</v>
      </c>
      <c r="S4108">
        <v>8</v>
      </c>
      <c r="T4108">
        <v>2</v>
      </c>
      <c r="U4108">
        <v>10</v>
      </c>
      <c r="V4108">
        <v>4</v>
      </c>
      <c r="W4108">
        <v>10</v>
      </c>
      <c r="X4108">
        <v>0</v>
      </c>
      <c r="Y4108">
        <v>8</v>
      </c>
    </row>
    <row r="4109" spans="1:25" x14ac:dyDescent="0.25">
      <c r="A4109">
        <v>33</v>
      </c>
      <c r="B4109" t="s">
        <v>24</v>
      </c>
      <c r="C4109" t="s">
        <v>25</v>
      </c>
      <c r="D4109" t="s">
        <v>26</v>
      </c>
      <c r="E4109">
        <v>3</v>
      </c>
      <c r="F4109">
        <v>4</v>
      </c>
      <c r="G4109" t="s">
        <v>42</v>
      </c>
      <c r="H4109">
        <v>1</v>
      </c>
      <c r="I4109">
        <v>4108</v>
      </c>
      <c r="J4109" t="s">
        <v>38</v>
      </c>
      <c r="K4109">
        <v>3</v>
      </c>
      <c r="L4109" t="s">
        <v>29</v>
      </c>
      <c r="M4109" t="s">
        <v>30</v>
      </c>
      <c r="N4109">
        <v>16110</v>
      </c>
      <c r="O4109">
        <v>4</v>
      </c>
      <c r="P4109">
        <v>0</v>
      </c>
      <c r="Q4109" t="s">
        <v>31</v>
      </c>
      <c r="R4109">
        <v>14</v>
      </c>
      <c r="S4109">
        <v>8</v>
      </c>
      <c r="T4109">
        <v>0</v>
      </c>
      <c r="U4109">
        <v>10</v>
      </c>
      <c r="V4109">
        <v>2</v>
      </c>
      <c r="W4109">
        <v>9</v>
      </c>
      <c r="X4109">
        <v>8</v>
      </c>
      <c r="Y4109">
        <v>1</v>
      </c>
    </row>
    <row r="4110" spans="1:25" x14ac:dyDescent="0.25">
      <c r="A4110">
        <v>32</v>
      </c>
      <c r="B4110" t="s">
        <v>24</v>
      </c>
      <c r="C4110" t="s">
        <v>25</v>
      </c>
      <c r="D4110" t="s">
        <v>34</v>
      </c>
      <c r="E4110">
        <v>3</v>
      </c>
      <c r="F4110">
        <v>2</v>
      </c>
      <c r="G4110" t="s">
        <v>51</v>
      </c>
      <c r="H4110">
        <v>1</v>
      </c>
      <c r="I4110">
        <v>4109</v>
      </c>
      <c r="J4110" t="s">
        <v>38</v>
      </c>
      <c r="K4110">
        <v>3</v>
      </c>
      <c r="L4110" t="s">
        <v>46</v>
      </c>
      <c r="M4110" t="s">
        <v>36</v>
      </c>
      <c r="N4110">
        <v>53630</v>
      </c>
      <c r="O4110">
        <v>2</v>
      </c>
      <c r="P4110">
        <v>1</v>
      </c>
      <c r="Q4110" t="s">
        <v>31</v>
      </c>
      <c r="R4110">
        <v>13</v>
      </c>
      <c r="S4110">
        <v>8</v>
      </c>
      <c r="T4110">
        <v>0</v>
      </c>
      <c r="U4110">
        <v>6</v>
      </c>
      <c r="V4110">
        <v>4</v>
      </c>
      <c r="W4110">
        <v>6</v>
      </c>
      <c r="X4110">
        <v>4</v>
      </c>
      <c r="Y4110">
        <v>1</v>
      </c>
    </row>
    <row r="4111" spans="1:25" x14ac:dyDescent="0.25">
      <c r="A4111">
        <v>40</v>
      </c>
      <c r="B4111" t="s">
        <v>24</v>
      </c>
      <c r="C4111" t="s">
        <v>25</v>
      </c>
      <c r="D4111" t="s">
        <v>34</v>
      </c>
      <c r="E4111">
        <v>1</v>
      </c>
      <c r="F4111">
        <v>4</v>
      </c>
      <c r="G4111" t="s">
        <v>42</v>
      </c>
      <c r="H4111">
        <v>1</v>
      </c>
      <c r="I4111">
        <v>4110</v>
      </c>
      <c r="J4111" t="s">
        <v>38</v>
      </c>
      <c r="K4111">
        <v>2</v>
      </c>
      <c r="L4111" t="s">
        <v>43</v>
      </c>
      <c r="M4111" t="s">
        <v>30</v>
      </c>
      <c r="N4111">
        <v>50710</v>
      </c>
      <c r="O4111">
        <v>4</v>
      </c>
      <c r="P4111">
        <v>8</v>
      </c>
      <c r="Q4111" t="s">
        <v>31</v>
      </c>
      <c r="R4111">
        <v>17</v>
      </c>
      <c r="S4111">
        <v>8</v>
      </c>
      <c r="T4111">
        <v>1</v>
      </c>
      <c r="U4111">
        <v>8</v>
      </c>
      <c r="V4111">
        <v>3</v>
      </c>
      <c r="W4111">
        <v>1</v>
      </c>
      <c r="X4111">
        <v>0</v>
      </c>
      <c r="Y4111">
        <v>0</v>
      </c>
    </row>
    <row r="4112" spans="1:25" x14ac:dyDescent="0.25">
      <c r="A4112">
        <v>32</v>
      </c>
      <c r="B4112" t="s">
        <v>24</v>
      </c>
      <c r="C4112" t="s">
        <v>25</v>
      </c>
      <c r="D4112" t="s">
        <v>34</v>
      </c>
      <c r="E4112">
        <v>1</v>
      </c>
      <c r="F4112">
        <v>2</v>
      </c>
      <c r="G4112" t="s">
        <v>42</v>
      </c>
      <c r="H4112">
        <v>1</v>
      </c>
      <c r="I4112">
        <v>4111</v>
      </c>
      <c r="J4112" t="s">
        <v>38</v>
      </c>
      <c r="K4112">
        <v>3</v>
      </c>
      <c r="L4112" t="s">
        <v>39</v>
      </c>
      <c r="M4112" t="s">
        <v>30</v>
      </c>
      <c r="N4112">
        <v>136950</v>
      </c>
      <c r="O4112">
        <v>2</v>
      </c>
      <c r="P4112">
        <v>0</v>
      </c>
      <c r="Q4112" t="s">
        <v>31</v>
      </c>
      <c r="R4112">
        <v>13</v>
      </c>
      <c r="S4112">
        <v>8</v>
      </c>
      <c r="T4112">
        <v>0</v>
      </c>
      <c r="U4112">
        <v>3</v>
      </c>
      <c r="V4112">
        <v>3</v>
      </c>
      <c r="W4112">
        <v>2</v>
      </c>
      <c r="X4112">
        <v>2</v>
      </c>
      <c r="Y4112">
        <v>2</v>
      </c>
    </row>
    <row r="4113" spans="1:25" x14ac:dyDescent="0.25">
      <c r="A4113">
        <v>39</v>
      </c>
      <c r="B4113" t="s">
        <v>24</v>
      </c>
      <c r="C4113" t="s">
        <v>25</v>
      </c>
      <c r="D4113" t="s">
        <v>34</v>
      </c>
      <c r="E4113">
        <v>4</v>
      </c>
      <c r="F4113">
        <v>4</v>
      </c>
      <c r="G4113" t="s">
        <v>27</v>
      </c>
      <c r="H4113">
        <v>1</v>
      </c>
      <c r="I4113">
        <v>4112</v>
      </c>
      <c r="J4113" t="s">
        <v>38</v>
      </c>
      <c r="K4113">
        <v>1</v>
      </c>
      <c r="L4113" t="s">
        <v>39</v>
      </c>
      <c r="M4113" t="s">
        <v>36</v>
      </c>
      <c r="N4113">
        <v>134020</v>
      </c>
      <c r="O4113">
        <v>4</v>
      </c>
      <c r="P4113">
        <v>7</v>
      </c>
      <c r="Q4113" t="s">
        <v>31</v>
      </c>
      <c r="R4113">
        <v>14</v>
      </c>
      <c r="S4113">
        <v>8</v>
      </c>
      <c r="T4113">
        <v>1</v>
      </c>
      <c r="U4113">
        <v>18</v>
      </c>
      <c r="V4113">
        <v>1</v>
      </c>
      <c r="W4113">
        <v>7</v>
      </c>
      <c r="X4113">
        <v>1</v>
      </c>
      <c r="Y4113">
        <v>7</v>
      </c>
    </row>
    <row r="4114" spans="1:25" x14ac:dyDescent="0.25">
      <c r="A4114">
        <v>38</v>
      </c>
      <c r="B4114" t="s">
        <v>24</v>
      </c>
      <c r="C4114" t="s">
        <v>25</v>
      </c>
      <c r="D4114" t="s">
        <v>26</v>
      </c>
      <c r="E4114">
        <v>20</v>
      </c>
      <c r="F4114">
        <v>4</v>
      </c>
      <c r="G4114" t="s">
        <v>42</v>
      </c>
      <c r="H4114">
        <v>1</v>
      </c>
      <c r="I4114">
        <v>4113</v>
      </c>
      <c r="J4114" t="s">
        <v>28</v>
      </c>
      <c r="K4114">
        <v>2</v>
      </c>
      <c r="L4114" t="s">
        <v>43</v>
      </c>
      <c r="M4114" t="s">
        <v>30</v>
      </c>
      <c r="N4114">
        <v>20290</v>
      </c>
      <c r="O4114">
        <v>3</v>
      </c>
      <c r="P4114">
        <v>3</v>
      </c>
      <c r="Q4114" t="s">
        <v>31</v>
      </c>
      <c r="R4114">
        <v>11</v>
      </c>
      <c r="S4114">
        <v>8</v>
      </c>
      <c r="T4114">
        <v>1</v>
      </c>
      <c r="U4114">
        <v>20</v>
      </c>
      <c r="V4114">
        <v>3</v>
      </c>
      <c r="W4114">
        <v>18</v>
      </c>
      <c r="X4114">
        <v>1</v>
      </c>
      <c r="Y4114">
        <v>11</v>
      </c>
    </row>
    <row r="4115" spans="1:25" x14ac:dyDescent="0.25">
      <c r="A4115">
        <v>32</v>
      </c>
      <c r="B4115" t="s">
        <v>24</v>
      </c>
      <c r="C4115" t="s">
        <v>25</v>
      </c>
      <c r="D4115" t="s">
        <v>34</v>
      </c>
      <c r="E4115">
        <v>18</v>
      </c>
      <c r="F4115">
        <v>3</v>
      </c>
      <c r="G4115" t="s">
        <v>27</v>
      </c>
      <c r="H4115">
        <v>1</v>
      </c>
      <c r="I4115">
        <v>4114</v>
      </c>
      <c r="J4115" t="s">
        <v>38</v>
      </c>
      <c r="K4115">
        <v>2</v>
      </c>
      <c r="L4115" t="s">
        <v>48</v>
      </c>
      <c r="M4115" t="s">
        <v>30</v>
      </c>
      <c r="N4115">
        <v>63770</v>
      </c>
      <c r="O4115">
        <v>4</v>
      </c>
      <c r="P4115">
        <v>1</v>
      </c>
      <c r="Q4115" t="s">
        <v>31</v>
      </c>
      <c r="R4115">
        <v>12</v>
      </c>
      <c r="S4115">
        <v>8</v>
      </c>
      <c r="T4115">
        <v>2</v>
      </c>
      <c r="U4115">
        <v>14</v>
      </c>
      <c r="V4115">
        <v>3</v>
      </c>
      <c r="W4115">
        <v>14</v>
      </c>
      <c r="X4115">
        <v>5</v>
      </c>
      <c r="Y4115">
        <v>7</v>
      </c>
    </row>
    <row r="4116" spans="1:25" x14ac:dyDescent="0.25">
      <c r="A4116">
        <v>37</v>
      </c>
      <c r="B4116" t="s">
        <v>24</v>
      </c>
      <c r="C4116" t="s">
        <v>25</v>
      </c>
      <c r="D4116" t="s">
        <v>34</v>
      </c>
      <c r="E4116">
        <v>1</v>
      </c>
      <c r="F4116">
        <v>3</v>
      </c>
      <c r="G4116" t="s">
        <v>27</v>
      </c>
      <c r="H4116">
        <v>1</v>
      </c>
      <c r="I4116">
        <v>4115</v>
      </c>
      <c r="J4116" t="s">
        <v>28</v>
      </c>
      <c r="K4116">
        <v>4</v>
      </c>
      <c r="L4116" t="s">
        <v>39</v>
      </c>
      <c r="M4116" t="s">
        <v>30</v>
      </c>
      <c r="N4116">
        <v>54290</v>
      </c>
      <c r="O4116">
        <v>4</v>
      </c>
      <c r="P4116">
        <v>1</v>
      </c>
      <c r="Q4116" t="s">
        <v>31</v>
      </c>
      <c r="R4116">
        <v>17</v>
      </c>
      <c r="S4116">
        <v>8</v>
      </c>
      <c r="T4116">
        <v>1</v>
      </c>
      <c r="U4116">
        <v>16</v>
      </c>
      <c r="V4116">
        <v>3</v>
      </c>
      <c r="W4116">
        <v>16</v>
      </c>
      <c r="X4116">
        <v>6</v>
      </c>
      <c r="Y4116">
        <v>8</v>
      </c>
    </row>
    <row r="4117" spans="1:25" x14ac:dyDescent="0.25">
      <c r="A4117">
        <v>25</v>
      </c>
      <c r="B4117" t="s">
        <v>24</v>
      </c>
      <c r="C4117" t="s">
        <v>25</v>
      </c>
      <c r="D4117" t="s">
        <v>34</v>
      </c>
      <c r="E4117">
        <v>2</v>
      </c>
      <c r="F4117">
        <v>4</v>
      </c>
      <c r="G4117" t="s">
        <v>42</v>
      </c>
      <c r="H4117">
        <v>1</v>
      </c>
      <c r="I4117">
        <v>4116</v>
      </c>
      <c r="J4117" t="s">
        <v>28</v>
      </c>
      <c r="K4117">
        <v>2</v>
      </c>
      <c r="L4117" t="s">
        <v>46</v>
      </c>
      <c r="M4117" t="s">
        <v>45</v>
      </c>
      <c r="N4117">
        <v>27850</v>
      </c>
      <c r="O4117">
        <v>3</v>
      </c>
      <c r="P4117">
        <v>0</v>
      </c>
      <c r="Q4117" t="s">
        <v>31</v>
      </c>
      <c r="R4117">
        <v>21</v>
      </c>
      <c r="S4117">
        <v>8</v>
      </c>
      <c r="T4117">
        <v>0</v>
      </c>
      <c r="U4117">
        <v>6</v>
      </c>
      <c r="V4117">
        <v>2</v>
      </c>
      <c r="W4117">
        <v>5</v>
      </c>
      <c r="X4117">
        <v>0</v>
      </c>
      <c r="Y4117">
        <v>4</v>
      </c>
    </row>
    <row r="4118" spans="1:25" x14ac:dyDescent="0.25">
      <c r="A4118">
        <v>52</v>
      </c>
      <c r="B4118" t="s">
        <v>24</v>
      </c>
      <c r="C4118" t="s">
        <v>40</v>
      </c>
      <c r="D4118" t="s">
        <v>34</v>
      </c>
      <c r="E4118">
        <v>2</v>
      </c>
      <c r="F4118">
        <v>4</v>
      </c>
      <c r="G4118" t="s">
        <v>37</v>
      </c>
      <c r="H4118">
        <v>1</v>
      </c>
      <c r="I4118">
        <v>4117</v>
      </c>
      <c r="J4118" t="s">
        <v>38</v>
      </c>
      <c r="K4118">
        <v>1</v>
      </c>
      <c r="L4118" t="s">
        <v>48</v>
      </c>
      <c r="M4118" t="s">
        <v>45</v>
      </c>
      <c r="N4118">
        <v>46140</v>
      </c>
      <c r="O4118">
        <v>4</v>
      </c>
      <c r="P4118">
        <v>2</v>
      </c>
      <c r="Q4118" t="s">
        <v>31</v>
      </c>
      <c r="R4118">
        <v>16</v>
      </c>
      <c r="S4118">
        <v>8</v>
      </c>
      <c r="T4118">
        <v>1</v>
      </c>
      <c r="U4118">
        <v>16</v>
      </c>
      <c r="V4118">
        <v>3</v>
      </c>
      <c r="W4118">
        <v>9</v>
      </c>
      <c r="X4118">
        <v>0</v>
      </c>
      <c r="Y4118">
        <v>0</v>
      </c>
    </row>
    <row r="4119" spans="1:25" x14ac:dyDescent="0.25">
      <c r="A4119">
        <v>44</v>
      </c>
      <c r="B4119" t="s">
        <v>24</v>
      </c>
      <c r="C4119" t="s">
        <v>25</v>
      </c>
      <c r="D4119" t="s">
        <v>34</v>
      </c>
      <c r="E4119">
        <v>8</v>
      </c>
      <c r="F4119">
        <v>1</v>
      </c>
      <c r="G4119" t="s">
        <v>27</v>
      </c>
      <c r="H4119">
        <v>1</v>
      </c>
      <c r="I4119">
        <v>4118</v>
      </c>
      <c r="J4119" t="s">
        <v>28</v>
      </c>
      <c r="K4119">
        <v>1</v>
      </c>
      <c r="L4119" t="s">
        <v>47</v>
      </c>
      <c r="M4119" t="s">
        <v>36</v>
      </c>
      <c r="N4119">
        <v>26100</v>
      </c>
      <c r="O4119">
        <v>4</v>
      </c>
      <c r="P4119">
        <v>6</v>
      </c>
      <c r="Q4119" t="s">
        <v>31</v>
      </c>
      <c r="R4119">
        <v>15</v>
      </c>
      <c r="S4119">
        <v>8</v>
      </c>
      <c r="T4119">
        <v>0</v>
      </c>
      <c r="U4119">
        <v>6</v>
      </c>
      <c r="V4119">
        <v>2</v>
      </c>
      <c r="W4119">
        <v>4</v>
      </c>
      <c r="X4119">
        <v>1</v>
      </c>
      <c r="Y4119">
        <v>2</v>
      </c>
    </row>
    <row r="4120" spans="1:25" x14ac:dyDescent="0.25">
      <c r="A4120">
        <v>21</v>
      </c>
      <c r="B4120" t="s">
        <v>24</v>
      </c>
      <c r="C4120" t="s">
        <v>25</v>
      </c>
      <c r="D4120" t="s">
        <v>26</v>
      </c>
      <c r="E4120">
        <v>10</v>
      </c>
      <c r="F4120">
        <v>5</v>
      </c>
      <c r="G4120" t="s">
        <v>42</v>
      </c>
      <c r="H4120">
        <v>1</v>
      </c>
      <c r="I4120">
        <v>4119</v>
      </c>
      <c r="J4120" t="s">
        <v>38</v>
      </c>
      <c r="K4120">
        <v>3</v>
      </c>
      <c r="L4120" t="s">
        <v>35</v>
      </c>
      <c r="M4120" t="s">
        <v>36</v>
      </c>
      <c r="N4120">
        <v>66870</v>
      </c>
      <c r="O4120">
        <v>1</v>
      </c>
      <c r="P4120">
        <v>1</v>
      </c>
      <c r="Q4120" t="s">
        <v>31</v>
      </c>
      <c r="R4120">
        <v>19</v>
      </c>
      <c r="S4120">
        <v>8</v>
      </c>
      <c r="T4120">
        <v>3</v>
      </c>
      <c r="U4120">
        <v>2</v>
      </c>
      <c r="V4120">
        <v>0</v>
      </c>
      <c r="W4120">
        <v>2</v>
      </c>
      <c r="X4120">
        <v>1</v>
      </c>
      <c r="Y4120">
        <v>2</v>
      </c>
    </row>
    <row r="4121" spans="1:25" x14ac:dyDescent="0.25">
      <c r="A4121">
        <v>39</v>
      </c>
      <c r="B4121" t="s">
        <v>24</v>
      </c>
      <c r="C4121" t="s">
        <v>40</v>
      </c>
      <c r="D4121" t="s">
        <v>34</v>
      </c>
      <c r="E4121">
        <v>3</v>
      </c>
      <c r="F4121">
        <v>4</v>
      </c>
      <c r="G4121" t="s">
        <v>27</v>
      </c>
      <c r="H4121">
        <v>1</v>
      </c>
      <c r="I4121">
        <v>4120</v>
      </c>
      <c r="J4121" t="s">
        <v>28</v>
      </c>
      <c r="K4121">
        <v>2</v>
      </c>
      <c r="L4121" t="s">
        <v>43</v>
      </c>
      <c r="M4121" t="s">
        <v>36</v>
      </c>
      <c r="N4121">
        <v>47240</v>
      </c>
      <c r="O4121">
        <v>4</v>
      </c>
      <c r="P4121">
        <v>2</v>
      </c>
      <c r="Q4121" t="s">
        <v>31</v>
      </c>
      <c r="R4121">
        <v>12</v>
      </c>
      <c r="S4121">
        <v>8</v>
      </c>
      <c r="T4121">
        <v>1</v>
      </c>
      <c r="U4121">
        <v>21</v>
      </c>
      <c r="V4121">
        <v>4</v>
      </c>
      <c r="W4121">
        <v>6</v>
      </c>
      <c r="X4121">
        <v>1</v>
      </c>
      <c r="Y4121">
        <v>3</v>
      </c>
    </row>
    <row r="4122" spans="1:25" x14ac:dyDescent="0.25">
      <c r="A4122">
        <v>23</v>
      </c>
      <c r="B4122" t="s">
        <v>32</v>
      </c>
      <c r="C4122" t="s">
        <v>33</v>
      </c>
      <c r="D4122" t="s">
        <v>34</v>
      </c>
      <c r="E4122">
        <v>2</v>
      </c>
      <c r="F4122">
        <v>4</v>
      </c>
      <c r="G4122" t="s">
        <v>27</v>
      </c>
      <c r="H4122">
        <v>1</v>
      </c>
      <c r="I4122">
        <v>4121</v>
      </c>
      <c r="J4122" t="s">
        <v>28</v>
      </c>
      <c r="K4122">
        <v>2</v>
      </c>
      <c r="L4122" t="s">
        <v>46</v>
      </c>
      <c r="M4122" t="s">
        <v>30</v>
      </c>
      <c r="N4122">
        <v>61790</v>
      </c>
      <c r="O4122">
        <v>1</v>
      </c>
      <c r="P4122">
        <v>1</v>
      </c>
      <c r="Q4122" t="s">
        <v>31</v>
      </c>
      <c r="R4122">
        <v>11</v>
      </c>
      <c r="S4122">
        <v>8</v>
      </c>
      <c r="T4122">
        <v>0</v>
      </c>
      <c r="U4122">
        <v>1</v>
      </c>
      <c r="V4122">
        <v>3</v>
      </c>
      <c r="W4122">
        <v>1</v>
      </c>
      <c r="X4122">
        <v>1</v>
      </c>
      <c r="Y4122">
        <v>0</v>
      </c>
    </row>
    <row r="4123" spans="1:25" x14ac:dyDescent="0.25">
      <c r="A4123">
        <v>36</v>
      </c>
      <c r="B4123" t="s">
        <v>24</v>
      </c>
      <c r="C4123" t="s">
        <v>25</v>
      </c>
      <c r="D4123" t="s">
        <v>34</v>
      </c>
      <c r="E4123">
        <v>24</v>
      </c>
      <c r="F4123">
        <v>3</v>
      </c>
      <c r="G4123" t="s">
        <v>27</v>
      </c>
      <c r="H4123">
        <v>1</v>
      </c>
      <c r="I4123">
        <v>4122</v>
      </c>
      <c r="J4123" t="s">
        <v>28</v>
      </c>
      <c r="K4123">
        <v>2</v>
      </c>
      <c r="L4123" t="s">
        <v>44</v>
      </c>
      <c r="M4123" t="s">
        <v>30</v>
      </c>
      <c r="N4123">
        <v>61200</v>
      </c>
      <c r="O4123">
        <v>4</v>
      </c>
      <c r="P4123">
        <v>0</v>
      </c>
      <c r="Q4123" t="s">
        <v>31</v>
      </c>
      <c r="R4123">
        <v>19</v>
      </c>
      <c r="S4123">
        <v>8</v>
      </c>
      <c r="T4123">
        <v>0</v>
      </c>
      <c r="U4123">
        <v>10</v>
      </c>
      <c r="V4123">
        <v>2</v>
      </c>
      <c r="W4123">
        <v>9</v>
      </c>
      <c r="X4123">
        <v>3</v>
      </c>
      <c r="Y4123">
        <v>4</v>
      </c>
    </row>
    <row r="4124" spans="1:25" x14ac:dyDescent="0.25">
      <c r="A4124">
        <v>36</v>
      </c>
      <c r="B4124" t="s">
        <v>24</v>
      </c>
      <c r="C4124" t="s">
        <v>33</v>
      </c>
      <c r="D4124" t="s">
        <v>34</v>
      </c>
      <c r="E4124">
        <v>16</v>
      </c>
      <c r="F4124">
        <v>1</v>
      </c>
      <c r="G4124" t="s">
        <v>42</v>
      </c>
      <c r="H4124">
        <v>1</v>
      </c>
      <c r="I4124">
        <v>4123</v>
      </c>
      <c r="J4124" t="s">
        <v>38</v>
      </c>
      <c r="K4124">
        <v>2</v>
      </c>
      <c r="L4124" t="s">
        <v>39</v>
      </c>
      <c r="M4124" t="s">
        <v>45</v>
      </c>
      <c r="N4124">
        <v>105960</v>
      </c>
      <c r="O4124">
        <v>2</v>
      </c>
      <c r="P4124">
        <v>7</v>
      </c>
      <c r="Q4124" t="s">
        <v>31</v>
      </c>
      <c r="R4124">
        <v>15</v>
      </c>
      <c r="S4124">
        <v>8</v>
      </c>
      <c r="T4124">
        <v>0</v>
      </c>
      <c r="U4124">
        <v>18</v>
      </c>
      <c r="V4124">
        <v>3</v>
      </c>
      <c r="W4124">
        <v>4</v>
      </c>
      <c r="X4124">
        <v>0</v>
      </c>
      <c r="Y4124">
        <v>2</v>
      </c>
    </row>
    <row r="4125" spans="1:25" x14ac:dyDescent="0.25">
      <c r="A4125">
        <v>56</v>
      </c>
      <c r="B4125" t="s">
        <v>24</v>
      </c>
      <c r="C4125" t="s">
        <v>40</v>
      </c>
      <c r="D4125" t="s">
        <v>34</v>
      </c>
      <c r="E4125">
        <v>8</v>
      </c>
      <c r="F4125">
        <v>1</v>
      </c>
      <c r="G4125" t="s">
        <v>27</v>
      </c>
      <c r="H4125">
        <v>1</v>
      </c>
      <c r="I4125">
        <v>4124</v>
      </c>
      <c r="J4125" t="s">
        <v>38</v>
      </c>
      <c r="K4125">
        <v>1</v>
      </c>
      <c r="L4125" t="s">
        <v>39</v>
      </c>
      <c r="M4125" t="s">
        <v>45</v>
      </c>
      <c r="N4125">
        <v>54670</v>
      </c>
      <c r="O4125">
        <v>3</v>
      </c>
      <c r="P4125">
        <v>1</v>
      </c>
      <c r="Q4125" t="s">
        <v>31</v>
      </c>
      <c r="R4125">
        <v>20</v>
      </c>
      <c r="S4125">
        <v>8</v>
      </c>
      <c r="T4125">
        <v>0</v>
      </c>
      <c r="U4125">
        <v>13</v>
      </c>
      <c r="V4125">
        <v>6</v>
      </c>
      <c r="W4125">
        <v>13</v>
      </c>
      <c r="X4125">
        <v>1</v>
      </c>
      <c r="Y4125">
        <v>9</v>
      </c>
    </row>
    <row r="4126" spans="1:25" x14ac:dyDescent="0.25">
      <c r="A4126">
        <v>29</v>
      </c>
      <c r="B4126" t="s">
        <v>32</v>
      </c>
      <c r="C4126" t="s">
        <v>25</v>
      </c>
      <c r="D4126" t="s">
        <v>34</v>
      </c>
      <c r="E4126">
        <v>9</v>
      </c>
      <c r="F4126">
        <v>4</v>
      </c>
      <c r="G4126" t="s">
        <v>42</v>
      </c>
      <c r="H4126">
        <v>1</v>
      </c>
      <c r="I4126">
        <v>4125</v>
      </c>
      <c r="J4126" t="s">
        <v>38</v>
      </c>
      <c r="K4126">
        <v>2</v>
      </c>
      <c r="L4126" t="s">
        <v>47</v>
      </c>
      <c r="M4126" t="s">
        <v>30</v>
      </c>
      <c r="N4126">
        <v>29960</v>
      </c>
      <c r="O4126">
        <v>4</v>
      </c>
      <c r="P4126">
        <v>9</v>
      </c>
      <c r="Q4126" t="s">
        <v>31</v>
      </c>
      <c r="R4126">
        <v>25</v>
      </c>
      <c r="S4126">
        <v>8</v>
      </c>
      <c r="T4126">
        <v>0</v>
      </c>
      <c r="U4126">
        <v>4</v>
      </c>
      <c r="V4126">
        <v>4</v>
      </c>
      <c r="W4126">
        <v>2</v>
      </c>
      <c r="X4126">
        <v>2</v>
      </c>
      <c r="Y4126">
        <v>2</v>
      </c>
    </row>
    <row r="4127" spans="1:25" x14ac:dyDescent="0.25">
      <c r="A4127">
        <v>42</v>
      </c>
      <c r="B4127" t="s">
        <v>24</v>
      </c>
      <c r="C4127" t="s">
        <v>25</v>
      </c>
      <c r="D4127" t="s">
        <v>34</v>
      </c>
      <c r="E4127">
        <v>17</v>
      </c>
      <c r="F4127">
        <v>1</v>
      </c>
      <c r="G4127" t="s">
        <v>27</v>
      </c>
      <c r="H4127">
        <v>1</v>
      </c>
      <c r="I4127">
        <v>4126</v>
      </c>
      <c r="J4127" t="s">
        <v>38</v>
      </c>
      <c r="K4127">
        <v>3</v>
      </c>
      <c r="L4127" t="s">
        <v>35</v>
      </c>
      <c r="M4127" t="s">
        <v>30</v>
      </c>
      <c r="N4127">
        <v>99980</v>
      </c>
      <c r="O4127">
        <v>3</v>
      </c>
      <c r="P4127">
        <v>5</v>
      </c>
      <c r="Q4127" t="s">
        <v>31</v>
      </c>
      <c r="R4127">
        <v>24</v>
      </c>
      <c r="S4127">
        <v>8</v>
      </c>
      <c r="T4127">
        <v>2</v>
      </c>
      <c r="U4127">
        <v>24</v>
      </c>
      <c r="V4127">
        <v>3</v>
      </c>
      <c r="W4127">
        <v>22</v>
      </c>
      <c r="X4127">
        <v>4</v>
      </c>
      <c r="Y4127">
        <v>14</v>
      </c>
    </row>
    <row r="4128" spans="1:25" x14ac:dyDescent="0.25">
      <c r="A4128">
        <v>56</v>
      </c>
      <c r="B4128" t="s">
        <v>32</v>
      </c>
      <c r="C4128" t="s">
        <v>25</v>
      </c>
      <c r="D4128" t="s">
        <v>26</v>
      </c>
      <c r="E4128">
        <v>10</v>
      </c>
      <c r="F4128">
        <v>4</v>
      </c>
      <c r="G4128" t="s">
        <v>37</v>
      </c>
      <c r="H4128">
        <v>1</v>
      </c>
      <c r="I4128">
        <v>4127</v>
      </c>
      <c r="J4128" t="s">
        <v>38</v>
      </c>
      <c r="K4128">
        <v>2</v>
      </c>
      <c r="L4128" t="s">
        <v>39</v>
      </c>
      <c r="M4128" t="s">
        <v>30</v>
      </c>
      <c r="N4128">
        <v>40780</v>
      </c>
      <c r="O4128">
        <v>3</v>
      </c>
      <c r="P4128">
        <v>8</v>
      </c>
      <c r="Q4128" t="s">
        <v>31</v>
      </c>
      <c r="R4128">
        <v>24</v>
      </c>
      <c r="S4128">
        <v>8</v>
      </c>
      <c r="T4128">
        <v>1</v>
      </c>
      <c r="U4128">
        <v>14</v>
      </c>
      <c r="V4128">
        <v>3</v>
      </c>
      <c r="W4128">
        <v>10</v>
      </c>
      <c r="X4128">
        <v>9</v>
      </c>
      <c r="Y4128">
        <v>8</v>
      </c>
    </row>
    <row r="4129" spans="1:25" x14ac:dyDescent="0.25">
      <c r="A4129">
        <v>41</v>
      </c>
      <c r="B4129" t="s">
        <v>24</v>
      </c>
      <c r="C4129" t="s">
        <v>25</v>
      </c>
      <c r="D4129" t="s">
        <v>34</v>
      </c>
      <c r="E4129">
        <v>13</v>
      </c>
      <c r="F4129">
        <v>4</v>
      </c>
      <c r="G4129" t="s">
        <v>27</v>
      </c>
      <c r="H4129">
        <v>1</v>
      </c>
      <c r="I4129">
        <v>4128</v>
      </c>
      <c r="J4129" t="s">
        <v>28</v>
      </c>
      <c r="K4129">
        <v>1</v>
      </c>
      <c r="L4129" t="s">
        <v>29</v>
      </c>
      <c r="M4129" t="s">
        <v>30</v>
      </c>
      <c r="N4129">
        <v>109200</v>
      </c>
      <c r="O4129">
        <v>2</v>
      </c>
      <c r="P4129">
        <v>0</v>
      </c>
      <c r="Q4129" t="s">
        <v>31</v>
      </c>
      <c r="R4129">
        <v>15</v>
      </c>
      <c r="S4129">
        <v>8</v>
      </c>
      <c r="T4129">
        <v>1</v>
      </c>
      <c r="U4129">
        <v>21</v>
      </c>
      <c r="V4129">
        <v>3</v>
      </c>
      <c r="W4129">
        <v>20</v>
      </c>
      <c r="X4129">
        <v>0</v>
      </c>
      <c r="Y4129">
        <v>10</v>
      </c>
    </row>
    <row r="4130" spans="1:25" x14ac:dyDescent="0.25">
      <c r="A4130">
        <v>34</v>
      </c>
      <c r="B4130" t="s">
        <v>24</v>
      </c>
      <c r="C4130" t="s">
        <v>25</v>
      </c>
      <c r="D4130" t="s">
        <v>26</v>
      </c>
      <c r="E4130">
        <v>1</v>
      </c>
      <c r="F4130">
        <v>3</v>
      </c>
      <c r="G4130" t="s">
        <v>42</v>
      </c>
      <c r="H4130">
        <v>1</v>
      </c>
      <c r="I4130">
        <v>4129</v>
      </c>
      <c r="J4130" t="s">
        <v>28</v>
      </c>
      <c r="K4130">
        <v>1</v>
      </c>
      <c r="L4130" t="s">
        <v>44</v>
      </c>
      <c r="M4130" t="s">
        <v>30</v>
      </c>
      <c r="N4130">
        <v>62320</v>
      </c>
      <c r="O4130">
        <v>3</v>
      </c>
      <c r="P4130">
        <v>1</v>
      </c>
      <c r="Q4130" t="s">
        <v>31</v>
      </c>
      <c r="R4130">
        <v>13</v>
      </c>
      <c r="S4130">
        <v>8</v>
      </c>
      <c r="T4130">
        <v>1</v>
      </c>
      <c r="U4130">
        <v>8</v>
      </c>
      <c r="V4130">
        <v>3</v>
      </c>
      <c r="W4130">
        <v>8</v>
      </c>
      <c r="X4130">
        <v>1</v>
      </c>
      <c r="Y4130">
        <v>7</v>
      </c>
    </row>
    <row r="4131" spans="1:25" x14ac:dyDescent="0.25">
      <c r="A4131">
        <v>36</v>
      </c>
      <c r="B4131" t="s">
        <v>24</v>
      </c>
      <c r="C4131" t="s">
        <v>40</v>
      </c>
      <c r="D4131" t="s">
        <v>26</v>
      </c>
      <c r="E4131">
        <v>1</v>
      </c>
      <c r="F4131">
        <v>1</v>
      </c>
      <c r="G4131" t="s">
        <v>42</v>
      </c>
      <c r="H4131">
        <v>1</v>
      </c>
      <c r="I4131">
        <v>4130</v>
      </c>
      <c r="J4131" t="s">
        <v>28</v>
      </c>
      <c r="K4131">
        <v>1</v>
      </c>
      <c r="L4131" t="s">
        <v>41</v>
      </c>
      <c r="M4131" t="s">
        <v>45</v>
      </c>
      <c r="N4131">
        <v>132470</v>
      </c>
      <c r="O4131">
        <v>4</v>
      </c>
      <c r="P4131">
        <v>1</v>
      </c>
      <c r="Q4131" t="s">
        <v>31</v>
      </c>
      <c r="R4131">
        <v>14</v>
      </c>
      <c r="S4131">
        <v>8</v>
      </c>
      <c r="T4131">
        <v>0</v>
      </c>
      <c r="U4131">
        <v>15</v>
      </c>
      <c r="V4131">
        <v>3</v>
      </c>
      <c r="W4131">
        <v>15</v>
      </c>
      <c r="X4131">
        <v>11</v>
      </c>
      <c r="Y4131">
        <v>11</v>
      </c>
    </row>
    <row r="4132" spans="1:25" x14ac:dyDescent="0.25">
      <c r="A4132">
        <v>41</v>
      </c>
      <c r="B4132" t="s">
        <v>24</v>
      </c>
      <c r="C4132" t="s">
        <v>25</v>
      </c>
      <c r="D4132" t="s">
        <v>34</v>
      </c>
      <c r="E4132">
        <v>1</v>
      </c>
      <c r="F4132">
        <v>5</v>
      </c>
      <c r="G4132" t="s">
        <v>42</v>
      </c>
      <c r="H4132">
        <v>1</v>
      </c>
      <c r="I4132">
        <v>4131</v>
      </c>
      <c r="J4132" t="s">
        <v>38</v>
      </c>
      <c r="K4132">
        <v>1</v>
      </c>
      <c r="L4132" t="s">
        <v>29</v>
      </c>
      <c r="M4132" t="s">
        <v>45</v>
      </c>
      <c r="N4132">
        <v>40810</v>
      </c>
      <c r="O4132">
        <v>2</v>
      </c>
      <c r="P4132">
        <v>2</v>
      </c>
      <c r="Q4132" t="s">
        <v>31</v>
      </c>
      <c r="R4132">
        <v>13</v>
      </c>
      <c r="S4132">
        <v>8</v>
      </c>
      <c r="T4132">
        <v>0</v>
      </c>
      <c r="U4132">
        <v>14</v>
      </c>
      <c r="V4132">
        <v>3</v>
      </c>
      <c r="W4132">
        <v>5</v>
      </c>
      <c r="X4132">
        <v>0</v>
      </c>
      <c r="Y4132">
        <v>4</v>
      </c>
    </row>
    <row r="4133" spans="1:25" x14ac:dyDescent="0.25">
      <c r="A4133">
        <v>32</v>
      </c>
      <c r="B4133" t="s">
        <v>24</v>
      </c>
      <c r="C4133" t="s">
        <v>25</v>
      </c>
      <c r="D4133" t="s">
        <v>26</v>
      </c>
      <c r="E4133">
        <v>9</v>
      </c>
      <c r="F4133">
        <v>4</v>
      </c>
      <c r="G4133" t="s">
        <v>27</v>
      </c>
      <c r="H4133">
        <v>1</v>
      </c>
      <c r="I4133">
        <v>4132</v>
      </c>
      <c r="J4133" t="s">
        <v>28</v>
      </c>
      <c r="K4133">
        <v>2</v>
      </c>
      <c r="L4133" t="s">
        <v>35</v>
      </c>
      <c r="M4133" t="s">
        <v>36</v>
      </c>
      <c r="N4133">
        <v>57690</v>
      </c>
      <c r="O4133">
        <v>1</v>
      </c>
      <c r="P4133">
        <v>1</v>
      </c>
      <c r="Q4133" t="s">
        <v>31</v>
      </c>
      <c r="R4133">
        <v>11</v>
      </c>
      <c r="S4133">
        <v>8</v>
      </c>
      <c r="T4133">
        <v>0</v>
      </c>
      <c r="U4133">
        <v>4</v>
      </c>
      <c r="V4133">
        <v>3</v>
      </c>
      <c r="W4133">
        <v>4</v>
      </c>
      <c r="X4133">
        <v>1</v>
      </c>
      <c r="Y4133">
        <v>2</v>
      </c>
    </row>
    <row r="4134" spans="1:25" x14ac:dyDescent="0.25">
      <c r="A4134">
        <v>35</v>
      </c>
      <c r="B4134" t="s">
        <v>24</v>
      </c>
      <c r="C4134" t="s">
        <v>25</v>
      </c>
      <c r="D4134" t="s">
        <v>34</v>
      </c>
      <c r="E4134">
        <v>16</v>
      </c>
      <c r="F4134">
        <v>3</v>
      </c>
      <c r="G4134" t="s">
        <v>42</v>
      </c>
      <c r="H4134">
        <v>1</v>
      </c>
      <c r="I4134">
        <v>4133</v>
      </c>
      <c r="J4134" t="s">
        <v>28</v>
      </c>
      <c r="K4134">
        <v>2</v>
      </c>
      <c r="L4134" t="s">
        <v>29</v>
      </c>
      <c r="M4134" t="s">
        <v>36</v>
      </c>
      <c r="N4134">
        <v>23940</v>
      </c>
      <c r="O4134">
        <v>4</v>
      </c>
      <c r="P4134">
        <v>1</v>
      </c>
      <c r="Q4134" t="s">
        <v>31</v>
      </c>
      <c r="R4134">
        <v>16</v>
      </c>
      <c r="S4134">
        <v>8</v>
      </c>
      <c r="T4134">
        <v>1</v>
      </c>
      <c r="U4134">
        <v>9</v>
      </c>
      <c r="V4134">
        <v>3</v>
      </c>
      <c r="W4134">
        <v>9</v>
      </c>
      <c r="X4134">
        <v>1</v>
      </c>
      <c r="Y4134">
        <v>7</v>
      </c>
    </row>
    <row r="4135" spans="1:25" x14ac:dyDescent="0.25">
      <c r="A4135">
        <v>38</v>
      </c>
      <c r="B4135" t="s">
        <v>24</v>
      </c>
      <c r="C4135" t="s">
        <v>25</v>
      </c>
      <c r="D4135" t="s">
        <v>34</v>
      </c>
      <c r="E4135">
        <v>23</v>
      </c>
      <c r="F4135">
        <v>3</v>
      </c>
      <c r="G4135" t="s">
        <v>42</v>
      </c>
      <c r="H4135">
        <v>1</v>
      </c>
      <c r="I4135">
        <v>4134</v>
      </c>
      <c r="J4135" t="s">
        <v>38</v>
      </c>
      <c r="K4135">
        <v>3</v>
      </c>
      <c r="L4135" t="s">
        <v>47</v>
      </c>
      <c r="M4135" t="s">
        <v>30</v>
      </c>
      <c r="N4135">
        <v>39040</v>
      </c>
      <c r="O4135">
        <v>4</v>
      </c>
      <c r="P4135">
        <v>1</v>
      </c>
      <c r="Q4135" t="s">
        <v>31</v>
      </c>
      <c r="R4135">
        <v>22</v>
      </c>
      <c r="S4135">
        <v>8</v>
      </c>
      <c r="T4135">
        <v>0</v>
      </c>
      <c r="U4135">
        <v>10</v>
      </c>
      <c r="V4135">
        <v>3</v>
      </c>
      <c r="W4135">
        <v>10</v>
      </c>
      <c r="X4135">
        <v>1</v>
      </c>
      <c r="Y4135">
        <v>9</v>
      </c>
    </row>
    <row r="4136" spans="1:25" x14ac:dyDescent="0.25">
      <c r="A4136">
        <v>50</v>
      </c>
      <c r="B4136" t="s">
        <v>32</v>
      </c>
      <c r="C4136" t="s">
        <v>33</v>
      </c>
      <c r="D4136" t="s">
        <v>26</v>
      </c>
      <c r="E4136">
        <v>4</v>
      </c>
      <c r="F4136">
        <v>2</v>
      </c>
      <c r="G4136" t="s">
        <v>27</v>
      </c>
      <c r="H4136">
        <v>1</v>
      </c>
      <c r="I4136">
        <v>4135</v>
      </c>
      <c r="J4136" t="s">
        <v>28</v>
      </c>
      <c r="K4136">
        <v>2</v>
      </c>
      <c r="L4136" t="s">
        <v>44</v>
      </c>
      <c r="M4136" t="s">
        <v>45</v>
      </c>
      <c r="N4136">
        <v>167990</v>
      </c>
      <c r="O4136">
        <v>3</v>
      </c>
      <c r="P4136">
        <v>7</v>
      </c>
      <c r="Q4136" t="s">
        <v>31</v>
      </c>
      <c r="R4136">
        <v>14</v>
      </c>
      <c r="S4136">
        <v>8</v>
      </c>
      <c r="T4136">
        <v>1</v>
      </c>
      <c r="U4136">
        <v>12</v>
      </c>
      <c r="V4136">
        <v>2</v>
      </c>
      <c r="W4136">
        <v>6</v>
      </c>
      <c r="X4136">
        <v>0</v>
      </c>
      <c r="Y4136">
        <v>1</v>
      </c>
    </row>
    <row r="4137" spans="1:25" x14ac:dyDescent="0.25">
      <c r="A4137">
        <v>36</v>
      </c>
      <c r="B4137" t="s">
        <v>24</v>
      </c>
      <c r="C4137" t="s">
        <v>25</v>
      </c>
      <c r="D4137" t="s">
        <v>34</v>
      </c>
      <c r="E4137">
        <v>22</v>
      </c>
      <c r="F4137">
        <v>4</v>
      </c>
      <c r="G4137" t="s">
        <v>27</v>
      </c>
      <c r="H4137">
        <v>1</v>
      </c>
      <c r="I4137">
        <v>4136</v>
      </c>
      <c r="J4137" t="s">
        <v>38</v>
      </c>
      <c r="K4137">
        <v>1</v>
      </c>
      <c r="L4137" t="s">
        <v>29</v>
      </c>
      <c r="M4137" t="s">
        <v>30</v>
      </c>
      <c r="N4137">
        <v>29500</v>
      </c>
      <c r="O4137">
        <v>4</v>
      </c>
      <c r="P4137">
        <v>4</v>
      </c>
      <c r="Q4137" t="s">
        <v>31</v>
      </c>
      <c r="R4137">
        <v>14</v>
      </c>
      <c r="S4137">
        <v>8</v>
      </c>
      <c r="T4137">
        <v>0</v>
      </c>
      <c r="U4137">
        <v>8</v>
      </c>
      <c r="V4137">
        <v>1</v>
      </c>
      <c r="W4137">
        <v>6</v>
      </c>
      <c r="X4137">
        <v>0</v>
      </c>
      <c r="Y4137">
        <v>0</v>
      </c>
    </row>
    <row r="4138" spans="1:25" x14ac:dyDescent="0.25">
      <c r="A4138">
        <v>45</v>
      </c>
      <c r="B4138" t="s">
        <v>24</v>
      </c>
      <c r="C4138" t="s">
        <v>25</v>
      </c>
      <c r="D4138" t="s">
        <v>26</v>
      </c>
      <c r="E4138">
        <v>24</v>
      </c>
      <c r="F4138">
        <v>3</v>
      </c>
      <c r="G4138" t="s">
        <v>27</v>
      </c>
      <c r="H4138">
        <v>1</v>
      </c>
      <c r="I4138">
        <v>4137</v>
      </c>
      <c r="J4138" t="s">
        <v>38</v>
      </c>
      <c r="K4138">
        <v>1</v>
      </c>
      <c r="L4138" t="s">
        <v>44</v>
      </c>
      <c r="M4138" t="s">
        <v>36</v>
      </c>
      <c r="N4138">
        <v>36290</v>
      </c>
      <c r="O4138">
        <v>3</v>
      </c>
      <c r="P4138">
        <v>8</v>
      </c>
      <c r="Q4138" t="s">
        <v>31</v>
      </c>
      <c r="R4138">
        <v>16</v>
      </c>
      <c r="S4138">
        <v>8</v>
      </c>
      <c r="T4138">
        <v>1</v>
      </c>
      <c r="U4138">
        <v>8</v>
      </c>
      <c r="V4138">
        <v>2</v>
      </c>
      <c r="W4138">
        <v>5</v>
      </c>
      <c r="X4138">
        <v>0</v>
      </c>
      <c r="Y4138">
        <v>1</v>
      </c>
    </row>
    <row r="4139" spans="1:25" x14ac:dyDescent="0.25">
      <c r="A4139">
        <v>40</v>
      </c>
      <c r="B4139" t="s">
        <v>24</v>
      </c>
      <c r="C4139" t="s">
        <v>25</v>
      </c>
      <c r="D4139" t="s">
        <v>26</v>
      </c>
      <c r="E4139">
        <v>10</v>
      </c>
      <c r="F4139">
        <v>4</v>
      </c>
      <c r="G4139" t="s">
        <v>27</v>
      </c>
      <c r="H4139">
        <v>1</v>
      </c>
      <c r="I4139">
        <v>4138</v>
      </c>
      <c r="J4139" t="s">
        <v>38</v>
      </c>
      <c r="K4139">
        <v>1</v>
      </c>
      <c r="L4139" t="s">
        <v>35</v>
      </c>
      <c r="M4139" t="s">
        <v>36</v>
      </c>
      <c r="N4139">
        <v>93620</v>
      </c>
      <c r="O4139">
        <v>3</v>
      </c>
      <c r="P4139">
        <v>2</v>
      </c>
      <c r="Q4139" t="s">
        <v>31</v>
      </c>
      <c r="R4139">
        <v>11</v>
      </c>
      <c r="S4139">
        <v>8</v>
      </c>
      <c r="T4139">
        <v>1</v>
      </c>
      <c r="U4139">
        <v>8</v>
      </c>
      <c r="V4139">
        <v>6</v>
      </c>
      <c r="W4139">
        <v>2</v>
      </c>
      <c r="X4139">
        <v>2</v>
      </c>
      <c r="Y4139">
        <v>2</v>
      </c>
    </row>
    <row r="4140" spans="1:25" x14ac:dyDescent="0.25">
      <c r="A4140">
        <v>35</v>
      </c>
      <c r="B4140" t="s">
        <v>24</v>
      </c>
      <c r="C4140" t="s">
        <v>33</v>
      </c>
      <c r="D4140" t="s">
        <v>26</v>
      </c>
      <c r="E4140">
        <v>7</v>
      </c>
      <c r="F4140">
        <v>2</v>
      </c>
      <c r="G4140" t="s">
        <v>27</v>
      </c>
      <c r="H4140">
        <v>1</v>
      </c>
      <c r="I4140">
        <v>4139</v>
      </c>
      <c r="J4140" t="s">
        <v>38</v>
      </c>
      <c r="K4140">
        <v>2</v>
      </c>
      <c r="L4140" t="s">
        <v>46</v>
      </c>
      <c r="M4140" t="s">
        <v>30</v>
      </c>
      <c r="N4140">
        <v>32290</v>
      </c>
      <c r="O4140">
        <v>3</v>
      </c>
      <c r="P4140">
        <v>1</v>
      </c>
      <c r="Q4140" t="s">
        <v>31</v>
      </c>
      <c r="R4140">
        <v>25</v>
      </c>
      <c r="S4140">
        <v>8</v>
      </c>
      <c r="T4140">
        <v>0</v>
      </c>
      <c r="U4140">
        <v>10</v>
      </c>
      <c r="V4140">
        <v>2</v>
      </c>
      <c r="W4140">
        <v>10</v>
      </c>
      <c r="X4140">
        <v>0</v>
      </c>
      <c r="Y4140">
        <v>2</v>
      </c>
    </row>
    <row r="4141" spans="1:25" x14ac:dyDescent="0.25">
      <c r="A4141">
        <v>40</v>
      </c>
      <c r="B4141" t="s">
        <v>24</v>
      </c>
      <c r="C4141" t="s">
        <v>25</v>
      </c>
      <c r="D4141" t="s">
        <v>34</v>
      </c>
      <c r="E4141">
        <v>17</v>
      </c>
      <c r="F4141">
        <v>4</v>
      </c>
      <c r="G4141" t="s">
        <v>27</v>
      </c>
      <c r="H4141">
        <v>1</v>
      </c>
      <c r="I4141">
        <v>4140</v>
      </c>
      <c r="J4141" t="s">
        <v>38</v>
      </c>
      <c r="K4141">
        <v>1</v>
      </c>
      <c r="L4141" t="s">
        <v>48</v>
      </c>
      <c r="M4141" t="s">
        <v>30</v>
      </c>
      <c r="N4141">
        <v>35780</v>
      </c>
      <c r="O4141">
        <v>3</v>
      </c>
      <c r="P4141">
        <v>2</v>
      </c>
      <c r="Q4141" t="s">
        <v>31</v>
      </c>
      <c r="R4141">
        <v>14</v>
      </c>
      <c r="S4141">
        <v>8</v>
      </c>
      <c r="T4141">
        <v>1</v>
      </c>
      <c r="U4141">
        <v>20</v>
      </c>
      <c r="V4141">
        <v>2</v>
      </c>
      <c r="W4141">
        <v>5</v>
      </c>
      <c r="X4141">
        <v>0</v>
      </c>
      <c r="Y4141">
        <v>2</v>
      </c>
    </row>
    <row r="4142" spans="1:25" x14ac:dyDescent="0.25">
      <c r="A4142">
        <v>35</v>
      </c>
      <c r="B4142" t="s">
        <v>24</v>
      </c>
      <c r="C4142" t="s">
        <v>25</v>
      </c>
      <c r="D4142" t="s">
        <v>41</v>
      </c>
      <c r="E4142">
        <v>14</v>
      </c>
      <c r="F4142">
        <v>1</v>
      </c>
      <c r="G4142" t="s">
        <v>27</v>
      </c>
      <c r="H4142">
        <v>1</v>
      </c>
      <c r="I4142">
        <v>4141</v>
      </c>
      <c r="J4142" t="s">
        <v>38</v>
      </c>
      <c r="K4142">
        <v>2</v>
      </c>
      <c r="L4142" t="s">
        <v>35</v>
      </c>
      <c r="M4142" t="s">
        <v>30</v>
      </c>
      <c r="N4142">
        <v>79880</v>
      </c>
      <c r="O4142">
        <v>4</v>
      </c>
      <c r="P4142">
        <v>1</v>
      </c>
      <c r="Q4142" t="s">
        <v>31</v>
      </c>
      <c r="R4142">
        <v>18</v>
      </c>
      <c r="S4142">
        <v>8</v>
      </c>
      <c r="T4142">
        <v>0</v>
      </c>
      <c r="U4142">
        <v>4</v>
      </c>
      <c r="V4142">
        <v>3</v>
      </c>
      <c r="W4142">
        <v>4</v>
      </c>
      <c r="X4142">
        <v>1</v>
      </c>
      <c r="Y4142">
        <v>1</v>
      </c>
    </row>
    <row r="4143" spans="1:25" x14ac:dyDescent="0.25">
      <c r="A4143">
        <v>29</v>
      </c>
      <c r="B4143" t="s">
        <v>24</v>
      </c>
      <c r="C4143" t="s">
        <v>25</v>
      </c>
      <c r="D4143" t="s">
        <v>34</v>
      </c>
      <c r="E4143">
        <v>1</v>
      </c>
      <c r="F4143">
        <v>3</v>
      </c>
      <c r="G4143" t="s">
        <v>42</v>
      </c>
      <c r="H4143">
        <v>1</v>
      </c>
      <c r="I4143">
        <v>4142</v>
      </c>
      <c r="J4143" t="s">
        <v>38</v>
      </c>
      <c r="K4143">
        <v>3</v>
      </c>
      <c r="L4143" t="s">
        <v>39</v>
      </c>
      <c r="M4143" t="s">
        <v>30</v>
      </c>
      <c r="N4143">
        <v>42840</v>
      </c>
      <c r="O4143">
        <v>2</v>
      </c>
      <c r="P4143">
        <v>4</v>
      </c>
      <c r="Q4143" t="s">
        <v>31</v>
      </c>
      <c r="R4143">
        <v>11</v>
      </c>
      <c r="S4143">
        <v>8</v>
      </c>
      <c r="T4143">
        <v>0</v>
      </c>
      <c r="U4143">
        <v>10</v>
      </c>
      <c r="V4143">
        <v>5</v>
      </c>
      <c r="W4143">
        <v>4</v>
      </c>
      <c r="X4143">
        <v>0</v>
      </c>
      <c r="Y4143">
        <v>3</v>
      </c>
    </row>
    <row r="4144" spans="1:25" x14ac:dyDescent="0.25">
      <c r="A4144">
        <v>29</v>
      </c>
      <c r="B4144" t="s">
        <v>24</v>
      </c>
      <c r="C4144" t="s">
        <v>25</v>
      </c>
      <c r="D4144" t="s">
        <v>34</v>
      </c>
      <c r="E4144">
        <v>5</v>
      </c>
      <c r="F4144">
        <v>3</v>
      </c>
      <c r="G4144" t="s">
        <v>42</v>
      </c>
      <c r="H4144">
        <v>1</v>
      </c>
      <c r="I4144">
        <v>4143</v>
      </c>
      <c r="J4144" t="s">
        <v>38</v>
      </c>
      <c r="K4144">
        <v>2</v>
      </c>
      <c r="L4144" t="s">
        <v>47</v>
      </c>
      <c r="M4144" t="s">
        <v>36</v>
      </c>
      <c r="N4144">
        <v>75530</v>
      </c>
      <c r="O4144">
        <v>1</v>
      </c>
      <c r="P4144">
        <v>1</v>
      </c>
      <c r="Q4144" t="s">
        <v>31</v>
      </c>
      <c r="R4144">
        <v>19</v>
      </c>
      <c r="S4144">
        <v>8</v>
      </c>
      <c r="T4144">
        <v>0</v>
      </c>
      <c r="U4144">
        <v>5</v>
      </c>
      <c r="V4144">
        <v>3</v>
      </c>
      <c r="W4144">
        <v>5</v>
      </c>
      <c r="X4144">
        <v>0</v>
      </c>
      <c r="Y4144">
        <v>4</v>
      </c>
    </row>
    <row r="4145" spans="1:25" x14ac:dyDescent="0.25">
      <c r="A4145">
        <v>50</v>
      </c>
      <c r="B4145" t="s">
        <v>32</v>
      </c>
      <c r="C4145" t="s">
        <v>25</v>
      </c>
      <c r="D4145" t="s">
        <v>34</v>
      </c>
      <c r="E4145">
        <v>17</v>
      </c>
      <c r="F4145">
        <v>3</v>
      </c>
      <c r="G4145" t="s">
        <v>42</v>
      </c>
      <c r="H4145">
        <v>1</v>
      </c>
      <c r="I4145">
        <v>4144</v>
      </c>
      <c r="J4145" t="s">
        <v>38</v>
      </c>
      <c r="K4145">
        <v>1</v>
      </c>
      <c r="L4145" t="s">
        <v>35</v>
      </c>
      <c r="M4145" t="s">
        <v>45</v>
      </c>
      <c r="N4145">
        <v>173280</v>
      </c>
      <c r="O4145">
        <v>1</v>
      </c>
      <c r="P4145">
        <v>4</v>
      </c>
      <c r="Q4145" t="s">
        <v>31</v>
      </c>
      <c r="R4145">
        <v>15</v>
      </c>
      <c r="S4145">
        <v>8</v>
      </c>
      <c r="T4145">
        <v>2</v>
      </c>
      <c r="U4145">
        <v>20</v>
      </c>
      <c r="V4145">
        <v>1</v>
      </c>
      <c r="W4145">
        <v>3</v>
      </c>
      <c r="X4145">
        <v>2</v>
      </c>
      <c r="Y4145">
        <v>0</v>
      </c>
    </row>
    <row r="4146" spans="1:25" x14ac:dyDescent="0.25">
      <c r="A4146">
        <v>39</v>
      </c>
      <c r="B4146" t="s">
        <v>24</v>
      </c>
      <c r="C4146" t="s">
        <v>25</v>
      </c>
      <c r="D4146" t="s">
        <v>26</v>
      </c>
      <c r="E4146">
        <v>25</v>
      </c>
      <c r="F4146">
        <v>3</v>
      </c>
      <c r="G4146" t="s">
        <v>42</v>
      </c>
      <c r="H4146">
        <v>1</v>
      </c>
      <c r="I4146">
        <v>4145</v>
      </c>
      <c r="J4146" t="s">
        <v>38</v>
      </c>
      <c r="K4146">
        <v>2</v>
      </c>
      <c r="L4146" t="s">
        <v>39</v>
      </c>
      <c r="M4146" t="s">
        <v>30</v>
      </c>
      <c r="N4146">
        <v>197010</v>
      </c>
      <c r="O4146">
        <v>4</v>
      </c>
      <c r="P4146">
        <v>0</v>
      </c>
      <c r="Q4146" t="s">
        <v>31</v>
      </c>
      <c r="R4146">
        <v>11</v>
      </c>
      <c r="S4146">
        <v>8</v>
      </c>
      <c r="T4146">
        <v>0</v>
      </c>
      <c r="U4146">
        <v>21</v>
      </c>
      <c r="V4146">
        <v>3</v>
      </c>
      <c r="W4146">
        <v>20</v>
      </c>
      <c r="X4146">
        <v>9</v>
      </c>
      <c r="Y4146">
        <v>6</v>
      </c>
    </row>
    <row r="4147" spans="1:25" x14ac:dyDescent="0.25">
      <c r="A4147">
        <v>31</v>
      </c>
      <c r="B4147" t="s">
        <v>24</v>
      </c>
      <c r="C4147" t="s">
        <v>40</v>
      </c>
      <c r="D4147" t="s">
        <v>34</v>
      </c>
      <c r="E4147">
        <v>8</v>
      </c>
      <c r="F4147">
        <v>4</v>
      </c>
      <c r="G4147" t="s">
        <v>27</v>
      </c>
      <c r="H4147">
        <v>1</v>
      </c>
      <c r="I4147">
        <v>4146</v>
      </c>
      <c r="J4147" t="s">
        <v>28</v>
      </c>
      <c r="K4147">
        <v>4</v>
      </c>
      <c r="L4147" t="s">
        <v>39</v>
      </c>
      <c r="M4147" t="s">
        <v>36</v>
      </c>
      <c r="N4147">
        <v>147320</v>
      </c>
      <c r="O4147">
        <v>1</v>
      </c>
      <c r="P4147">
        <v>0</v>
      </c>
      <c r="Q4147" t="s">
        <v>31</v>
      </c>
      <c r="R4147">
        <v>12</v>
      </c>
      <c r="S4147">
        <v>8</v>
      </c>
      <c r="T4147">
        <v>0</v>
      </c>
      <c r="U4147">
        <v>10</v>
      </c>
      <c r="V4147">
        <v>3</v>
      </c>
      <c r="W4147">
        <v>9</v>
      </c>
      <c r="X4147">
        <v>1</v>
      </c>
      <c r="Y4147">
        <v>7</v>
      </c>
    </row>
    <row r="4148" spans="1:25" x14ac:dyDescent="0.25">
      <c r="A4148">
        <v>26</v>
      </c>
      <c r="B4148" t="s">
        <v>24</v>
      </c>
      <c r="C4148" t="s">
        <v>25</v>
      </c>
      <c r="D4148" t="s">
        <v>34</v>
      </c>
      <c r="E4148">
        <v>11</v>
      </c>
      <c r="F4148">
        <v>4</v>
      </c>
      <c r="G4148" t="s">
        <v>42</v>
      </c>
      <c r="H4148">
        <v>1</v>
      </c>
      <c r="I4148">
        <v>4147</v>
      </c>
      <c r="J4148" t="s">
        <v>38</v>
      </c>
      <c r="K4148">
        <v>2</v>
      </c>
      <c r="L4148" t="s">
        <v>48</v>
      </c>
      <c r="M4148" t="s">
        <v>36</v>
      </c>
      <c r="N4148">
        <v>92780</v>
      </c>
      <c r="O4148">
        <v>3</v>
      </c>
      <c r="P4148">
        <v>0</v>
      </c>
      <c r="Q4148" t="s">
        <v>31</v>
      </c>
      <c r="R4148">
        <v>20</v>
      </c>
      <c r="S4148">
        <v>8</v>
      </c>
      <c r="T4148">
        <v>0</v>
      </c>
      <c r="U4148">
        <v>5</v>
      </c>
      <c r="V4148">
        <v>3</v>
      </c>
      <c r="W4148">
        <v>4</v>
      </c>
      <c r="X4148">
        <v>0</v>
      </c>
      <c r="Y4148">
        <v>0</v>
      </c>
    </row>
    <row r="4149" spans="1:25" x14ac:dyDescent="0.25">
      <c r="A4149">
        <v>36</v>
      </c>
      <c r="B4149" t="s">
        <v>24</v>
      </c>
      <c r="C4149" t="s">
        <v>33</v>
      </c>
      <c r="D4149" t="s">
        <v>34</v>
      </c>
      <c r="E4149">
        <v>5</v>
      </c>
      <c r="F4149">
        <v>1</v>
      </c>
      <c r="G4149" t="s">
        <v>51</v>
      </c>
      <c r="H4149">
        <v>1</v>
      </c>
      <c r="I4149">
        <v>4148</v>
      </c>
      <c r="J4149" t="s">
        <v>38</v>
      </c>
      <c r="K4149">
        <v>1</v>
      </c>
      <c r="L4149" t="s">
        <v>39</v>
      </c>
      <c r="M4149" t="s">
        <v>30</v>
      </c>
      <c r="N4149">
        <v>13590</v>
      </c>
      <c r="O4149">
        <v>4</v>
      </c>
      <c r="P4149">
        <v>4</v>
      </c>
      <c r="Q4149" t="s">
        <v>31</v>
      </c>
      <c r="R4149">
        <v>12</v>
      </c>
      <c r="S4149">
        <v>8</v>
      </c>
      <c r="T4149">
        <v>0</v>
      </c>
      <c r="U4149">
        <v>17</v>
      </c>
      <c r="V4149">
        <v>2</v>
      </c>
      <c r="W4149">
        <v>5</v>
      </c>
      <c r="X4149">
        <v>0</v>
      </c>
      <c r="Y4149">
        <v>3</v>
      </c>
    </row>
    <row r="4150" spans="1:25" x14ac:dyDescent="0.25">
      <c r="A4150">
        <v>39</v>
      </c>
      <c r="B4150" t="s">
        <v>24</v>
      </c>
      <c r="C4150" t="s">
        <v>25</v>
      </c>
      <c r="D4150" t="s">
        <v>34</v>
      </c>
      <c r="E4150">
        <v>2</v>
      </c>
      <c r="F4150">
        <v>1</v>
      </c>
      <c r="G4150" t="s">
        <v>42</v>
      </c>
      <c r="H4150">
        <v>1</v>
      </c>
      <c r="I4150">
        <v>4149</v>
      </c>
      <c r="J4150" t="s">
        <v>28</v>
      </c>
      <c r="K4150">
        <v>1</v>
      </c>
      <c r="L4150" t="s">
        <v>35</v>
      </c>
      <c r="M4150" t="s">
        <v>30</v>
      </c>
      <c r="N4150">
        <v>47790</v>
      </c>
      <c r="O4150">
        <v>1</v>
      </c>
      <c r="P4150">
        <v>4</v>
      </c>
      <c r="Q4150" t="s">
        <v>31</v>
      </c>
      <c r="R4150">
        <v>14</v>
      </c>
      <c r="S4150">
        <v>8</v>
      </c>
      <c r="T4150">
        <v>2</v>
      </c>
      <c r="U4150">
        <v>9</v>
      </c>
      <c r="V4150">
        <v>3</v>
      </c>
      <c r="W4150">
        <v>7</v>
      </c>
      <c r="X4150">
        <v>1</v>
      </c>
      <c r="Y4150">
        <v>7</v>
      </c>
    </row>
    <row r="4151" spans="1:25" x14ac:dyDescent="0.25">
      <c r="A4151">
        <v>27</v>
      </c>
      <c r="B4151" t="s">
        <v>24</v>
      </c>
      <c r="C4151" t="s">
        <v>25</v>
      </c>
      <c r="D4151" t="s">
        <v>34</v>
      </c>
      <c r="E4151">
        <v>8</v>
      </c>
      <c r="F4151">
        <v>2</v>
      </c>
      <c r="G4151" t="s">
        <v>42</v>
      </c>
      <c r="H4151">
        <v>1</v>
      </c>
      <c r="I4151">
        <v>4150</v>
      </c>
      <c r="J4151" t="s">
        <v>38</v>
      </c>
      <c r="K4151">
        <v>1</v>
      </c>
      <c r="L4151" t="s">
        <v>44</v>
      </c>
      <c r="M4151" t="s">
        <v>30</v>
      </c>
      <c r="N4151">
        <v>164220</v>
      </c>
      <c r="O4151">
        <v>2</v>
      </c>
      <c r="P4151">
        <v>1</v>
      </c>
      <c r="Q4151" t="s">
        <v>31</v>
      </c>
      <c r="R4151">
        <v>20</v>
      </c>
      <c r="S4151">
        <v>8</v>
      </c>
      <c r="T4151">
        <v>1</v>
      </c>
      <c r="U4151">
        <v>6</v>
      </c>
      <c r="V4151">
        <v>3</v>
      </c>
      <c r="W4151">
        <v>6</v>
      </c>
      <c r="X4151">
        <v>0</v>
      </c>
      <c r="Y4151">
        <v>3</v>
      </c>
    </row>
    <row r="4152" spans="1:25" x14ac:dyDescent="0.25">
      <c r="A4152">
        <v>49</v>
      </c>
      <c r="B4152" t="s">
        <v>24</v>
      </c>
      <c r="C4152" t="s">
        <v>33</v>
      </c>
      <c r="D4152" t="s">
        <v>34</v>
      </c>
      <c r="E4152">
        <v>6</v>
      </c>
      <c r="F4152">
        <v>1</v>
      </c>
      <c r="G4152" t="s">
        <v>42</v>
      </c>
      <c r="H4152">
        <v>1</v>
      </c>
      <c r="I4152">
        <v>4151</v>
      </c>
      <c r="J4152" t="s">
        <v>38</v>
      </c>
      <c r="K4152">
        <v>3</v>
      </c>
      <c r="L4152" t="s">
        <v>29</v>
      </c>
      <c r="M4152" t="s">
        <v>30</v>
      </c>
      <c r="N4152">
        <v>29960</v>
      </c>
      <c r="O4152">
        <v>2</v>
      </c>
      <c r="P4152">
        <v>2</v>
      </c>
      <c r="Q4152" t="s">
        <v>31</v>
      </c>
      <c r="R4152">
        <v>18</v>
      </c>
      <c r="S4152">
        <v>8</v>
      </c>
      <c r="T4152">
        <v>1</v>
      </c>
      <c r="U4152">
        <v>17</v>
      </c>
      <c r="V4152">
        <v>2</v>
      </c>
      <c r="W4152">
        <v>9</v>
      </c>
      <c r="X4152">
        <v>0</v>
      </c>
      <c r="Y4152">
        <v>8</v>
      </c>
    </row>
    <row r="4153" spans="1:25" x14ac:dyDescent="0.25">
      <c r="A4153">
        <v>34</v>
      </c>
      <c r="B4153" t="s">
        <v>24</v>
      </c>
      <c r="C4153" t="s">
        <v>25</v>
      </c>
      <c r="D4153" t="s">
        <v>26</v>
      </c>
      <c r="E4153">
        <v>4</v>
      </c>
      <c r="F4153">
        <v>3</v>
      </c>
      <c r="G4153" t="s">
        <v>42</v>
      </c>
      <c r="H4153">
        <v>1</v>
      </c>
      <c r="I4153">
        <v>4152</v>
      </c>
      <c r="J4153" t="s">
        <v>28</v>
      </c>
      <c r="K4153">
        <v>1</v>
      </c>
      <c r="L4153" t="s">
        <v>39</v>
      </c>
      <c r="M4153" t="s">
        <v>30</v>
      </c>
      <c r="N4153">
        <v>12610</v>
      </c>
      <c r="O4153">
        <v>3</v>
      </c>
      <c r="P4153">
        <v>2</v>
      </c>
      <c r="Q4153" t="s">
        <v>31</v>
      </c>
      <c r="R4153">
        <v>14</v>
      </c>
      <c r="S4153">
        <v>8</v>
      </c>
      <c r="T4153">
        <v>1</v>
      </c>
      <c r="U4153">
        <v>6</v>
      </c>
      <c r="V4153">
        <v>6</v>
      </c>
      <c r="W4153">
        <v>4</v>
      </c>
      <c r="X4153">
        <v>1</v>
      </c>
      <c r="Y4153">
        <v>2</v>
      </c>
    </row>
    <row r="4154" spans="1:25" x14ac:dyDescent="0.25">
      <c r="A4154">
        <v>41</v>
      </c>
      <c r="B4154" t="s">
        <v>32</v>
      </c>
      <c r="C4154" t="s">
        <v>25</v>
      </c>
      <c r="D4154" t="s">
        <v>34</v>
      </c>
      <c r="E4154">
        <v>7</v>
      </c>
      <c r="F4154">
        <v>2</v>
      </c>
      <c r="G4154" t="s">
        <v>27</v>
      </c>
      <c r="H4154">
        <v>1</v>
      </c>
      <c r="I4154">
        <v>4153</v>
      </c>
      <c r="J4154" t="s">
        <v>28</v>
      </c>
      <c r="K4154">
        <v>1</v>
      </c>
      <c r="L4154" t="s">
        <v>35</v>
      </c>
      <c r="M4154" t="s">
        <v>36</v>
      </c>
      <c r="N4154">
        <v>20990</v>
      </c>
      <c r="O4154">
        <v>4</v>
      </c>
      <c r="P4154">
        <v>8</v>
      </c>
      <c r="Q4154" t="s">
        <v>31</v>
      </c>
      <c r="R4154">
        <v>12</v>
      </c>
      <c r="S4154">
        <v>8</v>
      </c>
      <c r="T4154">
        <v>1</v>
      </c>
      <c r="U4154">
        <v>8</v>
      </c>
      <c r="V4154">
        <v>2</v>
      </c>
      <c r="W4154">
        <v>6</v>
      </c>
      <c r="X4154">
        <v>0</v>
      </c>
      <c r="Y4154">
        <v>5</v>
      </c>
    </row>
    <row r="4155" spans="1:25" x14ac:dyDescent="0.25">
      <c r="A4155">
        <v>49</v>
      </c>
      <c r="B4155" t="s">
        <v>24</v>
      </c>
      <c r="C4155" t="s">
        <v>33</v>
      </c>
      <c r="D4155" t="s">
        <v>26</v>
      </c>
      <c r="E4155">
        <v>1</v>
      </c>
      <c r="F4155">
        <v>4</v>
      </c>
      <c r="G4155" t="s">
        <v>27</v>
      </c>
      <c r="H4155">
        <v>1</v>
      </c>
      <c r="I4155">
        <v>4154</v>
      </c>
      <c r="J4155" t="s">
        <v>28</v>
      </c>
      <c r="K4155">
        <v>2</v>
      </c>
      <c r="L4155" t="s">
        <v>46</v>
      </c>
      <c r="M4155" t="s">
        <v>30</v>
      </c>
      <c r="N4155">
        <v>58100</v>
      </c>
      <c r="O4155">
        <v>2</v>
      </c>
      <c r="P4155">
        <v>1</v>
      </c>
      <c r="Q4155" t="s">
        <v>31</v>
      </c>
      <c r="R4155">
        <v>21</v>
      </c>
      <c r="S4155">
        <v>8</v>
      </c>
      <c r="T4155">
        <v>1</v>
      </c>
      <c r="U4155">
        <v>10</v>
      </c>
      <c r="V4155">
        <v>2</v>
      </c>
      <c r="W4155">
        <v>10</v>
      </c>
      <c r="X4155">
        <v>1</v>
      </c>
      <c r="Y4155">
        <v>7</v>
      </c>
    </row>
    <row r="4156" spans="1:25" x14ac:dyDescent="0.25">
      <c r="A4156">
        <v>37</v>
      </c>
      <c r="B4156" t="s">
        <v>32</v>
      </c>
      <c r="C4156" t="s">
        <v>25</v>
      </c>
      <c r="D4156" t="s">
        <v>34</v>
      </c>
      <c r="E4156">
        <v>2</v>
      </c>
      <c r="F4156">
        <v>3</v>
      </c>
      <c r="G4156" t="s">
        <v>27</v>
      </c>
      <c r="H4156">
        <v>1</v>
      </c>
      <c r="I4156">
        <v>4155</v>
      </c>
      <c r="J4156" t="s">
        <v>38</v>
      </c>
      <c r="K4156">
        <v>1</v>
      </c>
      <c r="L4156" t="s">
        <v>39</v>
      </c>
      <c r="M4156" t="s">
        <v>36</v>
      </c>
      <c r="N4156">
        <v>56470</v>
      </c>
      <c r="O4156">
        <v>3</v>
      </c>
      <c r="P4156">
        <v>6</v>
      </c>
      <c r="Q4156" t="s">
        <v>31</v>
      </c>
      <c r="R4156">
        <v>19</v>
      </c>
      <c r="S4156">
        <v>8</v>
      </c>
      <c r="T4156">
        <v>0</v>
      </c>
      <c r="U4156">
        <v>7</v>
      </c>
      <c r="V4156">
        <v>2</v>
      </c>
      <c r="W4156">
        <v>0</v>
      </c>
      <c r="X4156">
        <v>0</v>
      </c>
      <c r="Y4156">
        <v>0</v>
      </c>
    </row>
    <row r="4157" spans="1:25" x14ac:dyDescent="0.25">
      <c r="A4157">
        <v>33</v>
      </c>
      <c r="B4157" t="s">
        <v>24</v>
      </c>
      <c r="C4157" t="s">
        <v>33</v>
      </c>
      <c r="D4157" t="s">
        <v>34</v>
      </c>
      <c r="E4157">
        <v>10</v>
      </c>
      <c r="F4157">
        <v>2</v>
      </c>
      <c r="G4157" t="s">
        <v>42</v>
      </c>
      <c r="H4157">
        <v>1</v>
      </c>
      <c r="I4157">
        <v>4156</v>
      </c>
      <c r="J4157" t="s">
        <v>38</v>
      </c>
      <c r="K4157">
        <v>2</v>
      </c>
      <c r="L4157" t="s">
        <v>35</v>
      </c>
      <c r="M4157" t="s">
        <v>30</v>
      </c>
      <c r="N4157">
        <v>34200</v>
      </c>
      <c r="O4157">
        <v>3</v>
      </c>
      <c r="P4157">
        <v>1</v>
      </c>
      <c r="Q4157" t="s">
        <v>31</v>
      </c>
      <c r="R4157">
        <v>14</v>
      </c>
      <c r="S4157">
        <v>8</v>
      </c>
      <c r="T4157">
        <v>0</v>
      </c>
      <c r="U4157">
        <v>8</v>
      </c>
      <c r="V4157">
        <v>3</v>
      </c>
      <c r="W4157">
        <v>8</v>
      </c>
      <c r="X4157">
        <v>3</v>
      </c>
      <c r="Y4157">
        <v>0</v>
      </c>
    </row>
    <row r="4158" spans="1:25" x14ac:dyDescent="0.25">
      <c r="A4158">
        <v>27</v>
      </c>
      <c r="B4158" t="s">
        <v>24</v>
      </c>
      <c r="C4158" t="s">
        <v>25</v>
      </c>
      <c r="D4158" t="s">
        <v>26</v>
      </c>
      <c r="E4158">
        <v>5</v>
      </c>
      <c r="F4158">
        <v>4</v>
      </c>
      <c r="G4158" t="s">
        <v>42</v>
      </c>
      <c r="H4158">
        <v>1</v>
      </c>
      <c r="I4158">
        <v>4157</v>
      </c>
      <c r="J4158" t="s">
        <v>28</v>
      </c>
      <c r="K4158">
        <v>4</v>
      </c>
      <c r="L4158" t="s">
        <v>46</v>
      </c>
      <c r="M4158" t="s">
        <v>30</v>
      </c>
      <c r="N4158">
        <v>44000</v>
      </c>
      <c r="O4158">
        <v>2</v>
      </c>
      <c r="P4158">
        <v>9</v>
      </c>
      <c r="Q4158" t="s">
        <v>31</v>
      </c>
      <c r="R4158">
        <v>17</v>
      </c>
      <c r="S4158">
        <v>8</v>
      </c>
      <c r="T4158">
        <v>1</v>
      </c>
      <c r="U4158">
        <v>6</v>
      </c>
      <c r="V4158">
        <v>3</v>
      </c>
      <c r="W4158">
        <v>2</v>
      </c>
      <c r="X4158">
        <v>2</v>
      </c>
      <c r="Y4158">
        <v>2</v>
      </c>
    </row>
    <row r="4159" spans="1:25" x14ac:dyDescent="0.25">
      <c r="A4159">
        <v>32</v>
      </c>
      <c r="B4159" t="s">
        <v>24</v>
      </c>
      <c r="C4159" t="s">
        <v>33</v>
      </c>
      <c r="D4159" t="s">
        <v>34</v>
      </c>
      <c r="E4159">
        <v>9</v>
      </c>
      <c r="F4159">
        <v>2</v>
      </c>
      <c r="G4159" t="s">
        <v>42</v>
      </c>
      <c r="H4159">
        <v>1</v>
      </c>
      <c r="I4159">
        <v>4158</v>
      </c>
      <c r="J4159" t="s">
        <v>28</v>
      </c>
      <c r="K4159">
        <v>2</v>
      </c>
      <c r="L4159" t="s">
        <v>35</v>
      </c>
      <c r="M4159" t="s">
        <v>36</v>
      </c>
      <c r="N4159">
        <v>35000</v>
      </c>
      <c r="O4159">
        <v>4</v>
      </c>
      <c r="P4159">
        <v>0</v>
      </c>
      <c r="Q4159" t="s">
        <v>31</v>
      </c>
      <c r="R4159">
        <v>16</v>
      </c>
      <c r="S4159">
        <v>8</v>
      </c>
      <c r="T4159">
        <v>1</v>
      </c>
      <c r="U4159">
        <v>8</v>
      </c>
      <c r="V4159">
        <v>2</v>
      </c>
      <c r="W4159">
        <v>7</v>
      </c>
      <c r="X4159">
        <v>3</v>
      </c>
      <c r="Y4159">
        <v>6</v>
      </c>
    </row>
    <row r="4160" spans="1:25" x14ac:dyDescent="0.25">
      <c r="A4160">
        <v>59</v>
      </c>
      <c r="B4160" t="s">
        <v>24</v>
      </c>
      <c r="C4160" t="s">
        <v>25</v>
      </c>
      <c r="D4160" t="s">
        <v>26</v>
      </c>
      <c r="E4160">
        <v>2</v>
      </c>
      <c r="F4160">
        <v>2</v>
      </c>
      <c r="G4160" t="s">
        <v>50</v>
      </c>
      <c r="H4160">
        <v>1</v>
      </c>
      <c r="I4160">
        <v>4159</v>
      </c>
      <c r="J4160" t="s">
        <v>28</v>
      </c>
      <c r="K4160">
        <v>5</v>
      </c>
      <c r="L4160" t="s">
        <v>47</v>
      </c>
      <c r="M4160" t="s">
        <v>30</v>
      </c>
      <c r="N4160">
        <v>20660</v>
      </c>
      <c r="O4160">
        <v>1</v>
      </c>
      <c r="P4160">
        <v>4</v>
      </c>
      <c r="Q4160" t="s">
        <v>31</v>
      </c>
      <c r="R4160">
        <v>12</v>
      </c>
      <c r="S4160">
        <v>8</v>
      </c>
      <c r="T4160">
        <v>1</v>
      </c>
      <c r="U4160">
        <v>12</v>
      </c>
      <c r="V4160">
        <v>3</v>
      </c>
      <c r="W4160">
        <v>1</v>
      </c>
      <c r="X4160">
        <v>0</v>
      </c>
      <c r="Y4160">
        <v>0</v>
      </c>
    </row>
    <row r="4161" spans="1:25" x14ac:dyDescent="0.25">
      <c r="A4161">
        <v>30</v>
      </c>
      <c r="B4161" t="s">
        <v>24</v>
      </c>
      <c r="C4161" t="s">
        <v>25</v>
      </c>
      <c r="D4161" t="s">
        <v>34</v>
      </c>
      <c r="E4161">
        <v>11</v>
      </c>
      <c r="F4161">
        <v>4</v>
      </c>
      <c r="G4161" t="s">
        <v>42</v>
      </c>
      <c r="H4161">
        <v>1</v>
      </c>
      <c r="I4161">
        <v>4160</v>
      </c>
      <c r="J4161" t="s">
        <v>38</v>
      </c>
      <c r="K4161">
        <v>2</v>
      </c>
      <c r="L4161" t="s">
        <v>44</v>
      </c>
      <c r="M4161" t="s">
        <v>45</v>
      </c>
      <c r="N4161">
        <v>171690</v>
      </c>
      <c r="O4161">
        <v>3</v>
      </c>
      <c r="P4161">
        <v>1</v>
      </c>
      <c r="Q4161" t="s">
        <v>31</v>
      </c>
      <c r="R4161">
        <v>17</v>
      </c>
      <c r="S4161">
        <v>8</v>
      </c>
      <c r="T4161">
        <v>2</v>
      </c>
      <c r="U4161">
        <v>1</v>
      </c>
      <c r="V4161">
        <v>2</v>
      </c>
      <c r="W4161">
        <v>1</v>
      </c>
      <c r="X4161">
        <v>0</v>
      </c>
      <c r="Y4161">
        <v>0</v>
      </c>
    </row>
    <row r="4162" spans="1:25" x14ac:dyDescent="0.25">
      <c r="A4162">
        <v>38</v>
      </c>
      <c r="B4162" t="s">
        <v>24</v>
      </c>
      <c r="C4162" t="s">
        <v>33</v>
      </c>
      <c r="D4162" t="s">
        <v>26</v>
      </c>
      <c r="E4162">
        <v>18</v>
      </c>
      <c r="F4162">
        <v>4</v>
      </c>
      <c r="G4162" t="s">
        <v>27</v>
      </c>
      <c r="H4162">
        <v>1</v>
      </c>
      <c r="I4162">
        <v>4161</v>
      </c>
      <c r="J4162" t="s">
        <v>38</v>
      </c>
      <c r="K4162">
        <v>2</v>
      </c>
      <c r="L4162" t="s">
        <v>29</v>
      </c>
      <c r="M4162" t="s">
        <v>36</v>
      </c>
      <c r="N4162">
        <v>41620</v>
      </c>
      <c r="O4162">
        <v>3</v>
      </c>
      <c r="P4162">
        <v>0</v>
      </c>
      <c r="Q4162" t="s">
        <v>31</v>
      </c>
      <c r="R4162">
        <v>15</v>
      </c>
      <c r="S4162">
        <v>8</v>
      </c>
      <c r="T4162">
        <v>1</v>
      </c>
      <c r="U4162">
        <v>10</v>
      </c>
      <c r="V4162">
        <v>1</v>
      </c>
      <c r="W4162">
        <v>9</v>
      </c>
      <c r="X4162">
        <v>1</v>
      </c>
      <c r="Y4162">
        <v>8</v>
      </c>
    </row>
    <row r="4163" spans="1:25" x14ac:dyDescent="0.25">
      <c r="A4163">
        <v>36</v>
      </c>
      <c r="B4163" t="s">
        <v>24</v>
      </c>
      <c r="C4163" t="s">
        <v>25</v>
      </c>
      <c r="D4163" t="s">
        <v>34</v>
      </c>
      <c r="E4163">
        <v>7</v>
      </c>
      <c r="F4163">
        <v>3</v>
      </c>
      <c r="G4163" t="s">
        <v>27</v>
      </c>
      <c r="H4163">
        <v>1</v>
      </c>
      <c r="I4163">
        <v>4162</v>
      </c>
      <c r="J4163" t="s">
        <v>38</v>
      </c>
      <c r="K4163">
        <v>1</v>
      </c>
      <c r="L4163" t="s">
        <v>39</v>
      </c>
      <c r="M4163" t="s">
        <v>30</v>
      </c>
      <c r="N4163">
        <v>92040</v>
      </c>
      <c r="O4163">
        <v>3</v>
      </c>
      <c r="P4163">
        <v>6</v>
      </c>
      <c r="Q4163" t="s">
        <v>31</v>
      </c>
      <c r="R4163">
        <v>23</v>
      </c>
      <c r="S4163">
        <v>8</v>
      </c>
      <c r="T4163">
        <v>1</v>
      </c>
      <c r="U4163">
        <v>17</v>
      </c>
      <c r="V4163">
        <v>2</v>
      </c>
      <c r="W4163">
        <v>7</v>
      </c>
      <c r="X4163">
        <v>7</v>
      </c>
      <c r="Y4163">
        <v>7</v>
      </c>
    </row>
    <row r="4164" spans="1:25" x14ac:dyDescent="0.25">
      <c r="A4164">
        <v>35</v>
      </c>
      <c r="B4164" t="s">
        <v>24</v>
      </c>
      <c r="C4164" t="s">
        <v>25</v>
      </c>
      <c r="D4164" t="s">
        <v>41</v>
      </c>
      <c r="E4164">
        <v>3</v>
      </c>
      <c r="F4164">
        <v>4</v>
      </c>
      <c r="G4164" t="s">
        <v>41</v>
      </c>
      <c r="H4164">
        <v>1</v>
      </c>
      <c r="I4164">
        <v>4163</v>
      </c>
      <c r="J4164" t="s">
        <v>38</v>
      </c>
      <c r="K4164">
        <v>2</v>
      </c>
      <c r="L4164" t="s">
        <v>48</v>
      </c>
      <c r="M4164" t="s">
        <v>30</v>
      </c>
      <c r="N4164">
        <v>32940</v>
      </c>
      <c r="O4164">
        <v>2</v>
      </c>
      <c r="P4164">
        <v>0</v>
      </c>
      <c r="Q4164" t="s">
        <v>31</v>
      </c>
      <c r="R4164">
        <v>11</v>
      </c>
      <c r="S4164">
        <v>8</v>
      </c>
      <c r="T4164">
        <v>0</v>
      </c>
      <c r="U4164">
        <v>6</v>
      </c>
      <c r="V4164">
        <v>2</v>
      </c>
      <c r="W4164">
        <v>5</v>
      </c>
      <c r="X4164">
        <v>0</v>
      </c>
      <c r="Y4164">
        <v>3</v>
      </c>
    </row>
    <row r="4165" spans="1:25" x14ac:dyDescent="0.25">
      <c r="A4165">
        <v>29</v>
      </c>
      <c r="B4165" t="s">
        <v>24</v>
      </c>
      <c r="C4165" t="s">
        <v>25</v>
      </c>
      <c r="D4165" t="s">
        <v>26</v>
      </c>
      <c r="E4165">
        <v>29</v>
      </c>
      <c r="F4165">
        <v>4</v>
      </c>
      <c r="G4165" t="s">
        <v>27</v>
      </c>
      <c r="H4165">
        <v>1</v>
      </c>
      <c r="I4165">
        <v>4164</v>
      </c>
      <c r="J4165" t="s">
        <v>38</v>
      </c>
      <c r="K4165">
        <v>2</v>
      </c>
      <c r="L4165" t="s">
        <v>44</v>
      </c>
      <c r="M4165" t="s">
        <v>36</v>
      </c>
      <c r="N4165">
        <v>21270</v>
      </c>
      <c r="O4165">
        <v>3</v>
      </c>
      <c r="P4165">
        <v>0</v>
      </c>
      <c r="Q4165" t="s">
        <v>31</v>
      </c>
      <c r="R4165">
        <v>11</v>
      </c>
      <c r="S4165">
        <v>8</v>
      </c>
      <c r="T4165">
        <v>1</v>
      </c>
      <c r="U4165">
        <v>10</v>
      </c>
      <c r="V4165">
        <v>3</v>
      </c>
      <c r="W4165">
        <v>9</v>
      </c>
      <c r="X4165">
        <v>0</v>
      </c>
      <c r="Y4165">
        <v>8</v>
      </c>
    </row>
    <row r="4166" spans="1:25" x14ac:dyDescent="0.25">
      <c r="A4166">
        <v>31</v>
      </c>
      <c r="B4166" t="s">
        <v>24</v>
      </c>
      <c r="C4166" t="s">
        <v>25</v>
      </c>
      <c r="D4166" t="s">
        <v>34</v>
      </c>
      <c r="E4166">
        <v>2</v>
      </c>
      <c r="F4166">
        <v>2</v>
      </c>
      <c r="G4166" t="s">
        <v>42</v>
      </c>
      <c r="H4166">
        <v>1</v>
      </c>
      <c r="I4166">
        <v>4165</v>
      </c>
      <c r="J4166" t="s">
        <v>38</v>
      </c>
      <c r="K4166">
        <v>2</v>
      </c>
      <c r="L4166" t="s">
        <v>44</v>
      </c>
      <c r="M4166" t="s">
        <v>45</v>
      </c>
      <c r="N4166">
        <v>39750</v>
      </c>
      <c r="O4166">
        <v>3</v>
      </c>
      <c r="P4166">
        <v>1</v>
      </c>
      <c r="Q4166" t="s">
        <v>31</v>
      </c>
      <c r="R4166">
        <v>15</v>
      </c>
      <c r="S4166">
        <v>8</v>
      </c>
      <c r="T4166">
        <v>1</v>
      </c>
      <c r="U4166">
        <v>5</v>
      </c>
      <c r="V4166">
        <v>3</v>
      </c>
      <c r="W4166">
        <v>5</v>
      </c>
      <c r="X4166">
        <v>4</v>
      </c>
      <c r="Y4166">
        <v>3</v>
      </c>
    </row>
    <row r="4167" spans="1:25" x14ac:dyDescent="0.25">
      <c r="A4167">
        <v>34</v>
      </c>
      <c r="B4167" t="s">
        <v>24</v>
      </c>
      <c r="C4167" t="s">
        <v>25</v>
      </c>
      <c r="D4167" t="s">
        <v>34</v>
      </c>
      <c r="E4167">
        <v>28</v>
      </c>
      <c r="F4167">
        <v>3</v>
      </c>
      <c r="G4167" t="s">
        <v>51</v>
      </c>
      <c r="H4167">
        <v>1</v>
      </c>
      <c r="I4167">
        <v>4166</v>
      </c>
      <c r="J4167" t="s">
        <v>38</v>
      </c>
      <c r="K4167">
        <v>1</v>
      </c>
      <c r="L4167" t="s">
        <v>44</v>
      </c>
      <c r="M4167" t="s">
        <v>45</v>
      </c>
      <c r="N4167">
        <v>107930</v>
      </c>
      <c r="O4167">
        <v>4</v>
      </c>
      <c r="P4167">
        <v>0</v>
      </c>
      <c r="Q4167" t="s">
        <v>31</v>
      </c>
      <c r="R4167">
        <v>11</v>
      </c>
      <c r="S4167">
        <v>8</v>
      </c>
      <c r="T4167">
        <v>3</v>
      </c>
      <c r="U4167">
        <v>3</v>
      </c>
      <c r="V4167">
        <v>1</v>
      </c>
      <c r="W4167">
        <v>2</v>
      </c>
      <c r="X4167">
        <v>1</v>
      </c>
      <c r="Y4167">
        <v>2</v>
      </c>
    </row>
    <row r="4168" spans="1:25" x14ac:dyDescent="0.25">
      <c r="A4168">
        <v>28</v>
      </c>
      <c r="B4168" t="s">
        <v>32</v>
      </c>
      <c r="C4168" t="s">
        <v>25</v>
      </c>
      <c r="D4168" t="s">
        <v>34</v>
      </c>
      <c r="E4168">
        <v>1</v>
      </c>
      <c r="F4168">
        <v>4</v>
      </c>
      <c r="G4168" t="s">
        <v>27</v>
      </c>
      <c r="H4168">
        <v>1</v>
      </c>
      <c r="I4168">
        <v>4167</v>
      </c>
      <c r="J4168" t="s">
        <v>38</v>
      </c>
      <c r="K4168">
        <v>5</v>
      </c>
      <c r="L4168" t="s">
        <v>43</v>
      </c>
      <c r="M4168" t="s">
        <v>36</v>
      </c>
      <c r="N4168">
        <v>100960</v>
      </c>
      <c r="O4168">
        <v>3</v>
      </c>
      <c r="P4168">
        <v>5</v>
      </c>
      <c r="Q4168" t="s">
        <v>31</v>
      </c>
      <c r="R4168">
        <v>13</v>
      </c>
      <c r="S4168">
        <v>8</v>
      </c>
      <c r="T4168">
        <v>0</v>
      </c>
      <c r="U4168">
        <v>6</v>
      </c>
      <c r="V4168">
        <v>2</v>
      </c>
      <c r="W4168">
        <v>4</v>
      </c>
      <c r="X4168">
        <v>0</v>
      </c>
      <c r="Y4168">
        <v>3</v>
      </c>
    </row>
    <row r="4169" spans="1:25" x14ac:dyDescent="0.25">
      <c r="A4169">
        <v>29</v>
      </c>
      <c r="B4169" t="s">
        <v>24</v>
      </c>
      <c r="C4169" t="s">
        <v>25</v>
      </c>
      <c r="D4169" t="s">
        <v>34</v>
      </c>
      <c r="E4169">
        <v>16</v>
      </c>
      <c r="F4169">
        <v>2</v>
      </c>
      <c r="G4169" t="s">
        <v>27</v>
      </c>
      <c r="H4169">
        <v>1</v>
      </c>
      <c r="I4169">
        <v>4168</v>
      </c>
      <c r="J4169" t="s">
        <v>28</v>
      </c>
      <c r="K4169">
        <v>4</v>
      </c>
      <c r="L4169" t="s">
        <v>44</v>
      </c>
      <c r="M4169" t="s">
        <v>45</v>
      </c>
      <c r="N4169">
        <v>36460</v>
      </c>
      <c r="O4169">
        <v>1</v>
      </c>
      <c r="P4169">
        <v>1</v>
      </c>
      <c r="Q4169" t="s">
        <v>31</v>
      </c>
      <c r="R4169">
        <v>14</v>
      </c>
      <c r="S4169">
        <v>8</v>
      </c>
      <c r="T4169">
        <v>0</v>
      </c>
      <c r="U4169">
        <v>10</v>
      </c>
      <c r="V4169">
        <v>3</v>
      </c>
      <c r="W4169">
        <v>10</v>
      </c>
      <c r="X4169">
        <v>8</v>
      </c>
      <c r="Y4169">
        <v>8</v>
      </c>
    </row>
    <row r="4170" spans="1:25" x14ac:dyDescent="0.25">
      <c r="A4170">
        <v>32</v>
      </c>
      <c r="B4170" t="s">
        <v>24</v>
      </c>
      <c r="C4170" t="s">
        <v>25</v>
      </c>
      <c r="D4170" t="s">
        <v>41</v>
      </c>
      <c r="E4170">
        <v>22</v>
      </c>
      <c r="F4170">
        <v>3</v>
      </c>
      <c r="G4170" t="s">
        <v>41</v>
      </c>
      <c r="H4170">
        <v>1</v>
      </c>
      <c r="I4170">
        <v>4169</v>
      </c>
      <c r="J4170" t="s">
        <v>28</v>
      </c>
      <c r="K4170">
        <v>2</v>
      </c>
      <c r="L4170" t="s">
        <v>43</v>
      </c>
      <c r="M4170" t="s">
        <v>45</v>
      </c>
      <c r="N4170">
        <v>74460</v>
      </c>
      <c r="O4170">
        <v>2</v>
      </c>
      <c r="P4170">
        <v>0</v>
      </c>
      <c r="Q4170" t="s">
        <v>31</v>
      </c>
      <c r="R4170">
        <v>19</v>
      </c>
      <c r="S4170">
        <v>8</v>
      </c>
      <c r="T4170">
        <v>0</v>
      </c>
      <c r="U4170">
        <v>7</v>
      </c>
      <c r="V4170">
        <v>3</v>
      </c>
      <c r="W4170">
        <v>6</v>
      </c>
      <c r="X4170">
        <v>0</v>
      </c>
      <c r="Y4170">
        <v>5</v>
      </c>
    </row>
    <row r="4171" spans="1:25" x14ac:dyDescent="0.25">
      <c r="A4171">
        <v>22</v>
      </c>
      <c r="B4171" t="s">
        <v>24</v>
      </c>
      <c r="C4171" t="s">
        <v>40</v>
      </c>
      <c r="D4171" t="s">
        <v>34</v>
      </c>
      <c r="E4171">
        <v>8</v>
      </c>
      <c r="F4171">
        <v>3</v>
      </c>
      <c r="G4171" t="s">
        <v>27</v>
      </c>
      <c r="H4171">
        <v>1</v>
      </c>
      <c r="I4171">
        <v>4170</v>
      </c>
      <c r="J4171" t="s">
        <v>28</v>
      </c>
      <c r="K4171">
        <v>3</v>
      </c>
      <c r="L4171" t="s">
        <v>39</v>
      </c>
      <c r="M4171" t="s">
        <v>45</v>
      </c>
      <c r="N4171">
        <v>108510</v>
      </c>
      <c r="O4171">
        <v>4</v>
      </c>
      <c r="P4171">
        <v>1</v>
      </c>
      <c r="Q4171" t="s">
        <v>31</v>
      </c>
      <c r="R4171">
        <v>16</v>
      </c>
      <c r="S4171">
        <v>8</v>
      </c>
      <c r="T4171">
        <v>1</v>
      </c>
      <c r="U4171">
        <v>1</v>
      </c>
      <c r="V4171">
        <v>2</v>
      </c>
      <c r="W4171">
        <v>1</v>
      </c>
      <c r="X4171">
        <v>0</v>
      </c>
      <c r="Y4171">
        <v>0</v>
      </c>
    </row>
    <row r="4172" spans="1:25" x14ac:dyDescent="0.25">
      <c r="A4172">
        <v>53</v>
      </c>
      <c r="B4172" t="s">
        <v>24</v>
      </c>
      <c r="C4172" t="s">
        <v>25</v>
      </c>
      <c r="D4172" t="s">
        <v>34</v>
      </c>
      <c r="E4172">
        <v>11</v>
      </c>
      <c r="F4172">
        <v>3</v>
      </c>
      <c r="G4172" t="s">
        <v>42</v>
      </c>
      <c r="H4172">
        <v>1</v>
      </c>
      <c r="I4172">
        <v>4171</v>
      </c>
      <c r="J4172" t="s">
        <v>38</v>
      </c>
      <c r="K4172">
        <v>2</v>
      </c>
      <c r="L4172" t="s">
        <v>48</v>
      </c>
      <c r="M4172" t="s">
        <v>30</v>
      </c>
      <c r="N4172">
        <v>21090</v>
      </c>
      <c r="O4172">
        <v>4</v>
      </c>
      <c r="P4172">
        <v>2</v>
      </c>
      <c r="Q4172" t="s">
        <v>31</v>
      </c>
      <c r="R4172">
        <v>13</v>
      </c>
      <c r="S4172">
        <v>8</v>
      </c>
      <c r="T4172">
        <v>0</v>
      </c>
      <c r="U4172">
        <v>31</v>
      </c>
      <c r="V4172">
        <v>3</v>
      </c>
      <c r="W4172">
        <v>25</v>
      </c>
      <c r="X4172">
        <v>3</v>
      </c>
      <c r="Y4172">
        <v>7</v>
      </c>
    </row>
    <row r="4173" spans="1:25" x14ac:dyDescent="0.25">
      <c r="A4173">
        <v>38</v>
      </c>
      <c r="B4173" t="s">
        <v>24</v>
      </c>
      <c r="C4173" t="s">
        <v>25</v>
      </c>
      <c r="D4173" t="s">
        <v>34</v>
      </c>
      <c r="E4173">
        <v>29</v>
      </c>
      <c r="F4173">
        <v>3</v>
      </c>
      <c r="G4173" t="s">
        <v>27</v>
      </c>
      <c r="H4173">
        <v>1</v>
      </c>
      <c r="I4173">
        <v>4172</v>
      </c>
      <c r="J4173" t="s">
        <v>28</v>
      </c>
      <c r="K4173">
        <v>1</v>
      </c>
      <c r="L4173" t="s">
        <v>46</v>
      </c>
      <c r="M4173" t="s">
        <v>36</v>
      </c>
      <c r="N4173">
        <v>37220</v>
      </c>
      <c r="O4173">
        <v>4</v>
      </c>
      <c r="P4173">
        <v>5</v>
      </c>
      <c r="Q4173" t="s">
        <v>31</v>
      </c>
      <c r="R4173">
        <v>14</v>
      </c>
      <c r="S4173">
        <v>8</v>
      </c>
      <c r="T4173">
        <v>0</v>
      </c>
      <c r="U4173">
        <v>6</v>
      </c>
      <c r="V4173">
        <v>0</v>
      </c>
      <c r="W4173">
        <v>3</v>
      </c>
      <c r="X4173">
        <v>1</v>
      </c>
      <c r="Y4173">
        <v>2</v>
      </c>
    </row>
    <row r="4174" spans="1:25" x14ac:dyDescent="0.25">
      <c r="A4174">
        <v>24</v>
      </c>
      <c r="B4174" t="s">
        <v>24</v>
      </c>
      <c r="C4174" t="s">
        <v>40</v>
      </c>
      <c r="D4174" t="s">
        <v>34</v>
      </c>
      <c r="E4174">
        <v>1</v>
      </c>
      <c r="F4174">
        <v>5</v>
      </c>
      <c r="G4174" t="s">
        <v>27</v>
      </c>
      <c r="H4174">
        <v>1</v>
      </c>
      <c r="I4174">
        <v>4173</v>
      </c>
      <c r="J4174" t="s">
        <v>38</v>
      </c>
      <c r="K4174">
        <v>3</v>
      </c>
      <c r="L4174" t="s">
        <v>35</v>
      </c>
      <c r="M4174" t="s">
        <v>45</v>
      </c>
      <c r="N4174">
        <v>93800</v>
      </c>
      <c r="O4174">
        <v>3</v>
      </c>
      <c r="P4174">
        <v>0</v>
      </c>
      <c r="Q4174" t="s">
        <v>31</v>
      </c>
      <c r="R4174">
        <v>16</v>
      </c>
      <c r="S4174">
        <v>8</v>
      </c>
      <c r="T4174">
        <v>0</v>
      </c>
      <c r="U4174">
        <v>5</v>
      </c>
      <c r="V4174">
        <v>2</v>
      </c>
      <c r="W4174">
        <v>4</v>
      </c>
      <c r="X4174">
        <v>1</v>
      </c>
      <c r="Y4174">
        <v>3</v>
      </c>
    </row>
    <row r="4175" spans="1:25" x14ac:dyDescent="0.25">
      <c r="A4175">
        <v>36</v>
      </c>
      <c r="B4175" t="s">
        <v>32</v>
      </c>
      <c r="C4175" t="s">
        <v>25</v>
      </c>
      <c r="D4175" t="s">
        <v>34</v>
      </c>
      <c r="E4175">
        <v>1</v>
      </c>
      <c r="F4175">
        <v>3</v>
      </c>
      <c r="G4175" t="s">
        <v>27</v>
      </c>
      <c r="H4175">
        <v>1</v>
      </c>
      <c r="I4175">
        <v>4174</v>
      </c>
      <c r="J4175" t="s">
        <v>38</v>
      </c>
      <c r="K4175">
        <v>1</v>
      </c>
      <c r="L4175" t="s">
        <v>43</v>
      </c>
      <c r="M4175" t="s">
        <v>36</v>
      </c>
      <c r="N4175">
        <v>54860</v>
      </c>
      <c r="O4175">
        <v>1</v>
      </c>
      <c r="P4175">
        <v>7</v>
      </c>
      <c r="Q4175" t="s">
        <v>31</v>
      </c>
      <c r="R4175">
        <v>12</v>
      </c>
      <c r="S4175">
        <v>8</v>
      </c>
      <c r="T4175">
        <v>1</v>
      </c>
      <c r="U4175">
        <v>10</v>
      </c>
      <c r="V4175">
        <v>2</v>
      </c>
      <c r="W4175">
        <v>5</v>
      </c>
      <c r="X4175">
        <v>0</v>
      </c>
      <c r="Y4175">
        <v>3</v>
      </c>
    </row>
    <row r="4176" spans="1:25" x14ac:dyDescent="0.25">
      <c r="A4176">
        <v>34</v>
      </c>
      <c r="B4176" t="s">
        <v>24</v>
      </c>
      <c r="C4176" t="s">
        <v>25</v>
      </c>
      <c r="D4176" t="s">
        <v>26</v>
      </c>
      <c r="E4176">
        <v>24</v>
      </c>
      <c r="F4176">
        <v>3</v>
      </c>
      <c r="G4176" t="s">
        <v>50</v>
      </c>
      <c r="H4176">
        <v>1</v>
      </c>
      <c r="I4176">
        <v>4175</v>
      </c>
      <c r="J4176" t="s">
        <v>38</v>
      </c>
      <c r="K4176">
        <v>4</v>
      </c>
      <c r="L4176" t="s">
        <v>35</v>
      </c>
      <c r="M4176" t="s">
        <v>36</v>
      </c>
      <c r="N4176">
        <v>27420</v>
      </c>
      <c r="O4176">
        <v>2</v>
      </c>
      <c r="P4176">
        <v>0</v>
      </c>
      <c r="Q4176" t="s">
        <v>31</v>
      </c>
      <c r="R4176">
        <v>11</v>
      </c>
      <c r="S4176">
        <v>8</v>
      </c>
      <c r="T4176">
        <v>1</v>
      </c>
      <c r="U4176">
        <v>13</v>
      </c>
      <c r="V4176">
        <v>2</v>
      </c>
      <c r="W4176">
        <v>12</v>
      </c>
      <c r="X4176">
        <v>2</v>
      </c>
      <c r="Y4176">
        <v>11</v>
      </c>
    </row>
    <row r="4177" spans="1:25" x14ac:dyDescent="0.25">
      <c r="A4177">
        <v>21</v>
      </c>
      <c r="B4177" t="s">
        <v>24</v>
      </c>
      <c r="C4177" t="s">
        <v>25</v>
      </c>
      <c r="D4177" t="s">
        <v>26</v>
      </c>
      <c r="E4177">
        <v>2</v>
      </c>
      <c r="F4177">
        <v>3</v>
      </c>
      <c r="G4177" t="s">
        <v>27</v>
      </c>
      <c r="H4177">
        <v>1</v>
      </c>
      <c r="I4177">
        <v>4176</v>
      </c>
      <c r="J4177" t="s">
        <v>38</v>
      </c>
      <c r="K4177">
        <v>2</v>
      </c>
      <c r="L4177" t="s">
        <v>46</v>
      </c>
      <c r="M4177" t="s">
        <v>36</v>
      </c>
      <c r="N4177">
        <v>137570</v>
      </c>
      <c r="O4177">
        <v>4</v>
      </c>
      <c r="P4177">
        <v>1</v>
      </c>
      <c r="Q4177" t="s">
        <v>31</v>
      </c>
      <c r="R4177">
        <v>12</v>
      </c>
      <c r="S4177">
        <v>8</v>
      </c>
      <c r="T4177">
        <v>1</v>
      </c>
      <c r="U4177">
        <v>0</v>
      </c>
      <c r="V4177">
        <v>3</v>
      </c>
      <c r="W4177">
        <v>0</v>
      </c>
      <c r="X4177">
        <v>0</v>
      </c>
      <c r="Y4177">
        <v>0</v>
      </c>
    </row>
    <row r="4178" spans="1:25" x14ac:dyDescent="0.25">
      <c r="A4178">
        <v>34</v>
      </c>
      <c r="B4178" t="s">
        <v>32</v>
      </c>
      <c r="C4178" t="s">
        <v>25</v>
      </c>
      <c r="D4178" t="s">
        <v>26</v>
      </c>
      <c r="E4178">
        <v>15</v>
      </c>
      <c r="F4178">
        <v>2</v>
      </c>
      <c r="G4178" t="s">
        <v>50</v>
      </c>
      <c r="H4178">
        <v>1</v>
      </c>
      <c r="I4178">
        <v>4177</v>
      </c>
      <c r="J4178" t="s">
        <v>28</v>
      </c>
      <c r="K4178">
        <v>2</v>
      </c>
      <c r="L4178" t="s">
        <v>35</v>
      </c>
      <c r="M4178" t="s">
        <v>36</v>
      </c>
      <c r="N4178">
        <v>84630</v>
      </c>
      <c r="O4178">
        <v>1</v>
      </c>
      <c r="P4178">
        <v>2</v>
      </c>
      <c r="Q4178" t="s">
        <v>31</v>
      </c>
      <c r="R4178">
        <v>13</v>
      </c>
      <c r="S4178">
        <v>8</v>
      </c>
      <c r="T4178">
        <v>0</v>
      </c>
      <c r="U4178">
        <v>8</v>
      </c>
      <c r="V4178">
        <v>2</v>
      </c>
      <c r="W4178">
        <v>4</v>
      </c>
      <c r="X4178">
        <v>1</v>
      </c>
      <c r="Y4178">
        <v>3</v>
      </c>
    </row>
    <row r="4179" spans="1:25" x14ac:dyDescent="0.25">
      <c r="A4179">
        <v>53</v>
      </c>
      <c r="B4179" t="s">
        <v>24</v>
      </c>
      <c r="C4179" t="s">
        <v>25</v>
      </c>
      <c r="D4179" t="s">
        <v>26</v>
      </c>
      <c r="E4179">
        <v>2</v>
      </c>
      <c r="F4179">
        <v>1</v>
      </c>
      <c r="G4179" t="s">
        <v>27</v>
      </c>
      <c r="H4179">
        <v>1</v>
      </c>
      <c r="I4179">
        <v>4178</v>
      </c>
      <c r="J4179" t="s">
        <v>38</v>
      </c>
      <c r="K4179">
        <v>5</v>
      </c>
      <c r="L4179" t="s">
        <v>41</v>
      </c>
      <c r="M4179" t="s">
        <v>45</v>
      </c>
      <c r="N4179">
        <v>31620</v>
      </c>
      <c r="O4179">
        <v>3</v>
      </c>
      <c r="P4179">
        <v>4</v>
      </c>
      <c r="Q4179" t="s">
        <v>31</v>
      </c>
      <c r="R4179">
        <v>15</v>
      </c>
      <c r="S4179">
        <v>8</v>
      </c>
      <c r="T4179">
        <v>0</v>
      </c>
      <c r="U4179">
        <v>26</v>
      </c>
      <c r="V4179">
        <v>4</v>
      </c>
      <c r="W4179">
        <v>14</v>
      </c>
      <c r="X4179">
        <v>4</v>
      </c>
      <c r="Y4179">
        <v>8</v>
      </c>
    </row>
    <row r="4180" spans="1:25" x14ac:dyDescent="0.25">
      <c r="A4180">
        <v>32</v>
      </c>
      <c r="B4180" t="s">
        <v>32</v>
      </c>
      <c r="C4180" t="s">
        <v>33</v>
      </c>
      <c r="D4180" t="s">
        <v>34</v>
      </c>
      <c r="E4180">
        <v>10</v>
      </c>
      <c r="F4180">
        <v>3</v>
      </c>
      <c r="G4180" t="s">
        <v>42</v>
      </c>
      <c r="H4180">
        <v>1</v>
      </c>
      <c r="I4180">
        <v>4179</v>
      </c>
      <c r="J4180" t="s">
        <v>28</v>
      </c>
      <c r="K4180">
        <v>2</v>
      </c>
      <c r="L4180" t="s">
        <v>46</v>
      </c>
      <c r="M4180" t="s">
        <v>36</v>
      </c>
      <c r="N4180">
        <v>165980</v>
      </c>
      <c r="O4180">
        <v>1</v>
      </c>
      <c r="P4180">
        <v>1</v>
      </c>
      <c r="Q4180" t="s">
        <v>31</v>
      </c>
      <c r="R4180">
        <v>13</v>
      </c>
      <c r="S4180">
        <v>8</v>
      </c>
      <c r="T4180">
        <v>0</v>
      </c>
      <c r="U4180">
        <v>10</v>
      </c>
      <c r="V4180">
        <v>2</v>
      </c>
      <c r="W4180">
        <v>10</v>
      </c>
      <c r="X4180">
        <v>6</v>
      </c>
      <c r="Y4180">
        <v>7</v>
      </c>
    </row>
    <row r="4181" spans="1:25" x14ac:dyDescent="0.25">
      <c r="A4181">
        <v>42</v>
      </c>
      <c r="B4181" t="s">
        <v>24</v>
      </c>
      <c r="C4181" t="s">
        <v>25</v>
      </c>
      <c r="D4181" t="s">
        <v>34</v>
      </c>
      <c r="E4181">
        <v>10</v>
      </c>
      <c r="F4181">
        <v>3</v>
      </c>
      <c r="G4181" t="s">
        <v>51</v>
      </c>
      <c r="H4181">
        <v>1</v>
      </c>
      <c r="I4181">
        <v>4180</v>
      </c>
      <c r="J4181" t="s">
        <v>38</v>
      </c>
      <c r="K4181">
        <v>2</v>
      </c>
      <c r="L4181" t="s">
        <v>44</v>
      </c>
      <c r="M4181" t="s">
        <v>30</v>
      </c>
      <c r="N4181">
        <v>66510</v>
      </c>
      <c r="O4181">
        <v>2</v>
      </c>
      <c r="P4181">
        <v>0</v>
      </c>
      <c r="Q4181" t="s">
        <v>31</v>
      </c>
      <c r="R4181">
        <v>20</v>
      </c>
      <c r="S4181">
        <v>8</v>
      </c>
      <c r="T4181">
        <v>0</v>
      </c>
      <c r="U4181">
        <v>10</v>
      </c>
      <c r="V4181">
        <v>5</v>
      </c>
      <c r="W4181">
        <v>9</v>
      </c>
      <c r="X4181">
        <v>4</v>
      </c>
      <c r="Y4181">
        <v>2</v>
      </c>
    </row>
    <row r="4182" spans="1:25" x14ac:dyDescent="0.25">
      <c r="A4182">
        <v>44</v>
      </c>
      <c r="B4182" t="s">
        <v>24</v>
      </c>
      <c r="C4182" t="s">
        <v>25</v>
      </c>
      <c r="D4182" t="s">
        <v>34</v>
      </c>
      <c r="E4182">
        <v>3</v>
      </c>
      <c r="F4182">
        <v>1</v>
      </c>
      <c r="G4182" t="s">
        <v>27</v>
      </c>
      <c r="H4182">
        <v>1</v>
      </c>
      <c r="I4182">
        <v>4181</v>
      </c>
      <c r="J4182" t="s">
        <v>28</v>
      </c>
      <c r="K4182">
        <v>1</v>
      </c>
      <c r="L4182" t="s">
        <v>46</v>
      </c>
      <c r="M4182" t="s">
        <v>30</v>
      </c>
      <c r="N4182">
        <v>23450</v>
      </c>
      <c r="O4182">
        <v>4</v>
      </c>
      <c r="P4182">
        <v>3</v>
      </c>
      <c r="Q4182" t="s">
        <v>31</v>
      </c>
      <c r="R4182">
        <v>15</v>
      </c>
      <c r="S4182">
        <v>8</v>
      </c>
      <c r="T4182">
        <v>2</v>
      </c>
      <c r="U4182">
        <v>24</v>
      </c>
      <c r="V4182">
        <v>0</v>
      </c>
      <c r="W4182">
        <v>22</v>
      </c>
      <c r="X4182">
        <v>5</v>
      </c>
      <c r="Y4182">
        <v>17</v>
      </c>
    </row>
    <row r="4183" spans="1:25" x14ac:dyDescent="0.25">
      <c r="A4183">
        <v>46</v>
      </c>
      <c r="B4183" t="s">
        <v>24</v>
      </c>
      <c r="C4183" t="s">
        <v>25</v>
      </c>
      <c r="D4183" t="s">
        <v>26</v>
      </c>
      <c r="E4183">
        <v>2</v>
      </c>
      <c r="F4183">
        <v>3</v>
      </c>
      <c r="G4183" t="s">
        <v>27</v>
      </c>
      <c r="H4183">
        <v>1</v>
      </c>
      <c r="I4183">
        <v>4182</v>
      </c>
      <c r="J4183" t="s">
        <v>28</v>
      </c>
      <c r="K4183">
        <v>1</v>
      </c>
      <c r="L4183" t="s">
        <v>35</v>
      </c>
      <c r="M4183" t="s">
        <v>36</v>
      </c>
      <c r="N4183">
        <v>34200</v>
      </c>
      <c r="O4183">
        <v>1</v>
      </c>
      <c r="P4183">
        <v>3</v>
      </c>
      <c r="Q4183" t="s">
        <v>31</v>
      </c>
      <c r="R4183">
        <v>13</v>
      </c>
      <c r="S4183">
        <v>8</v>
      </c>
      <c r="T4183">
        <v>2</v>
      </c>
      <c r="U4183">
        <v>22</v>
      </c>
      <c r="V4183">
        <v>3</v>
      </c>
      <c r="W4183">
        <v>2</v>
      </c>
      <c r="X4183">
        <v>2</v>
      </c>
      <c r="Y4183">
        <v>1</v>
      </c>
    </row>
    <row r="4184" spans="1:25" x14ac:dyDescent="0.25">
      <c r="A4184">
        <v>33</v>
      </c>
      <c r="B4184" t="s">
        <v>24</v>
      </c>
      <c r="C4184" t="s">
        <v>25</v>
      </c>
      <c r="D4184" t="s">
        <v>26</v>
      </c>
      <c r="E4184">
        <v>3</v>
      </c>
      <c r="F4184">
        <v>3</v>
      </c>
      <c r="G4184" t="s">
        <v>42</v>
      </c>
      <c r="H4184">
        <v>1</v>
      </c>
      <c r="I4184">
        <v>4183</v>
      </c>
      <c r="J4184" t="s">
        <v>38</v>
      </c>
      <c r="K4184">
        <v>1</v>
      </c>
      <c r="L4184" t="s">
        <v>46</v>
      </c>
      <c r="M4184" t="s">
        <v>36</v>
      </c>
      <c r="N4184">
        <v>43730</v>
      </c>
      <c r="O4184">
        <v>4</v>
      </c>
      <c r="P4184">
        <v>4</v>
      </c>
      <c r="Q4184" t="s">
        <v>31</v>
      </c>
      <c r="R4184">
        <v>14</v>
      </c>
      <c r="S4184">
        <v>8</v>
      </c>
      <c r="T4184">
        <v>0</v>
      </c>
      <c r="U4184">
        <v>7</v>
      </c>
      <c r="V4184">
        <v>3</v>
      </c>
      <c r="W4184">
        <v>1</v>
      </c>
      <c r="X4184">
        <v>0</v>
      </c>
      <c r="Y4184">
        <v>0</v>
      </c>
    </row>
    <row r="4185" spans="1:25" x14ac:dyDescent="0.25">
      <c r="A4185">
        <v>44</v>
      </c>
      <c r="B4185" t="s">
        <v>24</v>
      </c>
      <c r="C4185" t="s">
        <v>25</v>
      </c>
      <c r="D4185" t="s">
        <v>41</v>
      </c>
      <c r="E4185">
        <v>26</v>
      </c>
      <c r="F4185">
        <v>3</v>
      </c>
      <c r="G4185" t="s">
        <v>27</v>
      </c>
      <c r="H4185">
        <v>1</v>
      </c>
      <c r="I4185">
        <v>4184</v>
      </c>
      <c r="J4185" t="s">
        <v>38</v>
      </c>
      <c r="K4185">
        <v>5</v>
      </c>
      <c r="L4185" t="s">
        <v>29</v>
      </c>
      <c r="M4185" t="s">
        <v>30</v>
      </c>
      <c r="N4185">
        <v>47590</v>
      </c>
      <c r="O4185">
        <v>4</v>
      </c>
      <c r="P4185">
        <v>2</v>
      </c>
      <c r="Q4185" t="s">
        <v>31</v>
      </c>
      <c r="R4185">
        <v>21</v>
      </c>
      <c r="S4185">
        <v>8</v>
      </c>
      <c r="T4185">
        <v>0</v>
      </c>
      <c r="U4185">
        <v>9</v>
      </c>
      <c r="V4185">
        <v>2</v>
      </c>
      <c r="W4185">
        <v>4</v>
      </c>
      <c r="X4185">
        <v>1</v>
      </c>
      <c r="Y4185">
        <v>3</v>
      </c>
    </row>
    <row r="4186" spans="1:25" x14ac:dyDescent="0.25">
      <c r="A4186">
        <v>30</v>
      </c>
      <c r="B4186" t="s">
        <v>24</v>
      </c>
      <c r="C4186" t="s">
        <v>25</v>
      </c>
      <c r="D4186" t="s">
        <v>34</v>
      </c>
      <c r="E4186">
        <v>1</v>
      </c>
      <c r="F4186">
        <v>4</v>
      </c>
      <c r="G4186" t="s">
        <v>51</v>
      </c>
      <c r="H4186">
        <v>1</v>
      </c>
      <c r="I4186">
        <v>4185</v>
      </c>
      <c r="J4186" t="s">
        <v>28</v>
      </c>
      <c r="K4186">
        <v>1</v>
      </c>
      <c r="L4186" t="s">
        <v>35</v>
      </c>
      <c r="M4186" t="s">
        <v>36</v>
      </c>
      <c r="N4186">
        <v>53010</v>
      </c>
      <c r="O4186">
        <v>3</v>
      </c>
      <c r="P4186">
        <v>1</v>
      </c>
      <c r="Q4186" t="s">
        <v>31</v>
      </c>
      <c r="R4186">
        <v>16</v>
      </c>
      <c r="S4186">
        <v>8</v>
      </c>
      <c r="T4186">
        <v>1</v>
      </c>
      <c r="U4186">
        <v>10</v>
      </c>
      <c r="V4186">
        <v>3</v>
      </c>
      <c r="W4186">
        <v>10</v>
      </c>
      <c r="X4186">
        <v>1</v>
      </c>
      <c r="Y4186">
        <v>8</v>
      </c>
    </row>
    <row r="4187" spans="1:25" x14ac:dyDescent="0.25">
      <c r="A4187">
        <v>39</v>
      </c>
      <c r="B4187" t="s">
        <v>32</v>
      </c>
      <c r="C4187" t="s">
        <v>25</v>
      </c>
      <c r="D4187" t="s">
        <v>41</v>
      </c>
      <c r="E4187">
        <v>1</v>
      </c>
      <c r="F4187">
        <v>4</v>
      </c>
      <c r="G4187" t="s">
        <v>42</v>
      </c>
      <c r="H4187">
        <v>1</v>
      </c>
      <c r="I4187">
        <v>4186</v>
      </c>
      <c r="J4187" t="s">
        <v>38</v>
      </c>
      <c r="K4187">
        <v>1</v>
      </c>
      <c r="L4187" t="s">
        <v>39</v>
      </c>
      <c r="M4187" t="s">
        <v>30</v>
      </c>
      <c r="N4187">
        <v>36730</v>
      </c>
      <c r="O4187">
        <v>4</v>
      </c>
      <c r="P4187">
        <v>3</v>
      </c>
      <c r="Q4187" t="s">
        <v>31</v>
      </c>
      <c r="R4187">
        <v>14</v>
      </c>
      <c r="S4187">
        <v>8</v>
      </c>
      <c r="T4187">
        <v>1</v>
      </c>
      <c r="U4187">
        <v>19</v>
      </c>
      <c r="V4187">
        <v>3</v>
      </c>
      <c r="W4187">
        <v>1</v>
      </c>
      <c r="X4187">
        <v>0</v>
      </c>
      <c r="Y4187">
        <v>0</v>
      </c>
    </row>
    <row r="4188" spans="1:25" x14ac:dyDescent="0.25">
      <c r="A4188">
        <v>24</v>
      </c>
      <c r="B4188" t="s">
        <v>32</v>
      </c>
      <c r="C4188" t="s">
        <v>25</v>
      </c>
      <c r="D4188" t="s">
        <v>41</v>
      </c>
      <c r="E4188">
        <v>2</v>
      </c>
      <c r="F4188">
        <v>5</v>
      </c>
      <c r="G4188" t="s">
        <v>41</v>
      </c>
      <c r="H4188">
        <v>1</v>
      </c>
      <c r="I4188">
        <v>4187</v>
      </c>
      <c r="J4188" t="s">
        <v>38</v>
      </c>
      <c r="K4188">
        <v>3</v>
      </c>
      <c r="L4188" t="s">
        <v>39</v>
      </c>
      <c r="M4188" t="s">
        <v>30</v>
      </c>
      <c r="N4188">
        <v>47680</v>
      </c>
      <c r="O4188">
        <v>4</v>
      </c>
      <c r="P4188">
        <v>2</v>
      </c>
      <c r="Q4188" t="s">
        <v>31</v>
      </c>
      <c r="R4188">
        <v>11</v>
      </c>
      <c r="S4188">
        <v>8</v>
      </c>
      <c r="T4188">
        <v>1</v>
      </c>
      <c r="U4188">
        <v>6</v>
      </c>
      <c r="V4188">
        <v>2</v>
      </c>
      <c r="W4188">
        <v>2</v>
      </c>
      <c r="X4188">
        <v>2</v>
      </c>
      <c r="Y4188">
        <v>0</v>
      </c>
    </row>
    <row r="4189" spans="1:25" x14ac:dyDescent="0.25">
      <c r="A4189">
        <v>43</v>
      </c>
      <c r="B4189" t="s">
        <v>24</v>
      </c>
      <c r="C4189" t="s">
        <v>25</v>
      </c>
      <c r="D4189" t="s">
        <v>26</v>
      </c>
      <c r="E4189">
        <v>9</v>
      </c>
      <c r="F4189">
        <v>5</v>
      </c>
      <c r="G4189" t="s">
        <v>51</v>
      </c>
      <c r="H4189">
        <v>1</v>
      </c>
      <c r="I4189">
        <v>4188</v>
      </c>
      <c r="J4189" t="s">
        <v>28</v>
      </c>
      <c r="K4189">
        <v>1</v>
      </c>
      <c r="L4189" t="s">
        <v>43</v>
      </c>
      <c r="M4189" t="s">
        <v>45</v>
      </c>
      <c r="N4189">
        <v>12740</v>
      </c>
      <c r="O4189">
        <v>3</v>
      </c>
      <c r="P4189">
        <v>1</v>
      </c>
      <c r="Q4189" t="s">
        <v>31</v>
      </c>
      <c r="R4189">
        <v>19</v>
      </c>
      <c r="S4189">
        <v>8</v>
      </c>
      <c r="T4189">
        <v>0</v>
      </c>
      <c r="U4189">
        <v>6</v>
      </c>
      <c r="V4189">
        <v>3</v>
      </c>
      <c r="W4189">
        <v>5</v>
      </c>
      <c r="X4189">
        <v>1</v>
      </c>
      <c r="Y4189">
        <v>4</v>
      </c>
    </row>
    <row r="4190" spans="1:25" x14ac:dyDescent="0.25">
      <c r="A4190">
        <v>50</v>
      </c>
      <c r="B4190" t="s">
        <v>32</v>
      </c>
      <c r="C4190" t="s">
        <v>25</v>
      </c>
      <c r="D4190" t="s">
        <v>34</v>
      </c>
      <c r="E4190">
        <v>12</v>
      </c>
      <c r="F4190">
        <v>4</v>
      </c>
      <c r="G4190" t="s">
        <v>42</v>
      </c>
      <c r="H4190">
        <v>1</v>
      </c>
      <c r="I4190">
        <v>4189</v>
      </c>
      <c r="J4190" t="s">
        <v>38</v>
      </c>
      <c r="K4190">
        <v>1</v>
      </c>
      <c r="L4190" t="s">
        <v>43</v>
      </c>
      <c r="M4190" t="s">
        <v>30</v>
      </c>
      <c r="N4190">
        <v>49000</v>
      </c>
      <c r="O4190">
        <v>3</v>
      </c>
      <c r="P4190">
        <v>1</v>
      </c>
      <c r="Q4190" t="s">
        <v>31</v>
      </c>
      <c r="R4190">
        <v>11</v>
      </c>
      <c r="S4190">
        <v>8</v>
      </c>
      <c r="T4190">
        <v>0</v>
      </c>
      <c r="U4190">
        <v>3</v>
      </c>
      <c r="V4190">
        <v>3</v>
      </c>
      <c r="W4190">
        <v>3</v>
      </c>
      <c r="X4190">
        <v>0</v>
      </c>
      <c r="Y4190">
        <v>2</v>
      </c>
    </row>
    <row r="4191" spans="1:25" x14ac:dyDescent="0.25">
      <c r="A4191">
        <v>35</v>
      </c>
      <c r="B4191" t="s">
        <v>24</v>
      </c>
      <c r="C4191" t="s">
        <v>25</v>
      </c>
      <c r="D4191" t="s">
        <v>26</v>
      </c>
      <c r="E4191">
        <v>2</v>
      </c>
      <c r="F4191">
        <v>4</v>
      </c>
      <c r="G4191" t="s">
        <v>50</v>
      </c>
      <c r="H4191">
        <v>1</v>
      </c>
      <c r="I4191">
        <v>4190</v>
      </c>
      <c r="J4191" t="s">
        <v>38</v>
      </c>
      <c r="K4191">
        <v>3</v>
      </c>
      <c r="L4191" t="s">
        <v>46</v>
      </c>
      <c r="M4191" t="s">
        <v>30</v>
      </c>
      <c r="N4191">
        <v>104660</v>
      </c>
      <c r="O4191">
        <v>4</v>
      </c>
      <c r="P4191">
        <v>1</v>
      </c>
      <c r="Q4191" t="s">
        <v>31</v>
      </c>
      <c r="R4191">
        <v>13</v>
      </c>
      <c r="S4191">
        <v>8</v>
      </c>
      <c r="T4191">
        <v>0</v>
      </c>
      <c r="U4191">
        <v>2</v>
      </c>
      <c r="V4191">
        <v>1</v>
      </c>
      <c r="W4191">
        <v>2</v>
      </c>
      <c r="X4191">
        <v>2</v>
      </c>
      <c r="Y4191">
        <v>2</v>
      </c>
    </row>
    <row r="4192" spans="1:25" x14ac:dyDescent="0.25">
      <c r="A4192">
        <v>36</v>
      </c>
      <c r="B4192" t="s">
        <v>24</v>
      </c>
      <c r="C4192" t="s">
        <v>25</v>
      </c>
      <c r="D4192" t="s">
        <v>34</v>
      </c>
      <c r="E4192">
        <v>25</v>
      </c>
      <c r="F4192">
        <v>1</v>
      </c>
      <c r="G4192" t="s">
        <v>27</v>
      </c>
      <c r="H4192">
        <v>1</v>
      </c>
      <c r="I4192">
        <v>4191</v>
      </c>
      <c r="J4192" t="s">
        <v>28</v>
      </c>
      <c r="K4192">
        <v>4</v>
      </c>
      <c r="L4192" t="s">
        <v>39</v>
      </c>
      <c r="M4192" t="s">
        <v>30</v>
      </c>
      <c r="N4192">
        <v>170070</v>
      </c>
      <c r="O4192">
        <v>1</v>
      </c>
      <c r="P4192">
        <v>9</v>
      </c>
      <c r="Q4192" t="s">
        <v>31</v>
      </c>
      <c r="R4192">
        <v>12</v>
      </c>
      <c r="S4192">
        <v>8</v>
      </c>
      <c r="T4192">
        <v>1</v>
      </c>
      <c r="U4192">
        <v>6</v>
      </c>
      <c r="V4192">
        <v>2</v>
      </c>
      <c r="W4192">
        <v>1</v>
      </c>
      <c r="X4192">
        <v>0</v>
      </c>
      <c r="Y4192">
        <v>0</v>
      </c>
    </row>
    <row r="4193" spans="1:25" x14ac:dyDescent="0.25">
      <c r="A4193">
        <v>33</v>
      </c>
      <c r="B4193" t="s">
        <v>24</v>
      </c>
      <c r="C4193" t="s">
        <v>33</v>
      </c>
      <c r="D4193" t="s">
        <v>26</v>
      </c>
      <c r="E4193">
        <v>9</v>
      </c>
      <c r="F4193">
        <v>2</v>
      </c>
      <c r="G4193" t="s">
        <v>50</v>
      </c>
      <c r="H4193">
        <v>1</v>
      </c>
      <c r="I4193">
        <v>4192</v>
      </c>
      <c r="J4193" t="s">
        <v>38</v>
      </c>
      <c r="K4193">
        <v>4</v>
      </c>
      <c r="L4193" t="s">
        <v>41</v>
      </c>
      <c r="M4193" t="s">
        <v>30</v>
      </c>
      <c r="N4193">
        <v>29090</v>
      </c>
      <c r="O4193">
        <v>1</v>
      </c>
      <c r="P4193">
        <v>2</v>
      </c>
      <c r="Q4193" t="s">
        <v>31</v>
      </c>
      <c r="R4193">
        <v>11</v>
      </c>
      <c r="S4193">
        <v>8</v>
      </c>
      <c r="T4193">
        <v>0</v>
      </c>
      <c r="U4193">
        <v>10</v>
      </c>
      <c r="V4193">
        <v>2</v>
      </c>
      <c r="W4193">
        <v>5</v>
      </c>
      <c r="X4193">
        <v>1</v>
      </c>
      <c r="Y4193">
        <v>3</v>
      </c>
    </row>
    <row r="4194" spans="1:25" x14ac:dyDescent="0.25">
      <c r="A4194">
        <v>35</v>
      </c>
      <c r="B4194" t="s">
        <v>24</v>
      </c>
      <c r="C4194" t="s">
        <v>25</v>
      </c>
      <c r="D4194" t="s">
        <v>34</v>
      </c>
      <c r="E4194">
        <v>10</v>
      </c>
      <c r="F4194">
        <v>1</v>
      </c>
      <c r="G4194" t="s">
        <v>42</v>
      </c>
      <c r="H4194">
        <v>1</v>
      </c>
      <c r="I4194">
        <v>4193</v>
      </c>
      <c r="J4194" t="s">
        <v>38</v>
      </c>
      <c r="K4194">
        <v>1</v>
      </c>
      <c r="L4194" t="s">
        <v>35</v>
      </c>
      <c r="M4194" t="s">
        <v>45</v>
      </c>
      <c r="N4194">
        <v>57650</v>
      </c>
      <c r="O4194">
        <v>4</v>
      </c>
      <c r="P4194">
        <v>1</v>
      </c>
      <c r="Q4194" t="s">
        <v>31</v>
      </c>
      <c r="R4194">
        <v>14</v>
      </c>
      <c r="S4194">
        <v>8</v>
      </c>
      <c r="T4194">
        <v>1</v>
      </c>
      <c r="U4194">
        <v>1</v>
      </c>
      <c r="V4194">
        <v>2</v>
      </c>
      <c r="W4194">
        <v>1</v>
      </c>
      <c r="X4194">
        <v>0</v>
      </c>
      <c r="Y4194">
        <v>0</v>
      </c>
    </row>
    <row r="4195" spans="1:25" x14ac:dyDescent="0.25">
      <c r="A4195">
        <v>27</v>
      </c>
      <c r="B4195" t="s">
        <v>24</v>
      </c>
      <c r="C4195" t="s">
        <v>25</v>
      </c>
      <c r="D4195" t="s">
        <v>26</v>
      </c>
      <c r="E4195">
        <v>8</v>
      </c>
      <c r="F4195">
        <v>2</v>
      </c>
      <c r="G4195" t="s">
        <v>50</v>
      </c>
      <c r="H4195">
        <v>1</v>
      </c>
      <c r="I4195">
        <v>4194</v>
      </c>
      <c r="J4195" t="s">
        <v>28</v>
      </c>
      <c r="K4195">
        <v>3</v>
      </c>
      <c r="L4195" t="s">
        <v>35</v>
      </c>
      <c r="M4195" t="s">
        <v>45</v>
      </c>
      <c r="N4195">
        <v>45990</v>
      </c>
      <c r="O4195">
        <v>1</v>
      </c>
      <c r="P4195">
        <v>1</v>
      </c>
      <c r="Q4195" t="s">
        <v>31</v>
      </c>
      <c r="R4195">
        <v>15</v>
      </c>
      <c r="S4195">
        <v>8</v>
      </c>
      <c r="T4195">
        <v>1</v>
      </c>
      <c r="U4195">
        <v>1</v>
      </c>
      <c r="V4195">
        <v>3</v>
      </c>
      <c r="W4195">
        <v>1</v>
      </c>
      <c r="X4195">
        <v>0</v>
      </c>
      <c r="Y4195">
        <v>0</v>
      </c>
    </row>
    <row r="4196" spans="1:25" x14ac:dyDescent="0.25">
      <c r="A4196">
        <v>26</v>
      </c>
      <c r="B4196" t="s">
        <v>32</v>
      </c>
      <c r="C4196" t="s">
        <v>25</v>
      </c>
      <c r="D4196" t="s">
        <v>26</v>
      </c>
      <c r="E4196">
        <v>4</v>
      </c>
      <c r="F4196">
        <v>3</v>
      </c>
      <c r="G4196" t="s">
        <v>50</v>
      </c>
      <c r="H4196">
        <v>1</v>
      </c>
      <c r="I4196">
        <v>4195</v>
      </c>
      <c r="J4196" t="s">
        <v>38</v>
      </c>
      <c r="K4196">
        <v>2</v>
      </c>
      <c r="L4196" t="s">
        <v>48</v>
      </c>
      <c r="M4196" t="s">
        <v>36</v>
      </c>
      <c r="N4196">
        <v>24040</v>
      </c>
      <c r="O4196">
        <v>3</v>
      </c>
      <c r="P4196">
        <v>1</v>
      </c>
      <c r="Q4196" t="s">
        <v>31</v>
      </c>
      <c r="R4196">
        <v>12</v>
      </c>
      <c r="S4196">
        <v>8</v>
      </c>
      <c r="T4196">
        <v>0</v>
      </c>
      <c r="U4196">
        <v>1</v>
      </c>
      <c r="V4196">
        <v>6</v>
      </c>
      <c r="W4196">
        <v>1</v>
      </c>
      <c r="X4196">
        <v>0</v>
      </c>
      <c r="Y4196">
        <v>1</v>
      </c>
    </row>
    <row r="4197" spans="1:25" x14ac:dyDescent="0.25">
      <c r="A4197">
        <v>27</v>
      </c>
      <c r="B4197" t="s">
        <v>24</v>
      </c>
      <c r="C4197" t="s">
        <v>33</v>
      </c>
      <c r="D4197" t="s">
        <v>26</v>
      </c>
      <c r="E4197">
        <v>24</v>
      </c>
      <c r="F4197">
        <v>3</v>
      </c>
      <c r="G4197" t="s">
        <v>27</v>
      </c>
      <c r="H4197">
        <v>1</v>
      </c>
      <c r="I4197">
        <v>4196</v>
      </c>
      <c r="J4197" t="s">
        <v>38</v>
      </c>
      <c r="K4197">
        <v>4</v>
      </c>
      <c r="L4197" t="s">
        <v>29</v>
      </c>
      <c r="M4197" t="s">
        <v>36</v>
      </c>
      <c r="N4197">
        <v>31720</v>
      </c>
      <c r="O4197">
        <v>3</v>
      </c>
      <c r="P4197">
        <v>1</v>
      </c>
      <c r="Q4197" t="s">
        <v>31</v>
      </c>
      <c r="R4197">
        <v>20</v>
      </c>
      <c r="S4197">
        <v>8</v>
      </c>
      <c r="T4197">
        <v>1</v>
      </c>
      <c r="U4197">
        <v>9</v>
      </c>
      <c r="V4197">
        <v>1</v>
      </c>
      <c r="W4197">
        <v>9</v>
      </c>
      <c r="X4197">
        <v>1</v>
      </c>
      <c r="Y4197">
        <v>7</v>
      </c>
    </row>
    <row r="4198" spans="1:25" x14ac:dyDescent="0.25">
      <c r="A4198">
        <v>30</v>
      </c>
      <c r="B4198" t="s">
        <v>24</v>
      </c>
      <c r="C4198" t="s">
        <v>33</v>
      </c>
      <c r="D4198" t="s">
        <v>34</v>
      </c>
      <c r="E4198">
        <v>1</v>
      </c>
      <c r="F4198">
        <v>4</v>
      </c>
      <c r="G4198" t="s">
        <v>42</v>
      </c>
      <c r="H4198">
        <v>1</v>
      </c>
      <c r="I4198">
        <v>4197</v>
      </c>
      <c r="J4198" t="s">
        <v>38</v>
      </c>
      <c r="K4198">
        <v>1</v>
      </c>
      <c r="L4198" t="s">
        <v>35</v>
      </c>
      <c r="M4198" t="s">
        <v>36</v>
      </c>
      <c r="N4198">
        <v>20330</v>
      </c>
      <c r="O4198">
        <v>4</v>
      </c>
      <c r="P4198">
        <v>1</v>
      </c>
      <c r="Q4198" t="s">
        <v>31</v>
      </c>
      <c r="R4198">
        <v>14</v>
      </c>
      <c r="S4198">
        <v>8</v>
      </c>
      <c r="T4198">
        <v>1</v>
      </c>
      <c r="U4198">
        <v>12</v>
      </c>
      <c r="V4198">
        <v>3</v>
      </c>
      <c r="W4198">
        <v>12</v>
      </c>
      <c r="X4198">
        <v>3</v>
      </c>
      <c r="Y4198">
        <v>7</v>
      </c>
    </row>
    <row r="4199" spans="1:25" x14ac:dyDescent="0.25">
      <c r="A4199">
        <v>41</v>
      </c>
      <c r="B4199" t="s">
        <v>32</v>
      </c>
      <c r="C4199" t="s">
        <v>25</v>
      </c>
      <c r="D4199" t="s">
        <v>26</v>
      </c>
      <c r="E4199">
        <v>20</v>
      </c>
      <c r="F4199">
        <v>4</v>
      </c>
      <c r="G4199" t="s">
        <v>50</v>
      </c>
      <c r="H4199">
        <v>1</v>
      </c>
      <c r="I4199">
        <v>4198</v>
      </c>
      <c r="J4199" t="s">
        <v>38</v>
      </c>
      <c r="K4199">
        <v>2</v>
      </c>
      <c r="L4199" t="s">
        <v>39</v>
      </c>
      <c r="M4199" t="s">
        <v>30</v>
      </c>
      <c r="N4199">
        <v>102090</v>
      </c>
      <c r="O4199">
        <v>3</v>
      </c>
      <c r="P4199">
        <v>1</v>
      </c>
      <c r="Q4199" t="s">
        <v>31</v>
      </c>
      <c r="R4199">
        <v>13</v>
      </c>
      <c r="S4199">
        <v>8</v>
      </c>
      <c r="T4199">
        <v>1</v>
      </c>
      <c r="U4199">
        <v>23</v>
      </c>
      <c r="V4199">
        <v>2</v>
      </c>
      <c r="W4199">
        <v>22</v>
      </c>
      <c r="X4199">
        <v>15</v>
      </c>
      <c r="Y4199">
        <v>8</v>
      </c>
    </row>
    <row r="4200" spans="1:25" x14ac:dyDescent="0.25">
      <c r="A4200">
        <v>34</v>
      </c>
      <c r="B4200" t="s">
        <v>24</v>
      </c>
      <c r="C4200" t="s">
        <v>40</v>
      </c>
      <c r="D4200" t="s">
        <v>34</v>
      </c>
      <c r="E4200">
        <v>7</v>
      </c>
      <c r="F4200">
        <v>2</v>
      </c>
      <c r="G4200" t="s">
        <v>51</v>
      </c>
      <c r="H4200">
        <v>1</v>
      </c>
      <c r="I4200">
        <v>4199</v>
      </c>
      <c r="J4200" t="s">
        <v>28</v>
      </c>
      <c r="K4200">
        <v>1</v>
      </c>
      <c r="L4200" t="s">
        <v>35</v>
      </c>
      <c r="M4200" t="s">
        <v>36</v>
      </c>
      <c r="N4200">
        <v>86200</v>
      </c>
      <c r="O4200">
        <v>3</v>
      </c>
      <c r="P4200">
        <v>0</v>
      </c>
      <c r="Q4200" t="s">
        <v>31</v>
      </c>
      <c r="R4200">
        <v>13</v>
      </c>
      <c r="S4200">
        <v>8</v>
      </c>
      <c r="T4200">
        <v>1</v>
      </c>
      <c r="U4200">
        <v>10</v>
      </c>
      <c r="V4200">
        <v>2</v>
      </c>
      <c r="W4200">
        <v>9</v>
      </c>
      <c r="X4200">
        <v>8</v>
      </c>
      <c r="Y4200">
        <v>7</v>
      </c>
    </row>
    <row r="4201" spans="1:25" x14ac:dyDescent="0.25">
      <c r="A4201">
        <v>37</v>
      </c>
      <c r="B4201" t="s">
        <v>24</v>
      </c>
      <c r="C4201" t="s">
        <v>25</v>
      </c>
      <c r="D4201" t="s">
        <v>34</v>
      </c>
      <c r="E4201">
        <v>17</v>
      </c>
      <c r="F4201">
        <v>3</v>
      </c>
      <c r="G4201" t="s">
        <v>27</v>
      </c>
      <c r="H4201">
        <v>1</v>
      </c>
      <c r="I4201">
        <v>4200</v>
      </c>
      <c r="J4201" t="s">
        <v>28</v>
      </c>
      <c r="K4201">
        <v>3</v>
      </c>
      <c r="L4201" t="s">
        <v>39</v>
      </c>
      <c r="M4201" t="s">
        <v>30</v>
      </c>
      <c r="N4201">
        <v>20640</v>
      </c>
      <c r="O4201">
        <v>2</v>
      </c>
      <c r="P4201">
        <v>4</v>
      </c>
      <c r="Q4201" t="s">
        <v>31</v>
      </c>
      <c r="R4201">
        <v>16</v>
      </c>
      <c r="S4201">
        <v>8</v>
      </c>
      <c r="T4201">
        <v>0</v>
      </c>
      <c r="U4201">
        <v>8</v>
      </c>
      <c r="V4201">
        <v>3</v>
      </c>
      <c r="W4201">
        <v>1</v>
      </c>
      <c r="X4201">
        <v>0</v>
      </c>
      <c r="Y4201">
        <v>0</v>
      </c>
    </row>
    <row r="4202" spans="1:25" x14ac:dyDescent="0.25">
      <c r="A4202">
        <v>46</v>
      </c>
      <c r="B4202" t="s">
        <v>24</v>
      </c>
      <c r="C4202" t="s">
        <v>33</v>
      </c>
      <c r="D4202" t="s">
        <v>34</v>
      </c>
      <c r="E4202">
        <v>20</v>
      </c>
      <c r="F4202">
        <v>3</v>
      </c>
      <c r="G4202" t="s">
        <v>51</v>
      </c>
      <c r="H4202">
        <v>1</v>
      </c>
      <c r="I4202">
        <v>4201</v>
      </c>
      <c r="J4202" t="s">
        <v>38</v>
      </c>
      <c r="K4202">
        <v>3</v>
      </c>
      <c r="L4202" t="s">
        <v>39</v>
      </c>
      <c r="M4202" t="s">
        <v>36</v>
      </c>
      <c r="N4202">
        <v>40350</v>
      </c>
      <c r="O4202">
        <v>4</v>
      </c>
      <c r="P4202">
        <v>4</v>
      </c>
      <c r="Q4202" t="s">
        <v>31</v>
      </c>
      <c r="R4202">
        <v>14</v>
      </c>
      <c r="S4202">
        <v>8</v>
      </c>
      <c r="T4202">
        <v>1</v>
      </c>
      <c r="U4202">
        <v>14</v>
      </c>
      <c r="V4202">
        <v>2</v>
      </c>
      <c r="W4202">
        <v>9</v>
      </c>
      <c r="X4202">
        <v>0</v>
      </c>
      <c r="Y4202">
        <v>8</v>
      </c>
    </row>
    <row r="4203" spans="1:25" x14ac:dyDescent="0.25">
      <c r="A4203">
        <v>35</v>
      </c>
      <c r="B4203" t="s">
        <v>24</v>
      </c>
      <c r="C4203" t="s">
        <v>25</v>
      </c>
      <c r="D4203" t="s">
        <v>34</v>
      </c>
      <c r="E4203">
        <v>8</v>
      </c>
      <c r="F4203">
        <v>4</v>
      </c>
      <c r="G4203" t="s">
        <v>42</v>
      </c>
      <c r="H4203">
        <v>1</v>
      </c>
      <c r="I4203">
        <v>4202</v>
      </c>
      <c r="J4203" t="s">
        <v>28</v>
      </c>
      <c r="K4203">
        <v>3</v>
      </c>
      <c r="L4203" t="s">
        <v>35</v>
      </c>
      <c r="M4203" t="s">
        <v>30</v>
      </c>
      <c r="N4203">
        <v>38380</v>
      </c>
      <c r="O4203">
        <v>4</v>
      </c>
      <c r="P4203">
        <v>1</v>
      </c>
      <c r="Q4203" t="s">
        <v>31</v>
      </c>
      <c r="R4203">
        <v>16</v>
      </c>
      <c r="S4203">
        <v>8</v>
      </c>
      <c r="T4203">
        <v>1</v>
      </c>
      <c r="U4203">
        <v>1</v>
      </c>
      <c r="V4203">
        <v>2</v>
      </c>
      <c r="W4203">
        <v>1</v>
      </c>
      <c r="X4203">
        <v>0</v>
      </c>
      <c r="Y4203">
        <v>1</v>
      </c>
    </row>
    <row r="4204" spans="1:25" x14ac:dyDescent="0.25">
      <c r="A4204">
        <v>48</v>
      </c>
      <c r="B4204" t="s">
        <v>32</v>
      </c>
      <c r="C4204" t="s">
        <v>25</v>
      </c>
      <c r="D4204" t="s">
        <v>34</v>
      </c>
      <c r="E4204">
        <v>2</v>
      </c>
      <c r="F4204">
        <v>4</v>
      </c>
      <c r="G4204" t="s">
        <v>51</v>
      </c>
      <c r="H4204">
        <v>1</v>
      </c>
      <c r="I4204">
        <v>4203</v>
      </c>
      <c r="J4204" t="s">
        <v>28</v>
      </c>
      <c r="K4204">
        <v>1</v>
      </c>
      <c r="L4204" t="s">
        <v>39</v>
      </c>
      <c r="M4204" t="s">
        <v>36</v>
      </c>
      <c r="N4204">
        <v>45910</v>
      </c>
      <c r="O4204">
        <v>3</v>
      </c>
      <c r="P4204">
        <v>9</v>
      </c>
      <c r="Q4204" t="s">
        <v>31</v>
      </c>
      <c r="R4204">
        <v>16</v>
      </c>
      <c r="S4204">
        <v>8</v>
      </c>
      <c r="T4204">
        <v>0</v>
      </c>
      <c r="U4204">
        <v>23</v>
      </c>
      <c r="V4204">
        <v>6</v>
      </c>
      <c r="W4204">
        <v>1</v>
      </c>
      <c r="X4204">
        <v>0</v>
      </c>
      <c r="Y4204">
        <v>0</v>
      </c>
    </row>
    <row r="4205" spans="1:25" x14ac:dyDescent="0.25">
      <c r="A4205">
        <v>28</v>
      </c>
      <c r="B4205" t="s">
        <v>32</v>
      </c>
      <c r="C4205" t="s">
        <v>25</v>
      </c>
      <c r="D4205" t="s">
        <v>34</v>
      </c>
      <c r="E4205">
        <v>10</v>
      </c>
      <c r="F4205">
        <v>1</v>
      </c>
      <c r="G4205" t="s">
        <v>42</v>
      </c>
      <c r="H4205">
        <v>1</v>
      </c>
      <c r="I4205">
        <v>4204</v>
      </c>
      <c r="J4205" t="s">
        <v>38</v>
      </c>
      <c r="K4205">
        <v>1</v>
      </c>
      <c r="L4205" t="s">
        <v>39</v>
      </c>
      <c r="M4205" t="s">
        <v>36</v>
      </c>
      <c r="N4205">
        <v>25610</v>
      </c>
      <c r="O4205">
        <v>3</v>
      </c>
      <c r="P4205">
        <v>1</v>
      </c>
      <c r="Q4205" t="s">
        <v>31</v>
      </c>
      <c r="R4205">
        <v>22</v>
      </c>
      <c r="S4205">
        <v>8</v>
      </c>
      <c r="T4205">
        <v>1</v>
      </c>
      <c r="U4205">
        <v>2</v>
      </c>
      <c r="V4205">
        <v>3</v>
      </c>
      <c r="W4205">
        <v>2</v>
      </c>
      <c r="X4205">
        <v>2</v>
      </c>
      <c r="Y4205">
        <v>2</v>
      </c>
    </row>
    <row r="4206" spans="1:25" x14ac:dyDescent="0.25">
      <c r="A4206">
        <v>44</v>
      </c>
      <c r="B4206" t="s">
        <v>24</v>
      </c>
      <c r="C4206" t="s">
        <v>25</v>
      </c>
      <c r="D4206" t="s">
        <v>34</v>
      </c>
      <c r="E4206">
        <v>1</v>
      </c>
      <c r="F4206">
        <v>1</v>
      </c>
      <c r="G4206" t="s">
        <v>42</v>
      </c>
      <c r="H4206">
        <v>1</v>
      </c>
      <c r="I4206">
        <v>4205</v>
      </c>
      <c r="J4206" t="s">
        <v>28</v>
      </c>
      <c r="K4206">
        <v>3</v>
      </c>
      <c r="L4206" t="s">
        <v>35</v>
      </c>
      <c r="M4206" t="s">
        <v>45</v>
      </c>
      <c r="N4206">
        <v>15630</v>
      </c>
      <c r="O4206">
        <v>1</v>
      </c>
      <c r="P4206">
        <v>5</v>
      </c>
      <c r="Q4206" t="s">
        <v>31</v>
      </c>
      <c r="R4206">
        <v>12</v>
      </c>
      <c r="S4206">
        <v>8</v>
      </c>
      <c r="T4206">
        <v>2</v>
      </c>
      <c r="U4206">
        <v>9</v>
      </c>
      <c r="V4206">
        <v>3</v>
      </c>
      <c r="W4206">
        <v>4</v>
      </c>
      <c r="X4206">
        <v>1</v>
      </c>
      <c r="Y4206">
        <v>3</v>
      </c>
    </row>
    <row r="4207" spans="1:25" x14ac:dyDescent="0.25">
      <c r="A4207">
        <v>35</v>
      </c>
      <c r="B4207" t="s">
        <v>24</v>
      </c>
      <c r="C4207" t="s">
        <v>40</v>
      </c>
      <c r="D4207" t="s">
        <v>34</v>
      </c>
      <c r="E4207">
        <v>5</v>
      </c>
      <c r="F4207">
        <v>4</v>
      </c>
      <c r="G4207" t="s">
        <v>51</v>
      </c>
      <c r="H4207">
        <v>1</v>
      </c>
      <c r="I4207">
        <v>4206</v>
      </c>
      <c r="J4207" t="s">
        <v>28</v>
      </c>
      <c r="K4207">
        <v>3</v>
      </c>
      <c r="L4207" t="s">
        <v>46</v>
      </c>
      <c r="M4207" t="s">
        <v>30</v>
      </c>
      <c r="N4207">
        <v>48980</v>
      </c>
      <c r="O4207">
        <v>1</v>
      </c>
      <c r="P4207">
        <v>2</v>
      </c>
      <c r="Q4207" t="s">
        <v>31</v>
      </c>
      <c r="R4207">
        <v>15</v>
      </c>
      <c r="S4207">
        <v>8</v>
      </c>
      <c r="T4207">
        <v>2</v>
      </c>
      <c r="U4207">
        <v>10</v>
      </c>
      <c r="V4207">
        <v>2</v>
      </c>
      <c r="W4207">
        <v>4</v>
      </c>
      <c r="X4207">
        <v>2</v>
      </c>
      <c r="Y4207">
        <v>3</v>
      </c>
    </row>
    <row r="4208" spans="1:25" x14ac:dyDescent="0.25">
      <c r="A4208">
        <v>26</v>
      </c>
      <c r="B4208" t="s">
        <v>24</v>
      </c>
      <c r="C4208" t="s">
        <v>25</v>
      </c>
      <c r="D4208" t="s">
        <v>34</v>
      </c>
      <c r="E4208">
        <v>4</v>
      </c>
      <c r="F4208">
        <v>4</v>
      </c>
      <c r="G4208" t="s">
        <v>27</v>
      </c>
      <c r="H4208">
        <v>1</v>
      </c>
      <c r="I4208">
        <v>4207</v>
      </c>
      <c r="J4208" t="s">
        <v>28</v>
      </c>
      <c r="K4208">
        <v>3</v>
      </c>
      <c r="L4208" t="s">
        <v>39</v>
      </c>
      <c r="M4208" t="s">
        <v>30</v>
      </c>
      <c r="N4208">
        <v>47890</v>
      </c>
      <c r="O4208">
        <v>4</v>
      </c>
      <c r="P4208">
        <v>7</v>
      </c>
      <c r="Q4208" t="s">
        <v>31</v>
      </c>
      <c r="R4208">
        <v>20</v>
      </c>
      <c r="S4208">
        <v>8</v>
      </c>
      <c r="T4208">
        <v>1</v>
      </c>
      <c r="U4208">
        <v>5</v>
      </c>
      <c r="V4208">
        <v>2</v>
      </c>
      <c r="W4208">
        <v>2</v>
      </c>
      <c r="X4208">
        <v>0</v>
      </c>
      <c r="Y4208">
        <v>0</v>
      </c>
    </row>
    <row r="4209" spans="1:25" x14ac:dyDescent="0.25">
      <c r="A4209">
        <v>33</v>
      </c>
      <c r="B4209" t="s">
        <v>24</v>
      </c>
      <c r="C4209" t="s">
        <v>33</v>
      </c>
      <c r="D4209" t="s">
        <v>26</v>
      </c>
      <c r="E4209">
        <v>29</v>
      </c>
      <c r="F4209">
        <v>4</v>
      </c>
      <c r="G4209" t="s">
        <v>27</v>
      </c>
      <c r="H4209">
        <v>1</v>
      </c>
      <c r="I4209">
        <v>4208</v>
      </c>
      <c r="J4209" t="s">
        <v>28</v>
      </c>
      <c r="K4209">
        <v>1</v>
      </c>
      <c r="L4209" t="s">
        <v>41</v>
      </c>
      <c r="M4209" t="s">
        <v>36</v>
      </c>
      <c r="N4209">
        <v>31800</v>
      </c>
      <c r="O4209">
        <v>4</v>
      </c>
      <c r="P4209">
        <v>1</v>
      </c>
      <c r="Q4209" t="s">
        <v>31</v>
      </c>
      <c r="R4209">
        <v>14</v>
      </c>
      <c r="S4209">
        <v>8</v>
      </c>
      <c r="T4209">
        <v>1</v>
      </c>
      <c r="U4209">
        <v>15</v>
      </c>
      <c r="V4209">
        <v>2</v>
      </c>
      <c r="W4209">
        <v>15</v>
      </c>
      <c r="X4209">
        <v>8</v>
      </c>
      <c r="Y4209">
        <v>12</v>
      </c>
    </row>
    <row r="4210" spans="1:25" x14ac:dyDescent="0.25">
      <c r="A4210">
        <v>35</v>
      </c>
      <c r="B4210" t="s">
        <v>24</v>
      </c>
      <c r="C4210" t="s">
        <v>33</v>
      </c>
      <c r="D4210" t="s">
        <v>34</v>
      </c>
      <c r="E4210">
        <v>15</v>
      </c>
      <c r="F4210">
        <v>3</v>
      </c>
      <c r="G4210" t="s">
        <v>42</v>
      </c>
      <c r="H4210">
        <v>1</v>
      </c>
      <c r="I4210">
        <v>4209</v>
      </c>
      <c r="J4210" t="s">
        <v>38</v>
      </c>
      <c r="K4210">
        <v>3</v>
      </c>
      <c r="L4210" t="s">
        <v>46</v>
      </c>
      <c r="M4210" t="s">
        <v>30</v>
      </c>
      <c r="N4210">
        <v>65490</v>
      </c>
      <c r="O4210">
        <v>1</v>
      </c>
      <c r="P4210">
        <v>1</v>
      </c>
      <c r="Q4210" t="s">
        <v>31</v>
      </c>
      <c r="R4210">
        <v>20</v>
      </c>
      <c r="S4210">
        <v>8</v>
      </c>
      <c r="T4210">
        <v>0</v>
      </c>
      <c r="U4210">
        <v>9</v>
      </c>
      <c r="V4210">
        <v>3</v>
      </c>
      <c r="W4210">
        <v>9</v>
      </c>
      <c r="X4210">
        <v>1</v>
      </c>
      <c r="Y4210">
        <v>8</v>
      </c>
    </row>
    <row r="4211" spans="1:25" x14ac:dyDescent="0.25">
      <c r="A4211">
        <v>35</v>
      </c>
      <c r="B4211" t="s">
        <v>24</v>
      </c>
      <c r="C4211" t="s">
        <v>25</v>
      </c>
      <c r="D4211" t="s">
        <v>41</v>
      </c>
      <c r="E4211">
        <v>3</v>
      </c>
      <c r="F4211">
        <v>2</v>
      </c>
      <c r="G4211" t="s">
        <v>27</v>
      </c>
      <c r="H4211">
        <v>1</v>
      </c>
      <c r="I4211">
        <v>4210</v>
      </c>
      <c r="J4211" t="s">
        <v>28</v>
      </c>
      <c r="K4211">
        <v>1</v>
      </c>
      <c r="L4211" t="s">
        <v>44</v>
      </c>
      <c r="M4211" t="s">
        <v>30</v>
      </c>
      <c r="N4211">
        <v>63880</v>
      </c>
      <c r="O4211">
        <v>1</v>
      </c>
      <c r="P4211">
        <v>3</v>
      </c>
      <c r="Q4211" t="s">
        <v>31</v>
      </c>
      <c r="R4211">
        <v>13</v>
      </c>
      <c r="S4211">
        <v>8</v>
      </c>
      <c r="T4211">
        <v>0</v>
      </c>
      <c r="U4211">
        <v>4</v>
      </c>
      <c r="V4211">
        <v>6</v>
      </c>
      <c r="W4211">
        <v>2</v>
      </c>
      <c r="X4211">
        <v>2</v>
      </c>
      <c r="Y4211">
        <v>2</v>
      </c>
    </row>
    <row r="4212" spans="1:25" x14ac:dyDescent="0.25">
      <c r="A4212">
        <v>31</v>
      </c>
      <c r="B4212" t="s">
        <v>24</v>
      </c>
      <c r="C4212" t="s">
        <v>25</v>
      </c>
      <c r="D4212" t="s">
        <v>26</v>
      </c>
      <c r="E4212">
        <v>10</v>
      </c>
      <c r="F4212">
        <v>2</v>
      </c>
      <c r="G4212" t="s">
        <v>27</v>
      </c>
      <c r="H4212">
        <v>1</v>
      </c>
      <c r="I4212">
        <v>4211</v>
      </c>
      <c r="J4212" t="s">
        <v>28</v>
      </c>
      <c r="K4212">
        <v>2</v>
      </c>
      <c r="L4212" t="s">
        <v>35</v>
      </c>
      <c r="M4212" t="s">
        <v>45</v>
      </c>
      <c r="N4212">
        <v>112440</v>
      </c>
      <c r="O4212">
        <v>4</v>
      </c>
      <c r="P4212">
        <v>3</v>
      </c>
      <c r="Q4212" t="s">
        <v>31</v>
      </c>
      <c r="R4212">
        <v>12</v>
      </c>
      <c r="S4212">
        <v>8</v>
      </c>
      <c r="T4212">
        <v>1</v>
      </c>
      <c r="U4212">
        <v>10</v>
      </c>
      <c r="V4212">
        <v>3</v>
      </c>
      <c r="W4212">
        <v>7</v>
      </c>
      <c r="X4212">
        <v>1</v>
      </c>
      <c r="Y4212">
        <v>7</v>
      </c>
    </row>
    <row r="4213" spans="1:25" x14ac:dyDescent="0.25">
      <c r="A4213">
        <v>37</v>
      </c>
      <c r="B4213" t="s">
        <v>24</v>
      </c>
      <c r="C4213" t="s">
        <v>25</v>
      </c>
      <c r="D4213" t="s">
        <v>26</v>
      </c>
      <c r="E4213">
        <v>4</v>
      </c>
      <c r="F4213">
        <v>3</v>
      </c>
      <c r="G4213" t="s">
        <v>50</v>
      </c>
      <c r="H4213">
        <v>1</v>
      </c>
      <c r="I4213">
        <v>4212</v>
      </c>
      <c r="J4213" t="s">
        <v>38</v>
      </c>
      <c r="K4213">
        <v>4</v>
      </c>
      <c r="L4213" t="s">
        <v>41</v>
      </c>
      <c r="M4213" t="s">
        <v>45</v>
      </c>
      <c r="N4213">
        <v>160320</v>
      </c>
      <c r="O4213">
        <v>3</v>
      </c>
      <c r="P4213">
        <v>1</v>
      </c>
      <c r="Q4213" t="s">
        <v>31</v>
      </c>
      <c r="R4213">
        <v>13</v>
      </c>
      <c r="S4213">
        <v>8</v>
      </c>
      <c r="T4213">
        <v>0</v>
      </c>
      <c r="U4213">
        <v>7</v>
      </c>
      <c r="V4213">
        <v>2</v>
      </c>
      <c r="W4213">
        <v>7</v>
      </c>
      <c r="X4213">
        <v>0</v>
      </c>
      <c r="Y4213">
        <v>7</v>
      </c>
    </row>
    <row r="4214" spans="1:25" x14ac:dyDescent="0.25">
      <c r="A4214">
        <v>32</v>
      </c>
      <c r="B4214" t="s">
        <v>24</v>
      </c>
      <c r="C4214" t="s">
        <v>25</v>
      </c>
      <c r="D4214" t="s">
        <v>34</v>
      </c>
      <c r="E4214">
        <v>21</v>
      </c>
      <c r="F4214">
        <v>3</v>
      </c>
      <c r="G4214" t="s">
        <v>37</v>
      </c>
      <c r="H4214">
        <v>1</v>
      </c>
      <c r="I4214">
        <v>4213</v>
      </c>
      <c r="J4214" t="s">
        <v>38</v>
      </c>
      <c r="K4214">
        <v>2</v>
      </c>
      <c r="L4214" t="s">
        <v>39</v>
      </c>
      <c r="M4214" t="s">
        <v>30</v>
      </c>
      <c r="N4214">
        <v>23620</v>
      </c>
      <c r="O4214">
        <v>4</v>
      </c>
      <c r="P4214">
        <v>1</v>
      </c>
      <c r="Q4214" t="s">
        <v>31</v>
      </c>
      <c r="R4214">
        <v>11</v>
      </c>
      <c r="S4214">
        <v>8</v>
      </c>
      <c r="T4214">
        <v>0</v>
      </c>
      <c r="U4214">
        <v>9</v>
      </c>
      <c r="V4214">
        <v>2</v>
      </c>
      <c r="W4214">
        <v>9</v>
      </c>
      <c r="X4214">
        <v>7</v>
      </c>
      <c r="Y4214">
        <v>8</v>
      </c>
    </row>
    <row r="4215" spans="1:25" x14ac:dyDescent="0.25">
      <c r="A4215">
        <v>38</v>
      </c>
      <c r="B4215" t="s">
        <v>24</v>
      </c>
      <c r="C4215" t="s">
        <v>33</v>
      </c>
      <c r="D4215" t="s">
        <v>34</v>
      </c>
      <c r="E4215">
        <v>25</v>
      </c>
      <c r="F4215">
        <v>3</v>
      </c>
      <c r="G4215" t="s">
        <v>42</v>
      </c>
      <c r="H4215">
        <v>1</v>
      </c>
      <c r="I4215">
        <v>4214</v>
      </c>
      <c r="J4215" t="s">
        <v>38</v>
      </c>
      <c r="K4215">
        <v>2</v>
      </c>
      <c r="L4215" t="s">
        <v>46</v>
      </c>
      <c r="M4215" t="s">
        <v>36</v>
      </c>
      <c r="N4215">
        <v>163280</v>
      </c>
      <c r="O4215">
        <v>4</v>
      </c>
      <c r="P4215">
        <v>1</v>
      </c>
      <c r="Q4215" t="s">
        <v>31</v>
      </c>
      <c r="R4215">
        <v>17</v>
      </c>
      <c r="S4215">
        <v>8</v>
      </c>
      <c r="T4215">
        <v>3</v>
      </c>
      <c r="U4215">
        <v>10</v>
      </c>
      <c r="V4215">
        <v>2</v>
      </c>
      <c r="W4215">
        <v>10</v>
      </c>
      <c r="X4215">
        <v>9</v>
      </c>
      <c r="Y4215">
        <v>9</v>
      </c>
    </row>
    <row r="4216" spans="1:25" x14ac:dyDescent="0.25">
      <c r="A4216">
        <v>50</v>
      </c>
      <c r="B4216" t="s">
        <v>24</v>
      </c>
      <c r="C4216" t="s">
        <v>25</v>
      </c>
      <c r="D4216" t="s">
        <v>26</v>
      </c>
      <c r="E4216">
        <v>2</v>
      </c>
      <c r="F4216">
        <v>4</v>
      </c>
      <c r="G4216" t="s">
        <v>50</v>
      </c>
      <c r="H4216">
        <v>1</v>
      </c>
      <c r="I4216">
        <v>4215</v>
      </c>
      <c r="J4216" t="s">
        <v>28</v>
      </c>
      <c r="K4216">
        <v>4</v>
      </c>
      <c r="L4216" t="s">
        <v>35</v>
      </c>
      <c r="M4216" t="s">
        <v>45</v>
      </c>
      <c r="N4216">
        <v>83760</v>
      </c>
      <c r="O4216">
        <v>3</v>
      </c>
      <c r="P4216">
        <v>5</v>
      </c>
      <c r="Q4216" t="s">
        <v>31</v>
      </c>
      <c r="R4216">
        <v>14</v>
      </c>
      <c r="S4216">
        <v>8</v>
      </c>
      <c r="T4216">
        <v>3</v>
      </c>
      <c r="U4216">
        <v>29</v>
      </c>
      <c r="V4216">
        <v>2</v>
      </c>
      <c r="W4216">
        <v>27</v>
      </c>
      <c r="X4216">
        <v>13</v>
      </c>
      <c r="Y4216">
        <v>8</v>
      </c>
    </row>
    <row r="4217" spans="1:25" x14ac:dyDescent="0.25">
      <c r="A4217">
        <v>59</v>
      </c>
      <c r="B4217" t="s">
        <v>24</v>
      </c>
      <c r="C4217" t="s">
        <v>25</v>
      </c>
      <c r="D4217" t="s">
        <v>34</v>
      </c>
      <c r="E4217">
        <v>1</v>
      </c>
      <c r="F4217">
        <v>3</v>
      </c>
      <c r="G4217" t="s">
        <v>51</v>
      </c>
      <c r="H4217">
        <v>1</v>
      </c>
      <c r="I4217">
        <v>4216</v>
      </c>
      <c r="J4217" t="s">
        <v>38</v>
      </c>
      <c r="K4217">
        <v>1</v>
      </c>
      <c r="L4217" t="s">
        <v>44</v>
      </c>
      <c r="M4217" t="s">
        <v>36</v>
      </c>
      <c r="N4217">
        <v>166060</v>
      </c>
      <c r="O4217">
        <v>1</v>
      </c>
      <c r="P4217">
        <v>7</v>
      </c>
      <c r="Q4217" t="s">
        <v>31</v>
      </c>
      <c r="R4217">
        <v>11</v>
      </c>
      <c r="S4217">
        <v>8</v>
      </c>
      <c r="T4217">
        <v>0</v>
      </c>
      <c r="U4217">
        <v>28</v>
      </c>
      <c r="V4217">
        <v>6</v>
      </c>
      <c r="W4217">
        <v>21</v>
      </c>
      <c r="X4217">
        <v>7</v>
      </c>
      <c r="Y4217">
        <v>9</v>
      </c>
    </row>
    <row r="4218" spans="1:25" x14ac:dyDescent="0.25">
      <c r="A4218">
        <v>36</v>
      </c>
      <c r="B4218" t="s">
        <v>24</v>
      </c>
      <c r="C4218" t="s">
        <v>25</v>
      </c>
      <c r="D4218" t="s">
        <v>26</v>
      </c>
      <c r="E4218">
        <v>1</v>
      </c>
      <c r="F4218">
        <v>2</v>
      </c>
      <c r="G4218" t="s">
        <v>50</v>
      </c>
      <c r="H4218">
        <v>1</v>
      </c>
      <c r="I4218">
        <v>4217</v>
      </c>
      <c r="J4218" t="s">
        <v>28</v>
      </c>
      <c r="K4218">
        <v>2</v>
      </c>
      <c r="L4218" t="s">
        <v>39</v>
      </c>
      <c r="M4218" t="s">
        <v>45</v>
      </c>
      <c r="N4218">
        <v>86060</v>
      </c>
      <c r="O4218">
        <v>3</v>
      </c>
      <c r="P4218">
        <v>1</v>
      </c>
      <c r="Q4218" t="s">
        <v>31</v>
      </c>
      <c r="R4218">
        <v>14</v>
      </c>
      <c r="S4218">
        <v>8</v>
      </c>
      <c r="T4218">
        <v>2</v>
      </c>
      <c r="U4218">
        <v>17</v>
      </c>
      <c r="V4218">
        <v>3</v>
      </c>
      <c r="W4218">
        <v>17</v>
      </c>
      <c r="X4218">
        <v>12</v>
      </c>
      <c r="Y4218">
        <v>8</v>
      </c>
    </row>
    <row r="4219" spans="1:25" x14ac:dyDescent="0.25">
      <c r="A4219">
        <v>55</v>
      </c>
      <c r="B4219" t="s">
        <v>24</v>
      </c>
      <c r="C4219" t="s">
        <v>25</v>
      </c>
      <c r="D4219" t="s">
        <v>34</v>
      </c>
      <c r="E4219">
        <v>7</v>
      </c>
      <c r="F4219">
        <v>3</v>
      </c>
      <c r="G4219" t="s">
        <v>42</v>
      </c>
      <c r="H4219">
        <v>1</v>
      </c>
      <c r="I4219">
        <v>4218</v>
      </c>
      <c r="J4219" t="s">
        <v>38</v>
      </c>
      <c r="K4219">
        <v>3</v>
      </c>
      <c r="L4219" t="s">
        <v>35</v>
      </c>
      <c r="M4219" t="s">
        <v>45</v>
      </c>
      <c r="N4219">
        <v>22720</v>
      </c>
      <c r="O4219">
        <v>3</v>
      </c>
      <c r="P4219">
        <v>2</v>
      </c>
      <c r="Q4219" t="s">
        <v>31</v>
      </c>
      <c r="R4219">
        <v>17</v>
      </c>
      <c r="S4219">
        <v>8</v>
      </c>
      <c r="T4219">
        <v>1</v>
      </c>
      <c r="U4219">
        <v>21</v>
      </c>
      <c r="V4219">
        <v>2</v>
      </c>
      <c r="W4219">
        <v>5</v>
      </c>
      <c r="X4219">
        <v>0</v>
      </c>
      <c r="Y4219">
        <v>2</v>
      </c>
    </row>
    <row r="4220" spans="1:25" x14ac:dyDescent="0.25">
      <c r="A4220">
        <v>36</v>
      </c>
      <c r="B4220" t="s">
        <v>24</v>
      </c>
      <c r="C4220" t="s">
        <v>33</v>
      </c>
      <c r="D4220" t="s">
        <v>34</v>
      </c>
      <c r="E4220">
        <v>3</v>
      </c>
      <c r="F4220">
        <v>3</v>
      </c>
      <c r="G4220" t="s">
        <v>27</v>
      </c>
      <c r="H4220">
        <v>1</v>
      </c>
      <c r="I4220">
        <v>4219</v>
      </c>
      <c r="J4220" t="s">
        <v>28</v>
      </c>
      <c r="K4220">
        <v>2</v>
      </c>
      <c r="L4220" t="s">
        <v>44</v>
      </c>
      <c r="M4220" t="s">
        <v>36</v>
      </c>
      <c r="N4220">
        <v>20180</v>
      </c>
      <c r="O4220">
        <v>2</v>
      </c>
      <c r="P4220">
        <v>1</v>
      </c>
      <c r="Q4220" t="s">
        <v>31</v>
      </c>
      <c r="R4220">
        <v>13</v>
      </c>
      <c r="S4220">
        <v>8</v>
      </c>
      <c r="T4220">
        <v>0</v>
      </c>
      <c r="U4220">
        <v>6</v>
      </c>
      <c r="V4220">
        <v>5</v>
      </c>
      <c r="W4220">
        <v>6</v>
      </c>
      <c r="X4220">
        <v>0</v>
      </c>
      <c r="Y4220">
        <v>3</v>
      </c>
    </row>
    <row r="4221" spans="1:25" x14ac:dyDescent="0.25">
      <c r="A4221">
        <v>45</v>
      </c>
      <c r="B4221" t="s">
        <v>24</v>
      </c>
      <c r="C4221" t="s">
        <v>25</v>
      </c>
      <c r="D4221" t="s">
        <v>34</v>
      </c>
      <c r="E4221">
        <v>1</v>
      </c>
      <c r="F4221">
        <v>2</v>
      </c>
      <c r="G4221" t="s">
        <v>42</v>
      </c>
      <c r="H4221">
        <v>1</v>
      </c>
      <c r="I4221">
        <v>4220</v>
      </c>
      <c r="J4221" t="s">
        <v>28</v>
      </c>
      <c r="K4221">
        <v>1</v>
      </c>
      <c r="L4221" t="s">
        <v>39</v>
      </c>
      <c r="M4221" t="s">
        <v>45</v>
      </c>
      <c r="N4221">
        <v>70830</v>
      </c>
      <c r="O4221">
        <v>4</v>
      </c>
      <c r="P4221">
        <v>2</v>
      </c>
      <c r="Q4221" t="s">
        <v>31</v>
      </c>
      <c r="R4221">
        <v>12</v>
      </c>
      <c r="S4221">
        <v>8</v>
      </c>
      <c r="T4221">
        <v>1</v>
      </c>
      <c r="U4221">
        <v>25</v>
      </c>
      <c r="V4221">
        <v>5</v>
      </c>
      <c r="W4221">
        <v>1</v>
      </c>
      <c r="X4221">
        <v>0</v>
      </c>
      <c r="Y4221">
        <v>0</v>
      </c>
    </row>
    <row r="4222" spans="1:25" x14ac:dyDescent="0.25">
      <c r="A4222">
        <v>35</v>
      </c>
      <c r="B4222" t="s">
        <v>24</v>
      </c>
      <c r="C4222" t="s">
        <v>33</v>
      </c>
      <c r="D4222" t="s">
        <v>41</v>
      </c>
      <c r="E4222">
        <v>9</v>
      </c>
      <c r="F4222">
        <v>3</v>
      </c>
      <c r="G4222" t="s">
        <v>37</v>
      </c>
      <c r="H4222">
        <v>1</v>
      </c>
      <c r="I4222">
        <v>4221</v>
      </c>
      <c r="J4222" t="s">
        <v>28</v>
      </c>
      <c r="K4222">
        <v>2</v>
      </c>
      <c r="L4222" t="s">
        <v>47</v>
      </c>
      <c r="M4222" t="s">
        <v>30</v>
      </c>
      <c r="N4222">
        <v>40840</v>
      </c>
      <c r="O4222">
        <v>1</v>
      </c>
      <c r="P4222">
        <v>4</v>
      </c>
      <c r="Q4222" t="s">
        <v>31</v>
      </c>
      <c r="R4222">
        <v>13</v>
      </c>
      <c r="S4222">
        <v>8</v>
      </c>
      <c r="T4222">
        <v>1</v>
      </c>
      <c r="U4222">
        <v>5</v>
      </c>
      <c r="V4222">
        <v>3</v>
      </c>
      <c r="W4222">
        <v>3</v>
      </c>
      <c r="X4222">
        <v>1</v>
      </c>
      <c r="Y4222">
        <v>2</v>
      </c>
    </row>
    <row r="4223" spans="1:25" x14ac:dyDescent="0.25">
      <c r="A4223">
        <v>36</v>
      </c>
      <c r="B4223" t="s">
        <v>32</v>
      </c>
      <c r="C4223" t="s">
        <v>25</v>
      </c>
      <c r="D4223" t="s">
        <v>26</v>
      </c>
      <c r="E4223">
        <v>7</v>
      </c>
      <c r="F4223">
        <v>2</v>
      </c>
      <c r="G4223" t="s">
        <v>27</v>
      </c>
      <c r="H4223">
        <v>1</v>
      </c>
      <c r="I4223">
        <v>4222</v>
      </c>
      <c r="J4223" t="s">
        <v>38</v>
      </c>
      <c r="K4223">
        <v>4</v>
      </c>
      <c r="L4223" t="s">
        <v>44</v>
      </c>
      <c r="M4223" t="s">
        <v>30</v>
      </c>
      <c r="N4223">
        <v>144110</v>
      </c>
      <c r="O4223">
        <v>3</v>
      </c>
      <c r="P4223">
        <v>0</v>
      </c>
      <c r="Q4223" t="s">
        <v>31</v>
      </c>
      <c r="R4223">
        <v>18</v>
      </c>
      <c r="S4223">
        <v>8</v>
      </c>
      <c r="T4223">
        <v>3</v>
      </c>
      <c r="U4223">
        <v>2</v>
      </c>
      <c r="V4223">
        <v>2</v>
      </c>
      <c r="W4223">
        <v>1</v>
      </c>
      <c r="X4223">
        <v>0</v>
      </c>
      <c r="Y4223">
        <v>0</v>
      </c>
    </row>
    <row r="4224" spans="1:25" x14ac:dyDescent="0.25">
      <c r="A4224">
        <v>59</v>
      </c>
      <c r="B4224" t="s">
        <v>24</v>
      </c>
      <c r="C4224" t="s">
        <v>33</v>
      </c>
      <c r="D4224" t="s">
        <v>34</v>
      </c>
      <c r="E4224">
        <v>10</v>
      </c>
      <c r="F4224">
        <v>4</v>
      </c>
      <c r="G4224" t="s">
        <v>27</v>
      </c>
      <c r="H4224">
        <v>1</v>
      </c>
      <c r="I4224">
        <v>4223</v>
      </c>
      <c r="J4224" t="s">
        <v>38</v>
      </c>
      <c r="K4224">
        <v>3</v>
      </c>
      <c r="L4224" t="s">
        <v>35</v>
      </c>
      <c r="M4224" t="s">
        <v>36</v>
      </c>
      <c r="N4224">
        <v>23080</v>
      </c>
      <c r="O4224">
        <v>3</v>
      </c>
      <c r="P4224">
        <v>7</v>
      </c>
      <c r="Q4224" t="s">
        <v>31</v>
      </c>
      <c r="R4224">
        <v>19</v>
      </c>
      <c r="S4224">
        <v>8</v>
      </c>
      <c r="T4224">
        <v>1</v>
      </c>
      <c r="U4224">
        <v>20</v>
      </c>
      <c r="V4224">
        <v>4</v>
      </c>
      <c r="W4224">
        <v>4</v>
      </c>
      <c r="X4224">
        <v>1</v>
      </c>
      <c r="Y4224">
        <v>3</v>
      </c>
    </row>
    <row r="4225" spans="1:25" x14ac:dyDescent="0.25">
      <c r="A4225">
        <v>29</v>
      </c>
      <c r="B4225" t="s">
        <v>24</v>
      </c>
      <c r="C4225" t="s">
        <v>25</v>
      </c>
      <c r="D4225" t="s">
        <v>34</v>
      </c>
      <c r="E4225">
        <v>28</v>
      </c>
      <c r="F4225">
        <v>4</v>
      </c>
      <c r="G4225" t="s">
        <v>27</v>
      </c>
      <c r="H4225">
        <v>1</v>
      </c>
      <c r="I4225">
        <v>4224</v>
      </c>
      <c r="J4225" t="s">
        <v>28</v>
      </c>
      <c r="K4225">
        <v>1</v>
      </c>
      <c r="L4225" t="s">
        <v>47</v>
      </c>
      <c r="M4225" t="s">
        <v>30</v>
      </c>
      <c r="N4225">
        <v>48410</v>
      </c>
      <c r="O4225">
        <v>2</v>
      </c>
      <c r="P4225">
        <v>0</v>
      </c>
      <c r="Q4225" t="s">
        <v>31</v>
      </c>
      <c r="R4225">
        <v>11</v>
      </c>
      <c r="S4225">
        <v>8</v>
      </c>
      <c r="T4225">
        <v>0</v>
      </c>
      <c r="U4225">
        <v>6</v>
      </c>
      <c r="V4225">
        <v>3</v>
      </c>
      <c r="W4225">
        <v>5</v>
      </c>
      <c r="X4225">
        <v>0</v>
      </c>
      <c r="Y4225">
        <v>4</v>
      </c>
    </row>
    <row r="4226" spans="1:25" x14ac:dyDescent="0.25">
      <c r="A4226">
        <v>31</v>
      </c>
      <c r="B4226" t="s">
        <v>24</v>
      </c>
      <c r="C4226" t="s">
        <v>25</v>
      </c>
      <c r="D4226" t="s">
        <v>34</v>
      </c>
      <c r="E4226">
        <v>3</v>
      </c>
      <c r="F4226">
        <v>2</v>
      </c>
      <c r="G4226" t="s">
        <v>42</v>
      </c>
      <c r="H4226">
        <v>1</v>
      </c>
      <c r="I4226">
        <v>4225</v>
      </c>
      <c r="J4226" t="s">
        <v>28</v>
      </c>
      <c r="K4226">
        <v>3</v>
      </c>
      <c r="L4226" t="s">
        <v>39</v>
      </c>
      <c r="M4226" t="s">
        <v>36</v>
      </c>
      <c r="N4226">
        <v>42850</v>
      </c>
      <c r="O4226">
        <v>2</v>
      </c>
      <c r="P4226">
        <v>1</v>
      </c>
      <c r="Q4226" t="s">
        <v>31</v>
      </c>
      <c r="R4226">
        <v>21</v>
      </c>
      <c r="S4226">
        <v>8</v>
      </c>
      <c r="T4226">
        <v>1</v>
      </c>
      <c r="U4226">
        <v>1</v>
      </c>
      <c r="V4226">
        <v>2</v>
      </c>
      <c r="W4226">
        <v>1</v>
      </c>
      <c r="X4226">
        <v>1</v>
      </c>
      <c r="Y4226">
        <v>0</v>
      </c>
    </row>
    <row r="4227" spans="1:25" x14ac:dyDescent="0.25">
      <c r="A4227">
        <v>32</v>
      </c>
      <c r="B4227" t="s">
        <v>24</v>
      </c>
      <c r="C4227" t="s">
        <v>25</v>
      </c>
      <c r="D4227" t="s">
        <v>26</v>
      </c>
      <c r="E4227">
        <v>3</v>
      </c>
      <c r="F4227">
        <v>4</v>
      </c>
      <c r="G4227" t="s">
        <v>27</v>
      </c>
      <c r="H4227">
        <v>1</v>
      </c>
      <c r="I4227">
        <v>4226</v>
      </c>
      <c r="J4227" t="s">
        <v>38</v>
      </c>
      <c r="K4227">
        <v>2</v>
      </c>
      <c r="L4227" t="s">
        <v>46</v>
      </c>
      <c r="M4227" t="s">
        <v>30</v>
      </c>
      <c r="N4227">
        <v>97150</v>
      </c>
      <c r="O4227">
        <v>2</v>
      </c>
      <c r="P4227">
        <v>1</v>
      </c>
      <c r="Q4227" t="s">
        <v>31</v>
      </c>
      <c r="R4227">
        <v>15</v>
      </c>
      <c r="S4227">
        <v>8</v>
      </c>
      <c r="T4227">
        <v>1</v>
      </c>
      <c r="U4227">
        <v>10</v>
      </c>
      <c r="V4227">
        <v>1</v>
      </c>
      <c r="W4227">
        <v>10</v>
      </c>
      <c r="X4227">
        <v>0</v>
      </c>
      <c r="Y4227">
        <v>9</v>
      </c>
    </row>
    <row r="4228" spans="1:25" x14ac:dyDescent="0.25">
      <c r="A4228">
        <v>36</v>
      </c>
      <c r="B4228" t="s">
        <v>24</v>
      </c>
      <c r="C4228" t="s">
        <v>25</v>
      </c>
      <c r="D4228" t="s">
        <v>34</v>
      </c>
      <c r="E4228">
        <v>2</v>
      </c>
      <c r="F4228">
        <v>3</v>
      </c>
      <c r="G4228" t="s">
        <v>27</v>
      </c>
      <c r="H4228">
        <v>1</v>
      </c>
      <c r="I4228">
        <v>4227</v>
      </c>
      <c r="J4228" t="s">
        <v>38</v>
      </c>
      <c r="K4228">
        <v>2</v>
      </c>
      <c r="L4228" t="s">
        <v>47</v>
      </c>
      <c r="M4228" t="s">
        <v>30</v>
      </c>
      <c r="N4228">
        <v>43200</v>
      </c>
      <c r="O4228">
        <v>4</v>
      </c>
      <c r="P4228" t="s">
        <v>49</v>
      </c>
      <c r="Q4228" t="s">
        <v>31</v>
      </c>
      <c r="R4228">
        <v>17</v>
      </c>
      <c r="S4228">
        <v>8</v>
      </c>
      <c r="T4228">
        <v>0</v>
      </c>
      <c r="U4228">
        <v>5</v>
      </c>
      <c r="V4228">
        <v>2</v>
      </c>
      <c r="W4228">
        <v>1</v>
      </c>
      <c r="X4228">
        <v>0</v>
      </c>
      <c r="Y4228">
        <v>0</v>
      </c>
    </row>
    <row r="4229" spans="1:25" x14ac:dyDescent="0.25">
      <c r="A4229">
        <v>31</v>
      </c>
      <c r="B4229" t="s">
        <v>24</v>
      </c>
      <c r="C4229" t="s">
        <v>25</v>
      </c>
      <c r="D4229" t="s">
        <v>34</v>
      </c>
      <c r="E4229">
        <v>27</v>
      </c>
      <c r="F4229">
        <v>3</v>
      </c>
      <c r="G4229" t="s">
        <v>42</v>
      </c>
      <c r="H4229">
        <v>1</v>
      </c>
      <c r="I4229">
        <v>4228</v>
      </c>
      <c r="J4229" t="s">
        <v>28</v>
      </c>
      <c r="K4229">
        <v>2</v>
      </c>
      <c r="L4229" t="s">
        <v>43</v>
      </c>
      <c r="M4229" t="s">
        <v>36</v>
      </c>
      <c r="N4229">
        <v>21320</v>
      </c>
      <c r="O4229">
        <v>4</v>
      </c>
      <c r="P4229">
        <v>1</v>
      </c>
      <c r="Q4229" t="s">
        <v>31</v>
      </c>
      <c r="R4229">
        <v>18</v>
      </c>
      <c r="S4229">
        <v>8</v>
      </c>
      <c r="T4229">
        <v>0</v>
      </c>
      <c r="U4229">
        <v>11</v>
      </c>
      <c r="V4229">
        <v>3</v>
      </c>
      <c r="W4229">
        <v>11</v>
      </c>
      <c r="X4229">
        <v>1</v>
      </c>
      <c r="Y4229">
        <v>8</v>
      </c>
    </row>
    <row r="4230" spans="1:25" x14ac:dyDescent="0.25">
      <c r="A4230">
        <v>35</v>
      </c>
      <c r="B4230" t="s">
        <v>24</v>
      </c>
      <c r="C4230" t="s">
        <v>25</v>
      </c>
      <c r="D4230" t="s">
        <v>34</v>
      </c>
      <c r="E4230">
        <v>2</v>
      </c>
      <c r="F4230">
        <v>4</v>
      </c>
      <c r="G4230" t="s">
        <v>42</v>
      </c>
      <c r="H4230">
        <v>1</v>
      </c>
      <c r="I4230">
        <v>4229</v>
      </c>
      <c r="J4230" t="s">
        <v>38</v>
      </c>
      <c r="K4230">
        <v>2</v>
      </c>
      <c r="L4230" t="s">
        <v>29</v>
      </c>
      <c r="M4230" t="s">
        <v>36</v>
      </c>
      <c r="N4230">
        <v>101240</v>
      </c>
      <c r="O4230">
        <v>1</v>
      </c>
      <c r="P4230">
        <v>0</v>
      </c>
      <c r="Q4230" t="s">
        <v>31</v>
      </c>
      <c r="R4230">
        <v>14</v>
      </c>
      <c r="S4230">
        <v>8</v>
      </c>
      <c r="T4230">
        <v>1</v>
      </c>
      <c r="U4230">
        <v>16</v>
      </c>
      <c r="V4230">
        <v>2</v>
      </c>
      <c r="W4230">
        <v>15</v>
      </c>
      <c r="X4230">
        <v>2</v>
      </c>
      <c r="Y4230">
        <v>8</v>
      </c>
    </row>
    <row r="4231" spans="1:25" x14ac:dyDescent="0.25">
      <c r="A4231">
        <v>45</v>
      </c>
      <c r="B4231" t="s">
        <v>24</v>
      </c>
      <c r="C4231" t="s">
        <v>25</v>
      </c>
      <c r="D4231" t="s">
        <v>41</v>
      </c>
      <c r="E4231">
        <v>14</v>
      </c>
      <c r="F4231">
        <v>3</v>
      </c>
      <c r="G4231" t="s">
        <v>41</v>
      </c>
      <c r="H4231">
        <v>1</v>
      </c>
      <c r="I4231">
        <v>4230</v>
      </c>
      <c r="J4231" t="s">
        <v>28</v>
      </c>
      <c r="K4231">
        <v>1</v>
      </c>
      <c r="L4231" t="s">
        <v>39</v>
      </c>
      <c r="M4231" t="s">
        <v>30</v>
      </c>
      <c r="N4231">
        <v>54730</v>
      </c>
      <c r="O4231">
        <v>1</v>
      </c>
      <c r="P4231">
        <v>4</v>
      </c>
      <c r="Q4231" t="s">
        <v>31</v>
      </c>
      <c r="R4231">
        <v>13</v>
      </c>
      <c r="S4231">
        <v>8</v>
      </c>
      <c r="T4231">
        <v>0</v>
      </c>
      <c r="U4231">
        <v>17</v>
      </c>
      <c r="V4231">
        <v>3</v>
      </c>
      <c r="W4231">
        <v>0</v>
      </c>
      <c r="X4231">
        <v>0</v>
      </c>
      <c r="Y4231">
        <v>0</v>
      </c>
    </row>
    <row r="4232" spans="1:25" x14ac:dyDescent="0.25">
      <c r="A4232">
        <v>37</v>
      </c>
      <c r="B4232" t="s">
        <v>24</v>
      </c>
      <c r="C4232" t="s">
        <v>25</v>
      </c>
      <c r="D4232" t="s">
        <v>34</v>
      </c>
      <c r="E4232">
        <v>1</v>
      </c>
      <c r="F4232">
        <v>3</v>
      </c>
      <c r="G4232" t="s">
        <v>27</v>
      </c>
      <c r="H4232">
        <v>1</v>
      </c>
      <c r="I4232">
        <v>4231</v>
      </c>
      <c r="J4232" t="s">
        <v>28</v>
      </c>
      <c r="K4232">
        <v>3</v>
      </c>
      <c r="L4232" t="s">
        <v>39</v>
      </c>
      <c r="M4232" t="s">
        <v>36</v>
      </c>
      <c r="N4232">
        <v>52070</v>
      </c>
      <c r="O4232">
        <v>3</v>
      </c>
      <c r="P4232">
        <v>4</v>
      </c>
      <c r="Q4232" t="s">
        <v>31</v>
      </c>
      <c r="R4232">
        <v>17</v>
      </c>
      <c r="S4232">
        <v>8</v>
      </c>
      <c r="T4232">
        <v>3</v>
      </c>
      <c r="U4232">
        <v>16</v>
      </c>
      <c r="V4232">
        <v>3</v>
      </c>
      <c r="W4232">
        <v>5</v>
      </c>
      <c r="X4232">
        <v>0</v>
      </c>
      <c r="Y4232">
        <v>2</v>
      </c>
    </row>
    <row r="4233" spans="1:25" x14ac:dyDescent="0.25">
      <c r="A4233">
        <v>46</v>
      </c>
      <c r="B4233" t="s">
        <v>24</v>
      </c>
      <c r="C4233" t="s">
        <v>25</v>
      </c>
      <c r="D4233" t="s">
        <v>34</v>
      </c>
      <c r="E4233">
        <v>9</v>
      </c>
      <c r="F4233">
        <v>3</v>
      </c>
      <c r="G4233" t="s">
        <v>42</v>
      </c>
      <c r="H4233">
        <v>1</v>
      </c>
      <c r="I4233">
        <v>4232</v>
      </c>
      <c r="J4233" t="s">
        <v>38</v>
      </c>
      <c r="K4233">
        <v>3</v>
      </c>
      <c r="L4233" t="s">
        <v>48</v>
      </c>
      <c r="M4233" t="s">
        <v>45</v>
      </c>
      <c r="N4233">
        <v>164370</v>
      </c>
      <c r="O4233">
        <v>2</v>
      </c>
      <c r="P4233">
        <v>8</v>
      </c>
      <c r="Q4233" t="s">
        <v>31</v>
      </c>
      <c r="R4233">
        <v>15</v>
      </c>
      <c r="S4233">
        <v>8</v>
      </c>
      <c r="T4233">
        <v>1</v>
      </c>
      <c r="U4233">
        <v>16</v>
      </c>
      <c r="V4233">
        <v>0</v>
      </c>
      <c r="W4233">
        <v>4</v>
      </c>
      <c r="X4233">
        <v>0</v>
      </c>
      <c r="Y4233">
        <v>2</v>
      </c>
    </row>
    <row r="4234" spans="1:25" x14ac:dyDescent="0.25">
      <c r="A4234">
        <v>30</v>
      </c>
      <c r="B4234" t="s">
        <v>24</v>
      </c>
      <c r="C4234" t="s">
        <v>25</v>
      </c>
      <c r="D4234" t="s">
        <v>26</v>
      </c>
      <c r="E4234">
        <v>18</v>
      </c>
      <c r="F4234">
        <v>3</v>
      </c>
      <c r="G4234" t="s">
        <v>27</v>
      </c>
      <c r="H4234">
        <v>1</v>
      </c>
      <c r="I4234">
        <v>4233</v>
      </c>
      <c r="J4234" t="s">
        <v>38</v>
      </c>
      <c r="K4234">
        <v>4</v>
      </c>
      <c r="L4234" t="s">
        <v>41</v>
      </c>
      <c r="M4234" t="s">
        <v>30</v>
      </c>
      <c r="N4234">
        <v>22960</v>
      </c>
      <c r="O4234">
        <v>4</v>
      </c>
      <c r="P4234">
        <v>1</v>
      </c>
      <c r="Q4234" t="s">
        <v>31</v>
      </c>
      <c r="R4234">
        <v>18</v>
      </c>
      <c r="S4234">
        <v>8</v>
      </c>
      <c r="T4234">
        <v>1</v>
      </c>
      <c r="U4234">
        <v>10</v>
      </c>
      <c r="V4234">
        <v>2</v>
      </c>
      <c r="W4234">
        <v>10</v>
      </c>
      <c r="X4234">
        <v>3</v>
      </c>
      <c r="Y4234">
        <v>0</v>
      </c>
    </row>
    <row r="4235" spans="1:25" x14ac:dyDescent="0.25">
      <c r="A4235">
        <v>35</v>
      </c>
      <c r="B4235" t="s">
        <v>24</v>
      </c>
      <c r="C4235" t="s">
        <v>25</v>
      </c>
      <c r="D4235" t="s">
        <v>34</v>
      </c>
      <c r="E4235">
        <v>20</v>
      </c>
      <c r="F4235">
        <v>4</v>
      </c>
      <c r="G4235" t="s">
        <v>27</v>
      </c>
      <c r="H4235">
        <v>1</v>
      </c>
      <c r="I4235">
        <v>4234</v>
      </c>
      <c r="J4235" t="s">
        <v>28</v>
      </c>
      <c r="K4235">
        <v>3</v>
      </c>
      <c r="L4235" t="s">
        <v>41</v>
      </c>
      <c r="M4235" t="s">
        <v>36</v>
      </c>
      <c r="N4235">
        <v>40690</v>
      </c>
      <c r="O4235">
        <v>3</v>
      </c>
      <c r="P4235">
        <v>1</v>
      </c>
      <c r="Q4235" t="s">
        <v>31</v>
      </c>
      <c r="R4235">
        <v>13</v>
      </c>
      <c r="S4235">
        <v>8</v>
      </c>
      <c r="T4235">
        <v>0</v>
      </c>
      <c r="U4235">
        <v>6</v>
      </c>
      <c r="V4235">
        <v>5</v>
      </c>
      <c r="W4235">
        <v>6</v>
      </c>
      <c r="X4235">
        <v>0</v>
      </c>
      <c r="Y4235">
        <v>4</v>
      </c>
    </row>
    <row r="4236" spans="1:25" x14ac:dyDescent="0.25">
      <c r="A4236">
        <v>55</v>
      </c>
      <c r="B4236" t="s">
        <v>24</v>
      </c>
      <c r="C4236" t="s">
        <v>25</v>
      </c>
      <c r="D4236" t="s">
        <v>34</v>
      </c>
      <c r="E4236">
        <v>2</v>
      </c>
      <c r="F4236">
        <v>3</v>
      </c>
      <c r="G4236" t="s">
        <v>27</v>
      </c>
      <c r="H4236">
        <v>1</v>
      </c>
      <c r="I4236">
        <v>4235</v>
      </c>
      <c r="J4236" t="s">
        <v>28</v>
      </c>
      <c r="K4236">
        <v>2</v>
      </c>
      <c r="L4236" t="s">
        <v>44</v>
      </c>
      <c r="M4236" t="s">
        <v>30</v>
      </c>
      <c r="N4236">
        <v>74410</v>
      </c>
      <c r="O4236">
        <v>4</v>
      </c>
      <c r="P4236">
        <v>3</v>
      </c>
      <c r="Q4236" t="s">
        <v>31</v>
      </c>
      <c r="R4236">
        <v>12</v>
      </c>
      <c r="S4236">
        <v>8</v>
      </c>
      <c r="T4236">
        <v>1</v>
      </c>
      <c r="U4236">
        <v>24</v>
      </c>
      <c r="V4236">
        <v>4</v>
      </c>
      <c r="W4236">
        <v>1</v>
      </c>
      <c r="X4236">
        <v>1</v>
      </c>
      <c r="Y4236">
        <v>0</v>
      </c>
    </row>
    <row r="4237" spans="1:25" x14ac:dyDescent="0.25">
      <c r="A4237">
        <v>38</v>
      </c>
      <c r="B4237" t="s">
        <v>24</v>
      </c>
      <c r="C4237" t="s">
        <v>40</v>
      </c>
      <c r="D4237" t="s">
        <v>26</v>
      </c>
      <c r="E4237">
        <v>11</v>
      </c>
      <c r="F4237">
        <v>1</v>
      </c>
      <c r="G4237" t="s">
        <v>50</v>
      </c>
      <c r="H4237">
        <v>1</v>
      </c>
      <c r="I4237">
        <v>4236</v>
      </c>
      <c r="J4237" t="s">
        <v>38</v>
      </c>
      <c r="K4237">
        <v>2</v>
      </c>
      <c r="L4237" t="s">
        <v>44</v>
      </c>
      <c r="M4237" t="s">
        <v>45</v>
      </c>
      <c r="N4237">
        <v>24300</v>
      </c>
      <c r="O4237">
        <v>4</v>
      </c>
      <c r="P4237">
        <v>7</v>
      </c>
      <c r="Q4237" t="s">
        <v>31</v>
      </c>
      <c r="R4237">
        <v>13</v>
      </c>
      <c r="S4237">
        <v>8</v>
      </c>
      <c r="T4237">
        <v>2</v>
      </c>
      <c r="U4237">
        <v>17</v>
      </c>
      <c r="V4237">
        <v>2</v>
      </c>
      <c r="W4237">
        <v>13</v>
      </c>
      <c r="X4237">
        <v>1</v>
      </c>
      <c r="Y4237">
        <v>9</v>
      </c>
    </row>
    <row r="4238" spans="1:25" x14ac:dyDescent="0.25">
      <c r="A4238">
        <v>34</v>
      </c>
      <c r="B4238" t="s">
        <v>24</v>
      </c>
      <c r="C4238" t="s">
        <v>25</v>
      </c>
      <c r="D4238" t="s">
        <v>34</v>
      </c>
      <c r="E4238">
        <v>8</v>
      </c>
      <c r="F4238">
        <v>2</v>
      </c>
      <c r="G4238" t="s">
        <v>42</v>
      </c>
      <c r="H4238">
        <v>1</v>
      </c>
      <c r="I4238">
        <v>4237</v>
      </c>
      <c r="J4238" t="s">
        <v>38</v>
      </c>
      <c r="K4238">
        <v>1</v>
      </c>
      <c r="L4238" t="s">
        <v>35</v>
      </c>
      <c r="M4238" t="s">
        <v>30</v>
      </c>
      <c r="N4238">
        <v>58780</v>
      </c>
      <c r="O4238">
        <v>2</v>
      </c>
      <c r="P4238">
        <v>1</v>
      </c>
      <c r="Q4238" t="s">
        <v>31</v>
      </c>
      <c r="R4238">
        <v>14</v>
      </c>
      <c r="S4238">
        <v>8</v>
      </c>
      <c r="T4238">
        <v>0</v>
      </c>
      <c r="U4238">
        <v>5</v>
      </c>
      <c r="V4238">
        <v>1</v>
      </c>
      <c r="W4238">
        <v>5</v>
      </c>
      <c r="X4238">
        <v>1</v>
      </c>
      <c r="Y4238">
        <v>3</v>
      </c>
    </row>
    <row r="4239" spans="1:25" x14ac:dyDescent="0.25">
      <c r="A4239">
        <v>56</v>
      </c>
      <c r="B4239" t="s">
        <v>24</v>
      </c>
      <c r="C4239" t="s">
        <v>25</v>
      </c>
      <c r="D4239" t="s">
        <v>41</v>
      </c>
      <c r="E4239">
        <v>2</v>
      </c>
      <c r="F4239">
        <v>1</v>
      </c>
      <c r="G4239" t="s">
        <v>42</v>
      </c>
      <c r="H4239">
        <v>1</v>
      </c>
      <c r="I4239">
        <v>4238</v>
      </c>
      <c r="J4239" t="s">
        <v>38</v>
      </c>
      <c r="K4239">
        <v>2</v>
      </c>
      <c r="L4239" t="s">
        <v>39</v>
      </c>
      <c r="M4239" t="s">
        <v>36</v>
      </c>
      <c r="N4239">
        <v>26440</v>
      </c>
      <c r="O4239">
        <v>4</v>
      </c>
      <c r="P4239">
        <v>4</v>
      </c>
      <c r="Q4239" t="s">
        <v>31</v>
      </c>
      <c r="R4239">
        <v>11</v>
      </c>
      <c r="S4239">
        <v>8</v>
      </c>
      <c r="T4239">
        <v>1</v>
      </c>
      <c r="U4239">
        <v>37</v>
      </c>
      <c r="V4239">
        <v>2</v>
      </c>
      <c r="W4239">
        <v>6</v>
      </c>
      <c r="X4239">
        <v>0</v>
      </c>
      <c r="Y4239">
        <v>2</v>
      </c>
    </row>
    <row r="4240" spans="1:25" x14ac:dyDescent="0.25">
      <c r="A4240">
        <v>23</v>
      </c>
      <c r="B4240" t="s">
        <v>24</v>
      </c>
      <c r="C4240" t="s">
        <v>25</v>
      </c>
      <c r="D4240" t="s">
        <v>34</v>
      </c>
      <c r="E4240">
        <v>10</v>
      </c>
      <c r="F4240">
        <v>3</v>
      </c>
      <c r="G4240" t="s">
        <v>42</v>
      </c>
      <c r="H4240">
        <v>1</v>
      </c>
      <c r="I4240">
        <v>4239</v>
      </c>
      <c r="J4240" t="s">
        <v>38</v>
      </c>
      <c r="K4240">
        <v>2</v>
      </c>
      <c r="L4240" t="s">
        <v>44</v>
      </c>
      <c r="M4240" t="s">
        <v>45</v>
      </c>
      <c r="N4240">
        <v>64390</v>
      </c>
      <c r="O4240">
        <v>1</v>
      </c>
      <c r="P4240">
        <v>3</v>
      </c>
      <c r="Q4240" t="s">
        <v>31</v>
      </c>
      <c r="R4240">
        <v>22</v>
      </c>
      <c r="S4240">
        <v>8</v>
      </c>
      <c r="T4240">
        <v>3</v>
      </c>
      <c r="U4240">
        <v>3</v>
      </c>
      <c r="V4240">
        <v>2</v>
      </c>
      <c r="W4240">
        <v>0</v>
      </c>
      <c r="X4240">
        <v>0</v>
      </c>
      <c r="Y4240">
        <v>0</v>
      </c>
    </row>
    <row r="4241" spans="1:25" x14ac:dyDescent="0.25">
      <c r="A4241">
        <v>51</v>
      </c>
      <c r="B4241" t="s">
        <v>24</v>
      </c>
      <c r="C4241" t="s">
        <v>25</v>
      </c>
      <c r="D4241" t="s">
        <v>34</v>
      </c>
      <c r="E4241">
        <v>29</v>
      </c>
      <c r="F4241">
        <v>4</v>
      </c>
      <c r="G4241" t="s">
        <v>27</v>
      </c>
      <c r="H4241">
        <v>1</v>
      </c>
      <c r="I4241">
        <v>4240</v>
      </c>
      <c r="J4241" t="s">
        <v>28</v>
      </c>
      <c r="K4241">
        <v>5</v>
      </c>
      <c r="L4241" t="s">
        <v>46</v>
      </c>
      <c r="M4241" t="s">
        <v>30</v>
      </c>
      <c r="N4241">
        <v>24510</v>
      </c>
      <c r="O4241">
        <v>4</v>
      </c>
      <c r="P4241">
        <v>3</v>
      </c>
      <c r="Q4241" t="s">
        <v>31</v>
      </c>
      <c r="R4241">
        <v>17</v>
      </c>
      <c r="S4241">
        <v>8</v>
      </c>
      <c r="T4241">
        <v>0</v>
      </c>
      <c r="U4241">
        <v>10</v>
      </c>
      <c r="V4241">
        <v>2</v>
      </c>
      <c r="W4241">
        <v>4</v>
      </c>
      <c r="X4241">
        <v>0</v>
      </c>
      <c r="Y4241">
        <v>3</v>
      </c>
    </row>
    <row r="4242" spans="1:25" x14ac:dyDescent="0.25">
      <c r="A4242">
        <v>30</v>
      </c>
      <c r="B4242" t="s">
        <v>24</v>
      </c>
      <c r="C4242" t="s">
        <v>25</v>
      </c>
      <c r="D4242" t="s">
        <v>26</v>
      </c>
      <c r="E4242">
        <v>8</v>
      </c>
      <c r="F4242">
        <v>2</v>
      </c>
      <c r="G4242" t="s">
        <v>51</v>
      </c>
      <c r="H4242">
        <v>1</v>
      </c>
      <c r="I4242">
        <v>4241</v>
      </c>
      <c r="J4242" t="s">
        <v>38</v>
      </c>
      <c r="K4242">
        <v>1</v>
      </c>
      <c r="L4242" t="s">
        <v>47</v>
      </c>
      <c r="M4242" t="s">
        <v>30</v>
      </c>
      <c r="N4242">
        <v>63920</v>
      </c>
      <c r="O4242">
        <v>4</v>
      </c>
      <c r="P4242">
        <v>1</v>
      </c>
      <c r="Q4242" t="s">
        <v>31</v>
      </c>
      <c r="R4242">
        <v>21</v>
      </c>
      <c r="S4242">
        <v>8</v>
      </c>
      <c r="T4242">
        <v>1</v>
      </c>
      <c r="U4242">
        <v>11</v>
      </c>
      <c r="V4242">
        <v>2</v>
      </c>
      <c r="W4242">
        <v>11</v>
      </c>
      <c r="X4242">
        <v>10</v>
      </c>
      <c r="Y4242">
        <v>8</v>
      </c>
    </row>
    <row r="4243" spans="1:25" x14ac:dyDescent="0.25">
      <c r="A4243">
        <v>46</v>
      </c>
      <c r="B4243" t="s">
        <v>32</v>
      </c>
      <c r="C4243" t="s">
        <v>25</v>
      </c>
      <c r="D4243" t="s">
        <v>26</v>
      </c>
      <c r="E4243">
        <v>1</v>
      </c>
      <c r="F4243">
        <v>2</v>
      </c>
      <c r="G4243" t="s">
        <v>42</v>
      </c>
      <c r="H4243">
        <v>1</v>
      </c>
      <c r="I4243">
        <v>4242</v>
      </c>
      <c r="J4243" t="s">
        <v>28</v>
      </c>
      <c r="K4243">
        <v>2</v>
      </c>
      <c r="L4243" t="s">
        <v>35</v>
      </c>
      <c r="M4243" t="s">
        <v>36</v>
      </c>
      <c r="N4243">
        <v>97140</v>
      </c>
      <c r="O4243">
        <v>4</v>
      </c>
      <c r="P4243">
        <v>1</v>
      </c>
      <c r="Q4243" t="s">
        <v>31</v>
      </c>
      <c r="R4243">
        <v>22</v>
      </c>
      <c r="S4243">
        <v>8</v>
      </c>
      <c r="T4243">
        <v>0</v>
      </c>
      <c r="U4243">
        <v>9</v>
      </c>
      <c r="V4243">
        <v>0</v>
      </c>
      <c r="W4243">
        <v>9</v>
      </c>
      <c r="X4243">
        <v>4</v>
      </c>
      <c r="Y4243">
        <v>7</v>
      </c>
    </row>
    <row r="4244" spans="1:25" x14ac:dyDescent="0.25">
      <c r="A4244">
        <v>40</v>
      </c>
      <c r="B4244" t="s">
        <v>24</v>
      </c>
      <c r="C4244" t="s">
        <v>33</v>
      </c>
      <c r="D4244" t="s">
        <v>34</v>
      </c>
      <c r="E4244">
        <v>6</v>
      </c>
      <c r="F4244">
        <v>3</v>
      </c>
      <c r="G4244" t="s">
        <v>42</v>
      </c>
      <c r="H4244">
        <v>1</v>
      </c>
      <c r="I4244">
        <v>4243</v>
      </c>
      <c r="J4244" t="s">
        <v>38</v>
      </c>
      <c r="K4244">
        <v>1</v>
      </c>
      <c r="L4244" t="s">
        <v>29</v>
      </c>
      <c r="M4244" t="s">
        <v>30</v>
      </c>
      <c r="N4244">
        <v>60770</v>
      </c>
      <c r="O4244">
        <v>2</v>
      </c>
      <c r="P4244">
        <v>1</v>
      </c>
      <c r="Q4244" t="s">
        <v>31</v>
      </c>
      <c r="R4244">
        <v>16</v>
      </c>
      <c r="S4244">
        <v>8</v>
      </c>
      <c r="T4244">
        <v>2</v>
      </c>
      <c r="U4244">
        <v>22</v>
      </c>
      <c r="V4244">
        <v>2</v>
      </c>
      <c r="W4244">
        <v>22</v>
      </c>
      <c r="X4244">
        <v>11</v>
      </c>
      <c r="Y4244">
        <v>11</v>
      </c>
    </row>
    <row r="4245" spans="1:25" x14ac:dyDescent="0.25">
      <c r="A4245">
        <v>51</v>
      </c>
      <c r="B4245" t="s">
        <v>24</v>
      </c>
      <c r="C4245" t="s">
        <v>25</v>
      </c>
      <c r="D4245" t="s">
        <v>34</v>
      </c>
      <c r="E4245">
        <v>8</v>
      </c>
      <c r="F4245">
        <v>4</v>
      </c>
      <c r="G4245" t="s">
        <v>27</v>
      </c>
      <c r="H4245">
        <v>1</v>
      </c>
      <c r="I4245">
        <v>4244</v>
      </c>
      <c r="J4245" t="s">
        <v>28</v>
      </c>
      <c r="K4245">
        <v>5</v>
      </c>
      <c r="L4245" t="s">
        <v>47</v>
      </c>
      <c r="M4245" t="s">
        <v>36</v>
      </c>
      <c r="N4245">
        <v>24500</v>
      </c>
      <c r="O4245">
        <v>4</v>
      </c>
      <c r="P4245">
        <v>0</v>
      </c>
      <c r="Q4245" t="s">
        <v>31</v>
      </c>
      <c r="R4245">
        <v>12</v>
      </c>
      <c r="S4245">
        <v>8</v>
      </c>
      <c r="T4245">
        <v>1</v>
      </c>
      <c r="U4245">
        <v>11</v>
      </c>
      <c r="V4245">
        <v>2</v>
      </c>
      <c r="W4245">
        <v>10</v>
      </c>
      <c r="X4245">
        <v>1</v>
      </c>
      <c r="Y4245">
        <v>0</v>
      </c>
    </row>
    <row r="4246" spans="1:25" x14ac:dyDescent="0.25">
      <c r="A4246">
        <v>30</v>
      </c>
      <c r="B4246" t="s">
        <v>24</v>
      </c>
      <c r="C4246" t="s">
        <v>25</v>
      </c>
      <c r="D4246" t="s">
        <v>34</v>
      </c>
      <c r="E4246">
        <v>9</v>
      </c>
      <c r="F4246">
        <v>3</v>
      </c>
      <c r="G4246" t="s">
        <v>27</v>
      </c>
      <c r="H4246">
        <v>1</v>
      </c>
      <c r="I4246">
        <v>4245</v>
      </c>
      <c r="J4246" t="s">
        <v>38</v>
      </c>
      <c r="K4246">
        <v>1</v>
      </c>
      <c r="L4246" t="s">
        <v>46</v>
      </c>
      <c r="M4246" t="s">
        <v>45</v>
      </c>
      <c r="N4246">
        <v>92500</v>
      </c>
      <c r="O4246">
        <v>2</v>
      </c>
      <c r="P4246">
        <v>1</v>
      </c>
      <c r="Q4246" t="s">
        <v>31</v>
      </c>
      <c r="R4246">
        <v>12</v>
      </c>
      <c r="S4246">
        <v>8</v>
      </c>
      <c r="T4246">
        <v>3</v>
      </c>
      <c r="U4246">
        <v>11</v>
      </c>
      <c r="V4246">
        <v>0</v>
      </c>
      <c r="W4246">
        <v>11</v>
      </c>
      <c r="X4246">
        <v>2</v>
      </c>
      <c r="Y4246">
        <v>7</v>
      </c>
    </row>
    <row r="4247" spans="1:25" x14ac:dyDescent="0.25">
      <c r="A4247">
        <v>46</v>
      </c>
      <c r="B4247" t="s">
        <v>24</v>
      </c>
      <c r="C4247" t="s">
        <v>33</v>
      </c>
      <c r="D4247" t="s">
        <v>34</v>
      </c>
      <c r="E4247">
        <v>12</v>
      </c>
      <c r="F4247">
        <v>1</v>
      </c>
      <c r="G4247" t="s">
        <v>42</v>
      </c>
      <c r="H4247">
        <v>1</v>
      </c>
      <c r="I4247">
        <v>4246</v>
      </c>
      <c r="J4247" t="s">
        <v>38</v>
      </c>
      <c r="K4247">
        <v>1</v>
      </c>
      <c r="L4247" t="s">
        <v>44</v>
      </c>
      <c r="M4247" t="s">
        <v>30</v>
      </c>
      <c r="N4247">
        <v>20740</v>
      </c>
      <c r="O4247">
        <v>1</v>
      </c>
      <c r="P4247">
        <v>2</v>
      </c>
      <c r="Q4247" t="s">
        <v>31</v>
      </c>
      <c r="R4247">
        <v>15</v>
      </c>
      <c r="S4247">
        <v>8</v>
      </c>
      <c r="T4247">
        <v>1</v>
      </c>
      <c r="U4247">
        <v>21</v>
      </c>
      <c r="V4247">
        <v>3</v>
      </c>
      <c r="W4247">
        <v>10</v>
      </c>
      <c r="X4247">
        <v>9</v>
      </c>
      <c r="Y4247">
        <v>5</v>
      </c>
    </row>
    <row r="4248" spans="1:25" x14ac:dyDescent="0.25">
      <c r="A4248">
        <v>32</v>
      </c>
      <c r="B4248" t="s">
        <v>24</v>
      </c>
      <c r="C4248" t="s">
        <v>25</v>
      </c>
      <c r="D4248" t="s">
        <v>26</v>
      </c>
      <c r="E4248">
        <v>15</v>
      </c>
      <c r="F4248">
        <v>3</v>
      </c>
      <c r="G4248" t="s">
        <v>50</v>
      </c>
      <c r="H4248">
        <v>1</v>
      </c>
      <c r="I4248">
        <v>4247</v>
      </c>
      <c r="J4248" t="s">
        <v>38</v>
      </c>
      <c r="K4248">
        <v>1</v>
      </c>
      <c r="L4248" t="s">
        <v>35</v>
      </c>
      <c r="M4248" t="s">
        <v>36</v>
      </c>
      <c r="N4248">
        <v>101690</v>
      </c>
      <c r="O4248">
        <v>3</v>
      </c>
      <c r="P4248">
        <v>1</v>
      </c>
      <c r="Q4248" t="s">
        <v>31</v>
      </c>
      <c r="R4248">
        <v>14</v>
      </c>
      <c r="S4248">
        <v>8</v>
      </c>
      <c r="T4248">
        <v>0</v>
      </c>
      <c r="U4248">
        <v>12</v>
      </c>
      <c r="V4248">
        <v>6</v>
      </c>
      <c r="W4248">
        <v>11</v>
      </c>
      <c r="X4248">
        <v>5</v>
      </c>
      <c r="Y4248">
        <v>7</v>
      </c>
    </row>
    <row r="4249" spans="1:25" x14ac:dyDescent="0.25">
      <c r="A4249">
        <v>54</v>
      </c>
      <c r="B4249" t="s">
        <v>24</v>
      </c>
      <c r="C4249" t="s">
        <v>25</v>
      </c>
      <c r="D4249" t="s">
        <v>34</v>
      </c>
      <c r="E4249">
        <v>25</v>
      </c>
      <c r="F4249">
        <v>1</v>
      </c>
      <c r="G4249" t="s">
        <v>42</v>
      </c>
      <c r="H4249">
        <v>1</v>
      </c>
      <c r="I4249">
        <v>4248</v>
      </c>
      <c r="J4249" t="s">
        <v>28</v>
      </c>
      <c r="K4249">
        <v>1</v>
      </c>
      <c r="L4249" t="s">
        <v>44</v>
      </c>
      <c r="M4249" t="s">
        <v>30</v>
      </c>
      <c r="N4249">
        <v>48550</v>
      </c>
      <c r="O4249">
        <v>3</v>
      </c>
      <c r="P4249">
        <v>9</v>
      </c>
      <c r="Q4249" t="s">
        <v>31</v>
      </c>
      <c r="R4249">
        <v>25</v>
      </c>
      <c r="S4249">
        <v>8</v>
      </c>
      <c r="T4249">
        <v>1</v>
      </c>
      <c r="U4249">
        <v>16</v>
      </c>
      <c r="V4249">
        <v>2</v>
      </c>
      <c r="W4249">
        <v>4</v>
      </c>
      <c r="X4249">
        <v>0</v>
      </c>
      <c r="Y4249">
        <v>3</v>
      </c>
    </row>
    <row r="4250" spans="1:25" x14ac:dyDescent="0.25">
      <c r="A4250">
        <v>24</v>
      </c>
      <c r="B4250" t="s">
        <v>24</v>
      </c>
      <c r="C4250" t="s">
        <v>25</v>
      </c>
      <c r="D4250" t="s">
        <v>26</v>
      </c>
      <c r="E4250">
        <v>6</v>
      </c>
      <c r="F4250">
        <v>2</v>
      </c>
      <c r="G4250" t="s">
        <v>50</v>
      </c>
      <c r="H4250">
        <v>1</v>
      </c>
      <c r="I4250">
        <v>4249</v>
      </c>
      <c r="J4250" t="s">
        <v>38</v>
      </c>
      <c r="K4250">
        <v>2</v>
      </c>
      <c r="L4250" t="s">
        <v>35</v>
      </c>
      <c r="M4250" t="s">
        <v>30</v>
      </c>
      <c r="N4250">
        <v>40870</v>
      </c>
      <c r="O4250">
        <v>3</v>
      </c>
      <c r="P4250">
        <v>0</v>
      </c>
      <c r="Q4250" t="s">
        <v>31</v>
      </c>
      <c r="R4250">
        <v>20</v>
      </c>
      <c r="S4250">
        <v>8</v>
      </c>
      <c r="T4250">
        <v>3</v>
      </c>
      <c r="U4250">
        <v>4</v>
      </c>
      <c r="V4250">
        <v>1</v>
      </c>
      <c r="W4250">
        <v>3</v>
      </c>
      <c r="X4250">
        <v>0</v>
      </c>
      <c r="Y4250">
        <v>2</v>
      </c>
    </row>
    <row r="4251" spans="1:25" x14ac:dyDescent="0.25">
      <c r="A4251">
        <v>28</v>
      </c>
      <c r="B4251" t="s">
        <v>24</v>
      </c>
      <c r="C4251" t="s">
        <v>40</v>
      </c>
      <c r="D4251" t="s">
        <v>26</v>
      </c>
      <c r="E4251">
        <v>9</v>
      </c>
      <c r="F4251">
        <v>4</v>
      </c>
      <c r="G4251" t="s">
        <v>42</v>
      </c>
      <c r="H4251">
        <v>1</v>
      </c>
      <c r="I4251">
        <v>4250</v>
      </c>
      <c r="J4251" t="s">
        <v>38</v>
      </c>
      <c r="K4251">
        <v>2</v>
      </c>
      <c r="L4251" t="s">
        <v>44</v>
      </c>
      <c r="M4251" t="s">
        <v>30</v>
      </c>
      <c r="N4251">
        <v>23670</v>
      </c>
      <c r="O4251">
        <v>3</v>
      </c>
      <c r="P4251">
        <v>1</v>
      </c>
      <c r="Q4251" t="s">
        <v>31</v>
      </c>
      <c r="R4251">
        <v>13</v>
      </c>
      <c r="S4251">
        <v>8</v>
      </c>
      <c r="T4251">
        <v>0</v>
      </c>
      <c r="U4251">
        <v>5</v>
      </c>
      <c r="V4251">
        <v>2</v>
      </c>
      <c r="W4251">
        <v>5</v>
      </c>
      <c r="X4251">
        <v>0</v>
      </c>
      <c r="Y4251">
        <v>4</v>
      </c>
    </row>
    <row r="4252" spans="1:25" x14ac:dyDescent="0.25">
      <c r="A4252">
        <v>58</v>
      </c>
      <c r="B4252" t="s">
        <v>24</v>
      </c>
      <c r="C4252" t="s">
        <v>25</v>
      </c>
      <c r="D4252" t="s">
        <v>34</v>
      </c>
      <c r="E4252">
        <v>8</v>
      </c>
      <c r="F4252">
        <v>4</v>
      </c>
      <c r="G4252" t="s">
        <v>27</v>
      </c>
      <c r="H4252">
        <v>1</v>
      </c>
      <c r="I4252">
        <v>4251</v>
      </c>
      <c r="J4252" t="s">
        <v>38</v>
      </c>
      <c r="K4252">
        <v>2</v>
      </c>
      <c r="L4252" t="s">
        <v>39</v>
      </c>
      <c r="M4252" t="s">
        <v>36</v>
      </c>
      <c r="N4252">
        <v>29720</v>
      </c>
      <c r="O4252">
        <v>3</v>
      </c>
      <c r="P4252">
        <v>0</v>
      </c>
      <c r="Q4252" t="s">
        <v>31</v>
      </c>
      <c r="R4252">
        <v>14</v>
      </c>
      <c r="S4252">
        <v>8</v>
      </c>
      <c r="T4252">
        <v>0</v>
      </c>
      <c r="U4252">
        <v>38</v>
      </c>
      <c r="V4252">
        <v>2</v>
      </c>
      <c r="W4252">
        <v>37</v>
      </c>
      <c r="X4252">
        <v>1</v>
      </c>
      <c r="Y4252">
        <v>8</v>
      </c>
    </row>
    <row r="4253" spans="1:25" x14ac:dyDescent="0.25">
      <c r="A4253">
        <v>44</v>
      </c>
      <c r="B4253" t="s">
        <v>24</v>
      </c>
      <c r="C4253" t="s">
        <v>40</v>
      </c>
      <c r="D4253" t="s">
        <v>34</v>
      </c>
      <c r="E4253">
        <v>23</v>
      </c>
      <c r="F4253">
        <v>2</v>
      </c>
      <c r="G4253" t="s">
        <v>42</v>
      </c>
      <c r="H4253">
        <v>1</v>
      </c>
      <c r="I4253">
        <v>4252</v>
      </c>
      <c r="J4253" t="s">
        <v>28</v>
      </c>
      <c r="K4253">
        <v>1</v>
      </c>
      <c r="L4253" t="s">
        <v>35</v>
      </c>
      <c r="M4253" t="s">
        <v>30</v>
      </c>
      <c r="N4253">
        <v>195860</v>
      </c>
      <c r="O4253">
        <v>2</v>
      </c>
      <c r="P4253">
        <v>4</v>
      </c>
      <c r="Q4253" t="s">
        <v>31</v>
      </c>
      <c r="R4253">
        <v>16</v>
      </c>
      <c r="S4253">
        <v>8</v>
      </c>
      <c r="T4253">
        <v>0</v>
      </c>
      <c r="U4253">
        <v>17</v>
      </c>
      <c r="V4253">
        <v>3</v>
      </c>
      <c r="W4253">
        <v>3</v>
      </c>
      <c r="X4253">
        <v>1</v>
      </c>
      <c r="Y4253">
        <v>2</v>
      </c>
    </row>
    <row r="4254" spans="1:25" x14ac:dyDescent="0.25">
      <c r="A4254">
        <v>37</v>
      </c>
      <c r="B4254" t="s">
        <v>32</v>
      </c>
      <c r="C4254" t="s">
        <v>25</v>
      </c>
      <c r="D4254" t="s">
        <v>41</v>
      </c>
      <c r="E4254">
        <v>9</v>
      </c>
      <c r="F4254">
        <v>3</v>
      </c>
      <c r="G4254" t="s">
        <v>41</v>
      </c>
      <c r="H4254">
        <v>1</v>
      </c>
      <c r="I4254">
        <v>4253</v>
      </c>
      <c r="J4254" t="s">
        <v>38</v>
      </c>
      <c r="K4254">
        <v>2</v>
      </c>
      <c r="L4254" t="s">
        <v>29</v>
      </c>
      <c r="M4254" t="s">
        <v>45</v>
      </c>
      <c r="N4254">
        <v>54840</v>
      </c>
      <c r="O4254">
        <v>1</v>
      </c>
      <c r="P4254">
        <v>4</v>
      </c>
      <c r="Q4254" t="s">
        <v>31</v>
      </c>
      <c r="R4254">
        <v>17</v>
      </c>
      <c r="S4254">
        <v>8</v>
      </c>
      <c r="T4254">
        <v>0</v>
      </c>
      <c r="U4254">
        <v>7</v>
      </c>
      <c r="V4254">
        <v>4</v>
      </c>
      <c r="W4254">
        <v>3</v>
      </c>
      <c r="X4254">
        <v>0</v>
      </c>
      <c r="Y4254">
        <v>2</v>
      </c>
    </row>
    <row r="4255" spans="1:25" x14ac:dyDescent="0.25">
      <c r="A4255">
        <v>32</v>
      </c>
      <c r="B4255" t="s">
        <v>24</v>
      </c>
      <c r="C4255" t="s">
        <v>25</v>
      </c>
      <c r="D4255" t="s">
        <v>41</v>
      </c>
      <c r="E4255">
        <v>12</v>
      </c>
      <c r="F4255">
        <v>2</v>
      </c>
      <c r="G4255" t="s">
        <v>41</v>
      </c>
      <c r="H4255">
        <v>1</v>
      </c>
      <c r="I4255">
        <v>4254</v>
      </c>
      <c r="J4255" t="s">
        <v>28</v>
      </c>
      <c r="K4255">
        <v>1</v>
      </c>
      <c r="L4255" t="s">
        <v>47</v>
      </c>
      <c r="M4255" t="s">
        <v>36</v>
      </c>
      <c r="N4255">
        <v>20610</v>
      </c>
      <c r="O4255">
        <v>1</v>
      </c>
      <c r="P4255">
        <v>1</v>
      </c>
      <c r="Q4255" t="s">
        <v>31</v>
      </c>
      <c r="R4255">
        <v>15</v>
      </c>
      <c r="S4255">
        <v>8</v>
      </c>
      <c r="T4255">
        <v>1</v>
      </c>
      <c r="U4255">
        <v>1</v>
      </c>
      <c r="V4255">
        <v>2</v>
      </c>
      <c r="W4255">
        <v>1</v>
      </c>
      <c r="X4255">
        <v>0</v>
      </c>
      <c r="Y4255">
        <v>0</v>
      </c>
    </row>
    <row r="4256" spans="1:25" x14ac:dyDescent="0.25">
      <c r="A4256">
        <v>20</v>
      </c>
      <c r="B4256" t="s">
        <v>32</v>
      </c>
      <c r="C4256" t="s">
        <v>33</v>
      </c>
      <c r="D4256" t="s">
        <v>26</v>
      </c>
      <c r="E4256">
        <v>4</v>
      </c>
      <c r="F4256">
        <v>4</v>
      </c>
      <c r="G4256" t="s">
        <v>27</v>
      </c>
      <c r="H4256">
        <v>1</v>
      </c>
      <c r="I4256">
        <v>4255</v>
      </c>
      <c r="J4256" t="s">
        <v>28</v>
      </c>
      <c r="K4256">
        <v>2</v>
      </c>
      <c r="L4256" t="s">
        <v>29</v>
      </c>
      <c r="M4256" t="s">
        <v>36</v>
      </c>
      <c r="N4256">
        <v>99240</v>
      </c>
      <c r="O4256">
        <v>4</v>
      </c>
      <c r="P4256">
        <v>1</v>
      </c>
      <c r="Q4256" t="s">
        <v>31</v>
      </c>
      <c r="R4256">
        <v>22</v>
      </c>
      <c r="S4256">
        <v>8</v>
      </c>
      <c r="T4256">
        <v>0</v>
      </c>
      <c r="U4256">
        <v>1</v>
      </c>
      <c r="V4256">
        <v>3</v>
      </c>
      <c r="W4256">
        <v>1</v>
      </c>
      <c r="X4256">
        <v>1</v>
      </c>
      <c r="Y4256">
        <v>0</v>
      </c>
    </row>
    <row r="4257" spans="1:25" x14ac:dyDescent="0.25">
      <c r="A4257">
        <v>34</v>
      </c>
      <c r="B4257" t="s">
        <v>24</v>
      </c>
      <c r="C4257" t="s">
        <v>25</v>
      </c>
      <c r="D4257" t="s">
        <v>34</v>
      </c>
      <c r="E4257">
        <v>1</v>
      </c>
      <c r="F4257">
        <v>4</v>
      </c>
      <c r="G4257" t="s">
        <v>37</v>
      </c>
      <c r="H4257">
        <v>1</v>
      </c>
      <c r="I4257">
        <v>4256</v>
      </c>
      <c r="J4257" t="s">
        <v>38</v>
      </c>
      <c r="K4257">
        <v>4</v>
      </c>
      <c r="L4257" t="s">
        <v>44</v>
      </c>
      <c r="M4257" t="s">
        <v>36</v>
      </c>
      <c r="N4257">
        <v>41980</v>
      </c>
      <c r="O4257">
        <v>3</v>
      </c>
      <c r="P4257">
        <v>1</v>
      </c>
      <c r="Q4257" t="s">
        <v>31</v>
      </c>
      <c r="R4257">
        <v>22</v>
      </c>
      <c r="S4257">
        <v>8</v>
      </c>
      <c r="T4257">
        <v>1</v>
      </c>
      <c r="U4257">
        <v>16</v>
      </c>
      <c r="V4257">
        <v>2</v>
      </c>
      <c r="W4257">
        <v>16</v>
      </c>
      <c r="X4257">
        <v>2</v>
      </c>
      <c r="Y4257">
        <v>10</v>
      </c>
    </row>
    <row r="4258" spans="1:25" x14ac:dyDescent="0.25">
      <c r="A4258">
        <v>37</v>
      </c>
      <c r="B4258" t="s">
        <v>24</v>
      </c>
      <c r="C4258" t="s">
        <v>40</v>
      </c>
      <c r="D4258" t="s">
        <v>26</v>
      </c>
      <c r="E4258">
        <v>24</v>
      </c>
      <c r="F4258">
        <v>2</v>
      </c>
      <c r="G4258" t="s">
        <v>27</v>
      </c>
      <c r="H4258">
        <v>1</v>
      </c>
      <c r="I4258">
        <v>4257</v>
      </c>
      <c r="J4258" t="s">
        <v>38</v>
      </c>
      <c r="K4258">
        <v>1</v>
      </c>
      <c r="L4258" t="s">
        <v>35</v>
      </c>
      <c r="M4258" t="s">
        <v>45</v>
      </c>
      <c r="N4258">
        <v>68150</v>
      </c>
      <c r="O4258">
        <v>4</v>
      </c>
      <c r="P4258">
        <v>5</v>
      </c>
      <c r="Q4258" t="s">
        <v>31</v>
      </c>
      <c r="R4258">
        <v>20</v>
      </c>
      <c r="S4258">
        <v>8</v>
      </c>
      <c r="T4258">
        <v>1</v>
      </c>
      <c r="U4258">
        <v>17</v>
      </c>
      <c r="V4258">
        <v>3</v>
      </c>
      <c r="W4258">
        <v>1</v>
      </c>
      <c r="X4258">
        <v>0</v>
      </c>
      <c r="Y4258">
        <v>0</v>
      </c>
    </row>
    <row r="4259" spans="1:25" x14ac:dyDescent="0.25">
      <c r="A4259">
        <v>59</v>
      </c>
      <c r="B4259" t="s">
        <v>24</v>
      </c>
      <c r="C4259" t="s">
        <v>40</v>
      </c>
      <c r="D4259" t="s">
        <v>34</v>
      </c>
      <c r="E4259">
        <v>12</v>
      </c>
      <c r="F4259">
        <v>2</v>
      </c>
      <c r="G4259" t="s">
        <v>27</v>
      </c>
      <c r="H4259">
        <v>1</v>
      </c>
      <c r="I4259">
        <v>4258</v>
      </c>
      <c r="J4259" t="s">
        <v>38</v>
      </c>
      <c r="K4259">
        <v>2</v>
      </c>
      <c r="L4259" t="s">
        <v>39</v>
      </c>
      <c r="M4259" t="s">
        <v>30</v>
      </c>
      <c r="N4259">
        <v>47230</v>
      </c>
      <c r="O4259">
        <v>4</v>
      </c>
      <c r="P4259">
        <v>9</v>
      </c>
      <c r="Q4259" t="s">
        <v>31</v>
      </c>
      <c r="R4259">
        <v>14</v>
      </c>
      <c r="S4259">
        <v>8</v>
      </c>
      <c r="T4259">
        <v>0</v>
      </c>
      <c r="U4259">
        <v>30</v>
      </c>
      <c r="V4259">
        <v>0</v>
      </c>
      <c r="W4259">
        <v>3</v>
      </c>
      <c r="X4259">
        <v>2</v>
      </c>
      <c r="Y4259">
        <v>2</v>
      </c>
    </row>
    <row r="4260" spans="1:25" x14ac:dyDescent="0.25">
      <c r="A4260">
        <v>50</v>
      </c>
      <c r="B4260" t="s">
        <v>24</v>
      </c>
      <c r="C4260" t="s">
        <v>33</v>
      </c>
      <c r="D4260" t="s">
        <v>34</v>
      </c>
      <c r="E4260">
        <v>3</v>
      </c>
      <c r="F4260">
        <v>4</v>
      </c>
      <c r="G4260" t="s">
        <v>42</v>
      </c>
      <c r="H4260">
        <v>1</v>
      </c>
      <c r="I4260">
        <v>4259</v>
      </c>
      <c r="J4260" t="s">
        <v>38</v>
      </c>
      <c r="K4260">
        <v>4</v>
      </c>
      <c r="L4260" t="s">
        <v>35</v>
      </c>
      <c r="M4260" t="s">
        <v>30</v>
      </c>
      <c r="N4260">
        <v>61420</v>
      </c>
      <c r="O4260">
        <v>2</v>
      </c>
      <c r="P4260">
        <v>3</v>
      </c>
      <c r="Q4260" t="s">
        <v>31</v>
      </c>
      <c r="R4260">
        <v>13</v>
      </c>
      <c r="S4260">
        <v>8</v>
      </c>
      <c r="T4260">
        <v>2</v>
      </c>
      <c r="U4260">
        <v>28</v>
      </c>
      <c r="V4260">
        <v>3</v>
      </c>
      <c r="W4260">
        <v>8</v>
      </c>
      <c r="X4260">
        <v>0</v>
      </c>
      <c r="Y4260">
        <v>7</v>
      </c>
    </row>
    <row r="4261" spans="1:25" x14ac:dyDescent="0.25">
      <c r="A4261">
        <v>25</v>
      </c>
      <c r="B4261" t="s">
        <v>32</v>
      </c>
      <c r="C4261" t="s">
        <v>25</v>
      </c>
      <c r="D4261" t="s">
        <v>26</v>
      </c>
      <c r="E4261">
        <v>10</v>
      </c>
      <c r="F4261">
        <v>1</v>
      </c>
      <c r="G4261" t="s">
        <v>50</v>
      </c>
      <c r="H4261">
        <v>1</v>
      </c>
      <c r="I4261">
        <v>4260</v>
      </c>
      <c r="J4261" t="s">
        <v>38</v>
      </c>
      <c r="K4261">
        <v>2</v>
      </c>
      <c r="L4261" t="s">
        <v>43</v>
      </c>
      <c r="M4261" t="s">
        <v>36</v>
      </c>
      <c r="N4261">
        <v>82370</v>
      </c>
      <c r="O4261">
        <v>3</v>
      </c>
      <c r="P4261">
        <v>1</v>
      </c>
      <c r="Q4261" t="s">
        <v>31</v>
      </c>
      <c r="R4261">
        <v>13</v>
      </c>
      <c r="S4261">
        <v>8</v>
      </c>
      <c r="T4261">
        <v>0</v>
      </c>
      <c r="U4261">
        <v>6</v>
      </c>
      <c r="V4261">
        <v>6</v>
      </c>
      <c r="W4261">
        <v>6</v>
      </c>
      <c r="X4261">
        <v>0</v>
      </c>
      <c r="Y4261">
        <v>3</v>
      </c>
    </row>
    <row r="4262" spans="1:25" x14ac:dyDescent="0.25">
      <c r="A4262">
        <v>25</v>
      </c>
      <c r="B4262" t="s">
        <v>24</v>
      </c>
      <c r="C4262" t="s">
        <v>25</v>
      </c>
      <c r="D4262" t="s">
        <v>34</v>
      </c>
      <c r="E4262">
        <v>26</v>
      </c>
      <c r="F4262">
        <v>3</v>
      </c>
      <c r="G4262" t="s">
        <v>51</v>
      </c>
      <c r="H4262">
        <v>1</v>
      </c>
      <c r="I4262">
        <v>4261</v>
      </c>
      <c r="J4262" t="s">
        <v>38</v>
      </c>
      <c r="K4262">
        <v>1</v>
      </c>
      <c r="L4262" t="s">
        <v>44</v>
      </c>
      <c r="M4262" t="s">
        <v>30</v>
      </c>
      <c r="N4262">
        <v>88530</v>
      </c>
      <c r="O4262">
        <v>4</v>
      </c>
      <c r="P4262">
        <v>1</v>
      </c>
      <c r="Q4262" t="s">
        <v>31</v>
      </c>
      <c r="R4262">
        <v>22</v>
      </c>
      <c r="S4262">
        <v>8</v>
      </c>
      <c r="T4262">
        <v>1</v>
      </c>
      <c r="U4262">
        <v>2</v>
      </c>
      <c r="V4262">
        <v>3</v>
      </c>
      <c r="W4262">
        <v>2</v>
      </c>
      <c r="X4262">
        <v>2</v>
      </c>
      <c r="Y4262">
        <v>1</v>
      </c>
    </row>
    <row r="4263" spans="1:25" x14ac:dyDescent="0.25">
      <c r="A4263">
        <v>22</v>
      </c>
      <c r="B4263" t="s">
        <v>24</v>
      </c>
      <c r="C4263" t="s">
        <v>25</v>
      </c>
      <c r="D4263" t="s">
        <v>34</v>
      </c>
      <c r="E4263">
        <v>2</v>
      </c>
      <c r="F4263">
        <v>1</v>
      </c>
      <c r="G4263" t="s">
        <v>27</v>
      </c>
      <c r="H4263">
        <v>1</v>
      </c>
      <c r="I4263">
        <v>4262</v>
      </c>
      <c r="J4263" t="s">
        <v>38</v>
      </c>
      <c r="K4263">
        <v>1</v>
      </c>
      <c r="L4263" t="s">
        <v>47</v>
      </c>
      <c r="M4263" t="s">
        <v>36</v>
      </c>
      <c r="N4263">
        <v>193310</v>
      </c>
      <c r="O4263">
        <v>4</v>
      </c>
      <c r="P4263">
        <v>1</v>
      </c>
      <c r="Q4263" t="s">
        <v>31</v>
      </c>
      <c r="R4263">
        <v>12</v>
      </c>
      <c r="S4263">
        <v>8</v>
      </c>
      <c r="T4263">
        <v>1</v>
      </c>
      <c r="U4263">
        <v>1</v>
      </c>
      <c r="V4263">
        <v>2</v>
      </c>
      <c r="W4263">
        <v>0</v>
      </c>
      <c r="X4263">
        <v>0</v>
      </c>
      <c r="Y4263">
        <v>0</v>
      </c>
    </row>
    <row r="4264" spans="1:25" x14ac:dyDescent="0.25">
      <c r="A4264">
        <v>51</v>
      </c>
      <c r="B4264" t="s">
        <v>24</v>
      </c>
      <c r="C4264" t="s">
        <v>33</v>
      </c>
      <c r="D4264" t="s">
        <v>34</v>
      </c>
      <c r="E4264">
        <v>1</v>
      </c>
      <c r="F4264">
        <v>3</v>
      </c>
      <c r="G4264" t="s">
        <v>27</v>
      </c>
      <c r="H4264">
        <v>1</v>
      </c>
      <c r="I4264">
        <v>4263</v>
      </c>
      <c r="J4264" t="s">
        <v>28</v>
      </c>
      <c r="K4264">
        <v>1</v>
      </c>
      <c r="L4264" t="s">
        <v>39</v>
      </c>
      <c r="M4264" t="s">
        <v>36</v>
      </c>
      <c r="N4264">
        <v>20730</v>
      </c>
      <c r="O4264">
        <v>1</v>
      </c>
      <c r="P4264">
        <v>3</v>
      </c>
      <c r="Q4264" t="s">
        <v>31</v>
      </c>
      <c r="R4264">
        <v>14</v>
      </c>
      <c r="S4264">
        <v>8</v>
      </c>
      <c r="T4264">
        <v>1</v>
      </c>
      <c r="U4264">
        <v>23</v>
      </c>
      <c r="V4264">
        <v>4</v>
      </c>
      <c r="W4264">
        <v>13</v>
      </c>
      <c r="X4264">
        <v>12</v>
      </c>
      <c r="Y4264">
        <v>8</v>
      </c>
    </row>
    <row r="4265" spans="1:25" x14ac:dyDescent="0.25">
      <c r="A4265">
        <v>34</v>
      </c>
      <c r="B4265" t="s">
        <v>32</v>
      </c>
      <c r="C4265" t="s">
        <v>33</v>
      </c>
      <c r="D4265" t="s">
        <v>41</v>
      </c>
      <c r="E4265">
        <v>4</v>
      </c>
      <c r="F4265">
        <v>4</v>
      </c>
      <c r="G4265" t="s">
        <v>27</v>
      </c>
      <c r="H4265">
        <v>1</v>
      </c>
      <c r="I4265">
        <v>4264</v>
      </c>
      <c r="J4265" t="s">
        <v>28</v>
      </c>
      <c r="K4265">
        <v>5</v>
      </c>
      <c r="L4265" t="s">
        <v>39</v>
      </c>
      <c r="M4265" t="s">
        <v>36</v>
      </c>
      <c r="N4265">
        <v>55620</v>
      </c>
      <c r="O4265">
        <v>3</v>
      </c>
      <c r="P4265">
        <v>1</v>
      </c>
      <c r="Q4265" t="s">
        <v>31</v>
      </c>
      <c r="R4265">
        <v>15</v>
      </c>
      <c r="S4265">
        <v>8</v>
      </c>
      <c r="T4265">
        <v>0</v>
      </c>
      <c r="U4265">
        <v>9</v>
      </c>
      <c r="V4265">
        <v>3</v>
      </c>
      <c r="W4265">
        <v>9</v>
      </c>
      <c r="X4265">
        <v>0</v>
      </c>
      <c r="Y4265">
        <v>6</v>
      </c>
    </row>
    <row r="4266" spans="1:25" x14ac:dyDescent="0.25">
      <c r="A4266">
        <v>54</v>
      </c>
      <c r="B4266" t="s">
        <v>24</v>
      </c>
      <c r="C4266" t="s">
        <v>40</v>
      </c>
      <c r="D4266" t="s">
        <v>34</v>
      </c>
      <c r="E4266">
        <v>9</v>
      </c>
      <c r="F4266">
        <v>3</v>
      </c>
      <c r="G4266" t="s">
        <v>27</v>
      </c>
      <c r="H4266">
        <v>1</v>
      </c>
      <c r="I4266">
        <v>4265</v>
      </c>
      <c r="J4266" t="s">
        <v>38</v>
      </c>
      <c r="K4266">
        <v>1</v>
      </c>
      <c r="L4266" t="s">
        <v>44</v>
      </c>
      <c r="M4266" t="s">
        <v>36</v>
      </c>
      <c r="N4266">
        <v>196130</v>
      </c>
      <c r="O4266">
        <v>4</v>
      </c>
      <c r="P4266">
        <v>2</v>
      </c>
      <c r="Q4266" t="s">
        <v>31</v>
      </c>
      <c r="R4266">
        <v>17</v>
      </c>
      <c r="S4266">
        <v>8</v>
      </c>
      <c r="T4266">
        <v>0</v>
      </c>
      <c r="U4266">
        <v>23</v>
      </c>
      <c r="V4266">
        <v>5</v>
      </c>
      <c r="W4266">
        <v>5</v>
      </c>
      <c r="X4266">
        <v>4</v>
      </c>
      <c r="Y4266">
        <v>4</v>
      </c>
    </row>
    <row r="4267" spans="1:25" x14ac:dyDescent="0.25">
      <c r="A4267">
        <v>24</v>
      </c>
      <c r="B4267" t="s">
        <v>24</v>
      </c>
      <c r="C4267" t="s">
        <v>25</v>
      </c>
      <c r="D4267" t="s">
        <v>34</v>
      </c>
      <c r="E4267">
        <v>2</v>
      </c>
      <c r="F4267">
        <v>1</v>
      </c>
      <c r="G4267" t="s">
        <v>27</v>
      </c>
      <c r="H4267">
        <v>1</v>
      </c>
      <c r="I4267">
        <v>4266</v>
      </c>
      <c r="J4267" t="s">
        <v>38</v>
      </c>
      <c r="K4267">
        <v>2</v>
      </c>
      <c r="L4267" t="s">
        <v>44</v>
      </c>
      <c r="M4267" t="s">
        <v>30</v>
      </c>
      <c r="N4267">
        <v>34070</v>
      </c>
      <c r="O4267">
        <v>3</v>
      </c>
      <c r="P4267">
        <v>0</v>
      </c>
      <c r="Q4267" t="s">
        <v>31</v>
      </c>
      <c r="R4267">
        <v>13</v>
      </c>
      <c r="S4267">
        <v>8</v>
      </c>
      <c r="T4267">
        <v>1</v>
      </c>
      <c r="U4267">
        <v>6</v>
      </c>
      <c r="V4267">
        <v>4</v>
      </c>
      <c r="W4267">
        <v>5</v>
      </c>
      <c r="X4267">
        <v>1</v>
      </c>
      <c r="Y4267">
        <v>2</v>
      </c>
    </row>
    <row r="4268" spans="1:25" x14ac:dyDescent="0.25">
      <c r="A4268">
        <v>34</v>
      </c>
      <c r="B4268" t="s">
        <v>24</v>
      </c>
      <c r="C4268" t="s">
        <v>25</v>
      </c>
      <c r="D4268" t="s">
        <v>26</v>
      </c>
      <c r="E4268">
        <v>4</v>
      </c>
      <c r="F4268">
        <v>3</v>
      </c>
      <c r="G4268" t="s">
        <v>50</v>
      </c>
      <c r="H4268">
        <v>1</v>
      </c>
      <c r="I4268">
        <v>4267</v>
      </c>
      <c r="J4268" t="s">
        <v>28</v>
      </c>
      <c r="K4268">
        <v>2</v>
      </c>
      <c r="L4268" t="s">
        <v>47</v>
      </c>
      <c r="M4268" t="s">
        <v>45</v>
      </c>
      <c r="N4268">
        <v>50630</v>
      </c>
      <c r="O4268">
        <v>2</v>
      </c>
      <c r="P4268">
        <v>6</v>
      </c>
      <c r="Q4268" t="s">
        <v>31</v>
      </c>
      <c r="R4268">
        <v>12</v>
      </c>
      <c r="S4268">
        <v>8</v>
      </c>
      <c r="T4268">
        <v>1</v>
      </c>
      <c r="U4268">
        <v>12</v>
      </c>
      <c r="V4268">
        <v>2</v>
      </c>
      <c r="W4268">
        <v>1</v>
      </c>
      <c r="X4268">
        <v>0</v>
      </c>
      <c r="Y4268">
        <v>0</v>
      </c>
    </row>
    <row r="4269" spans="1:25" x14ac:dyDescent="0.25">
      <c r="A4269">
        <v>37</v>
      </c>
      <c r="B4269" t="s">
        <v>24</v>
      </c>
      <c r="C4269" t="s">
        <v>25</v>
      </c>
      <c r="D4269" t="s">
        <v>26</v>
      </c>
      <c r="E4269">
        <v>6</v>
      </c>
      <c r="F4269">
        <v>1</v>
      </c>
      <c r="G4269" t="s">
        <v>51</v>
      </c>
      <c r="H4269">
        <v>1</v>
      </c>
      <c r="I4269">
        <v>4268</v>
      </c>
      <c r="J4269" t="s">
        <v>38</v>
      </c>
      <c r="K4269">
        <v>1</v>
      </c>
      <c r="L4269" t="s">
        <v>44</v>
      </c>
      <c r="M4269" t="s">
        <v>36</v>
      </c>
      <c r="N4269">
        <v>46390</v>
      </c>
      <c r="O4269">
        <v>4</v>
      </c>
      <c r="P4269">
        <v>2</v>
      </c>
      <c r="Q4269" t="s">
        <v>31</v>
      </c>
      <c r="R4269">
        <v>12</v>
      </c>
      <c r="S4269">
        <v>8</v>
      </c>
      <c r="T4269">
        <v>2</v>
      </c>
      <c r="U4269">
        <v>12</v>
      </c>
      <c r="V4269">
        <v>3</v>
      </c>
      <c r="W4269">
        <v>5</v>
      </c>
      <c r="X4269">
        <v>1</v>
      </c>
      <c r="Y4269">
        <v>3</v>
      </c>
    </row>
    <row r="4270" spans="1:25" x14ac:dyDescent="0.25">
      <c r="A4270">
        <v>34</v>
      </c>
      <c r="B4270" t="s">
        <v>24</v>
      </c>
      <c r="C4270" t="s">
        <v>25</v>
      </c>
      <c r="D4270" t="s">
        <v>26</v>
      </c>
      <c r="E4270">
        <v>9</v>
      </c>
      <c r="F4270">
        <v>2</v>
      </c>
      <c r="G4270" t="s">
        <v>42</v>
      </c>
      <c r="H4270">
        <v>1</v>
      </c>
      <c r="I4270">
        <v>4269</v>
      </c>
      <c r="J4270" t="s">
        <v>38</v>
      </c>
      <c r="K4270">
        <v>2</v>
      </c>
      <c r="L4270" t="s">
        <v>29</v>
      </c>
      <c r="M4270" t="s">
        <v>36</v>
      </c>
      <c r="N4270">
        <v>48760</v>
      </c>
      <c r="O4270">
        <v>1</v>
      </c>
      <c r="P4270">
        <v>2</v>
      </c>
      <c r="Q4270" t="s">
        <v>31</v>
      </c>
      <c r="R4270">
        <v>21</v>
      </c>
      <c r="S4270">
        <v>8</v>
      </c>
      <c r="T4270">
        <v>1</v>
      </c>
      <c r="U4270">
        <v>14</v>
      </c>
      <c r="V4270">
        <v>3</v>
      </c>
      <c r="W4270">
        <v>11</v>
      </c>
      <c r="X4270">
        <v>5</v>
      </c>
      <c r="Y4270">
        <v>8</v>
      </c>
    </row>
    <row r="4271" spans="1:25" x14ac:dyDescent="0.25">
      <c r="A4271">
        <v>36</v>
      </c>
      <c r="B4271" t="s">
        <v>24</v>
      </c>
      <c r="C4271" t="s">
        <v>33</v>
      </c>
      <c r="D4271" t="s">
        <v>41</v>
      </c>
      <c r="E4271">
        <v>7</v>
      </c>
      <c r="F4271">
        <v>3</v>
      </c>
      <c r="G4271" t="s">
        <v>42</v>
      </c>
      <c r="H4271">
        <v>1</v>
      </c>
      <c r="I4271">
        <v>4270</v>
      </c>
      <c r="J4271" t="s">
        <v>38</v>
      </c>
      <c r="K4271">
        <v>1</v>
      </c>
      <c r="L4271" t="s">
        <v>35</v>
      </c>
      <c r="M4271" t="s">
        <v>30</v>
      </c>
      <c r="N4271">
        <v>26900</v>
      </c>
      <c r="O4271">
        <v>4</v>
      </c>
      <c r="P4271">
        <v>0</v>
      </c>
      <c r="Q4271" t="s">
        <v>31</v>
      </c>
      <c r="R4271">
        <v>11</v>
      </c>
      <c r="S4271">
        <v>8</v>
      </c>
      <c r="T4271">
        <v>0</v>
      </c>
      <c r="U4271">
        <v>10</v>
      </c>
      <c r="V4271">
        <v>1</v>
      </c>
      <c r="W4271">
        <v>9</v>
      </c>
      <c r="X4271">
        <v>2</v>
      </c>
      <c r="Y4271">
        <v>8</v>
      </c>
    </row>
    <row r="4272" spans="1:25" x14ac:dyDescent="0.25">
      <c r="A4272">
        <v>36</v>
      </c>
      <c r="B4272" t="s">
        <v>24</v>
      </c>
      <c r="C4272" t="s">
        <v>25</v>
      </c>
      <c r="D4272" t="s">
        <v>34</v>
      </c>
      <c r="E4272">
        <v>1</v>
      </c>
      <c r="F4272">
        <v>3</v>
      </c>
      <c r="G4272" t="s">
        <v>42</v>
      </c>
      <c r="H4272">
        <v>1</v>
      </c>
      <c r="I4272">
        <v>4271</v>
      </c>
      <c r="J4272" t="s">
        <v>28</v>
      </c>
      <c r="K4272">
        <v>2</v>
      </c>
      <c r="L4272" t="s">
        <v>46</v>
      </c>
      <c r="M4272" t="s">
        <v>45</v>
      </c>
      <c r="N4272">
        <v>175670</v>
      </c>
      <c r="O4272">
        <v>4</v>
      </c>
      <c r="P4272">
        <v>5</v>
      </c>
      <c r="Q4272" t="s">
        <v>31</v>
      </c>
      <c r="R4272">
        <v>13</v>
      </c>
      <c r="S4272">
        <v>8</v>
      </c>
      <c r="T4272">
        <v>0</v>
      </c>
      <c r="U4272">
        <v>7</v>
      </c>
      <c r="V4272">
        <v>6</v>
      </c>
      <c r="W4272">
        <v>1</v>
      </c>
      <c r="X4272">
        <v>0</v>
      </c>
      <c r="Y4272">
        <v>0</v>
      </c>
    </row>
    <row r="4273" spans="1:25" x14ac:dyDescent="0.25">
      <c r="A4273">
        <v>43</v>
      </c>
      <c r="B4273" t="s">
        <v>24</v>
      </c>
      <c r="C4273" t="s">
        <v>33</v>
      </c>
      <c r="D4273" t="s">
        <v>34</v>
      </c>
      <c r="E4273">
        <v>3</v>
      </c>
      <c r="F4273">
        <v>4</v>
      </c>
      <c r="G4273" t="s">
        <v>27</v>
      </c>
      <c r="H4273">
        <v>1</v>
      </c>
      <c r="I4273">
        <v>4272</v>
      </c>
      <c r="J4273" t="s">
        <v>38</v>
      </c>
      <c r="K4273">
        <v>1</v>
      </c>
      <c r="L4273" t="s">
        <v>39</v>
      </c>
      <c r="M4273" t="s">
        <v>30</v>
      </c>
      <c r="N4273">
        <v>24080</v>
      </c>
      <c r="O4273">
        <v>4</v>
      </c>
      <c r="P4273">
        <v>1</v>
      </c>
      <c r="Q4273" t="s">
        <v>31</v>
      </c>
      <c r="R4273">
        <v>12</v>
      </c>
      <c r="S4273">
        <v>8</v>
      </c>
      <c r="T4273">
        <v>1</v>
      </c>
      <c r="U4273">
        <v>25</v>
      </c>
      <c r="V4273">
        <v>3</v>
      </c>
      <c r="W4273">
        <v>25</v>
      </c>
      <c r="X4273">
        <v>4</v>
      </c>
      <c r="Y4273">
        <v>12</v>
      </c>
    </row>
    <row r="4274" spans="1:25" x14ac:dyDescent="0.25">
      <c r="A4274">
        <v>30</v>
      </c>
      <c r="B4274" t="s">
        <v>24</v>
      </c>
      <c r="C4274" t="s">
        <v>33</v>
      </c>
      <c r="D4274" t="s">
        <v>34</v>
      </c>
      <c r="E4274">
        <v>10</v>
      </c>
      <c r="F4274">
        <v>3</v>
      </c>
      <c r="G4274" t="s">
        <v>27</v>
      </c>
      <c r="H4274">
        <v>1</v>
      </c>
      <c r="I4274">
        <v>4273</v>
      </c>
      <c r="J4274" t="s">
        <v>28</v>
      </c>
      <c r="K4274">
        <v>3</v>
      </c>
      <c r="L4274" t="s">
        <v>29</v>
      </c>
      <c r="M4274" t="s">
        <v>45</v>
      </c>
      <c r="N4274">
        <v>28140</v>
      </c>
      <c r="O4274">
        <v>3</v>
      </c>
      <c r="P4274">
        <v>1</v>
      </c>
      <c r="Q4274" t="s">
        <v>31</v>
      </c>
      <c r="R4274">
        <v>24</v>
      </c>
      <c r="S4274">
        <v>8</v>
      </c>
      <c r="T4274">
        <v>0</v>
      </c>
      <c r="U4274">
        <v>10</v>
      </c>
      <c r="V4274">
        <v>2</v>
      </c>
      <c r="W4274">
        <v>10</v>
      </c>
      <c r="X4274">
        <v>0</v>
      </c>
      <c r="Y4274">
        <v>9</v>
      </c>
    </row>
    <row r="4275" spans="1:25" x14ac:dyDescent="0.25">
      <c r="A4275">
        <v>33</v>
      </c>
      <c r="B4275" t="s">
        <v>24</v>
      </c>
      <c r="C4275" t="s">
        <v>40</v>
      </c>
      <c r="D4275" t="s">
        <v>26</v>
      </c>
      <c r="E4275">
        <v>7</v>
      </c>
      <c r="F4275">
        <v>3</v>
      </c>
      <c r="G4275" t="s">
        <v>27</v>
      </c>
      <c r="H4275">
        <v>1</v>
      </c>
      <c r="I4275">
        <v>4274</v>
      </c>
      <c r="J4275" t="s">
        <v>38</v>
      </c>
      <c r="K4275">
        <v>2</v>
      </c>
      <c r="L4275" t="s">
        <v>39</v>
      </c>
      <c r="M4275" t="s">
        <v>30</v>
      </c>
      <c r="N4275">
        <v>112450</v>
      </c>
      <c r="O4275">
        <v>2</v>
      </c>
      <c r="P4275">
        <v>0</v>
      </c>
      <c r="Q4275" t="s">
        <v>31</v>
      </c>
      <c r="R4275">
        <v>21</v>
      </c>
      <c r="S4275">
        <v>8</v>
      </c>
      <c r="T4275">
        <v>0</v>
      </c>
      <c r="U4275">
        <v>8</v>
      </c>
      <c r="V4275">
        <v>3</v>
      </c>
      <c r="W4275">
        <v>7</v>
      </c>
      <c r="X4275">
        <v>0</v>
      </c>
      <c r="Y4275">
        <v>7</v>
      </c>
    </row>
    <row r="4276" spans="1:25" x14ac:dyDescent="0.25">
      <c r="A4276">
        <v>56</v>
      </c>
      <c r="B4276" t="s">
        <v>32</v>
      </c>
      <c r="C4276" t="s">
        <v>25</v>
      </c>
      <c r="D4276" t="s">
        <v>34</v>
      </c>
      <c r="E4276">
        <v>15</v>
      </c>
      <c r="F4276">
        <v>3</v>
      </c>
      <c r="G4276" t="s">
        <v>27</v>
      </c>
      <c r="H4276">
        <v>1</v>
      </c>
      <c r="I4276">
        <v>4275</v>
      </c>
      <c r="J4276" t="s">
        <v>38</v>
      </c>
      <c r="K4276">
        <v>2</v>
      </c>
      <c r="L4276" t="s">
        <v>44</v>
      </c>
      <c r="M4276" t="s">
        <v>30</v>
      </c>
      <c r="N4276">
        <v>33120</v>
      </c>
      <c r="O4276">
        <v>2</v>
      </c>
      <c r="P4276">
        <v>9</v>
      </c>
      <c r="Q4276" t="s">
        <v>31</v>
      </c>
      <c r="R4276">
        <v>19</v>
      </c>
      <c r="S4276">
        <v>8</v>
      </c>
      <c r="T4276">
        <v>0</v>
      </c>
      <c r="U4276">
        <v>7</v>
      </c>
      <c r="V4276">
        <v>1</v>
      </c>
      <c r="W4276">
        <v>5</v>
      </c>
      <c r="X4276">
        <v>4</v>
      </c>
      <c r="Y4276">
        <v>3</v>
      </c>
    </row>
    <row r="4277" spans="1:25" x14ac:dyDescent="0.25">
      <c r="A4277">
        <v>51</v>
      </c>
      <c r="B4277" t="s">
        <v>24</v>
      </c>
      <c r="C4277" t="s">
        <v>25</v>
      </c>
      <c r="D4277" t="s">
        <v>34</v>
      </c>
      <c r="E4277">
        <v>3</v>
      </c>
      <c r="F4277">
        <v>2</v>
      </c>
      <c r="G4277" t="s">
        <v>37</v>
      </c>
      <c r="H4277">
        <v>1</v>
      </c>
      <c r="I4277">
        <v>4276</v>
      </c>
      <c r="J4277" t="s">
        <v>28</v>
      </c>
      <c r="K4277">
        <v>2</v>
      </c>
      <c r="L4277" t="s">
        <v>47</v>
      </c>
      <c r="M4277" t="s">
        <v>36</v>
      </c>
      <c r="N4277">
        <v>190490</v>
      </c>
      <c r="O4277">
        <v>3</v>
      </c>
      <c r="P4277">
        <v>7</v>
      </c>
      <c r="Q4277" t="s">
        <v>31</v>
      </c>
      <c r="R4277">
        <v>14</v>
      </c>
      <c r="S4277">
        <v>8</v>
      </c>
      <c r="T4277">
        <v>1</v>
      </c>
      <c r="U4277">
        <v>23</v>
      </c>
      <c r="V4277">
        <v>2</v>
      </c>
      <c r="W4277">
        <v>20</v>
      </c>
      <c r="X4277">
        <v>15</v>
      </c>
      <c r="Y4277">
        <v>15</v>
      </c>
    </row>
    <row r="4278" spans="1:25" x14ac:dyDescent="0.25">
      <c r="A4278">
        <v>31</v>
      </c>
      <c r="B4278" t="s">
        <v>32</v>
      </c>
      <c r="C4278" t="s">
        <v>25</v>
      </c>
      <c r="D4278" t="s">
        <v>34</v>
      </c>
      <c r="E4278">
        <v>2</v>
      </c>
      <c r="F4278">
        <v>4</v>
      </c>
      <c r="G4278" t="s">
        <v>51</v>
      </c>
      <c r="H4278">
        <v>1</v>
      </c>
      <c r="I4278">
        <v>4277</v>
      </c>
      <c r="J4278" t="s">
        <v>28</v>
      </c>
      <c r="K4278">
        <v>3</v>
      </c>
      <c r="L4278" t="s">
        <v>39</v>
      </c>
      <c r="M4278" t="s">
        <v>30</v>
      </c>
      <c r="N4278">
        <v>21410</v>
      </c>
      <c r="O4278">
        <v>3</v>
      </c>
      <c r="P4278">
        <v>4</v>
      </c>
      <c r="Q4278" t="s">
        <v>31</v>
      </c>
      <c r="R4278">
        <v>20</v>
      </c>
      <c r="S4278">
        <v>8</v>
      </c>
      <c r="T4278">
        <v>0</v>
      </c>
      <c r="U4278">
        <v>12</v>
      </c>
      <c r="V4278">
        <v>2</v>
      </c>
      <c r="W4278">
        <v>7</v>
      </c>
      <c r="X4278">
        <v>7</v>
      </c>
      <c r="Y4278">
        <v>7</v>
      </c>
    </row>
    <row r="4279" spans="1:25" x14ac:dyDescent="0.25">
      <c r="A4279">
        <v>26</v>
      </c>
      <c r="B4279" t="s">
        <v>24</v>
      </c>
      <c r="C4279" t="s">
        <v>25</v>
      </c>
      <c r="D4279" t="s">
        <v>26</v>
      </c>
      <c r="E4279">
        <v>17</v>
      </c>
      <c r="F4279">
        <v>3</v>
      </c>
      <c r="G4279" t="s">
        <v>42</v>
      </c>
      <c r="H4279">
        <v>1</v>
      </c>
      <c r="I4279">
        <v>4278</v>
      </c>
      <c r="J4279" t="s">
        <v>28</v>
      </c>
      <c r="K4279">
        <v>2</v>
      </c>
      <c r="L4279" t="s">
        <v>48</v>
      </c>
      <c r="M4279" t="s">
        <v>30</v>
      </c>
      <c r="N4279">
        <v>57690</v>
      </c>
      <c r="O4279">
        <v>2</v>
      </c>
      <c r="P4279">
        <v>1</v>
      </c>
      <c r="Q4279" t="s">
        <v>31</v>
      </c>
      <c r="R4279">
        <v>19</v>
      </c>
      <c r="S4279">
        <v>8</v>
      </c>
      <c r="T4279">
        <v>0</v>
      </c>
      <c r="U4279">
        <v>5</v>
      </c>
      <c r="V4279">
        <v>4</v>
      </c>
      <c r="W4279">
        <v>5</v>
      </c>
      <c r="X4279">
        <v>4</v>
      </c>
      <c r="Y4279">
        <v>3</v>
      </c>
    </row>
    <row r="4280" spans="1:25" x14ac:dyDescent="0.25">
      <c r="A4280">
        <v>58</v>
      </c>
      <c r="B4280" t="s">
        <v>32</v>
      </c>
      <c r="C4280" t="s">
        <v>25</v>
      </c>
      <c r="D4280" t="s">
        <v>26</v>
      </c>
      <c r="E4280">
        <v>2</v>
      </c>
      <c r="F4280">
        <v>2</v>
      </c>
      <c r="G4280" t="s">
        <v>42</v>
      </c>
      <c r="H4280">
        <v>1</v>
      </c>
      <c r="I4280">
        <v>4279</v>
      </c>
      <c r="J4280" t="s">
        <v>28</v>
      </c>
      <c r="K4280">
        <v>1</v>
      </c>
      <c r="L4280" t="s">
        <v>35</v>
      </c>
      <c r="M4280" t="s">
        <v>30</v>
      </c>
      <c r="N4280">
        <v>43850</v>
      </c>
      <c r="O4280">
        <v>4</v>
      </c>
      <c r="P4280">
        <v>1</v>
      </c>
      <c r="Q4280" t="s">
        <v>31</v>
      </c>
      <c r="R4280">
        <v>13</v>
      </c>
      <c r="S4280">
        <v>8</v>
      </c>
      <c r="T4280">
        <v>1</v>
      </c>
      <c r="U4280">
        <v>40</v>
      </c>
      <c r="V4280">
        <v>2</v>
      </c>
      <c r="W4280">
        <v>40</v>
      </c>
      <c r="X4280">
        <v>15</v>
      </c>
      <c r="Y4280">
        <v>6</v>
      </c>
    </row>
    <row r="4281" spans="1:25" x14ac:dyDescent="0.25">
      <c r="A4281">
        <v>19</v>
      </c>
      <c r="B4281" t="s">
        <v>32</v>
      </c>
      <c r="C4281" t="s">
        <v>25</v>
      </c>
      <c r="D4281" t="s">
        <v>34</v>
      </c>
      <c r="E4281">
        <v>5</v>
      </c>
      <c r="F4281">
        <v>2</v>
      </c>
      <c r="G4281" t="s">
        <v>27</v>
      </c>
      <c r="H4281">
        <v>1</v>
      </c>
      <c r="I4281">
        <v>4280</v>
      </c>
      <c r="J4281" t="s">
        <v>38</v>
      </c>
      <c r="K4281">
        <v>1</v>
      </c>
      <c r="L4281" t="s">
        <v>48</v>
      </c>
      <c r="M4281" t="s">
        <v>36</v>
      </c>
      <c r="N4281">
        <v>53320</v>
      </c>
      <c r="O4281">
        <v>3</v>
      </c>
      <c r="P4281">
        <v>1</v>
      </c>
      <c r="Q4281" t="s">
        <v>31</v>
      </c>
      <c r="R4281">
        <v>23</v>
      </c>
      <c r="S4281">
        <v>8</v>
      </c>
      <c r="T4281">
        <v>1</v>
      </c>
      <c r="U4281">
        <v>0</v>
      </c>
      <c r="V4281">
        <v>2</v>
      </c>
      <c r="W4281">
        <v>0</v>
      </c>
      <c r="X4281">
        <v>0</v>
      </c>
      <c r="Y4281">
        <v>0</v>
      </c>
    </row>
    <row r="4282" spans="1:25" x14ac:dyDescent="0.25">
      <c r="A4282">
        <v>22</v>
      </c>
      <c r="B4282" t="s">
        <v>24</v>
      </c>
      <c r="C4282" t="s">
        <v>25</v>
      </c>
      <c r="D4282" t="s">
        <v>26</v>
      </c>
      <c r="E4282">
        <v>29</v>
      </c>
      <c r="F4282">
        <v>4</v>
      </c>
      <c r="G4282" t="s">
        <v>51</v>
      </c>
      <c r="H4282">
        <v>1</v>
      </c>
      <c r="I4282">
        <v>4281</v>
      </c>
      <c r="J4282" t="s">
        <v>38</v>
      </c>
      <c r="K4282">
        <v>1</v>
      </c>
      <c r="L4282" t="s">
        <v>39</v>
      </c>
      <c r="M4282" t="s">
        <v>30</v>
      </c>
      <c r="N4282">
        <v>46630</v>
      </c>
      <c r="O4282">
        <v>4</v>
      </c>
      <c r="P4282">
        <v>0</v>
      </c>
      <c r="Q4282" t="s">
        <v>31</v>
      </c>
      <c r="R4282">
        <v>13</v>
      </c>
      <c r="S4282">
        <v>8</v>
      </c>
      <c r="T4282">
        <v>1</v>
      </c>
      <c r="U4282">
        <v>3</v>
      </c>
      <c r="V4282">
        <v>1</v>
      </c>
      <c r="W4282">
        <v>2</v>
      </c>
      <c r="X4282">
        <v>2</v>
      </c>
      <c r="Y4282">
        <v>1</v>
      </c>
    </row>
    <row r="4283" spans="1:25" x14ac:dyDescent="0.25">
      <c r="A4283">
        <v>49</v>
      </c>
      <c r="B4283" t="s">
        <v>24</v>
      </c>
      <c r="C4283" t="s">
        <v>25</v>
      </c>
      <c r="D4283" t="s">
        <v>34</v>
      </c>
      <c r="E4283">
        <v>2</v>
      </c>
      <c r="F4283">
        <v>3</v>
      </c>
      <c r="G4283" t="s">
        <v>27</v>
      </c>
      <c r="H4283">
        <v>1</v>
      </c>
      <c r="I4283">
        <v>4282</v>
      </c>
      <c r="J4283" t="s">
        <v>28</v>
      </c>
      <c r="K4283">
        <v>1</v>
      </c>
      <c r="L4283" t="s">
        <v>39</v>
      </c>
      <c r="M4283" t="s">
        <v>30</v>
      </c>
      <c r="N4283">
        <v>47240</v>
      </c>
      <c r="O4283">
        <v>1</v>
      </c>
      <c r="P4283">
        <v>1</v>
      </c>
      <c r="Q4283" t="s">
        <v>31</v>
      </c>
      <c r="R4283">
        <v>11</v>
      </c>
      <c r="S4283">
        <v>8</v>
      </c>
      <c r="T4283">
        <v>1</v>
      </c>
      <c r="U4283">
        <v>16</v>
      </c>
      <c r="V4283">
        <v>3</v>
      </c>
      <c r="W4283">
        <v>15</v>
      </c>
      <c r="X4283">
        <v>5</v>
      </c>
      <c r="Y4283">
        <v>11</v>
      </c>
    </row>
    <row r="4284" spans="1:25" x14ac:dyDescent="0.25">
      <c r="A4284">
        <v>43</v>
      </c>
      <c r="B4284" t="s">
        <v>24</v>
      </c>
      <c r="C4284" t="s">
        <v>33</v>
      </c>
      <c r="D4284" t="s">
        <v>26</v>
      </c>
      <c r="E4284">
        <v>2</v>
      </c>
      <c r="F4284">
        <v>2</v>
      </c>
      <c r="G4284" t="s">
        <v>27</v>
      </c>
      <c r="H4284">
        <v>1</v>
      </c>
      <c r="I4284">
        <v>4283</v>
      </c>
      <c r="J4284" t="s">
        <v>38</v>
      </c>
      <c r="K4284">
        <v>1</v>
      </c>
      <c r="L4284" t="s">
        <v>39</v>
      </c>
      <c r="M4284" t="s">
        <v>36</v>
      </c>
      <c r="N4284">
        <v>32110</v>
      </c>
      <c r="O4284">
        <v>3</v>
      </c>
      <c r="P4284">
        <v>4</v>
      </c>
      <c r="Q4284" t="s">
        <v>31</v>
      </c>
      <c r="R4284">
        <v>13</v>
      </c>
      <c r="S4284">
        <v>8</v>
      </c>
      <c r="T4284">
        <v>0</v>
      </c>
      <c r="U4284">
        <v>18</v>
      </c>
      <c r="V4284">
        <v>2</v>
      </c>
      <c r="W4284">
        <v>3</v>
      </c>
      <c r="X4284">
        <v>1</v>
      </c>
      <c r="Y4284">
        <v>2</v>
      </c>
    </row>
    <row r="4285" spans="1:25" x14ac:dyDescent="0.25">
      <c r="A4285">
        <v>50</v>
      </c>
      <c r="B4285" t="s">
        <v>24</v>
      </c>
      <c r="C4285" t="s">
        <v>33</v>
      </c>
      <c r="D4285" t="s">
        <v>34</v>
      </c>
      <c r="E4285">
        <v>19</v>
      </c>
      <c r="F4285">
        <v>4</v>
      </c>
      <c r="G4285" t="s">
        <v>27</v>
      </c>
      <c r="H4285">
        <v>1</v>
      </c>
      <c r="I4285">
        <v>4284</v>
      </c>
      <c r="J4285" t="s">
        <v>38</v>
      </c>
      <c r="K4285">
        <v>2</v>
      </c>
      <c r="L4285" t="s">
        <v>39</v>
      </c>
      <c r="M4285" t="s">
        <v>36</v>
      </c>
      <c r="N4285">
        <v>53770</v>
      </c>
      <c r="O4285">
        <v>4</v>
      </c>
      <c r="P4285">
        <v>4</v>
      </c>
      <c r="Q4285" t="s">
        <v>31</v>
      </c>
      <c r="R4285">
        <v>14</v>
      </c>
      <c r="S4285">
        <v>8</v>
      </c>
      <c r="T4285">
        <v>1</v>
      </c>
      <c r="U4285">
        <v>16</v>
      </c>
      <c r="V4285">
        <v>3</v>
      </c>
      <c r="W4285">
        <v>2</v>
      </c>
      <c r="X4285">
        <v>2</v>
      </c>
      <c r="Y4285">
        <v>1</v>
      </c>
    </row>
    <row r="4286" spans="1:25" x14ac:dyDescent="0.25">
      <c r="A4286">
        <v>31</v>
      </c>
      <c r="B4286" t="s">
        <v>32</v>
      </c>
      <c r="C4286" t="s">
        <v>25</v>
      </c>
      <c r="D4286" t="s">
        <v>34</v>
      </c>
      <c r="E4286">
        <v>15</v>
      </c>
      <c r="F4286">
        <v>1</v>
      </c>
      <c r="G4286" t="s">
        <v>42</v>
      </c>
      <c r="H4286">
        <v>1</v>
      </c>
      <c r="I4286">
        <v>4285</v>
      </c>
      <c r="J4286" t="s">
        <v>28</v>
      </c>
      <c r="K4286">
        <v>2</v>
      </c>
      <c r="L4286" t="s">
        <v>39</v>
      </c>
      <c r="M4286" t="s">
        <v>30</v>
      </c>
      <c r="N4286">
        <v>40660</v>
      </c>
      <c r="O4286">
        <v>3</v>
      </c>
      <c r="P4286">
        <v>3</v>
      </c>
      <c r="Q4286" t="s">
        <v>31</v>
      </c>
      <c r="R4286">
        <v>22</v>
      </c>
      <c r="S4286">
        <v>8</v>
      </c>
      <c r="T4286">
        <v>0</v>
      </c>
      <c r="U4286">
        <v>4</v>
      </c>
      <c r="V4286">
        <v>2</v>
      </c>
      <c r="W4286">
        <v>2</v>
      </c>
      <c r="X4286">
        <v>2</v>
      </c>
      <c r="Y4286">
        <v>2</v>
      </c>
    </row>
    <row r="4287" spans="1:25" x14ac:dyDescent="0.25">
      <c r="A4287">
        <v>41</v>
      </c>
      <c r="B4287" t="s">
        <v>24</v>
      </c>
      <c r="C4287" t="s">
        <v>25</v>
      </c>
      <c r="D4287" t="s">
        <v>34</v>
      </c>
      <c r="E4287">
        <v>17</v>
      </c>
      <c r="F4287">
        <v>2</v>
      </c>
      <c r="G4287" t="s">
        <v>37</v>
      </c>
      <c r="H4287">
        <v>1</v>
      </c>
      <c r="I4287">
        <v>4286</v>
      </c>
      <c r="J4287" t="s">
        <v>38</v>
      </c>
      <c r="K4287">
        <v>1</v>
      </c>
      <c r="L4287" t="s">
        <v>46</v>
      </c>
      <c r="M4287" t="s">
        <v>45</v>
      </c>
      <c r="N4287">
        <v>52080</v>
      </c>
      <c r="O4287">
        <v>3</v>
      </c>
      <c r="P4287">
        <v>3</v>
      </c>
      <c r="Q4287" t="s">
        <v>31</v>
      </c>
      <c r="R4287">
        <v>11</v>
      </c>
      <c r="S4287">
        <v>8</v>
      </c>
      <c r="T4287">
        <v>3</v>
      </c>
      <c r="U4287">
        <v>12</v>
      </c>
      <c r="V4287">
        <v>2</v>
      </c>
      <c r="W4287">
        <v>9</v>
      </c>
      <c r="X4287">
        <v>0</v>
      </c>
      <c r="Y4287">
        <v>7</v>
      </c>
    </row>
    <row r="4288" spans="1:25" x14ac:dyDescent="0.25">
      <c r="A4288">
        <v>26</v>
      </c>
      <c r="B4288" t="s">
        <v>24</v>
      </c>
      <c r="C4288" t="s">
        <v>25</v>
      </c>
      <c r="D4288" t="s">
        <v>34</v>
      </c>
      <c r="E4288">
        <v>17</v>
      </c>
      <c r="F4288">
        <v>4</v>
      </c>
      <c r="G4288" t="s">
        <v>27</v>
      </c>
      <c r="H4288">
        <v>1</v>
      </c>
      <c r="I4288">
        <v>4287</v>
      </c>
      <c r="J4288" t="s">
        <v>38</v>
      </c>
      <c r="K4288">
        <v>2</v>
      </c>
      <c r="L4288" t="s">
        <v>39</v>
      </c>
      <c r="M4288" t="s">
        <v>30</v>
      </c>
      <c r="N4288">
        <v>48770</v>
      </c>
      <c r="O4288">
        <v>3</v>
      </c>
      <c r="P4288">
        <v>1</v>
      </c>
      <c r="Q4288" t="s">
        <v>31</v>
      </c>
      <c r="R4288">
        <v>13</v>
      </c>
      <c r="S4288">
        <v>8</v>
      </c>
      <c r="T4288">
        <v>1</v>
      </c>
      <c r="U4288">
        <v>8</v>
      </c>
      <c r="V4288">
        <v>5</v>
      </c>
      <c r="W4288">
        <v>8</v>
      </c>
      <c r="X4288">
        <v>5</v>
      </c>
      <c r="Y4288">
        <v>7</v>
      </c>
    </row>
    <row r="4289" spans="1:25" x14ac:dyDescent="0.25">
      <c r="A4289">
        <v>36</v>
      </c>
      <c r="B4289" t="s">
        <v>24</v>
      </c>
      <c r="C4289" t="s">
        <v>25</v>
      </c>
      <c r="D4289" t="s">
        <v>41</v>
      </c>
      <c r="E4289">
        <v>25</v>
      </c>
      <c r="F4289">
        <v>1</v>
      </c>
      <c r="G4289" t="s">
        <v>41</v>
      </c>
      <c r="H4289">
        <v>1</v>
      </c>
      <c r="I4289">
        <v>4288</v>
      </c>
      <c r="J4289" t="s">
        <v>38</v>
      </c>
      <c r="K4289">
        <v>2</v>
      </c>
      <c r="L4289" t="s">
        <v>35</v>
      </c>
      <c r="M4289" t="s">
        <v>45</v>
      </c>
      <c r="N4289">
        <v>31170</v>
      </c>
      <c r="O4289">
        <v>2</v>
      </c>
      <c r="P4289">
        <v>6</v>
      </c>
      <c r="Q4289" t="s">
        <v>31</v>
      </c>
      <c r="R4289">
        <v>21</v>
      </c>
      <c r="S4289">
        <v>8</v>
      </c>
      <c r="T4289">
        <v>1</v>
      </c>
      <c r="U4289">
        <v>7</v>
      </c>
      <c r="V4289">
        <v>2</v>
      </c>
      <c r="W4289">
        <v>3</v>
      </c>
      <c r="X4289">
        <v>0</v>
      </c>
      <c r="Y4289">
        <v>1</v>
      </c>
    </row>
    <row r="4290" spans="1:25" x14ac:dyDescent="0.25">
      <c r="A4290">
        <v>51</v>
      </c>
      <c r="B4290" t="s">
        <v>32</v>
      </c>
      <c r="C4290" t="s">
        <v>33</v>
      </c>
      <c r="D4290" t="s">
        <v>34</v>
      </c>
      <c r="E4290">
        <v>6</v>
      </c>
      <c r="F4290">
        <v>3</v>
      </c>
      <c r="G4290" t="s">
        <v>27</v>
      </c>
      <c r="H4290">
        <v>1</v>
      </c>
      <c r="I4290">
        <v>4289</v>
      </c>
      <c r="J4290" t="s">
        <v>28</v>
      </c>
      <c r="K4290">
        <v>1</v>
      </c>
      <c r="L4290" t="s">
        <v>48</v>
      </c>
      <c r="M4290" t="s">
        <v>36</v>
      </c>
      <c r="N4290">
        <v>15690</v>
      </c>
      <c r="O4290">
        <v>4</v>
      </c>
      <c r="P4290">
        <v>2</v>
      </c>
      <c r="Q4290" t="s">
        <v>31</v>
      </c>
      <c r="R4290">
        <v>11</v>
      </c>
      <c r="S4290">
        <v>8</v>
      </c>
      <c r="T4290">
        <v>0</v>
      </c>
      <c r="U4290">
        <v>18</v>
      </c>
      <c r="V4290">
        <v>2</v>
      </c>
      <c r="W4290">
        <v>4</v>
      </c>
      <c r="X4290">
        <v>0</v>
      </c>
      <c r="Y4290">
        <v>3</v>
      </c>
    </row>
    <row r="4291" spans="1:25" x14ac:dyDescent="0.25">
      <c r="A4291">
        <v>39</v>
      </c>
      <c r="B4291" t="s">
        <v>24</v>
      </c>
      <c r="C4291" t="s">
        <v>25</v>
      </c>
      <c r="D4291" t="s">
        <v>34</v>
      </c>
      <c r="E4291">
        <v>7</v>
      </c>
      <c r="F4291">
        <v>3</v>
      </c>
      <c r="G4291" t="s">
        <v>27</v>
      </c>
      <c r="H4291">
        <v>1</v>
      </c>
      <c r="I4291">
        <v>4290</v>
      </c>
      <c r="J4291" t="s">
        <v>28</v>
      </c>
      <c r="K4291">
        <v>1</v>
      </c>
      <c r="L4291" t="s">
        <v>35</v>
      </c>
      <c r="M4291" t="s">
        <v>30</v>
      </c>
      <c r="N4291">
        <v>196580</v>
      </c>
      <c r="O4291">
        <v>3</v>
      </c>
      <c r="P4291">
        <v>4</v>
      </c>
      <c r="Q4291" t="s">
        <v>31</v>
      </c>
      <c r="R4291">
        <v>13</v>
      </c>
      <c r="S4291">
        <v>8</v>
      </c>
      <c r="T4291">
        <v>1</v>
      </c>
      <c r="U4291">
        <v>17</v>
      </c>
      <c r="V4291">
        <v>3</v>
      </c>
      <c r="W4291">
        <v>15</v>
      </c>
      <c r="X4291">
        <v>5</v>
      </c>
      <c r="Y4291">
        <v>9</v>
      </c>
    </row>
    <row r="4292" spans="1:25" x14ac:dyDescent="0.25">
      <c r="A4292">
        <v>25</v>
      </c>
      <c r="B4292" t="s">
        <v>24</v>
      </c>
      <c r="C4292" t="s">
        <v>25</v>
      </c>
      <c r="D4292" t="s">
        <v>26</v>
      </c>
      <c r="E4292">
        <v>29</v>
      </c>
      <c r="F4292">
        <v>1</v>
      </c>
      <c r="G4292" t="s">
        <v>42</v>
      </c>
      <c r="H4292">
        <v>1</v>
      </c>
      <c r="I4292">
        <v>4291</v>
      </c>
      <c r="J4292" t="s">
        <v>28</v>
      </c>
      <c r="K4292">
        <v>3</v>
      </c>
      <c r="L4292" t="s">
        <v>35</v>
      </c>
      <c r="M4292" t="s">
        <v>30</v>
      </c>
      <c r="N4292">
        <v>30690</v>
      </c>
      <c r="O4292">
        <v>3</v>
      </c>
      <c r="P4292">
        <v>2</v>
      </c>
      <c r="Q4292" t="s">
        <v>31</v>
      </c>
      <c r="R4292">
        <v>14</v>
      </c>
      <c r="S4292">
        <v>8</v>
      </c>
      <c r="T4292">
        <v>1</v>
      </c>
      <c r="U4292">
        <v>6</v>
      </c>
      <c r="V4292">
        <v>3</v>
      </c>
      <c r="W4292">
        <v>2</v>
      </c>
      <c r="X4292">
        <v>2</v>
      </c>
      <c r="Y4292">
        <v>2</v>
      </c>
    </row>
    <row r="4293" spans="1:25" x14ac:dyDescent="0.25">
      <c r="A4293">
        <v>30</v>
      </c>
      <c r="B4293" t="s">
        <v>24</v>
      </c>
      <c r="C4293" t="s">
        <v>25</v>
      </c>
      <c r="D4293" t="s">
        <v>34</v>
      </c>
      <c r="E4293">
        <v>21</v>
      </c>
      <c r="F4293">
        <v>1</v>
      </c>
      <c r="G4293" t="s">
        <v>42</v>
      </c>
      <c r="H4293">
        <v>1</v>
      </c>
      <c r="I4293">
        <v>4292</v>
      </c>
      <c r="J4293" t="s">
        <v>38</v>
      </c>
      <c r="K4293">
        <v>2</v>
      </c>
      <c r="L4293" t="s">
        <v>44</v>
      </c>
      <c r="M4293" t="s">
        <v>30</v>
      </c>
      <c r="N4293">
        <v>104350</v>
      </c>
      <c r="O4293">
        <v>4</v>
      </c>
      <c r="P4293">
        <v>0</v>
      </c>
      <c r="Q4293" t="s">
        <v>31</v>
      </c>
      <c r="R4293">
        <v>11</v>
      </c>
      <c r="S4293">
        <v>8</v>
      </c>
      <c r="T4293">
        <v>0</v>
      </c>
      <c r="U4293">
        <v>12</v>
      </c>
      <c r="V4293">
        <v>5</v>
      </c>
      <c r="W4293">
        <v>11</v>
      </c>
      <c r="X4293">
        <v>4</v>
      </c>
      <c r="Y4293">
        <v>7</v>
      </c>
    </row>
    <row r="4294" spans="1:25" x14ac:dyDescent="0.25">
      <c r="A4294">
        <v>32</v>
      </c>
      <c r="B4294" t="s">
        <v>32</v>
      </c>
      <c r="C4294" t="s">
        <v>25</v>
      </c>
      <c r="D4294" t="s">
        <v>34</v>
      </c>
      <c r="E4294">
        <v>2</v>
      </c>
      <c r="F4294">
        <v>4</v>
      </c>
      <c r="G4294" t="s">
        <v>27</v>
      </c>
      <c r="H4294">
        <v>1</v>
      </c>
      <c r="I4294">
        <v>4293</v>
      </c>
      <c r="J4294" t="s">
        <v>28</v>
      </c>
      <c r="K4294">
        <v>2</v>
      </c>
      <c r="L4294" t="s">
        <v>43</v>
      </c>
      <c r="M4294" t="s">
        <v>36</v>
      </c>
      <c r="N4294">
        <v>41480</v>
      </c>
      <c r="O4294">
        <v>1</v>
      </c>
      <c r="P4294">
        <v>7</v>
      </c>
      <c r="Q4294" t="s">
        <v>31</v>
      </c>
      <c r="R4294">
        <v>15</v>
      </c>
      <c r="S4294">
        <v>8</v>
      </c>
      <c r="T4294">
        <v>0</v>
      </c>
      <c r="U4294">
        <v>10</v>
      </c>
      <c r="V4294">
        <v>0</v>
      </c>
      <c r="W4294">
        <v>5</v>
      </c>
      <c r="X4294">
        <v>0</v>
      </c>
      <c r="Y4294">
        <v>4</v>
      </c>
    </row>
    <row r="4295" spans="1:25" x14ac:dyDescent="0.25">
      <c r="A4295">
        <v>45</v>
      </c>
      <c r="B4295" t="s">
        <v>24</v>
      </c>
      <c r="C4295" t="s">
        <v>25</v>
      </c>
      <c r="D4295" t="s">
        <v>34</v>
      </c>
      <c r="E4295">
        <v>2</v>
      </c>
      <c r="F4295">
        <v>1</v>
      </c>
      <c r="G4295" t="s">
        <v>51</v>
      </c>
      <c r="H4295">
        <v>1</v>
      </c>
      <c r="I4295">
        <v>4294</v>
      </c>
      <c r="J4295" t="s">
        <v>28</v>
      </c>
      <c r="K4295">
        <v>2</v>
      </c>
      <c r="L4295" t="s">
        <v>29</v>
      </c>
      <c r="M4295" t="s">
        <v>36</v>
      </c>
      <c r="N4295">
        <v>57680</v>
      </c>
      <c r="O4295">
        <v>4</v>
      </c>
      <c r="P4295">
        <v>5</v>
      </c>
      <c r="Q4295" t="s">
        <v>31</v>
      </c>
      <c r="R4295">
        <v>23</v>
      </c>
      <c r="S4295">
        <v>8</v>
      </c>
      <c r="T4295">
        <v>1</v>
      </c>
      <c r="U4295">
        <v>9</v>
      </c>
      <c r="V4295">
        <v>4</v>
      </c>
      <c r="W4295">
        <v>6</v>
      </c>
      <c r="X4295">
        <v>0</v>
      </c>
      <c r="Y4295">
        <v>3</v>
      </c>
    </row>
    <row r="4296" spans="1:25" x14ac:dyDescent="0.25">
      <c r="A4296">
        <v>38</v>
      </c>
      <c r="B4296" t="s">
        <v>24</v>
      </c>
      <c r="C4296" t="s">
        <v>25</v>
      </c>
      <c r="D4296" t="s">
        <v>34</v>
      </c>
      <c r="E4296">
        <v>7</v>
      </c>
      <c r="F4296">
        <v>4</v>
      </c>
      <c r="G4296" t="s">
        <v>27</v>
      </c>
      <c r="H4296">
        <v>1</v>
      </c>
      <c r="I4296">
        <v>4295</v>
      </c>
      <c r="J4296" t="s">
        <v>28</v>
      </c>
      <c r="K4296">
        <v>2</v>
      </c>
      <c r="L4296" t="s">
        <v>43</v>
      </c>
      <c r="M4296" t="s">
        <v>36</v>
      </c>
      <c r="N4296">
        <v>50420</v>
      </c>
      <c r="O4296">
        <v>3</v>
      </c>
      <c r="P4296">
        <v>3</v>
      </c>
      <c r="Q4296" t="s">
        <v>31</v>
      </c>
      <c r="R4296">
        <v>16</v>
      </c>
      <c r="S4296">
        <v>8</v>
      </c>
      <c r="T4296">
        <v>1</v>
      </c>
      <c r="U4296">
        <v>19</v>
      </c>
      <c r="V4296">
        <v>4</v>
      </c>
      <c r="W4296">
        <v>3</v>
      </c>
      <c r="X4296">
        <v>2</v>
      </c>
      <c r="Y4296">
        <v>2</v>
      </c>
    </row>
    <row r="4297" spans="1:25" x14ac:dyDescent="0.25">
      <c r="A4297">
        <v>30</v>
      </c>
      <c r="B4297" t="s">
        <v>24</v>
      </c>
      <c r="C4297" t="s">
        <v>25</v>
      </c>
      <c r="D4297" t="s">
        <v>26</v>
      </c>
      <c r="E4297">
        <v>13</v>
      </c>
      <c r="F4297">
        <v>3</v>
      </c>
      <c r="G4297" t="s">
        <v>50</v>
      </c>
      <c r="H4297">
        <v>1</v>
      </c>
      <c r="I4297">
        <v>4296</v>
      </c>
      <c r="J4297" t="s">
        <v>28</v>
      </c>
      <c r="K4297">
        <v>2</v>
      </c>
      <c r="L4297" t="s">
        <v>44</v>
      </c>
      <c r="M4297" t="s">
        <v>36</v>
      </c>
      <c r="N4297">
        <v>57700</v>
      </c>
      <c r="O4297">
        <v>3</v>
      </c>
      <c r="P4297">
        <v>1</v>
      </c>
      <c r="Q4297" t="s">
        <v>31</v>
      </c>
      <c r="R4297">
        <v>16</v>
      </c>
      <c r="S4297">
        <v>8</v>
      </c>
      <c r="T4297">
        <v>1</v>
      </c>
      <c r="U4297">
        <v>5</v>
      </c>
      <c r="V4297">
        <v>2</v>
      </c>
      <c r="W4297">
        <v>5</v>
      </c>
      <c r="X4297">
        <v>0</v>
      </c>
      <c r="Y4297">
        <v>4</v>
      </c>
    </row>
    <row r="4298" spans="1:25" x14ac:dyDescent="0.25">
      <c r="A4298">
        <v>32</v>
      </c>
      <c r="B4298" t="s">
        <v>24</v>
      </c>
      <c r="C4298" t="s">
        <v>33</v>
      </c>
      <c r="D4298" t="s">
        <v>26</v>
      </c>
      <c r="E4298">
        <v>2</v>
      </c>
      <c r="F4298">
        <v>3</v>
      </c>
      <c r="G4298" t="s">
        <v>50</v>
      </c>
      <c r="H4298">
        <v>1</v>
      </c>
      <c r="I4298">
        <v>4297</v>
      </c>
      <c r="J4298" t="s">
        <v>38</v>
      </c>
      <c r="K4298">
        <v>3</v>
      </c>
      <c r="L4298" t="s">
        <v>44</v>
      </c>
      <c r="M4298" t="s">
        <v>45</v>
      </c>
      <c r="N4298">
        <v>77560</v>
      </c>
      <c r="O4298">
        <v>4</v>
      </c>
      <c r="P4298">
        <v>0</v>
      </c>
      <c r="Q4298" t="s">
        <v>31</v>
      </c>
      <c r="R4298">
        <v>21</v>
      </c>
      <c r="S4298">
        <v>8</v>
      </c>
      <c r="T4298">
        <v>0</v>
      </c>
      <c r="U4298">
        <v>9</v>
      </c>
      <c r="V4298">
        <v>3</v>
      </c>
      <c r="W4298">
        <v>8</v>
      </c>
      <c r="X4298">
        <v>0</v>
      </c>
      <c r="Y4298">
        <v>7</v>
      </c>
    </row>
    <row r="4299" spans="1:25" x14ac:dyDescent="0.25">
      <c r="A4299">
        <v>30</v>
      </c>
      <c r="B4299" t="s">
        <v>24</v>
      </c>
      <c r="C4299" t="s">
        <v>25</v>
      </c>
      <c r="D4299" t="s">
        <v>34</v>
      </c>
      <c r="E4299">
        <v>1</v>
      </c>
      <c r="F4299">
        <v>3</v>
      </c>
      <c r="G4299" t="s">
        <v>42</v>
      </c>
      <c r="H4299">
        <v>1</v>
      </c>
      <c r="I4299">
        <v>4298</v>
      </c>
      <c r="J4299" t="s">
        <v>28</v>
      </c>
      <c r="K4299">
        <v>3</v>
      </c>
      <c r="L4299" t="s">
        <v>39</v>
      </c>
      <c r="M4299" t="s">
        <v>45</v>
      </c>
      <c r="N4299">
        <v>103060</v>
      </c>
      <c r="O4299">
        <v>1</v>
      </c>
      <c r="P4299">
        <v>5</v>
      </c>
      <c r="Q4299" t="s">
        <v>31</v>
      </c>
      <c r="R4299">
        <v>13</v>
      </c>
      <c r="S4299">
        <v>8</v>
      </c>
      <c r="T4299">
        <v>0</v>
      </c>
      <c r="U4299">
        <v>8</v>
      </c>
      <c r="V4299">
        <v>5</v>
      </c>
      <c r="W4299">
        <v>3</v>
      </c>
      <c r="X4299">
        <v>2</v>
      </c>
      <c r="Y4299">
        <v>2</v>
      </c>
    </row>
    <row r="4300" spans="1:25" x14ac:dyDescent="0.25">
      <c r="A4300">
        <v>30</v>
      </c>
      <c r="B4300" t="s">
        <v>24</v>
      </c>
      <c r="C4300" t="s">
        <v>25</v>
      </c>
      <c r="D4300" t="s">
        <v>26</v>
      </c>
      <c r="E4300">
        <v>9</v>
      </c>
      <c r="F4300">
        <v>3</v>
      </c>
      <c r="G4300" t="s">
        <v>42</v>
      </c>
      <c r="H4300">
        <v>1</v>
      </c>
      <c r="I4300">
        <v>4299</v>
      </c>
      <c r="J4300" t="s">
        <v>38</v>
      </c>
      <c r="K4300">
        <v>2</v>
      </c>
      <c r="L4300" t="s">
        <v>35</v>
      </c>
      <c r="M4300" t="s">
        <v>36</v>
      </c>
      <c r="N4300">
        <v>39360</v>
      </c>
      <c r="O4300">
        <v>4</v>
      </c>
      <c r="P4300">
        <v>0</v>
      </c>
      <c r="Q4300" t="s">
        <v>31</v>
      </c>
      <c r="R4300">
        <v>11</v>
      </c>
      <c r="S4300">
        <v>8</v>
      </c>
      <c r="T4300">
        <v>1</v>
      </c>
      <c r="U4300">
        <v>6</v>
      </c>
      <c r="V4300">
        <v>3</v>
      </c>
      <c r="W4300">
        <v>5</v>
      </c>
      <c r="X4300">
        <v>1</v>
      </c>
      <c r="Y4300">
        <v>2</v>
      </c>
    </row>
    <row r="4301" spans="1:25" x14ac:dyDescent="0.25">
      <c r="A4301">
        <v>41</v>
      </c>
      <c r="B4301" t="s">
        <v>24</v>
      </c>
      <c r="C4301" t="s">
        <v>33</v>
      </c>
      <c r="D4301" t="s">
        <v>26</v>
      </c>
      <c r="E4301">
        <v>10</v>
      </c>
      <c r="F4301">
        <v>2</v>
      </c>
      <c r="G4301" t="s">
        <v>42</v>
      </c>
      <c r="H4301">
        <v>1</v>
      </c>
      <c r="I4301">
        <v>4300</v>
      </c>
      <c r="J4301" t="s">
        <v>28</v>
      </c>
      <c r="K4301">
        <v>3</v>
      </c>
      <c r="L4301" t="s">
        <v>46</v>
      </c>
      <c r="M4301" t="s">
        <v>45</v>
      </c>
      <c r="N4301">
        <v>79450</v>
      </c>
      <c r="O4301">
        <v>1</v>
      </c>
      <c r="P4301">
        <v>4</v>
      </c>
      <c r="Q4301" t="s">
        <v>31</v>
      </c>
      <c r="R4301">
        <v>12</v>
      </c>
      <c r="S4301">
        <v>8</v>
      </c>
      <c r="T4301">
        <v>1</v>
      </c>
      <c r="U4301">
        <v>21</v>
      </c>
      <c r="V4301">
        <v>6</v>
      </c>
      <c r="W4301">
        <v>7</v>
      </c>
      <c r="X4301">
        <v>7</v>
      </c>
      <c r="Y4301">
        <v>7</v>
      </c>
    </row>
    <row r="4302" spans="1:25" x14ac:dyDescent="0.25">
      <c r="A4302">
        <v>41</v>
      </c>
      <c r="B4302" t="s">
        <v>24</v>
      </c>
      <c r="C4302" t="s">
        <v>25</v>
      </c>
      <c r="D4302" t="s">
        <v>34</v>
      </c>
      <c r="E4302">
        <v>10</v>
      </c>
      <c r="F4302">
        <v>4</v>
      </c>
      <c r="G4302" t="s">
        <v>42</v>
      </c>
      <c r="H4302">
        <v>1</v>
      </c>
      <c r="I4302">
        <v>4301</v>
      </c>
      <c r="J4302" t="s">
        <v>38</v>
      </c>
      <c r="K4302">
        <v>4</v>
      </c>
      <c r="L4302" t="s">
        <v>35</v>
      </c>
      <c r="M4302" t="s">
        <v>30</v>
      </c>
      <c r="N4302">
        <v>57430</v>
      </c>
      <c r="O4302">
        <v>1</v>
      </c>
      <c r="P4302">
        <v>2</v>
      </c>
      <c r="Q4302" t="s">
        <v>31</v>
      </c>
      <c r="R4302">
        <v>12</v>
      </c>
      <c r="S4302">
        <v>8</v>
      </c>
      <c r="T4302">
        <v>3</v>
      </c>
      <c r="U4302">
        <v>7</v>
      </c>
      <c r="V4302">
        <v>2</v>
      </c>
      <c r="W4302">
        <v>5</v>
      </c>
      <c r="X4302">
        <v>1</v>
      </c>
      <c r="Y4302">
        <v>4</v>
      </c>
    </row>
    <row r="4303" spans="1:25" x14ac:dyDescent="0.25">
      <c r="A4303">
        <v>19</v>
      </c>
      <c r="B4303" t="s">
        <v>24</v>
      </c>
      <c r="C4303" t="s">
        <v>25</v>
      </c>
      <c r="D4303" t="s">
        <v>34</v>
      </c>
      <c r="E4303">
        <v>1</v>
      </c>
      <c r="F4303">
        <v>3</v>
      </c>
      <c r="G4303" t="s">
        <v>37</v>
      </c>
      <c r="H4303">
        <v>1</v>
      </c>
      <c r="I4303">
        <v>4302</v>
      </c>
      <c r="J4303" t="s">
        <v>28</v>
      </c>
      <c r="K4303">
        <v>5</v>
      </c>
      <c r="L4303" t="s">
        <v>46</v>
      </c>
      <c r="M4303" t="s">
        <v>36</v>
      </c>
      <c r="N4303">
        <v>152020</v>
      </c>
      <c r="O4303">
        <v>2</v>
      </c>
      <c r="P4303">
        <v>1</v>
      </c>
      <c r="Q4303" t="s">
        <v>31</v>
      </c>
      <c r="R4303">
        <v>18</v>
      </c>
      <c r="S4303">
        <v>8</v>
      </c>
      <c r="T4303">
        <v>3</v>
      </c>
      <c r="U4303">
        <v>1</v>
      </c>
      <c r="V4303">
        <v>2</v>
      </c>
      <c r="W4303">
        <v>1</v>
      </c>
      <c r="X4303">
        <v>0</v>
      </c>
      <c r="Y4303">
        <v>0</v>
      </c>
    </row>
    <row r="4304" spans="1:25" x14ac:dyDescent="0.25">
      <c r="A4304">
        <v>40</v>
      </c>
      <c r="B4304" t="s">
        <v>24</v>
      </c>
      <c r="C4304" t="s">
        <v>33</v>
      </c>
      <c r="D4304" t="s">
        <v>34</v>
      </c>
      <c r="E4304">
        <v>26</v>
      </c>
      <c r="F4304">
        <v>4</v>
      </c>
      <c r="G4304" t="s">
        <v>42</v>
      </c>
      <c r="H4304">
        <v>1</v>
      </c>
      <c r="I4304">
        <v>4303</v>
      </c>
      <c r="J4304" t="s">
        <v>38</v>
      </c>
      <c r="K4304">
        <v>2</v>
      </c>
      <c r="L4304" t="s">
        <v>46</v>
      </c>
      <c r="M4304" t="s">
        <v>45</v>
      </c>
      <c r="N4304">
        <v>54400</v>
      </c>
      <c r="O4304">
        <v>2</v>
      </c>
      <c r="P4304">
        <v>1</v>
      </c>
      <c r="Q4304" t="s">
        <v>31</v>
      </c>
      <c r="R4304">
        <v>12</v>
      </c>
      <c r="S4304">
        <v>8</v>
      </c>
      <c r="T4304">
        <v>1</v>
      </c>
      <c r="U4304">
        <v>20</v>
      </c>
      <c r="V4304">
        <v>2</v>
      </c>
      <c r="W4304">
        <v>20</v>
      </c>
      <c r="X4304">
        <v>2</v>
      </c>
      <c r="Y4304">
        <v>13</v>
      </c>
    </row>
    <row r="4305" spans="1:25" x14ac:dyDescent="0.25">
      <c r="A4305">
        <v>35</v>
      </c>
      <c r="B4305" t="s">
        <v>24</v>
      </c>
      <c r="C4305" t="s">
        <v>25</v>
      </c>
      <c r="D4305" t="s">
        <v>26</v>
      </c>
      <c r="E4305">
        <v>8</v>
      </c>
      <c r="F4305">
        <v>1</v>
      </c>
      <c r="G4305" t="s">
        <v>50</v>
      </c>
      <c r="H4305">
        <v>1</v>
      </c>
      <c r="I4305">
        <v>4304</v>
      </c>
      <c r="J4305" t="s">
        <v>28</v>
      </c>
      <c r="K4305">
        <v>3</v>
      </c>
      <c r="L4305" t="s">
        <v>44</v>
      </c>
      <c r="M4305" t="s">
        <v>30</v>
      </c>
      <c r="N4305">
        <v>37600</v>
      </c>
      <c r="O4305">
        <v>2</v>
      </c>
      <c r="P4305">
        <v>1</v>
      </c>
      <c r="Q4305" t="s">
        <v>31</v>
      </c>
      <c r="R4305">
        <v>14</v>
      </c>
      <c r="S4305">
        <v>8</v>
      </c>
      <c r="T4305">
        <v>3</v>
      </c>
      <c r="U4305">
        <v>10</v>
      </c>
      <c r="V4305">
        <v>2</v>
      </c>
      <c r="W4305">
        <v>10</v>
      </c>
      <c r="X4305">
        <v>0</v>
      </c>
      <c r="Y4305">
        <v>6</v>
      </c>
    </row>
    <row r="4306" spans="1:25" x14ac:dyDescent="0.25">
      <c r="A4306">
        <v>53</v>
      </c>
      <c r="B4306" t="s">
        <v>24</v>
      </c>
      <c r="C4306" t="s">
        <v>25</v>
      </c>
      <c r="D4306" t="s">
        <v>26</v>
      </c>
      <c r="E4306">
        <v>14</v>
      </c>
      <c r="F4306">
        <v>2</v>
      </c>
      <c r="G4306" t="s">
        <v>27</v>
      </c>
      <c r="H4306">
        <v>1</v>
      </c>
      <c r="I4306">
        <v>4305</v>
      </c>
      <c r="J4306" t="s">
        <v>28</v>
      </c>
      <c r="K4306">
        <v>5</v>
      </c>
      <c r="L4306" t="s">
        <v>46</v>
      </c>
      <c r="M4306" t="s">
        <v>30</v>
      </c>
      <c r="N4306">
        <v>35170</v>
      </c>
      <c r="O4306">
        <v>3</v>
      </c>
      <c r="P4306">
        <v>2</v>
      </c>
      <c r="Q4306" t="s">
        <v>31</v>
      </c>
      <c r="R4306">
        <v>12</v>
      </c>
      <c r="S4306">
        <v>8</v>
      </c>
      <c r="T4306">
        <v>1</v>
      </c>
      <c r="U4306">
        <v>13</v>
      </c>
      <c r="V4306">
        <v>1</v>
      </c>
      <c r="W4306">
        <v>7</v>
      </c>
      <c r="X4306">
        <v>4</v>
      </c>
      <c r="Y4306">
        <v>5</v>
      </c>
    </row>
    <row r="4307" spans="1:25" x14ac:dyDescent="0.25">
      <c r="A4307">
        <v>45</v>
      </c>
      <c r="B4307" t="s">
        <v>24</v>
      </c>
      <c r="C4307" t="s">
        <v>25</v>
      </c>
      <c r="D4307" t="s">
        <v>26</v>
      </c>
      <c r="E4307">
        <v>1</v>
      </c>
      <c r="F4307">
        <v>4</v>
      </c>
      <c r="G4307" t="s">
        <v>51</v>
      </c>
      <c r="H4307">
        <v>1</v>
      </c>
      <c r="I4307">
        <v>4306</v>
      </c>
      <c r="J4307" t="s">
        <v>38</v>
      </c>
      <c r="K4307">
        <v>1</v>
      </c>
      <c r="L4307" t="s">
        <v>35</v>
      </c>
      <c r="M4307" t="s">
        <v>45</v>
      </c>
      <c r="N4307">
        <v>25800</v>
      </c>
      <c r="O4307">
        <v>2</v>
      </c>
      <c r="P4307">
        <v>8</v>
      </c>
      <c r="Q4307" t="s">
        <v>31</v>
      </c>
      <c r="R4307">
        <v>17</v>
      </c>
      <c r="S4307">
        <v>8</v>
      </c>
      <c r="T4307">
        <v>3</v>
      </c>
      <c r="U4307">
        <v>20</v>
      </c>
      <c r="V4307">
        <v>3</v>
      </c>
      <c r="W4307">
        <v>17</v>
      </c>
      <c r="X4307">
        <v>0</v>
      </c>
      <c r="Y4307">
        <v>15</v>
      </c>
    </row>
    <row r="4308" spans="1:25" x14ac:dyDescent="0.25">
      <c r="A4308">
        <v>32</v>
      </c>
      <c r="B4308" t="s">
        <v>24</v>
      </c>
      <c r="C4308" t="s">
        <v>33</v>
      </c>
      <c r="D4308" t="s">
        <v>26</v>
      </c>
      <c r="E4308">
        <v>2</v>
      </c>
      <c r="F4308">
        <v>2</v>
      </c>
      <c r="G4308" t="s">
        <v>27</v>
      </c>
      <c r="H4308">
        <v>1</v>
      </c>
      <c r="I4308">
        <v>4307</v>
      </c>
      <c r="J4308" t="s">
        <v>28</v>
      </c>
      <c r="K4308">
        <v>1</v>
      </c>
      <c r="L4308" t="s">
        <v>46</v>
      </c>
      <c r="M4308" t="s">
        <v>36</v>
      </c>
      <c r="N4308">
        <v>21660</v>
      </c>
      <c r="O4308">
        <v>4</v>
      </c>
      <c r="P4308">
        <v>1</v>
      </c>
      <c r="Q4308" t="s">
        <v>31</v>
      </c>
      <c r="R4308">
        <v>19</v>
      </c>
      <c r="S4308">
        <v>8</v>
      </c>
      <c r="T4308">
        <v>1</v>
      </c>
      <c r="U4308">
        <v>9</v>
      </c>
      <c r="V4308">
        <v>4</v>
      </c>
      <c r="W4308">
        <v>9</v>
      </c>
      <c r="X4308">
        <v>3</v>
      </c>
      <c r="Y4308">
        <v>7</v>
      </c>
    </row>
    <row r="4309" spans="1:25" x14ac:dyDescent="0.25">
      <c r="A4309">
        <v>29</v>
      </c>
      <c r="B4309" t="s">
        <v>24</v>
      </c>
      <c r="C4309" t="s">
        <v>40</v>
      </c>
      <c r="D4309" t="s">
        <v>34</v>
      </c>
      <c r="E4309">
        <v>10</v>
      </c>
      <c r="F4309">
        <v>4</v>
      </c>
      <c r="G4309" t="s">
        <v>51</v>
      </c>
      <c r="H4309">
        <v>1</v>
      </c>
      <c r="I4309">
        <v>4308</v>
      </c>
      <c r="J4309" t="s">
        <v>38</v>
      </c>
      <c r="K4309">
        <v>3</v>
      </c>
      <c r="L4309" t="s">
        <v>29</v>
      </c>
      <c r="M4309" t="s">
        <v>30</v>
      </c>
      <c r="N4309">
        <v>58690</v>
      </c>
      <c r="O4309">
        <v>3</v>
      </c>
      <c r="P4309">
        <v>1</v>
      </c>
      <c r="Q4309" t="s">
        <v>31</v>
      </c>
      <c r="R4309">
        <v>11</v>
      </c>
      <c r="S4309">
        <v>8</v>
      </c>
      <c r="T4309">
        <v>1</v>
      </c>
      <c r="U4309">
        <v>10</v>
      </c>
      <c r="V4309">
        <v>6</v>
      </c>
      <c r="W4309">
        <v>10</v>
      </c>
      <c r="X4309">
        <v>0</v>
      </c>
      <c r="Y4309">
        <v>9</v>
      </c>
    </row>
    <row r="4310" spans="1:25" x14ac:dyDescent="0.25">
      <c r="A4310">
        <v>51</v>
      </c>
      <c r="B4310" t="s">
        <v>24</v>
      </c>
      <c r="C4310" t="s">
        <v>25</v>
      </c>
      <c r="D4310" t="s">
        <v>34</v>
      </c>
      <c r="E4310">
        <v>1</v>
      </c>
      <c r="F4310">
        <v>3</v>
      </c>
      <c r="G4310" t="s">
        <v>37</v>
      </c>
      <c r="H4310">
        <v>1</v>
      </c>
      <c r="I4310">
        <v>4309</v>
      </c>
      <c r="J4310" t="s">
        <v>28</v>
      </c>
      <c r="K4310">
        <v>3</v>
      </c>
      <c r="L4310" t="s">
        <v>43</v>
      </c>
      <c r="M4310" t="s">
        <v>30</v>
      </c>
      <c r="N4310">
        <v>80080</v>
      </c>
      <c r="O4310">
        <v>3</v>
      </c>
      <c r="P4310">
        <v>2</v>
      </c>
      <c r="Q4310" t="s">
        <v>31</v>
      </c>
      <c r="R4310">
        <v>15</v>
      </c>
      <c r="S4310">
        <v>8</v>
      </c>
      <c r="T4310">
        <v>1</v>
      </c>
      <c r="U4310">
        <v>10</v>
      </c>
      <c r="V4310">
        <v>4</v>
      </c>
      <c r="W4310">
        <v>1</v>
      </c>
      <c r="X4310">
        <v>0</v>
      </c>
      <c r="Y4310">
        <v>0</v>
      </c>
    </row>
    <row r="4311" spans="1:25" x14ac:dyDescent="0.25">
      <c r="A4311">
        <v>58</v>
      </c>
      <c r="B4311" t="s">
        <v>24</v>
      </c>
      <c r="C4311" t="s">
        <v>25</v>
      </c>
      <c r="D4311" t="s">
        <v>26</v>
      </c>
      <c r="E4311">
        <v>3</v>
      </c>
      <c r="F4311">
        <v>3</v>
      </c>
      <c r="G4311" t="s">
        <v>50</v>
      </c>
      <c r="H4311">
        <v>1</v>
      </c>
      <c r="I4311">
        <v>4310</v>
      </c>
      <c r="J4311" t="s">
        <v>28</v>
      </c>
      <c r="K4311">
        <v>1</v>
      </c>
      <c r="L4311" t="s">
        <v>35</v>
      </c>
      <c r="M4311" t="s">
        <v>30</v>
      </c>
      <c r="N4311">
        <v>52060</v>
      </c>
      <c r="O4311">
        <v>2</v>
      </c>
      <c r="P4311">
        <v>4</v>
      </c>
      <c r="Q4311" t="s">
        <v>31</v>
      </c>
      <c r="R4311">
        <v>11</v>
      </c>
      <c r="S4311">
        <v>8</v>
      </c>
      <c r="T4311">
        <v>3</v>
      </c>
      <c r="U4311">
        <v>9</v>
      </c>
      <c r="V4311">
        <v>4</v>
      </c>
      <c r="W4311">
        <v>1</v>
      </c>
      <c r="X4311">
        <v>0</v>
      </c>
      <c r="Y4311">
        <v>0</v>
      </c>
    </row>
    <row r="4312" spans="1:25" x14ac:dyDescent="0.25">
      <c r="A4312">
        <v>40</v>
      </c>
      <c r="B4312" t="s">
        <v>24</v>
      </c>
      <c r="C4312" t="s">
        <v>25</v>
      </c>
      <c r="D4312" t="s">
        <v>34</v>
      </c>
      <c r="E4312">
        <v>11</v>
      </c>
      <c r="F4312">
        <v>2</v>
      </c>
      <c r="G4312" t="s">
        <v>51</v>
      </c>
      <c r="H4312">
        <v>1</v>
      </c>
      <c r="I4312">
        <v>4311</v>
      </c>
      <c r="J4312" t="s">
        <v>38</v>
      </c>
      <c r="K4312">
        <v>4</v>
      </c>
      <c r="L4312" t="s">
        <v>44</v>
      </c>
      <c r="M4312" t="s">
        <v>30</v>
      </c>
      <c r="N4312">
        <v>52950</v>
      </c>
      <c r="O4312">
        <v>4</v>
      </c>
      <c r="P4312">
        <v>7</v>
      </c>
      <c r="Q4312" t="s">
        <v>31</v>
      </c>
      <c r="R4312">
        <v>18</v>
      </c>
      <c r="S4312">
        <v>8</v>
      </c>
      <c r="T4312">
        <v>0</v>
      </c>
      <c r="U4312">
        <v>15</v>
      </c>
      <c r="V4312">
        <v>4</v>
      </c>
      <c r="W4312">
        <v>12</v>
      </c>
      <c r="X4312">
        <v>2</v>
      </c>
      <c r="Y4312">
        <v>11</v>
      </c>
    </row>
    <row r="4313" spans="1:25" x14ac:dyDescent="0.25">
      <c r="A4313">
        <v>34</v>
      </c>
      <c r="B4313" t="s">
        <v>24</v>
      </c>
      <c r="C4313" t="s">
        <v>33</v>
      </c>
      <c r="D4313" t="s">
        <v>26</v>
      </c>
      <c r="E4313">
        <v>24</v>
      </c>
      <c r="F4313">
        <v>4</v>
      </c>
      <c r="G4313" t="s">
        <v>50</v>
      </c>
      <c r="H4313">
        <v>1</v>
      </c>
      <c r="I4313">
        <v>4312</v>
      </c>
      <c r="J4313" t="s">
        <v>38</v>
      </c>
      <c r="K4313">
        <v>2</v>
      </c>
      <c r="L4313" t="s">
        <v>46</v>
      </c>
      <c r="M4313" t="s">
        <v>30</v>
      </c>
      <c r="N4313">
        <v>164130</v>
      </c>
      <c r="O4313">
        <v>3</v>
      </c>
      <c r="P4313">
        <v>6</v>
      </c>
      <c r="Q4313" t="s">
        <v>31</v>
      </c>
      <c r="R4313">
        <v>16</v>
      </c>
      <c r="S4313">
        <v>8</v>
      </c>
      <c r="T4313">
        <v>0</v>
      </c>
      <c r="U4313">
        <v>6</v>
      </c>
      <c r="V4313">
        <v>1</v>
      </c>
      <c r="W4313">
        <v>4</v>
      </c>
      <c r="X4313">
        <v>1</v>
      </c>
      <c r="Y4313">
        <v>2</v>
      </c>
    </row>
    <row r="4314" spans="1:25" x14ac:dyDescent="0.25">
      <c r="A4314">
        <v>22</v>
      </c>
      <c r="B4314" t="s">
        <v>24</v>
      </c>
      <c r="C4314" t="s">
        <v>25</v>
      </c>
      <c r="D4314" t="s">
        <v>34</v>
      </c>
      <c r="E4314">
        <v>3</v>
      </c>
      <c r="F4314">
        <v>3</v>
      </c>
      <c r="G4314" t="s">
        <v>42</v>
      </c>
      <c r="H4314">
        <v>1</v>
      </c>
      <c r="I4314">
        <v>4313</v>
      </c>
      <c r="J4314" t="s">
        <v>38</v>
      </c>
      <c r="K4314">
        <v>1</v>
      </c>
      <c r="L4314" t="s">
        <v>44</v>
      </c>
      <c r="M4314" t="s">
        <v>30</v>
      </c>
      <c r="N4314">
        <v>132690</v>
      </c>
      <c r="O4314">
        <v>4</v>
      </c>
      <c r="P4314">
        <v>1</v>
      </c>
      <c r="Q4314" t="s">
        <v>31</v>
      </c>
      <c r="R4314">
        <v>25</v>
      </c>
      <c r="S4314">
        <v>8</v>
      </c>
      <c r="T4314">
        <v>1</v>
      </c>
      <c r="U4314">
        <v>2</v>
      </c>
      <c r="V4314">
        <v>2</v>
      </c>
      <c r="W4314">
        <v>2</v>
      </c>
      <c r="X4314">
        <v>2</v>
      </c>
      <c r="Y4314">
        <v>2</v>
      </c>
    </row>
    <row r="4315" spans="1:25" x14ac:dyDescent="0.25">
      <c r="A4315">
        <v>27</v>
      </c>
      <c r="B4315" t="s">
        <v>24</v>
      </c>
      <c r="C4315" t="s">
        <v>40</v>
      </c>
      <c r="D4315" t="s">
        <v>34</v>
      </c>
      <c r="E4315">
        <v>3</v>
      </c>
      <c r="F4315">
        <v>3</v>
      </c>
      <c r="G4315" t="s">
        <v>42</v>
      </c>
      <c r="H4315">
        <v>1</v>
      </c>
      <c r="I4315">
        <v>4314</v>
      </c>
      <c r="J4315" t="s">
        <v>38</v>
      </c>
      <c r="K4315">
        <v>1</v>
      </c>
      <c r="L4315" t="s">
        <v>29</v>
      </c>
      <c r="M4315" t="s">
        <v>45</v>
      </c>
      <c r="N4315">
        <v>27830</v>
      </c>
      <c r="O4315">
        <v>2</v>
      </c>
      <c r="P4315">
        <v>6</v>
      </c>
      <c r="Q4315" t="s">
        <v>31</v>
      </c>
      <c r="R4315">
        <v>16</v>
      </c>
      <c r="S4315">
        <v>8</v>
      </c>
      <c r="T4315">
        <v>1</v>
      </c>
      <c r="U4315">
        <v>6</v>
      </c>
      <c r="V4315">
        <v>2</v>
      </c>
      <c r="W4315">
        <v>2</v>
      </c>
      <c r="X4315">
        <v>2</v>
      </c>
      <c r="Y4315">
        <v>2</v>
      </c>
    </row>
    <row r="4316" spans="1:25" x14ac:dyDescent="0.25">
      <c r="A4316">
        <v>28</v>
      </c>
      <c r="B4316" t="s">
        <v>24</v>
      </c>
      <c r="C4316" t="s">
        <v>25</v>
      </c>
      <c r="D4316" t="s">
        <v>26</v>
      </c>
      <c r="E4316">
        <v>4</v>
      </c>
      <c r="F4316">
        <v>4</v>
      </c>
      <c r="G4316" t="s">
        <v>27</v>
      </c>
      <c r="H4316">
        <v>1</v>
      </c>
      <c r="I4316">
        <v>4315</v>
      </c>
      <c r="J4316" t="s">
        <v>38</v>
      </c>
      <c r="K4316">
        <v>2</v>
      </c>
      <c r="L4316" t="s">
        <v>29</v>
      </c>
      <c r="M4316" t="s">
        <v>30</v>
      </c>
      <c r="N4316">
        <v>54330</v>
      </c>
      <c r="O4316">
        <v>4</v>
      </c>
      <c r="P4316">
        <v>1</v>
      </c>
      <c r="Q4316" t="s">
        <v>31</v>
      </c>
      <c r="R4316">
        <v>13</v>
      </c>
      <c r="S4316">
        <v>8</v>
      </c>
      <c r="T4316">
        <v>1</v>
      </c>
      <c r="U4316">
        <v>5</v>
      </c>
      <c r="V4316">
        <v>4</v>
      </c>
      <c r="W4316">
        <v>5</v>
      </c>
      <c r="X4316">
        <v>0</v>
      </c>
      <c r="Y4316">
        <v>2</v>
      </c>
    </row>
    <row r="4317" spans="1:25" x14ac:dyDescent="0.25">
      <c r="A4317">
        <v>57</v>
      </c>
      <c r="B4317" t="s">
        <v>24</v>
      </c>
      <c r="C4317" t="s">
        <v>25</v>
      </c>
      <c r="D4317" t="s">
        <v>34</v>
      </c>
      <c r="E4317">
        <v>3</v>
      </c>
      <c r="F4317">
        <v>3</v>
      </c>
      <c r="G4317" t="s">
        <v>27</v>
      </c>
      <c r="H4317">
        <v>1</v>
      </c>
      <c r="I4317">
        <v>4316</v>
      </c>
      <c r="J4317" t="s">
        <v>38</v>
      </c>
      <c r="K4317">
        <v>2</v>
      </c>
      <c r="L4317" t="s">
        <v>46</v>
      </c>
      <c r="M4317" t="s">
        <v>45</v>
      </c>
      <c r="N4317">
        <v>20130</v>
      </c>
      <c r="O4317">
        <v>4</v>
      </c>
      <c r="P4317">
        <v>3</v>
      </c>
      <c r="Q4317" t="s">
        <v>31</v>
      </c>
      <c r="R4317">
        <v>14</v>
      </c>
      <c r="S4317">
        <v>8</v>
      </c>
      <c r="T4317">
        <v>1</v>
      </c>
      <c r="U4317">
        <v>12</v>
      </c>
      <c r="V4317">
        <v>5</v>
      </c>
      <c r="W4317">
        <v>5</v>
      </c>
      <c r="X4317">
        <v>1</v>
      </c>
      <c r="Y4317">
        <v>4</v>
      </c>
    </row>
    <row r="4318" spans="1:25" x14ac:dyDescent="0.25">
      <c r="A4318">
        <v>27</v>
      </c>
      <c r="B4318" t="s">
        <v>24</v>
      </c>
      <c r="C4318" t="s">
        <v>40</v>
      </c>
      <c r="D4318" t="s">
        <v>34</v>
      </c>
      <c r="E4318">
        <v>2</v>
      </c>
      <c r="F4318">
        <v>3</v>
      </c>
      <c r="G4318" t="s">
        <v>27</v>
      </c>
      <c r="H4318">
        <v>1</v>
      </c>
      <c r="I4318">
        <v>4317</v>
      </c>
      <c r="J4318" t="s">
        <v>38</v>
      </c>
      <c r="K4318">
        <v>1</v>
      </c>
      <c r="L4318" t="s">
        <v>46</v>
      </c>
      <c r="M4318" t="s">
        <v>45</v>
      </c>
      <c r="N4318">
        <v>139660</v>
      </c>
      <c r="O4318">
        <v>3</v>
      </c>
      <c r="P4318">
        <v>1</v>
      </c>
      <c r="Q4318" t="s">
        <v>31</v>
      </c>
      <c r="R4318">
        <v>19</v>
      </c>
      <c r="S4318">
        <v>8</v>
      </c>
      <c r="T4318">
        <v>0</v>
      </c>
      <c r="U4318">
        <v>1</v>
      </c>
      <c r="V4318">
        <v>1</v>
      </c>
      <c r="W4318">
        <v>1</v>
      </c>
      <c r="X4318">
        <v>0</v>
      </c>
      <c r="Y4318">
        <v>1</v>
      </c>
    </row>
    <row r="4319" spans="1:25" x14ac:dyDescent="0.25">
      <c r="A4319">
        <v>50</v>
      </c>
      <c r="B4319" t="s">
        <v>24</v>
      </c>
      <c r="C4319" t="s">
        <v>25</v>
      </c>
      <c r="D4319" t="s">
        <v>34</v>
      </c>
      <c r="E4319">
        <v>4</v>
      </c>
      <c r="F4319">
        <v>3</v>
      </c>
      <c r="G4319" t="s">
        <v>27</v>
      </c>
      <c r="H4319">
        <v>1</v>
      </c>
      <c r="I4319">
        <v>4318</v>
      </c>
      <c r="J4319" t="s">
        <v>28</v>
      </c>
      <c r="K4319">
        <v>2</v>
      </c>
      <c r="L4319" t="s">
        <v>46</v>
      </c>
      <c r="M4319" t="s">
        <v>36</v>
      </c>
      <c r="N4319">
        <v>43740</v>
      </c>
      <c r="O4319">
        <v>2</v>
      </c>
      <c r="P4319">
        <v>3</v>
      </c>
      <c r="Q4319" t="s">
        <v>31</v>
      </c>
      <c r="R4319">
        <v>15</v>
      </c>
      <c r="S4319">
        <v>8</v>
      </c>
      <c r="T4319">
        <v>1</v>
      </c>
      <c r="U4319">
        <v>21</v>
      </c>
      <c r="V4319">
        <v>5</v>
      </c>
      <c r="W4319">
        <v>5</v>
      </c>
      <c r="X4319">
        <v>4</v>
      </c>
      <c r="Y4319">
        <v>4</v>
      </c>
    </row>
    <row r="4320" spans="1:25" x14ac:dyDescent="0.25">
      <c r="A4320">
        <v>41</v>
      </c>
      <c r="B4320" t="s">
        <v>24</v>
      </c>
      <c r="C4320" t="s">
        <v>25</v>
      </c>
      <c r="D4320" t="s">
        <v>26</v>
      </c>
      <c r="E4320">
        <v>7</v>
      </c>
      <c r="F4320">
        <v>4</v>
      </c>
      <c r="G4320" t="s">
        <v>50</v>
      </c>
      <c r="H4320">
        <v>1</v>
      </c>
      <c r="I4320">
        <v>4319</v>
      </c>
      <c r="J4320" t="s">
        <v>38</v>
      </c>
      <c r="K4320">
        <v>4</v>
      </c>
      <c r="L4320" t="s">
        <v>44</v>
      </c>
      <c r="M4320" t="s">
        <v>45</v>
      </c>
      <c r="N4320">
        <v>68420</v>
      </c>
      <c r="O4320">
        <v>3</v>
      </c>
      <c r="P4320">
        <v>4</v>
      </c>
      <c r="Q4320" t="s">
        <v>31</v>
      </c>
      <c r="R4320">
        <v>12</v>
      </c>
      <c r="S4320">
        <v>8</v>
      </c>
      <c r="T4320">
        <v>1</v>
      </c>
      <c r="U4320">
        <v>13</v>
      </c>
      <c r="V4320">
        <v>3</v>
      </c>
      <c r="W4320">
        <v>9</v>
      </c>
      <c r="X4320">
        <v>1</v>
      </c>
      <c r="Y4320">
        <v>8</v>
      </c>
    </row>
    <row r="4321" spans="1:25" x14ac:dyDescent="0.25">
      <c r="A4321">
        <v>30</v>
      </c>
      <c r="B4321" t="s">
        <v>24</v>
      </c>
      <c r="C4321" t="s">
        <v>25</v>
      </c>
      <c r="D4321" t="s">
        <v>41</v>
      </c>
      <c r="E4321">
        <v>1</v>
      </c>
      <c r="F4321">
        <v>4</v>
      </c>
      <c r="G4321" t="s">
        <v>41</v>
      </c>
      <c r="H4321">
        <v>1</v>
      </c>
      <c r="I4321">
        <v>4320</v>
      </c>
      <c r="J4321" t="s">
        <v>28</v>
      </c>
      <c r="K4321">
        <v>1</v>
      </c>
      <c r="L4321" t="s">
        <v>48</v>
      </c>
      <c r="M4321" t="s">
        <v>30</v>
      </c>
      <c r="N4321">
        <v>174260</v>
      </c>
      <c r="O4321">
        <v>4</v>
      </c>
      <c r="P4321">
        <v>2</v>
      </c>
      <c r="Q4321" t="s">
        <v>31</v>
      </c>
      <c r="R4321">
        <v>12</v>
      </c>
      <c r="S4321">
        <v>8</v>
      </c>
      <c r="T4321">
        <v>1</v>
      </c>
      <c r="U4321">
        <v>12</v>
      </c>
      <c r="V4321">
        <v>0</v>
      </c>
      <c r="W4321">
        <v>10</v>
      </c>
      <c r="X4321">
        <v>7</v>
      </c>
      <c r="Y4321">
        <v>4</v>
      </c>
    </row>
    <row r="4322" spans="1:25" x14ac:dyDescent="0.25">
      <c r="A4322">
        <v>38</v>
      </c>
      <c r="B4322" t="s">
        <v>24</v>
      </c>
      <c r="C4322" t="s">
        <v>25</v>
      </c>
      <c r="D4322" t="s">
        <v>26</v>
      </c>
      <c r="E4322">
        <v>1</v>
      </c>
      <c r="F4322">
        <v>1</v>
      </c>
      <c r="G4322" t="s">
        <v>42</v>
      </c>
      <c r="H4322">
        <v>1</v>
      </c>
      <c r="I4322">
        <v>4321</v>
      </c>
      <c r="J4322" t="s">
        <v>38</v>
      </c>
      <c r="K4322">
        <v>2</v>
      </c>
      <c r="L4322" t="s">
        <v>44</v>
      </c>
      <c r="M4322" t="s">
        <v>36</v>
      </c>
      <c r="N4322">
        <v>176030</v>
      </c>
      <c r="O4322">
        <v>4</v>
      </c>
      <c r="P4322">
        <v>4</v>
      </c>
      <c r="Q4322" t="s">
        <v>31</v>
      </c>
      <c r="R4322">
        <v>16</v>
      </c>
      <c r="S4322">
        <v>8</v>
      </c>
      <c r="T4322">
        <v>0</v>
      </c>
      <c r="U4322">
        <v>12</v>
      </c>
      <c r="V4322">
        <v>0</v>
      </c>
      <c r="W4322">
        <v>8</v>
      </c>
      <c r="X4322">
        <v>0</v>
      </c>
      <c r="Y4322">
        <v>7</v>
      </c>
    </row>
    <row r="4323" spans="1:25" x14ac:dyDescent="0.25">
      <c r="A4323">
        <v>32</v>
      </c>
      <c r="B4323" t="s">
        <v>24</v>
      </c>
      <c r="C4323" t="s">
        <v>25</v>
      </c>
      <c r="D4323" t="s">
        <v>34</v>
      </c>
      <c r="E4323">
        <v>20</v>
      </c>
      <c r="F4323">
        <v>3</v>
      </c>
      <c r="G4323" t="s">
        <v>42</v>
      </c>
      <c r="H4323">
        <v>1</v>
      </c>
      <c r="I4323">
        <v>4322</v>
      </c>
      <c r="J4323" t="s">
        <v>28</v>
      </c>
      <c r="K4323">
        <v>1</v>
      </c>
      <c r="L4323" t="s">
        <v>46</v>
      </c>
      <c r="M4323" t="s">
        <v>36</v>
      </c>
      <c r="N4323">
        <v>45810</v>
      </c>
      <c r="O4323">
        <v>3</v>
      </c>
      <c r="P4323">
        <v>3</v>
      </c>
      <c r="Q4323" t="s">
        <v>31</v>
      </c>
      <c r="R4323">
        <v>14</v>
      </c>
      <c r="S4323">
        <v>8</v>
      </c>
      <c r="T4323">
        <v>1</v>
      </c>
      <c r="U4323">
        <v>8</v>
      </c>
      <c r="V4323">
        <v>3</v>
      </c>
      <c r="W4323">
        <v>5</v>
      </c>
      <c r="X4323">
        <v>1</v>
      </c>
      <c r="Y4323">
        <v>4</v>
      </c>
    </row>
    <row r="4324" spans="1:25" x14ac:dyDescent="0.25">
      <c r="A4324">
        <v>27</v>
      </c>
      <c r="B4324" t="s">
        <v>24</v>
      </c>
      <c r="C4324" t="s">
        <v>25</v>
      </c>
      <c r="D4324" t="s">
        <v>34</v>
      </c>
      <c r="E4324">
        <v>5</v>
      </c>
      <c r="F4324">
        <v>4</v>
      </c>
      <c r="G4324" t="s">
        <v>42</v>
      </c>
      <c r="H4324">
        <v>1</v>
      </c>
      <c r="I4324">
        <v>4323</v>
      </c>
      <c r="J4324" t="s">
        <v>38</v>
      </c>
      <c r="K4324">
        <v>2</v>
      </c>
      <c r="L4324" t="s">
        <v>29</v>
      </c>
      <c r="M4324" t="s">
        <v>30</v>
      </c>
      <c r="N4324">
        <v>47350</v>
      </c>
      <c r="O4324">
        <v>2</v>
      </c>
      <c r="P4324">
        <v>0</v>
      </c>
      <c r="Q4324" t="s">
        <v>31</v>
      </c>
      <c r="R4324">
        <v>13</v>
      </c>
      <c r="S4324">
        <v>8</v>
      </c>
      <c r="T4324">
        <v>0</v>
      </c>
      <c r="U4324">
        <v>6</v>
      </c>
      <c r="V4324">
        <v>2</v>
      </c>
      <c r="W4324">
        <v>5</v>
      </c>
      <c r="X4324">
        <v>1</v>
      </c>
      <c r="Y4324">
        <v>1</v>
      </c>
    </row>
    <row r="4325" spans="1:25" x14ac:dyDescent="0.25">
      <c r="A4325">
        <v>19</v>
      </c>
      <c r="B4325" t="s">
        <v>32</v>
      </c>
      <c r="C4325" t="s">
        <v>33</v>
      </c>
      <c r="D4325" t="s">
        <v>34</v>
      </c>
      <c r="E4325">
        <v>10</v>
      </c>
      <c r="F4325">
        <v>2</v>
      </c>
      <c r="G4325" t="s">
        <v>27</v>
      </c>
      <c r="H4325">
        <v>1</v>
      </c>
      <c r="I4325">
        <v>4324</v>
      </c>
      <c r="J4325" t="s">
        <v>38</v>
      </c>
      <c r="K4325">
        <v>2</v>
      </c>
      <c r="L4325" t="s">
        <v>29</v>
      </c>
      <c r="M4325" t="s">
        <v>36</v>
      </c>
      <c r="N4325">
        <v>41870</v>
      </c>
      <c r="O4325">
        <v>1</v>
      </c>
      <c r="P4325">
        <v>0</v>
      </c>
      <c r="Q4325" t="s">
        <v>31</v>
      </c>
      <c r="R4325">
        <v>22</v>
      </c>
      <c r="S4325">
        <v>8</v>
      </c>
      <c r="T4325">
        <v>1</v>
      </c>
      <c r="U4325">
        <v>1</v>
      </c>
      <c r="V4325">
        <v>4</v>
      </c>
      <c r="W4325">
        <v>0</v>
      </c>
      <c r="X4325">
        <v>0</v>
      </c>
      <c r="Y4325">
        <v>0</v>
      </c>
    </row>
    <row r="4326" spans="1:25" x14ac:dyDescent="0.25">
      <c r="A4326">
        <v>36</v>
      </c>
      <c r="B4326" t="s">
        <v>24</v>
      </c>
      <c r="C4326" t="s">
        <v>33</v>
      </c>
      <c r="D4326" t="s">
        <v>26</v>
      </c>
      <c r="E4326">
        <v>25</v>
      </c>
      <c r="F4326">
        <v>3</v>
      </c>
      <c r="G4326" t="s">
        <v>50</v>
      </c>
      <c r="H4326">
        <v>1</v>
      </c>
      <c r="I4326">
        <v>4325</v>
      </c>
      <c r="J4326" t="s">
        <v>28</v>
      </c>
      <c r="K4326">
        <v>2</v>
      </c>
      <c r="L4326" t="s">
        <v>43</v>
      </c>
      <c r="M4326" t="s">
        <v>36</v>
      </c>
      <c r="N4326">
        <v>55050</v>
      </c>
      <c r="O4326">
        <v>2</v>
      </c>
      <c r="P4326">
        <v>4</v>
      </c>
      <c r="Q4326" t="s">
        <v>31</v>
      </c>
      <c r="R4326">
        <v>21</v>
      </c>
      <c r="S4326">
        <v>8</v>
      </c>
      <c r="T4326">
        <v>2</v>
      </c>
      <c r="U4326">
        <v>13</v>
      </c>
      <c r="V4326">
        <v>3</v>
      </c>
      <c r="W4326">
        <v>8</v>
      </c>
      <c r="X4326">
        <v>7</v>
      </c>
      <c r="Y4326">
        <v>2</v>
      </c>
    </row>
    <row r="4327" spans="1:25" x14ac:dyDescent="0.25">
      <c r="A4327">
        <v>30</v>
      </c>
      <c r="B4327" t="s">
        <v>24</v>
      </c>
      <c r="C4327" t="s">
        <v>40</v>
      </c>
      <c r="D4327" t="s">
        <v>26</v>
      </c>
      <c r="E4327">
        <v>1</v>
      </c>
      <c r="F4327">
        <v>3</v>
      </c>
      <c r="G4327" t="s">
        <v>42</v>
      </c>
      <c r="H4327">
        <v>1</v>
      </c>
      <c r="I4327">
        <v>4326</v>
      </c>
      <c r="J4327" t="s">
        <v>28</v>
      </c>
      <c r="K4327">
        <v>1</v>
      </c>
      <c r="L4327" t="s">
        <v>39</v>
      </c>
      <c r="M4327" t="s">
        <v>45</v>
      </c>
      <c r="N4327">
        <v>54700</v>
      </c>
      <c r="O4327">
        <v>1</v>
      </c>
      <c r="P4327">
        <v>1</v>
      </c>
      <c r="Q4327" t="s">
        <v>31</v>
      </c>
      <c r="R4327">
        <v>18</v>
      </c>
      <c r="S4327">
        <v>8</v>
      </c>
      <c r="T4327">
        <v>1</v>
      </c>
      <c r="U4327">
        <v>12</v>
      </c>
      <c r="V4327">
        <v>2</v>
      </c>
      <c r="W4327">
        <v>12</v>
      </c>
      <c r="X4327">
        <v>6</v>
      </c>
      <c r="Y4327">
        <v>10</v>
      </c>
    </row>
    <row r="4328" spans="1:25" x14ac:dyDescent="0.25">
      <c r="A4328">
        <v>45</v>
      </c>
      <c r="B4328" t="s">
        <v>24</v>
      </c>
      <c r="C4328" t="s">
        <v>25</v>
      </c>
      <c r="D4328" t="s">
        <v>34</v>
      </c>
      <c r="E4328">
        <v>24</v>
      </c>
      <c r="F4328">
        <v>2</v>
      </c>
      <c r="G4328" t="s">
        <v>42</v>
      </c>
      <c r="H4328">
        <v>1</v>
      </c>
      <c r="I4328">
        <v>4327</v>
      </c>
      <c r="J4328" t="s">
        <v>38</v>
      </c>
      <c r="K4328">
        <v>2</v>
      </c>
      <c r="L4328" t="s">
        <v>39</v>
      </c>
      <c r="M4328" t="s">
        <v>45</v>
      </c>
      <c r="N4328">
        <v>54760</v>
      </c>
      <c r="O4328">
        <v>1</v>
      </c>
      <c r="P4328">
        <v>4</v>
      </c>
      <c r="Q4328" t="s">
        <v>31</v>
      </c>
      <c r="R4328">
        <v>13</v>
      </c>
      <c r="S4328">
        <v>8</v>
      </c>
      <c r="T4328">
        <v>1</v>
      </c>
      <c r="U4328">
        <v>9</v>
      </c>
      <c r="V4328">
        <v>3</v>
      </c>
      <c r="W4328">
        <v>5</v>
      </c>
      <c r="X4328">
        <v>0</v>
      </c>
      <c r="Y4328">
        <v>3</v>
      </c>
    </row>
    <row r="4329" spans="1:25" x14ac:dyDescent="0.25">
      <c r="A4329">
        <v>56</v>
      </c>
      <c r="B4329" t="s">
        <v>24</v>
      </c>
      <c r="C4329" t="s">
        <v>25</v>
      </c>
      <c r="D4329" t="s">
        <v>34</v>
      </c>
      <c r="E4329">
        <v>4</v>
      </c>
      <c r="F4329">
        <v>3</v>
      </c>
      <c r="G4329" t="s">
        <v>27</v>
      </c>
      <c r="H4329">
        <v>1</v>
      </c>
      <c r="I4329">
        <v>4328</v>
      </c>
      <c r="J4329" t="s">
        <v>38</v>
      </c>
      <c r="K4329">
        <v>4</v>
      </c>
      <c r="L4329" t="s">
        <v>48</v>
      </c>
      <c r="M4329" t="s">
        <v>45</v>
      </c>
      <c r="N4329">
        <v>25870</v>
      </c>
      <c r="O4329">
        <v>1</v>
      </c>
      <c r="P4329">
        <v>4</v>
      </c>
      <c r="Q4329" t="s">
        <v>31</v>
      </c>
      <c r="R4329">
        <v>12</v>
      </c>
      <c r="S4329">
        <v>8</v>
      </c>
      <c r="T4329">
        <v>0</v>
      </c>
      <c r="U4329">
        <v>19</v>
      </c>
      <c r="V4329">
        <v>2</v>
      </c>
      <c r="W4329">
        <v>2</v>
      </c>
      <c r="X4329">
        <v>2</v>
      </c>
      <c r="Y4329">
        <v>2</v>
      </c>
    </row>
    <row r="4330" spans="1:25" x14ac:dyDescent="0.25">
      <c r="A4330">
        <v>33</v>
      </c>
      <c r="B4330" t="s">
        <v>24</v>
      </c>
      <c r="C4330" t="s">
        <v>25</v>
      </c>
      <c r="D4330" t="s">
        <v>34</v>
      </c>
      <c r="E4330">
        <v>2</v>
      </c>
      <c r="F4330">
        <v>2</v>
      </c>
      <c r="G4330" t="s">
        <v>42</v>
      </c>
      <c r="H4330">
        <v>1</v>
      </c>
      <c r="I4330">
        <v>4329</v>
      </c>
      <c r="J4330" t="s">
        <v>38</v>
      </c>
      <c r="K4330">
        <v>1</v>
      </c>
      <c r="L4330" t="s">
        <v>39</v>
      </c>
      <c r="M4330" t="s">
        <v>36</v>
      </c>
      <c r="N4330">
        <v>24400</v>
      </c>
      <c r="O4330">
        <v>4</v>
      </c>
      <c r="P4330">
        <v>0</v>
      </c>
      <c r="Q4330" t="s">
        <v>31</v>
      </c>
      <c r="R4330">
        <v>18</v>
      </c>
      <c r="S4330">
        <v>8</v>
      </c>
      <c r="T4330">
        <v>3</v>
      </c>
      <c r="U4330">
        <v>4</v>
      </c>
      <c r="V4330">
        <v>4</v>
      </c>
      <c r="W4330">
        <v>3</v>
      </c>
      <c r="X4330">
        <v>0</v>
      </c>
      <c r="Y4330">
        <v>2</v>
      </c>
    </row>
    <row r="4331" spans="1:25" x14ac:dyDescent="0.25">
      <c r="A4331">
        <v>19</v>
      </c>
      <c r="B4331" t="s">
        <v>32</v>
      </c>
      <c r="C4331" t="s">
        <v>25</v>
      </c>
      <c r="D4331" t="s">
        <v>34</v>
      </c>
      <c r="E4331">
        <v>8</v>
      </c>
      <c r="F4331">
        <v>2</v>
      </c>
      <c r="G4331" t="s">
        <v>27</v>
      </c>
      <c r="H4331">
        <v>1</v>
      </c>
      <c r="I4331">
        <v>4330</v>
      </c>
      <c r="J4331" t="s">
        <v>38</v>
      </c>
      <c r="K4331">
        <v>2</v>
      </c>
      <c r="L4331" t="s">
        <v>39</v>
      </c>
      <c r="M4331" t="s">
        <v>36</v>
      </c>
      <c r="N4331">
        <v>159720</v>
      </c>
      <c r="O4331">
        <v>4</v>
      </c>
      <c r="P4331">
        <v>1</v>
      </c>
      <c r="Q4331" t="s">
        <v>31</v>
      </c>
      <c r="R4331">
        <v>21</v>
      </c>
      <c r="S4331">
        <v>8</v>
      </c>
      <c r="T4331">
        <v>0</v>
      </c>
      <c r="U4331">
        <v>1</v>
      </c>
      <c r="V4331">
        <v>2</v>
      </c>
      <c r="W4331">
        <v>1</v>
      </c>
      <c r="X4331">
        <v>1</v>
      </c>
      <c r="Y4331">
        <v>0</v>
      </c>
    </row>
    <row r="4332" spans="1:25" x14ac:dyDescent="0.25">
      <c r="A4332">
        <v>46</v>
      </c>
      <c r="B4332" t="s">
        <v>24</v>
      </c>
      <c r="C4332" t="s">
        <v>25</v>
      </c>
      <c r="D4332" t="s">
        <v>34</v>
      </c>
      <c r="E4332">
        <v>10</v>
      </c>
      <c r="F4332">
        <v>3</v>
      </c>
      <c r="G4332" t="s">
        <v>51</v>
      </c>
      <c r="H4332">
        <v>1</v>
      </c>
      <c r="I4332">
        <v>4331</v>
      </c>
      <c r="J4332" t="s">
        <v>28</v>
      </c>
      <c r="K4332">
        <v>2</v>
      </c>
      <c r="L4332" t="s">
        <v>44</v>
      </c>
      <c r="M4332" t="s">
        <v>45</v>
      </c>
      <c r="N4332">
        <v>153790</v>
      </c>
      <c r="O4332">
        <v>1</v>
      </c>
      <c r="P4332">
        <v>1</v>
      </c>
      <c r="Q4332" t="s">
        <v>31</v>
      </c>
      <c r="R4332">
        <v>12</v>
      </c>
      <c r="S4332">
        <v>8</v>
      </c>
      <c r="T4332">
        <v>0</v>
      </c>
      <c r="U4332">
        <v>24</v>
      </c>
      <c r="V4332">
        <v>1</v>
      </c>
      <c r="W4332">
        <v>24</v>
      </c>
      <c r="X4332">
        <v>15</v>
      </c>
      <c r="Y4332">
        <v>7</v>
      </c>
    </row>
    <row r="4333" spans="1:25" x14ac:dyDescent="0.25">
      <c r="A4333">
        <v>38</v>
      </c>
      <c r="B4333" t="s">
        <v>24</v>
      </c>
      <c r="C4333" t="s">
        <v>25</v>
      </c>
      <c r="D4333" t="s">
        <v>26</v>
      </c>
      <c r="E4333">
        <v>4</v>
      </c>
      <c r="F4333">
        <v>4</v>
      </c>
      <c r="G4333" t="s">
        <v>27</v>
      </c>
      <c r="H4333">
        <v>1</v>
      </c>
      <c r="I4333">
        <v>4332</v>
      </c>
      <c r="J4333" t="s">
        <v>38</v>
      </c>
      <c r="K4333">
        <v>1</v>
      </c>
      <c r="L4333" t="s">
        <v>46</v>
      </c>
      <c r="M4333" t="s">
        <v>36</v>
      </c>
      <c r="N4333">
        <v>70820</v>
      </c>
      <c r="O4333">
        <v>4</v>
      </c>
      <c r="P4333">
        <v>1</v>
      </c>
      <c r="Q4333" t="s">
        <v>31</v>
      </c>
      <c r="R4333">
        <v>14</v>
      </c>
      <c r="S4333">
        <v>8</v>
      </c>
      <c r="T4333">
        <v>0</v>
      </c>
      <c r="U4333">
        <v>2</v>
      </c>
      <c r="V4333">
        <v>3</v>
      </c>
      <c r="W4333">
        <v>2</v>
      </c>
      <c r="X4333">
        <v>2</v>
      </c>
      <c r="Y4333">
        <v>1</v>
      </c>
    </row>
    <row r="4334" spans="1:25" x14ac:dyDescent="0.25">
      <c r="A4334">
        <v>31</v>
      </c>
      <c r="B4334" t="s">
        <v>24</v>
      </c>
      <c r="C4334" t="s">
        <v>25</v>
      </c>
      <c r="D4334" t="s">
        <v>26</v>
      </c>
      <c r="E4334">
        <v>2</v>
      </c>
      <c r="F4334">
        <v>5</v>
      </c>
      <c r="G4334" t="s">
        <v>27</v>
      </c>
      <c r="H4334">
        <v>1</v>
      </c>
      <c r="I4334">
        <v>4333</v>
      </c>
      <c r="J4334" t="s">
        <v>38</v>
      </c>
      <c r="K4334">
        <v>2</v>
      </c>
      <c r="L4334" t="s">
        <v>47</v>
      </c>
      <c r="M4334" t="s">
        <v>30</v>
      </c>
      <c r="N4334">
        <v>27280</v>
      </c>
      <c r="O4334">
        <v>4</v>
      </c>
      <c r="P4334">
        <v>8</v>
      </c>
      <c r="Q4334" t="s">
        <v>31</v>
      </c>
      <c r="R4334">
        <v>11</v>
      </c>
      <c r="S4334">
        <v>8</v>
      </c>
      <c r="T4334">
        <v>0</v>
      </c>
      <c r="U4334">
        <v>7</v>
      </c>
      <c r="V4334">
        <v>3</v>
      </c>
      <c r="W4334">
        <v>4</v>
      </c>
      <c r="X4334">
        <v>0</v>
      </c>
      <c r="Y4334">
        <v>2</v>
      </c>
    </row>
    <row r="4335" spans="1:25" x14ac:dyDescent="0.25">
      <c r="A4335">
        <v>34</v>
      </c>
      <c r="B4335" t="s">
        <v>24</v>
      </c>
      <c r="C4335" t="s">
        <v>25</v>
      </c>
      <c r="D4335" t="s">
        <v>26</v>
      </c>
      <c r="E4335">
        <v>9</v>
      </c>
      <c r="F4335">
        <v>3</v>
      </c>
      <c r="G4335" t="s">
        <v>50</v>
      </c>
      <c r="H4335">
        <v>1</v>
      </c>
      <c r="I4335">
        <v>4334</v>
      </c>
      <c r="J4335" t="s">
        <v>28</v>
      </c>
      <c r="K4335">
        <v>2</v>
      </c>
      <c r="L4335" t="s">
        <v>48</v>
      </c>
      <c r="M4335" t="s">
        <v>36</v>
      </c>
      <c r="N4335">
        <v>53680</v>
      </c>
      <c r="O4335">
        <v>2</v>
      </c>
      <c r="P4335">
        <v>2</v>
      </c>
      <c r="Q4335" t="s">
        <v>31</v>
      </c>
      <c r="R4335">
        <v>14</v>
      </c>
      <c r="S4335">
        <v>8</v>
      </c>
      <c r="T4335">
        <v>1</v>
      </c>
      <c r="U4335">
        <v>9</v>
      </c>
      <c r="V4335">
        <v>2</v>
      </c>
      <c r="W4335">
        <v>3</v>
      </c>
      <c r="X4335">
        <v>1</v>
      </c>
      <c r="Y4335">
        <v>2</v>
      </c>
    </row>
    <row r="4336" spans="1:25" x14ac:dyDescent="0.25">
      <c r="A4336">
        <v>41</v>
      </c>
      <c r="B4336" t="s">
        <v>32</v>
      </c>
      <c r="C4336" t="s">
        <v>25</v>
      </c>
      <c r="D4336" t="s">
        <v>34</v>
      </c>
      <c r="E4336">
        <v>18</v>
      </c>
      <c r="F4336">
        <v>4</v>
      </c>
      <c r="G4336" t="s">
        <v>27</v>
      </c>
      <c r="H4336">
        <v>1</v>
      </c>
      <c r="I4336">
        <v>4335</v>
      </c>
      <c r="J4336" t="s">
        <v>38</v>
      </c>
      <c r="K4336">
        <v>5</v>
      </c>
      <c r="L4336" t="s">
        <v>44</v>
      </c>
      <c r="M4336" t="s">
        <v>36</v>
      </c>
      <c r="N4336">
        <v>53470</v>
      </c>
      <c r="O4336">
        <v>2</v>
      </c>
      <c r="P4336">
        <v>1</v>
      </c>
      <c r="Q4336" t="s">
        <v>31</v>
      </c>
      <c r="R4336">
        <v>24</v>
      </c>
      <c r="S4336">
        <v>8</v>
      </c>
      <c r="T4336">
        <v>1</v>
      </c>
      <c r="U4336">
        <v>4</v>
      </c>
      <c r="V4336">
        <v>1</v>
      </c>
      <c r="W4336">
        <v>4</v>
      </c>
      <c r="X4336">
        <v>0</v>
      </c>
      <c r="Y4336">
        <v>2</v>
      </c>
    </row>
    <row r="4337" spans="1:25" x14ac:dyDescent="0.25">
      <c r="A4337">
        <v>50</v>
      </c>
      <c r="B4337" t="s">
        <v>24</v>
      </c>
      <c r="C4337" t="s">
        <v>25</v>
      </c>
      <c r="D4337" t="s">
        <v>26</v>
      </c>
      <c r="E4337">
        <v>19</v>
      </c>
      <c r="F4337">
        <v>4</v>
      </c>
      <c r="G4337" t="s">
        <v>50</v>
      </c>
      <c r="H4337">
        <v>1</v>
      </c>
      <c r="I4337">
        <v>4336</v>
      </c>
      <c r="J4337" t="s">
        <v>38</v>
      </c>
      <c r="K4337">
        <v>3</v>
      </c>
      <c r="L4337" t="s">
        <v>39</v>
      </c>
      <c r="M4337" t="s">
        <v>30</v>
      </c>
      <c r="N4337">
        <v>31950</v>
      </c>
      <c r="O4337">
        <v>3</v>
      </c>
      <c r="P4337">
        <v>2</v>
      </c>
      <c r="Q4337" t="s">
        <v>31</v>
      </c>
      <c r="R4337">
        <v>11</v>
      </c>
      <c r="S4337">
        <v>8</v>
      </c>
      <c r="T4337">
        <v>0</v>
      </c>
      <c r="U4337">
        <v>5</v>
      </c>
      <c r="V4337">
        <v>4</v>
      </c>
      <c r="W4337">
        <v>3</v>
      </c>
      <c r="X4337">
        <v>0</v>
      </c>
      <c r="Y4337">
        <v>2</v>
      </c>
    </row>
    <row r="4338" spans="1:25" x14ac:dyDescent="0.25">
      <c r="A4338">
        <v>53</v>
      </c>
      <c r="B4338" t="s">
        <v>24</v>
      </c>
      <c r="C4338" t="s">
        <v>25</v>
      </c>
      <c r="D4338" t="s">
        <v>26</v>
      </c>
      <c r="E4338">
        <v>1</v>
      </c>
      <c r="F4338">
        <v>2</v>
      </c>
      <c r="G4338" t="s">
        <v>27</v>
      </c>
      <c r="H4338">
        <v>1</v>
      </c>
      <c r="I4338">
        <v>4337</v>
      </c>
      <c r="J4338" t="s">
        <v>38</v>
      </c>
      <c r="K4338">
        <v>1</v>
      </c>
      <c r="L4338" t="s">
        <v>48</v>
      </c>
      <c r="M4338" t="s">
        <v>45</v>
      </c>
      <c r="N4338">
        <v>39890</v>
      </c>
      <c r="O4338">
        <v>1</v>
      </c>
      <c r="P4338">
        <v>1</v>
      </c>
      <c r="Q4338" t="s">
        <v>31</v>
      </c>
      <c r="R4338">
        <v>13</v>
      </c>
      <c r="S4338">
        <v>8</v>
      </c>
      <c r="T4338">
        <v>0</v>
      </c>
      <c r="U4338">
        <v>5</v>
      </c>
      <c r="V4338">
        <v>2</v>
      </c>
      <c r="W4338">
        <v>4</v>
      </c>
      <c r="X4338">
        <v>1</v>
      </c>
      <c r="Y4338">
        <v>3</v>
      </c>
    </row>
    <row r="4339" spans="1:25" x14ac:dyDescent="0.25">
      <c r="A4339">
        <v>33</v>
      </c>
      <c r="B4339" t="s">
        <v>24</v>
      </c>
      <c r="C4339" t="s">
        <v>25</v>
      </c>
      <c r="D4339" t="s">
        <v>34</v>
      </c>
      <c r="E4339">
        <v>4</v>
      </c>
      <c r="F4339">
        <v>3</v>
      </c>
      <c r="G4339" t="s">
        <v>27</v>
      </c>
      <c r="H4339">
        <v>1</v>
      </c>
      <c r="I4339">
        <v>4338</v>
      </c>
      <c r="J4339" t="s">
        <v>38</v>
      </c>
      <c r="K4339">
        <v>1</v>
      </c>
      <c r="L4339" t="s">
        <v>41</v>
      </c>
      <c r="M4339" t="s">
        <v>30</v>
      </c>
      <c r="N4339">
        <v>33060</v>
      </c>
      <c r="O4339">
        <v>2</v>
      </c>
      <c r="P4339">
        <v>1</v>
      </c>
      <c r="Q4339" t="s">
        <v>31</v>
      </c>
      <c r="R4339">
        <v>11</v>
      </c>
      <c r="S4339">
        <v>8</v>
      </c>
      <c r="T4339">
        <v>3</v>
      </c>
      <c r="U4339">
        <v>8</v>
      </c>
      <c r="V4339">
        <v>6</v>
      </c>
      <c r="W4339">
        <v>8</v>
      </c>
      <c r="X4339">
        <v>1</v>
      </c>
      <c r="Y4339">
        <v>6</v>
      </c>
    </row>
    <row r="4340" spans="1:25" x14ac:dyDescent="0.25">
      <c r="A4340">
        <v>40</v>
      </c>
      <c r="B4340" t="s">
        <v>24</v>
      </c>
      <c r="C4340" t="s">
        <v>25</v>
      </c>
      <c r="D4340" t="s">
        <v>34</v>
      </c>
      <c r="E4340">
        <v>11</v>
      </c>
      <c r="F4340">
        <v>3</v>
      </c>
      <c r="G4340" t="s">
        <v>27</v>
      </c>
      <c r="H4340">
        <v>1</v>
      </c>
      <c r="I4340">
        <v>4339</v>
      </c>
      <c r="J4340" t="s">
        <v>28</v>
      </c>
      <c r="K4340">
        <v>2</v>
      </c>
      <c r="L4340" t="s">
        <v>39</v>
      </c>
      <c r="M4340" t="s">
        <v>30</v>
      </c>
      <c r="N4340">
        <v>70050</v>
      </c>
      <c r="O4340">
        <v>3</v>
      </c>
      <c r="P4340">
        <v>1</v>
      </c>
      <c r="Q4340" t="s">
        <v>31</v>
      </c>
      <c r="R4340">
        <v>20</v>
      </c>
      <c r="S4340">
        <v>8</v>
      </c>
      <c r="T4340">
        <v>2</v>
      </c>
      <c r="U4340">
        <v>21</v>
      </c>
      <c r="V4340">
        <v>2</v>
      </c>
      <c r="W4340">
        <v>20</v>
      </c>
      <c r="X4340">
        <v>9</v>
      </c>
      <c r="Y4340">
        <v>9</v>
      </c>
    </row>
    <row r="4341" spans="1:25" x14ac:dyDescent="0.25">
      <c r="A4341">
        <v>55</v>
      </c>
      <c r="B4341" t="s">
        <v>24</v>
      </c>
      <c r="C4341" t="s">
        <v>25</v>
      </c>
      <c r="D4341" t="s">
        <v>34</v>
      </c>
      <c r="E4341">
        <v>6</v>
      </c>
      <c r="F4341">
        <v>1</v>
      </c>
      <c r="G4341" t="s">
        <v>27</v>
      </c>
      <c r="H4341">
        <v>1</v>
      </c>
      <c r="I4341">
        <v>4340</v>
      </c>
      <c r="J4341" t="s">
        <v>28</v>
      </c>
      <c r="K4341">
        <v>2</v>
      </c>
      <c r="L4341" t="s">
        <v>44</v>
      </c>
      <c r="M4341" t="s">
        <v>36</v>
      </c>
      <c r="N4341">
        <v>26550</v>
      </c>
      <c r="O4341">
        <v>2</v>
      </c>
      <c r="P4341">
        <v>8</v>
      </c>
      <c r="Q4341" t="s">
        <v>31</v>
      </c>
      <c r="R4341">
        <v>17</v>
      </c>
      <c r="S4341">
        <v>8</v>
      </c>
      <c r="T4341">
        <v>0</v>
      </c>
      <c r="U4341">
        <v>36</v>
      </c>
      <c r="V4341">
        <v>0</v>
      </c>
      <c r="W4341">
        <v>24</v>
      </c>
      <c r="X4341">
        <v>2</v>
      </c>
      <c r="Y4341">
        <v>15</v>
      </c>
    </row>
    <row r="4342" spans="1:25" x14ac:dyDescent="0.25">
      <c r="A4342">
        <v>34</v>
      </c>
      <c r="B4342" t="s">
        <v>24</v>
      </c>
      <c r="C4342" t="s">
        <v>33</v>
      </c>
      <c r="D4342" t="s">
        <v>41</v>
      </c>
      <c r="E4342">
        <v>7</v>
      </c>
      <c r="F4342">
        <v>4</v>
      </c>
      <c r="G4342" t="s">
        <v>37</v>
      </c>
      <c r="H4342">
        <v>1</v>
      </c>
      <c r="I4342">
        <v>4341</v>
      </c>
      <c r="J4342" t="s">
        <v>28</v>
      </c>
      <c r="K4342">
        <v>1</v>
      </c>
      <c r="L4342" t="s">
        <v>35</v>
      </c>
      <c r="M4342" t="s">
        <v>30</v>
      </c>
      <c r="N4342">
        <v>13930</v>
      </c>
      <c r="O4342">
        <v>3</v>
      </c>
      <c r="P4342">
        <v>1</v>
      </c>
      <c r="Q4342" t="s">
        <v>31</v>
      </c>
      <c r="R4342">
        <v>11</v>
      </c>
      <c r="S4342">
        <v>8</v>
      </c>
      <c r="T4342">
        <v>2</v>
      </c>
      <c r="U4342">
        <v>10</v>
      </c>
      <c r="V4342">
        <v>4</v>
      </c>
      <c r="W4342">
        <v>10</v>
      </c>
      <c r="X4342">
        <v>1</v>
      </c>
      <c r="Y4342">
        <v>9</v>
      </c>
    </row>
    <row r="4343" spans="1:25" x14ac:dyDescent="0.25">
      <c r="A4343">
        <v>51</v>
      </c>
      <c r="B4343" t="s">
        <v>24</v>
      </c>
      <c r="C4343" t="s">
        <v>25</v>
      </c>
      <c r="D4343" t="s">
        <v>41</v>
      </c>
      <c r="E4343">
        <v>4</v>
      </c>
      <c r="F4343">
        <v>2</v>
      </c>
      <c r="G4343" t="s">
        <v>41</v>
      </c>
      <c r="H4343">
        <v>1</v>
      </c>
      <c r="I4343">
        <v>4342</v>
      </c>
      <c r="J4343" t="s">
        <v>38</v>
      </c>
      <c r="K4343">
        <v>2</v>
      </c>
      <c r="L4343" t="s">
        <v>47</v>
      </c>
      <c r="M4343" t="s">
        <v>36</v>
      </c>
      <c r="N4343">
        <v>25700</v>
      </c>
      <c r="O4343">
        <v>2</v>
      </c>
      <c r="P4343">
        <v>3</v>
      </c>
      <c r="Q4343" t="s">
        <v>31</v>
      </c>
      <c r="R4343">
        <v>18</v>
      </c>
      <c r="S4343">
        <v>8</v>
      </c>
      <c r="T4343">
        <v>0</v>
      </c>
      <c r="U4343">
        <v>21</v>
      </c>
      <c r="V4343">
        <v>2</v>
      </c>
      <c r="W4343">
        <v>7</v>
      </c>
      <c r="X4343">
        <v>1</v>
      </c>
      <c r="Y4343">
        <v>0</v>
      </c>
    </row>
    <row r="4344" spans="1:25" x14ac:dyDescent="0.25">
      <c r="A4344">
        <v>52</v>
      </c>
      <c r="B4344" t="s">
        <v>24</v>
      </c>
      <c r="C4344" t="s">
        <v>25</v>
      </c>
      <c r="D4344" t="s">
        <v>34</v>
      </c>
      <c r="E4344">
        <v>2</v>
      </c>
      <c r="F4344">
        <v>4</v>
      </c>
      <c r="G4344" t="s">
        <v>42</v>
      </c>
      <c r="H4344">
        <v>1</v>
      </c>
      <c r="I4344">
        <v>4343</v>
      </c>
      <c r="J4344" t="s">
        <v>28</v>
      </c>
      <c r="K4344">
        <v>2</v>
      </c>
      <c r="L4344" t="s">
        <v>47</v>
      </c>
      <c r="M4344" t="s">
        <v>30</v>
      </c>
      <c r="N4344">
        <v>35370</v>
      </c>
      <c r="O4344">
        <v>3</v>
      </c>
      <c r="P4344">
        <v>0</v>
      </c>
      <c r="Q4344" t="s">
        <v>31</v>
      </c>
      <c r="R4344">
        <v>11</v>
      </c>
      <c r="S4344">
        <v>8</v>
      </c>
      <c r="T4344">
        <v>1</v>
      </c>
      <c r="U4344">
        <v>34</v>
      </c>
      <c r="V4344">
        <v>3</v>
      </c>
      <c r="W4344">
        <v>33</v>
      </c>
      <c r="X4344">
        <v>11</v>
      </c>
      <c r="Y4344">
        <v>9</v>
      </c>
    </row>
    <row r="4345" spans="1:25" x14ac:dyDescent="0.25">
      <c r="A4345">
        <v>27</v>
      </c>
      <c r="B4345" t="s">
        <v>24</v>
      </c>
      <c r="C4345" t="s">
        <v>25</v>
      </c>
      <c r="D4345" t="s">
        <v>26</v>
      </c>
      <c r="E4345">
        <v>15</v>
      </c>
      <c r="F4345">
        <v>3</v>
      </c>
      <c r="G4345" t="s">
        <v>50</v>
      </c>
      <c r="H4345">
        <v>1</v>
      </c>
      <c r="I4345">
        <v>4344</v>
      </c>
      <c r="J4345" t="s">
        <v>38</v>
      </c>
      <c r="K4345">
        <v>1</v>
      </c>
      <c r="L4345" t="s">
        <v>35</v>
      </c>
      <c r="M4345" t="s">
        <v>36</v>
      </c>
      <c r="N4345">
        <v>39860</v>
      </c>
      <c r="O4345">
        <v>2</v>
      </c>
      <c r="P4345">
        <v>1</v>
      </c>
      <c r="Q4345" t="s">
        <v>31</v>
      </c>
      <c r="R4345">
        <v>12</v>
      </c>
      <c r="S4345">
        <v>8</v>
      </c>
      <c r="T4345">
        <v>2</v>
      </c>
      <c r="U4345">
        <v>7</v>
      </c>
      <c r="V4345">
        <v>3</v>
      </c>
      <c r="W4345">
        <v>7</v>
      </c>
      <c r="X4345">
        <v>0</v>
      </c>
      <c r="Y4345">
        <v>3</v>
      </c>
    </row>
    <row r="4346" spans="1:25" x14ac:dyDescent="0.25">
      <c r="A4346">
        <v>35</v>
      </c>
      <c r="B4346" t="s">
        <v>32</v>
      </c>
      <c r="C4346" t="s">
        <v>25</v>
      </c>
      <c r="D4346" t="s">
        <v>34</v>
      </c>
      <c r="E4346">
        <v>2</v>
      </c>
      <c r="F4346">
        <v>4</v>
      </c>
      <c r="G4346" t="s">
        <v>27</v>
      </c>
      <c r="H4346">
        <v>1</v>
      </c>
      <c r="I4346">
        <v>4345</v>
      </c>
      <c r="J4346" t="s">
        <v>28</v>
      </c>
      <c r="K4346">
        <v>2</v>
      </c>
      <c r="L4346" t="s">
        <v>43</v>
      </c>
      <c r="M4346" t="s">
        <v>30</v>
      </c>
      <c r="N4346">
        <v>108830</v>
      </c>
      <c r="O4346">
        <v>3</v>
      </c>
      <c r="P4346">
        <v>3</v>
      </c>
      <c r="Q4346" t="s">
        <v>31</v>
      </c>
      <c r="R4346">
        <v>12</v>
      </c>
      <c r="S4346">
        <v>8</v>
      </c>
      <c r="T4346">
        <v>0</v>
      </c>
      <c r="U4346">
        <v>8</v>
      </c>
      <c r="V4346">
        <v>3</v>
      </c>
      <c r="W4346">
        <v>1</v>
      </c>
      <c r="X4346">
        <v>0</v>
      </c>
      <c r="Y4346">
        <v>1</v>
      </c>
    </row>
    <row r="4347" spans="1:25" x14ac:dyDescent="0.25">
      <c r="A4347">
        <v>43</v>
      </c>
      <c r="B4347" t="s">
        <v>24</v>
      </c>
      <c r="C4347" t="s">
        <v>40</v>
      </c>
      <c r="D4347" t="s">
        <v>34</v>
      </c>
      <c r="E4347">
        <v>6</v>
      </c>
      <c r="F4347">
        <v>2</v>
      </c>
      <c r="G4347" t="s">
        <v>42</v>
      </c>
      <c r="H4347">
        <v>1</v>
      </c>
      <c r="I4347">
        <v>4346</v>
      </c>
      <c r="J4347" t="s">
        <v>38</v>
      </c>
      <c r="K4347">
        <v>1</v>
      </c>
      <c r="L4347" t="s">
        <v>29</v>
      </c>
      <c r="M4347" t="s">
        <v>45</v>
      </c>
      <c r="N4347">
        <v>20280</v>
      </c>
      <c r="O4347">
        <v>4</v>
      </c>
      <c r="P4347">
        <v>4</v>
      </c>
      <c r="Q4347" t="s">
        <v>31</v>
      </c>
      <c r="R4347">
        <v>20</v>
      </c>
      <c r="S4347">
        <v>8</v>
      </c>
      <c r="T4347">
        <v>1</v>
      </c>
      <c r="U4347">
        <v>7</v>
      </c>
      <c r="V4347">
        <v>2</v>
      </c>
      <c r="W4347">
        <v>5</v>
      </c>
      <c r="X4347">
        <v>2</v>
      </c>
      <c r="Y4347">
        <v>2</v>
      </c>
    </row>
    <row r="4348" spans="1:25" x14ac:dyDescent="0.25">
      <c r="A4348">
        <v>45</v>
      </c>
      <c r="B4348" t="s">
        <v>24</v>
      </c>
      <c r="C4348" t="s">
        <v>40</v>
      </c>
      <c r="D4348" t="s">
        <v>34</v>
      </c>
      <c r="E4348">
        <v>9</v>
      </c>
      <c r="F4348">
        <v>2</v>
      </c>
      <c r="G4348" t="s">
        <v>42</v>
      </c>
      <c r="H4348">
        <v>1</v>
      </c>
      <c r="I4348">
        <v>4347</v>
      </c>
      <c r="J4348" t="s">
        <v>28</v>
      </c>
      <c r="K4348">
        <v>1</v>
      </c>
      <c r="L4348" t="s">
        <v>39</v>
      </c>
      <c r="M4348" t="s">
        <v>30</v>
      </c>
      <c r="N4348">
        <v>95250</v>
      </c>
      <c r="O4348">
        <v>4</v>
      </c>
      <c r="P4348">
        <v>9</v>
      </c>
      <c r="Q4348" t="s">
        <v>31</v>
      </c>
      <c r="R4348">
        <v>19</v>
      </c>
      <c r="S4348">
        <v>8</v>
      </c>
      <c r="T4348">
        <v>0</v>
      </c>
      <c r="U4348">
        <v>22</v>
      </c>
      <c r="V4348">
        <v>3</v>
      </c>
      <c r="W4348">
        <v>20</v>
      </c>
      <c r="X4348">
        <v>11</v>
      </c>
      <c r="Y4348">
        <v>8</v>
      </c>
    </row>
    <row r="4349" spans="1:25" x14ac:dyDescent="0.25">
      <c r="A4349">
        <v>37</v>
      </c>
      <c r="B4349" t="s">
        <v>24</v>
      </c>
      <c r="C4349" t="s">
        <v>25</v>
      </c>
      <c r="D4349" t="s">
        <v>34</v>
      </c>
      <c r="E4349">
        <v>7</v>
      </c>
      <c r="F4349">
        <v>3</v>
      </c>
      <c r="G4349" t="s">
        <v>27</v>
      </c>
      <c r="H4349">
        <v>1</v>
      </c>
      <c r="I4349">
        <v>4348</v>
      </c>
      <c r="J4349" t="s">
        <v>28</v>
      </c>
      <c r="K4349">
        <v>1</v>
      </c>
      <c r="L4349" t="s">
        <v>35</v>
      </c>
      <c r="M4349" t="s">
        <v>30</v>
      </c>
      <c r="N4349">
        <v>29290</v>
      </c>
      <c r="O4349">
        <v>1</v>
      </c>
      <c r="P4349">
        <v>1</v>
      </c>
      <c r="Q4349" t="s">
        <v>31</v>
      </c>
      <c r="R4349">
        <v>12</v>
      </c>
      <c r="S4349">
        <v>8</v>
      </c>
      <c r="T4349">
        <v>0</v>
      </c>
      <c r="U4349">
        <v>8</v>
      </c>
      <c r="V4349">
        <v>2</v>
      </c>
      <c r="W4349">
        <v>8</v>
      </c>
      <c r="X4349">
        <v>1</v>
      </c>
      <c r="Y4349">
        <v>7</v>
      </c>
    </row>
    <row r="4350" spans="1:25" x14ac:dyDescent="0.25">
      <c r="A4350">
        <v>35</v>
      </c>
      <c r="B4350" t="s">
        <v>24</v>
      </c>
      <c r="C4350" t="s">
        <v>33</v>
      </c>
      <c r="D4350" t="s">
        <v>34</v>
      </c>
      <c r="E4350">
        <v>1</v>
      </c>
      <c r="F4350">
        <v>3</v>
      </c>
      <c r="G4350" t="s">
        <v>37</v>
      </c>
      <c r="H4350">
        <v>1</v>
      </c>
      <c r="I4350">
        <v>4349</v>
      </c>
      <c r="J4350" t="s">
        <v>38</v>
      </c>
      <c r="K4350">
        <v>2</v>
      </c>
      <c r="L4350" t="s">
        <v>43</v>
      </c>
      <c r="M4350" t="s">
        <v>36</v>
      </c>
      <c r="N4350">
        <v>22750</v>
      </c>
      <c r="O4350">
        <v>2</v>
      </c>
      <c r="P4350">
        <v>5</v>
      </c>
      <c r="Q4350" t="s">
        <v>31</v>
      </c>
      <c r="R4350">
        <v>13</v>
      </c>
      <c r="S4350">
        <v>8</v>
      </c>
      <c r="T4350">
        <v>0</v>
      </c>
      <c r="U4350">
        <v>10</v>
      </c>
      <c r="V4350">
        <v>2</v>
      </c>
      <c r="W4350">
        <v>6</v>
      </c>
      <c r="X4350">
        <v>1</v>
      </c>
      <c r="Y4350">
        <v>2</v>
      </c>
    </row>
    <row r="4351" spans="1:25" x14ac:dyDescent="0.25">
      <c r="A4351">
        <v>42</v>
      </c>
      <c r="B4351" t="s">
        <v>24</v>
      </c>
      <c r="C4351" t="s">
        <v>40</v>
      </c>
      <c r="D4351" t="s">
        <v>34</v>
      </c>
      <c r="E4351">
        <v>1</v>
      </c>
      <c r="F4351">
        <v>1</v>
      </c>
      <c r="G4351" t="s">
        <v>51</v>
      </c>
      <c r="H4351">
        <v>1</v>
      </c>
      <c r="I4351">
        <v>4350</v>
      </c>
      <c r="J4351" t="s">
        <v>38</v>
      </c>
      <c r="K4351">
        <v>2</v>
      </c>
      <c r="L4351" t="s">
        <v>39</v>
      </c>
      <c r="M4351" t="s">
        <v>45</v>
      </c>
      <c r="N4351">
        <v>78790</v>
      </c>
      <c r="O4351">
        <v>3</v>
      </c>
      <c r="P4351">
        <v>2</v>
      </c>
      <c r="Q4351" t="s">
        <v>31</v>
      </c>
      <c r="R4351">
        <v>11</v>
      </c>
      <c r="S4351">
        <v>8</v>
      </c>
      <c r="T4351">
        <v>1</v>
      </c>
      <c r="U4351">
        <v>11</v>
      </c>
      <c r="V4351">
        <v>2</v>
      </c>
      <c r="W4351">
        <v>5</v>
      </c>
      <c r="X4351">
        <v>0</v>
      </c>
      <c r="Y4351">
        <v>2</v>
      </c>
    </row>
    <row r="4352" spans="1:25" x14ac:dyDescent="0.25">
      <c r="A4352">
        <v>38</v>
      </c>
      <c r="B4352" t="s">
        <v>24</v>
      </c>
      <c r="C4352" t="s">
        <v>25</v>
      </c>
      <c r="D4352" t="s">
        <v>26</v>
      </c>
      <c r="E4352">
        <v>8</v>
      </c>
      <c r="F4352">
        <v>2</v>
      </c>
      <c r="G4352" t="s">
        <v>50</v>
      </c>
      <c r="H4352">
        <v>1</v>
      </c>
      <c r="I4352">
        <v>4351</v>
      </c>
      <c r="J4352" t="s">
        <v>38</v>
      </c>
      <c r="K4352">
        <v>5</v>
      </c>
      <c r="L4352" t="s">
        <v>35</v>
      </c>
      <c r="M4352" t="s">
        <v>30</v>
      </c>
      <c r="N4352">
        <v>49300</v>
      </c>
      <c r="O4352">
        <v>3</v>
      </c>
      <c r="P4352">
        <v>9</v>
      </c>
      <c r="Q4352" t="s">
        <v>31</v>
      </c>
      <c r="R4352">
        <v>14</v>
      </c>
      <c r="S4352">
        <v>8</v>
      </c>
      <c r="T4352">
        <v>0</v>
      </c>
      <c r="U4352">
        <v>14</v>
      </c>
      <c r="V4352">
        <v>0</v>
      </c>
      <c r="W4352">
        <v>1</v>
      </c>
      <c r="X4352">
        <v>0</v>
      </c>
      <c r="Y4352">
        <v>0</v>
      </c>
    </row>
    <row r="4353" spans="1:25" x14ac:dyDescent="0.25">
      <c r="A4353">
        <v>38</v>
      </c>
      <c r="B4353" t="s">
        <v>24</v>
      </c>
      <c r="C4353" t="s">
        <v>25</v>
      </c>
      <c r="D4353" t="s">
        <v>41</v>
      </c>
      <c r="E4353">
        <v>25</v>
      </c>
      <c r="F4353">
        <v>1</v>
      </c>
      <c r="G4353" t="s">
        <v>41</v>
      </c>
      <c r="H4353">
        <v>1</v>
      </c>
      <c r="I4353">
        <v>4352</v>
      </c>
      <c r="J4353" t="s">
        <v>28</v>
      </c>
      <c r="K4353">
        <v>1</v>
      </c>
      <c r="L4353" t="s">
        <v>46</v>
      </c>
      <c r="M4353" t="s">
        <v>30</v>
      </c>
      <c r="N4353">
        <v>78470</v>
      </c>
      <c r="O4353">
        <v>4</v>
      </c>
      <c r="P4353">
        <v>3</v>
      </c>
      <c r="Q4353" t="s">
        <v>31</v>
      </c>
      <c r="R4353">
        <v>14</v>
      </c>
      <c r="S4353">
        <v>8</v>
      </c>
      <c r="T4353">
        <v>1</v>
      </c>
      <c r="U4353">
        <v>9</v>
      </c>
      <c r="V4353">
        <v>3</v>
      </c>
      <c r="W4353">
        <v>7</v>
      </c>
      <c r="X4353">
        <v>1</v>
      </c>
      <c r="Y4353">
        <v>7</v>
      </c>
    </row>
    <row r="4354" spans="1:25" x14ac:dyDescent="0.25">
      <c r="A4354">
        <v>27</v>
      </c>
      <c r="B4354" t="s">
        <v>24</v>
      </c>
      <c r="C4354" t="s">
        <v>33</v>
      </c>
      <c r="D4354" t="s">
        <v>34</v>
      </c>
      <c r="E4354">
        <v>13</v>
      </c>
      <c r="F4354">
        <v>4</v>
      </c>
      <c r="G4354" t="s">
        <v>42</v>
      </c>
      <c r="H4354">
        <v>1</v>
      </c>
      <c r="I4354">
        <v>4353</v>
      </c>
      <c r="J4354" t="s">
        <v>38</v>
      </c>
      <c r="K4354">
        <v>1</v>
      </c>
      <c r="L4354" t="s">
        <v>48</v>
      </c>
      <c r="M4354" t="s">
        <v>30</v>
      </c>
      <c r="N4354">
        <v>44010</v>
      </c>
      <c r="O4354">
        <v>1</v>
      </c>
      <c r="P4354">
        <v>5</v>
      </c>
      <c r="Q4354" t="s">
        <v>31</v>
      </c>
      <c r="R4354">
        <v>13</v>
      </c>
      <c r="S4354">
        <v>8</v>
      </c>
      <c r="T4354">
        <v>0</v>
      </c>
      <c r="U4354">
        <v>6</v>
      </c>
      <c r="V4354">
        <v>4</v>
      </c>
      <c r="W4354">
        <v>2</v>
      </c>
      <c r="X4354">
        <v>2</v>
      </c>
      <c r="Y4354">
        <v>0</v>
      </c>
    </row>
    <row r="4355" spans="1:25" x14ac:dyDescent="0.25">
      <c r="A4355">
        <v>49</v>
      </c>
      <c r="B4355" t="s">
        <v>24</v>
      </c>
      <c r="C4355" t="s">
        <v>40</v>
      </c>
      <c r="D4355" t="s">
        <v>34</v>
      </c>
      <c r="E4355">
        <v>23</v>
      </c>
      <c r="F4355">
        <v>1</v>
      </c>
      <c r="G4355" t="s">
        <v>37</v>
      </c>
      <c r="H4355">
        <v>1</v>
      </c>
      <c r="I4355">
        <v>4354</v>
      </c>
      <c r="J4355" t="s">
        <v>28</v>
      </c>
      <c r="K4355">
        <v>2</v>
      </c>
      <c r="L4355" t="s">
        <v>39</v>
      </c>
      <c r="M4355" t="s">
        <v>45</v>
      </c>
      <c r="N4355">
        <v>92410</v>
      </c>
      <c r="O4355">
        <v>4</v>
      </c>
      <c r="P4355">
        <v>1</v>
      </c>
      <c r="Q4355" t="s">
        <v>31</v>
      </c>
      <c r="R4355">
        <v>19</v>
      </c>
      <c r="S4355">
        <v>8</v>
      </c>
      <c r="T4355">
        <v>1</v>
      </c>
      <c r="U4355">
        <v>7</v>
      </c>
      <c r="V4355">
        <v>5</v>
      </c>
      <c r="W4355">
        <v>7</v>
      </c>
      <c r="X4355">
        <v>1</v>
      </c>
      <c r="Y4355">
        <v>7</v>
      </c>
    </row>
    <row r="4356" spans="1:25" x14ac:dyDescent="0.25">
      <c r="A4356">
        <v>34</v>
      </c>
      <c r="B4356" t="s">
        <v>24</v>
      </c>
      <c r="C4356" t="s">
        <v>33</v>
      </c>
      <c r="D4356" t="s">
        <v>34</v>
      </c>
      <c r="E4356">
        <v>7</v>
      </c>
      <c r="F4356">
        <v>2</v>
      </c>
      <c r="G4356" t="s">
        <v>42</v>
      </c>
      <c r="H4356">
        <v>1</v>
      </c>
      <c r="I4356">
        <v>4355</v>
      </c>
      <c r="J4356" t="s">
        <v>38</v>
      </c>
      <c r="K4356">
        <v>4</v>
      </c>
      <c r="L4356" t="s">
        <v>47</v>
      </c>
      <c r="M4356" t="s">
        <v>45</v>
      </c>
      <c r="N4356">
        <v>29740</v>
      </c>
      <c r="O4356">
        <v>3</v>
      </c>
      <c r="P4356">
        <v>1</v>
      </c>
      <c r="Q4356" t="s">
        <v>31</v>
      </c>
      <c r="R4356">
        <v>23</v>
      </c>
      <c r="S4356">
        <v>8</v>
      </c>
      <c r="T4356">
        <v>0</v>
      </c>
      <c r="U4356">
        <v>5</v>
      </c>
      <c r="V4356">
        <v>2</v>
      </c>
      <c r="W4356">
        <v>5</v>
      </c>
      <c r="X4356">
        <v>2</v>
      </c>
      <c r="Y4356">
        <v>0</v>
      </c>
    </row>
    <row r="4357" spans="1:25" x14ac:dyDescent="0.25">
      <c r="A4357">
        <v>40</v>
      </c>
      <c r="B4357" t="s">
        <v>24</v>
      </c>
      <c r="C4357" t="s">
        <v>25</v>
      </c>
      <c r="D4357" t="s">
        <v>34</v>
      </c>
      <c r="E4357">
        <v>23</v>
      </c>
      <c r="F4357">
        <v>3</v>
      </c>
      <c r="G4357" t="s">
        <v>42</v>
      </c>
      <c r="H4357">
        <v>1</v>
      </c>
      <c r="I4357">
        <v>4356</v>
      </c>
      <c r="J4357" t="s">
        <v>28</v>
      </c>
      <c r="K4357">
        <v>1</v>
      </c>
      <c r="L4357" t="s">
        <v>44</v>
      </c>
      <c r="M4357" t="s">
        <v>30</v>
      </c>
      <c r="N4357">
        <v>45020</v>
      </c>
      <c r="O4357">
        <v>4</v>
      </c>
      <c r="P4357">
        <v>8</v>
      </c>
      <c r="Q4357" t="s">
        <v>31</v>
      </c>
      <c r="R4357">
        <v>12</v>
      </c>
      <c r="S4357">
        <v>8</v>
      </c>
      <c r="T4357">
        <v>2</v>
      </c>
      <c r="U4357">
        <v>15</v>
      </c>
      <c r="V4357">
        <v>0</v>
      </c>
      <c r="W4357">
        <v>7</v>
      </c>
      <c r="X4357">
        <v>3</v>
      </c>
      <c r="Y4357">
        <v>7</v>
      </c>
    </row>
    <row r="4358" spans="1:25" x14ac:dyDescent="0.25">
      <c r="A4358">
        <v>38</v>
      </c>
      <c r="B4358" t="s">
        <v>32</v>
      </c>
      <c r="C4358" t="s">
        <v>25</v>
      </c>
      <c r="D4358" t="s">
        <v>26</v>
      </c>
      <c r="E4358">
        <v>6</v>
      </c>
      <c r="F4358">
        <v>4</v>
      </c>
      <c r="G4358" t="s">
        <v>27</v>
      </c>
      <c r="H4358">
        <v>1</v>
      </c>
      <c r="I4358">
        <v>4357</v>
      </c>
      <c r="J4358" t="s">
        <v>28</v>
      </c>
      <c r="K4358">
        <v>3</v>
      </c>
      <c r="L4358" t="s">
        <v>35</v>
      </c>
      <c r="M4358" t="s">
        <v>30</v>
      </c>
      <c r="N4358">
        <v>107480</v>
      </c>
      <c r="O4358">
        <v>1</v>
      </c>
      <c r="P4358">
        <v>7</v>
      </c>
      <c r="Q4358" t="s">
        <v>31</v>
      </c>
      <c r="R4358">
        <v>15</v>
      </c>
      <c r="S4358">
        <v>8</v>
      </c>
      <c r="T4358">
        <v>0</v>
      </c>
      <c r="U4358">
        <v>17</v>
      </c>
      <c r="V4358">
        <v>3</v>
      </c>
      <c r="W4358">
        <v>1</v>
      </c>
      <c r="X4358">
        <v>0</v>
      </c>
      <c r="Y4358">
        <v>0</v>
      </c>
    </row>
    <row r="4359" spans="1:25" x14ac:dyDescent="0.25">
      <c r="A4359">
        <v>29</v>
      </c>
      <c r="B4359" t="s">
        <v>32</v>
      </c>
      <c r="C4359" t="s">
        <v>25</v>
      </c>
      <c r="D4359" t="s">
        <v>26</v>
      </c>
      <c r="E4359">
        <v>10</v>
      </c>
      <c r="F4359">
        <v>2</v>
      </c>
      <c r="G4359" t="s">
        <v>27</v>
      </c>
      <c r="H4359">
        <v>1</v>
      </c>
      <c r="I4359">
        <v>4358</v>
      </c>
      <c r="J4359" t="s">
        <v>28</v>
      </c>
      <c r="K4359">
        <v>2</v>
      </c>
      <c r="L4359" t="s">
        <v>35</v>
      </c>
      <c r="M4359" t="s">
        <v>30</v>
      </c>
      <c r="N4359">
        <v>15550</v>
      </c>
      <c r="O4359">
        <v>4</v>
      </c>
      <c r="P4359">
        <v>1</v>
      </c>
      <c r="Q4359" t="s">
        <v>31</v>
      </c>
      <c r="R4359">
        <v>19</v>
      </c>
      <c r="S4359">
        <v>8</v>
      </c>
      <c r="T4359">
        <v>2</v>
      </c>
      <c r="U4359">
        <v>10</v>
      </c>
      <c r="V4359">
        <v>2</v>
      </c>
      <c r="W4359">
        <v>10</v>
      </c>
      <c r="X4359">
        <v>1</v>
      </c>
      <c r="Y4359">
        <v>9</v>
      </c>
    </row>
    <row r="4360" spans="1:25" x14ac:dyDescent="0.25">
      <c r="A4360">
        <v>22</v>
      </c>
      <c r="B4360" t="s">
        <v>24</v>
      </c>
      <c r="C4360" t="s">
        <v>25</v>
      </c>
      <c r="D4360" t="s">
        <v>34</v>
      </c>
      <c r="E4360">
        <v>1</v>
      </c>
      <c r="F4360">
        <v>3</v>
      </c>
      <c r="G4360" t="s">
        <v>27</v>
      </c>
      <c r="H4360">
        <v>1</v>
      </c>
      <c r="I4360">
        <v>4359</v>
      </c>
      <c r="J4360" t="s">
        <v>28</v>
      </c>
      <c r="K4360">
        <v>4</v>
      </c>
      <c r="L4360" t="s">
        <v>29</v>
      </c>
      <c r="M4360" t="s">
        <v>45</v>
      </c>
      <c r="N4360">
        <v>129360</v>
      </c>
      <c r="O4360">
        <v>2</v>
      </c>
      <c r="P4360">
        <v>1</v>
      </c>
      <c r="Q4360" t="s">
        <v>31</v>
      </c>
      <c r="R4360">
        <v>11</v>
      </c>
      <c r="S4360">
        <v>8</v>
      </c>
      <c r="T4360">
        <v>2</v>
      </c>
      <c r="U4360">
        <v>4</v>
      </c>
      <c r="V4360">
        <v>3</v>
      </c>
      <c r="W4360">
        <v>4</v>
      </c>
      <c r="X4360">
        <v>2</v>
      </c>
      <c r="Y4360">
        <v>2</v>
      </c>
    </row>
    <row r="4361" spans="1:25" x14ac:dyDescent="0.25">
      <c r="A4361">
        <v>36</v>
      </c>
      <c r="B4361" t="s">
        <v>24</v>
      </c>
      <c r="C4361" t="s">
        <v>33</v>
      </c>
      <c r="D4361" t="s">
        <v>34</v>
      </c>
      <c r="E4361">
        <v>1</v>
      </c>
      <c r="F4361">
        <v>3</v>
      </c>
      <c r="G4361" t="s">
        <v>27</v>
      </c>
      <c r="H4361">
        <v>1</v>
      </c>
      <c r="I4361">
        <v>4360</v>
      </c>
      <c r="J4361" t="s">
        <v>28</v>
      </c>
      <c r="K4361">
        <v>2</v>
      </c>
      <c r="L4361" t="s">
        <v>44</v>
      </c>
      <c r="M4361" t="s">
        <v>36</v>
      </c>
      <c r="N4361">
        <v>23050</v>
      </c>
      <c r="O4361">
        <v>4</v>
      </c>
      <c r="P4361">
        <v>1</v>
      </c>
      <c r="Q4361" t="s">
        <v>31</v>
      </c>
      <c r="R4361">
        <v>17</v>
      </c>
      <c r="S4361">
        <v>8</v>
      </c>
      <c r="T4361">
        <v>0</v>
      </c>
      <c r="U4361">
        <v>8</v>
      </c>
      <c r="V4361">
        <v>3</v>
      </c>
      <c r="W4361">
        <v>8</v>
      </c>
      <c r="X4361">
        <v>1</v>
      </c>
      <c r="Y4361">
        <v>7</v>
      </c>
    </row>
    <row r="4362" spans="1:25" x14ac:dyDescent="0.25">
      <c r="A4362">
        <v>40</v>
      </c>
      <c r="B4362" t="s">
        <v>24</v>
      </c>
      <c r="C4362" t="s">
        <v>40</v>
      </c>
      <c r="D4362" t="s">
        <v>34</v>
      </c>
      <c r="E4362">
        <v>28</v>
      </c>
      <c r="F4362">
        <v>2</v>
      </c>
      <c r="G4362" t="s">
        <v>27</v>
      </c>
      <c r="H4362">
        <v>1</v>
      </c>
      <c r="I4362">
        <v>4361</v>
      </c>
      <c r="J4362" t="s">
        <v>38</v>
      </c>
      <c r="K4362">
        <v>1</v>
      </c>
      <c r="L4362" t="s">
        <v>46</v>
      </c>
      <c r="M4362" t="s">
        <v>30</v>
      </c>
      <c r="N4362">
        <v>167040</v>
      </c>
      <c r="O4362">
        <v>4</v>
      </c>
      <c r="P4362">
        <v>9</v>
      </c>
      <c r="Q4362" t="s">
        <v>31</v>
      </c>
      <c r="R4362">
        <v>22</v>
      </c>
      <c r="S4362">
        <v>8</v>
      </c>
      <c r="T4362">
        <v>0</v>
      </c>
      <c r="U4362">
        <v>5</v>
      </c>
      <c r="V4362">
        <v>2</v>
      </c>
      <c r="W4362">
        <v>3</v>
      </c>
      <c r="X4362">
        <v>0</v>
      </c>
      <c r="Y4362">
        <v>2</v>
      </c>
    </row>
    <row r="4363" spans="1:25" x14ac:dyDescent="0.25">
      <c r="A4363">
        <v>46</v>
      </c>
      <c r="B4363" t="s">
        <v>24</v>
      </c>
      <c r="C4363" t="s">
        <v>25</v>
      </c>
      <c r="D4363" t="s">
        <v>34</v>
      </c>
      <c r="E4363">
        <v>25</v>
      </c>
      <c r="F4363">
        <v>1</v>
      </c>
      <c r="G4363" t="s">
        <v>42</v>
      </c>
      <c r="H4363">
        <v>1</v>
      </c>
      <c r="I4363">
        <v>4362</v>
      </c>
      <c r="J4363" t="s">
        <v>38</v>
      </c>
      <c r="K4363">
        <v>5</v>
      </c>
      <c r="L4363" t="s">
        <v>35</v>
      </c>
      <c r="M4363" t="s">
        <v>45</v>
      </c>
      <c r="N4363">
        <v>34330</v>
      </c>
      <c r="O4363">
        <v>1</v>
      </c>
      <c r="P4363">
        <v>7</v>
      </c>
      <c r="Q4363" t="s">
        <v>31</v>
      </c>
      <c r="R4363">
        <v>18</v>
      </c>
      <c r="S4363">
        <v>8</v>
      </c>
      <c r="T4363">
        <v>0</v>
      </c>
      <c r="U4363">
        <v>17</v>
      </c>
      <c r="V4363">
        <v>3</v>
      </c>
      <c r="W4363">
        <v>4</v>
      </c>
      <c r="X4363">
        <v>0</v>
      </c>
      <c r="Y4363">
        <v>3</v>
      </c>
    </row>
    <row r="4364" spans="1:25" x14ac:dyDescent="0.25">
      <c r="A4364">
        <v>32</v>
      </c>
      <c r="B4364" t="s">
        <v>32</v>
      </c>
      <c r="C4364" t="s">
        <v>25</v>
      </c>
      <c r="D4364" t="s">
        <v>34</v>
      </c>
      <c r="E4364">
        <v>5</v>
      </c>
      <c r="F4364">
        <v>3</v>
      </c>
      <c r="G4364" t="s">
        <v>42</v>
      </c>
      <c r="H4364">
        <v>1</v>
      </c>
      <c r="I4364">
        <v>4363</v>
      </c>
      <c r="J4364" t="s">
        <v>38</v>
      </c>
      <c r="K4364">
        <v>1</v>
      </c>
      <c r="L4364" t="s">
        <v>29</v>
      </c>
      <c r="M4364" t="s">
        <v>30</v>
      </c>
      <c r="N4364">
        <v>34770</v>
      </c>
      <c r="O4364">
        <v>4</v>
      </c>
      <c r="P4364">
        <v>1</v>
      </c>
      <c r="Q4364" t="s">
        <v>31</v>
      </c>
      <c r="R4364">
        <v>11</v>
      </c>
      <c r="S4364">
        <v>8</v>
      </c>
      <c r="T4364">
        <v>0</v>
      </c>
      <c r="U4364">
        <v>14</v>
      </c>
      <c r="V4364">
        <v>2</v>
      </c>
      <c r="W4364">
        <v>14</v>
      </c>
      <c r="X4364">
        <v>9</v>
      </c>
      <c r="Y4364">
        <v>8</v>
      </c>
    </row>
    <row r="4365" spans="1:25" x14ac:dyDescent="0.25">
      <c r="A4365">
        <v>30</v>
      </c>
      <c r="B4365" t="s">
        <v>24</v>
      </c>
      <c r="C4365" t="s">
        <v>40</v>
      </c>
      <c r="D4365" t="s">
        <v>34</v>
      </c>
      <c r="E4365">
        <v>17</v>
      </c>
      <c r="F4365">
        <v>4</v>
      </c>
      <c r="G4365" t="s">
        <v>27</v>
      </c>
      <c r="H4365">
        <v>1</v>
      </c>
      <c r="I4365">
        <v>4364</v>
      </c>
      <c r="J4365" t="s">
        <v>38</v>
      </c>
      <c r="K4365">
        <v>2</v>
      </c>
      <c r="L4365" t="s">
        <v>29</v>
      </c>
      <c r="M4365" t="s">
        <v>36</v>
      </c>
      <c r="N4365">
        <v>64300</v>
      </c>
      <c r="O4365">
        <v>3</v>
      </c>
      <c r="P4365">
        <v>1</v>
      </c>
      <c r="Q4365" t="s">
        <v>31</v>
      </c>
      <c r="R4365">
        <v>12</v>
      </c>
      <c r="S4365">
        <v>8</v>
      </c>
      <c r="T4365">
        <v>1</v>
      </c>
      <c r="U4365">
        <v>12</v>
      </c>
      <c r="V4365">
        <v>2</v>
      </c>
      <c r="W4365">
        <v>11</v>
      </c>
      <c r="X4365">
        <v>5</v>
      </c>
      <c r="Y4365">
        <v>8</v>
      </c>
    </row>
    <row r="4366" spans="1:25" x14ac:dyDescent="0.25">
      <c r="A4366">
        <v>27</v>
      </c>
      <c r="B4366" t="s">
        <v>24</v>
      </c>
      <c r="C4366" t="s">
        <v>33</v>
      </c>
      <c r="D4366" t="s">
        <v>34</v>
      </c>
      <c r="E4366">
        <v>18</v>
      </c>
      <c r="F4366">
        <v>2</v>
      </c>
      <c r="G4366" t="s">
        <v>42</v>
      </c>
      <c r="H4366">
        <v>1</v>
      </c>
      <c r="I4366">
        <v>4365</v>
      </c>
      <c r="J4366" t="s">
        <v>28</v>
      </c>
      <c r="K4366">
        <v>1</v>
      </c>
      <c r="L4366" t="s">
        <v>44</v>
      </c>
      <c r="M4366" t="s">
        <v>36</v>
      </c>
      <c r="N4366">
        <v>65160</v>
      </c>
      <c r="O4366">
        <v>3</v>
      </c>
      <c r="P4366">
        <v>1</v>
      </c>
      <c r="Q4366" t="s">
        <v>31</v>
      </c>
      <c r="R4366">
        <v>19</v>
      </c>
      <c r="S4366">
        <v>8</v>
      </c>
      <c r="T4366">
        <v>1</v>
      </c>
      <c r="U4366">
        <v>7</v>
      </c>
      <c r="V4366">
        <v>4</v>
      </c>
      <c r="W4366">
        <v>7</v>
      </c>
      <c r="X4366">
        <v>0</v>
      </c>
      <c r="Y4366">
        <v>7</v>
      </c>
    </row>
    <row r="4367" spans="1:25" x14ac:dyDescent="0.25">
      <c r="A4367">
        <v>51</v>
      </c>
      <c r="B4367" t="s">
        <v>24</v>
      </c>
      <c r="C4367" t="s">
        <v>25</v>
      </c>
      <c r="D4367" t="s">
        <v>34</v>
      </c>
      <c r="E4367">
        <v>2</v>
      </c>
      <c r="F4367">
        <v>1</v>
      </c>
      <c r="G4367" t="s">
        <v>42</v>
      </c>
      <c r="H4367">
        <v>1</v>
      </c>
      <c r="I4367">
        <v>4366</v>
      </c>
      <c r="J4367" t="s">
        <v>28</v>
      </c>
      <c r="K4367">
        <v>1</v>
      </c>
      <c r="L4367" t="s">
        <v>46</v>
      </c>
      <c r="M4367" t="s">
        <v>30</v>
      </c>
      <c r="N4367">
        <v>39070</v>
      </c>
      <c r="O4367">
        <v>2</v>
      </c>
      <c r="P4367">
        <v>5</v>
      </c>
      <c r="Q4367" t="s">
        <v>31</v>
      </c>
      <c r="R4367">
        <v>13</v>
      </c>
      <c r="S4367">
        <v>8</v>
      </c>
      <c r="T4367">
        <v>0</v>
      </c>
      <c r="U4367">
        <v>16</v>
      </c>
      <c r="V4367">
        <v>2</v>
      </c>
      <c r="W4367">
        <v>10</v>
      </c>
      <c r="X4367">
        <v>4</v>
      </c>
      <c r="Y4367">
        <v>7</v>
      </c>
    </row>
    <row r="4368" spans="1:25" x14ac:dyDescent="0.25">
      <c r="A4368">
        <v>30</v>
      </c>
      <c r="B4368" t="s">
        <v>32</v>
      </c>
      <c r="C4368" t="s">
        <v>25</v>
      </c>
      <c r="D4368" t="s">
        <v>34</v>
      </c>
      <c r="E4368">
        <v>10</v>
      </c>
      <c r="F4368">
        <v>4</v>
      </c>
      <c r="G4368" t="s">
        <v>27</v>
      </c>
      <c r="H4368">
        <v>1</v>
      </c>
      <c r="I4368">
        <v>4367</v>
      </c>
      <c r="J4368" t="s">
        <v>28</v>
      </c>
      <c r="K4368">
        <v>2</v>
      </c>
      <c r="L4368" t="s">
        <v>35</v>
      </c>
      <c r="M4368" t="s">
        <v>36</v>
      </c>
      <c r="N4368">
        <v>55620</v>
      </c>
      <c r="O4368">
        <v>1</v>
      </c>
      <c r="P4368">
        <v>5</v>
      </c>
      <c r="Q4368" t="s">
        <v>31</v>
      </c>
      <c r="R4368">
        <v>13</v>
      </c>
      <c r="S4368">
        <v>8</v>
      </c>
      <c r="T4368">
        <v>0</v>
      </c>
      <c r="U4368">
        <v>8</v>
      </c>
      <c r="V4368">
        <v>3</v>
      </c>
      <c r="W4368">
        <v>5</v>
      </c>
      <c r="X4368">
        <v>0</v>
      </c>
      <c r="Y4368">
        <v>4</v>
      </c>
    </row>
    <row r="4369" spans="1:25" x14ac:dyDescent="0.25">
      <c r="A4369">
        <v>41</v>
      </c>
      <c r="B4369" t="s">
        <v>24</v>
      </c>
      <c r="C4369" t="s">
        <v>25</v>
      </c>
      <c r="D4369" t="s">
        <v>34</v>
      </c>
      <c r="E4369">
        <v>1</v>
      </c>
      <c r="F4369">
        <v>3</v>
      </c>
      <c r="G4369" t="s">
        <v>27</v>
      </c>
      <c r="H4369">
        <v>1</v>
      </c>
      <c r="I4369">
        <v>4368</v>
      </c>
      <c r="J4369" t="s">
        <v>38</v>
      </c>
      <c r="K4369">
        <v>2</v>
      </c>
      <c r="L4369" t="s">
        <v>41</v>
      </c>
      <c r="M4369" t="s">
        <v>36</v>
      </c>
      <c r="N4369">
        <v>68830</v>
      </c>
      <c r="O4369">
        <v>4</v>
      </c>
      <c r="P4369">
        <v>3</v>
      </c>
      <c r="Q4369" t="s">
        <v>31</v>
      </c>
      <c r="R4369">
        <v>19</v>
      </c>
      <c r="S4369">
        <v>8</v>
      </c>
      <c r="T4369">
        <v>2</v>
      </c>
      <c r="U4369">
        <v>16</v>
      </c>
      <c r="V4369">
        <v>3</v>
      </c>
      <c r="W4369">
        <v>1</v>
      </c>
      <c r="X4369">
        <v>0</v>
      </c>
      <c r="Y4369">
        <v>0</v>
      </c>
    </row>
    <row r="4370" spans="1:25" x14ac:dyDescent="0.25">
      <c r="A4370">
        <v>30</v>
      </c>
      <c r="B4370" t="s">
        <v>32</v>
      </c>
      <c r="C4370" t="s">
        <v>33</v>
      </c>
      <c r="D4370" t="s">
        <v>26</v>
      </c>
      <c r="E4370">
        <v>3</v>
      </c>
      <c r="F4370">
        <v>2</v>
      </c>
      <c r="G4370" t="s">
        <v>42</v>
      </c>
      <c r="H4370">
        <v>1</v>
      </c>
      <c r="I4370">
        <v>4369</v>
      </c>
      <c r="J4370" t="s">
        <v>38</v>
      </c>
      <c r="K4370">
        <v>2</v>
      </c>
      <c r="L4370" t="s">
        <v>29</v>
      </c>
      <c r="M4370" t="s">
        <v>36</v>
      </c>
      <c r="N4370">
        <v>28620</v>
      </c>
      <c r="O4370">
        <v>1</v>
      </c>
      <c r="P4370">
        <v>5</v>
      </c>
      <c r="Q4370" t="s">
        <v>31</v>
      </c>
      <c r="R4370">
        <v>14</v>
      </c>
      <c r="S4370">
        <v>8</v>
      </c>
      <c r="T4370">
        <v>0</v>
      </c>
      <c r="U4370">
        <v>9</v>
      </c>
      <c r="V4370">
        <v>2</v>
      </c>
      <c r="W4370">
        <v>6</v>
      </c>
      <c r="X4370">
        <v>0</v>
      </c>
      <c r="Y4370">
        <v>1</v>
      </c>
    </row>
    <row r="4371" spans="1:25" x14ac:dyDescent="0.25">
      <c r="A4371">
        <v>29</v>
      </c>
      <c r="B4371" t="s">
        <v>32</v>
      </c>
      <c r="C4371" t="s">
        <v>25</v>
      </c>
      <c r="D4371" t="s">
        <v>34</v>
      </c>
      <c r="E4371">
        <v>2</v>
      </c>
      <c r="F4371">
        <v>3</v>
      </c>
      <c r="G4371" t="s">
        <v>27</v>
      </c>
      <c r="H4371">
        <v>1</v>
      </c>
      <c r="I4371">
        <v>4370</v>
      </c>
      <c r="J4371" t="s">
        <v>38</v>
      </c>
      <c r="K4371">
        <v>1</v>
      </c>
      <c r="L4371" t="s">
        <v>39</v>
      </c>
      <c r="M4371" t="s">
        <v>36</v>
      </c>
      <c r="N4371">
        <v>49780</v>
      </c>
      <c r="O4371">
        <v>3</v>
      </c>
      <c r="P4371">
        <v>0</v>
      </c>
      <c r="Q4371" t="s">
        <v>31</v>
      </c>
      <c r="R4371">
        <v>13</v>
      </c>
      <c r="S4371">
        <v>8</v>
      </c>
      <c r="T4371">
        <v>0</v>
      </c>
      <c r="U4371">
        <v>7</v>
      </c>
      <c r="V4371">
        <v>3</v>
      </c>
      <c r="W4371">
        <v>6</v>
      </c>
      <c r="X4371">
        <v>1</v>
      </c>
      <c r="Y4371">
        <v>5</v>
      </c>
    </row>
    <row r="4372" spans="1:25" x14ac:dyDescent="0.25">
      <c r="A4372">
        <v>45</v>
      </c>
      <c r="B4372" t="s">
        <v>24</v>
      </c>
      <c r="C4372" t="s">
        <v>40</v>
      </c>
      <c r="D4372" t="s">
        <v>34</v>
      </c>
      <c r="E4372">
        <v>2</v>
      </c>
      <c r="F4372">
        <v>3</v>
      </c>
      <c r="G4372" t="s">
        <v>42</v>
      </c>
      <c r="H4372">
        <v>1</v>
      </c>
      <c r="I4372">
        <v>4371</v>
      </c>
      <c r="J4372" t="s">
        <v>28</v>
      </c>
      <c r="K4372">
        <v>2</v>
      </c>
      <c r="L4372" t="s">
        <v>35</v>
      </c>
      <c r="M4372" t="s">
        <v>36</v>
      </c>
      <c r="N4372">
        <v>103680</v>
      </c>
      <c r="O4372">
        <v>4</v>
      </c>
      <c r="P4372">
        <v>6</v>
      </c>
      <c r="Q4372" t="s">
        <v>31</v>
      </c>
      <c r="R4372">
        <v>12</v>
      </c>
      <c r="S4372">
        <v>8</v>
      </c>
      <c r="T4372">
        <v>2</v>
      </c>
      <c r="U4372">
        <v>23</v>
      </c>
      <c r="V4372">
        <v>2</v>
      </c>
      <c r="W4372">
        <v>19</v>
      </c>
      <c r="X4372">
        <v>12</v>
      </c>
      <c r="Y4372">
        <v>8</v>
      </c>
    </row>
    <row r="4373" spans="1:25" x14ac:dyDescent="0.25">
      <c r="A4373">
        <v>54</v>
      </c>
      <c r="B4373" t="s">
        <v>24</v>
      </c>
      <c r="C4373" t="s">
        <v>25</v>
      </c>
      <c r="D4373" t="s">
        <v>26</v>
      </c>
      <c r="E4373">
        <v>8</v>
      </c>
      <c r="F4373">
        <v>2</v>
      </c>
      <c r="G4373" t="s">
        <v>50</v>
      </c>
      <c r="H4373">
        <v>1</v>
      </c>
      <c r="I4373">
        <v>4372</v>
      </c>
      <c r="J4373" t="s">
        <v>28</v>
      </c>
      <c r="K4373">
        <v>2</v>
      </c>
      <c r="L4373" t="s">
        <v>44</v>
      </c>
      <c r="M4373" t="s">
        <v>30</v>
      </c>
      <c r="N4373">
        <v>61340</v>
      </c>
      <c r="O4373">
        <v>1</v>
      </c>
      <c r="P4373">
        <v>2</v>
      </c>
      <c r="Q4373" t="s">
        <v>31</v>
      </c>
      <c r="R4373">
        <v>19</v>
      </c>
      <c r="S4373">
        <v>8</v>
      </c>
      <c r="T4373">
        <v>0</v>
      </c>
      <c r="U4373">
        <v>16</v>
      </c>
      <c r="V4373">
        <v>2</v>
      </c>
      <c r="W4373">
        <v>6</v>
      </c>
      <c r="X4373">
        <v>0</v>
      </c>
      <c r="Y4373">
        <v>5</v>
      </c>
    </row>
    <row r="4374" spans="1:25" x14ac:dyDescent="0.25">
      <c r="A4374">
        <v>36</v>
      </c>
      <c r="B4374" t="s">
        <v>24</v>
      </c>
      <c r="C4374" t="s">
        <v>25</v>
      </c>
      <c r="D4374" t="s">
        <v>34</v>
      </c>
      <c r="E4374">
        <v>16</v>
      </c>
      <c r="F4374">
        <v>4</v>
      </c>
      <c r="G4374" t="s">
        <v>27</v>
      </c>
      <c r="H4374">
        <v>1</v>
      </c>
      <c r="I4374">
        <v>4373</v>
      </c>
      <c r="J4374" t="s">
        <v>38</v>
      </c>
      <c r="K4374">
        <v>1</v>
      </c>
      <c r="L4374" t="s">
        <v>29</v>
      </c>
      <c r="M4374" t="s">
        <v>36</v>
      </c>
      <c r="N4374">
        <v>67350</v>
      </c>
      <c r="O4374">
        <v>2</v>
      </c>
      <c r="P4374">
        <v>8</v>
      </c>
      <c r="Q4374" t="s">
        <v>31</v>
      </c>
      <c r="R4374">
        <v>25</v>
      </c>
      <c r="S4374">
        <v>8</v>
      </c>
      <c r="T4374">
        <v>2</v>
      </c>
      <c r="U4374">
        <v>16</v>
      </c>
      <c r="V4374">
        <v>3</v>
      </c>
      <c r="W4374">
        <v>13</v>
      </c>
      <c r="X4374">
        <v>3</v>
      </c>
      <c r="Y4374">
        <v>7</v>
      </c>
    </row>
    <row r="4375" spans="1:25" x14ac:dyDescent="0.25">
      <c r="A4375">
        <v>33</v>
      </c>
      <c r="B4375" t="s">
        <v>24</v>
      </c>
      <c r="C4375" t="s">
        <v>25</v>
      </c>
      <c r="D4375" t="s">
        <v>26</v>
      </c>
      <c r="E4375">
        <v>9</v>
      </c>
      <c r="F4375">
        <v>1</v>
      </c>
      <c r="G4375" t="s">
        <v>37</v>
      </c>
      <c r="H4375">
        <v>1</v>
      </c>
      <c r="I4375">
        <v>4374</v>
      </c>
      <c r="J4375" t="s">
        <v>28</v>
      </c>
      <c r="K4375">
        <v>3</v>
      </c>
      <c r="L4375" t="s">
        <v>39</v>
      </c>
      <c r="M4375" t="s">
        <v>30</v>
      </c>
      <c r="N4375">
        <v>32950</v>
      </c>
      <c r="O4375">
        <v>2</v>
      </c>
      <c r="P4375">
        <v>6</v>
      </c>
      <c r="Q4375" t="s">
        <v>31</v>
      </c>
      <c r="R4375">
        <v>22</v>
      </c>
      <c r="S4375">
        <v>8</v>
      </c>
      <c r="T4375">
        <v>2</v>
      </c>
      <c r="U4375">
        <v>7</v>
      </c>
      <c r="V4375">
        <v>2</v>
      </c>
      <c r="W4375">
        <v>3</v>
      </c>
      <c r="X4375">
        <v>1</v>
      </c>
      <c r="Y4375">
        <v>1</v>
      </c>
    </row>
    <row r="4376" spans="1:25" x14ac:dyDescent="0.25">
      <c r="A4376">
        <v>37</v>
      </c>
      <c r="B4376" t="s">
        <v>24</v>
      </c>
      <c r="C4376" t="s">
        <v>33</v>
      </c>
      <c r="D4376" t="s">
        <v>26</v>
      </c>
      <c r="E4376">
        <v>2</v>
      </c>
      <c r="F4376">
        <v>4</v>
      </c>
      <c r="G4376" t="s">
        <v>27</v>
      </c>
      <c r="H4376">
        <v>1</v>
      </c>
      <c r="I4376">
        <v>4375</v>
      </c>
      <c r="J4376" t="s">
        <v>38</v>
      </c>
      <c r="K4376">
        <v>2</v>
      </c>
      <c r="L4376" t="s">
        <v>44</v>
      </c>
      <c r="M4376" t="s">
        <v>45</v>
      </c>
      <c r="N4376">
        <v>52380</v>
      </c>
      <c r="O4376">
        <v>4</v>
      </c>
      <c r="P4376">
        <v>1</v>
      </c>
      <c r="Q4376" t="s">
        <v>31</v>
      </c>
      <c r="R4376">
        <v>15</v>
      </c>
      <c r="S4376">
        <v>8</v>
      </c>
      <c r="T4376">
        <v>1</v>
      </c>
      <c r="U4376">
        <v>10</v>
      </c>
      <c r="V4376">
        <v>5</v>
      </c>
      <c r="W4376">
        <v>10</v>
      </c>
      <c r="X4376">
        <v>0</v>
      </c>
      <c r="Y4376">
        <v>7</v>
      </c>
    </row>
    <row r="4377" spans="1:25" x14ac:dyDescent="0.25">
      <c r="A4377">
        <v>38</v>
      </c>
      <c r="B4377" t="s">
        <v>24</v>
      </c>
      <c r="C4377" t="s">
        <v>25</v>
      </c>
      <c r="D4377" t="s">
        <v>34</v>
      </c>
      <c r="E4377">
        <v>1</v>
      </c>
      <c r="F4377">
        <v>2</v>
      </c>
      <c r="G4377" t="s">
        <v>42</v>
      </c>
      <c r="H4377">
        <v>1</v>
      </c>
      <c r="I4377">
        <v>4376</v>
      </c>
      <c r="J4377" t="s">
        <v>38</v>
      </c>
      <c r="K4377">
        <v>4</v>
      </c>
      <c r="L4377" t="s">
        <v>44</v>
      </c>
      <c r="M4377" t="s">
        <v>45</v>
      </c>
      <c r="N4377">
        <v>64720</v>
      </c>
      <c r="O4377">
        <v>3</v>
      </c>
      <c r="P4377">
        <v>0</v>
      </c>
      <c r="Q4377" t="s">
        <v>31</v>
      </c>
      <c r="R4377">
        <v>12</v>
      </c>
      <c r="S4377">
        <v>8</v>
      </c>
      <c r="T4377">
        <v>0</v>
      </c>
      <c r="U4377">
        <v>17</v>
      </c>
      <c r="V4377">
        <v>4</v>
      </c>
      <c r="W4377">
        <v>16</v>
      </c>
      <c r="X4377">
        <v>5</v>
      </c>
      <c r="Y4377">
        <v>13</v>
      </c>
    </row>
    <row r="4378" spans="1:25" x14ac:dyDescent="0.25">
      <c r="A4378">
        <v>31</v>
      </c>
      <c r="B4378" t="s">
        <v>24</v>
      </c>
      <c r="C4378" t="s">
        <v>40</v>
      </c>
      <c r="D4378" t="s">
        <v>26</v>
      </c>
      <c r="E4378">
        <v>4</v>
      </c>
      <c r="F4378">
        <v>1</v>
      </c>
      <c r="G4378" t="s">
        <v>42</v>
      </c>
      <c r="H4378">
        <v>1</v>
      </c>
      <c r="I4378">
        <v>4377</v>
      </c>
      <c r="J4378" t="s">
        <v>28</v>
      </c>
      <c r="K4378">
        <v>3</v>
      </c>
      <c r="L4378" t="s">
        <v>35</v>
      </c>
      <c r="M4378" t="s">
        <v>30</v>
      </c>
      <c r="N4378">
        <v>96100</v>
      </c>
      <c r="O4378">
        <v>3</v>
      </c>
      <c r="P4378">
        <v>0</v>
      </c>
      <c r="Q4378" t="s">
        <v>31</v>
      </c>
      <c r="R4378">
        <v>11</v>
      </c>
      <c r="S4378">
        <v>8</v>
      </c>
      <c r="T4378">
        <v>1</v>
      </c>
      <c r="U4378">
        <v>6</v>
      </c>
      <c r="V4378">
        <v>2</v>
      </c>
      <c r="W4378">
        <v>5</v>
      </c>
      <c r="X4378">
        <v>1</v>
      </c>
      <c r="Y4378">
        <v>4</v>
      </c>
    </row>
    <row r="4379" spans="1:25" x14ac:dyDescent="0.25">
      <c r="A4379">
        <v>59</v>
      </c>
      <c r="B4379" t="s">
        <v>24</v>
      </c>
      <c r="C4379" t="s">
        <v>25</v>
      </c>
      <c r="D4379" t="s">
        <v>34</v>
      </c>
      <c r="E4379">
        <v>5</v>
      </c>
      <c r="F4379">
        <v>3</v>
      </c>
      <c r="G4379" t="s">
        <v>27</v>
      </c>
      <c r="H4379">
        <v>1</v>
      </c>
      <c r="I4379">
        <v>4378</v>
      </c>
      <c r="J4379" t="s">
        <v>28</v>
      </c>
      <c r="K4379">
        <v>3</v>
      </c>
      <c r="L4379" t="s">
        <v>48</v>
      </c>
      <c r="M4379" t="s">
        <v>30</v>
      </c>
      <c r="N4379">
        <v>198330</v>
      </c>
      <c r="O4379">
        <v>4</v>
      </c>
      <c r="P4379">
        <v>3</v>
      </c>
      <c r="Q4379" t="s">
        <v>31</v>
      </c>
      <c r="R4379">
        <v>13</v>
      </c>
      <c r="S4379">
        <v>8</v>
      </c>
      <c r="T4379">
        <v>0</v>
      </c>
      <c r="U4379">
        <v>7</v>
      </c>
      <c r="V4379">
        <v>2</v>
      </c>
      <c r="W4379">
        <v>1</v>
      </c>
      <c r="X4379">
        <v>0</v>
      </c>
      <c r="Y4379">
        <v>0</v>
      </c>
    </row>
    <row r="4380" spans="1:25" x14ac:dyDescent="0.25">
      <c r="A4380">
        <v>37</v>
      </c>
      <c r="B4380" t="s">
        <v>24</v>
      </c>
      <c r="C4380" t="s">
        <v>33</v>
      </c>
      <c r="D4380" t="s">
        <v>26</v>
      </c>
      <c r="E4380">
        <v>2</v>
      </c>
      <c r="F4380">
        <v>3</v>
      </c>
      <c r="G4380" t="s">
        <v>50</v>
      </c>
      <c r="H4380">
        <v>1</v>
      </c>
      <c r="I4380">
        <v>4379</v>
      </c>
      <c r="J4380" t="s">
        <v>28</v>
      </c>
      <c r="K4380">
        <v>2</v>
      </c>
      <c r="L4380" t="s">
        <v>44</v>
      </c>
      <c r="M4380" t="s">
        <v>45</v>
      </c>
      <c r="N4380">
        <v>97560</v>
      </c>
      <c r="O4380">
        <v>4</v>
      </c>
      <c r="P4380">
        <v>4</v>
      </c>
      <c r="Q4380" t="s">
        <v>31</v>
      </c>
      <c r="R4380">
        <v>19</v>
      </c>
      <c r="S4380">
        <v>8</v>
      </c>
      <c r="T4380">
        <v>0</v>
      </c>
      <c r="U4380">
        <v>13</v>
      </c>
      <c r="V4380">
        <v>2</v>
      </c>
      <c r="W4380">
        <v>9</v>
      </c>
      <c r="X4380">
        <v>5</v>
      </c>
      <c r="Y4380">
        <v>8</v>
      </c>
    </row>
    <row r="4381" spans="1:25" x14ac:dyDescent="0.25">
      <c r="A4381">
        <v>29</v>
      </c>
      <c r="B4381" t="s">
        <v>24</v>
      </c>
      <c r="C4381" t="s">
        <v>33</v>
      </c>
      <c r="D4381" t="s">
        <v>26</v>
      </c>
      <c r="E4381">
        <v>15</v>
      </c>
      <c r="F4381">
        <v>4</v>
      </c>
      <c r="G4381" t="s">
        <v>42</v>
      </c>
      <c r="H4381">
        <v>1</v>
      </c>
      <c r="I4381">
        <v>4380</v>
      </c>
      <c r="J4381" t="s">
        <v>28</v>
      </c>
      <c r="K4381">
        <v>1</v>
      </c>
      <c r="L4381" t="s">
        <v>39</v>
      </c>
      <c r="M4381" t="s">
        <v>30</v>
      </c>
      <c r="N4381">
        <v>49680</v>
      </c>
      <c r="O4381">
        <v>4</v>
      </c>
      <c r="P4381">
        <v>1</v>
      </c>
      <c r="Q4381" t="s">
        <v>31</v>
      </c>
      <c r="R4381">
        <v>19</v>
      </c>
      <c r="S4381">
        <v>8</v>
      </c>
      <c r="T4381">
        <v>3</v>
      </c>
      <c r="U4381">
        <v>11</v>
      </c>
      <c r="V4381">
        <v>4</v>
      </c>
      <c r="W4381">
        <v>11</v>
      </c>
      <c r="X4381">
        <v>4</v>
      </c>
      <c r="Y4381">
        <v>1</v>
      </c>
    </row>
    <row r="4382" spans="1:25" x14ac:dyDescent="0.25">
      <c r="A4382">
        <v>35</v>
      </c>
      <c r="B4382" t="s">
        <v>24</v>
      </c>
      <c r="C4382" t="s">
        <v>33</v>
      </c>
      <c r="D4382" t="s">
        <v>34</v>
      </c>
      <c r="E4382">
        <v>19</v>
      </c>
      <c r="F4382">
        <v>3</v>
      </c>
      <c r="G4382" t="s">
        <v>27</v>
      </c>
      <c r="H4382">
        <v>1</v>
      </c>
      <c r="I4382">
        <v>4381</v>
      </c>
      <c r="J4382" t="s">
        <v>28</v>
      </c>
      <c r="K4382">
        <v>1</v>
      </c>
      <c r="L4382" t="s">
        <v>39</v>
      </c>
      <c r="M4382" t="s">
        <v>36</v>
      </c>
      <c r="N4382">
        <v>21450</v>
      </c>
      <c r="O4382">
        <v>3</v>
      </c>
      <c r="P4382">
        <v>1</v>
      </c>
      <c r="Q4382" t="s">
        <v>31</v>
      </c>
      <c r="R4382">
        <v>13</v>
      </c>
      <c r="S4382">
        <v>8</v>
      </c>
      <c r="T4382">
        <v>0</v>
      </c>
      <c r="U4382">
        <v>10</v>
      </c>
      <c r="V4382">
        <v>6</v>
      </c>
      <c r="W4382">
        <v>10</v>
      </c>
      <c r="X4382">
        <v>0</v>
      </c>
      <c r="Y4382">
        <v>8</v>
      </c>
    </row>
    <row r="4383" spans="1:25" x14ac:dyDescent="0.25">
      <c r="A4383">
        <v>29</v>
      </c>
      <c r="B4383" t="s">
        <v>32</v>
      </c>
      <c r="C4383" t="s">
        <v>25</v>
      </c>
      <c r="D4383" t="s">
        <v>34</v>
      </c>
      <c r="E4383">
        <v>7</v>
      </c>
      <c r="F4383">
        <v>1</v>
      </c>
      <c r="G4383" t="s">
        <v>27</v>
      </c>
      <c r="H4383">
        <v>1</v>
      </c>
      <c r="I4383">
        <v>4382</v>
      </c>
      <c r="J4383" t="s">
        <v>28</v>
      </c>
      <c r="K4383">
        <v>1</v>
      </c>
      <c r="L4383" t="s">
        <v>35</v>
      </c>
      <c r="M4383" t="s">
        <v>36</v>
      </c>
      <c r="N4383">
        <v>21800</v>
      </c>
      <c r="O4383">
        <v>4</v>
      </c>
      <c r="P4383">
        <v>1</v>
      </c>
      <c r="Q4383" t="s">
        <v>31</v>
      </c>
      <c r="R4383">
        <v>21</v>
      </c>
      <c r="S4383">
        <v>8</v>
      </c>
      <c r="T4383">
        <v>0</v>
      </c>
      <c r="U4383">
        <v>4</v>
      </c>
      <c r="V4383">
        <v>2</v>
      </c>
      <c r="W4383">
        <v>4</v>
      </c>
      <c r="X4383">
        <v>0</v>
      </c>
      <c r="Y4383">
        <v>1</v>
      </c>
    </row>
    <row r="4384" spans="1:25" x14ac:dyDescent="0.25">
      <c r="A4384">
        <v>52</v>
      </c>
      <c r="B4384" t="s">
        <v>24</v>
      </c>
      <c r="C4384" t="s">
        <v>25</v>
      </c>
      <c r="D4384" t="s">
        <v>34</v>
      </c>
      <c r="E4384">
        <v>1</v>
      </c>
      <c r="F4384">
        <v>2</v>
      </c>
      <c r="G4384" t="s">
        <v>42</v>
      </c>
      <c r="H4384">
        <v>1</v>
      </c>
      <c r="I4384">
        <v>4383</v>
      </c>
      <c r="J4384" t="s">
        <v>28</v>
      </c>
      <c r="K4384">
        <v>4</v>
      </c>
      <c r="L4384" t="s">
        <v>48</v>
      </c>
      <c r="M4384" t="s">
        <v>36</v>
      </c>
      <c r="N4384">
        <v>83460</v>
      </c>
      <c r="O4384">
        <v>4</v>
      </c>
      <c r="P4384">
        <v>7</v>
      </c>
      <c r="Q4384" t="s">
        <v>31</v>
      </c>
      <c r="R4384">
        <v>14</v>
      </c>
      <c r="S4384">
        <v>8</v>
      </c>
      <c r="T4384">
        <v>0</v>
      </c>
      <c r="U4384">
        <v>6</v>
      </c>
      <c r="V4384">
        <v>5</v>
      </c>
      <c r="W4384">
        <v>2</v>
      </c>
      <c r="X4384">
        <v>2</v>
      </c>
      <c r="Y4384">
        <v>2</v>
      </c>
    </row>
    <row r="4385" spans="1:25" x14ac:dyDescent="0.25">
      <c r="A4385">
        <v>42</v>
      </c>
      <c r="B4385" t="s">
        <v>24</v>
      </c>
      <c r="C4385" t="s">
        <v>25</v>
      </c>
      <c r="D4385" t="s">
        <v>34</v>
      </c>
      <c r="E4385">
        <v>7</v>
      </c>
      <c r="F4385">
        <v>4</v>
      </c>
      <c r="G4385" t="s">
        <v>27</v>
      </c>
      <c r="H4385">
        <v>1</v>
      </c>
      <c r="I4385">
        <v>4384</v>
      </c>
      <c r="J4385" t="s">
        <v>28</v>
      </c>
      <c r="K4385">
        <v>2</v>
      </c>
      <c r="L4385" t="s">
        <v>39</v>
      </c>
      <c r="M4385" t="s">
        <v>30</v>
      </c>
      <c r="N4385">
        <v>34450</v>
      </c>
      <c r="O4385">
        <v>4</v>
      </c>
      <c r="P4385">
        <v>1</v>
      </c>
      <c r="Q4385" t="s">
        <v>31</v>
      </c>
      <c r="R4385">
        <v>11</v>
      </c>
      <c r="S4385">
        <v>8</v>
      </c>
      <c r="T4385">
        <v>2</v>
      </c>
      <c r="U4385">
        <v>22</v>
      </c>
      <c r="V4385">
        <v>2</v>
      </c>
      <c r="W4385">
        <v>22</v>
      </c>
      <c r="X4385">
        <v>11</v>
      </c>
      <c r="Y4385">
        <v>15</v>
      </c>
    </row>
    <row r="4386" spans="1:25" x14ac:dyDescent="0.25">
      <c r="A4386">
        <v>59</v>
      </c>
      <c r="B4386" t="s">
        <v>24</v>
      </c>
      <c r="C4386" t="s">
        <v>25</v>
      </c>
      <c r="D4386" t="s">
        <v>34</v>
      </c>
      <c r="E4386">
        <v>4</v>
      </c>
      <c r="F4386">
        <v>4</v>
      </c>
      <c r="G4386" t="s">
        <v>51</v>
      </c>
      <c r="H4386">
        <v>1</v>
      </c>
      <c r="I4386">
        <v>4385</v>
      </c>
      <c r="J4386" t="s">
        <v>38</v>
      </c>
      <c r="K4386">
        <v>1</v>
      </c>
      <c r="L4386" t="s">
        <v>29</v>
      </c>
      <c r="M4386" t="s">
        <v>30</v>
      </c>
      <c r="N4386">
        <v>27600</v>
      </c>
      <c r="O4386">
        <v>3</v>
      </c>
      <c r="P4386">
        <v>8</v>
      </c>
      <c r="Q4386" t="s">
        <v>31</v>
      </c>
      <c r="R4386">
        <v>11</v>
      </c>
      <c r="S4386">
        <v>8</v>
      </c>
      <c r="T4386">
        <v>0</v>
      </c>
      <c r="U4386">
        <v>7</v>
      </c>
      <c r="V4386">
        <v>3</v>
      </c>
      <c r="W4386">
        <v>2</v>
      </c>
      <c r="X4386">
        <v>2</v>
      </c>
      <c r="Y4386">
        <v>2</v>
      </c>
    </row>
    <row r="4387" spans="1:25" x14ac:dyDescent="0.25">
      <c r="A4387">
        <v>50</v>
      </c>
      <c r="B4387" t="s">
        <v>24</v>
      </c>
      <c r="C4387" t="s">
        <v>25</v>
      </c>
      <c r="D4387" t="s">
        <v>34</v>
      </c>
      <c r="E4387">
        <v>11</v>
      </c>
      <c r="F4387">
        <v>2</v>
      </c>
      <c r="G4387" t="s">
        <v>27</v>
      </c>
      <c r="H4387">
        <v>1</v>
      </c>
      <c r="I4387">
        <v>4386</v>
      </c>
      <c r="J4387" t="s">
        <v>38</v>
      </c>
      <c r="K4387">
        <v>2</v>
      </c>
      <c r="L4387" t="s">
        <v>39</v>
      </c>
      <c r="M4387" t="s">
        <v>45</v>
      </c>
      <c r="N4387">
        <v>62940</v>
      </c>
      <c r="O4387">
        <v>4</v>
      </c>
      <c r="P4387">
        <v>3</v>
      </c>
      <c r="Q4387" t="s">
        <v>31</v>
      </c>
      <c r="R4387">
        <v>23</v>
      </c>
      <c r="S4387">
        <v>8</v>
      </c>
      <c r="T4387">
        <v>1</v>
      </c>
      <c r="U4387">
        <v>32</v>
      </c>
      <c r="V4387">
        <v>2</v>
      </c>
      <c r="W4387">
        <v>7</v>
      </c>
      <c r="X4387">
        <v>0</v>
      </c>
      <c r="Y4387">
        <v>6</v>
      </c>
    </row>
    <row r="4388" spans="1:25" x14ac:dyDescent="0.25">
      <c r="A4388">
        <v>33</v>
      </c>
      <c r="B4388" t="s">
        <v>32</v>
      </c>
      <c r="C4388" t="s">
        <v>25</v>
      </c>
      <c r="D4388" t="s">
        <v>26</v>
      </c>
      <c r="E4388">
        <v>11</v>
      </c>
      <c r="F4388">
        <v>4</v>
      </c>
      <c r="G4388" t="s">
        <v>50</v>
      </c>
      <c r="H4388">
        <v>1</v>
      </c>
      <c r="I4388">
        <v>4387</v>
      </c>
      <c r="J4388" t="s">
        <v>38</v>
      </c>
      <c r="K4388">
        <v>1</v>
      </c>
      <c r="L4388" t="s">
        <v>35</v>
      </c>
      <c r="M4388" t="s">
        <v>30</v>
      </c>
      <c r="N4388">
        <v>71400</v>
      </c>
      <c r="O4388">
        <v>4</v>
      </c>
      <c r="P4388">
        <v>5</v>
      </c>
      <c r="Q4388" t="s">
        <v>31</v>
      </c>
      <c r="R4388">
        <v>21</v>
      </c>
      <c r="S4388">
        <v>8</v>
      </c>
      <c r="T4388">
        <v>0</v>
      </c>
      <c r="U4388">
        <v>8</v>
      </c>
      <c r="V4388">
        <v>2</v>
      </c>
      <c r="W4388">
        <v>5</v>
      </c>
      <c r="X4388">
        <v>0</v>
      </c>
      <c r="Y4388">
        <v>4</v>
      </c>
    </row>
    <row r="4389" spans="1:25" x14ac:dyDescent="0.25">
      <c r="A4389">
        <v>43</v>
      </c>
      <c r="B4389" t="s">
        <v>24</v>
      </c>
      <c r="C4389" t="s">
        <v>25</v>
      </c>
      <c r="D4389" t="s">
        <v>26</v>
      </c>
      <c r="E4389">
        <v>1</v>
      </c>
      <c r="F4389">
        <v>3</v>
      </c>
      <c r="G4389" t="s">
        <v>50</v>
      </c>
      <c r="H4389">
        <v>1</v>
      </c>
      <c r="I4389">
        <v>4388</v>
      </c>
      <c r="J4389" t="s">
        <v>28</v>
      </c>
      <c r="K4389">
        <v>2</v>
      </c>
      <c r="L4389" t="s">
        <v>46</v>
      </c>
      <c r="M4389" t="s">
        <v>30</v>
      </c>
      <c r="N4389">
        <v>29320</v>
      </c>
      <c r="O4389">
        <v>4</v>
      </c>
      <c r="P4389">
        <v>5</v>
      </c>
      <c r="Q4389" t="s">
        <v>31</v>
      </c>
      <c r="R4389">
        <v>24</v>
      </c>
      <c r="S4389">
        <v>8</v>
      </c>
      <c r="T4389">
        <v>0</v>
      </c>
      <c r="U4389">
        <v>22</v>
      </c>
      <c r="V4389">
        <v>3</v>
      </c>
      <c r="W4389">
        <v>17</v>
      </c>
      <c r="X4389">
        <v>1</v>
      </c>
      <c r="Y4389">
        <v>9</v>
      </c>
    </row>
    <row r="4390" spans="1:25" x14ac:dyDescent="0.25">
      <c r="A4390">
        <v>33</v>
      </c>
      <c r="B4390" t="s">
        <v>32</v>
      </c>
      <c r="C4390" t="s">
        <v>25</v>
      </c>
      <c r="D4390" t="s">
        <v>26</v>
      </c>
      <c r="E4390">
        <v>1</v>
      </c>
      <c r="F4390">
        <v>3</v>
      </c>
      <c r="G4390" t="s">
        <v>27</v>
      </c>
      <c r="H4390">
        <v>1</v>
      </c>
      <c r="I4390">
        <v>4389</v>
      </c>
      <c r="J4390" t="s">
        <v>38</v>
      </c>
      <c r="K4390">
        <v>2</v>
      </c>
      <c r="L4390" t="s">
        <v>48</v>
      </c>
      <c r="M4390" t="s">
        <v>30</v>
      </c>
      <c r="N4390">
        <v>51470</v>
      </c>
      <c r="O4390">
        <v>1</v>
      </c>
      <c r="P4390">
        <v>7</v>
      </c>
      <c r="Q4390" t="s">
        <v>31</v>
      </c>
      <c r="R4390">
        <v>11</v>
      </c>
      <c r="S4390">
        <v>8</v>
      </c>
      <c r="T4390">
        <v>0</v>
      </c>
      <c r="U4390">
        <v>13</v>
      </c>
      <c r="V4390">
        <v>2</v>
      </c>
      <c r="W4390">
        <v>9</v>
      </c>
      <c r="X4390">
        <v>1</v>
      </c>
      <c r="Y4390">
        <v>7</v>
      </c>
    </row>
    <row r="4391" spans="1:25" x14ac:dyDescent="0.25">
      <c r="A4391">
        <v>52</v>
      </c>
      <c r="B4391" t="s">
        <v>24</v>
      </c>
      <c r="C4391" t="s">
        <v>40</v>
      </c>
      <c r="D4391" t="s">
        <v>34</v>
      </c>
      <c r="E4391">
        <v>2</v>
      </c>
      <c r="F4391">
        <v>3</v>
      </c>
      <c r="G4391" t="s">
        <v>51</v>
      </c>
      <c r="H4391">
        <v>1</v>
      </c>
      <c r="I4391">
        <v>4390</v>
      </c>
      <c r="J4391" t="s">
        <v>38</v>
      </c>
      <c r="K4391">
        <v>1</v>
      </c>
      <c r="L4391" t="s">
        <v>39</v>
      </c>
      <c r="M4391" t="s">
        <v>36</v>
      </c>
      <c r="N4391">
        <v>45070</v>
      </c>
      <c r="O4391">
        <v>3</v>
      </c>
      <c r="P4391">
        <v>1</v>
      </c>
      <c r="Q4391" t="s">
        <v>31</v>
      </c>
      <c r="R4391">
        <v>14</v>
      </c>
      <c r="S4391">
        <v>8</v>
      </c>
      <c r="T4391">
        <v>0</v>
      </c>
      <c r="U4391">
        <v>33</v>
      </c>
      <c r="V4391">
        <v>3</v>
      </c>
      <c r="W4391">
        <v>33</v>
      </c>
      <c r="X4391">
        <v>15</v>
      </c>
      <c r="Y4391">
        <v>12</v>
      </c>
    </row>
    <row r="4392" spans="1:25" x14ac:dyDescent="0.25">
      <c r="A4392">
        <v>32</v>
      </c>
      <c r="B4392" t="s">
        <v>24</v>
      </c>
      <c r="C4392" t="s">
        <v>25</v>
      </c>
      <c r="D4392" t="s">
        <v>41</v>
      </c>
      <c r="E4392">
        <v>13</v>
      </c>
      <c r="F4392">
        <v>4</v>
      </c>
      <c r="G4392" t="s">
        <v>27</v>
      </c>
      <c r="H4392">
        <v>1</v>
      </c>
      <c r="I4392">
        <v>4391</v>
      </c>
      <c r="J4392" t="s">
        <v>28</v>
      </c>
      <c r="K4392">
        <v>3</v>
      </c>
      <c r="L4392" t="s">
        <v>46</v>
      </c>
      <c r="M4392" t="s">
        <v>30</v>
      </c>
      <c r="N4392">
        <v>85640</v>
      </c>
      <c r="O4392">
        <v>2</v>
      </c>
      <c r="P4392">
        <v>2</v>
      </c>
      <c r="Q4392" t="s">
        <v>31</v>
      </c>
      <c r="R4392">
        <v>16</v>
      </c>
      <c r="S4392">
        <v>8</v>
      </c>
      <c r="T4392">
        <v>1</v>
      </c>
      <c r="U4392">
        <v>6</v>
      </c>
      <c r="V4392">
        <v>2</v>
      </c>
      <c r="W4392">
        <v>4</v>
      </c>
      <c r="X4392">
        <v>1</v>
      </c>
      <c r="Y4392">
        <v>2</v>
      </c>
    </row>
    <row r="4393" spans="1:25" x14ac:dyDescent="0.25">
      <c r="A4393">
        <v>32</v>
      </c>
      <c r="B4393" t="s">
        <v>32</v>
      </c>
      <c r="C4393" t="s">
        <v>25</v>
      </c>
      <c r="D4393" t="s">
        <v>26</v>
      </c>
      <c r="E4393">
        <v>23</v>
      </c>
      <c r="F4393">
        <v>1</v>
      </c>
      <c r="G4393" t="s">
        <v>27</v>
      </c>
      <c r="H4393">
        <v>1</v>
      </c>
      <c r="I4393">
        <v>4392</v>
      </c>
      <c r="J4393" t="s">
        <v>38</v>
      </c>
      <c r="K4393">
        <v>3</v>
      </c>
      <c r="L4393" t="s">
        <v>29</v>
      </c>
      <c r="M4393" t="s">
        <v>36</v>
      </c>
      <c r="N4393">
        <v>24680</v>
      </c>
      <c r="O4393">
        <v>3</v>
      </c>
      <c r="P4393">
        <v>0</v>
      </c>
      <c r="Q4393" t="s">
        <v>31</v>
      </c>
      <c r="R4393">
        <v>11</v>
      </c>
      <c r="S4393">
        <v>8</v>
      </c>
      <c r="T4393">
        <v>0</v>
      </c>
      <c r="U4393">
        <v>4</v>
      </c>
      <c r="V4393">
        <v>2</v>
      </c>
      <c r="W4393">
        <v>3</v>
      </c>
      <c r="X4393">
        <v>1</v>
      </c>
      <c r="Y4393">
        <v>2</v>
      </c>
    </row>
    <row r="4394" spans="1:25" x14ac:dyDescent="0.25">
      <c r="A4394">
        <v>39</v>
      </c>
      <c r="B4394" t="s">
        <v>24</v>
      </c>
      <c r="C4394" t="s">
        <v>25</v>
      </c>
      <c r="D4394" t="s">
        <v>26</v>
      </c>
      <c r="E4394">
        <v>26</v>
      </c>
      <c r="F4394">
        <v>4</v>
      </c>
      <c r="G4394" t="s">
        <v>27</v>
      </c>
      <c r="H4394">
        <v>1</v>
      </c>
      <c r="I4394">
        <v>4393</v>
      </c>
      <c r="J4394" t="s">
        <v>38</v>
      </c>
      <c r="K4394">
        <v>2</v>
      </c>
      <c r="L4394" t="s">
        <v>43</v>
      </c>
      <c r="M4394" t="s">
        <v>45</v>
      </c>
      <c r="N4394">
        <v>81610</v>
      </c>
      <c r="O4394">
        <v>3</v>
      </c>
      <c r="P4394">
        <v>7</v>
      </c>
      <c r="Q4394" t="s">
        <v>31</v>
      </c>
      <c r="R4394">
        <v>12</v>
      </c>
      <c r="S4394">
        <v>8</v>
      </c>
      <c r="T4394">
        <v>1</v>
      </c>
      <c r="U4394">
        <v>7</v>
      </c>
      <c r="V4394">
        <v>2</v>
      </c>
      <c r="W4394">
        <v>3</v>
      </c>
      <c r="X4394">
        <v>1</v>
      </c>
      <c r="Y4394">
        <v>2</v>
      </c>
    </row>
    <row r="4395" spans="1:25" x14ac:dyDescent="0.25">
      <c r="A4395">
        <v>32</v>
      </c>
      <c r="B4395" t="s">
        <v>24</v>
      </c>
      <c r="C4395" t="s">
        <v>40</v>
      </c>
      <c r="D4395" t="s">
        <v>26</v>
      </c>
      <c r="E4395">
        <v>2</v>
      </c>
      <c r="F4395">
        <v>4</v>
      </c>
      <c r="G4395" t="s">
        <v>50</v>
      </c>
      <c r="H4395">
        <v>1</v>
      </c>
      <c r="I4395">
        <v>4394</v>
      </c>
      <c r="J4395" t="s">
        <v>38</v>
      </c>
      <c r="K4395">
        <v>4</v>
      </c>
      <c r="L4395" t="s">
        <v>35</v>
      </c>
      <c r="M4395" t="s">
        <v>30</v>
      </c>
      <c r="N4395">
        <v>21090</v>
      </c>
      <c r="O4395">
        <v>4</v>
      </c>
      <c r="P4395">
        <v>0</v>
      </c>
      <c r="Q4395" t="s">
        <v>31</v>
      </c>
      <c r="R4395">
        <v>13</v>
      </c>
      <c r="S4395">
        <v>8</v>
      </c>
      <c r="T4395">
        <v>1</v>
      </c>
      <c r="U4395">
        <v>4</v>
      </c>
      <c r="V4395">
        <v>3</v>
      </c>
      <c r="W4395">
        <v>3</v>
      </c>
      <c r="X4395">
        <v>2</v>
      </c>
      <c r="Y4395">
        <v>2</v>
      </c>
    </row>
    <row r="4396" spans="1:25" x14ac:dyDescent="0.25">
      <c r="A4396">
        <v>41</v>
      </c>
      <c r="B4396" t="s">
        <v>24</v>
      </c>
      <c r="C4396" t="s">
        <v>25</v>
      </c>
      <c r="D4396" t="s">
        <v>26</v>
      </c>
      <c r="E4396">
        <v>29</v>
      </c>
      <c r="F4396">
        <v>3</v>
      </c>
      <c r="G4396" t="s">
        <v>27</v>
      </c>
      <c r="H4396">
        <v>1</v>
      </c>
      <c r="I4396">
        <v>4395</v>
      </c>
      <c r="J4396" t="s">
        <v>28</v>
      </c>
      <c r="K4396">
        <v>2</v>
      </c>
      <c r="L4396" t="s">
        <v>44</v>
      </c>
      <c r="M4396" t="s">
        <v>45</v>
      </c>
      <c r="N4396">
        <v>52940</v>
      </c>
      <c r="O4396">
        <v>1</v>
      </c>
      <c r="P4396">
        <v>2</v>
      </c>
      <c r="Q4396" t="s">
        <v>31</v>
      </c>
      <c r="R4396">
        <v>15</v>
      </c>
      <c r="S4396">
        <v>8</v>
      </c>
      <c r="T4396">
        <v>0</v>
      </c>
      <c r="U4396">
        <v>17</v>
      </c>
      <c r="V4396">
        <v>3</v>
      </c>
      <c r="W4396">
        <v>1</v>
      </c>
      <c r="X4396">
        <v>0</v>
      </c>
      <c r="Y4396">
        <v>0</v>
      </c>
    </row>
    <row r="4397" spans="1:25" x14ac:dyDescent="0.25">
      <c r="A4397">
        <v>40</v>
      </c>
      <c r="B4397" t="s">
        <v>24</v>
      </c>
      <c r="C4397" t="s">
        <v>25</v>
      </c>
      <c r="D4397" t="s">
        <v>34</v>
      </c>
      <c r="E4397">
        <v>2</v>
      </c>
      <c r="F4397">
        <v>3</v>
      </c>
      <c r="G4397" t="s">
        <v>27</v>
      </c>
      <c r="H4397">
        <v>1</v>
      </c>
      <c r="I4397">
        <v>4396</v>
      </c>
      <c r="J4397" t="s">
        <v>38</v>
      </c>
      <c r="K4397">
        <v>1</v>
      </c>
      <c r="L4397" t="s">
        <v>46</v>
      </c>
      <c r="M4397" t="s">
        <v>45</v>
      </c>
      <c r="N4397">
        <v>27180</v>
      </c>
      <c r="O4397">
        <v>4</v>
      </c>
      <c r="P4397" t="s">
        <v>49</v>
      </c>
      <c r="Q4397" t="s">
        <v>31</v>
      </c>
      <c r="R4397">
        <v>14</v>
      </c>
      <c r="S4397">
        <v>8</v>
      </c>
      <c r="T4397">
        <v>1</v>
      </c>
      <c r="U4397">
        <v>9</v>
      </c>
      <c r="V4397">
        <v>4</v>
      </c>
      <c r="W4397">
        <v>9</v>
      </c>
      <c r="X4397">
        <v>4</v>
      </c>
      <c r="Y4397">
        <v>7</v>
      </c>
    </row>
    <row r="4398" spans="1:25" x14ac:dyDescent="0.25">
      <c r="A4398">
        <v>45</v>
      </c>
      <c r="B4398" t="s">
        <v>24</v>
      </c>
      <c r="C4398" t="s">
        <v>25</v>
      </c>
      <c r="D4398" t="s">
        <v>34</v>
      </c>
      <c r="E4398">
        <v>18</v>
      </c>
      <c r="F4398">
        <v>1</v>
      </c>
      <c r="G4398" t="s">
        <v>27</v>
      </c>
      <c r="H4398">
        <v>1</v>
      </c>
      <c r="I4398">
        <v>4397</v>
      </c>
      <c r="J4398" t="s">
        <v>28</v>
      </c>
      <c r="K4398">
        <v>2</v>
      </c>
      <c r="L4398" t="s">
        <v>47</v>
      </c>
      <c r="M4398" t="s">
        <v>30</v>
      </c>
      <c r="N4398">
        <v>58110</v>
      </c>
      <c r="O4398">
        <v>4</v>
      </c>
      <c r="P4398">
        <v>0</v>
      </c>
      <c r="Q4398" t="s">
        <v>31</v>
      </c>
      <c r="R4398">
        <v>14</v>
      </c>
      <c r="S4398">
        <v>8</v>
      </c>
      <c r="T4398">
        <v>0</v>
      </c>
      <c r="U4398">
        <v>25</v>
      </c>
      <c r="V4398">
        <v>4</v>
      </c>
      <c r="W4398">
        <v>24</v>
      </c>
      <c r="X4398">
        <v>1</v>
      </c>
      <c r="Y4398">
        <v>7</v>
      </c>
    </row>
    <row r="4399" spans="1:25" x14ac:dyDescent="0.25">
      <c r="A4399">
        <v>31</v>
      </c>
      <c r="B4399" t="s">
        <v>24</v>
      </c>
      <c r="C4399" t="s">
        <v>33</v>
      </c>
      <c r="D4399" t="s">
        <v>34</v>
      </c>
      <c r="E4399">
        <v>7</v>
      </c>
      <c r="F4399">
        <v>4</v>
      </c>
      <c r="G4399" t="s">
        <v>42</v>
      </c>
      <c r="H4399">
        <v>1</v>
      </c>
      <c r="I4399">
        <v>4398</v>
      </c>
      <c r="J4399" t="s">
        <v>38</v>
      </c>
      <c r="K4399">
        <v>1</v>
      </c>
      <c r="L4399" t="s">
        <v>35</v>
      </c>
      <c r="M4399" t="s">
        <v>45</v>
      </c>
      <c r="N4399">
        <v>24370</v>
      </c>
      <c r="O4399">
        <v>3</v>
      </c>
      <c r="P4399">
        <v>9</v>
      </c>
      <c r="Q4399" t="s">
        <v>31</v>
      </c>
      <c r="R4399">
        <v>14</v>
      </c>
      <c r="S4399">
        <v>8</v>
      </c>
      <c r="T4399">
        <v>1</v>
      </c>
      <c r="U4399">
        <v>9</v>
      </c>
      <c r="V4399">
        <v>3</v>
      </c>
      <c r="W4399">
        <v>2</v>
      </c>
      <c r="X4399">
        <v>2</v>
      </c>
      <c r="Y4399">
        <v>2</v>
      </c>
    </row>
    <row r="4400" spans="1:25" x14ac:dyDescent="0.25">
      <c r="A4400">
        <v>33</v>
      </c>
      <c r="B4400" t="s">
        <v>24</v>
      </c>
      <c r="C4400" t="s">
        <v>25</v>
      </c>
      <c r="D4400" t="s">
        <v>34</v>
      </c>
      <c r="E4400">
        <v>2</v>
      </c>
      <c r="F4400">
        <v>4</v>
      </c>
      <c r="G4400" t="s">
        <v>27</v>
      </c>
      <c r="H4400">
        <v>1</v>
      </c>
      <c r="I4400">
        <v>4399</v>
      </c>
      <c r="J4400" t="s">
        <v>28</v>
      </c>
      <c r="K4400">
        <v>1</v>
      </c>
      <c r="L4400" t="s">
        <v>39</v>
      </c>
      <c r="M4400" t="s">
        <v>30</v>
      </c>
      <c r="N4400">
        <v>27660</v>
      </c>
      <c r="O4400">
        <v>4</v>
      </c>
      <c r="P4400">
        <v>1</v>
      </c>
      <c r="Q4400" t="s">
        <v>31</v>
      </c>
      <c r="R4400">
        <v>12</v>
      </c>
      <c r="S4400">
        <v>8</v>
      </c>
      <c r="T4400">
        <v>1</v>
      </c>
      <c r="U4400">
        <v>2</v>
      </c>
      <c r="V4400">
        <v>2</v>
      </c>
      <c r="W4400">
        <v>2</v>
      </c>
      <c r="X4400">
        <v>0</v>
      </c>
      <c r="Y4400">
        <v>2</v>
      </c>
    </row>
    <row r="4401" spans="1:25" x14ac:dyDescent="0.25">
      <c r="A4401">
        <v>34</v>
      </c>
      <c r="B4401" t="s">
        <v>24</v>
      </c>
      <c r="C4401" t="s">
        <v>25</v>
      </c>
      <c r="D4401" t="s">
        <v>34</v>
      </c>
      <c r="E4401">
        <v>26</v>
      </c>
      <c r="F4401">
        <v>3</v>
      </c>
      <c r="G4401" t="s">
        <v>37</v>
      </c>
      <c r="H4401">
        <v>1</v>
      </c>
      <c r="I4401">
        <v>4400</v>
      </c>
      <c r="J4401" t="s">
        <v>28</v>
      </c>
      <c r="K4401">
        <v>1</v>
      </c>
      <c r="L4401" t="s">
        <v>39</v>
      </c>
      <c r="M4401" t="s">
        <v>30</v>
      </c>
      <c r="N4401">
        <v>190380</v>
      </c>
      <c r="O4401">
        <v>1</v>
      </c>
      <c r="P4401">
        <v>6</v>
      </c>
      <c r="Q4401" t="s">
        <v>31</v>
      </c>
      <c r="R4401">
        <v>13</v>
      </c>
      <c r="S4401">
        <v>8</v>
      </c>
      <c r="T4401">
        <v>0</v>
      </c>
      <c r="U4401">
        <v>13</v>
      </c>
      <c r="V4401">
        <v>3</v>
      </c>
      <c r="W4401">
        <v>11</v>
      </c>
      <c r="X4401">
        <v>5</v>
      </c>
      <c r="Y4401">
        <v>9</v>
      </c>
    </row>
    <row r="4402" spans="1:25" x14ac:dyDescent="0.25">
      <c r="A4402">
        <v>37</v>
      </c>
      <c r="B4402" t="s">
        <v>24</v>
      </c>
      <c r="C4402" t="s">
        <v>25</v>
      </c>
      <c r="D4402" t="s">
        <v>34</v>
      </c>
      <c r="E4402">
        <v>22</v>
      </c>
      <c r="F4402">
        <v>5</v>
      </c>
      <c r="G4402" t="s">
        <v>42</v>
      </c>
      <c r="H4402">
        <v>1</v>
      </c>
      <c r="I4402">
        <v>4401</v>
      </c>
      <c r="J4402" t="s">
        <v>28</v>
      </c>
      <c r="K4402">
        <v>2</v>
      </c>
      <c r="L4402" t="s">
        <v>46</v>
      </c>
      <c r="M4402" t="s">
        <v>30</v>
      </c>
      <c r="N4402">
        <v>30550</v>
      </c>
      <c r="O4402">
        <v>1</v>
      </c>
      <c r="P4402">
        <v>2</v>
      </c>
      <c r="Q4402" t="s">
        <v>31</v>
      </c>
      <c r="R4402">
        <v>14</v>
      </c>
      <c r="S4402">
        <v>8</v>
      </c>
      <c r="T4402">
        <v>3</v>
      </c>
      <c r="U4402">
        <v>17</v>
      </c>
      <c r="V4402">
        <v>3</v>
      </c>
      <c r="W4402">
        <v>3</v>
      </c>
      <c r="X4402">
        <v>0</v>
      </c>
      <c r="Y4402">
        <v>2</v>
      </c>
    </row>
    <row r="4403" spans="1:25" x14ac:dyDescent="0.25">
      <c r="A4403">
        <v>45</v>
      </c>
      <c r="B4403" t="s">
        <v>24</v>
      </c>
      <c r="C4403" t="s">
        <v>33</v>
      </c>
      <c r="D4403" t="s">
        <v>26</v>
      </c>
      <c r="E4403">
        <v>21</v>
      </c>
      <c r="F4403">
        <v>1</v>
      </c>
      <c r="G4403" t="s">
        <v>50</v>
      </c>
      <c r="H4403">
        <v>1</v>
      </c>
      <c r="I4403">
        <v>4402</v>
      </c>
      <c r="J4403" t="s">
        <v>38</v>
      </c>
      <c r="K4403">
        <v>3</v>
      </c>
      <c r="L4403" t="s">
        <v>35</v>
      </c>
      <c r="M4403" t="s">
        <v>30</v>
      </c>
      <c r="N4403">
        <v>22890</v>
      </c>
      <c r="O4403">
        <v>3</v>
      </c>
      <c r="P4403">
        <v>4</v>
      </c>
      <c r="Q4403" t="s">
        <v>31</v>
      </c>
      <c r="R4403">
        <v>13</v>
      </c>
      <c r="S4403">
        <v>8</v>
      </c>
      <c r="T4403">
        <v>0</v>
      </c>
      <c r="U4403">
        <v>9</v>
      </c>
      <c r="V4403">
        <v>3</v>
      </c>
      <c r="W4403">
        <v>3</v>
      </c>
      <c r="X4403">
        <v>0</v>
      </c>
      <c r="Y4403">
        <v>2</v>
      </c>
    </row>
    <row r="4404" spans="1:25" x14ac:dyDescent="0.25">
      <c r="A4404">
        <v>37</v>
      </c>
      <c r="B4404" t="s">
        <v>32</v>
      </c>
      <c r="C4404" t="s">
        <v>33</v>
      </c>
      <c r="D4404" t="s">
        <v>26</v>
      </c>
      <c r="E4404">
        <v>2</v>
      </c>
      <c r="F4404">
        <v>3</v>
      </c>
      <c r="G4404" t="s">
        <v>50</v>
      </c>
      <c r="H4404">
        <v>1</v>
      </c>
      <c r="I4404">
        <v>4403</v>
      </c>
      <c r="J4404" t="s">
        <v>38</v>
      </c>
      <c r="K4404">
        <v>1</v>
      </c>
      <c r="L4404" t="s">
        <v>44</v>
      </c>
      <c r="M4404" t="s">
        <v>45</v>
      </c>
      <c r="N4404">
        <v>40010</v>
      </c>
      <c r="O4404">
        <v>3</v>
      </c>
      <c r="P4404">
        <v>6</v>
      </c>
      <c r="Q4404" t="s">
        <v>31</v>
      </c>
      <c r="R4404">
        <v>11</v>
      </c>
      <c r="S4404">
        <v>8</v>
      </c>
      <c r="T4404">
        <v>1</v>
      </c>
      <c r="U4404">
        <v>17</v>
      </c>
      <c r="V4404">
        <v>2</v>
      </c>
      <c r="W4404">
        <v>1</v>
      </c>
      <c r="X4404">
        <v>0</v>
      </c>
      <c r="Y4404">
        <v>0</v>
      </c>
    </row>
    <row r="4405" spans="1:25" x14ac:dyDescent="0.25">
      <c r="A4405">
        <v>39</v>
      </c>
      <c r="B4405" t="s">
        <v>24</v>
      </c>
      <c r="C4405" t="s">
        <v>33</v>
      </c>
      <c r="D4405" t="s">
        <v>34</v>
      </c>
      <c r="E4405">
        <v>22</v>
      </c>
      <c r="F4405">
        <v>3</v>
      </c>
      <c r="G4405" t="s">
        <v>42</v>
      </c>
      <c r="H4405">
        <v>1</v>
      </c>
      <c r="I4405">
        <v>4404</v>
      </c>
      <c r="J4405" t="s">
        <v>28</v>
      </c>
      <c r="K4405">
        <v>1</v>
      </c>
      <c r="L4405" t="s">
        <v>46</v>
      </c>
      <c r="M4405" t="s">
        <v>36</v>
      </c>
      <c r="N4405">
        <v>129650</v>
      </c>
      <c r="O4405">
        <v>3</v>
      </c>
      <c r="P4405">
        <v>0</v>
      </c>
      <c r="Q4405" t="s">
        <v>31</v>
      </c>
      <c r="R4405">
        <v>19</v>
      </c>
      <c r="S4405">
        <v>8</v>
      </c>
      <c r="T4405">
        <v>1</v>
      </c>
      <c r="U4405">
        <v>20</v>
      </c>
      <c r="V4405">
        <v>2</v>
      </c>
      <c r="W4405">
        <v>19</v>
      </c>
      <c r="X4405">
        <v>11</v>
      </c>
      <c r="Y4405">
        <v>8</v>
      </c>
    </row>
    <row r="4406" spans="1:25" x14ac:dyDescent="0.25">
      <c r="A4406">
        <v>29</v>
      </c>
      <c r="B4406" t="s">
        <v>24</v>
      </c>
      <c r="C4406" t="s">
        <v>25</v>
      </c>
      <c r="D4406" t="s">
        <v>26</v>
      </c>
      <c r="E4406">
        <v>4</v>
      </c>
      <c r="F4406">
        <v>3</v>
      </c>
      <c r="G4406" t="s">
        <v>37</v>
      </c>
      <c r="H4406">
        <v>1</v>
      </c>
      <c r="I4406">
        <v>4405</v>
      </c>
      <c r="J4406" t="s">
        <v>28</v>
      </c>
      <c r="K4406">
        <v>2</v>
      </c>
      <c r="L4406" t="s">
        <v>41</v>
      </c>
      <c r="M4406" t="s">
        <v>36</v>
      </c>
      <c r="N4406">
        <v>35390</v>
      </c>
      <c r="O4406">
        <v>4</v>
      </c>
      <c r="P4406">
        <v>1</v>
      </c>
      <c r="Q4406" t="s">
        <v>31</v>
      </c>
      <c r="R4406">
        <v>18</v>
      </c>
      <c r="S4406">
        <v>8</v>
      </c>
      <c r="T4406">
        <v>0</v>
      </c>
      <c r="U4406">
        <v>6</v>
      </c>
      <c r="V4406">
        <v>2</v>
      </c>
      <c r="W4406">
        <v>6</v>
      </c>
      <c r="X4406">
        <v>1</v>
      </c>
      <c r="Y4406">
        <v>5</v>
      </c>
    </row>
    <row r="4407" spans="1:25" x14ac:dyDescent="0.25">
      <c r="A4407">
        <v>42</v>
      </c>
      <c r="B4407" t="s">
        <v>24</v>
      </c>
      <c r="C4407" t="s">
        <v>25</v>
      </c>
      <c r="D4407" t="s">
        <v>34</v>
      </c>
      <c r="E4407">
        <v>5</v>
      </c>
      <c r="F4407">
        <v>4</v>
      </c>
      <c r="G4407" t="s">
        <v>42</v>
      </c>
      <c r="H4407">
        <v>1</v>
      </c>
      <c r="I4407">
        <v>4406</v>
      </c>
      <c r="J4407" t="s">
        <v>28</v>
      </c>
      <c r="K4407">
        <v>1</v>
      </c>
      <c r="L4407" t="s">
        <v>35</v>
      </c>
      <c r="M4407" t="s">
        <v>36</v>
      </c>
      <c r="N4407">
        <v>60290</v>
      </c>
      <c r="O4407">
        <v>1</v>
      </c>
      <c r="P4407">
        <v>3</v>
      </c>
      <c r="Q4407" t="s">
        <v>31</v>
      </c>
      <c r="R4407">
        <v>17</v>
      </c>
      <c r="S4407">
        <v>8</v>
      </c>
      <c r="T4407">
        <v>1</v>
      </c>
      <c r="U4407">
        <v>10</v>
      </c>
      <c r="V4407">
        <v>5</v>
      </c>
      <c r="W4407">
        <v>3</v>
      </c>
      <c r="X4407">
        <v>0</v>
      </c>
      <c r="Y4407">
        <v>2</v>
      </c>
    </row>
    <row r="4408" spans="1:25" x14ac:dyDescent="0.25">
      <c r="A4408">
        <v>29</v>
      </c>
      <c r="B4408" t="s">
        <v>24</v>
      </c>
      <c r="C4408" t="s">
        <v>25</v>
      </c>
      <c r="D4408" t="s">
        <v>34</v>
      </c>
      <c r="E4408">
        <v>2</v>
      </c>
      <c r="F4408">
        <v>4</v>
      </c>
      <c r="G4408" t="s">
        <v>42</v>
      </c>
      <c r="H4408">
        <v>1</v>
      </c>
      <c r="I4408">
        <v>4407</v>
      </c>
      <c r="J4408" t="s">
        <v>38</v>
      </c>
      <c r="K4408">
        <v>1</v>
      </c>
      <c r="L4408" t="s">
        <v>44</v>
      </c>
      <c r="M4408" t="s">
        <v>45</v>
      </c>
      <c r="N4408">
        <v>26790</v>
      </c>
      <c r="O4408">
        <v>4</v>
      </c>
      <c r="P4408">
        <v>2</v>
      </c>
      <c r="Q4408" t="s">
        <v>31</v>
      </c>
      <c r="R4408">
        <v>15</v>
      </c>
      <c r="S4408">
        <v>8</v>
      </c>
      <c r="T4408">
        <v>0</v>
      </c>
      <c r="U4408">
        <v>10</v>
      </c>
      <c r="V4408">
        <v>2</v>
      </c>
      <c r="W4408">
        <v>3</v>
      </c>
      <c r="X4408">
        <v>0</v>
      </c>
      <c r="Y4408">
        <v>2</v>
      </c>
    </row>
    <row r="4409" spans="1:25" x14ac:dyDescent="0.25">
      <c r="A4409">
        <v>25</v>
      </c>
      <c r="B4409" t="s">
        <v>24</v>
      </c>
      <c r="C4409" t="s">
        <v>25</v>
      </c>
      <c r="D4409" t="s">
        <v>34</v>
      </c>
      <c r="E4409">
        <v>25</v>
      </c>
      <c r="F4409">
        <v>2</v>
      </c>
      <c r="G4409" t="s">
        <v>27</v>
      </c>
      <c r="H4409">
        <v>1</v>
      </c>
      <c r="I4409">
        <v>4408</v>
      </c>
      <c r="J4409" t="s">
        <v>38</v>
      </c>
      <c r="K4409">
        <v>2</v>
      </c>
      <c r="L4409" t="s">
        <v>39</v>
      </c>
      <c r="M4409" t="s">
        <v>30</v>
      </c>
      <c r="N4409">
        <v>37020</v>
      </c>
      <c r="O4409">
        <v>3</v>
      </c>
      <c r="P4409">
        <v>0</v>
      </c>
      <c r="Q4409" t="s">
        <v>31</v>
      </c>
      <c r="R4409">
        <v>20</v>
      </c>
      <c r="S4409">
        <v>8</v>
      </c>
      <c r="T4409">
        <v>0</v>
      </c>
      <c r="U4409">
        <v>5</v>
      </c>
      <c r="V4409">
        <v>4</v>
      </c>
      <c r="W4409">
        <v>4</v>
      </c>
      <c r="X4409">
        <v>1</v>
      </c>
      <c r="Y4409">
        <v>2</v>
      </c>
    </row>
    <row r="4410" spans="1:25" x14ac:dyDescent="0.25">
      <c r="A4410">
        <v>42</v>
      </c>
      <c r="B4410" t="s">
        <v>24</v>
      </c>
      <c r="C4410" t="s">
        <v>25</v>
      </c>
      <c r="D4410" t="s">
        <v>26</v>
      </c>
      <c r="E4410">
        <v>18</v>
      </c>
      <c r="F4410">
        <v>2</v>
      </c>
      <c r="G4410" t="s">
        <v>42</v>
      </c>
      <c r="H4410">
        <v>1</v>
      </c>
      <c r="I4410">
        <v>4409</v>
      </c>
      <c r="J4410" t="s">
        <v>38</v>
      </c>
      <c r="K4410">
        <v>1</v>
      </c>
      <c r="L4410" t="s">
        <v>44</v>
      </c>
      <c r="M4410" t="s">
        <v>45</v>
      </c>
      <c r="N4410">
        <v>23980</v>
      </c>
      <c r="O4410">
        <v>1</v>
      </c>
      <c r="P4410">
        <v>0</v>
      </c>
      <c r="Q4410" t="s">
        <v>31</v>
      </c>
      <c r="R4410">
        <v>14</v>
      </c>
      <c r="S4410">
        <v>8</v>
      </c>
      <c r="T4410">
        <v>1</v>
      </c>
      <c r="U4410">
        <v>10</v>
      </c>
      <c r="V4410">
        <v>2</v>
      </c>
      <c r="W4410">
        <v>9</v>
      </c>
      <c r="X4410">
        <v>7</v>
      </c>
      <c r="Y4410">
        <v>8</v>
      </c>
    </row>
    <row r="4411" spans="1:25" x14ac:dyDescent="0.25">
      <c r="A4411">
        <v>40</v>
      </c>
      <c r="B4411" t="s">
        <v>24</v>
      </c>
      <c r="C4411" t="s">
        <v>25</v>
      </c>
      <c r="D4411" t="s">
        <v>34</v>
      </c>
      <c r="E4411">
        <v>28</v>
      </c>
      <c r="F4411">
        <v>3</v>
      </c>
      <c r="G4411" t="s">
        <v>42</v>
      </c>
      <c r="H4411">
        <v>1</v>
      </c>
      <c r="I4411">
        <v>4410</v>
      </c>
      <c r="J4411" t="s">
        <v>38</v>
      </c>
      <c r="K4411">
        <v>2</v>
      </c>
      <c r="L4411" t="s">
        <v>44</v>
      </c>
      <c r="M4411" t="s">
        <v>45</v>
      </c>
      <c r="N4411">
        <v>54680</v>
      </c>
      <c r="O4411">
        <v>3</v>
      </c>
      <c r="P4411">
        <v>0</v>
      </c>
      <c r="Q4411" t="s">
        <v>31</v>
      </c>
      <c r="R4411">
        <v>12</v>
      </c>
      <c r="S4411">
        <v>8</v>
      </c>
      <c r="T4411">
        <v>0</v>
      </c>
      <c r="U4411">
        <v>10</v>
      </c>
      <c r="V4411">
        <v>6</v>
      </c>
      <c r="W4411">
        <v>21</v>
      </c>
      <c r="X4411">
        <v>3</v>
      </c>
      <c r="Y4411">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DE8D7-23A6-48EB-8536-3161A7B45B36}">
  <dimension ref="A1:AE4411"/>
  <sheetViews>
    <sheetView workbookViewId="0">
      <selection activeCell="J20" sqref="J20"/>
    </sheetView>
  </sheetViews>
  <sheetFormatPr defaultRowHeight="15" x14ac:dyDescent="0.25"/>
  <cols>
    <col min="1" max="1" width="9.140625" customWidth="1"/>
    <col min="2" max="2" width="13.85546875" customWidth="1"/>
    <col min="3" max="3" width="10.85546875" bestFit="1" customWidth="1"/>
    <col min="4" max="4" width="17.42578125" bestFit="1" customWidth="1"/>
    <col min="5" max="5" width="13" customWidth="1"/>
    <col min="6" max="6" width="19" customWidth="1"/>
    <col min="7" max="7" width="16.42578125" customWidth="1"/>
    <col min="8" max="8" width="12" bestFit="1" customWidth="1"/>
    <col min="9" max="9" width="16.85546875" bestFit="1" customWidth="1"/>
    <col min="10" max="10" width="17.5703125" bestFit="1" customWidth="1"/>
    <col min="11" max="11" width="14" bestFit="1" customWidth="1"/>
    <col min="12" max="12" width="10" bestFit="1" customWidth="1"/>
    <col min="13" max="13" width="7.28515625" customWidth="1"/>
    <col min="14" max="14" width="25" bestFit="1" customWidth="1"/>
    <col min="15" max="15" width="15.140625" bestFit="1" customWidth="1"/>
    <col min="16" max="16" width="17.5703125" bestFit="1" customWidth="1"/>
    <col min="17" max="17" width="21.5703125" bestFit="1" customWidth="1"/>
    <col min="18" max="18" width="19.7109375" hidden="1" customWidth="1"/>
    <col min="19" max="19" width="16.42578125" hidden="1" customWidth="1"/>
    <col min="20" max="20" width="19" hidden="1" customWidth="1"/>
    <col min="21" max="21" width="20.42578125" bestFit="1" customWidth="1"/>
    <col min="22" max="22" width="23.42578125" hidden="1" customWidth="1"/>
    <col min="23" max="23" width="18.5703125" hidden="1" customWidth="1"/>
    <col min="24" max="24" width="26.140625" hidden="1" customWidth="1"/>
    <col min="25" max="25" width="24.5703125" hidden="1" customWidth="1"/>
  </cols>
  <sheetData>
    <row r="1" spans="1:31" x14ac:dyDescent="0.25">
      <c r="A1" t="s">
        <v>0</v>
      </c>
      <c r="B1" t="s">
        <v>64</v>
      </c>
      <c r="C1" t="s">
        <v>1</v>
      </c>
      <c r="D1" t="s">
        <v>2</v>
      </c>
      <c r="E1" t="s">
        <v>3</v>
      </c>
      <c r="F1" t="s">
        <v>4</v>
      </c>
      <c r="G1" t="s">
        <v>65</v>
      </c>
      <c r="H1" t="s">
        <v>5</v>
      </c>
      <c r="I1" t="s">
        <v>6</v>
      </c>
      <c r="J1" t="s">
        <v>7</v>
      </c>
      <c r="K1" t="s">
        <v>8</v>
      </c>
      <c r="L1" t="s">
        <v>9</v>
      </c>
      <c r="M1" t="s">
        <v>10</v>
      </c>
      <c r="N1" t="s">
        <v>11</v>
      </c>
      <c r="O1" t="s">
        <v>12</v>
      </c>
      <c r="P1" t="s">
        <v>13</v>
      </c>
      <c r="Q1" t="s">
        <v>86</v>
      </c>
      <c r="R1" t="s">
        <v>16</v>
      </c>
      <c r="S1" t="s">
        <v>17</v>
      </c>
      <c r="T1" t="s">
        <v>18</v>
      </c>
      <c r="U1" t="s">
        <v>19</v>
      </c>
      <c r="V1" t="s">
        <v>20</v>
      </c>
      <c r="W1" t="s">
        <v>21</v>
      </c>
      <c r="X1" t="s">
        <v>22</v>
      </c>
      <c r="Y1" t="s">
        <v>23</v>
      </c>
    </row>
    <row r="2" spans="1:31" x14ac:dyDescent="0.25">
      <c r="A2">
        <v>51</v>
      </c>
      <c r="B2" t="str" cm="1">
        <f t="array" ref="B2">_xlfn.IFS(
    AND(A2 &gt;= 18, A2 &lt;= 25), "18-25",
    AND(A2 &gt;= 26, A2 &lt;= 35), "26-35",
    AND(A2 &gt;= 36, A2 &lt;= 45), "36-45",
    AND(A2 &gt;= 46, A2 &lt;= 55), "46-55",
    AND(A2 &gt;= 56, A2 &lt;= 60), "56-60"
)</f>
        <v>46-55</v>
      </c>
      <c r="C2" t="s">
        <v>24</v>
      </c>
      <c r="D2" t="s">
        <v>81</v>
      </c>
      <c r="E2" t="s">
        <v>26</v>
      </c>
      <c r="F2">
        <v>6</v>
      </c>
      <c r="G2" t="str" cm="1">
        <f t="array" ref="G2">_xlfn.IFS(
AND(F2&gt;=1,F2&lt;=7),"Near",
AND(F2&gt;=8,F2&lt;=14),"Moderate",
AND(F2&gt;=15,F2&lt;=21),"Far",
AND(F2&gt;=22,F2&lt;=29),"Very Far"
)</f>
        <v>Near</v>
      </c>
      <c r="H2">
        <v>2</v>
      </c>
      <c r="I2" t="s">
        <v>27</v>
      </c>
      <c r="J2">
        <v>1</v>
      </c>
      <c r="K2">
        <v>1</v>
      </c>
      <c r="L2" t="s">
        <v>28</v>
      </c>
      <c r="M2">
        <v>1</v>
      </c>
      <c r="N2" t="s">
        <v>29</v>
      </c>
      <c r="O2" t="s">
        <v>30</v>
      </c>
      <c r="P2">
        <v>131160</v>
      </c>
      <c r="Q2" t="s">
        <v>85</v>
      </c>
      <c r="R2">
        <v>11</v>
      </c>
      <c r="S2">
        <v>8</v>
      </c>
      <c r="T2">
        <v>0</v>
      </c>
      <c r="U2">
        <v>1</v>
      </c>
      <c r="V2">
        <v>6</v>
      </c>
      <c r="W2">
        <v>1</v>
      </c>
      <c r="X2">
        <v>0</v>
      </c>
      <c r="Y2">
        <v>0</v>
      </c>
    </row>
    <row r="3" spans="1:31" x14ac:dyDescent="0.25">
      <c r="A3">
        <v>31</v>
      </c>
      <c r="B3" t="str" cm="1">
        <f t="array" ref="B3">_xlfn.IFS(
    AND(A3 &gt;= 18, A3 &lt;= 25), "18-25",
    AND(A3 &gt;= 26, A3 &lt;= 35), "26-35",
    AND(A3 &gt;= 36, A3 &lt;= 45), "36-45",
    AND(A3 &gt;= 46, A3 &lt;= 55), "46-55",
    AND(A3 &gt;= 56, A3 &lt;= 60), "56-60"
)</f>
        <v>26-35</v>
      </c>
      <c r="C3" t="s">
        <v>32</v>
      </c>
      <c r="D3" t="s">
        <v>80</v>
      </c>
      <c r="E3" t="s">
        <v>78</v>
      </c>
      <c r="F3">
        <v>10</v>
      </c>
      <c r="G3" t="str" cm="1">
        <f t="array" ref="G3">_xlfn.IFS(
AND(F3&gt;=1,F3&lt;=7),"Near",
AND(F3&gt;=8,F3&lt;=14),"Moderate",
AND(F3&gt;=15,F3&lt;=21),"Far",
AND(F3&gt;=22,F3&lt;=29),"Very Far"
)</f>
        <v>Moderate</v>
      </c>
      <c r="H3">
        <v>1</v>
      </c>
      <c r="I3" t="s">
        <v>27</v>
      </c>
      <c r="J3">
        <v>1</v>
      </c>
      <c r="K3">
        <v>2</v>
      </c>
      <c r="L3" t="s">
        <v>28</v>
      </c>
      <c r="M3">
        <v>1</v>
      </c>
      <c r="N3" t="s">
        <v>35</v>
      </c>
      <c r="O3" t="s">
        <v>36</v>
      </c>
      <c r="P3">
        <v>41890</v>
      </c>
      <c r="Q3" t="s">
        <v>83</v>
      </c>
      <c r="R3">
        <v>23</v>
      </c>
      <c r="S3">
        <v>8</v>
      </c>
      <c r="T3">
        <v>1</v>
      </c>
      <c r="U3">
        <v>6</v>
      </c>
      <c r="V3">
        <v>3</v>
      </c>
      <c r="W3">
        <v>5</v>
      </c>
      <c r="X3">
        <v>1</v>
      </c>
      <c r="Y3">
        <v>4</v>
      </c>
      <c r="AA3">
        <f>COUNTIF(Table_Table1[DistanceFromHome], 1)</f>
        <v>624</v>
      </c>
    </row>
    <row r="4" spans="1:31" x14ac:dyDescent="0.25">
      <c r="A4">
        <v>32</v>
      </c>
      <c r="B4" t="str" cm="1">
        <f t="array" ref="B4">_xlfn.IFS(
    AND(A4 &gt;= 18, A4 &lt;= 25), "18-25",
    AND(A4 &gt;= 26, A4 &lt;= 35), "26-35",
    AND(A4 &gt;= 36, A4 &lt;= 45), "36-45",
    AND(A4 &gt;= 46, A4 &lt;= 55), "46-55",
    AND(A4 &gt;= 56, A4 &lt;= 60), "56-60"
)</f>
        <v>26-35</v>
      </c>
      <c r="C4" t="s">
        <v>24</v>
      </c>
      <c r="D4" t="s">
        <v>80</v>
      </c>
      <c r="E4" t="s">
        <v>78</v>
      </c>
      <c r="F4">
        <v>17</v>
      </c>
      <c r="G4" t="str" cm="1">
        <f t="array" ref="G4">_xlfn.IFS(
AND(F4&gt;=1,F4&lt;=7),"Near",
AND(F4&gt;=8,F4&lt;=14),"Moderate",
AND(F4&gt;=15,F4&lt;=21),"Far",
AND(F4&gt;=22,F4&lt;=29),"Very Far"
)</f>
        <v>Far</v>
      </c>
      <c r="H4">
        <v>4</v>
      </c>
      <c r="I4" t="s">
        <v>37</v>
      </c>
      <c r="J4">
        <v>1</v>
      </c>
      <c r="K4">
        <v>3</v>
      </c>
      <c r="L4" t="s">
        <v>38</v>
      </c>
      <c r="M4">
        <v>4</v>
      </c>
      <c r="N4" t="s">
        <v>39</v>
      </c>
      <c r="O4" t="s">
        <v>30</v>
      </c>
      <c r="P4">
        <v>193280</v>
      </c>
      <c r="Q4" t="s">
        <v>83</v>
      </c>
      <c r="R4">
        <v>15</v>
      </c>
      <c r="S4">
        <v>8</v>
      </c>
      <c r="T4">
        <v>3</v>
      </c>
      <c r="U4">
        <v>5</v>
      </c>
      <c r="V4">
        <v>2</v>
      </c>
      <c r="W4">
        <v>5</v>
      </c>
      <c r="X4">
        <v>0</v>
      </c>
      <c r="Y4">
        <v>3</v>
      </c>
      <c r="AE4" s="6"/>
    </row>
    <row r="5" spans="1:31" x14ac:dyDescent="0.25">
      <c r="A5">
        <v>38</v>
      </c>
      <c r="B5" t="str" cm="1">
        <f t="array" ref="B5">_xlfn.IFS(
    AND(A5 &gt;= 18, A5 &lt;= 25), "18-25",
    AND(A5 &gt;= 26, A5 &lt;= 35), "26-35",
    AND(A5 &gt;= 36, A5 &lt;= 45), "36-45",
    AND(A5 &gt;= 46, A5 &lt;= 55), "46-55",
    AND(A5 &gt;= 56, A5 &lt;= 60), "56-60"
)</f>
        <v>36-45</v>
      </c>
      <c r="C5" t="s">
        <v>24</v>
      </c>
      <c r="D5" t="s">
        <v>40</v>
      </c>
      <c r="E5" t="s">
        <v>78</v>
      </c>
      <c r="F5">
        <v>2</v>
      </c>
      <c r="G5" t="str" cm="1">
        <f t="array" ref="G5">_xlfn.IFS(
AND(F5&gt;=1,F5&lt;=7),"Near",
AND(F5&gt;=8,F5&lt;=14),"Moderate",
AND(F5&gt;=15,F5&lt;=21),"Far",
AND(F5&gt;=22,F5&lt;=29),"Very Far"
)</f>
        <v>Near</v>
      </c>
      <c r="H5">
        <v>5</v>
      </c>
      <c r="I5" t="s">
        <v>27</v>
      </c>
      <c r="J5">
        <v>1</v>
      </c>
      <c r="K5">
        <v>4</v>
      </c>
      <c r="L5" t="s">
        <v>38</v>
      </c>
      <c r="M5">
        <v>3</v>
      </c>
      <c r="N5" t="s">
        <v>41</v>
      </c>
      <c r="O5" t="s">
        <v>30</v>
      </c>
      <c r="P5">
        <v>83210</v>
      </c>
      <c r="Q5" t="s">
        <v>85</v>
      </c>
      <c r="R5">
        <v>11</v>
      </c>
      <c r="S5">
        <v>8</v>
      </c>
      <c r="T5">
        <v>3</v>
      </c>
      <c r="U5">
        <v>13</v>
      </c>
      <c r="V5">
        <v>5</v>
      </c>
      <c r="W5">
        <v>8</v>
      </c>
      <c r="X5">
        <v>7</v>
      </c>
      <c r="Y5">
        <v>5</v>
      </c>
    </row>
    <row r="6" spans="1:31" x14ac:dyDescent="0.25">
      <c r="A6">
        <v>32</v>
      </c>
      <c r="B6" t="str" cm="1">
        <f t="array" ref="B6">_xlfn.IFS(
    AND(A6 &gt;= 18, A6 &lt;= 25), "18-25",
    AND(A6 &gt;= 26, A6 &lt;= 35), "26-35",
    AND(A6 &gt;= 36, A6 &lt;= 45), "36-45",
    AND(A6 &gt;= 46, A6 &lt;= 55), "46-55",
    AND(A6 &gt;= 56, A6 &lt;= 60), "56-60"
)</f>
        <v>26-35</v>
      </c>
      <c r="C6" t="s">
        <v>24</v>
      </c>
      <c r="D6" t="s">
        <v>81</v>
      </c>
      <c r="E6" t="s">
        <v>78</v>
      </c>
      <c r="F6">
        <v>10</v>
      </c>
      <c r="G6" t="str" cm="1">
        <f t="array" ref="G6">_xlfn.IFS(
AND(F6&gt;=1,F6&lt;=7),"Near",
AND(F6&gt;=8,F6&lt;=14),"Moderate",
AND(F6&gt;=15,F6&lt;=21),"Far",
AND(F6&gt;=22,F6&lt;=29),"Very Far"
)</f>
        <v>Moderate</v>
      </c>
      <c r="H6">
        <v>1</v>
      </c>
      <c r="I6" t="s">
        <v>42</v>
      </c>
      <c r="J6">
        <v>1</v>
      </c>
      <c r="K6">
        <v>5</v>
      </c>
      <c r="L6" t="s">
        <v>38</v>
      </c>
      <c r="M6">
        <v>1</v>
      </c>
      <c r="N6" t="s">
        <v>39</v>
      </c>
      <c r="O6" t="s">
        <v>36</v>
      </c>
      <c r="P6">
        <v>23420</v>
      </c>
      <c r="Q6" t="s">
        <v>82</v>
      </c>
      <c r="R6">
        <v>12</v>
      </c>
      <c r="S6">
        <v>8</v>
      </c>
      <c r="T6">
        <v>2</v>
      </c>
      <c r="U6">
        <v>9</v>
      </c>
      <c r="V6">
        <v>2</v>
      </c>
      <c r="W6">
        <v>6</v>
      </c>
      <c r="X6">
        <v>0</v>
      </c>
      <c r="Y6">
        <v>4</v>
      </c>
    </row>
    <row r="7" spans="1:31" x14ac:dyDescent="0.25">
      <c r="A7">
        <v>46</v>
      </c>
      <c r="B7" t="str" cm="1">
        <f t="array" ref="B7">_xlfn.IFS(
    AND(A7 &gt;= 18, A7 &lt;= 25), "18-25",
    AND(A7 &gt;= 26, A7 &lt;= 35), "26-35",
    AND(A7 &gt;= 36, A7 &lt;= 45), "36-45",
    AND(A7 &gt;= 46, A7 &lt;= 55), "46-55",
    AND(A7 &gt;= 56, A7 &lt;= 60), "56-60"
)</f>
        <v>46-55</v>
      </c>
      <c r="C7" t="s">
        <v>24</v>
      </c>
      <c r="D7" t="s">
        <v>81</v>
      </c>
      <c r="E7" t="s">
        <v>78</v>
      </c>
      <c r="F7">
        <v>8</v>
      </c>
      <c r="G7" t="str" cm="1">
        <f t="array" ref="G7">_xlfn.IFS(
AND(F7&gt;=1,F7&lt;=7),"Near",
AND(F7&gt;=8,F7&lt;=14),"Moderate",
AND(F7&gt;=15,F7&lt;=21),"Far",
AND(F7&gt;=22,F7&lt;=29),"Very Far"
)</f>
        <v>Moderate</v>
      </c>
      <c r="H7">
        <v>3</v>
      </c>
      <c r="I7" t="s">
        <v>27</v>
      </c>
      <c r="J7">
        <v>1</v>
      </c>
      <c r="K7">
        <v>6</v>
      </c>
      <c r="L7" t="s">
        <v>28</v>
      </c>
      <c r="M7">
        <v>4</v>
      </c>
      <c r="N7" t="s">
        <v>43</v>
      </c>
      <c r="O7" t="s">
        <v>30</v>
      </c>
      <c r="P7">
        <v>40710</v>
      </c>
      <c r="Q7" t="s">
        <v>83</v>
      </c>
      <c r="R7">
        <v>13</v>
      </c>
      <c r="S7">
        <v>8</v>
      </c>
      <c r="T7">
        <v>0</v>
      </c>
      <c r="U7">
        <v>28</v>
      </c>
      <c r="V7">
        <v>5</v>
      </c>
      <c r="W7">
        <v>7</v>
      </c>
      <c r="X7">
        <v>7</v>
      </c>
      <c r="Y7">
        <v>7</v>
      </c>
    </row>
    <row r="8" spans="1:31" x14ac:dyDescent="0.25">
      <c r="A8">
        <v>28</v>
      </c>
      <c r="B8" t="str" cm="1">
        <f t="array" ref="B8">_xlfn.IFS(
    AND(A8 &gt;= 18, A8 &lt;= 25), "18-25",
    AND(A8 &gt;= 26, A8 &lt;= 35), "26-35",
    AND(A8 &gt;= 36, A8 &lt;= 45), "36-45",
    AND(A8 &gt;= 46, A8 &lt;= 55), "46-55",
    AND(A8 &gt;= 56, A8 &lt;= 60), "56-60"
)</f>
        <v>26-35</v>
      </c>
      <c r="C8" t="s">
        <v>32</v>
      </c>
      <c r="D8" t="s">
        <v>81</v>
      </c>
      <c r="E8" t="s">
        <v>78</v>
      </c>
      <c r="F8">
        <v>11</v>
      </c>
      <c r="G8" t="str" cm="1">
        <f t="array" ref="G8">_xlfn.IFS(
AND(F8&gt;=1,F8&lt;=7),"Near",
AND(F8&gt;=8,F8&lt;=14),"Moderate",
AND(F8&gt;=15,F8&lt;=21),"Far",
AND(F8&gt;=22,F8&lt;=29),"Very Far"
)</f>
        <v>Moderate</v>
      </c>
      <c r="H8">
        <v>2</v>
      </c>
      <c r="I8" t="s">
        <v>42</v>
      </c>
      <c r="J8">
        <v>1</v>
      </c>
      <c r="K8">
        <v>7</v>
      </c>
      <c r="L8" t="s">
        <v>38</v>
      </c>
      <c r="M8">
        <v>2</v>
      </c>
      <c r="N8" t="s">
        <v>39</v>
      </c>
      <c r="O8" t="s">
        <v>36</v>
      </c>
      <c r="P8">
        <v>58130</v>
      </c>
      <c r="Q8" t="s">
        <v>84</v>
      </c>
      <c r="R8">
        <v>20</v>
      </c>
      <c r="S8">
        <v>8</v>
      </c>
      <c r="T8">
        <v>1</v>
      </c>
      <c r="U8">
        <v>5</v>
      </c>
      <c r="V8">
        <v>2</v>
      </c>
      <c r="W8">
        <v>0</v>
      </c>
      <c r="X8">
        <v>0</v>
      </c>
      <c r="Y8">
        <v>0</v>
      </c>
    </row>
    <row r="9" spans="1:31" x14ac:dyDescent="0.25">
      <c r="A9">
        <v>29</v>
      </c>
      <c r="B9" t="str" cm="1">
        <f t="array" ref="B9">_xlfn.IFS(
    AND(A9 &gt;= 18, A9 &lt;= 25), "18-25",
    AND(A9 &gt;= 26, A9 &lt;= 35), "26-35",
    AND(A9 &gt;= 36, A9 &lt;= 45), "36-45",
    AND(A9 &gt;= 46, A9 &lt;= 55), "46-55",
    AND(A9 &gt;= 56, A9 &lt;= 60), "56-60"
)</f>
        <v>26-35</v>
      </c>
      <c r="C9" t="s">
        <v>24</v>
      </c>
      <c r="D9" t="s">
        <v>81</v>
      </c>
      <c r="E9" t="s">
        <v>78</v>
      </c>
      <c r="F9">
        <v>18</v>
      </c>
      <c r="G9" t="str" cm="1">
        <f t="array" ref="G9">_xlfn.IFS(
AND(F9&gt;=1,F9&lt;=7),"Near",
AND(F9&gt;=8,F9&lt;=14),"Moderate",
AND(F9&gt;=15,F9&lt;=21),"Far",
AND(F9&gt;=22,F9&lt;=29),"Very Far"
)</f>
        <v>Far</v>
      </c>
      <c r="H9">
        <v>3</v>
      </c>
      <c r="I9" t="s">
        <v>27</v>
      </c>
      <c r="J9">
        <v>1</v>
      </c>
      <c r="K9">
        <v>8</v>
      </c>
      <c r="L9" t="s">
        <v>38</v>
      </c>
      <c r="M9">
        <v>2</v>
      </c>
      <c r="N9" t="s">
        <v>39</v>
      </c>
      <c r="O9" t="s">
        <v>30</v>
      </c>
      <c r="P9">
        <v>31430</v>
      </c>
      <c r="Q9" t="s">
        <v>83</v>
      </c>
      <c r="R9">
        <v>22</v>
      </c>
      <c r="S9">
        <v>8</v>
      </c>
      <c r="T9">
        <v>3</v>
      </c>
      <c r="U9">
        <v>10</v>
      </c>
      <c r="V9">
        <v>2</v>
      </c>
      <c r="W9">
        <v>0</v>
      </c>
      <c r="X9">
        <v>0</v>
      </c>
      <c r="Y9">
        <v>0</v>
      </c>
    </row>
    <row r="10" spans="1:31" x14ac:dyDescent="0.25">
      <c r="A10">
        <v>31</v>
      </c>
      <c r="B10" t="str" cm="1">
        <f t="array" ref="B10">_xlfn.IFS(
    AND(A10 &gt;= 18, A10 &lt;= 25), "18-25",
    AND(A10 &gt;= 26, A10 &lt;= 35), "26-35",
    AND(A10 &gt;= 36, A10 &lt;= 45), "36-45",
    AND(A10 &gt;= 46, A10 &lt;= 55), "46-55",
    AND(A10 &gt;= 56, A10 &lt;= 60), "56-60"
)</f>
        <v>26-35</v>
      </c>
      <c r="C10" t="s">
        <v>24</v>
      </c>
      <c r="D10" t="s">
        <v>81</v>
      </c>
      <c r="E10" t="s">
        <v>78</v>
      </c>
      <c r="F10">
        <v>1</v>
      </c>
      <c r="G10" t="str" cm="1">
        <f t="array" ref="G10">_xlfn.IFS(
AND(F10&gt;=1,F10&lt;=7),"Near",
AND(F10&gt;=8,F10&lt;=14),"Moderate",
AND(F10&gt;=15,F10&lt;=21),"Far",
AND(F10&gt;=22,F10&lt;=29),"Very Far"
)</f>
        <v>Near</v>
      </c>
      <c r="H10">
        <v>3</v>
      </c>
      <c r="I10" t="s">
        <v>27</v>
      </c>
      <c r="J10">
        <v>1</v>
      </c>
      <c r="K10">
        <v>9</v>
      </c>
      <c r="L10" t="s">
        <v>38</v>
      </c>
      <c r="M10">
        <v>3</v>
      </c>
      <c r="N10" t="s">
        <v>44</v>
      </c>
      <c r="O10" t="s">
        <v>30</v>
      </c>
      <c r="P10">
        <v>20440</v>
      </c>
      <c r="Q10" t="s">
        <v>85</v>
      </c>
      <c r="R10">
        <v>21</v>
      </c>
      <c r="S10">
        <v>8</v>
      </c>
      <c r="T10">
        <v>0</v>
      </c>
      <c r="U10">
        <v>10</v>
      </c>
      <c r="V10">
        <v>2</v>
      </c>
      <c r="W10">
        <v>9</v>
      </c>
      <c r="X10">
        <v>7</v>
      </c>
      <c r="Y10">
        <v>8</v>
      </c>
    </row>
    <row r="11" spans="1:31" x14ac:dyDescent="0.25">
      <c r="A11">
        <v>25</v>
      </c>
      <c r="B11" t="str" cm="1">
        <f t="array" ref="B11">_xlfn.IFS(
    AND(A11 &gt;= 18, A11 &lt;= 25), "18-25",
    AND(A11 &gt;= 26, A11 &lt;= 35), "26-35",
    AND(A11 &gt;= 36, A11 &lt;= 45), "36-45",
    AND(A11 &gt;= 46, A11 &lt;= 55), "46-55",
    AND(A11 &gt;= 56, A11 &lt;= 60), "56-60"
)</f>
        <v>18-25</v>
      </c>
      <c r="C11" t="s">
        <v>24</v>
      </c>
      <c r="D11" t="s">
        <v>40</v>
      </c>
      <c r="E11" t="s">
        <v>78</v>
      </c>
      <c r="F11">
        <v>7</v>
      </c>
      <c r="G11" t="str" cm="1">
        <f t="array" ref="G11">_xlfn.IFS(
AND(F11&gt;=1,F11&lt;=7),"Near",
AND(F11&gt;=8,F11&lt;=14),"Moderate",
AND(F11&gt;=15,F11&lt;=21),"Far",
AND(F11&gt;=22,F11&lt;=29),"Very Far"
)</f>
        <v>Near</v>
      </c>
      <c r="H11">
        <v>4</v>
      </c>
      <c r="I11" t="s">
        <v>42</v>
      </c>
      <c r="J11">
        <v>1</v>
      </c>
      <c r="K11">
        <v>10</v>
      </c>
      <c r="L11" t="s">
        <v>28</v>
      </c>
      <c r="M11">
        <v>4</v>
      </c>
      <c r="N11" t="s">
        <v>44</v>
      </c>
      <c r="O11" t="s">
        <v>45</v>
      </c>
      <c r="P11">
        <v>134640</v>
      </c>
      <c r="Q11" t="s">
        <v>82</v>
      </c>
      <c r="R11">
        <v>13</v>
      </c>
      <c r="S11">
        <v>8</v>
      </c>
      <c r="T11">
        <v>1</v>
      </c>
      <c r="U11">
        <v>6</v>
      </c>
      <c r="V11">
        <v>2</v>
      </c>
      <c r="W11">
        <v>6</v>
      </c>
      <c r="X11">
        <v>1</v>
      </c>
      <c r="Y11">
        <v>5</v>
      </c>
    </row>
    <row r="12" spans="1:31" x14ac:dyDescent="0.25">
      <c r="A12">
        <v>45</v>
      </c>
      <c r="B12" t="str" cm="1">
        <f t="array" ref="B12">_xlfn.IFS(
    AND(A12 &gt;= 18, A12 &lt;= 25), "18-25",
    AND(A12 &gt;= 26, A12 &lt;= 35), "26-35",
    AND(A12 &gt;= 36, A12 &lt;= 45), "36-45",
    AND(A12 &gt;= 46, A12 &lt;= 55), "46-55",
    AND(A12 &gt;= 56, A12 &lt;= 60), "56-60"
)</f>
        <v>36-45</v>
      </c>
      <c r="C12" t="s">
        <v>24</v>
      </c>
      <c r="D12" t="s">
        <v>81</v>
      </c>
      <c r="E12" t="s">
        <v>78</v>
      </c>
      <c r="F12">
        <v>17</v>
      </c>
      <c r="G12" t="str" cm="1">
        <f t="array" ref="G12">_xlfn.IFS(
AND(F12&gt;=1,F12&lt;=7),"Near",
AND(F12&gt;=8,F12&lt;=14),"Moderate",
AND(F12&gt;=15,F12&lt;=21),"Far",
AND(F12&gt;=22,F12&lt;=29),"Very Far"
)</f>
        <v>Far</v>
      </c>
      <c r="H12">
        <v>2</v>
      </c>
      <c r="I12" t="s">
        <v>42</v>
      </c>
      <c r="J12">
        <v>1</v>
      </c>
      <c r="K12">
        <v>11</v>
      </c>
      <c r="L12" t="s">
        <v>38</v>
      </c>
      <c r="M12">
        <v>2</v>
      </c>
      <c r="N12" t="s">
        <v>44</v>
      </c>
      <c r="O12" t="s">
        <v>30</v>
      </c>
      <c r="P12">
        <v>79910</v>
      </c>
      <c r="Q12" t="s">
        <v>85</v>
      </c>
      <c r="R12">
        <v>13</v>
      </c>
      <c r="S12">
        <v>8</v>
      </c>
      <c r="T12">
        <v>2</v>
      </c>
      <c r="U12">
        <v>21</v>
      </c>
      <c r="V12">
        <v>2</v>
      </c>
      <c r="W12">
        <v>20</v>
      </c>
      <c r="X12">
        <v>4</v>
      </c>
      <c r="Y12">
        <v>10</v>
      </c>
    </row>
    <row r="13" spans="1:31" x14ac:dyDescent="0.25">
      <c r="A13">
        <v>36</v>
      </c>
      <c r="B13" t="str" cm="1">
        <f t="array" ref="B13">_xlfn.IFS(
    AND(A13 &gt;= 18, A13 &lt;= 25), "18-25",
    AND(A13 &gt;= 26, A13 &lt;= 35), "26-35",
    AND(A13 &gt;= 36, A13 &lt;= 45), "36-45",
    AND(A13 &gt;= 46, A13 &lt;= 55), "46-55",
    AND(A13 &gt;= 56, A13 &lt;= 60), "56-60"
)</f>
        <v>36-45</v>
      </c>
      <c r="C13" t="s">
        <v>24</v>
      </c>
      <c r="D13" t="s">
        <v>81</v>
      </c>
      <c r="E13" t="s">
        <v>78</v>
      </c>
      <c r="F13">
        <v>28</v>
      </c>
      <c r="G13" t="str" cm="1">
        <f t="array" ref="G13">_xlfn.IFS(
AND(F13&gt;=1,F13&lt;=7),"Near",
AND(F13&gt;=8,F13&lt;=14),"Moderate",
AND(F13&gt;=15,F13&lt;=21),"Far",
AND(F13&gt;=22,F13&lt;=29),"Very Far"
)</f>
        <v>Very Far</v>
      </c>
      <c r="H13">
        <v>1</v>
      </c>
      <c r="I13" t="s">
        <v>27</v>
      </c>
      <c r="J13">
        <v>1</v>
      </c>
      <c r="K13">
        <v>12</v>
      </c>
      <c r="L13" t="s">
        <v>38</v>
      </c>
      <c r="M13">
        <v>1</v>
      </c>
      <c r="N13" t="s">
        <v>44</v>
      </c>
      <c r="O13" t="s">
        <v>30</v>
      </c>
      <c r="P13">
        <v>33770</v>
      </c>
      <c r="Q13" t="s">
        <v>85</v>
      </c>
      <c r="R13">
        <v>12</v>
      </c>
      <c r="S13">
        <v>8</v>
      </c>
      <c r="T13">
        <v>2</v>
      </c>
      <c r="U13">
        <v>16</v>
      </c>
      <c r="V13">
        <v>2</v>
      </c>
      <c r="W13">
        <v>15</v>
      </c>
      <c r="X13">
        <v>10</v>
      </c>
      <c r="Y13">
        <v>11</v>
      </c>
    </row>
    <row r="14" spans="1:31" x14ac:dyDescent="0.25">
      <c r="A14">
        <v>55</v>
      </c>
      <c r="B14" t="str" cm="1">
        <f t="array" ref="B14">_xlfn.IFS(
    AND(A14 &gt;= 18, A14 &lt;= 25), "18-25",
    AND(A14 &gt;= 26, A14 &lt;= 35), "26-35",
    AND(A14 &gt;= 36, A14 &lt;= 45), "36-45",
    AND(A14 &gt;= 46, A14 &lt;= 55), "46-55",
    AND(A14 &gt;= 56, A14 &lt;= 60), "56-60"
)</f>
        <v>46-55</v>
      </c>
      <c r="C14" t="s">
        <v>24</v>
      </c>
      <c r="D14" t="s">
        <v>81</v>
      </c>
      <c r="E14" t="s">
        <v>78</v>
      </c>
      <c r="F14">
        <v>14</v>
      </c>
      <c r="G14" t="str" cm="1">
        <f t="array" ref="G14">_xlfn.IFS(
AND(F14&gt;=1,F14&lt;=7),"Near",
AND(F14&gt;=8,F14&lt;=14),"Moderate",
AND(F14&gt;=15,F14&lt;=21),"Far",
AND(F14&gt;=22,F14&lt;=29),"Very Far"
)</f>
        <v>Moderate</v>
      </c>
      <c r="H14">
        <v>4</v>
      </c>
      <c r="I14" t="s">
        <v>27</v>
      </c>
      <c r="J14">
        <v>1</v>
      </c>
      <c r="K14">
        <v>13</v>
      </c>
      <c r="L14" t="s">
        <v>28</v>
      </c>
      <c r="M14">
        <v>1</v>
      </c>
      <c r="N14" t="s">
        <v>39</v>
      </c>
      <c r="O14" t="s">
        <v>36</v>
      </c>
      <c r="P14">
        <v>55380</v>
      </c>
      <c r="Q14" t="s">
        <v>82</v>
      </c>
      <c r="R14">
        <v>17</v>
      </c>
      <c r="S14">
        <v>8</v>
      </c>
      <c r="T14">
        <v>0</v>
      </c>
      <c r="U14">
        <v>37</v>
      </c>
      <c r="V14">
        <v>2</v>
      </c>
      <c r="W14">
        <v>36</v>
      </c>
      <c r="X14">
        <v>4</v>
      </c>
      <c r="Y14">
        <v>13</v>
      </c>
    </row>
    <row r="15" spans="1:31" x14ac:dyDescent="0.25">
      <c r="A15">
        <v>47</v>
      </c>
      <c r="B15" t="str" cm="1">
        <f t="array" ref="B15">_xlfn.IFS(
    AND(A15 &gt;= 18, A15 &lt;= 25), "18-25",
    AND(A15 &gt;= 26, A15 &lt;= 35), "26-35",
    AND(A15 &gt;= 36, A15 &lt;= 45), "36-45",
    AND(A15 &gt;= 46, A15 &lt;= 55), "46-55",
    AND(A15 &gt;= 56, A15 &lt;= 60), "56-60"
)</f>
        <v>46-55</v>
      </c>
      <c r="C15" t="s">
        <v>32</v>
      </c>
      <c r="D15" t="s">
        <v>40</v>
      </c>
      <c r="E15" t="s">
        <v>78</v>
      </c>
      <c r="F15">
        <v>1</v>
      </c>
      <c r="G15" t="str" cm="1">
        <f t="array" ref="G15">_xlfn.IFS(
AND(F15&gt;=1,F15&lt;=7),"Near",
AND(F15&gt;=8,F15&lt;=14),"Moderate",
AND(F15&gt;=15,F15&lt;=21),"Far",
AND(F15&gt;=22,F15&lt;=29),"Very Far"
)</f>
        <v>Near</v>
      </c>
      <c r="H15">
        <v>1</v>
      </c>
      <c r="I15" t="s">
        <v>42</v>
      </c>
      <c r="J15">
        <v>1</v>
      </c>
      <c r="K15">
        <v>14</v>
      </c>
      <c r="L15" t="s">
        <v>38</v>
      </c>
      <c r="M15">
        <v>1</v>
      </c>
      <c r="N15" t="s">
        <v>35</v>
      </c>
      <c r="O15" t="s">
        <v>30</v>
      </c>
      <c r="P15">
        <v>57620</v>
      </c>
      <c r="Q15" t="s">
        <v>83</v>
      </c>
      <c r="R15">
        <v>11</v>
      </c>
      <c r="S15">
        <v>8</v>
      </c>
      <c r="T15">
        <v>2</v>
      </c>
      <c r="U15">
        <v>10</v>
      </c>
      <c r="V15">
        <v>4</v>
      </c>
      <c r="W15">
        <v>10</v>
      </c>
      <c r="X15">
        <v>9</v>
      </c>
      <c r="Y15">
        <v>9</v>
      </c>
    </row>
    <row r="16" spans="1:31" x14ac:dyDescent="0.25">
      <c r="A16">
        <v>28</v>
      </c>
      <c r="B16" t="str" cm="1">
        <f t="array" ref="B16">_xlfn.IFS(
    AND(A16 &gt;= 18, A16 &lt;= 25), "18-25",
    AND(A16 &gt;= 26, A16 &lt;= 35), "26-35",
    AND(A16 &gt;= 36, A16 &lt;= 45), "36-45",
    AND(A16 &gt;= 46, A16 &lt;= 55), "46-55",
    AND(A16 &gt;= 56, A16 &lt;= 60), "56-60"
)</f>
        <v>26-35</v>
      </c>
      <c r="C16" t="s">
        <v>24</v>
      </c>
      <c r="D16" t="s">
        <v>81</v>
      </c>
      <c r="E16" t="s">
        <v>78</v>
      </c>
      <c r="F16">
        <v>1</v>
      </c>
      <c r="G16" t="str" cm="1">
        <f t="array" ref="G16">_xlfn.IFS(
AND(F16&gt;=1,F16&lt;=7),"Near",
AND(F16&gt;=8,F16&lt;=14),"Moderate",
AND(F16&gt;=15,F16&lt;=21),"Far",
AND(F16&gt;=22,F16&lt;=29),"Very Far"
)</f>
        <v>Near</v>
      </c>
      <c r="H16">
        <v>3</v>
      </c>
      <c r="I16" t="s">
        <v>27</v>
      </c>
      <c r="J16">
        <v>1</v>
      </c>
      <c r="K16">
        <v>15</v>
      </c>
      <c r="L16" t="s">
        <v>38</v>
      </c>
      <c r="M16">
        <v>1</v>
      </c>
      <c r="N16" t="s">
        <v>46</v>
      </c>
      <c r="O16" t="s">
        <v>30</v>
      </c>
      <c r="P16">
        <v>25920</v>
      </c>
      <c r="Q16" t="s">
        <v>85</v>
      </c>
      <c r="R16">
        <v>14</v>
      </c>
      <c r="S16">
        <v>8</v>
      </c>
      <c r="T16">
        <v>0</v>
      </c>
      <c r="U16">
        <v>5</v>
      </c>
      <c r="V16">
        <v>2</v>
      </c>
      <c r="W16">
        <v>5</v>
      </c>
      <c r="X16">
        <v>0</v>
      </c>
      <c r="Y16">
        <v>4</v>
      </c>
    </row>
    <row r="17" spans="1:25" x14ac:dyDescent="0.25">
      <c r="A17">
        <v>37</v>
      </c>
      <c r="B17" t="str" cm="1">
        <f t="array" ref="B17">_xlfn.IFS(
    AND(A17 &gt;= 18, A17 &lt;= 25), "18-25",
    AND(A17 &gt;= 26, A17 &lt;= 35), "26-35",
    AND(A17 &gt;= 36, A17 &lt;= 45), "36-45",
    AND(A17 &gt;= 46, A17 &lt;= 55), "46-55",
    AND(A17 &gt;= 56, A17 &lt;= 60), "56-60"
)</f>
        <v>36-45</v>
      </c>
      <c r="C17" t="s">
        <v>24</v>
      </c>
      <c r="D17" t="s">
        <v>81</v>
      </c>
      <c r="E17" t="s">
        <v>78</v>
      </c>
      <c r="F17">
        <v>1</v>
      </c>
      <c r="G17" t="str" cm="1">
        <f t="array" ref="G17">_xlfn.IFS(
AND(F17&gt;=1,F17&lt;=7),"Near",
AND(F17&gt;=8,F17&lt;=14),"Moderate",
AND(F17&gt;=15,F17&lt;=21),"Far",
AND(F17&gt;=22,F17&lt;=29),"Very Far"
)</f>
        <v>Near</v>
      </c>
      <c r="H17">
        <v>3</v>
      </c>
      <c r="I17" t="s">
        <v>27</v>
      </c>
      <c r="J17">
        <v>1</v>
      </c>
      <c r="K17">
        <v>16</v>
      </c>
      <c r="L17" t="s">
        <v>38</v>
      </c>
      <c r="M17">
        <v>2</v>
      </c>
      <c r="N17" t="s">
        <v>29</v>
      </c>
      <c r="O17" t="s">
        <v>30</v>
      </c>
      <c r="P17">
        <v>53460</v>
      </c>
      <c r="Q17" t="s">
        <v>85</v>
      </c>
      <c r="R17">
        <v>11</v>
      </c>
      <c r="S17">
        <v>8</v>
      </c>
      <c r="T17">
        <v>0</v>
      </c>
      <c r="U17">
        <v>7</v>
      </c>
      <c r="V17">
        <v>2</v>
      </c>
      <c r="W17">
        <v>5</v>
      </c>
      <c r="X17">
        <v>0</v>
      </c>
      <c r="Y17">
        <v>1</v>
      </c>
    </row>
    <row r="18" spans="1:25" x14ac:dyDescent="0.25">
      <c r="A18">
        <v>21</v>
      </c>
      <c r="B18" t="str" cm="1">
        <f t="array" ref="B18">_xlfn.IFS(
    AND(A18 &gt;= 18, A18 &lt;= 25), "18-25",
    AND(A18 &gt;= 26, A18 &lt;= 35), "26-35",
    AND(A18 &gt;= 36, A18 &lt;= 45), "36-45",
    AND(A18 &gt;= 46, A18 &lt;= 55), "46-55",
    AND(A18 &gt;= 56, A18 &lt;= 60), "56-60"
)</f>
        <v>18-25</v>
      </c>
      <c r="C18" t="s">
        <v>24</v>
      </c>
      <c r="D18" t="s">
        <v>81</v>
      </c>
      <c r="E18" t="s">
        <v>78</v>
      </c>
      <c r="F18">
        <v>3</v>
      </c>
      <c r="G18" t="str" cm="1">
        <f t="array" ref="G18">_xlfn.IFS(
AND(F18&gt;=1,F18&lt;=7),"Near",
AND(F18&gt;=8,F18&lt;=14),"Moderate",
AND(F18&gt;=15,F18&lt;=21),"Far",
AND(F18&gt;=22,F18&lt;=29),"Very Far"
)</f>
        <v>Near</v>
      </c>
      <c r="H18">
        <v>2</v>
      </c>
      <c r="I18" t="s">
        <v>27</v>
      </c>
      <c r="J18">
        <v>1</v>
      </c>
      <c r="K18">
        <v>17</v>
      </c>
      <c r="L18" t="s">
        <v>38</v>
      </c>
      <c r="M18">
        <v>1</v>
      </c>
      <c r="N18" t="s">
        <v>44</v>
      </c>
      <c r="O18" t="s">
        <v>36</v>
      </c>
      <c r="P18">
        <v>42130</v>
      </c>
      <c r="Q18" t="s">
        <v>84</v>
      </c>
      <c r="R18">
        <v>12</v>
      </c>
      <c r="S18">
        <v>8</v>
      </c>
      <c r="T18">
        <v>3</v>
      </c>
      <c r="U18">
        <v>3</v>
      </c>
      <c r="V18">
        <v>3</v>
      </c>
      <c r="W18">
        <v>3</v>
      </c>
      <c r="X18">
        <v>1</v>
      </c>
      <c r="Y18">
        <v>0</v>
      </c>
    </row>
    <row r="19" spans="1:25" x14ac:dyDescent="0.25">
      <c r="A19">
        <v>37</v>
      </c>
      <c r="B19" t="str" cm="1">
        <f t="array" ref="B19">_xlfn.IFS(
    AND(A19 &gt;= 18, A19 &lt;= 25), "18-25",
    AND(A19 &gt;= 26, A19 &lt;= 35), "26-35",
    AND(A19 &gt;= 36, A19 &lt;= 45), "36-45",
    AND(A19 &gt;= 46, A19 &lt;= 55), "46-55",
    AND(A19 &gt;= 56, A19 &lt;= 60), "56-60"
)</f>
        <v>36-45</v>
      </c>
      <c r="C19" t="s">
        <v>24</v>
      </c>
      <c r="D19" t="s">
        <v>40</v>
      </c>
      <c r="E19" t="s">
        <v>78</v>
      </c>
      <c r="F19">
        <v>1</v>
      </c>
      <c r="G19" t="str" cm="1">
        <f t="array" ref="G19">_xlfn.IFS(
AND(F19&gt;=1,F19&lt;=7),"Near",
AND(F19&gt;=8,F19&lt;=14),"Moderate",
AND(F19&gt;=15,F19&lt;=21),"Far",
AND(F19&gt;=22,F19&lt;=29),"Very Far"
)</f>
        <v>Near</v>
      </c>
      <c r="H19">
        <v>3</v>
      </c>
      <c r="I19" t="s">
        <v>42</v>
      </c>
      <c r="J19">
        <v>1</v>
      </c>
      <c r="K19">
        <v>18</v>
      </c>
      <c r="L19" t="s">
        <v>38</v>
      </c>
      <c r="M19">
        <v>2</v>
      </c>
      <c r="N19" t="s">
        <v>39</v>
      </c>
      <c r="O19" t="s">
        <v>45</v>
      </c>
      <c r="P19">
        <v>41270</v>
      </c>
      <c r="Q19" t="s">
        <v>85</v>
      </c>
      <c r="R19">
        <v>13</v>
      </c>
      <c r="S19">
        <v>8</v>
      </c>
      <c r="T19">
        <v>1</v>
      </c>
      <c r="U19">
        <v>15</v>
      </c>
      <c r="V19">
        <v>2</v>
      </c>
      <c r="W19">
        <v>5</v>
      </c>
      <c r="X19">
        <v>0</v>
      </c>
      <c r="Y19">
        <v>2</v>
      </c>
    </row>
    <row r="20" spans="1:25" x14ac:dyDescent="0.25">
      <c r="A20">
        <v>35</v>
      </c>
      <c r="B20" t="str" cm="1">
        <f t="array" ref="B20">_xlfn.IFS(
    AND(A20 &gt;= 18, A20 &lt;= 25), "18-25",
    AND(A20 &gt;= 26, A20 &lt;= 35), "26-35",
    AND(A20 &gt;= 36, A20 &lt;= 45), "36-45",
    AND(A20 &gt;= 46, A20 &lt;= 55), "46-55",
    AND(A20 &gt;= 56, A20 &lt;= 60), "56-60"
)</f>
        <v>26-35</v>
      </c>
      <c r="C20" t="s">
        <v>24</v>
      </c>
      <c r="D20" t="s">
        <v>81</v>
      </c>
      <c r="E20" t="s">
        <v>26</v>
      </c>
      <c r="F20">
        <v>7</v>
      </c>
      <c r="G20" t="str" cm="1">
        <f t="array" ref="G20">_xlfn.IFS(
AND(F20&gt;=1,F20&lt;=7),"Near",
AND(F20&gt;=8,F20&lt;=14),"Moderate",
AND(F20&gt;=15,F20&lt;=21),"Far",
AND(F20&gt;=22,F20&lt;=29),"Very Far"
)</f>
        <v>Near</v>
      </c>
      <c r="H20">
        <v>4</v>
      </c>
      <c r="I20" t="s">
        <v>27</v>
      </c>
      <c r="J20">
        <v>1</v>
      </c>
      <c r="K20">
        <v>19</v>
      </c>
      <c r="L20" t="s">
        <v>38</v>
      </c>
      <c r="M20">
        <v>1</v>
      </c>
      <c r="N20" t="s">
        <v>47</v>
      </c>
      <c r="O20" t="s">
        <v>45</v>
      </c>
      <c r="P20">
        <v>24380</v>
      </c>
      <c r="Q20" t="s">
        <v>83</v>
      </c>
      <c r="R20">
        <v>16</v>
      </c>
      <c r="S20">
        <v>8</v>
      </c>
      <c r="T20">
        <v>0</v>
      </c>
      <c r="U20">
        <v>10</v>
      </c>
      <c r="V20">
        <v>5</v>
      </c>
      <c r="W20">
        <v>7</v>
      </c>
      <c r="X20">
        <v>6</v>
      </c>
      <c r="Y20">
        <v>2</v>
      </c>
    </row>
    <row r="21" spans="1:25" x14ac:dyDescent="0.25">
      <c r="A21">
        <v>38</v>
      </c>
      <c r="B21" t="str" cm="1">
        <f t="array" ref="B21">_xlfn.IFS(
    AND(A21 &gt;= 18, A21 &lt;= 25), "18-25",
    AND(A21 &gt;= 26, A21 &lt;= 35), "26-35",
    AND(A21 &gt;= 36, A21 &lt;= 45), "36-45",
    AND(A21 &gt;= 46, A21 &lt;= 55), "46-55",
    AND(A21 &gt;= 56, A21 &lt;= 60), "56-60"
)</f>
        <v>36-45</v>
      </c>
      <c r="C21" t="s">
        <v>24</v>
      </c>
      <c r="D21" t="s">
        <v>81</v>
      </c>
      <c r="E21" t="s">
        <v>78</v>
      </c>
      <c r="F21">
        <v>8</v>
      </c>
      <c r="G21" t="str" cm="1">
        <f t="array" ref="G21">_xlfn.IFS(
AND(F21&gt;=1,F21&lt;=7),"Near",
AND(F21&gt;=8,F21&lt;=14),"Moderate",
AND(F21&gt;=15,F21&lt;=21),"Far",
AND(F21&gt;=22,F21&lt;=29),"Very Far"
)</f>
        <v>Moderate</v>
      </c>
      <c r="H21">
        <v>3</v>
      </c>
      <c r="I21" t="s">
        <v>27</v>
      </c>
      <c r="J21">
        <v>1</v>
      </c>
      <c r="K21">
        <v>20</v>
      </c>
      <c r="L21" t="s">
        <v>28</v>
      </c>
      <c r="M21">
        <v>1</v>
      </c>
      <c r="N21" t="s">
        <v>48</v>
      </c>
      <c r="O21" t="s">
        <v>45</v>
      </c>
      <c r="P21">
        <v>68700</v>
      </c>
      <c r="Q21" t="s">
        <v>82</v>
      </c>
      <c r="R21">
        <v>11</v>
      </c>
      <c r="S21">
        <v>8</v>
      </c>
      <c r="T21">
        <v>1</v>
      </c>
      <c r="U21">
        <v>8</v>
      </c>
      <c r="V21">
        <v>5</v>
      </c>
      <c r="W21">
        <v>8</v>
      </c>
      <c r="X21">
        <v>7</v>
      </c>
      <c r="Y21">
        <v>7</v>
      </c>
    </row>
    <row r="22" spans="1:25" x14ac:dyDescent="0.25">
      <c r="A22">
        <v>26</v>
      </c>
      <c r="B22" t="str" cm="1">
        <f t="array" ref="B22">_xlfn.IFS(
    AND(A22 &gt;= 18, A22 &lt;= 25), "18-25",
    AND(A22 &gt;= 26, A22 &lt;= 35), "26-35",
    AND(A22 &gt;= 36, A22 &lt;= 45), "36-45",
    AND(A22 &gt;= 46, A22 &lt;= 55), "46-55",
    AND(A22 &gt;= 56, A22 &lt;= 60), "56-60"
)</f>
        <v>26-35</v>
      </c>
      <c r="C22" t="s">
        <v>24</v>
      </c>
      <c r="D22" t="s">
        <v>80</v>
      </c>
      <c r="E22" t="s">
        <v>78</v>
      </c>
      <c r="F22">
        <v>1</v>
      </c>
      <c r="G22" t="str" cm="1">
        <f t="array" ref="G22">_xlfn.IFS(
AND(F22&gt;=1,F22&lt;=7),"Near",
AND(F22&gt;=8,F22&lt;=14),"Moderate",
AND(F22&gt;=15,F22&lt;=21),"Far",
AND(F22&gt;=22,F22&lt;=29),"Very Far"
)</f>
        <v>Near</v>
      </c>
      <c r="H22">
        <v>4</v>
      </c>
      <c r="I22" t="s">
        <v>37</v>
      </c>
      <c r="J22">
        <v>1</v>
      </c>
      <c r="K22">
        <v>21</v>
      </c>
      <c r="L22" t="s">
        <v>38</v>
      </c>
      <c r="M22">
        <v>2</v>
      </c>
      <c r="N22" t="s">
        <v>44</v>
      </c>
      <c r="O22" t="s">
        <v>45</v>
      </c>
      <c r="P22">
        <v>104470</v>
      </c>
      <c r="Q22" t="s">
        <v>83</v>
      </c>
      <c r="R22">
        <v>18</v>
      </c>
      <c r="S22">
        <v>8</v>
      </c>
      <c r="T22">
        <v>0</v>
      </c>
      <c r="U22">
        <v>6</v>
      </c>
      <c r="V22">
        <v>3</v>
      </c>
      <c r="W22">
        <v>6</v>
      </c>
      <c r="X22">
        <v>1</v>
      </c>
      <c r="Y22">
        <v>4</v>
      </c>
    </row>
    <row r="23" spans="1:25" x14ac:dyDescent="0.25">
      <c r="A23">
        <v>50</v>
      </c>
      <c r="B23" t="str" cm="1">
        <f t="array" ref="B23">_xlfn.IFS(
    AND(A23 &gt;= 18, A23 &lt;= 25), "18-25",
    AND(A23 &gt;= 26, A23 &lt;= 35), "26-35",
    AND(A23 &gt;= 36, A23 &lt;= 45), "36-45",
    AND(A23 &gt;= 46, A23 &lt;= 55), "46-55",
    AND(A23 &gt;= 56, A23 &lt;= 60), "56-60"
)</f>
        <v>46-55</v>
      </c>
      <c r="C23" t="s">
        <v>24</v>
      </c>
      <c r="D23" t="s">
        <v>81</v>
      </c>
      <c r="E23" t="s">
        <v>26</v>
      </c>
      <c r="F23">
        <v>8</v>
      </c>
      <c r="G23" t="str" cm="1">
        <f t="array" ref="G23">_xlfn.IFS(
AND(F23&gt;=1,F23&lt;=7),"Near",
AND(F23&gt;=8,F23&lt;=14),"Moderate",
AND(F23&gt;=15,F23&lt;=21),"Far",
AND(F23&gt;=22,F23&lt;=29),"Very Far"
)</f>
        <v>Moderate</v>
      </c>
      <c r="H23">
        <v>4</v>
      </c>
      <c r="I23" t="s">
        <v>27</v>
      </c>
      <c r="J23">
        <v>1</v>
      </c>
      <c r="K23">
        <v>22</v>
      </c>
      <c r="L23" t="s">
        <v>38</v>
      </c>
      <c r="M23">
        <v>1</v>
      </c>
      <c r="N23" t="s">
        <v>35</v>
      </c>
      <c r="O23" t="s">
        <v>45</v>
      </c>
      <c r="P23">
        <v>96670</v>
      </c>
      <c r="Q23" t="s">
        <v>83</v>
      </c>
      <c r="R23">
        <v>23</v>
      </c>
      <c r="S23">
        <v>8</v>
      </c>
      <c r="T23">
        <v>0</v>
      </c>
      <c r="U23">
        <v>28</v>
      </c>
      <c r="V23">
        <v>2</v>
      </c>
      <c r="W23">
        <v>10</v>
      </c>
      <c r="X23">
        <v>1</v>
      </c>
      <c r="Y23">
        <v>6</v>
      </c>
    </row>
    <row r="24" spans="1:25" x14ac:dyDescent="0.25">
      <c r="A24">
        <v>53</v>
      </c>
      <c r="B24" t="str" cm="1">
        <f t="array" ref="B24">_xlfn.IFS(
    AND(A24 &gt;= 18, A24 &lt;= 25), "18-25",
    AND(A24 &gt;= 26, A24 &lt;= 35), "26-35",
    AND(A24 &gt;= 36, A24 &lt;= 45), "36-45",
    AND(A24 &gt;= 46, A24 &lt;= 55), "46-55",
    AND(A24 &gt;= 56, A24 &lt;= 60), "56-60"
)</f>
        <v>46-55</v>
      </c>
      <c r="C24" t="s">
        <v>24</v>
      </c>
      <c r="D24" t="s">
        <v>81</v>
      </c>
      <c r="E24" t="s">
        <v>78</v>
      </c>
      <c r="F24">
        <v>11</v>
      </c>
      <c r="G24" t="str" cm="1">
        <f t="array" ref="G24">_xlfn.IFS(
AND(F24&gt;=1,F24&lt;=7),"Near",
AND(F24&gt;=8,F24&lt;=14),"Moderate",
AND(F24&gt;=15,F24&lt;=21),"Far",
AND(F24&gt;=22,F24&lt;=29),"Very Far"
)</f>
        <v>Moderate</v>
      </c>
      <c r="H24">
        <v>4</v>
      </c>
      <c r="I24" t="s">
        <v>27</v>
      </c>
      <c r="J24">
        <v>1</v>
      </c>
      <c r="K24">
        <v>23</v>
      </c>
      <c r="L24" t="s">
        <v>28</v>
      </c>
      <c r="M24">
        <v>2</v>
      </c>
      <c r="N24" t="s">
        <v>35</v>
      </c>
      <c r="O24" t="s">
        <v>30</v>
      </c>
      <c r="P24">
        <v>21480</v>
      </c>
      <c r="Q24" t="s">
        <v>84</v>
      </c>
      <c r="R24">
        <v>11</v>
      </c>
      <c r="S24">
        <v>8</v>
      </c>
      <c r="T24">
        <v>0</v>
      </c>
      <c r="U24">
        <v>21</v>
      </c>
      <c r="V24">
        <v>2</v>
      </c>
      <c r="W24">
        <v>5</v>
      </c>
      <c r="X24">
        <v>1</v>
      </c>
      <c r="Y24">
        <v>3</v>
      </c>
    </row>
    <row r="25" spans="1:25" x14ac:dyDescent="0.25">
      <c r="A25">
        <v>42</v>
      </c>
      <c r="B25" t="str" cm="1">
        <f t="array" ref="B25">_xlfn.IFS(
    AND(A25 &gt;= 18, A25 &lt;= 25), "18-25",
    AND(A25 &gt;= 26, A25 &lt;= 35), "26-35",
    AND(A25 &gt;= 36, A25 &lt;= 45), "36-45",
    AND(A25 &gt;= 46, A25 &lt;= 55), "46-55",
    AND(A25 &gt;= 56, A25 &lt;= 60), "56-60"
)</f>
        <v>36-45</v>
      </c>
      <c r="C25" t="s">
        <v>24</v>
      </c>
      <c r="D25" t="s">
        <v>81</v>
      </c>
      <c r="E25" t="s">
        <v>78</v>
      </c>
      <c r="F25">
        <v>4</v>
      </c>
      <c r="G25" t="str" cm="1">
        <f t="array" ref="G25">_xlfn.IFS(
AND(F25&gt;=1,F25&lt;=7),"Near",
AND(F25&gt;=8,F25&lt;=14),"Moderate",
AND(F25&gt;=15,F25&lt;=21),"Far",
AND(F25&gt;=22,F25&lt;=29),"Very Far"
)</f>
        <v>Near</v>
      </c>
      <c r="H25">
        <v>4</v>
      </c>
      <c r="I25" t="s">
        <v>27</v>
      </c>
      <c r="J25">
        <v>1</v>
      </c>
      <c r="K25">
        <v>24</v>
      </c>
      <c r="L25" t="s">
        <v>38</v>
      </c>
      <c r="M25">
        <v>1</v>
      </c>
      <c r="N25" t="s">
        <v>46</v>
      </c>
      <c r="O25" t="s">
        <v>30</v>
      </c>
      <c r="P25">
        <v>89260</v>
      </c>
      <c r="Q25" t="s">
        <v>84</v>
      </c>
      <c r="R25">
        <v>14</v>
      </c>
      <c r="S25">
        <v>8</v>
      </c>
      <c r="T25">
        <v>0</v>
      </c>
      <c r="U25">
        <v>10</v>
      </c>
      <c r="V25">
        <v>4</v>
      </c>
      <c r="W25">
        <v>20</v>
      </c>
      <c r="X25">
        <v>11</v>
      </c>
      <c r="Y25">
        <v>6</v>
      </c>
    </row>
    <row r="26" spans="1:25" x14ac:dyDescent="0.25">
      <c r="A26">
        <v>29</v>
      </c>
      <c r="B26" t="str" cm="1">
        <f t="array" ref="B26">_xlfn.IFS(
    AND(A26 &gt;= 18, A26 &lt;= 25), "18-25",
    AND(A26 &gt;= 26, A26 &lt;= 35), "26-35",
    AND(A26 &gt;= 36, A26 &lt;= 45), "36-45",
    AND(A26 &gt;= 46, A26 &lt;= 55), "46-55",
    AND(A26 &gt;= 56, A26 &lt;= 60), "56-60"
)</f>
        <v>26-35</v>
      </c>
      <c r="C26" t="s">
        <v>24</v>
      </c>
      <c r="D26" t="s">
        <v>80</v>
      </c>
      <c r="E26" t="s">
        <v>78</v>
      </c>
      <c r="F26">
        <v>16</v>
      </c>
      <c r="G26" t="str" cm="1">
        <f t="array" ref="G26">_xlfn.IFS(
AND(F26&gt;=1,F26&lt;=7),"Near",
AND(F26&gt;=8,F26&lt;=14),"Moderate",
AND(F26&gt;=15,F26&lt;=21),"Far",
AND(F26&gt;=22,F26&lt;=29),"Very Far"
)</f>
        <v>Far</v>
      </c>
      <c r="H26">
        <v>4</v>
      </c>
      <c r="I26" t="s">
        <v>42</v>
      </c>
      <c r="J26">
        <v>1</v>
      </c>
      <c r="K26">
        <v>25</v>
      </c>
      <c r="L26" t="s">
        <v>38</v>
      </c>
      <c r="M26">
        <v>1</v>
      </c>
      <c r="N26" t="s">
        <v>44</v>
      </c>
      <c r="O26" t="s">
        <v>36</v>
      </c>
      <c r="P26">
        <v>65130</v>
      </c>
      <c r="Q26" t="s">
        <v>85</v>
      </c>
      <c r="R26">
        <v>11</v>
      </c>
      <c r="S26">
        <v>8</v>
      </c>
      <c r="T26">
        <v>1</v>
      </c>
      <c r="U26">
        <v>10</v>
      </c>
      <c r="V26">
        <v>2</v>
      </c>
      <c r="W26">
        <v>10</v>
      </c>
      <c r="X26">
        <v>0</v>
      </c>
      <c r="Y26">
        <v>9</v>
      </c>
    </row>
    <row r="27" spans="1:25" x14ac:dyDescent="0.25">
      <c r="A27">
        <v>55</v>
      </c>
      <c r="B27" t="str" cm="1">
        <f t="array" ref="B27">_xlfn.IFS(
    AND(A27 &gt;= 18, A27 &lt;= 25), "18-25",
    AND(A27 &gt;= 26, A27 &lt;= 35), "26-35",
    AND(A27 &gt;= 36, A27 &lt;= 45), "36-45",
    AND(A27 &gt;= 46, A27 &lt;= 55), "46-55",
    AND(A27 &gt;= 56, A27 &lt;= 60), "56-60"
)</f>
        <v>46-55</v>
      </c>
      <c r="C27" t="s">
        <v>24</v>
      </c>
      <c r="D27" t="s">
        <v>81</v>
      </c>
      <c r="E27" t="s">
        <v>78</v>
      </c>
      <c r="F27">
        <v>1</v>
      </c>
      <c r="G27" t="str" cm="1">
        <f t="array" ref="G27">_xlfn.IFS(
AND(F27&gt;=1,F27&lt;=7),"Near",
AND(F27&gt;=8,F27&lt;=14),"Moderate",
AND(F27&gt;=15,F27&lt;=21),"Far",
AND(F27&gt;=22,F27&lt;=29),"Very Far"
)</f>
        <v>Near</v>
      </c>
      <c r="H27">
        <v>4</v>
      </c>
      <c r="I27" t="s">
        <v>37</v>
      </c>
      <c r="J27">
        <v>1</v>
      </c>
      <c r="K27">
        <v>26</v>
      </c>
      <c r="L27" t="s">
        <v>28</v>
      </c>
      <c r="M27">
        <v>1</v>
      </c>
      <c r="N27" t="s">
        <v>35</v>
      </c>
      <c r="O27" t="s">
        <v>30</v>
      </c>
      <c r="P27">
        <v>67990</v>
      </c>
      <c r="Q27" t="s">
        <v>85</v>
      </c>
      <c r="R27">
        <v>11</v>
      </c>
      <c r="S27">
        <v>8</v>
      </c>
      <c r="T27">
        <v>0</v>
      </c>
      <c r="U27">
        <v>12</v>
      </c>
      <c r="V27">
        <v>2</v>
      </c>
      <c r="W27">
        <v>10</v>
      </c>
      <c r="X27">
        <v>0</v>
      </c>
      <c r="Y27">
        <v>8</v>
      </c>
    </row>
    <row r="28" spans="1:25" x14ac:dyDescent="0.25">
      <c r="A28">
        <v>26</v>
      </c>
      <c r="B28" t="str" cm="1">
        <f t="array" ref="B28">_xlfn.IFS(
    AND(A28 &gt;= 18, A28 &lt;= 25), "18-25",
    AND(A28 &gt;= 26, A28 &lt;= 35), "26-35",
    AND(A28 &gt;= 36, A28 &lt;= 45), "36-45",
    AND(A28 &gt;= 46, A28 &lt;= 55), "46-55",
    AND(A28 &gt;= 56, A28 &lt;= 60), "56-60"
)</f>
        <v>26-35</v>
      </c>
      <c r="C28" t="s">
        <v>24</v>
      </c>
      <c r="D28" t="s">
        <v>80</v>
      </c>
      <c r="E28" t="s">
        <v>78</v>
      </c>
      <c r="F28">
        <v>9</v>
      </c>
      <c r="G28" t="str" cm="1">
        <f t="array" ref="G28">_xlfn.IFS(
AND(F28&gt;=1,F28&lt;=7),"Near",
AND(F28&gt;=8,F28&lt;=14),"Moderate",
AND(F28&gt;=15,F28&lt;=21),"Far",
AND(F28&gt;=22,F28&lt;=29),"Very Far"
)</f>
        <v>Moderate</v>
      </c>
      <c r="H28">
        <v>3</v>
      </c>
      <c r="I28" t="s">
        <v>27</v>
      </c>
      <c r="J28">
        <v>1</v>
      </c>
      <c r="K28">
        <v>27</v>
      </c>
      <c r="L28" t="s">
        <v>28</v>
      </c>
      <c r="M28">
        <v>1</v>
      </c>
      <c r="N28" t="s">
        <v>48</v>
      </c>
      <c r="O28" t="s">
        <v>30</v>
      </c>
      <c r="P28">
        <v>162910</v>
      </c>
      <c r="Q28" t="s">
        <v>82</v>
      </c>
      <c r="R28">
        <v>22</v>
      </c>
      <c r="S28">
        <v>8</v>
      </c>
      <c r="T28">
        <v>0</v>
      </c>
      <c r="U28">
        <v>5</v>
      </c>
      <c r="V28">
        <v>3</v>
      </c>
      <c r="W28">
        <v>5</v>
      </c>
      <c r="X28">
        <v>3</v>
      </c>
      <c r="Y28">
        <v>3</v>
      </c>
    </row>
    <row r="29" spans="1:25" x14ac:dyDescent="0.25">
      <c r="A29">
        <v>37</v>
      </c>
      <c r="B29" t="str" cm="1">
        <f t="array" ref="B29">_xlfn.IFS(
    AND(A29 &gt;= 18, A29 &lt;= 25), "18-25",
    AND(A29 &gt;= 26, A29 &lt;= 35), "26-35",
    AND(A29 &gt;= 36, A29 &lt;= 45), "36-45",
    AND(A29 &gt;= 46, A29 &lt;= 55), "46-55",
    AND(A29 &gt;= 56, A29 &lt;= 60), "56-60"
)</f>
        <v>36-45</v>
      </c>
      <c r="C29" t="s">
        <v>24</v>
      </c>
      <c r="D29" t="s">
        <v>81</v>
      </c>
      <c r="E29" t="s">
        <v>26</v>
      </c>
      <c r="F29">
        <v>5</v>
      </c>
      <c r="G29" t="str" cm="1">
        <f t="array" ref="G29">_xlfn.IFS(
AND(F29&gt;=1,F29&lt;=7),"Near",
AND(F29&gt;=8,F29&lt;=14),"Moderate",
AND(F29&gt;=15,F29&lt;=21),"Far",
AND(F29&gt;=22,F29&lt;=29),"Very Far"
)</f>
        <v>Near</v>
      </c>
      <c r="H29">
        <v>1</v>
      </c>
      <c r="I29" t="s">
        <v>50</v>
      </c>
      <c r="J29">
        <v>1</v>
      </c>
      <c r="K29">
        <v>28</v>
      </c>
      <c r="L29" t="s">
        <v>38</v>
      </c>
      <c r="M29">
        <v>1</v>
      </c>
      <c r="N29" t="s">
        <v>35</v>
      </c>
      <c r="O29" t="s">
        <v>36</v>
      </c>
      <c r="P29">
        <v>27050</v>
      </c>
      <c r="Q29" t="s">
        <v>85</v>
      </c>
      <c r="R29">
        <v>11</v>
      </c>
      <c r="S29">
        <v>8</v>
      </c>
      <c r="T29">
        <v>0</v>
      </c>
      <c r="U29">
        <v>17</v>
      </c>
      <c r="V29">
        <v>2</v>
      </c>
      <c r="W29">
        <v>17</v>
      </c>
      <c r="X29">
        <v>5</v>
      </c>
      <c r="Y29">
        <v>7</v>
      </c>
    </row>
    <row r="30" spans="1:25" x14ac:dyDescent="0.25">
      <c r="A30">
        <v>44</v>
      </c>
      <c r="B30" t="str" cm="1">
        <f t="array" ref="B30">_xlfn.IFS(
    AND(A30 &gt;= 18, A30 &lt;= 25), "18-25",
    AND(A30 &gt;= 26, A30 &lt;= 35), "26-35",
    AND(A30 &gt;= 36, A30 &lt;= 45), "36-45",
    AND(A30 &gt;= 46, A30 &lt;= 55), "46-55",
    AND(A30 &gt;= 56, A30 &lt;= 60), "56-60"
)</f>
        <v>36-45</v>
      </c>
      <c r="C30" t="s">
        <v>32</v>
      </c>
      <c r="D30" t="s">
        <v>80</v>
      </c>
      <c r="E30" t="s">
        <v>78</v>
      </c>
      <c r="F30">
        <v>1</v>
      </c>
      <c r="G30" t="str" cm="1">
        <f t="array" ref="G30">_xlfn.IFS(
AND(F30&gt;=1,F30&lt;=7),"Near",
AND(F30&gt;=8,F30&lt;=14),"Moderate",
AND(F30&gt;=15,F30&lt;=21),"Far",
AND(F30&gt;=22,F30&lt;=29),"Very Far"
)</f>
        <v>Near</v>
      </c>
      <c r="H30">
        <v>2</v>
      </c>
      <c r="I30" t="s">
        <v>42</v>
      </c>
      <c r="J30">
        <v>1</v>
      </c>
      <c r="K30">
        <v>29</v>
      </c>
      <c r="L30" t="s">
        <v>38</v>
      </c>
      <c r="M30">
        <v>2</v>
      </c>
      <c r="N30" t="s">
        <v>35</v>
      </c>
      <c r="O30" t="s">
        <v>45</v>
      </c>
      <c r="P30">
        <v>103330</v>
      </c>
      <c r="Q30" t="s">
        <v>84</v>
      </c>
      <c r="R30">
        <v>14</v>
      </c>
      <c r="S30">
        <v>8</v>
      </c>
      <c r="T30">
        <v>1</v>
      </c>
      <c r="U30">
        <v>19</v>
      </c>
      <c r="V30">
        <v>2</v>
      </c>
      <c r="W30">
        <v>1</v>
      </c>
      <c r="X30">
        <v>0</v>
      </c>
      <c r="Y30">
        <v>0</v>
      </c>
    </row>
    <row r="31" spans="1:25" x14ac:dyDescent="0.25">
      <c r="A31">
        <v>38</v>
      </c>
      <c r="B31" t="str" cm="1">
        <f t="array" ref="B31">_xlfn.IFS(
    AND(A31 &gt;= 18, A31 &lt;= 25), "18-25",
    AND(A31 &gt;= 26, A31 &lt;= 35), "26-35",
    AND(A31 &gt;= 36, A31 &lt;= 45), "36-45",
    AND(A31 &gt;= 46, A31 &lt;= 55), "46-55",
    AND(A31 &gt;= 56, A31 &lt;= 60), "56-60"
)</f>
        <v>36-45</v>
      </c>
      <c r="C31" t="s">
        <v>24</v>
      </c>
      <c r="D31" t="s">
        <v>81</v>
      </c>
      <c r="E31" t="s">
        <v>26</v>
      </c>
      <c r="F31">
        <v>2</v>
      </c>
      <c r="G31" t="str" cm="1">
        <f t="array" ref="G31">_xlfn.IFS(
AND(F31&gt;=1,F31&lt;=7),"Near",
AND(F31&gt;=8,F31&lt;=14),"Moderate",
AND(F31&gt;=15,F31&lt;=21),"Far",
AND(F31&gt;=22,F31&lt;=29),"Very Far"
)</f>
        <v>Near</v>
      </c>
      <c r="H31">
        <v>3</v>
      </c>
      <c r="I31" t="s">
        <v>50</v>
      </c>
      <c r="J31">
        <v>1</v>
      </c>
      <c r="K31">
        <v>30</v>
      </c>
      <c r="L31" t="s">
        <v>28</v>
      </c>
      <c r="M31">
        <v>1</v>
      </c>
      <c r="N31" t="s">
        <v>48</v>
      </c>
      <c r="O31" t="s">
        <v>45</v>
      </c>
      <c r="P31">
        <v>44480</v>
      </c>
      <c r="Q31" t="s">
        <v>85</v>
      </c>
      <c r="R31">
        <v>12</v>
      </c>
      <c r="S31">
        <v>8</v>
      </c>
      <c r="T31">
        <v>0</v>
      </c>
      <c r="U31">
        <v>10</v>
      </c>
      <c r="V31">
        <v>3</v>
      </c>
      <c r="W31">
        <v>2</v>
      </c>
      <c r="X31">
        <v>1</v>
      </c>
      <c r="Y31">
        <v>2</v>
      </c>
    </row>
    <row r="32" spans="1:25" x14ac:dyDescent="0.25">
      <c r="A32">
        <v>26</v>
      </c>
      <c r="B32" t="str" cm="1">
        <f t="array" ref="B32">_xlfn.IFS(
    AND(A32 &gt;= 18, A32 &lt;= 25), "18-25",
    AND(A32 &gt;= 26, A32 &lt;= 35), "26-35",
    AND(A32 &gt;= 36, A32 &lt;= 45), "36-45",
    AND(A32 &gt;= 46, A32 &lt;= 55), "46-55",
    AND(A32 &gt;= 56, A32 &lt;= 60), "56-60"
)</f>
        <v>26-35</v>
      </c>
      <c r="C32" t="s">
        <v>32</v>
      </c>
      <c r="D32" t="s">
        <v>81</v>
      </c>
      <c r="E32" t="s">
        <v>78</v>
      </c>
      <c r="F32">
        <v>4</v>
      </c>
      <c r="G32" t="str" cm="1">
        <f t="array" ref="G32">_xlfn.IFS(
AND(F32&gt;=1,F32&lt;=7),"Near",
AND(F32&gt;=8,F32&lt;=14),"Moderate",
AND(F32&gt;=15,F32&lt;=21),"Far",
AND(F32&gt;=22,F32&lt;=29),"Very Far"
)</f>
        <v>Near</v>
      </c>
      <c r="H32">
        <v>3</v>
      </c>
      <c r="I32" t="s">
        <v>42</v>
      </c>
      <c r="J32">
        <v>1</v>
      </c>
      <c r="K32">
        <v>31</v>
      </c>
      <c r="L32" t="s">
        <v>38</v>
      </c>
      <c r="M32">
        <v>3</v>
      </c>
      <c r="N32" t="s">
        <v>35</v>
      </c>
      <c r="O32" t="s">
        <v>45</v>
      </c>
      <c r="P32">
        <v>68540</v>
      </c>
      <c r="Q32" t="s">
        <v>83</v>
      </c>
      <c r="R32">
        <v>11</v>
      </c>
      <c r="S32">
        <v>8</v>
      </c>
      <c r="T32">
        <v>0</v>
      </c>
      <c r="U32">
        <v>5</v>
      </c>
      <c r="V32">
        <v>5</v>
      </c>
      <c r="W32">
        <v>3</v>
      </c>
      <c r="X32">
        <v>0</v>
      </c>
      <c r="Y32">
        <v>2</v>
      </c>
    </row>
    <row r="33" spans="1:25" x14ac:dyDescent="0.25">
      <c r="A33">
        <v>28</v>
      </c>
      <c r="B33" t="str" cm="1">
        <f t="array" ref="B33">_xlfn.IFS(
    AND(A33 &gt;= 18, A33 &lt;= 25), "18-25",
    AND(A33 &gt;= 26, A33 &lt;= 35), "26-35",
    AND(A33 &gt;= 36, A33 &lt;= 45), "36-45",
    AND(A33 &gt;= 46, A33 &lt;= 55), "46-55",
    AND(A33 &gt;= 56, A33 &lt;= 60), "56-60"
)</f>
        <v>26-35</v>
      </c>
      <c r="C33" t="s">
        <v>24</v>
      </c>
      <c r="D33" t="s">
        <v>81</v>
      </c>
      <c r="E33" t="s">
        <v>78</v>
      </c>
      <c r="F33">
        <v>7</v>
      </c>
      <c r="G33" t="str" cm="1">
        <f t="array" ref="G33">_xlfn.IFS(
AND(F33&gt;=1,F33&lt;=7),"Near",
AND(F33&gt;=8,F33&lt;=14),"Moderate",
AND(F33&gt;=15,F33&lt;=21),"Far",
AND(F33&gt;=22,F33&lt;=29),"Very Far"
)</f>
        <v>Near</v>
      </c>
      <c r="H33">
        <v>3</v>
      </c>
      <c r="I33" t="s">
        <v>37</v>
      </c>
      <c r="J33">
        <v>1</v>
      </c>
      <c r="K33">
        <v>32</v>
      </c>
      <c r="L33" t="s">
        <v>38</v>
      </c>
      <c r="M33">
        <v>1</v>
      </c>
      <c r="N33" t="s">
        <v>41</v>
      </c>
      <c r="O33" t="s">
        <v>36</v>
      </c>
      <c r="P33">
        <v>96370</v>
      </c>
      <c r="Q33" t="s">
        <v>85</v>
      </c>
      <c r="R33">
        <v>13</v>
      </c>
      <c r="S33">
        <v>8</v>
      </c>
      <c r="T33">
        <v>0</v>
      </c>
      <c r="U33">
        <v>5</v>
      </c>
      <c r="V33">
        <v>6</v>
      </c>
      <c r="W33">
        <v>5</v>
      </c>
      <c r="X33">
        <v>0</v>
      </c>
      <c r="Y33">
        <v>2</v>
      </c>
    </row>
    <row r="34" spans="1:25" x14ac:dyDescent="0.25">
      <c r="A34">
        <v>49</v>
      </c>
      <c r="B34" t="str" cm="1">
        <f t="array" ref="B34">_xlfn.IFS(
    AND(A34 &gt;= 18, A34 &lt;= 25), "18-25",
    AND(A34 &gt;= 26, A34 &lt;= 35), "26-35",
    AND(A34 &gt;= 36, A34 &lt;= 45), "36-45",
    AND(A34 &gt;= 46, A34 &lt;= 55), "46-55",
    AND(A34 &gt;= 56, A34 &lt;= 60), "56-60"
)</f>
        <v>46-55</v>
      </c>
      <c r="C34" t="s">
        <v>24</v>
      </c>
      <c r="D34" t="s">
        <v>80</v>
      </c>
      <c r="E34" t="s">
        <v>78</v>
      </c>
      <c r="F34">
        <v>1</v>
      </c>
      <c r="G34" t="str" cm="1">
        <f t="array" ref="G34">_xlfn.IFS(
AND(F34&gt;=1,F34&lt;=7),"Near",
AND(F34&gt;=8,F34&lt;=14),"Moderate",
AND(F34&gt;=15,F34&lt;=21),"Far",
AND(F34&gt;=22,F34&lt;=29),"Very Far"
)</f>
        <v>Near</v>
      </c>
      <c r="H34">
        <v>1</v>
      </c>
      <c r="I34" t="s">
        <v>42</v>
      </c>
      <c r="J34">
        <v>1</v>
      </c>
      <c r="K34">
        <v>33</v>
      </c>
      <c r="L34" t="s">
        <v>28</v>
      </c>
      <c r="M34">
        <v>2</v>
      </c>
      <c r="N34" t="s">
        <v>35</v>
      </c>
      <c r="O34" t="s">
        <v>36</v>
      </c>
      <c r="P34">
        <v>35910</v>
      </c>
      <c r="Q34" t="s">
        <v>82</v>
      </c>
      <c r="R34">
        <v>13</v>
      </c>
      <c r="S34">
        <v>8</v>
      </c>
      <c r="T34">
        <v>0</v>
      </c>
      <c r="U34">
        <v>22</v>
      </c>
      <c r="V34">
        <v>2</v>
      </c>
      <c r="W34">
        <v>3</v>
      </c>
      <c r="X34">
        <v>1</v>
      </c>
      <c r="Y34">
        <v>2</v>
      </c>
    </row>
    <row r="35" spans="1:25" x14ac:dyDescent="0.25">
      <c r="A35">
        <v>36</v>
      </c>
      <c r="B35" t="str" cm="1">
        <f t="array" ref="B35">_xlfn.IFS(
    AND(A35 &gt;= 18, A35 &lt;= 25), "18-25",
    AND(A35 &gt;= 26, A35 &lt;= 35), "26-35",
    AND(A35 &gt;= 36, A35 &lt;= 45), "36-45",
    AND(A35 &gt;= 46, A35 &lt;= 55), "46-55",
    AND(A35 &gt;= 56, A35 &lt;= 60), "56-60"
)</f>
        <v>36-45</v>
      </c>
      <c r="C35" t="s">
        <v>24</v>
      </c>
      <c r="D35" t="s">
        <v>81</v>
      </c>
      <c r="E35" t="s">
        <v>26</v>
      </c>
      <c r="F35">
        <v>5</v>
      </c>
      <c r="G35" t="str" cm="1">
        <f t="array" ref="G35">_xlfn.IFS(
AND(F35&gt;=1,F35&lt;=7),"Near",
AND(F35&gt;=8,F35&lt;=14),"Moderate",
AND(F35&gt;=15,F35&lt;=21),"Far",
AND(F35&gt;=22,F35&lt;=29),"Very Far"
)</f>
        <v>Near</v>
      </c>
      <c r="H35">
        <v>3</v>
      </c>
      <c r="I35" t="s">
        <v>51</v>
      </c>
      <c r="J35">
        <v>1</v>
      </c>
      <c r="K35">
        <v>34</v>
      </c>
      <c r="L35" t="s">
        <v>38</v>
      </c>
      <c r="M35">
        <v>3</v>
      </c>
      <c r="N35" t="s">
        <v>39</v>
      </c>
      <c r="O35" t="s">
        <v>36</v>
      </c>
      <c r="P35">
        <v>54050</v>
      </c>
      <c r="Q35" t="s">
        <v>83</v>
      </c>
      <c r="R35">
        <v>14</v>
      </c>
      <c r="S35">
        <v>8</v>
      </c>
      <c r="T35">
        <v>0</v>
      </c>
      <c r="U35">
        <v>10</v>
      </c>
      <c r="V35">
        <v>2</v>
      </c>
      <c r="W35">
        <v>8</v>
      </c>
      <c r="X35">
        <v>7</v>
      </c>
      <c r="Y35">
        <v>7</v>
      </c>
    </row>
    <row r="36" spans="1:25" x14ac:dyDescent="0.25">
      <c r="A36">
        <v>31</v>
      </c>
      <c r="B36" t="str" cm="1">
        <f t="array" ref="B36">_xlfn.IFS(
    AND(A36 &gt;= 18, A36 &lt;= 25), "18-25",
    AND(A36 &gt;= 26, A36 &lt;= 35), "26-35",
    AND(A36 &gt;= 36, A36 &lt;= 45), "36-45",
    AND(A36 &gt;= 46, A36 &lt;= 55), "46-55",
    AND(A36 &gt;= 56, A36 &lt;= 60), "56-60"
)</f>
        <v>26-35</v>
      </c>
      <c r="C36" t="s">
        <v>24</v>
      </c>
      <c r="D36" t="s">
        <v>80</v>
      </c>
      <c r="E36" t="s">
        <v>78</v>
      </c>
      <c r="F36">
        <v>9</v>
      </c>
      <c r="G36" t="str" cm="1">
        <f t="array" ref="G36">_xlfn.IFS(
AND(F36&gt;=1,F36&lt;=7),"Near",
AND(F36&gt;=8,F36&lt;=14),"Moderate",
AND(F36&gt;=15,F36&lt;=21),"Far",
AND(F36&gt;=22,F36&lt;=29),"Very Far"
)</f>
        <v>Moderate</v>
      </c>
      <c r="H36">
        <v>4</v>
      </c>
      <c r="I36" t="s">
        <v>42</v>
      </c>
      <c r="J36">
        <v>1</v>
      </c>
      <c r="K36">
        <v>35</v>
      </c>
      <c r="L36" t="s">
        <v>38</v>
      </c>
      <c r="M36">
        <v>1</v>
      </c>
      <c r="N36" t="s">
        <v>39</v>
      </c>
      <c r="O36" t="s">
        <v>45</v>
      </c>
      <c r="P36">
        <v>46840</v>
      </c>
      <c r="Q36" t="s">
        <v>83</v>
      </c>
      <c r="R36">
        <v>16</v>
      </c>
      <c r="S36">
        <v>8</v>
      </c>
      <c r="T36">
        <v>1</v>
      </c>
      <c r="U36">
        <v>2</v>
      </c>
      <c r="V36">
        <v>4</v>
      </c>
      <c r="W36">
        <v>2</v>
      </c>
      <c r="X36">
        <v>2</v>
      </c>
      <c r="Y36">
        <v>2</v>
      </c>
    </row>
    <row r="37" spans="1:25" x14ac:dyDescent="0.25">
      <c r="A37">
        <v>26</v>
      </c>
      <c r="B37" t="str" cm="1">
        <f t="array" ref="B37">_xlfn.IFS(
    AND(A37 &gt;= 18, A37 &lt;= 25), "18-25",
    AND(A37 &gt;= 26, A37 &lt;= 35), "26-35",
    AND(A37 &gt;= 36, A37 &lt;= 45), "36-45",
    AND(A37 &gt;= 46, A37 &lt;= 55), "46-55",
    AND(A37 &gt;= 56, A37 &lt;= 60), "56-60"
)</f>
        <v>26-35</v>
      </c>
      <c r="C37" t="s">
        <v>32</v>
      </c>
      <c r="D37" t="s">
        <v>81</v>
      </c>
      <c r="E37" t="s">
        <v>78</v>
      </c>
      <c r="F37">
        <v>8</v>
      </c>
      <c r="G37" t="str" cm="1">
        <f t="array" ref="G37">_xlfn.IFS(
AND(F37&gt;=1,F37&lt;=7),"Near",
AND(F37&gt;=8,F37&lt;=14),"Moderate",
AND(F37&gt;=15,F37&lt;=21),"Far",
AND(F37&gt;=22,F37&lt;=29),"Very Far"
)</f>
        <v>Moderate</v>
      </c>
      <c r="H37">
        <v>3</v>
      </c>
      <c r="I37" t="s">
        <v>42</v>
      </c>
      <c r="J37">
        <v>1</v>
      </c>
      <c r="K37">
        <v>36</v>
      </c>
      <c r="L37" t="s">
        <v>38</v>
      </c>
      <c r="M37">
        <v>2</v>
      </c>
      <c r="N37" t="s">
        <v>48</v>
      </c>
      <c r="O37" t="s">
        <v>36</v>
      </c>
      <c r="P37">
        <v>157870</v>
      </c>
      <c r="Q37" t="s">
        <v>85</v>
      </c>
      <c r="R37">
        <v>12</v>
      </c>
      <c r="S37">
        <v>8</v>
      </c>
      <c r="T37">
        <v>2</v>
      </c>
      <c r="U37">
        <v>8</v>
      </c>
      <c r="V37">
        <v>5</v>
      </c>
      <c r="W37">
        <v>8</v>
      </c>
      <c r="X37">
        <v>7</v>
      </c>
      <c r="Y37">
        <v>4</v>
      </c>
    </row>
    <row r="38" spans="1:25" x14ac:dyDescent="0.25">
      <c r="A38">
        <v>37</v>
      </c>
      <c r="B38" t="str" cm="1">
        <f t="array" ref="B38">_xlfn.IFS(
    AND(A38 &gt;= 18, A38 &lt;= 25), "18-25",
    AND(A38 &gt;= 26, A38 &lt;= 35), "26-35",
    AND(A38 &gt;= 36, A38 &lt;= 45), "36-45",
    AND(A38 &gt;= 46, A38 &lt;= 55), "46-55",
    AND(A38 &gt;= 56, A38 &lt;= 60), "56-60"
)</f>
        <v>36-45</v>
      </c>
      <c r="C38" t="s">
        <v>24</v>
      </c>
      <c r="D38" t="s">
        <v>80</v>
      </c>
      <c r="E38" t="s">
        <v>26</v>
      </c>
      <c r="F38">
        <v>9</v>
      </c>
      <c r="G38" t="str" cm="1">
        <f t="array" ref="G38">_xlfn.IFS(
AND(F38&gt;=1,F38&lt;=7),"Near",
AND(F38&gt;=8,F38&lt;=14),"Moderate",
AND(F38&gt;=15,F38&lt;=21),"Far",
AND(F38&gt;=22,F38&lt;=29),"Very Far"
)</f>
        <v>Moderate</v>
      </c>
      <c r="H38">
        <v>1</v>
      </c>
      <c r="I38" t="s">
        <v>50</v>
      </c>
      <c r="J38">
        <v>1</v>
      </c>
      <c r="K38">
        <v>37</v>
      </c>
      <c r="L38" t="s">
        <v>38</v>
      </c>
      <c r="M38">
        <v>1</v>
      </c>
      <c r="N38" t="s">
        <v>44</v>
      </c>
      <c r="O38" t="s">
        <v>30</v>
      </c>
      <c r="P38">
        <v>15140</v>
      </c>
      <c r="Q38" t="s">
        <v>85</v>
      </c>
      <c r="R38">
        <v>14</v>
      </c>
      <c r="S38">
        <v>8</v>
      </c>
      <c r="T38">
        <v>0</v>
      </c>
      <c r="U38">
        <v>4</v>
      </c>
      <c r="V38">
        <v>3</v>
      </c>
      <c r="W38">
        <v>4</v>
      </c>
      <c r="X38">
        <v>1</v>
      </c>
      <c r="Y38">
        <v>2</v>
      </c>
    </row>
    <row r="39" spans="1:25" x14ac:dyDescent="0.25">
      <c r="A39">
        <v>42</v>
      </c>
      <c r="B39" t="str" cm="1">
        <f t="array" ref="B39">_xlfn.IFS(
    AND(A39 &gt;= 18, A39 &lt;= 25), "18-25",
    AND(A39 &gt;= 26, A39 &lt;= 35), "26-35",
    AND(A39 &gt;= 36, A39 &lt;= 45), "36-45",
    AND(A39 &gt;= 46, A39 &lt;= 55), "46-55",
    AND(A39 &gt;= 56, A39 &lt;= 60), "56-60"
)</f>
        <v>36-45</v>
      </c>
      <c r="C39" t="s">
        <v>24</v>
      </c>
      <c r="D39" t="s">
        <v>80</v>
      </c>
      <c r="E39" t="s">
        <v>26</v>
      </c>
      <c r="F39">
        <v>2</v>
      </c>
      <c r="G39" t="str" cm="1">
        <f t="array" ref="G39">_xlfn.IFS(
AND(F39&gt;=1,F39&lt;=7),"Near",
AND(F39&gt;=8,F39&lt;=14),"Moderate",
AND(F39&gt;=15,F39&lt;=21),"Far",
AND(F39&gt;=22,F39&lt;=29),"Very Far"
)</f>
        <v>Near</v>
      </c>
      <c r="H39">
        <v>2</v>
      </c>
      <c r="I39" t="s">
        <v>50</v>
      </c>
      <c r="J39">
        <v>1</v>
      </c>
      <c r="K39">
        <v>38</v>
      </c>
      <c r="L39" t="s">
        <v>38</v>
      </c>
      <c r="M39">
        <v>3</v>
      </c>
      <c r="N39" t="s">
        <v>43</v>
      </c>
      <c r="O39" t="s">
        <v>30</v>
      </c>
      <c r="P39">
        <v>29560</v>
      </c>
      <c r="Q39" t="s">
        <v>83</v>
      </c>
      <c r="R39">
        <v>13</v>
      </c>
      <c r="S39">
        <v>8</v>
      </c>
      <c r="T39">
        <v>0</v>
      </c>
      <c r="U39">
        <v>23</v>
      </c>
      <c r="V39">
        <v>2</v>
      </c>
      <c r="W39">
        <v>20</v>
      </c>
      <c r="X39">
        <v>4</v>
      </c>
      <c r="Y39">
        <v>8</v>
      </c>
    </row>
    <row r="40" spans="1:25" x14ac:dyDescent="0.25">
      <c r="A40">
        <v>18</v>
      </c>
      <c r="B40" t="str" cm="1">
        <f t="array" ref="B40">_xlfn.IFS(
    AND(A40 &gt;= 18, A40 &lt;= 25), "18-25",
    AND(A40 &gt;= 26, A40 &lt;= 35), "26-35",
    AND(A40 &gt;= 36, A40 &lt;= 45), "36-45",
    AND(A40 &gt;= 46, A40 &lt;= 55), "46-55",
    AND(A40 &gt;= 56, A40 &lt;= 60), "56-60"
)</f>
        <v>18-25</v>
      </c>
      <c r="C40" t="s">
        <v>32</v>
      </c>
      <c r="D40" t="s">
        <v>81</v>
      </c>
      <c r="E40" t="s">
        <v>78</v>
      </c>
      <c r="F40">
        <v>1</v>
      </c>
      <c r="G40" t="str" cm="1">
        <f t="array" ref="G40">_xlfn.IFS(
AND(F40&gt;=1,F40&lt;=7),"Near",
AND(F40&gt;=8,F40&lt;=14),"Moderate",
AND(F40&gt;=15,F40&lt;=21),"Far",
AND(F40&gt;=22,F40&lt;=29),"Very Far"
)</f>
        <v>Near</v>
      </c>
      <c r="H40">
        <v>4</v>
      </c>
      <c r="I40" t="s">
        <v>27</v>
      </c>
      <c r="J40">
        <v>1</v>
      </c>
      <c r="K40">
        <v>39</v>
      </c>
      <c r="L40" t="s">
        <v>38</v>
      </c>
      <c r="M40">
        <v>1</v>
      </c>
      <c r="N40" t="s">
        <v>39</v>
      </c>
      <c r="O40" t="s">
        <v>36</v>
      </c>
      <c r="P40">
        <v>23350</v>
      </c>
      <c r="Q40" t="s">
        <v>84</v>
      </c>
      <c r="R40">
        <v>14</v>
      </c>
      <c r="S40">
        <v>8</v>
      </c>
      <c r="T40">
        <v>2</v>
      </c>
      <c r="U40">
        <v>0</v>
      </c>
      <c r="V40">
        <v>3</v>
      </c>
      <c r="W40">
        <v>0</v>
      </c>
      <c r="X40">
        <v>0</v>
      </c>
      <c r="Y40">
        <v>0</v>
      </c>
    </row>
    <row r="41" spans="1:25" x14ac:dyDescent="0.25">
      <c r="A41">
        <v>35</v>
      </c>
      <c r="B41" t="str" cm="1">
        <f t="array" ref="B41">_xlfn.IFS(
    AND(A41 &gt;= 18, A41 &lt;= 25), "18-25",
    AND(A41 &gt;= 26, A41 &lt;= 35), "26-35",
    AND(A41 &gt;= 36, A41 &lt;= 45), "36-45",
    AND(A41 &gt;= 46, A41 &lt;= 55), "46-55",
    AND(A41 &gt;= 56, A41 &lt;= 60), "56-60"
)</f>
        <v>26-35</v>
      </c>
      <c r="C41" t="s">
        <v>24</v>
      </c>
      <c r="D41" t="s">
        <v>81</v>
      </c>
      <c r="E41" t="s">
        <v>26</v>
      </c>
      <c r="F41">
        <v>20</v>
      </c>
      <c r="G41" t="str" cm="1">
        <f t="array" ref="G41">_xlfn.IFS(
AND(F41&gt;=1,F41&lt;=7),"Near",
AND(F41&gt;=8,F41&lt;=14),"Moderate",
AND(F41&gt;=15,F41&lt;=21),"Far",
AND(F41&gt;=22,F41&lt;=29),"Very Far"
)</f>
        <v>Far</v>
      </c>
      <c r="H41">
        <v>2</v>
      </c>
      <c r="I41" t="s">
        <v>27</v>
      </c>
      <c r="J41">
        <v>1</v>
      </c>
      <c r="K41">
        <v>40</v>
      </c>
      <c r="L41" t="s">
        <v>38</v>
      </c>
      <c r="M41">
        <v>1</v>
      </c>
      <c r="N41" t="s">
        <v>44</v>
      </c>
      <c r="O41" t="s">
        <v>30</v>
      </c>
      <c r="P41">
        <v>51540</v>
      </c>
      <c r="Q41" t="s">
        <v>83</v>
      </c>
      <c r="R41">
        <v>19</v>
      </c>
      <c r="S41">
        <v>8</v>
      </c>
      <c r="T41">
        <v>0</v>
      </c>
      <c r="U41">
        <v>12</v>
      </c>
      <c r="V41">
        <v>2</v>
      </c>
      <c r="W41">
        <v>11</v>
      </c>
      <c r="X41">
        <v>6</v>
      </c>
      <c r="Y41">
        <v>9</v>
      </c>
    </row>
    <row r="42" spans="1:25" x14ac:dyDescent="0.25">
      <c r="A42">
        <v>36</v>
      </c>
      <c r="B42" t="str" cm="1">
        <f t="array" ref="B42">_xlfn.IFS(
    AND(A42 &gt;= 18, A42 &lt;= 25), "18-25",
    AND(A42 &gt;= 26, A42 &lt;= 35), "26-35",
    AND(A42 &gt;= 36, A42 &lt;= 45), "36-45",
    AND(A42 &gt;= 46, A42 &lt;= 55), "46-55",
    AND(A42 &gt;= 56, A42 &lt;= 60), "56-60"
)</f>
        <v>36-45</v>
      </c>
      <c r="C42" t="s">
        <v>24</v>
      </c>
      <c r="D42" t="s">
        <v>80</v>
      </c>
      <c r="E42" t="s">
        <v>78</v>
      </c>
      <c r="F42">
        <v>8</v>
      </c>
      <c r="G42" t="str" cm="1">
        <f t="array" ref="G42">_xlfn.IFS(
AND(F42&gt;=1,F42&lt;=7),"Near",
AND(F42&gt;=8,F42&lt;=14),"Moderate",
AND(F42&gt;=15,F42&lt;=21),"Far",
AND(F42&gt;=22,F42&lt;=29),"Very Far"
)</f>
        <v>Moderate</v>
      </c>
      <c r="H42">
        <v>3</v>
      </c>
      <c r="I42" t="s">
        <v>37</v>
      </c>
      <c r="J42">
        <v>1</v>
      </c>
      <c r="K42">
        <v>41</v>
      </c>
      <c r="L42" t="s">
        <v>28</v>
      </c>
      <c r="M42">
        <v>3</v>
      </c>
      <c r="N42" t="s">
        <v>39</v>
      </c>
      <c r="O42" t="s">
        <v>30</v>
      </c>
      <c r="P42">
        <v>69620</v>
      </c>
      <c r="Q42" t="s">
        <v>85</v>
      </c>
      <c r="R42">
        <v>12</v>
      </c>
      <c r="S42">
        <v>8</v>
      </c>
      <c r="T42">
        <v>2</v>
      </c>
      <c r="U42">
        <v>4</v>
      </c>
      <c r="V42">
        <v>2</v>
      </c>
      <c r="W42">
        <v>1</v>
      </c>
      <c r="X42">
        <v>0</v>
      </c>
      <c r="Y42">
        <v>0</v>
      </c>
    </row>
    <row r="43" spans="1:25" x14ac:dyDescent="0.25">
      <c r="A43">
        <v>51</v>
      </c>
      <c r="B43" t="str" cm="1">
        <f t="array" ref="B43">_xlfn.IFS(
    AND(A43 &gt;= 18, A43 &lt;= 25), "18-25",
    AND(A43 &gt;= 26, A43 &lt;= 35), "26-35",
    AND(A43 &gt;= 36, A43 &lt;= 45), "36-45",
    AND(A43 &gt;= 46, A43 &lt;= 55), "46-55",
    AND(A43 &gt;= 56, A43 &lt;= 60), "56-60"
)</f>
        <v>46-55</v>
      </c>
      <c r="C43" t="s">
        <v>24</v>
      </c>
      <c r="D43" t="s">
        <v>81</v>
      </c>
      <c r="E43" t="s">
        <v>78</v>
      </c>
      <c r="F43">
        <v>2</v>
      </c>
      <c r="G43" t="str" cm="1">
        <f t="array" ref="G43">_xlfn.IFS(
AND(F43&gt;=1,F43&lt;=7),"Near",
AND(F43&gt;=8,F43&lt;=14),"Moderate",
AND(F43&gt;=15,F43&lt;=21),"Far",
AND(F43&gt;=22,F43&lt;=29),"Very Far"
)</f>
        <v>Near</v>
      </c>
      <c r="H43">
        <v>3</v>
      </c>
      <c r="I43" t="s">
        <v>27</v>
      </c>
      <c r="J43">
        <v>1</v>
      </c>
      <c r="K43">
        <v>42</v>
      </c>
      <c r="L43" t="s">
        <v>38</v>
      </c>
      <c r="M43">
        <v>2</v>
      </c>
      <c r="N43" t="s">
        <v>44</v>
      </c>
      <c r="O43" t="s">
        <v>45</v>
      </c>
      <c r="P43">
        <v>56750</v>
      </c>
      <c r="Q43" t="s">
        <v>83</v>
      </c>
      <c r="R43">
        <v>13</v>
      </c>
      <c r="S43">
        <v>8</v>
      </c>
      <c r="T43">
        <v>0</v>
      </c>
      <c r="U43">
        <v>13</v>
      </c>
      <c r="V43">
        <v>2</v>
      </c>
      <c r="W43">
        <v>4</v>
      </c>
      <c r="X43">
        <v>1</v>
      </c>
      <c r="Y43">
        <v>2</v>
      </c>
    </row>
    <row r="44" spans="1:25" x14ac:dyDescent="0.25">
      <c r="A44">
        <v>41</v>
      </c>
      <c r="B44" t="str" cm="1">
        <f t="array" ref="B44">_xlfn.IFS(
    AND(A44 &gt;= 18, A44 &lt;= 25), "18-25",
    AND(A44 &gt;= 26, A44 &lt;= 35), "26-35",
    AND(A44 &gt;= 36, A44 &lt;= 45), "36-45",
    AND(A44 &gt;= 46, A44 &lt;= 55), "46-55",
    AND(A44 &gt;= 56, A44 &lt;= 60), "56-60"
)</f>
        <v>36-45</v>
      </c>
      <c r="C44" t="s">
        <v>24</v>
      </c>
      <c r="D44" t="s">
        <v>81</v>
      </c>
      <c r="E44" t="s">
        <v>78</v>
      </c>
      <c r="F44">
        <v>29</v>
      </c>
      <c r="G44" t="str" cm="1">
        <f t="array" ref="G44">_xlfn.IFS(
AND(F44&gt;=1,F44&lt;=7),"Near",
AND(F44&gt;=8,F44&lt;=14),"Moderate",
AND(F44&gt;=15,F44&lt;=21),"Far",
AND(F44&gt;=22,F44&lt;=29),"Very Far"
)</f>
        <v>Very Far</v>
      </c>
      <c r="H44">
        <v>1</v>
      </c>
      <c r="I44" t="s">
        <v>27</v>
      </c>
      <c r="J44">
        <v>1</v>
      </c>
      <c r="K44">
        <v>43</v>
      </c>
      <c r="L44" t="s">
        <v>38</v>
      </c>
      <c r="M44">
        <v>1</v>
      </c>
      <c r="N44" t="s">
        <v>44</v>
      </c>
      <c r="O44" t="s">
        <v>36</v>
      </c>
      <c r="P44">
        <v>23790</v>
      </c>
      <c r="Q44" t="s">
        <v>83</v>
      </c>
      <c r="R44">
        <v>12</v>
      </c>
      <c r="S44">
        <v>8</v>
      </c>
      <c r="T44">
        <v>0</v>
      </c>
      <c r="U44">
        <v>22</v>
      </c>
      <c r="V44">
        <v>6</v>
      </c>
      <c r="W44">
        <v>22</v>
      </c>
      <c r="X44">
        <v>0</v>
      </c>
      <c r="Y44">
        <v>4</v>
      </c>
    </row>
    <row r="45" spans="1:25" x14ac:dyDescent="0.25">
      <c r="A45">
        <v>18</v>
      </c>
      <c r="B45" t="str" cm="1">
        <f t="array" ref="B45">_xlfn.IFS(
    AND(A45 &gt;= 18, A45 &lt;= 25), "18-25",
    AND(A45 &gt;= 26, A45 &lt;= 35), "26-35",
    AND(A45 &gt;= 36, A45 &lt;= 45), "36-45",
    AND(A45 &gt;= 46, A45 &lt;= 55), "46-55",
    AND(A45 &gt;= 56, A45 &lt;= 60), "56-60"
)</f>
        <v>18-25</v>
      </c>
      <c r="C45" t="s">
        <v>24</v>
      </c>
      <c r="D45" t="s">
        <v>81</v>
      </c>
      <c r="E45" t="s">
        <v>26</v>
      </c>
      <c r="F45">
        <v>7</v>
      </c>
      <c r="G45" t="str" cm="1">
        <f t="array" ref="G45">_xlfn.IFS(
AND(F45&gt;=1,F45&lt;=7),"Near",
AND(F45&gt;=8,F45&lt;=14),"Moderate",
AND(F45&gt;=15,F45&lt;=21),"Far",
AND(F45&gt;=22,F45&lt;=29),"Very Far"
)</f>
        <v>Near</v>
      </c>
      <c r="H45">
        <v>3</v>
      </c>
      <c r="I45" t="s">
        <v>27</v>
      </c>
      <c r="J45">
        <v>1</v>
      </c>
      <c r="K45">
        <v>44</v>
      </c>
      <c r="L45" t="s">
        <v>38</v>
      </c>
      <c r="M45">
        <v>1</v>
      </c>
      <c r="N45" t="s">
        <v>35</v>
      </c>
      <c r="O45" t="s">
        <v>36</v>
      </c>
      <c r="P45">
        <v>38120</v>
      </c>
      <c r="Q45" t="s">
        <v>84</v>
      </c>
      <c r="R45">
        <v>15</v>
      </c>
      <c r="S45">
        <v>8</v>
      </c>
      <c r="T45">
        <v>0</v>
      </c>
      <c r="U45">
        <v>0</v>
      </c>
      <c r="V45">
        <v>3</v>
      </c>
      <c r="W45">
        <v>0</v>
      </c>
      <c r="X45">
        <v>0</v>
      </c>
      <c r="Y45">
        <v>0</v>
      </c>
    </row>
    <row r="46" spans="1:25" x14ac:dyDescent="0.25">
      <c r="A46">
        <v>28</v>
      </c>
      <c r="B46" t="str" cm="1">
        <f t="array" ref="B46">_xlfn.IFS(
    AND(A46 &gt;= 18, A46 &lt;= 25), "18-25",
    AND(A46 &gt;= 26, A46 &lt;= 35), "26-35",
    AND(A46 &gt;= 36, A46 &lt;= 45), "36-45",
    AND(A46 &gt;= 46, A46 &lt;= 55), "46-55",
    AND(A46 &gt;= 56, A46 &lt;= 60), "56-60"
)</f>
        <v>26-35</v>
      </c>
      <c r="C46" t="s">
        <v>24</v>
      </c>
      <c r="D46" t="s">
        <v>81</v>
      </c>
      <c r="E46" t="s">
        <v>78</v>
      </c>
      <c r="F46">
        <v>9</v>
      </c>
      <c r="G46" t="str" cm="1">
        <f t="array" ref="G46">_xlfn.IFS(
AND(F46&gt;=1,F46&lt;=7),"Near",
AND(F46&gt;=8,F46&lt;=14),"Moderate",
AND(F46&gt;=15,F46&lt;=21),"Far",
AND(F46&gt;=22,F46&lt;=29),"Very Far"
)</f>
        <v>Moderate</v>
      </c>
      <c r="H46">
        <v>3</v>
      </c>
      <c r="I46" t="s">
        <v>42</v>
      </c>
      <c r="J46">
        <v>1</v>
      </c>
      <c r="K46">
        <v>45</v>
      </c>
      <c r="L46" t="s">
        <v>38</v>
      </c>
      <c r="M46">
        <v>1</v>
      </c>
      <c r="N46" t="s">
        <v>47</v>
      </c>
      <c r="O46" t="s">
        <v>36</v>
      </c>
      <c r="P46">
        <v>46480</v>
      </c>
      <c r="Q46" t="s">
        <v>82</v>
      </c>
      <c r="R46">
        <v>23</v>
      </c>
      <c r="S46">
        <v>8</v>
      </c>
      <c r="T46">
        <v>2</v>
      </c>
      <c r="U46">
        <v>9</v>
      </c>
      <c r="V46">
        <v>2</v>
      </c>
      <c r="W46">
        <v>8</v>
      </c>
      <c r="X46">
        <v>0</v>
      </c>
      <c r="Y46">
        <v>7</v>
      </c>
    </row>
    <row r="47" spans="1:25" x14ac:dyDescent="0.25">
      <c r="A47">
        <v>31</v>
      </c>
      <c r="B47" t="str" cm="1">
        <f t="array" ref="B47">_xlfn.IFS(
    AND(A47 &gt;= 18, A47 &lt;= 25), "18-25",
    AND(A47 &gt;= 26, A47 &lt;= 35), "26-35",
    AND(A47 &gt;= 36, A47 &lt;= 45), "36-45",
    AND(A47 &gt;= 46, A47 &lt;= 55), "46-55",
    AND(A47 &gt;= 56, A47 &lt;= 60), "56-60"
)</f>
        <v>26-35</v>
      </c>
      <c r="C47" t="s">
        <v>24</v>
      </c>
      <c r="D47" t="s">
        <v>81</v>
      </c>
      <c r="E47" t="s">
        <v>78</v>
      </c>
      <c r="F47">
        <v>8</v>
      </c>
      <c r="G47" t="str" cm="1">
        <f t="array" ref="G47">_xlfn.IFS(
AND(F47&gt;=1,F47&lt;=7),"Near",
AND(F47&gt;=8,F47&lt;=14),"Moderate",
AND(F47&gt;=15,F47&lt;=21),"Far",
AND(F47&gt;=22,F47&lt;=29),"Very Far"
)</f>
        <v>Moderate</v>
      </c>
      <c r="H47">
        <v>1</v>
      </c>
      <c r="I47" t="s">
        <v>51</v>
      </c>
      <c r="J47">
        <v>1</v>
      </c>
      <c r="K47">
        <v>46</v>
      </c>
      <c r="L47" t="s">
        <v>38</v>
      </c>
      <c r="M47">
        <v>1</v>
      </c>
      <c r="N47" t="s">
        <v>46</v>
      </c>
      <c r="O47" t="s">
        <v>30</v>
      </c>
      <c r="P47">
        <v>29360</v>
      </c>
      <c r="Q47" t="s">
        <v>85</v>
      </c>
      <c r="R47">
        <v>12</v>
      </c>
      <c r="S47">
        <v>8</v>
      </c>
      <c r="T47">
        <v>1</v>
      </c>
      <c r="U47">
        <v>10</v>
      </c>
      <c r="V47">
        <v>2</v>
      </c>
      <c r="W47">
        <v>8</v>
      </c>
      <c r="X47">
        <v>7</v>
      </c>
      <c r="Y47">
        <v>7</v>
      </c>
    </row>
    <row r="48" spans="1:25" x14ac:dyDescent="0.25">
      <c r="A48">
        <v>39</v>
      </c>
      <c r="B48" t="str" cm="1">
        <f t="array" ref="B48">_xlfn.IFS(
    AND(A48 &gt;= 18, A48 &lt;= 25), "18-25",
    AND(A48 &gt;= 26, A48 &lt;= 35), "26-35",
    AND(A48 &gt;= 36, A48 &lt;= 45), "36-45",
    AND(A48 &gt;= 46, A48 &lt;= 55), "46-55",
    AND(A48 &gt;= 56, A48 &lt;= 60), "56-60"
)</f>
        <v>36-45</v>
      </c>
      <c r="C48" t="s">
        <v>24</v>
      </c>
      <c r="D48" t="s">
        <v>81</v>
      </c>
      <c r="E48" t="s">
        <v>26</v>
      </c>
      <c r="F48">
        <v>5</v>
      </c>
      <c r="G48" t="str" cm="1">
        <f t="array" ref="G48">_xlfn.IFS(
AND(F48&gt;=1,F48&lt;=7),"Near",
AND(F48&gt;=8,F48&lt;=14),"Moderate",
AND(F48&gt;=15,F48&lt;=21),"Far",
AND(F48&gt;=22,F48&lt;=29),"Very Far"
)</f>
        <v>Near</v>
      </c>
      <c r="H48">
        <v>4</v>
      </c>
      <c r="I48" t="s">
        <v>50</v>
      </c>
      <c r="J48">
        <v>1</v>
      </c>
      <c r="K48">
        <v>47</v>
      </c>
      <c r="L48" t="s">
        <v>28</v>
      </c>
      <c r="M48">
        <v>2</v>
      </c>
      <c r="N48" t="s">
        <v>41</v>
      </c>
      <c r="O48" t="s">
        <v>45</v>
      </c>
      <c r="P48">
        <v>21050</v>
      </c>
      <c r="Q48" t="s">
        <v>85</v>
      </c>
      <c r="R48">
        <v>20</v>
      </c>
      <c r="S48">
        <v>8</v>
      </c>
      <c r="T48">
        <v>0</v>
      </c>
      <c r="U48">
        <v>19</v>
      </c>
      <c r="V48">
        <v>3</v>
      </c>
      <c r="W48">
        <v>18</v>
      </c>
      <c r="X48">
        <v>3</v>
      </c>
      <c r="Y48">
        <v>7</v>
      </c>
    </row>
    <row r="49" spans="1:25" x14ac:dyDescent="0.25">
      <c r="A49">
        <v>36</v>
      </c>
      <c r="B49" t="str" cm="1">
        <f t="array" ref="B49">_xlfn.IFS(
    AND(A49 &gt;= 18, A49 &lt;= 25), "18-25",
    AND(A49 &gt;= 26, A49 &lt;= 35), "26-35",
    AND(A49 &gt;= 36, A49 &lt;= 45), "36-45",
    AND(A49 &gt;= 46, A49 &lt;= 55), "46-55",
    AND(A49 &gt;= 56, A49 &lt;= 60), "56-60"
)</f>
        <v>36-45</v>
      </c>
      <c r="C49" t="s">
        <v>24</v>
      </c>
      <c r="D49" t="s">
        <v>40</v>
      </c>
      <c r="E49" t="s">
        <v>78</v>
      </c>
      <c r="F49">
        <v>5</v>
      </c>
      <c r="G49" t="str" cm="1">
        <f t="array" ref="G49">_xlfn.IFS(
AND(F49&gt;=1,F49&lt;=7),"Near",
AND(F49&gt;=8,F49&lt;=14),"Moderate",
AND(F49&gt;=15,F49&lt;=21),"Far",
AND(F49&gt;=22,F49&lt;=29),"Very Far"
)</f>
        <v>Near</v>
      </c>
      <c r="H49">
        <v>4</v>
      </c>
      <c r="I49" t="s">
        <v>27</v>
      </c>
      <c r="J49">
        <v>1</v>
      </c>
      <c r="K49">
        <v>48</v>
      </c>
      <c r="L49" t="s">
        <v>38</v>
      </c>
      <c r="M49">
        <v>1</v>
      </c>
      <c r="N49" t="s">
        <v>39</v>
      </c>
      <c r="O49" t="s">
        <v>30</v>
      </c>
      <c r="P49">
        <v>85780</v>
      </c>
      <c r="Q49" t="s">
        <v>83</v>
      </c>
      <c r="R49">
        <v>21</v>
      </c>
      <c r="S49">
        <v>8</v>
      </c>
      <c r="T49">
        <v>0</v>
      </c>
      <c r="U49">
        <v>11</v>
      </c>
      <c r="V49">
        <v>4</v>
      </c>
      <c r="W49">
        <v>9</v>
      </c>
      <c r="X49">
        <v>0</v>
      </c>
      <c r="Y49">
        <v>8</v>
      </c>
    </row>
    <row r="50" spans="1:25" x14ac:dyDescent="0.25">
      <c r="A50">
        <v>32</v>
      </c>
      <c r="B50" t="str" cm="1">
        <f t="array" ref="B50">_xlfn.IFS(
    AND(A50 &gt;= 18, A50 &lt;= 25), "18-25",
    AND(A50 &gt;= 26, A50 &lt;= 35), "26-35",
    AND(A50 &gt;= 36, A50 &lt;= 45), "36-45",
    AND(A50 &gt;= 46, A50 &lt;= 55), "46-55",
    AND(A50 &gt;= 56, A50 &lt;= 60), "56-60"
)</f>
        <v>26-35</v>
      </c>
      <c r="C50" t="s">
        <v>24</v>
      </c>
      <c r="D50" t="s">
        <v>81</v>
      </c>
      <c r="E50" t="s">
        <v>26</v>
      </c>
      <c r="F50">
        <v>2</v>
      </c>
      <c r="G50" t="str" cm="1">
        <f t="array" ref="G50">_xlfn.IFS(
AND(F50&gt;=1,F50&lt;=7),"Near",
AND(F50&gt;=8,F50&lt;=14),"Moderate",
AND(F50&gt;=15,F50&lt;=21),"Far",
AND(F50&gt;=22,F50&lt;=29),"Very Far"
)</f>
        <v>Near</v>
      </c>
      <c r="H50">
        <v>3</v>
      </c>
      <c r="I50" t="s">
        <v>50</v>
      </c>
      <c r="J50">
        <v>1</v>
      </c>
      <c r="K50">
        <v>49</v>
      </c>
      <c r="L50" t="s">
        <v>38</v>
      </c>
      <c r="M50">
        <v>2</v>
      </c>
      <c r="N50" t="s">
        <v>44</v>
      </c>
      <c r="O50" t="s">
        <v>30</v>
      </c>
      <c r="P50">
        <v>27060</v>
      </c>
      <c r="Q50" t="s">
        <v>84</v>
      </c>
      <c r="R50">
        <v>21</v>
      </c>
      <c r="S50">
        <v>8</v>
      </c>
      <c r="T50">
        <v>1</v>
      </c>
      <c r="U50">
        <v>13</v>
      </c>
      <c r="V50">
        <v>4</v>
      </c>
      <c r="W50">
        <v>13</v>
      </c>
      <c r="X50">
        <v>4</v>
      </c>
      <c r="Y50">
        <v>8</v>
      </c>
    </row>
    <row r="51" spans="1:25" x14ac:dyDescent="0.25">
      <c r="A51">
        <v>38</v>
      </c>
      <c r="B51" t="str" cm="1">
        <f t="array" ref="B51">_xlfn.IFS(
    AND(A51 &gt;= 18, A51 &lt;= 25), "18-25",
    AND(A51 &gt;= 26, A51 &lt;= 35), "26-35",
    AND(A51 &gt;= 36, A51 &lt;= 45), "36-45",
    AND(A51 &gt;= 46, A51 &lt;= 55), "46-55",
    AND(A51 &gt;= 56, A51 &lt;= 60), "56-60"
)</f>
        <v>36-45</v>
      </c>
      <c r="C51" t="s">
        <v>24</v>
      </c>
      <c r="D51" t="s">
        <v>81</v>
      </c>
      <c r="E51" t="s">
        <v>78</v>
      </c>
      <c r="F51">
        <v>5</v>
      </c>
      <c r="G51" t="str" cm="1">
        <f t="array" ref="G51">_xlfn.IFS(
AND(F51&gt;=1,F51&lt;=7),"Near",
AND(F51&gt;=8,F51&lt;=14),"Moderate",
AND(F51&gt;=15,F51&lt;=21),"Far",
AND(F51&gt;=22,F51&lt;=29),"Very Far"
)</f>
        <v>Near</v>
      </c>
      <c r="H51">
        <v>2</v>
      </c>
      <c r="I51" t="s">
        <v>27</v>
      </c>
      <c r="J51">
        <v>1</v>
      </c>
      <c r="K51">
        <v>50</v>
      </c>
      <c r="L51" t="s">
        <v>28</v>
      </c>
      <c r="M51">
        <v>3</v>
      </c>
      <c r="N51" t="s">
        <v>35</v>
      </c>
      <c r="O51" t="s">
        <v>30</v>
      </c>
      <c r="P51">
        <v>63840</v>
      </c>
      <c r="Q51" t="s">
        <v>83</v>
      </c>
      <c r="R51">
        <v>19</v>
      </c>
      <c r="S51">
        <v>8</v>
      </c>
      <c r="T51">
        <v>2</v>
      </c>
      <c r="U51">
        <v>19</v>
      </c>
      <c r="V51">
        <v>4</v>
      </c>
      <c r="W51">
        <v>10</v>
      </c>
      <c r="X51">
        <v>0</v>
      </c>
      <c r="Y51">
        <v>1</v>
      </c>
    </row>
    <row r="52" spans="1:25" x14ac:dyDescent="0.25">
      <c r="A52">
        <v>58</v>
      </c>
      <c r="B52" t="str" cm="1">
        <f t="array" ref="B52">_xlfn.IFS(
    AND(A52 &gt;= 18, A52 &lt;= 25), "18-25",
    AND(A52 &gt;= 26, A52 &lt;= 35), "26-35",
    AND(A52 &gt;= 36, A52 &lt;= 45), "36-45",
    AND(A52 &gt;= 46, A52 &lt;= 55), "46-55",
    AND(A52 &gt;= 56, A52 &lt;= 60), "56-60"
)</f>
        <v>56-60</v>
      </c>
      <c r="C52" t="s">
        <v>24</v>
      </c>
      <c r="D52" t="s">
        <v>40</v>
      </c>
      <c r="E52" t="s">
        <v>78</v>
      </c>
      <c r="F52">
        <v>2</v>
      </c>
      <c r="G52" t="str" cm="1">
        <f t="array" ref="G52">_xlfn.IFS(
AND(F52&gt;=1,F52&lt;=7),"Near",
AND(F52&gt;=8,F52&lt;=14),"Moderate",
AND(F52&gt;=15,F52&lt;=21),"Far",
AND(F52&gt;=22,F52&lt;=29),"Very Far"
)</f>
        <v>Near</v>
      </c>
      <c r="H52">
        <v>3</v>
      </c>
      <c r="I52" t="s">
        <v>27</v>
      </c>
      <c r="J52">
        <v>1</v>
      </c>
      <c r="K52">
        <v>51</v>
      </c>
      <c r="L52" t="s">
        <v>38</v>
      </c>
      <c r="M52">
        <v>2</v>
      </c>
      <c r="N52" t="s">
        <v>46</v>
      </c>
      <c r="O52" t="s">
        <v>45</v>
      </c>
      <c r="P52">
        <v>39680</v>
      </c>
      <c r="Q52" t="s">
        <v>84</v>
      </c>
      <c r="R52">
        <v>13</v>
      </c>
      <c r="S52">
        <v>8</v>
      </c>
      <c r="T52">
        <v>2</v>
      </c>
      <c r="U52">
        <v>12</v>
      </c>
      <c r="V52">
        <v>3</v>
      </c>
      <c r="W52">
        <v>5</v>
      </c>
      <c r="X52">
        <v>1</v>
      </c>
      <c r="Y52">
        <v>2</v>
      </c>
    </row>
    <row r="53" spans="1:25" x14ac:dyDescent="0.25">
      <c r="A53">
        <v>31</v>
      </c>
      <c r="B53" t="str" cm="1">
        <f t="array" ref="B53">_xlfn.IFS(
    AND(A53 &gt;= 18, A53 &lt;= 25), "18-25",
    AND(A53 &gt;= 26, A53 &lt;= 35), "26-35",
    AND(A53 &gt;= 36, A53 &lt;= 45), "36-45",
    AND(A53 &gt;= 46, A53 &lt;= 55), "46-55",
    AND(A53 &gt;= 56, A53 &lt;= 60), "56-60"
)</f>
        <v>26-35</v>
      </c>
      <c r="C53" t="s">
        <v>24</v>
      </c>
      <c r="D53" t="s">
        <v>81</v>
      </c>
      <c r="E53" t="s">
        <v>78</v>
      </c>
      <c r="F53">
        <v>20</v>
      </c>
      <c r="G53" t="str" cm="1">
        <f t="array" ref="G53">_xlfn.IFS(
AND(F53&gt;=1,F53&lt;=7),"Near",
AND(F53&gt;=8,F53&lt;=14),"Moderate",
AND(F53&gt;=15,F53&lt;=21),"Far",
AND(F53&gt;=22,F53&lt;=29),"Very Far"
)</f>
        <v>Far</v>
      </c>
      <c r="H53">
        <v>1</v>
      </c>
      <c r="I53" t="s">
        <v>51</v>
      </c>
      <c r="J53">
        <v>1</v>
      </c>
      <c r="K53">
        <v>52</v>
      </c>
      <c r="L53" t="s">
        <v>28</v>
      </c>
      <c r="M53">
        <v>3</v>
      </c>
      <c r="N53" t="s">
        <v>35</v>
      </c>
      <c r="O53" t="s">
        <v>30</v>
      </c>
      <c r="P53">
        <v>99070</v>
      </c>
      <c r="Q53" t="s">
        <v>85</v>
      </c>
      <c r="R53">
        <v>13</v>
      </c>
      <c r="S53">
        <v>8</v>
      </c>
      <c r="T53">
        <v>1</v>
      </c>
      <c r="U53">
        <v>6</v>
      </c>
      <c r="V53">
        <v>3</v>
      </c>
      <c r="W53">
        <v>5</v>
      </c>
      <c r="X53">
        <v>0</v>
      </c>
      <c r="Y53">
        <v>3</v>
      </c>
    </row>
    <row r="54" spans="1:25" x14ac:dyDescent="0.25">
      <c r="A54">
        <v>31</v>
      </c>
      <c r="B54" t="str" cm="1">
        <f t="array" ref="B54">_xlfn.IFS(
    AND(A54 &gt;= 18, A54 &lt;= 25), "18-25",
    AND(A54 &gt;= 26, A54 &lt;= 35), "26-35",
    AND(A54 &gt;= 36, A54 &lt;= 45), "36-45",
    AND(A54 &gt;= 46, A54 &lt;= 55), "46-55",
    AND(A54 &gt;= 56, A54 &lt;= 60), "56-60"
)</f>
        <v>26-35</v>
      </c>
      <c r="C54" t="s">
        <v>24</v>
      </c>
      <c r="D54" t="s">
        <v>81</v>
      </c>
      <c r="E54" t="s">
        <v>26</v>
      </c>
      <c r="F54">
        <v>7</v>
      </c>
      <c r="G54" t="str" cm="1">
        <f t="array" ref="G54">_xlfn.IFS(
AND(F54&gt;=1,F54&lt;=7),"Near",
AND(F54&gt;=8,F54&lt;=14),"Moderate",
AND(F54&gt;=15,F54&lt;=21),"Far",
AND(F54&gt;=22,F54&lt;=29),"Very Far"
)</f>
        <v>Near</v>
      </c>
      <c r="H54">
        <v>4</v>
      </c>
      <c r="I54" t="s">
        <v>50</v>
      </c>
      <c r="J54">
        <v>1</v>
      </c>
      <c r="K54">
        <v>53</v>
      </c>
      <c r="L54" t="s">
        <v>38</v>
      </c>
      <c r="M54">
        <v>2</v>
      </c>
      <c r="N54" t="s">
        <v>39</v>
      </c>
      <c r="O54" t="s">
        <v>30</v>
      </c>
      <c r="P54">
        <v>132250</v>
      </c>
      <c r="Q54" t="s">
        <v>82</v>
      </c>
      <c r="R54">
        <v>21</v>
      </c>
      <c r="S54">
        <v>8</v>
      </c>
      <c r="T54">
        <v>1</v>
      </c>
      <c r="U54">
        <v>9</v>
      </c>
      <c r="V54">
        <v>2</v>
      </c>
      <c r="W54">
        <v>2</v>
      </c>
      <c r="X54">
        <v>1</v>
      </c>
      <c r="Y54">
        <v>0</v>
      </c>
    </row>
    <row r="55" spans="1:25" x14ac:dyDescent="0.25">
      <c r="A55">
        <v>45</v>
      </c>
      <c r="B55" t="str" cm="1">
        <f t="array" ref="B55">_xlfn.IFS(
    AND(A55 &gt;= 18, A55 &lt;= 25), "18-25",
    AND(A55 &gt;= 26, A55 &lt;= 35), "26-35",
    AND(A55 &gt;= 36, A55 &lt;= 45), "36-45",
    AND(A55 &gt;= 46, A55 &lt;= 55), "46-55",
    AND(A55 &gt;= 56, A55 &lt;= 60), "56-60"
)</f>
        <v>36-45</v>
      </c>
      <c r="C55" t="s">
        <v>24</v>
      </c>
      <c r="D55" t="s">
        <v>80</v>
      </c>
      <c r="E55" t="s">
        <v>78</v>
      </c>
      <c r="F55">
        <v>3</v>
      </c>
      <c r="G55" t="str" cm="1">
        <f t="array" ref="G55">_xlfn.IFS(
AND(F55&gt;=1,F55&lt;=7),"Near",
AND(F55&gt;=8,F55&lt;=14),"Moderate",
AND(F55&gt;=15,F55&lt;=21),"Far",
AND(F55&gt;=22,F55&lt;=29),"Very Far"
)</f>
        <v>Near</v>
      </c>
      <c r="H55">
        <v>1</v>
      </c>
      <c r="I55" t="s">
        <v>42</v>
      </c>
      <c r="J55">
        <v>1</v>
      </c>
      <c r="K55">
        <v>54</v>
      </c>
      <c r="L55" t="s">
        <v>28</v>
      </c>
      <c r="M55">
        <v>1</v>
      </c>
      <c r="N55" t="s">
        <v>39</v>
      </c>
      <c r="O55" t="s">
        <v>45</v>
      </c>
      <c r="P55">
        <v>35400</v>
      </c>
      <c r="Q55" t="s">
        <v>82</v>
      </c>
      <c r="R55">
        <v>13</v>
      </c>
      <c r="S55">
        <v>8</v>
      </c>
      <c r="T55">
        <v>0</v>
      </c>
      <c r="U55">
        <v>24</v>
      </c>
      <c r="V55">
        <v>6</v>
      </c>
      <c r="W55">
        <v>24</v>
      </c>
      <c r="X55">
        <v>9</v>
      </c>
      <c r="Y55">
        <v>11</v>
      </c>
    </row>
    <row r="56" spans="1:25" x14ac:dyDescent="0.25">
      <c r="A56">
        <v>31</v>
      </c>
      <c r="B56" t="str" cm="1">
        <f t="array" ref="B56">_xlfn.IFS(
    AND(A56 &gt;= 18, A56 &lt;= 25), "18-25",
    AND(A56 &gt;= 26, A56 &lt;= 35), "26-35",
    AND(A56 &gt;= 36, A56 &lt;= 45), "36-45",
    AND(A56 &gt;= 46, A56 &lt;= 55), "46-55",
    AND(A56 &gt;= 56, A56 &lt;= 60), "56-60"
)</f>
        <v>26-35</v>
      </c>
      <c r="C56" t="s">
        <v>24</v>
      </c>
      <c r="D56" t="s">
        <v>81</v>
      </c>
      <c r="E56" t="s">
        <v>26</v>
      </c>
      <c r="F56">
        <v>16</v>
      </c>
      <c r="G56" t="str" cm="1">
        <f t="array" ref="G56">_xlfn.IFS(
AND(F56&gt;=1,F56&lt;=7),"Near",
AND(F56&gt;=8,F56&lt;=14),"Moderate",
AND(F56&gt;=15,F56&lt;=21),"Far",
AND(F56&gt;=22,F56&lt;=29),"Very Far"
)</f>
        <v>Far</v>
      </c>
      <c r="H56">
        <v>4</v>
      </c>
      <c r="I56" t="s">
        <v>50</v>
      </c>
      <c r="J56">
        <v>1</v>
      </c>
      <c r="K56">
        <v>55</v>
      </c>
      <c r="L56" t="s">
        <v>28</v>
      </c>
      <c r="M56">
        <v>2</v>
      </c>
      <c r="N56" t="s">
        <v>35</v>
      </c>
      <c r="O56" t="s">
        <v>45</v>
      </c>
      <c r="P56">
        <v>28040</v>
      </c>
      <c r="Q56" t="s">
        <v>85</v>
      </c>
      <c r="R56">
        <v>19</v>
      </c>
      <c r="S56">
        <v>8</v>
      </c>
      <c r="T56">
        <v>2</v>
      </c>
      <c r="U56">
        <v>3</v>
      </c>
      <c r="V56">
        <v>0</v>
      </c>
      <c r="W56">
        <v>2</v>
      </c>
      <c r="X56">
        <v>2</v>
      </c>
      <c r="Y56">
        <v>2</v>
      </c>
    </row>
    <row r="57" spans="1:25" x14ac:dyDescent="0.25">
      <c r="A57">
        <v>33</v>
      </c>
      <c r="B57" t="str" cm="1">
        <f t="array" ref="B57">_xlfn.IFS(
    AND(A57 &gt;= 18, A57 &lt;= 25), "18-25",
    AND(A57 &gt;= 26, A57 &lt;= 35), "26-35",
    AND(A57 &gt;= 36, A57 &lt;= 45), "36-45",
    AND(A57 &gt;= 46, A57 &lt;= 55), "46-55",
    AND(A57 &gt;= 56, A57 &lt;= 60), "56-60"
)</f>
        <v>26-35</v>
      </c>
      <c r="C57" t="s">
        <v>24</v>
      </c>
      <c r="D57" t="s">
        <v>80</v>
      </c>
      <c r="E57" t="s">
        <v>78</v>
      </c>
      <c r="F57">
        <v>9</v>
      </c>
      <c r="G57" t="str" cm="1">
        <f t="array" ref="G57">_xlfn.IFS(
AND(F57&gt;=1,F57&lt;=7),"Near",
AND(F57&gt;=8,F57&lt;=14),"Moderate",
AND(F57&gt;=15,F57&lt;=21),"Far",
AND(F57&gt;=22,F57&lt;=29),"Very Far"
)</f>
        <v>Moderate</v>
      </c>
      <c r="H57">
        <v>3</v>
      </c>
      <c r="I57" t="s">
        <v>27</v>
      </c>
      <c r="J57">
        <v>1</v>
      </c>
      <c r="K57">
        <v>56</v>
      </c>
      <c r="L57" t="s">
        <v>38</v>
      </c>
      <c r="M57">
        <v>4</v>
      </c>
      <c r="N57" t="s">
        <v>43</v>
      </c>
      <c r="O57" t="s">
        <v>30</v>
      </c>
      <c r="P57">
        <v>193920</v>
      </c>
      <c r="Q57" t="s">
        <v>83</v>
      </c>
      <c r="R57">
        <v>12</v>
      </c>
      <c r="S57">
        <v>8</v>
      </c>
      <c r="T57">
        <v>1</v>
      </c>
      <c r="U57">
        <v>12</v>
      </c>
      <c r="V57">
        <v>3</v>
      </c>
      <c r="W57">
        <v>10</v>
      </c>
      <c r="X57">
        <v>8</v>
      </c>
      <c r="Y57">
        <v>8</v>
      </c>
    </row>
    <row r="58" spans="1:25" x14ac:dyDescent="0.25">
      <c r="A58">
        <v>39</v>
      </c>
      <c r="B58" t="str" cm="1">
        <f t="array" ref="B58">_xlfn.IFS(
    AND(A58 &gt;= 18, A58 &lt;= 25), "18-25",
    AND(A58 &gt;= 26, A58 &lt;= 35), "26-35",
    AND(A58 &gt;= 36, A58 &lt;= 45), "36-45",
    AND(A58 &gt;= 46, A58 &lt;= 55), "46-55",
    AND(A58 &gt;= 56, A58 &lt;= 60), "56-60"
)</f>
        <v>36-45</v>
      </c>
      <c r="C58" t="s">
        <v>24</v>
      </c>
      <c r="D58" t="s">
        <v>81</v>
      </c>
      <c r="E58" t="s">
        <v>26</v>
      </c>
      <c r="F58">
        <v>1</v>
      </c>
      <c r="G58" t="str" cm="1">
        <f t="array" ref="G58">_xlfn.IFS(
AND(F58&gt;=1,F58&lt;=7),"Near",
AND(F58&gt;=8,F58&lt;=14),"Moderate",
AND(F58&gt;=15,F58&lt;=21),"Far",
AND(F58&gt;=22,F58&lt;=29),"Very Far"
)</f>
        <v>Near</v>
      </c>
      <c r="H58">
        <v>4</v>
      </c>
      <c r="I58" t="s">
        <v>27</v>
      </c>
      <c r="J58">
        <v>1</v>
      </c>
      <c r="K58">
        <v>57</v>
      </c>
      <c r="L58" t="s">
        <v>38</v>
      </c>
      <c r="M58">
        <v>1</v>
      </c>
      <c r="N58" t="s">
        <v>39</v>
      </c>
      <c r="O58" t="s">
        <v>30</v>
      </c>
      <c r="P58">
        <v>196650</v>
      </c>
      <c r="Q58" t="s">
        <v>82</v>
      </c>
      <c r="R58">
        <v>22</v>
      </c>
      <c r="S58">
        <v>8</v>
      </c>
      <c r="T58">
        <v>1</v>
      </c>
      <c r="U58">
        <v>21</v>
      </c>
      <c r="V58">
        <v>6</v>
      </c>
      <c r="W58">
        <v>21</v>
      </c>
      <c r="X58">
        <v>11</v>
      </c>
      <c r="Y58">
        <v>10</v>
      </c>
    </row>
    <row r="59" spans="1:25" x14ac:dyDescent="0.25">
      <c r="A59">
        <v>43</v>
      </c>
      <c r="B59" t="str" cm="1">
        <f t="array" ref="B59">_xlfn.IFS(
    AND(A59 &gt;= 18, A59 &lt;= 25), "18-25",
    AND(A59 &gt;= 26, A59 &lt;= 35), "26-35",
    AND(A59 &gt;= 36, A59 &lt;= 45), "36-45",
    AND(A59 &gt;= 46, A59 &lt;= 55), "46-55",
    AND(A59 &gt;= 56, A59 &lt;= 60), "56-60"
)</f>
        <v>36-45</v>
      </c>
      <c r="C59" t="s">
        <v>24</v>
      </c>
      <c r="D59" t="s">
        <v>80</v>
      </c>
      <c r="E59" t="s">
        <v>78</v>
      </c>
      <c r="F59">
        <v>7</v>
      </c>
      <c r="G59" t="str" cm="1">
        <f t="array" ref="G59">_xlfn.IFS(
AND(F59&gt;=1,F59&lt;=7),"Near",
AND(F59&gt;=8,F59&lt;=14),"Moderate",
AND(F59&gt;=15,F59&lt;=21),"Far",
AND(F59&gt;=22,F59&lt;=29),"Very Far"
)</f>
        <v>Near</v>
      </c>
      <c r="H59">
        <v>4</v>
      </c>
      <c r="I59" t="s">
        <v>42</v>
      </c>
      <c r="J59">
        <v>1</v>
      </c>
      <c r="K59">
        <v>58</v>
      </c>
      <c r="L59" t="s">
        <v>38</v>
      </c>
      <c r="M59">
        <v>4</v>
      </c>
      <c r="N59" t="s">
        <v>35</v>
      </c>
      <c r="O59" t="s">
        <v>36</v>
      </c>
      <c r="P59">
        <v>24390</v>
      </c>
      <c r="Q59" t="s">
        <v>85</v>
      </c>
      <c r="R59">
        <v>15</v>
      </c>
      <c r="S59">
        <v>8</v>
      </c>
      <c r="T59">
        <v>0</v>
      </c>
      <c r="U59">
        <v>9</v>
      </c>
      <c r="V59">
        <v>2</v>
      </c>
      <c r="W59">
        <v>8</v>
      </c>
      <c r="X59">
        <v>1</v>
      </c>
      <c r="Y59">
        <v>7</v>
      </c>
    </row>
    <row r="60" spans="1:25" x14ac:dyDescent="0.25">
      <c r="A60">
        <v>49</v>
      </c>
      <c r="B60" t="str" cm="1">
        <f t="array" ref="B60">_xlfn.IFS(
    AND(A60 &gt;= 18, A60 &lt;= 25), "18-25",
    AND(A60 &gt;= 26, A60 &lt;= 35), "26-35",
    AND(A60 &gt;= 36, A60 &lt;= 45), "36-45",
    AND(A60 &gt;= 46, A60 &lt;= 55), "46-55",
    AND(A60 &gt;= 56, A60 &lt;= 60), "56-60"
)</f>
        <v>46-55</v>
      </c>
      <c r="C60" t="s">
        <v>24</v>
      </c>
      <c r="D60" t="s">
        <v>81</v>
      </c>
      <c r="E60" t="s">
        <v>78</v>
      </c>
      <c r="F60">
        <v>1</v>
      </c>
      <c r="G60" t="str" cm="1">
        <f t="array" ref="G60">_xlfn.IFS(
AND(F60&gt;=1,F60&lt;=7),"Near",
AND(F60&gt;=8,F60&lt;=14),"Moderate",
AND(F60&gt;=15,F60&lt;=21),"Far",
AND(F60&gt;=22,F60&lt;=29),"Very Far"
)</f>
        <v>Near</v>
      </c>
      <c r="H60">
        <v>3</v>
      </c>
      <c r="I60" t="s">
        <v>27</v>
      </c>
      <c r="J60">
        <v>1</v>
      </c>
      <c r="K60">
        <v>59</v>
      </c>
      <c r="L60" t="s">
        <v>38</v>
      </c>
      <c r="M60">
        <v>3</v>
      </c>
      <c r="N60" t="s">
        <v>46</v>
      </c>
      <c r="O60" t="s">
        <v>36</v>
      </c>
      <c r="P60">
        <v>73140</v>
      </c>
      <c r="Q60" t="s">
        <v>84</v>
      </c>
      <c r="R60">
        <v>22</v>
      </c>
      <c r="S60">
        <v>8</v>
      </c>
      <c r="T60">
        <v>0</v>
      </c>
      <c r="U60">
        <v>25</v>
      </c>
      <c r="V60">
        <v>2</v>
      </c>
      <c r="W60">
        <v>7</v>
      </c>
      <c r="X60">
        <v>0</v>
      </c>
      <c r="Y60">
        <v>7</v>
      </c>
    </row>
    <row r="61" spans="1:25" x14ac:dyDescent="0.25">
      <c r="A61">
        <v>52</v>
      </c>
      <c r="B61" t="str" cm="1">
        <f t="array" ref="B61">_xlfn.IFS(
    AND(A61 &gt;= 18, A61 &lt;= 25), "18-25",
    AND(A61 &gt;= 26, A61 &lt;= 35), "26-35",
    AND(A61 &gt;= 36, A61 &lt;= 45), "36-45",
    AND(A61 &gt;= 46, A61 &lt;= 55), "46-55",
    AND(A61 &gt;= 56, A61 &lt;= 60), "56-60"
)</f>
        <v>46-55</v>
      </c>
      <c r="C61" t="s">
        <v>32</v>
      </c>
      <c r="D61" t="s">
        <v>81</v>
      </c>
      <c r="E61" t="s">
        <v>78</v>
      </c>
      <c r="F61">
        <v>7</v>
      </c>
      <c r="G61" t="str" cm="1">
        <f t="array" ref="G61">_xlfn.IFS(
AND(F61&gt;=1,F61&lt;=7),"Near",
AND(F61&gt;=8,F61&lt;=14),"Moderate",
AND(F61&gt;=15,F61&lt;=21),"Far",
AND(F61&gt;=22,F61&lt;=29),"Very Far"
)</f>
        <v>Near</v>
      </c>
      <c r="H61">
        <v>1</v>
      </c>
      <c r="I61" t="s">
        <v>27</v>
      </c>
      <c r="J61">
        <v>1</v>
      </c>
      <c r="K61">
        <v>60</v>
      </c>
      <c r="L61" t="s">
        <v>28</v>
      </c>
      <c r="M61">
        <v>2</v>
      </c>
      <c r="N61" t="s">
        <v>35</v>
      </c>
      <c r="O61" t="s">
        <v>30</v>
      </c>
      <c r="P61">
        <v>47740</v>
      </c>
      <c r="Q61" t="s">
        <v>83</v>
      </c>
      <c r="R61">
        <v>18</v>
      </c>
      <c r="S61">
        <v>8</v>
      </c>
      <c r="T61">
        <v>1</v>
      </c>
      <c r="U61">
        <v>11</v>
      </c>
      <c r="V61">
        <v>2</v>
      </c>
      <c r="W61">
        <v>8</v>
      </c>
      <c r="X61">
        <v>7</v>
      </c>
      <c r="Y61">
        <v>7</v>
      </c>
    </row>
    <row r="62" spans="1:25" x14ac:dyDescent="0.25">
      <c r="A62">
        <v>27</v>
      </c>
      <c r="B62" t="str" cm="1">
        <f t="array" ref="B62">_xlfn.IFS(
    AND(A62 &gt;= 18, A62 &lt;= 25), "18-25",
    AND(A62 &gt;= 26, A62 &lt;= 35), "26-35",
    AND(A62 &gt;= 36, A62 &lt;= 45), "36-45",
    AND(A62 &gt;= 46, A62 &lt;= 55), "46-55",
    AND(A62 &gt;= 56, A62 &lt;= 60), "56-60"
)</f>
        <v>26-35</v>
      </c>
      <c r="C62" t="s">
        <v>24</v>
      </c>
      <c r="D62" t="s">
        <v>81</v>
      </c>
      <c r="E62" t="s">
        <v>78</v>
      </c>
      <c r="F62">
        <v>15</v>
      </c>
      <c r="G62" t="str" cm="1">
        <f t="array" ref="G62">_xlfn.IFS(
AND(F62&gt;=1,F62&lt;=7),"Near",
AND(F62&gt;=8,F62&lt;=14),"Moderate",
AND(F62&gt;=15,F62&lt;=21),"Far",
AND(F62&gt;=22,F62&lt;=29),"Very Far"
)</f>
        <v>Far</v>
      </c>
      <c r="H62">
        <v>4</v>
      </c>
      <c r="I62" t="s">
        <v>42</v>
      </c>
      <c r="J62">
        <v>1</v>
      </c>
      <c r="K62">
        <v>61</v>
      </c>
      <c r="L62" t="s">
        <v>38</v>
      </c>
      <c r="M62">
        <v>3</v>
      </c>
      <c r="N62" t="s">
        <v>35</v>
      </c>
      <c r="O62" t="s">
        <v>36</v>
      </c>
      <c r="P62">
        <v>39020</v>
      </c>
      <c r="Q62" t="s">
        <v>83</v>
      </c>
      <c r="R62">
        <v>22</v>
      </c>
      <c r="S62">
        <v>8</v>
      </c>
      <c r="T62">
        <v>0</v>
      </c>
      <c r="U62">
        <v>4</v>
      </c>
      <c r="V62">
        <v>2</v>
      </c>
      <c r="W62">
        <v>4</v>
      </c>
      <c r="X62">
        <v>1</v>
      </c>
      <c r="Y62">
        <v>2</v>
      </c>
    </row>
    <row r="63" spans="1:25" x14ac:dyDescent="0.25">
      <c r="A63">
        <v>32</v>
      </c>
      <c r="B63" t="str" cm="1">
        <f t="array" ref="B63">_xlfn.IFS(
    AND(A63 &gt;= 18, A63 &lt;= 25), "18-25",
    AND(A63 &gt;= 26, A63 &lt;= 35), "26-35",
    AND(A63 &gt;= 36, A63 &lt;= 45), "36-45",
    AND(A63 &gt;= 46, A63 &lt;= 55), "46-55",
    AND(A63 &gt;= 56, A63 &lt;= 60), "56-60"
)</f>
        <v>26-35</v>
      </c>
      <c r="C63" t="s">
        <v>24</v>
      </c>
      <c r="D63" t="s">
        <v>81</v>
      </c>
      <c r="E63" t="s">
        <v>78</v>
      </c>
      <c r="F63">
        <v>1</v>
      </c>
      <c r="G63" t="str" cm="1">
        <f t="array" ref="G63">_xlfn.IFS(
AND(F63&gt;=1,F63&lt;=7),"Near",
AND(F63&gt;=8,F63&lt;=14),"Moderate",
AND(F63&gt;=15,F63&lt;=21),"Far",
AND(F63&gt;=22,F63&lt;=29),"Very Far"
)</f>
        <v>Near</v>
      </c>
      <c r="H63">
        <v>3</v>
      </c>
      <c r="I63" t="s">
        <v>27</v>
      </c>
      <c r="J63">
        <v>1</v>
      </c>
      <c r="K63">
        <v>62</v>
      </c>
      <c r="L63" t="s">
        <v>38</v>
      </c>
      <c r="M63">
        <v>3</v>
      </c>
      <c r="N63" t="s">
        <v>35</v>
      </c>
      <c r="O63" t="s">
        <v>30</v>
      </c>
      <c r="P63">
        <v>26620</v>
      </c>
      <c r="Q63" t="s">
        <v>83</v>
      </c>
      <c r="R63">
        <v>11</v>
      </c>
      <c r="S63">
        <v>8</v>
      </c>
      <c r="T63">
        <v>1</v>
      </c>
      <c r="U63">
        <v>13</v>
      </c>
      <c r="V63">
        <v>6</v>
      </c>
      <c r="W63">
        <v>13</v>
      </c>
      <c r="X63">
        <v>11</v>
      </c>
      <c r="Y63">
        <v>9</v>
      </c>
    </row>
    <row r="64" spans="1:25" x14ac:dyDescent="0.25">
      <c r="A64">
        <v>27</v>
      </c>
      <c r="B64" t="str" cm="1">
        <f t="array" ref="B64">_xlfn.IFS(
    AND(A64 &gt;= 18, A64 &lt;= 25), "18-25",
    AND(A64 &gt;= 26, A64 &lt;= 35), "26-35",
    AND(A64 &gt;= 36, A64 &lt;= 45), "36-45",
    AND(A64 &gt;= 46, A64 &lt;= 55), "46-55",
    AND(A64 &gt;= 56, A64 &lt;= 60), "56-60"
)</f>
        <v>26-35</v>
      </c>
      <c r="C64" t="s">
        <v>24</v>
      </c>
      <c r="D64" t="s">
        <v>81</v>
      </c>
      <c r="E64" t="s">
        <v>78</v>
      </c>
      <c r="F64">
        <v>13</v>
      </c>
      <c r="G64" t="str" cm="1">
        <f t="array" ref="G64">_xlfn.IFS(
AND(F64&gt;=1,F64&lt;=7),"Near",
AND(F64&gt;=8,F64&lt;=14),"Moderate",
AND(F64&gt;=15,F64&lt;=21),"Far",
AND(F64&gt;=22,F64&lt;=29),"Very Far"
)</f>
        <v>Moderate</v>
      </c>
      <c r="H64">
        <v>2</v>
      </c>
      <c r="I64" t="s">
        <v>42</v>
      </c>
      <c r="J64">
        <v>1</v>
      </c>
      <c r="K64">
        <v>63</v>
      </c>
      <c r="L64" t="s">
        <v>28</v>
      </c>
      <c r="M64">
        <v>4</v>
      </c>
      <c r="N64" t="s">
        <v>43</v>
      </c>
      <c r="O64" t="s">
        <v>36</v>
      </c>
      <c r="P64">
        <v>28560</v>
      </c>
      <c r="Q64" t="s">
        <v>84</v>
      </c>
      <c r="R64">
        <v>12</v>
      </c>
      <c r="S64">
        <v>8</v>
      </c>
      <c r="T64">
        <v>2</v>
      </c>
      <c r="U64">
        <v>5</v>
      </c>
      <c r="V64">
        <v>5</v>
      </c>
      <c r="W64">
        <v>5</v>
      </c>
      <c r="X64">
        <v>0</v>
      </c>
      <c r="Y64">
        <v>4</v>
      </c>
    </row>
    <row r="65" spans="1:25" x14ac:dyDescent="0.25">
      <c r="A65">
        <v>31</v>
      </c>
      <c r="B65" t="str" cm="1">
        <f t="array" ref="B65">_xlfn.IFS(
    AND(A65 &gt;= 18, A65 &lt;= 25), "18-25",
    AND(A65 &gt;= 26, A65 &lt;= 35), "26-35",
    AND(A65 &gt;= 36, A65 &lt;= 45), "36-45",
    AND(A65 &gt;= 46, A65 &lt;= 55), "46-55",
    AND(A65 &gt;= 56, A65 &lt;= 60), "56-60"
)</f>
        <v>26-35</v>
      </c>
      <c r="C65" t="s">
        <v>24</v>
      </c>
      <c r="D65" t="s">
        <v>81</v>
      </c>
      <c r="E65" t="s">
        <v>26</v>
      </c>
      <c r="F65">
        <v>24</v>
      </c>
      <c r="G65" t="str" cm="1">
        <f t="array" ref="G65">_xlfn.IFS(
AND(F65&gt;=1,F65&lt;=7),"Near",
AND(F65&gt;=8,F65&lt;=14),"Moderate",
AND(F65&gt;=15,F65&lt;=21),"Far",
AND(F65&gt;=22,F65&lt;=29),"Very Far"
)</f>
        <v>Very Far</v>
      </c>
      <c r="H65">
        <v>3</v>
      </c>
      <c r="I65" t="s">
        <v>27</v>
      </c>
      <c r="J65">
        <v>1</v>
      </c>
      <c r="K65">
        <v>64</v>
      </c>
      <c r="L65" t="s">
        <v>38</v>
      </c>
      <c r="M65">
        <v>2</v>
      </c>
      <c r="N65" t="s">
        <v>29</v>
      </c>
      <c r="O65" t="s">
        <v>45</v>
      </c>
      <c r="P65">
        <v>10810</v>
      </c>
      <c r="Q65" t="s">
        <v>85</v>
      </c>
      <c r="R65">
        <v>11</v>
      </c>
      <c r="S65">
        <v>8</v>
      </c>
      <c r="T65">
        <v>3</v>
      </c>
      <c r="U65">
        <v>13</v>
      </c>
      <c r="V65">
        <v>4</v>
      </c>
      <c r="W65">
        <v>7</v>
      </c>
      <c r="X65">
        <v>1</v>
      </c>
      <c r="Y65">
        <v>7</v>
      </c>
    </row>
    <row r="66" spans="1:25" x14ac:dyDescent="0.25">
      <c r="A66">
        <v>32</v>
      </c>
      <c r="B66" t="str" cm="1">
        <f t="array" ref="B66">_xlfn.IFS(
    AND(A66 &gt;= 18, A66 &lt;= 25), "18-25",
    AND(A66 &gt;= 26, A66 &lt;= 35), "26-35",
    AND(A66 &gt;= 36, A66 &lt;= 45), "36-45",
    AND(A66 &gt;= 46, A66 &lt;= 55), "46-55",
    AND(A66 &gt;= 56, A66 &lt;= 60), "56-60"
)</f>
        <v>26-35</v>
      </c>
      <c r="C66" t="s">
        <v>24</v>
      </c>
      <c r="D66" t="s">
        <v>81</v>
      </c>
      <c r="E66" t="s">
        <v>78</v>
      </c>
      <c r="F66">
        <v>7</v>
      </c>
      <c r="G66" t="str" cm="1">
        <f t="array" ref="G66">_xlfn.IFS(
AND(F66&gt;=1,F66&lt;=7),"Near",
AND(F66&gt;=8,F66&lt;=14),"Moderate",
AND(F66&gt;=15,F66&lt;=21),"Far",
AND(F66&gt;=22,F66&lt;=29),"Very Far"
)</f>
        <v>Near</v>
      </c>
      <c r="H66">
        <v>3</v>
      </c>
      <c r="I66" t="s">
        <v>51</v>
      </c>
      <c r="J66">
        <v>1</v>
      </c>
      <c r="K66">
        <v>65</v>
      </c>
      <c r="L66" t="s">
        <v>38</v>
      </c>
      <c r="M66">
        <v>2</v>
      </c>
      <c r="N66" t="s">
        <v>29</v>
      </c>
      <c r="O66" t="s">
        <v>36</v>
      </c>
      <c r="P66">
        <v>24720</v>
      </c>
      <c r="Q66" t="s">
        <v>85</v>
      </c>
      <c r="R66">
        <v>13</v>
      </c>
      <c r="S66">
        <v>8</v>
      </c>
      <c r="T66">
        <v>0</v>
      </c>
      <c r="U66">
        <v>10</v>
      </c>
      <c r="V66">
        <v>2</v>
      </c>
      <c r="W66">
        <v>7</v>
      </c>
      <c r="X66">
        <v>0</v>
      </c>
      <c r="Y66">
        <v>7</v>
      </c>
    </row>
    <row r="67" spans="1:25" x14ac:dyDescent="0.25">
      <c r="A67">
        <v>28</v>
      </c>
      <c r="B67" t="str" cm="1">
        <f t="array" ref="B67">_xlfn.IFS(
    AND(A67 &gt;= 18, A67 &lt;= 25), "18-25",
    AND(A67 &gt;= 26, A67 &lt;= 35), "26-35",
    AND(A67 &gt;= 36, A67 &lt;= 45), "36-45",
    AND(A67 &gt;= 46, A67 &lt;= 55), "46-55",
    AND(A67 &gt;= 56, A67 &lt;= 60), "56-60"
)</f>
        <v>26-35</v>
      </c>
      <c r="C67" t="s">
        <v>32</v>
      </c>
      <c r="D67" t="s">
        <v>81</v>
      </c>
      <c r="E67" t="s">
        <v>78</v>
      </c>
      <c r="F67">
        <v>9</v>
      </c>
      <c r="G67" t="str" cm="1">
        <f t="array" ref="G67">_xlfn.IFS(
AND(F67&gt;=1,F67&lt;=7),"Near",
AND(F67&gt;=8,F67&lt;=14),"Moderate",
AND(F67&gt;=15,F67&lt;=21),"Far",
AND(F67&gt;=22,F67&lt;=29),"Very Far"
)</f>
        <v>Moderate</v>
      </c>
      <c r="H67">
        <v>4</v>
      </c>
      <c r="I67" t="s">
        <v>42</v>
      </c>
      <c r="J67">
        <v>1</v>
      </c>
      <c r="K67">
        <v>66</v>
      </c>
      <c r="L67" t="s">
        <v>38</v>
      </c>
      <c r="M67">
        <v>1</v>
      </c>
      <c r="N67" t="s">
        <v>39</v>
      </c>
      <c r="O67" t="s">
        <v>30</v>
      </c>
      <c r="P67">
        <v>56730</v>
      </c>
      <c r="Q67" t="s">
        <v>85</v>
      </c>
      <c r="R67">
        <v>14</v>
      </c>
      <c r="S67">
        <v>8</v>
      </c>
      <c r="T67">
        <v>1</v>
      </c>
      <c r="U67">
        <v>5</v>
      </c>
      <c r="V67">
        <v>4</v>
      </c>
      <c r="W67">
        <v>3</v>
      </c>
      <c r="X67">
        <v>2</v>
      </c>
      <c r="Y67">
        <v>2</v>
      </c>
    </row>
    <row r="68" spans="1:25" x14ac:dyDescent="0.25">
      <c r="A68">
        <v>30</v>
      </c>
      <c r="B68" t="str" cm="1">
        <f t="array" ref="B68">_xlfn.IFS(
    AND(A68 &gt;= 18, A68 &lt;= 25), "18-25",
    AND(A68 &gt;= 26, A68 &lt;= 35), "26-35",
    AND(A68 &gt;= 36, A68 &lt;= 45), "36-45",
    AND(A68 &gt;= 46, A68 &lt;= 55), "46-55",
    AND(A68 &gt;= 56, A68 &lt;= 60), "56-60"
)</f>
        <v>26-35</v>
      </c>
      <c r="C68" t="s">
        <v>24</v>
      </c>
      <c r="D68" t="s">
        <v>81</v>
      </c>
      <c r="E68" t="s">
        <v>78</v>
      </c>
      <c r="F68">
        <v>13</v>
      </c>
      <c r="G68" t="str" cm="1">
        <f t="array" ref="G68">_xlfn.IFS(
AND(F68&gt;=1,F68&lt;=7),"Near",
AND(F68&gt;=8,F68&lt;=14),"Moderate",
AND(F68&gt;=15,F68&lt;=21),"Far",
AND(F68&gt;=22,F68&lt;=29),"Very Far"
)</f>
        <v>Moderate</v>
      </c>
      <c r="H68">
        <v>3</v>
      </c>
      <c r="I68" t="s">
        <v>27</v>
      </c>
      <c r="J68">
        <v>1</v>
      </c>
      <c r="K68">
        <v>67</v>
      </c>
      <c r="L68" t="s">
        <v>28</v>
      </c>
      <c r="M68">
        <v>4</v>
      </c>
      <c r="N68" t="s">
        <v>43</v>
      </c>
      <c r="O68" t="s">
        <v>30</v>
      </c>
      <c r="P68">
        <v>41970</v>
      </c>
      <c r="Q68" t="s">
        <v>85</v>
      </c>
      <c r="R68">
        <v>13</v>
      </c>
      <c r="S68">
        <v>8</v>
      </c>
      <c r="T68">
        <v>0</v>
      </c>
      <c r="U68">
        <v>11</v>
      </c>
      <c r="V68">
        <v>3</v>
      </c>
      <c r="W68">
        <v>10</v>
      </c>
      <c r="X68">
        <v>1</v>
      </c>
      <c r="Y68">
        <v>9</v>
      </c>
    </row>
    <row r="69" spans="1:25" x14ac:dyDescent="0.25">
      <c r="A69">
        <v>31</v>
      </c>
      <c r="B69" t="str" cm="1">
        <f t="array" ref="B69">_xlfn.IFS(
    AND(A69 &gt;= 18, A69 &lt;= 25), "18-25",
    AND(A69 &gt;= 26, A69 &lt;= 35), "26-35",
    AND(A69 &gt;= 36, A69 &lt;= 45), "36-45",
    AND(A69 &gt;= 46, A69 &lt;= 55), "46-55",
    AND(A69 &gt;= 56, A69 &lt;= 60), "56-60"
)</f>
        <v>26-35</v>
      </c>
      <c r="C69" t="s">
        <v>24</v>
      </c>
      <c r="D69" t="s">
        <v>80</v>
      </c>
      <c r="E69" t="s">
        <v>78</v>
      </c>
      <c r="F69">
        <v>2</v>
      </c>
      <c r="G69" t="str" cm="1">
        <f t="array" ref="G69">_xlfn.IFS(
AND(F69&gt;=1,F69&lt;=7),"Near",
AND(F69&gt;=8,F69&lt;=14),"Moderate",
AND(F69&gt;=15,F69&lt;=21),"Far",
AND(F69&gt;=22,F69&lt;=29),"Very Far"
)</f>
        <v>Near</v>
      </c>
      <c r="H69">
        <v>1</v>
      </c>
      <c r="I69" t="s">
        <v>27</v>
      </c>
      <c r="J69">
        <v>1</v>
      </c>
      <c r="K69">
        <v>68</v>
      </c>
      <c r="L69" t="s">
        <v>28</v>
      </c>
      <c r="M69">
        <v>1</v>
      </c>
      <c r="N69" t="s">
        <v>48</v>
      </c>
      <c r="O69" t="s">
        <v>30</v>
      </c>
      <c r="P69">
        <v>97130</v>
      </c>
      <c r="Q69" t="s">
        <v>84</v>
      </c>
      <c r="R69">
        <v>17</v>
      </c>
      <c r="S69">
        <v>8</v>
      </c>
      <c r="T69">
        <v>0</v>
      </c>
      <c r="U69">
        <v>10</v>
      </c>
      <c r="V69">
        <v>5</v>
      </c>
      <c r="W69">
        <v>10</v>
      </c>
      <c r="X69">
        <v>8</v>
      </c>
      <c r="Y69">
        <v>9</v>
      </c>
    </row>
    <row r="70" spans="1:25" x14ac:dyDescent="0.25">
      <c r="A70">
        <v>39</v>
      </c>
      <c r="B70" t="str" cm="1">
        <f t="array" ref="B70">_xlfn.IFS(
    AND(A70 &gt;= 18, A70 &lt;= 25), "18-25",
    AND(A70 &gt;= 26, A70 &lt;= 35), "26-35",
    AND(A70 &gt;= 36, A70 &lt;= 45), "36-45",
    AND(A70 &gt;= 46, A70 &lt;= 55), "46-55",
    AND(A70 &gt;= 56, A70 &lt;= 60), "56-60"
)</f>
        <v>36-45</v>
      </c>
      <c r="C70" t="s">
        <v>24</v>
      </c>
      <c r="D70" t="s">
        <v>80</v>
      </c>
      <c r="E70" t="s">
        <v>78</v>
      </c>
      <c r="F70">
        <v>19</v>
      </c>
      <c r="G70" t="str" cm="1">
        <f t="array" ref="G70">_xlfn.IFS(
AND(F70&gt;=1,F70&lt;=7),"Near",
AND(F70&gt;=8,F70&lt;=14),"Moderate",
AND(F70&gt;=15,F70&lt;=21),"Far",
AND(F70&gt;=22,F70&lt;=29),"Very Far"
)</f>
        <v>Far</v>
      </c>
      <c r="H70">
        <v>4</v>
      </c>
      <c r="I70" t="s">
        <v>42</v>
      </c>
      <c r="J70">
        <v>1</v>
      </c>
      <c r="K70">
        <v>69</v>
      </c>
      <c r="L70" t="s">
        <v>28</v>
      </c>
      <c r="M70">
        <v>1</v>
      </c>
      <c r="N70" t="s">
        <v>35</v>
      </c>
      <c r="O70" t="s">
        <v>30</v>
      </c>
      <c r="P70">
        <v>20620</v>
      </c>
      <c r="Q70" t="s">
        <v>85</v>
      </c>
      <c r="R70">
        <v>13</v>
      </c>
      <c r="S70">
        <v>8</v>
      </c>
      <c r="T70">
        <v>0</v>
      </c>
      <c r="U70">
        <v>21</v>
      </c>
      <c r="V70">
        <v>4</v>
      </c>
      <c r="W70">
        <v>21</v>
      </c>
      <c r="X70">
        <v>13</v>
      </c>
      <c r="Y70">
        <v>3</v>
      </c>
    </row>
    <row r="71" spans="1:25" x14ac:dyDescent="0.25">
      <c r="A71">
        <v>39</v>
      </c>
      <c r="B71" t="str" cm="1">
        <f t="array" ref="B71">_xlfn.IFS(
    AND(A71 &gt;= 18, A71 &lt;= 25), "18-25",
    AND(A71 &gt;= 26, A71 &lt;= 35), "26-35",
    AND(A71 &gt;= 36, A71 &lt;= 45), "36-45",
    AND(A71 &gt;= 46, A71 &lt;= 55), "46-55",
    AND(A71 &gt;= 56, A71 &lt;= 60), "56-60"
)</f>
        <v>36-45</v>
      </c>
      <c r="C71" t="s">
        <v>32</v>
      </c>
      <c r="D71" t="s">
        <v>81</v>
      </c>
      <c r="E71" t="s">
        <v>78</v>
      </c>
      <c r="F71">
        <v>1</v>
      </c>
      <c r="G71" t="str" cm="1">
        <f t="array" ref="G71">_xlfn.IFS(
AND(F71&gt;=1,F71&lt;=7),"Near",
AND(F71&gt;=8,F71&lt;=14),"Moderate",
AND(F71&gt;=15,F71&lt;=21),"Far",
AND(F71&gt;=22,F71&lt;=29),"Very Far"
)</f>
        <v>Near</v>
      </c>
      <c r="H71">
        <v>1</v>
      </c>
      <c r="I71" t="s">
        <v>42</v>
      </c>
      <c r="J71">
        <v>1</v>
      </c>
      <c r="K71">
        <v>70</v>
      </c>
      <c r="L71" t="s">
        <v>28</v>
      </c>
      <c r="M71">
        <v>1</v>
      </c>
      <c r="N71" t="s">
        <v>44</v>
      </c>
      <c r="O71" t="s">
        <v>30</v>
      </c>
      <c r="P71">
        <v>42840</v>
      </c>
      <c r="Q71" t="s">
        <v>84</v>
      </c>
      <c r="R71">
        <v>17</v>
      </c>
      <c r="S71">
        <v>8</v>
      </c>
      <c r="T71">
        <v>1</v>
      </c>
      <c r="U71">
        <v>12</v>
      </c>
      <c r="V71">
        <v>0</v>
      </c>
      <c r="W71">
        <v>1</v>
      </c>
      <c r="X71">
        <v>0</v>
      </c>
      <c r="Y71">
        <v>0</v>
      </c>
    </row>
    <row r="72" spans="1:25" x14ac:dyDescent="0.25">
      <c r="A72">
        <v>33</v>
      </c>
      <c r="B72" t="str" cm="1">
        <f t="array" ref="B72">_xlfn.IFS(
    AND(A72 &gt;= 18, A72 &lt;= 25), "18-25",
    AND(A72 &gt;= 26, A72 &lt;= 35), "26-35",
    AND(A72 &gt;= 36, A72 &lt;= 45), "36-45",
    AND(A72 &gt;= 46, A72 &lt;= 55), "46-55",
    AND(A72 &gt;= 56, A72 &lt;= 60), "56-60"
)</f>
        <v>26-35</v>
      </c>
      <c r="C72" t="s">
        <v>24</v>
      </c>
      <c r="D72" t="s">
        <v>80</v>
      </c>
      <c r="E72" t="s">
        <v>26</v>
      </c>
      <c r="F72">
        <v>4</v>
      </c>
      <c r="G72" t="str" cm="1">
        <f t="array" ref="G72">_xlfn.IFS(
AND(F72&gt;=1,F72&lt;=7),"Near",
AND(F72&gt;=8,F72&lt;=14),"Moderate",
AND(F72&gt;=15,F72&lt;=21),"Far",
AND(F72&gt;=22,F72&lt;=29),"Very Far"
)</f>
        <v>Near</v>
      </c>
      <c r="H72">
        <v>2</v>
      </c>
      <c r="I72" t="s">
        <v>27</v>
      </c>
      <c r="J72">
        <v>1</v>
      </c>
      <c r="K72">
        <v>71</v>
      </c>
      <c r="L72" t="s">
        <v>38</v>
      </c>
      <c r="M72">
        <v>4</v>
      </c>
      <c r="N72" t="s">
        <v>35</v>
      </c>
      <c r="O72" t="s">
        <v>36</v>
      </c>
      <c r="P72">
        <v>47880</v>
      </c>
      <c r="Q72" t="s">
        <v>85</v>
      </c>
      <c r="R72">
        <v>11</v>
      </c>
      <c r="S72">
        <v>8</v>
      </c>
      <c r="T72">
        <v>1</v>
      </c>
      <c r="U72">
        <v>9</v>
      </c>
      <c r="V72">
        <v>0</v>
      </c>
      <c r="W72">
        <v>7</v>
      </c>
      <c r="X72">
        <v>0</v>
      </c>
      <c r="Y72">
        <v>1</v>
      </c>
    </row>
    <row r="73" spans="1:25" x14ac:dyDescent="0.25">
      <c r="A73">
        <v>47</v>
      </c>
      <c r="B73" t="str" cm="1">
        <f t="array" ref="B73">_xlfn.IFS(
    AND(A73 &gt;= 18, A73 &lt;= 25), "18-25",
    AND(A73 &gt;= 26, A73 &lt;= 35), "26-35",
    AND(A73 &gt;= 36, A73 &lt;= 45), "36-45",
    AND(A73 &gt;= 46, A73 &lt;= 55), "46-55",
    AND(A73 &gt;= 56, A73 &lt;= 60), "56-60"
)</f>
        <v>46-55</v>
      </c>
      <c r="C73" t="s">
        <v>24</v>
      </c>
      <c r="D73" t="s">
        <v>81</v>
      </c>
      <c r="E73" t="s">
        <v>78</v>
      </c>
      <c r="F73">
        <v>4</v>
      </c>
      <c r="G73" t="str" cm="1">
        <f t="array" ref="G73">_xlfn.IFS(
AND(F73&gt;=1,F73&lt;=7),"Near",
AND(F73&gt;=8,F73&lt;=14),"Moderate",
AND(F73&gt;=15,F73&lt;=21),"Far",
AND(F73&gt;=22,F73&lt;=29),"Very Far"
)</f>
        <v>Near</v>
      </c>
      <c r="H73">
        <v>3</v>
      </c>
      <c r="I73" t="s">
        <v>27</v>
      </c>
      <c r="J73">
        <v>1</v>
      </c>
      <c r="K73">
        <v>72</v>
      </c>
      <c r="L73" t="s">
        <v>28</v>
      </c>
      <c r="M73">
        <v>2</v>
      </c>
      <c r="N73" t="s">
        <v>29</v>
      </c>
      <c r="O73" t="s">
        <v>30</v>
      </c>
      <c r="P73">
        <v>59060</v>
      </c>
      <c r="Q73" t="s">
        <v>84</v>
      </c>
      <c r="R73">
        <v>23</v>
      </c>
      <c r="S73">
        <v>8</v>
      </c>
      <c r="T73">
        <v>0</v>
      </c>
      <c r="U73">
        <v>21</v>
      </c>
      <c r="V73">
        <v>4</v>
      </c>
      <c r="W73">
        <v>3</v>
      </c>
      <c r="X73">
        <v>1</v>
      </c>
      <c r="Y73">
        <v>1</v>
      </c>
    </row>
    <row r="74" spans="1:25" x14ac:dyDescent="0.25">
      <c r="A74">
        <v>43</v>
      </c>
      <c r="B74" t="str" cm="1">
        <f t="array" ref="B74">_xlfn.IFS(
    AND(A74 &gt;= 18, A74 &lt;= 25), "18-25",
    AND(A74 &gt;= 26, A74 &lt;= 35), "26-35",
    AND(A74 &gt;= 36, A74 &lt;= 45), "36-45",
    AND(A74 &gt;= 46, A74 &lt;= 55), "46-55",
    AND(A74 &gt;= 56, A74 &lt;= 60), "56-60"
)</f>
        <v>36-45</v>
      </c>
      <c r="C74" t="s">
        <v>24</v>
      </c>
      <c r="D74" t="s">
        <v>80</v>
      </c>
      <c r="E74" t="s">
        <v>78</v>
      </c>
      <c r="F74">
        <v>14</v>
      </c>
      <c r="G74" t="str" cm="1">
        <f t="array" ref="G74">_xlfn.IFS(
AND(F74&gt;=1,F74&lt;=7),"Near",
AND(F74&gt;=8,F74&lt;=14),"Moderate",
AND(F74&gt;=15,F74&lt;=21),"Far",
AND(F74&gt;=22,F74&lt;=29),"Very Far"
)</f>
        <v>Moderate</v>
      </c>
      <c r="H74">
        <v>3</v>
      </c>
      <c r="I74" t="s">
        <v>42</v>
      </c>
      <c r="J74">
        <v>1</v>
      </c>
      <c r="K74">
        <v>73</v>
      </c>
      <c r="L74" t="s">
        <v>28</v>
      </c>
      <c r="M74">
        <v>5</v>
      </c>
      <c r="N74" t="s">
        <v>43</v>
      </c>
      <c r="O74" t="s">
        <v>45</v>
      </c>
      <c r="P74">
        <v>38860</v>
      </c>
      <c r="Q74" t="s">
        <v>84</v>
      </c>
      <c r="R74">
        <v>17</v>
      </c>
      <c r="S74">
        <v>8</v>
      </c>
      <c r="T74">
        <v>2</v>
      </c>
      <c r="U74">
        <v>9</v>
      </c>
      <c r="V74">
        <v>2</v>
      </c>
      <c r="W74">
        <v>9</v>
      </c>
      <c r="X74">
        <v>0</v>
      </c>
      <c r="Y74">
        <v>0</v>
      </c>
    </row>
    <row r="75" spans="1:25" x14ac:dyDescent="0.25">
      <c r="A75">
        <v>27</v>
      </c>
      <c r="B75" t="str" cm="1">
        <f t="array" ref="B75">_xlfn.IFS(
    AND(A75 &gt;= 18, A75 &lt;= 25), "18-25",
    AND(A75 &gt;= 26, A75 &lt;= 35), "26-35",
    AND(A75 &gt;= 36, A75 &lt;= 45), "36-45",
    AND(A75 &gt;= 46, A75 &lt;= 55), "46-55",
    AND(A75 &gt;= 56, A75 &lt;= 60), "56-60"
)</f>
        <v>26-35</v>
      </c>
      <c r="C75" t="s">
        <v>24</v>
      </c>
      <c r="D75" t="s">
        <v>40</v>
      </c>
      <c r="E75" t="s">
        <v>78</v>
      </c>
      <c r="F75">
        <v>2</v>
      </c>
      <c r="G75" t="str" cm="1">
        <f t="array" ref="G75">_xlfn.IFS(
AND(F75&gt;=1,F75&lt;=7),"Near",
AND(F75&gt;=8,F75&lt;=14),"Moderate",
AND(F75&gt;=15,F75&lt;=21),"Far",
AND(F75&gt;=22,F75&lt;=29),"Very Far"
)</f>
        <v>Near</v>
      </c>
      <c r="H75">
        <v>3</v>
      </c>
      <c r="I75" t="s">
        <v>27</v>
      </c>
      <c r="J75">
        <v>1</v>
      </c>
      <c r="K75">
        <v>74</v>
      </c>
      <c r="L75" t="s">
        <v>38</v>
      </c>
      <c r="M75">
        <v>1</v>
      </c>
      <c r="N75" t="s">
        <v>43</v>
      </c>
      <c r="O75" t="s">
        <v>30</v>
      </c>
      <c r="P75">
        <v>168230</v>
      </c>
      <c r="Q75" t="s">
        <v>83</v>
      </c>
      <c r="R75">
        <v>17</v>
      </c>
      <c r="S75">
        <v>8</v>
      </c>
      <c r="T75">
        <v>0</v>
      </c>
      <c r="U75">
        <v>6</v>
      </c>
      <c r="V75">
        <v>3</v>
      </c>
      <c r="W75">
        <v>5</v>
      </c>
      <c r="X75">
        <v>1</v>
      </c>
      <c r="Y75">
        <v>4</v>
      </c>
    </row>
    <row r="76" spans="1:25" x14ac:dyDescent="0.25">
      <c r="A76">
        <v>54</v>
      </c>
      <c r="B76" t="str" cm="1">
        <f t="array" ref="B76">_xlfn.IFS(
    AND(A76 &gt;= 18, A76 &lt;= 25), "18-25",
    AND(A76 &gt;= 26, A76 &lt;= 35), "26-35",
    AND(A76 &gt;= 36, A76 &lt;= 45), "36-45",
    AND(A76 &gt;= 46, A76 &lt;= 55), "46-55",
    AND(A76 &gt;= 56, A76 &lt;= 60), "56-60"
)</f>
        <v>46-55</v>
      </c>
      <c r="C76" t="s">
        <v>24</v>
      </c>
      <c r="D76" t="s">
        <v>80</v>
      </c>
      <c r="E76" t="s">
        <v>78</v>
      </c>
      <c r="F76">
        <v>1</v>
      </c>
      <c r="G76" t="str" cm="1">
        <f t="array" ref="G76">_xlfn.IFS(
AND(F76&gt;=1,F76&lt;=7),"Near",
AND(F76&gt;=8,F76&lt;=14),"Moderate",
AND(F76&gt;=15,F76&lt;=21),"Far",
AND(F76&gt;=22,F76&lt;=29),"Very Far"
)</f>
        <v>Near</v>
      </c>
      <c r="H76">
        <v>4</v>
      </c>
      <c r="I76" t="s">
        <v>27</v>
      </c>
      <c r="J76">
        <v>1</v>
      </c>
      <c r="K76">
        <v>75</v>
      </c>
      <c r="L76" t="s">
        <v>38</v>
      </c>
      <c r="M76">
        <v>2</v>
      </c>
      <c r="N76" t="s">
        <v>35</v>
      </c>
      <c r="O76" t="s">
        <v>36</v>
      </c>
      <c r="P76">
        <v>29330</v>
      </c>
      <c r="Q76" t="s">
        <v>84</v>
      </c>
      <c r="R76">
        <v>12</v>
      </c>
      <c r="S76">
        <v>8</v>
      </c>
      <c r="T76">
        <v>2</v>
      </c>
      <c r="U76">
        <v>20</v>
      </c>
      <c r="V76">
        <v>2</v>
      </c>
      <c r="W76">
        <v>4</v>
      </c>
      <c r="X76">
        <v>0</v>
      </c>
      <c r="Y76">
        <v>3</v>
      </c>
    </row>
    <row r="77" spans="1:25" x14ac:dyDescent="0.25">
      <c r="A77">
        <v>43</v>
      </c>
      <c r="B77" t="str" cm="1">
        <f t="array" ref="B77">_xlfn.IFS(
    AND(A77 &gt;= 18, A77 &lt;= 25), "18-25",
    AND(A77 &gt;= 26, A77 &lt;= 35), "26-35",
    AND(A77 &gt;= 36, A77 &lt;= 45), "36-45",
    AND(A77 &gt;= 46, A77 &lt;= 55), "46-55",
    AND(A77 &gt;= 56, A77 &lt;= 60), "56-60"
)</f>
        <v>36-45</v>
      </c>
      <c r="C77" t="s">
        <v>24</v>
      </c>
      <c r="D77" t="s">
        <v>81</v>
      </c>
      <c r="E77" t="s">
        <v>78</v>
      </c>
      <c r="F77">
        <v>7</v>
      </c>
      <c r="G77" t="str" cm="1">
        <f t="array" ref="G77">_xlfn.IFS(
AND(F77&gt;=1,F77&lt;=7),"Near",
AND(F77&gt;=8,F77&lt;=14),"Moderate",
AND(F77&gt;=15,F77&lt;=21),"Far",
AND(F77&gt;=22,F77&lt;=29),"Very Far"
)</f>
        <v>Near</v>
      </c>
      <c r="H77">
        <v>2</v>
      </c>
      <c r="I77" t="s">
        <v>27</v>
      </c>
      <c r="J77">
        <v>1</v>
      </c>
      <c r="K77">
        <v>76</v>
      </c>
      <c r="L77" t="s">
        <v>28</v>
      </c>
      <c r="M77">
        <v>2</v>
      </c>
      <c r="N77" t="s">
        <v>48</v>
      </c>
      <c r="O77" t="s">
        <v>30</v>
      </c>
      <c r="P77">
        <v>65000</v>
      </c>
      <c r="Q77" t="s">
        <v>82</v>
      </c>
      <c r="R77">
        <v>23</v>
      </c>
      <c r="S77">
        <v>8</v>
      </c>
      <c r="T77">
        <v>0</v>
      </c>
      <c r="U77">
        <v>10</v>
      </c>
      <c r="V77">
        <v>3</v>
      </c>
      <c r="W77">
        <v>1</v>
      </c>
      <c r="X77">
        <v>0</v>
      </c>
      <c r="Y77">
        <v>0</v>
      </c>
    </row>
    <row r="78" spans="1:25" x14ac:dyDescent="0.25">
      <c r="A78">
        <v>45</v>
      </c>
      <c r="B78" t="str" cm="1">
        <f t="array" ref="B78">_xlfn.IFS(
    AND(A78 &gt;= 18, A78 &lt;= 25), "18-25",
    AND(A78 &gt;= 26, A78 &lt;= 35), "26-35",
    AND(A78 &gt;= 36, A78 &lt;= 45), "36-45",
    AND(A78 &gt;= 46, A78 &lt;= 55), "46-55",
    AND(A78 &gt;= 56, A78 &lt;= 60), "56-60"
)</f>
        <v>36-45</v>
      </c>
      <c r="C78" t="s">
        <v>24</v>
      </c>
      <c r="D78" t="s">
        <v>81</v>
      </c>
      <c r="E78" t="s">
        <v>26</v>
      </c>
      <c r="F78">
        <v>3</v>
      </c>
      <c r="G78" t="str" cm="1">
        <f t="array" ref="G78">_xlfn.IFS(
AND(F78&gt;=1,F78&lt;=7),"Near",
AND(F78&gt;=8,F78&lt;=14),"Moderate",
AND(F78&gt;=15,F78&lt;=21),"Far",
AND(F78&gt;=22,F78&lt;=29),"Very Far"
)</f>
        <v>Near</v>
      </c>
      <c r="H78">
        <v>1</v>
      </c>
      <c r="I78" t="s">
        <v>50</v>
      </c>
      <c r="J78">
        <v>1</v>
      </c>
      <c r="K78">
        <v>77</v>
      </c>
      <c r="L78" t="s">
        <v>28</v>
      </c>
      <c r="M78">
        <v>1</v>
      </c>
      <c r="N78" t="s">
        <v>39</v>
      </c>
      <c r="O78" t="s">
        <v>30</v>
      </c>
      <c r="P78">
        <v>171740</v>
      </c>
      <c r="Q78" t="s">
        <v>85</v>
      </c>
      <c r="R78">
        <v>14</v>
      </c>
      <c r="S78">
        <v>8</v>
      </c>
      <c r="T78">
        <v>1</v>
      </c>
      <c r="U78">
        <v>12</v>
      </c>
      <c r="V78">
        <v>6</v>
      </c>
      <c r="W78">
        <v>10</v>
      </c>
      <c r="X78">
        <v>9</v>
      </c>
      <c r="Y78">
        <v>8</v>
      </c>
    </row>
    <row r="79" spans="1:25" x14ac:dyDescent="0.25">
      <c r="A79">
        <v>40</v>
      </c>
      <c r="B79" t="str" cm="1">
        <f t="array" ref="B79">_xlfn.IFS(
    AND(A79 &gt;= 18, A79 &lt;= 25), "18-25",
    AND(A79 &gt;= 26, A79 &lt;= 35), "26-35",
    AND(A79 &gt;= 36, A79 &lt;= 45), "36-45",
    AND(A79 &gt;= 46, A79 &lt;= 55), "46-55",
    AND(A79 &gt;= 56, A79 &lt;= 60), "56-60"
)</f>
        <v>36-45</v>
      </c>
      <c r="C79" t="s">
        <v>24</v>
      </c>
      <c r="D79" t="s">
        <v>81</v>
      </c>
      <c r="E79" t="s">
        <v>78</v>
      </c>
      <c r="F79">
        <v>2</v>
      </c>
      <c r="G79" t="str" cm="1">
        <f t="array" ref="G79">_xlfn.IFS(
AND(F79&gt;=1,F79&lt;=7),"Near",
AND(F79&gt;=8,F79&lt;=14),"Moderate",
AND(F79&gt;=15,F79&lt;=21),"Far",
AND(F79&gt;=22,F79&lt;=29),"Very Far"
)</f>
        <v>Near</v>
      </c>
      <c r="H79">
        <v>4</v>
      </c>
      <c r="I79" t="s">
        <v>37</v>
      </c>
      <c r="J79">
        <v>1</v>
      </c>
      <c r="K79">
        <v>78</v>
      </c>
      <c r="L79" t="s">
        <v>38</v>
      </c>
      <c r="M79">
        <v>4</v>
      </c>
      <c r="N79" t="s">
        <v>35</v>
      </c>
      <c r="O79" t="s">
        <v>30</v>
      </c>
      <c r="P79">
        <v>50330</v>
      </c>
      <c r="Q79" t="s">
        <v>85</v>
      </c>
      <c r="R79">
        <v>14</v>
      </c>
      <c r="S79">
        <v>8</v>
      </c>
      <c r="T79">
        <v>2</v>
      </c>
      <c r="U79">
        <v>6</v>
      </c>
      <c r="V79">
        <v>6</v>
      </c>
      <c r="W79">
        <v>4</v>
      </c>
      <c r="X79">
        <v>0</v>
      </c>
      <c r="Y79">
        <v>2</v>
      </c>
    </row>
    <row r="80" spans="1:25" x14ac:dyDescent="0.25">
      <c r="A80">
        <v>29</v>
      </c>
      <c r="B80" t="str" cm="1">
        <f t="array" ref="B80">_xlfn.IFS(
    AND(A80 &gt;= 18, A80 &lt;= 25), "18-25",
    AND(A80 &gt;= 26, A80 &lt;= 35), "26-35",
    AND(A80 &gt;= 36, A80 &lt;= 45), "36-45",
    AND(A80 &gt;= 46, A80 &lt;= 55), "46-55",
    AND(A80 &gt;= 56, A80 &lt;= 60), "56-60"
)</f>
        <v>26-35</v>
      </c>
      <c r="C80" t="s">
        <v>32</v>
      </c>
      <c r="D80" t="s">
        <v>81</v>
      </c>
      <c r="E80" t="s">
        <v>78</v>
      </c>
      <c r="F80">
        <v>29</v>
      </c>
      <c r="G80" t="str" cm="1">
        <f t="array" ref="G80">_xlfn.IFS(
AND(F80&gt;=1,F80&lt;=7),"Near",
AND(F80&gt;=8,F80&lt;=14),"Moderate",
AND(F80&gt;=15,F80&lt;=21),"Far",
AND(F80&gt;=22,F80&lt;=29),"Very Far"
)</f>
        <v>Very Far</v>
      </c>
      <c r="H80">
        <v>3</v>
      </c>
      <c r="I80" t="s">
        <v>42</v>
      </c>
      <c r="J80">
        <v>1</v>
      </c>
      <c r="K80">
        <v>79</v>
      </c>
      <c r="L80" t="s">
        <v>28</v>
      </c>
      <c r="M80">
        <v>1</v>
      </c>
      <c r="N80" t="s">
        <v>35</v>
      </c>
      <c r="O80" t="s">
        <v>30</v>
      </c>
      <c r="P80">
        <v>23070</v>
      </c>
      <c r="Q80" t="s">
        <v>82</v>
      </c>
      <c r="R80">
        <v>13</v>
      </c>
      <c r="S80">
        <v>8</v>
      </c>
      <c r="T80">
        <v>1</v>
      </c>
      <c r="U80">
        <v>7</v>
      </c>
      <c r="V80">
        <v>0</v>
      </c>
      <c r="W80">
        <v>7</v>
      </c>
      <c r="X80">
        <v>0</v>
      </c>
      <c r="Y80">
        <v>7</v>
      </c>
    </row>
    <row r="81" spans="1:25" x14ac:dyDescent="0.25">
      <c r="A81">
        <v>29</v>
      </c>
      <c r="B81" t="str" cm="1">
        <f t="array" ref="B81">_xlfn.IFS(
    AND(A81 &gt;= 18, A81 &lt;= 25), "18-25",
    AND(A81 &gt;= 26, A81 &lt;= 35), "26-35",
    AND(A81 &gt;= 36, A81 &lt;= 45), "36-45",
    AND(A81 &gt;= 46, A81 &lt;= 55), "46-55",
    AND(A81 &gt;= 56, A81 &lt;= 60), "56-60"
)</f>
        <v>26-35</v>
      </c>
      <c r="C81" t="s">
        <v>24</v>
      </c>
      <c r="D81" t="s">
        <v>81</v>
      </c>
      <c r="E81" t="s">
        <v>79</v>
      </c>
      <c r="F81">
        <v>8</v>
      </c>
      <c r="G81" t="str" cm="1">
        <f t="array" ref="G81">_xlfn.IFS(
AND(F81&gt;=1,F81&lt;=7),"Near",
AND(F81&gt;=8,F81&lt;=14),"Moderate",
AND(F81&gt;=15,F81&lt;=21),"Far",
AND(F81&gt;=22,F81&lt;=29),"Very Far"
)</f>
        <v>Moderate</v>
      </c>
      <c r="H81">
        <v>3</v>
      </c>
      <c r="I81" t="s">
        <v>42</v>
      </c>
      <c r="J81">
        <v>1</v>
      </c>
      <c r="K81">
        <v>80</v>
      </c>
      <c r="L81" t="s">
        <v>38</v>
      </c>
      <c r="M81">
        <v>3</v>
      </c>
      <c r="N81" t="s">
        <v>47</v>
      </c>
      <c r="O81" t="s">
        <v>36</v>
      </c>
      <c r="P81">
        <v>25870</v>
      </c>
      <c r="Q81" t="s">
        <v>85</v>
      </c>
      <c r="R81">
        <v>22</v>
      </c>
      <c r="S81">
        <v>8</v>
      </c>
      <c r="T81">
        <v>2</v>
      </c>
      <c r="U81">
        <v>4</v>
      </c>
      <c r="V81">
        <v>3</v>
      </c>
      <c r="W81">
        <v>3</v>
      </c>
      <c r="X81">
        <v>2</v>
      </c>
      <c r="Y81">
        <v>2</v>
      </c>
    </row>
    <row r="82" spans="1:25" x14ac:dyDescent="0.25">
      <c r="A82">
        <v>30</v>
      </c>
      <c r="B82" t="str" cm="1">
        <f t="array" ref="B82">_xlfn.IFS(
    AND(A82 &gt;= 18, A82 &lt;= 25), "18-25",
    AND(A82 &gt;= 26, A82 &lt;= 35), "26-35",
    AND(A82 &gt;= 36, A82 &lt;= 45), "36-45",
    AND(A82 &gt;= 46, A82 &lt;= 55), "46-55",
    AND(A82 &gt;= 56, A82 &lt;= 60), "56-60"
)</f>
        <v>26-35</v>
      </c>
      <c r="C82" t="s">
        <v>24</v>
      </c>
      <c r="D82" t="s">
        <v>81</v>
      </c>
      <c r="E82" t="s">
        <v>78</v>
      </c>
      <c r="F82">
        <v>10</v>
      </c>
      <c r="G82" t="str" cm="1">
        <f t="array" ref="G82">_xlfn.IFS(
AND(F82&gt;=1,F82&lt;=7),"Near",
AND(F82&gt;=8,F82&lt;=14),"Moderate",
AND(F82&gt;=15,F82&lt;=21),"Far",
AND(F82&gt;=22,F82&lt;=29),"Very Far"
)</f>
        <v>Moderate</v>
      </c>
      <c r="H82">
        <v>3</v>
      </c>
      <c r="I82" t="s">
        <v>27</v>
      </c>
      <c r="J82">
        <v>1</v>
      </c>
      <c r="K82">
        <v>81</v>
      </c>
      <c r="L82" t="s">
        <v>38</v>
      </c>
      <c r="M82">
        <v>2</v>
      </c>
      <c r="N82" t="s">
        <v>35</v>
      </c>
      <c r="O82" t="s">
        <v>45</v>
      </c>
      <c r="P82">
        <v>55070</v>
      </c>
      <c r="Q82" t="s">
        <v>84</v>
      </c>
      <c r="R82">
        <v>12</v>
      </c>
      <c r="S82">
        <v>8</v>
      </c>
      <c r="T82">
        <v>2</v>
      </c>
      <c r="U82">
        <v>10</v>
      </c>
      <c r="V82">
        <v>2</v>
      </c>
      <c r="W82">
        <v>10</v>
      </c>
      <c r="X82">
        <v>1</v>
      </c>
      <c r="Y82">
        <v>2</v>
      </c>
    </row>
    <row r="83" spans="1:25" x14ac:dyDescent="0.25">
      <c r="A83">
        <v>27</v>
      </c>
      <c r="B83" t="str" cm="1">
        <f t="array" ref="B83">_xlfn.IFS(
    AND(A83 &gt;= 18, A83 &lt;= 25), "18-25",
    AND(A83 &gt;= 26, A83 &lt;= 35), "26-35",
    AND(A83 &gt;= 36, A83 &lt;= 45), "36-45",
    AND(A83 &gt;= 46, A83 &lt;= 55), "46-55",
    AND(A83 &gt;= 56, A83 &lt;= 60), "56-60"
)</f>
        <v>26-35</v>
      </c>
      <c r="C83" t="s">
        <v>24</v>
      </c>
      <c r="D83" t="s">
        <v>81</v>
      </c>
      <c r="E83" t="s">
        <v>78</v>
      </c>
      <c r="F83">
        <v>11</v>
      </c>
      <c r="G83" t="str" cm="1">
        <f t="array" ref="G83">_xlfn.IFS(
AND(F83&gt;=1,F83&lt;=7),"Near",
AND(F83&gt;=8,F83&lt;=14),"Moderate",
AND(F83&gt;=15,F83&lt;=21),"Far",
AND(F83&gt;=22,F83&lt;=29),"Very Far"
)</f>
        <v>Moderate</v>
      </c>
      <c r="H83">
        <v>2</v>
      </c>
      <c r="I83" t="s">
        <v>42</v>
      </c>
      <c r="J83">
        <v>1</v>
      </c>
      <c r="K83">
        <v>82</v>
      </c>
      <c r="L83" t="s">
        <v>38</v>
      </c>
      <c r="M83">
        <v>1</v>
      </c>
      <c r="N83" t="s">
        <v>48</v>
      </c>
      <c r="O83" t="s">
        <v>30</v>
      </c>
      <c r="P83">
        <v>43930</v>
      </c>
      <c r="Q83" t="s">
        <v>83</v>
      </c>
      <c r="R83">
        <v>18</v>
      </c>
      <c r="S83">
        <v>8</v>
      </c>
      <c r="T83">
        <v>1</v>
      </c>
      <c r="U83">
        <v>8</v>
      </c>
      <c r="V83">
        <v>2</v>
      </c>
      <c r="W83">
        <v>8</v>
      </c>
      <c r="X83">
        <v>0</v>
      </c>
      <c r="Y83">
        <v>7</v>
      </c>
    </row>
    <row r="84" spans="1:25" x14ac:dyDescent="0.25">
      <c r="A84">
        <v>37</v>
      </c>
      <c r="B84" t="str" cm="1">
        <f t="array" ref="B84">_xlfn.IFS(
    AND(A84 &gt;= 18, A84 &lt;= 25), "18-25",
    AND(A84 &gt;= 26, A84 &lt;= 35), "26-35",
    AND(A84 &gt;= 36, A84 &lt;= 45), "36-45",
    AND(A84 &gt;= 46, A84 &lt;= 55), "46-55",
    AND(A84 &gt;= 56, A84 &lt;= 60), "56-60"
)</f>
        <v>36-45</v>
      </c>
      <c r="C84" t="s">
        <v>24</v>
      </c>
      <c r="D84" t="s">
        <v>81</v>
      </c>
      <c r="E84" t="s">
        <v>26</v>
      </c>
      <c r="F84">
        <v>1</v>
      </c>
      <c r="G84" t="str" cm="1">
        <f t="array" ref="G84">_xlfn.IFS(
AND(F84&gt;=1,F84&lt;=7),"Near",
AND(F84&gt;=8,F84&lt;=14),"Moderate",
AND(F84&gt;=15,F84&lt;=21),"Far",
AND(F84&gt;=22,F84&lt;=29),"Very Far"
)</f>
        <v>Near</v>
      </c>
      <c r="H84">
        <v>4</v>
      </c>
      <c r="I84" t="s">
        <v>27</v>
      </c>
      <c r="J84">
        <v>1</v>
      </c>
      <c r="K84">
        <v>83</v>
      </c>
      <c r="L84" t="s">
        <v>38</v>
      </c>
      <c r="M84">
        <v>2</v>
      </c>
      <c r="N84" t="s">
        <v>29</v>
      </c>
      <c r="O84" t="s">
        <v>45</v>
      </c>
      <c r="P84">
        <v>133480</v>
      </c>
      <c r="Q84" t="s">
        <v>85</v>
      </c>
      <c r="R84">
        <v>14</v>
      </c>
      <c r="S84">
        <v>8</v>
      </c>
      <c r="T84">
        <v>0</v>
      </c>
      <c r="U84">
        <v>8</v>
      </c>
      <c r="V84">
        <v>4</v>
      </c>
      <c r="W84">
        <v>6</v>
      </c>
      <c r="X84">
        <v>0</v>
      </c>
      <c r="Y84">
        <v>4</v>
      </c>
    </row>
    <row r="85" spans="1:25" x14ac:dyDescent="0.25">
      <c r="A85">
        <v>38</v>
      </c>
      <c r="B85" t="str" cm="1">
        <f t="array" ref="B85">_xlfn.IFS(
    AND(A85 &gt;= 18, A85 &lt;= 25), "18-25",
    AND(A85 &gt;= 26, A85 &lt;= 35), "26-35",
    AND(A85 &gt;= 36, A85 &lt;= 45), "36-45",
    AND(A85 &gt;= 46, A85 &lt;= 55), "46-55",
    AND(A85 &gt;= 56, A85 &lt;= 60), "56-60"
)</f>
        <v>36-45</v>
      </c>
      <c r="C85" t="s">
        <v>24</v>
      </c>
      <c r="D85" t="s">
        <v>81</v>
      </c>
      <c r="E85" t="s">
        <v>78</v>
      </c>
      <c r="F85">
        <v>28</v>
      </c>
      <c r="G85" t="str" cm="1">
        <f t="array" ref="G85">_xlfn.IFS(
AND(F85&gt;=1,F85&lt;=7),"Near",
AND(F85&gt;=8,F85&lt;=14),"Moderate",
AND(F85&gt;=15,F85&lt;=21),"Far",
AND(F85&gt;=22,F85&lt;=29),"Very Far"
)</f>
        <v>Very Far</v>
      </c>
      <c r="H85">
        <v>4</v>
      </c>
      <c r="I85" t="s">
        <v>42</v>
      </c>
      <c r="J85">
        <v>1</v>
      </c>
      <c r="K85">
        <v>84</v>
      </c>
      <c r="L85" t="s">
        <v>38</v>
      </c>
      <c r="M85">
        <v>1</v>
      </c>
      <c r="N85" t="s">
        <v>44</v>
      </c>
      <c r="O85" t="s">
        <v>45</v>
      </c>
      <c r="P85">
        <v>65830</v>
      </c>
      <c r="Q85" t="s">
        <v>85</v>
      </c>
      <c r="R85">
        <v>12</v>
      </c>
      <c r="S85">
        <v>8</v>
      </c>
      <c r="T85">
        <v>0</v>
      </c>
      <c r="U85">
        <v>12</v>
      </c>
      <c r="V85">
        <v>1</v>
      </c>
      <c r="W85">
        <v>11</v>
      </c>
      <c r="X85">
        <v>2</v>
      </c>
      <c r="Y85">
        <v>9</v>
      </c>
    </row>
    <row r="86" spans="1:25" x14ac:dyDescent="0.25">
      <c r="A86">
        <v>31</v>
      </c>
      <c r="B86" t="str" cm="1">
        <f t="array" ref="B86">_xlfn.IFS(
    AND(A86 &gt;= 18, A86 &lt;= 25), "18-25",
    AND(A86 &gt;= 26, A86 &lt;= 35), "26-35",
    AND(A86 &gt;= 36, A86 &lt;= 45), "36-45",
    AND(A86 &gt;= 46, A86 &lt;= 55), "46-55",
    AND(A86 &gt;= 56, A86 &lt;= 60), "56-60"
)</f>
        <v>26-35</v>
      </c>
      <c r="C86" t="s">
        <v>24</v>
      </c>
      <c r="D86" t="s">
        <v>81</v>
      </c>
      <c r="E86" t="s">
        <v>78</v>
      </c>
      <c r="F86">
        <v>6</v>
      </c>
      <c r="G86" t="str" cm="1">
        <f t="array" ref="G86">_xlfn.IFS(
AND(F86&gt;=1,F86&lt;=7),"Near",
AND(F86&gt;=8,F86&lt;=14),"Moderate",
AND(F86&gt;=15,F86&lt;=21),"Far",
AND(F86&gt;=22,F86&lt;=29),"Very Far"
)</f>
        <v>Near</v>
      </c>
      <c r="H86">
        <v>3</v>
      </c>
      <c r="I86" t="s">
        <v>42</v>
      </c>
      <c r="J86">
        <v>1</v>
      </c>
      <c r="K86">
        <v>85</v>
      </c>
      <c r="L86" t="s">
        <v>28</v>
      </c>
      <c r="M86">
        <v>3</v>
      </c>
      <c r="N86" t="s">
        <v>48</v>
      </c>
      <c r="O86" t="s">
        <v>36</v>
      </c>
      <c r="P86">
        <v>81030</v>
      </c>
      <c r="Q86" t="s">
        <v>85</v>
      </c>
      <c r="R86">
        <v>15</v>
      </c>
      <c r="S86">
        <v>8</v>
      </c>
      <c r="T86">
        <v>1</v>
      </c>
      <c r="U86">
        <v>11</v>
      </c>
      <c r="V86">
        <v>5</v>
      </c>
      <c r="W86">
        <v>11</v>
      </c>
      <c r="X86">
        <v>4</v>
      </c>
      <c r="Y86">
        <v>10</v>
      </c>
    </row>
    <row r="87" spans="1:25" x14ac:dyDescent="0.25">
      <c r="A87">
        <v>29</v>
      </c>
      <c r="B87" t="str" cm="1">
        <f t="array" ref="B87">_xlfn.IFS(
    AND(A87 &gt;= 18, A87 &lt;= 25), "18-25",
    AND(A87 &gt;= 26, A87 &lt;= 35), "26-35",
    AND(A87 &gt;= 36, A87 &lt;= 45), "36-45",
    AND(A87 &gt;= 46, A87 &lt;= 55), "46-55",
    AND(A87 &gt;= 56, A87 &lt;= 60), "56-60"
)</f>
        <v>26-35</v>
      </c>
      <c r="C87" t="s">
        <v>24</v>
      </c>
      <c r="D87" t="s">
        <v>81</v>
      </c>
      <c r="E87" t="s">
        <v>78</v>
      </c>
      <c r="F87">
        <v>3</v>
      </c>
      <c r="G87" t="str" cm="1">
        <f t="array" ref="G87">_xlfn.IFS(
AND(F87&gt;=1,F87&lt;=7),"Near",
AND(F87&gt;=8,F87&lt;=14),"Moderate",
AND(F87&gt;=15,F87&lt;=21),"Far",
AND(F87&gt;=22,F87&lt;=29),"Very Far"
)</f>
        <v>Near</v>
      </c>
      <c r="H87">
        <v>4</v>
      </c>
      <c r="I87" t="s">
        <v>27</v>
      </c>
      <c r="J87">
        <v>1</v>
      </c>
      <c r="K87">
        <v>86</v>
      </c>
      <c r="L87" t="s">
        <v>38</v>
      </c>
      <c r="M87">
        <v>3</v>
      </c>
      <c r="N87" t="s">
        <v>39</v>
      </c>
      <c r="O87" t="s">
        <v>45</v>
      </c>
      <c r="P87">
        <v>39780</v>
      </c>
      <c r="Q87" t="s">
        <v>83</v>
      </c>
      <c r="R87">
        <v>11</v>
      </c>
      <c r="S87">
        <v>8</v>
      </c>
      <c r="T87">
        <v>0</v>
      </c>
      <c r="U87">
        <v>7</v>
      </c>
      <c r="V87">
        <v>0</v>
      </c>
      <c r="W87">
        <v>7</v>
      </c>
      <c r="X87">
        <v>1</v>
      </c>
      <c r="Y87">
        <v>7</v>
      </c>
    </row>
    <row r="88" spans="1:25" x14ac:dyDescent="0.25">
      <c r="A88">
        <v>35</v>
      </c>
      <c r="B88" t="str" cm="1">
        <f t="array" ref="B88">_xlfn.IFS(
    AND(A88 &gt;= 18, A88 &lt;= 25), "18-25",
    AND(A88 &gt;= 26, A88 &lt;= 35), "26-35",
    AND(A88 &gt;= 36, A88 &lt;= 45), "36-45",
    AND(A88 &gt;= 46, A88 &lt;= 55), "46-55",
    AND(A88 &gt;= 56, A88 &lt;= 60), "56-60"
)</f>
        <v>26-35</v>
      </c>
      <c r="C88" t="s">
        <v>24</v>
      </c>
      <c r="D88" t="s">
        <v>81</v>
      </c>
      <c r="E88" t="s">
        <v>26</v>
      </c>
      <c r="F88">
        <v>16</v>
      </c>
      <c r="G88" t="str" cm="1">
        <f t="array" ref="G88">_xlfn.IFS(
AND(F88&gt;=1,F88&lt;=7),"Near",
AND(F88&gt;=8,F88&lt;=14),"Moderate",
AND(F88&gt;=15,F88&lt;=21),"Far",
AND(F88&gt;=22,F88&lt;=29),"Very Far"
)</f>
        <v>Far</v>
      </c>
      <c r="H88">
        <v>2</v>
      </c>
      <c r="I88" t="s">
        <v>51</v>
      </c>
      <c r="J88">
        <v>1</v>
      </c>
      <c r="K88">
        <v>87</v>
      </c>
      <c r="L88" t="s">
        <v>38</v>
      </c>
      <c r="M88">
        <v>3</v>
      </c>
      <c r="N88" t="s">
        <v>48</v>
      </c>
      <c r="O88" t="s">
        <v>36</v>
      </c>
      <c r="P88">
        <v>25440</v>
      </c>
      <c r="Q88" t="s">
        <v>83</v>
      </c>
      <c r="R88">
        <v>13</v>
      </c>
      <c r="S88">
        <v>8</v>
      </c>
      <c r="T88">
        <v>1</v>
      </c>
      <c r="U88">
        <v>17</v>
      </c>
      <c r="V88">
        <v>3</v>
      </c>
      <c r="W88">
        <v>16</v>
      </c>
      <c r="X88">
        <v>0</v>
      </c>
      <c r="Y88">
        <v>13</v>
      </c>
    </row>
    <row r="89" spans="1:25" x14ac:dyDescent="0.25">
      <c r="A89">
        <v>23</v>
      </c>
      <c r="B89" t="str" cm="1">
        <f t="array" ref="B89">_xlfn.IFS(
    AND(A89 &gt;= 18, A89 &lt;= 25), "18-25",
    AND(A89 &gt;= 26, A89 &lt;= 35), "26-35",
    AND(A89 &gt;= 36, A89 &lt;= 45), "36-45",
    AND(A89 &gt;= 46, A89 &lt;= 55), "46-55",
    AND(A89 &gt;= 56, A89 &lt;= 60), "56-60"
)</f>
        <v>18-25</v>
      </c>
      <c r="C89" t="s">
        <v>24</v>
      </c>
      <c r="D89" t="s">
        <v>81</v>
      </c>
      <c r="E89" t="s">
        <v>78</v>
      </c>
      <c r="F89">
        <v>20</v>
      </c>
      <c r="G89" t="str" cm="1">
        <f t="array" ref="G89">_xlfn.IFS(
AND(F89&gt;=1,F89&lt;=7),"Near",
AND(F89&gt;=8,F89&lt;=14),"Moderate",
AND(F89&gt;=15,F89&lt;=21),"Far",
AND(F89&gt;=22,F89&lt;=29),"Very Far"
)</f>
        <v>Far</v>
      </c>
      <c r="H89">
        <v>4</v>
      </c>
      <c r="I89" t="s">
        <v>27</v>
      </c>
      <c r="J89">
        <v>1</v>
      </c>
      <c r="K89">
        <v>88</v>
      </c>
      <c r="L89" t="s">
        <v>38</v>
      </c>
      <c r="M89">
        <v>1</v>
      </c>
      <c r="N89" t="s">
        <v>46</v>
      </c>
      <c r="O89" t="s">
        <v>45</v>
      </c>
      <c r="P89">
        <v>53990</v>
      </c>
      <c r="Q89" t="s">
        <v>85</v>
      </c>
      <c r="R89">
        <v>23</v>
      </c>
      <c r="S89">
        <v>8</v>
      </c>
      <c r="T89">
        <v>0</v>
      </c>
      <c r="U89">
        <v>4</v>
      </c>
      <c r="V89">
        <v>2</v>
      </c>
      <c r="W89">
        <v>4</v>
      </c>
      <c r="X89">
        <v>0</v>
      </c>
      <c r="Y89">
        <v>2</v>
      </c>
    </row>
    <row r="90" spans="1:25" x14ac:dyDescent="0.25">
      <c r="A90">
        <v>41</v>
      </c>
      <c r="B90" t="str" cm="1">
        <f t="array" ref="B90">_xlfn.IFS(
    AND(A90 &gt;= 18, A90 &lt;= 25), "18-25",
    AND(A90 &gt;= 26, A90 &lt;= 35), "26-35",
    AND(A90 &gt;= 36, A90 &lt;= 45), "36-45",
    AND(A90 &gt;= 46, A90 &lt;= 55), "46-55",
    AND(A90 &gt;= 56, A90 &lt;= 60), "56-60"
)</f>
        <v>36-45</v>
      </c>
      <c r="C90" t="s">
        <v>24</v>
      </c>
      <c r="D90" t="s">
        <v>81</v>
      </c>
      <c r="E90" t="s">
        <v>78</v>
      </c>
      <c r="F90">
        <v>9</v>
      </c>
      <c r="G90" t="str" cm="1">
        <f t="array" ref="G90">_xlfn.IFS(
AND(F90&gt;=1,F90&lt;=7),"Near",
AND(F90&gt;=8,F90&lt;=14),"Moderate",
AND(F90&gt;=15,F90&lt;=21),"Far",
AND(F90&gt;=22,F90&lt;=29),"Very Far"
)</f>
        <v>Moderate</v>
      </c>
      <c r="H90">
        <v>2</v>
      </c>
      <c r="I90" t="s">
        <v>27</v>
      </c>
      <c r="J90">
        <v>1</v>
      </c>
      <c r="K90">
        <v>89</v>
      </c>
      <c r="L90" t="s">
        <v>28</v>
      </c>
      <c r="M90">
        <v>1</v>
      </c>
      <c r="N90" t="s">
        <v>44</v>
      </c>
      <c r="O90" t="s">
        <v>36</v>
      </c>
      <c r="P90">
        <v>54870</v>
      </c>
      <c r="Q90" t="s">
        <v>83</v>
      </c>
      <c r="R90">
        <v>19</v>
      </c>
      <c r="S90">
        <v>8</v>
      </c>
      <c r="T90">
        <v>2</v>
      </c>
      <c r="U90">
        <v>8</v>
      </c>
      <c r="V90">
        <v>0</v>
      </c>
      <c r="W90">
        <v>5</v>
      </c>
      <c r="X90">
        <v>1</v>
      </c>
      <c r="Y90">
        <v>2</v>
      </c>
    </row>
    <row r="91" spans="1:25" x14ac:dyDescent="0.25">
      <c r="A91">
        <v>47</v>
      </c>
      <c r="B91" t="str" cm="1">
        <f t="array" ref="B91">_xlfn.IFS(
    AND(A91 &gt;= 18, A91 &lt;= 25), "18-25",
    AND(A91 &gt;= 26, A91 &lt;= 35), "26-35",
    AND(A91 &gt;= 36, A91 &lt;= 45), "36-45",
    AND(A91 &gt;= 46, A91 &lt;= 55), "46-55",
    AND(A91 &gt;= 56, A91 &lt;= 60), "56-60"
)</f>
        <v>46-55</v>
      </c>
      <c r="C91" t="s">
        <v>24</v>
      </c>
      <c r="D91" t="s">
        <v>80</v>
      </c>
      <c r="E91" t="s">
        <v>26</v>
      </c>
      <c r="F91">
        <v>1</v>
      </c>
      <c r="G91" t="str" cm="1">
        <f t="array" ref="G91">_xlfn.IFS(
AND(F91&gt;=1,F91&lt;=7),"Near",
AND(F91&gt;=8,F91&lt;=14),"Moderate",
AND(F91&gt;=15,F91&lt;=21),"Far",
AND(F91&gt;=22,F91&lt;=29),"Very Far"
)</f>
        <v>Near</v>
      </c>
      <c r="H91">
        <v>3</v>
      </c>
      <c r="I91" t="s">
        <v>42</v>
      </c>
      <c r="J91">
        <v>1</v>
      </c>
      <c r="K91">
        <v>90</v>
      </c>
      <c r="L91" t="s">
        <v>28</v>
      </c>
      <c r="M91">
        <v>2</v>
      </c>
      <c r="N91" t="s">
        <v>44</v>
      </c>
      <c r="O91" t="s">
        <v>36</v>
      </c>
      <c r="P91">
        <v>68340</v>
      </c>
      <c r="Q91" t="s">
        <v>84</v>
      </c>
      <c r="R91">
        <v>16</v>
      </c>
      <c r="S91">
        <v>8</v>
      </c>
      <c r="T91">
        <v>1</v>
      </c>
      <c r="U91">
        <v>5</v>
      </c>
      <c r="V91">
        <v>2</v>
      </c>
      <c r="W91">
        <v>0</v>
      </c>
      <c r="X91">
        <v>0</v>
      </c>
      <c r="Y91">
        <v>0</v>
      </c>
    </row>
    <row r="92" spans="1:25" x14ac:dyDescent="0.25">
      <c r="A92">
        <v>42</v>
      </c>
      <c r="B92" t="str" cm="1">
        <f t="array" ref="B92">_xlfn.IFS(
    AND(A92 &gt;= 18, A92 &lt;= 25), "18-25",
    AND(A92 &gt;= 26, A92 &lt;= 35), "26-35",
    AND(A92 &gt;= 36, A92 &lt;= 45), "36-45",
    AND(A92 &gt;= 46, A92 &lt;= 55), "46-55",
    AND(A92 &gt;= 56, A92 &lt;= 60), "56-60"
)</f>
        <v>36-45</v>
      </c>
      <c r="C92" t="s">
        <v>24</v>
      </c>
      <c r="D92" t="s">
        <v>81</v>
      </c>
      <c r="E92" t="s">
        <v>78</v>
      </c>
      <c r="F92">
        <v>3</v>
      </c>
      <c r="G92" t="str" cm="1">
        <f t="array" ref="G92">_xlfn.IFS(
AND(F92&gt;=1,F92&lt;=7),"Near",
AND(F92&gt;=8,F92&lt;=14),"Moderate",
AND(F92&gt;=15,F92&lt;=21),"Far",
AND(F92&gt;=22,F92&lt;=29),"Very Far"
)</f>
        <v>Near</v>
      </c>
      <c r="H92">
        <v>4</v>
      </c>
      <c r="I92" t="s">
        <v>27</v>
      </c>
      <c r="J92">
        <v>1</v>
      </c>
      <c r="K92">
        <v>91</v>
      </c>
      <c r="L92" t="s">
        <v>38</v>
      </c>
      <c r="M92">
        <v>1</v>
      </c>
      <c r="N92" t="s">
        <v>48</v>
      </c>
      <c r="O92" t="s">
        <v>36</v>
      </c>
      <c r="P92">
        <v>10910</v>
      </c>
      <c r="Q92" t="s">
        <v>85</v>
      </c>
      <c r="R92">
        <v>22</v>
      </c>
      <c r="S92">
        <v>8</v>
      </c>
      <c r="T92">
        <v>0</v>
      </c>
      <c r="U92">
        <v>16</v>
      </c>
      <c r="V92">
        <v>0</v>
      </c>
      <c r="W92">
        <v>1</v>
      </c>
      <c r="X92">
        <v>0</v>
      </c>
      <c r="Y92">
        <v>0</v>
      </c>
    </row>
    <row r="93" spans="1:25" x14ac:dyDescent="0.25">
      <c r="A93">
        <v>29</v>
      </c>
      <c r="B93" t="str" cm="1">
        <f t="array" ref="B93">_xlfn.IFS(
    AND(A93 &gt;= 18, A93 &lt;= 25), "18-25",
    AND(A93 &gt;= 26, A93 &lt;= 35), "26-35",
    AND(A93 &gt;= 36, A93 &lt;= 45), "36-45",
    AND(A93 &gt;= 46, A93 &lt;= 55), "46-55",
    AND(A93 &gt;= 56, A93 &lt;= 60), "56-60"
)</f>
        <v>26-35</v>
      </c>
      <c r="C93" t="s">
        <v>24</v>
      </c>
      <c r="D93" t="s">
        <v>40</v>
      </c>
      <c r="E93" t="s">
        <v>26</v>
      </c>
      <c r="F93">
        <v>22</v>
      </c>
      <c r="G93" t="str" cm="1">
        <f t="array" ref="G93">_xlfn.IFS(
AND(F93&gt;=1,F93&lt;=7),"Near",
AND(F93&gt;=8,F93&lt;=14),"Moderate",
AND(F93&gt;=15,F93&lt;=21),"Far",
AND(F93&gt;=22,F93&lt;=29),"Very Far"
)</f>
        <v>Very Far</v>
      </c>
      <c r="H93">
        <v>4</v>
      </c>
      <c r="I93" t="s">
        <v>50</v>
      </c>
      <c r="J93">
        <v>1</v>
      </c>
      <c r="K93">
        <v>92</v>
      </c>
      <c r="L93" t="s">
        <v>38</v>
      </c>
      <c r="M93">
        <v>2</v>
      </c>
      <c r="N93" t="s">
        <v>41</v>
      </c>
      <c r="O93" t="s">
        <v>30</v>
      </c>
      <c r="P93">
        <v>57360</v>
      </c>
      <c r="Q93" t="s">
        <v>84</v>
      </c>
      <c r="R93">
        <v>22</v>
      </c>
      <c r="S93">
        <v>8</v>
      </c>
      <c r="T93">
        <v>0</v>
      </c>
      <c r="U93">
        <v>4</v>
      </c>
      <c r="V93">
        <v>1</v>
      </c>
      <c r="W93">
        <v>4</v>
      </c>
      <c r="X93">
        <v>0</v>
      </c>
      <c r="Y93">
        <v>2</v>
      </c>
    </row>
    <row r="94" spans="1:25" x14ac:dyDescent="0.25">
      <c r="A94">
        <v>42</v>
      </c>
      <c r="B94" t="str" cm="1">
        <f t="array" ref="B94">_xlfn.IFS(
    AND(A94 &gt;= 18, A94 &lt;= 25), "18-25",
    AND(A94 &gt;= 26, A94 &lt;= 35), "26-35",
    AND(A94 &gt;= 36, A94 &lt;= 45), "36-45",
    AND(A94 &gt;= 46, A94 &lt;= 55), "46-55",
    AND(A94 &gt;= 56, A94 &lt;= 60), "56-60"
)</f>
        <v>36-45</v>
      </c>
      <c r="C94" t="s">
        <v>24</v>
      </c>
      <c r="D94" t="s">
        <v>81</v>
      </c>
      <c r="E94" t="s">
        <v>26</v>
      </c>
      <c r="F94">
        <v>7</v>
      </c>
      <c r="G94" t="str" cm="1">
        <f t="array" ref="G94">_xlfn.IFS(
AND(F94&gt;=1,F94&lt;=7),"Near",
AND(F94&gt;=8,F94&lt;=14),"Moderate",
AND(F94&gt;=15,F94&lt;=21),"Far",
AND(F94&gt;=22,F94&lt;=29),"Very Far"
)</f>
        <v>Near</v>
      </c>
      <c r="H94">
        <v>4</v>
      </c>
      <c r="I94" t="s">
        <v>42</v>
      </c>
      <c r="J94">
        <v>1</v>
      </c>
      <c r="K94">
        <v>93</v>
      </c>
      <c r="L94" t="s">
        <v>38</v>
      </c>
      <c r="M94">
        <v>3</v>
      </c>
      <c r="N94" t="s">
        <v>35</v>
      </c>
      <c r="O94" t="s">
        <v>45</v>
      </c>
      <c r="P94">
        <v>22260</v>
      </c>
      <c r="Q94" t="s">
        <v>84</v>
      </c>
      <c r="R94">
        <v>12</v>
      </c>
      <c r="S94">
        <v>8</v>
      </c>
      <c r="T94">
        <v>1</v>
      </c>
      <c r="U94">
        <v>4</v>
      </c>
      <c r="V94">
        <v>3</v>
      </c>
      <c r="W94">
        <v>3</v>
      </c>
      <c r="X94">
        <v>1</v>
      </c>
      <c r="Y94">
        <v>0</v>
      </c>
    </row>
    <row r="95" spans="1:25" x14ac:dyDescent="0.25">
      <c r="A95">
        <v>32</v>
      </c>
      <c r="B95" t="str" cm="1">
        <f t="array" ref="B95">_xlfn.IFS(
    AND(A95 &gt;= 18, A95 &lt;= 25), "18-25",
    AND(A95 &gt;= 26, A95 &lt;= 35), "26-35",
    AND(A95 &gt;= 36, A95 &lt;= 45), "36-45",
    AND(A95 &gt;= 46, A95 &lt;= 55), "46-55",
    AND(A95 &gt;= 56, A95 &lt;= 60), "56-60"
)</f>
        <v>26-35</v>
      </c>
      <c r="C95" t="s">
        <v>24</v>
      </c>
      <c r="D95" t="s">
        <v>81</v>
      </c>
      <c r="E95" t="s">
        <v>78</v>
      </c>
      <c r="F95">
        <v>2</v>
      </c>
      <c r="G95" t="str" cm="1">
        <f t="array" ref="G95">_xlfn.IFS(
AND(F95&gt;=1,F95&lt;=7),"Near",
AND(F95&gt;=8,F95&lt;=14),"Moderate",
AND(F95&gt;=15,F95&lt;=21),"Far",
AND(F95&gt;=22,F95&lt;=29),"Very Far"
)</f>
        <v>Near</v>
      </c>
      <c r="H95">
        <v>3</v>
      </c>
      <c r="I95" t="s">
        <v>42</v>
      </c>
      <c r="J95">
        <v>1</v>
      </c>
      <c r="K95">
        <v>94</v>
      </c>
      <c r="L95" t="s">
        <v>38</v>
      </c>
      <c r="M95">
        <v>2</v>
      </c>
      <c r="N95" t="s">
        <v>35</v>
      </c>
      <c r="O95" t="s">
        <v>30</v>
      </c>
      <c r="P95">
        <v>57470</v>
      </c>
      <c r="Q95" t="s">
        <v>83</v>
      </c>
      <c r="R95">
        <v>13</v>
      </c>
      <c r="S95">
        <v>8</v>
      </c>
      <c r="T95">
        <v>0</v>
      </c>
      <c r="U95">
        <v>8</v>
      </c>
      <c r="V95">
        <v>0</v>
      </c>
      <c r="W95">
        <v>8</v>
      </c>
      <c r="X95">
        <v>0</v>
      </c>
      <c r="Y95">
        <v>7</v>
      </c>
    </row>
    <row r="96" spans="1:25" x14ac:dyDescent="0.25">
      <c r="A96">
        <v>48</v>
      </c>
      <c r="B96" t="str" cm="1">
        <f t="array" ref="B96">_xlfn.IFS(
    AND(A96 &gt;= 18, A96 &lt;= 25), "18-25",
    AND(A96 &gt;= 26, A96 &lt;= 35), "26-35",
    AND(A96 &gt;= 36, A96 &lt;= 45), "36-45",
    AND(A96 &gt;= 46, A96 &lt;= 55), "46-55",
    AND(A96 &gt;= 56, A96 &lt;= 60), "56-60"
)</f>
        <v>46-55</v>
      </c>
      <c r="C96" t="s">
        <v>24</v>
      </c>
      <c r="D96" t="s">
        <v>81</v>
      </c>
      <c r="E96" t="s">
        <v>26</v>
      </c>
      <c r="F96">
        <v>13</v>
      </c>
      <c r="G96" t="str" cm="1">
        <f t="array" ref="G96">_xlfn.IFS(
AND(F96&gt;=1,F96&lt;=7),"Near",
AND(F96&gt;=8,F96&lt;=14),"Moderate",
AND(F96&gt;=15,F96&lt;=21),"Far",
AND(F96&gt;=22,F96&lt;=29),"Very Far"
)</f>
        <v>Moderate</v>
      </c>
      <c r="H96">
        <v>4</v>
      </c>
      <c r="I96" t="s">
        <v>42</v>
      </c>
      <c r="J96">
        <v>1</v>
      </c>
      <c r="K96">
        <v>95</v>
      </c>
      <c r="L96" t="s">
        <v>38</v>
      </c>
      <c r="M96">
        <v>4</v>
      </c>
      <c r="N96" t="s">
        <v>39</v>
      </c>
      <c r="O96" t="s">
        <v>30</v>
      </c>
      <c r="P96">
        <v>98540</v>
      </c>
      <c r="Q96" t="s">
        <v>84</v>
      </c>
      <c r="R96">
        <v>16</v>
      </c>
      <c r="S96">
        <v>8</v>
      </c>
      <c r="T96">
        <v>1</v>
      </c>
      <c r="U96">
        <v>15</v>
      </c>
      <c r="V96">
        <v>2</v>
      </c>
      <c r="W96">
        <v>0</v>
      </c>
      <c r="X96">
        <v>0</v>
      </c>
      <c r="Y96">
        <v>0</v>
      </c>
    </row>
    <row r="97" spans="1:25" x14ac:dyDescent="0.25">
      <c r="A97">
        <v>37</v>
      </c>
      <c r="B97" t="str" cm="1">
        <f t="array" ref="B97">_xlfn.IFS(
    AND(A97 &gt;= 18, A97 &lt;= 25), "18-25",
    AND(A97 &gt;= 26, A97 &lt;= 35), "26-35",
    AND(A97 &gt;= 36, A97 &lt;= 45), "36-45",
    AND(A97 &gt;= 46, A97 &lt;= 55), "46-55",
    AND(A97 &gt;= 56, A97 &lt;= 60), "56-60"
)</f>
        <v>36-45</v>
      </c>
      <c r="C97" t="s">
        <v>24</v>
      </c>
      <c r="D97" t="s">
        <v>81</v>
      </c>
      <c r="E97" t="s">
        <v>78</v>
      </c>
      <c r="F97">
        <v>8</v>
      </c>
      <c r="G97" t="str" cm="1">
        <f t="array" ref="G97">_xlfn.IFS(
AND(F97&gt;=1,F97&lt;=7),"Near",
AND(F97&gt;=8,F97&lt;=14),"Moderate",
AND(F97&gt;=15,F97&lt;=21),"Far",
AND(F97&gt;=22,F97&lt;=29),"Very Far"
)</f>
        <v>Moderate</v>
      </c>
      <c r="H97">
        <v>5</v>
      </c>
      <c r="I97" t="s">
        <v>51</v>
      </c>
      <c r="J97">
        <v>1</v>
      </c>
      <c r="K97">
        <v>96</v>
      </c>
      <c r="L97" t="s">
        <v>38</v>
      </c>
      <c r="M97">
        <v>2</v>
      </c>
      <c r="N97" t="s">
        <v>46</v>
      </c>
      <c r="O97" t="s">
        <v>45</v>
      </c>
      <c r="P97">
        <v>54670</v>
      </c>
      <c r="Q97" t="s">
        <v>82</v>
      </c>
      <c r="R97">
        <v>12</v>
      </c>
      <c r="S97">
        <v>8</v>
      </c>
      <c r="T97">
        <v>0</v>
      </c>
      <c r="U97">
        <v>13</v>
      </c>
      <c r="V97">
        <v>2</v>
      </c>
      <c r="W97">
        <v>7</v>
      </c>
      <c r="X97">
        <v>6</v>
      </c>
      <c r="Y97">
        <v>7</v>
      </c>
    </row>
    <row r="98" spans="1:25" x14ac:dyDescent="0.25">
      <c r="A98">
        <v>30</v>
      </c>
      <c r="B98" t="str" cm="1">
        <f t="array" ref="B98">_xlfn.IFS(
    AND(A98 &gt;= 18, A98 &lt;= 25), "18-25",
    AND(A98 &gt;= 26, A98 &lt;= 35), "26-35",
    AND(A98 &gt;= 36, A98 &lt;= 45), "36-45",
    AND(A98 &gt;= 46, A98 &lt;= 55), "46-55",
    AND(A98 &gt;= 56, A98 &lt;= 60), "56-60"
)</f>
        <v>26-35</v>
      </c>
      <c r="C98" t="s">
        <v>24</v>
      </c>
      <c r="D98" t="s">
        <v>40</v>
      </c>
      <c r="E98" t="s">
        <v>26</v>
      </c>
      <c r="F98">
        <v>25</v>
      </c>
      <c r="G98" t="str" cm="1">
        <f t="array" ref="G98">_xlfn.IFS(
AND(F98&gt;=1,F98&lt;=7),"Near",
AND(F98&gt;=8,F98&lt;=14),"Moderate",
AND(F98&gt;=15,F98&lt;=21),"Far",
AND(F98&gt;=22,F98&lt;=29),"Very Far"
)</f>
        <v>Very Far</v>
      </c>
      <c r="H98">
        <v>4</v>
      </c>
      <c r="I98" t="s">
        <v>37</v>
      </c>
      <c r="J98">
        <v>1</v>
      </c>
      <c r="K98">
        <v>97</v>
      </c>
      <c r="L98" t="s">
        <v>38</v>
      </c>
      <c r="M98">
        <v>1</v>
      </c>
      <c r="N98" t="s">
        <v>29</v>
      </c>
      <c r="O98" t="s">
        <v>30</v>
      </c>
      <c r="P98">
        <v>53800</v>
      </c>
      <c r="Q98" t="s">
        <v>84</v>
      </c>
      <c r="R98">
        <v>21</v>
      </c>
      <c r="S98">
        <v>8</v>
      </c>
      <c r="T98">
        <v>1</v>
      </c>
      <c r="U98">
        <v>4</v>
      </c>
      <c r="V98">
        <v>0</v>
      </c>
      <c r="W98">
        <v>2</v>
      </c>
      <c r="X98">
        <v>2</v>
      </c>
      <c r="Y98">
        <v>2</v>
      </c>
    </row>
    <row r="99" spans="1:25" x14ac:dyDescent="0.25">
      <c r="A99">
        <v>26</v>
      </c>
      <c r="B99" t="str" cm="1">
        <f t="array" ref="B99">_xlfn.IFS(
    AND(A99 &gt;= 18, A99 &lt;= 25), "18-25",
    AND(A99 &gt;= 26, A99 &lt;= 35), "26-35",
    AND(A99 &gt;= 36, A99 &lt;= 45), "36-45",
    AND(A99 &gt;= 46, A99 &lt;= 55), "46-55",
    AND(A99 &gt;= 56, A99 &lt;= 60), "56-60"
)</f>
        <v>26-35</v>
      </c>
      <c r="C99" t="s">
        <v>24</v>
      </c>
      <c r="D99" t="s">
        <v>81</v>
      </c>
      <c r="E99" t="s">
        <v>26</v>
      </c>
      <c r="F99">
        <v>28</v>
      </c>
      <c r="G99" t="str" cm="1">
        <f t="array" ref="G99">_xlfn.IFS(
AND(F99&gt;=1,F99&lt;=7),"Near",
AND(F99&gt;=8,F99&lt;=14),"Moderate",
AND(F99&gt;=15,F99&lt;=21),"Far",
AND(F99&gt;=22,F99&lt;=29),"Very Far"
)</f>
        <v>Very Far</v>
      </c>
      <c r="H99">
        <v>3</v>
      </c>
      <c r="I99" t="s">
        <v>42</v>
      </c>
      <c r="J99">
        <v>1</v>
      </c>
      <c r="K99">
        <v>98</v>
      </c>
      <c r="L99" t="s">
        <v>28</v>
      </c>
      <c r="M99">
        <v>5</v>
      </c>
      <c r="N99" t="s">
        <v>44</v>
      </c>
      <c r="O99" t="s">
        <v>30</v>
      </c>
      <c r="P99">
        <v>51510</v>
      </c>
      <c r="Q99" t="s">
        <v>84</v>
      </c>
      <c r="R99">
        <v>15</v>
      </c>
      <c r="S99">
        <v>8</v>
      </c>
      <c r="T99">
        <v>3</v>
      </c>
      <c r="U99">
        <v>8</v>
      </c>
      <c r="V99">
        <v>3</v>
      </c>
      <c r="W99">
        <v>8</v>
      </c>
      <c r="X99">
        <v>7</v>
      </c>
      <c r="Y99">
        <v>7</v>
      </c>
    </row>
    <row r="100" spans="1:25" x14ac:dyDescent="0.25">
      <c r="A100">
        <v>42</v>
      </c>
      <c r="B100" t="str" cm="1">
        <f t="array" ref="B100">_xlfn.IFS(
    AND(A100 &gt;= 18, A100 &lt;= 25), "18-25",
    AND(A100 &gt;= 26, A100 &lt;= 35), "26-35",
    AND(A100 &gt;= 36, A100 &lt;= 45), "36-45",
    AND(A100 &gt;= 46, A100 &lt;= 55), "46-55",
    AND(A100 &gt;= 56, A100 &lt;= 60), "56-60"
)</f>
        <v>36-45</v>
      </c>
      <c r="C100" t="s">
        <v>24</v>
      </c>
      <c r="D100" t="s">
        <v>81</v>
      </c>
      <c r="E100" t="s">
        <v>26</v>
      </c>
      <c r="F100">
        <v>2</v>
      </c>
      <c r="G100" t="str" cm="1">
        <f t="array" ref="G100">_xlfn.IFS(
AND(F100&gt;=1,F100&lt;=7),"Near",
AND(F100&gt;=8,F100&lt;=14),"Moderate",
AND(F100&gt;=15,F100&lt;=21),"Far",
AND(F100&gt;=22,F100&lt;=29),"Very Far"
)</f>
        <v>Near</v>
      </c>
      <c r="H100">
        <v>2</v>
      </c>
      <c r="I100" t="s">
        <v>42</v>
      </c>
      <c r="J100">
        <v>1</v>
      </c>
      <c r="K100">
        <v>99</v>
      </c>
      <c r="L100" t="s">
        <v>28</v>
      </c>
      <c r="M100">
        <v>1</v>
      </c>
      <c r="N100" t="s">
        <v>44</v>
      </c>
      <c r="O100" t="s">
        <v>36</v>
      </c>
      <c r="P100">
        <v>21330</v>
      </c>
      <c r="Q100" t="s">
        <v>85</v>
      </c>
      <c r="R100">
        <v>13</v>
      </c>
      <c r="S100">
        <v>8</v>
      </c>
      <c r="T100">
        <v>2</v>
      </c>
      <c r="U100">
        <v>14</v>
      </c>
      <c r="V100">
        <v>2</v>
      </c>
      <c r="W100">
        <v>1</v>
      </c>
      <c r="X100">
        <v>0</v>
      </c>
      <c r="Y100">
        <v>0</v>
      </c>
    </row>
    <row r="101" spans="1:25" x14ac:dyDescent="0.25">
      <c r="A101">
        <v>21</v>
      </c>
      <c r="B101" t="str" cm="1">
        <f t="array" ref="B101">_xlfn.IFS(
    AND(A101 &gt;= 18, A101 &lt;= 25), "18-25",
    AND(A101 &gt;= 26, A101 &lt;= 35), "26-35",
    AND(A101 &gt;= 36, A101 &lt;= 45), "36-45",
    AND(A101 &gt;= 46, A101 &lt;= 55), "46-55",
    AND(A101 &gt;= 56, A101 &lt;= 60), "56-60"
)</f>
        <v>18-25</v>
      </c>
      <c r="C101" t="s">
        <v>32</v>
      </c>
      <c r="D101" t="s">
        <v>80</v>
      </c>
      <c r="E101" t="s">
        <v>78</v>
      </c>
      <c r="F101">
        <v>9</v>
      </c>
      <c r="G101" t="str" cm="1">
        <f t="array" ref="G101">_xlfn.IFS(
AND(F101&gt;=1,F101&lt;=7),"Near",
AND(F101&gt;=8,F101&lt;=14),"Moderate",
AND(F101&gt;=15,F101&lt;=21),"Far",
AND(F101&gt;=22,F101&lt;=29),"Very Far"
)</f>
        <v>Moderate</v>
      </c>
      <c r="H101">
        <v>3</v>
      </c>
      <c r="I101" t="s">
        <v>42</v>
      </c>
      <c r="J101">
        <v>1</v>
      </c>
      <c r="K101">
        <v>100</v>
      </c>
      <c r="L101" t="s">
        <v>28</v>
      </c>
      <c r="M101">
        <v>4</v>
      </c>
      <c r="N101" t="s">
        <v>46</v>
      </c>
      <c r="O101" t="s">
        <v>36</v>
      </c>
      <c r="P101">
        <v>178750</v>
      </c>
      <c r="Q101" t="s">
        <v>83</v>
      </c>
      <c r="R101">
        <v>12</v>
      </c>
      <c r="S101">
        <v>8</v>
      </c>
      <c r="T101">
        <v>0</v>
      </c>
      <c r="U101">
        <v>3</v>
      </c>
      <c r="V101">
        <v>5</v>
      </c>
      <c r="W101">
        <v>3</v>
      </c>
      <c r="X101">
        <v>1</v>
      </c>
      <c r="Y101">
        <v>2</v>
      </c>
    </row>
    <row r="102" spans="1:25" x14ac:dyDescent="0.25">
      <c r="A102">
        <v>36</v>
      </c>
      <c r="B102" t="str" cm="1">
        <f t="array" ref="B102">_xlfn.IFS(
    AND(A102 &gt;= 18, A102 &lt;= 25), "18-25",
    AND(A102 &gt;= 26, A102 &lt;= 35), "26-35",
    AND(A102 &gt;= 36, A102 &lt;= 45), "36-45",
    AND(A102 &gt;= 46, A102 &lt;= 55), "46-55",
    AND(A102 &gt;= 56, A102 &lt;= 60), "56-60"
)</f>
        <v>36-45</v>
      </c>
      <c r="C102" t="s">
        <v>24</v>
      </c>
      <c r="D102" t="s">
        <v>40</v>
      </c>
      <c r="E102" t="s">
        <v>79</v>
      </c>
      <c r="F102">
        <v>28</v>
      </c>
      <c r="G102" t="str" cm="1">
        <f t="array" ref="G102">_xlfn.IFS(
AND(F102&gt;=1,F102&lt;=7),"Near",
AND(F102&gt;=8,F102&lt;=14),"Moderate",
AND(F102&gt;=15,F102&lt;=21),"Far",
AND(F102&gt;=22,F102&lt;=29),"Very Far"
)</f>
        <v>Very Far</v>
      </c>
      <c r="H102">
        <v>3</v>
      </c>
      <c r="I102" t="s">
        <v>41</v>
      </c>
      <c r="J102">
        <v>1</v>
      </c>
      <c r="K102">
        <v>101</v>
      </c>
      <c r="L102" t="s">
        <v>38</v>
      </c>
      <c r="M102">
        <v>2</v>
      </c>
      <c r="N102" t="s">
        <v>44</v>
      </c>
      <c r="O102" t="s">
        <v>36</v>
      </c>
      <c r="P102">
        <v>24320</v>
      </c>
      <c r="Q102" t="s">
        <v>85</v>
      </c>
      <c r="R102">
        <v>22</v>
      </c>
      <c r="S102">
        <v>8</v>
      </c>
      <c r="T102">
        <v>0</v>
      </c>
      <c r="U102">
        <v>7</v>
      </c>
      <c r="V102">
        <v>4</v>
      </c>
      <c r="W102">
        <v>1</v>
      </c>
      <c r="X102">
        <v>0</v>
      </c>
      <c r="Y102">
        <v>0</v>
      </c>
    </row>
    <row r="103" spans="1:25" x14ac:dyDescent="0.25">
      <c r="A103">
        <v>36</v>
      </c>
      <c r="B103" t="str" cm="1">
        <f t="array" ref="B103">_xlfn.IFS(
    AND(A103 &gt;= 18, A103 &lt;= 25), "18-25",
    AND(A103 &gt;= 26, A103 &lt;= 35), "26-35",
    AND(A103 &gt;= 36, A103 &lt;= 45), "36-45",
    AND(A103 &gt;= 46, A103 &lt;= 55), "46-55",
    AND(A103 &gt;= 56, A103 &lt;= 60), "56-60"
)</f>
        <v>36-45</v>
      </c>
      <c r="C103" t="s">
        <v>24</v>
      </c>
      <c r="D103" t="s">
        <v>80</v>
      </c>
      <c r="E103" t="s">
        <v>78</v>
      </c>
      <c r="F103">
        <v>6</v>
      </c>
      <c r="G103" t="str" cm="1">
        <f t="array" ref="G103">_xlfn.IFS(
AND(F103&gt;=1,F103&lt;=7),"Near",
AND(F103&gt;=8,F103&lt;=14),"Moderate",
AND(F103&gt;=15,F103&lt;=21),"Far",
AND(F103&gt;=22,F103&lt;=29),"Very Far"
)</f>
        <v>Near</v>
      </c>
      <c r="H103">
        <v>3</v>
      </c>
      <c r="I103" t="s">
        <v>27</v>
      </c>
      <c r="J103">
        <v>1</v>
      </c>
      <c r="K103">
        <v>102</v>
      </c>
      <c r="L103" t="s">
        <v>28</v>
      </c>
      <c r="M103">
        <v>2</v>
      </c>
      <c r="N103" t="s">
        <v>35</v>
      </c>
      <c r="O103" t="s">
        <v>30</v>
      </c>
      <c r="P103">
        <v>47710</v>
      </c>
      <c r="Q103" t="s">
        <v>85</v>
      </c>
      <c r="R103">
        <v>13</v>
      </c>
      <c r="S103">
        <v>8</v>
      </c>
      <c r="T103">
        <v>1</v>
      </c>
      <c r="U103">
        <v>16</v>
      </c>
      <c r="V103">
        <v>2</v>
      </c>
      <c r="W103">
        <v>13</v>
      </c>
      <c r="X103">
        <v>1</v>
      </c>
      <c r="Y103">
        <v>12</v>
      </c>
    </row>
    <row r="104" spans="1:25" x14ac:dyDescent="0.25">
      <c r="A104">
        <v>57</v>
      </c>
      <c r="B104" t="str" cm="1">
        <f t="array" ref="B104">_xlfn.IFS(
    AND(A104 &gt;= 18, A104 &lt;= 25), "18-25",
    AND(A104 &gt;= 26, A104 &lt;= 35), "26-35",
    AND(A104 &gt;= 36, A104 &lt;= 45), "36-45",
    AND(A104 &gt;= 46, A104 &lt;= 55), "46-55",
    AND(A104 &gt;= 56, A104 &lt;= 60), "56-60"
)</f>
        <v>56-60</v>
      </c>
      <c r="C104" t="s">
        <v>24</v>
      </c>
      <c r="D104" t="s">
        <v>81</v>
      </c>
      <c r="E104" t="s">
        <v>78</v>
      </c>
      <c r="F104">
        <v>21</v>
      </c>
      <c r="G104" t="str" cm="1">
        <f t="array" ref="G104">_xlfn.IFS(
AND(F104&gt;=1,F104&lt;=7),"Near",
AND(F104&gt;=8,F104&lt;=14),"Moderate",
AND(F104&gt;=15,F104&lt;=21),"Far",
AND(F104&gt;=22,F104&lt;=29),"Very Far"
)</f>
        <v>Far</v>
      </c>
      <c r="H104">
        <v>4</v>
      </c>
      <c r="I104" t="s">
        <v>27</v>
      </c>
      <c r="J104">
        <v>1</v>
      </c>
      <c r="K104">
        <v>103</v>
      </c>
      <c r="L104" t="s">
        <v>38</v>
      </c>
      <c r="M104">
        <v>5</v>
      </c>
      <c r="N104" t="s">
        <v>35</v>
      </c>
      <c r="O104" t="s">
        <v>30</v>
      </c>
      <c r="P104">
        <v>191610</v>
      </c>
      <c r="Q104" t="s">
        <v>84</v>
      </c>
      <c r="R104">
        <v>18</v>
      </c>
      <c r="S104">
        <v>8</v>
      </c>
      <c r="T104">
        <v>0</v>
      </c>
      <c r="U104">
        <v>15</v>
      </c>
      <c r="V104">
        <v>2</v>
      </c>
      <c r="W104">
        <v>3</v>
      </c>
      <c r="X104">
        <v>1</v>
      </c>
      <c r="Y104">
        <v>2</v>
      </c>
    </row>
    <row r="105" spans="1:25" x14ac:dyDescent="0.25">
      <c r="A105">
        <v>40</v>
      </c>
      <c r="B105" t="str" cm="1">
        <f t="array" ref="B105">_xlfn.IFS(
    AND(A105 &gt;= 18, A105 &lt;= 25), "18-25",
    AND(A105 &gt;= 26, A105 &lt;= 35), "26-35",
    AND(A105 &gt;= 36, A105 &lt;= 45), "36-45",
    AND(A105 &gt;= 46, A105 &lt;= 55), "46-55",
    AND(A105 &gt;= 56, A105 &lt;= 60), "56-60"
)</f>
        <v>36-45</v>
      </c>
      <c r="C105" t="s">
        <v>24</v>
      </c>
      <c r="D105" t="s">
        <v>81</v>
      </c>
      <c r="E105" t="s">
        <v>78</v>
      </c>
      <c r="F105">
        <v>8</v>
      </c>
      <c r="G105" t="str" cm="1">
        <f t="array" ref="G105">_xlfn.IFS(
AND(F105&gt;=1,F105&lt;=7),"Near",
AND(F105&gt;=8,F105&lt;=14),"Moderate",
AND(F105&gt;=15,F105&lt;=21),"Far",
AND(F105&gt;=22,F105&lt;=29),"Very Far"
)</f>
        <v>Moderate</v>
      </c>
      <c r="H105">
        <v>3</v>
      </c>
      <c r="I105" t="s">
        <v>37</v>
      </c>
      <c r="J105">
        <v>1</v>
      </c>
      <c r="K105">
        <v>104</v>
      </c>
      <c r="L105" t="s">
        <v>38</v>
      </c>
      <c r="M105">
        <v>2</v>
      </c>
      <c r="N105" t="s">
        <v>39</v>
      </c>
      <c r="O105" t="s">
        <v>30</v>
      </c>
      <c r="P105">
        <v>50870</v>
      </c>
      <c r="Q105" t="s">
        <v>84</v>
      </c>
      <c r="R105">
        <v>14</v>
      </c>
      <c r="S105">
        <v>8</v>
      </c>
      <c r="T105">
        <v>1</v>
      </c>
      <c r="U105">
        <v>10</v>
      </c>
      <c r="V105">
        <v>3</v>
      </c>
      <c r="W105">
        <v>7</v>
      </c>
      <c r="X105">
        <v>1</v>
      </c>
      <c r="Y105">
        <v>7</v>
      </c>
    </row>
    <row r="106" spans="1:25" x14ac:dyDescent="0.25">
      <c r="A106">
        <v>21</v>
      </c>
      <c r="B106" t="str" cm="1">
        <f t="array" ref="B106">_xlfn.IFS(
    AND(A106 &gt;= 18, A106 &lt;= 25), "18-25",
    AND(A106 &gt;= 26, A106 &lt;= 35), "26-35",
    AND(A106 &gt;= 36, A106 &lt;= 45), "36-45",
    AND(A106 &gt;= 46, A106 &lt;= 55), "46-55",
    AND(A106 &gt;= 56, A106 &lt;= 60), "56-60"
)</f>
        <v>18-25</v>
      </c>
      <c r="C106" t="s">
        <v>24</v>
      </c>
      <c r="D106" t="s">
        <v>40</v>
      </c>
      <c r="E106" t="s">
        <v>78</v>
      </c>
      <c r="F106">
        <v>1</v>
      </c>
      <c r="G106" t="str" cm="1">
        <f t="array" ref="G106">_xlfn.IFS(
AND(F106&gt;=1,F106&lt;=7),"Near",
AND(F106&gt;=8,F106&lt;=14),"Moderate",
AND(F106&gt;=15,F106&lt;=21),"Far",
AND(F106&gt;=22,F106&lt;=29),"Very Far"
)</f>
        <v>Near</v>
      </c>
      <c r="H106">
        <v>5</v>
      </c>
      <c r="I106" t="s">
        <v>27</v>
      </c>
      <c r="J106">
        <v>1</v>
      </c>
      <c r="K106">
        <v>105</v>
      </c>
      <c r="L106" t="s">
        <v>28</v>
      </c>
      <c r="M106">
        <v>2</v>
      </c>
      <c r="N106" t="s">
        <v>48</v>
      </c>
      <c r="O106" t="s">
        <v>36</v>
      </c>
      <c r="P106">
        <v>28630</v>
      </c>
      <c r="Q106" t="s">
        <v>85</v>
      </c>
      <c r="R106">
        <v>14</v>
      </c>
      <c r="S106">
        <v>8</v>
      </c>
      <c r="T106">
        <v>0</v>
      </c>
      <c r="U106">
        <v>3</v>
      </c>
      <c r="V106">
        <v>2</v>
      </c>
      <c r="W106">
        <v>3</v>
      </c>
      <c r="X106">
        <v>2</v>
      </c>
      <c r="Y106">
        <v>2</v>
      </c>
    </row>
    <row r="107" spans="1:25" x14ac:dyDescent="0.25">
      <c r="A107">
        <v>33</v>
      </c>
      <c r="B107" t="str" cm="1">
        <f t="array" ref="B107">_xlfn.IFS(
    AND(A107 &gt;= 18, A107 &lt;= 25), "18-25",
    AND(A107 &gt;= 26, A107 &lt;= 35), "26-35",
    AND(A107 &gt;= 36, A107 &lt;= 45), "36-45",
    AND(A107 &gt;= 46, A107 &lt;= 55), "46-55",
    AND(A107 &gt;= 56, A107 &lt;= 60), "56-60"
)</f>
        <v>26-35</v>
      </c>
      <c r="C107" t="s">
        <v>32</v>
      </c>
      <c r="D107" t="s">
        <v>81</v>
      </c>
      <c r="E107" t="s">
        <v>79</v>
      </c>
      <c r="F107">
        <v>28</v>
      </c>
      <c r="G107" t="str" cm="1">
        <f t="array" ref="G107">_xlfn.IFS(
AND(F107&gt;=1,F107&lt;=7),"Near",
AND(F107&gt;=8,F107&lt;=14),"Moderate",
AND(F107&gt;=15,F107&lt;=21),"Far",
AND(F107&gt;=22,F107&lt;=29),"Very Far"
)</f>
        <v>Very Far</v>
      </c>
      <c r="H107">
        <v>2</v>
      </c>
      <c r="I107" t="s">
        <v>41</v>
      </c>
      <c r="J107">
        <v>1</v>
      </c>
      <c r="K107">
        <v>106</v>
      </c>
      <c r="L107" t="s">
        <v>28</v>
      </c>
      <c r="M107">
        <v>5</v>
      </c>
      <c r="N107" t="s">
        <v>48</v>
      </c>
      <c r="O107" t="s">
        <v>36</v>
      </c>
      <c r="P107">
        <v>55610</v>
      </c>
      <c r="Q107" t="s">
        <v>84</v>
      </c>
      <c r="R107">
        <v>21</v>
      </c>
      <c r="S107">
        <v>8</v>
      </c>
      <c r="T107">
        <v>1</v>
      </c>
      <c r="U107">
        <v>1</v>
      </c>
      <c r="V107">
        <v>3</v>
      </c>
      <c r="W107">
        <v>1</v>
      </c>
      <c r="X107">
        <v>0</v>
      </c>
      <c r="Y107">
        <v>0</v>
      </c>
    </row>
    <row r="108" spans="1:25" x14ac:dyDescent="0.25">
      <c r="A108">
        <v>37</v>
      </c>
      <c r="B108" t="str" cm="1">
        <f t="array" ref="B108">_xlfn.IFS(
    AND(A108 &gt;= 18, A108 &lt;= 25), "18-25",
    AND(A108 &gt;= 26, A108 &lt;= 35), "26-35",
    AND(A108 &gt;= 36, A108 &lt;= 45), "36-45",
    AND(A108 &gt;= 46, A108 &lt;= 55), "46-55",
    AND(A108 &gt;= 56, A108 &lt;= 60), "56-60"
)</f>
        <v>36-45</v>
      </c>
      <c r="C108" t="s">
        <v>24</v>
      </c>
      <c r="D108" t="s">
        <v>81</v>
      </c>
      <c r="E108" t="s">
        <v>78</v>
      </c>
      <c r="F108">
        <v>5</v>
      </c>
      <c r="G108" t="str" cm="1">
        <f t="array" ref="G108">_xlfn.IFS(
AND(F108&gt;=1,F108&lt;=7),"Near",
AND(F108&gt;=8,F108&lt;=14),"Moderate",
AND(F108&gt;=15,F108&lt;=21),"Far",
AND(F108&gt;=22,F108&lt;=29),"Very Far"
)</f>
        <v>Near</v>
      </c>
      <c r="H108">
        <v>3</v>
      </c>
      <c r="I108" t="s">
        <v>27</v>
      </c>
      <c r="J108">
        <v>1</v>
      </c>
      <c r="K108">
        <v>107</v>
      </c>
      <c r="L108" t="s">
        <v>38</v>
      </c>
      <c r="M108">
        <v>4</v>
      </c>
      <c r="N108" t="s">
        <v>35</v>
      </c>
      <c r="O108" t="s">
        <v>30</v>
      </c>
      <c r="P108">
        <v>21440</v>
      </c>
      <c r="Q108" t="s">
        <v>82</v>
      </c>
      <c r="R108">
        <v>19</v>
      </c>
      <c r="S108">
        <v>8</v>
      </c>
      <c r="T108">
        <v>0</v>
      </c>
      <c r="U108">
        <v>17</v>
      </c>
      <c r="V108">
        <v>3</v>
      </c>
      <c r="W108">
        <v>5</v>
      </c>
      <c r="X108">
        <v>0</v>
      </c>
      <c r="Y108">
        <v>3</v>
      </c>
    </row>
    <row r="109" spans="1:25" x14ac:dyDescent="0.25">
      <c r="A109">
        <v>46</v>
      </c>
      <c r="B109" t="str" cm="1">
        <f t="array" ref="B109">_xlfn.IFS(
    AND(A109 &gt;= 18, A109 &lt;= 25), "18-25",
    AND(A109 &gt;= 26, A109 &lt;= 35), "26-35",
    AND(A109 &gt;= 36, A109 &lt;= 45), "36-45",
    AND(A109 &gt;= 46, A109 &lt;= 55), "46-55",
    AND(A109 &gt;= 56, A109 &lt;= 60), "56-60"
)</f>
        <v>46-55</v>
      </c>
      <c r="C109" t="s">
        <v>24</v>
      </c>
      <c r="D109" t="s">
        <v>40</v>
      </c>
      <c r="E109" t="s">
        <v>26</v>
      </c>
      <c r="F109">
        <v>2</v>
      </c>
      <c r="G109" t="str" cm="1">
        <f t="array" ref="G109">_xlfn.IFS(
AND(F109&gt;=1,F109&lt;=7),"Near",
AND(F109&gt;=8,F109&lt;=14),"Moderate",
AND(F109&gt;=15,F109&lt;=21),"Far",
AND(F109&gt;=22,F109&lt;=29),"Very Far"
)</f>
        <v>Near</v>
      </c>
      <c r="H109">
        <v>4</v>
      </c>
      <c r="I109" t="s">
        <v>50</v>
      </c>
      <c r="J109">
        <v>1</v>
      </c>
      <c r="K109">
        <v>108</v>
      </c>
      <c r="L109" t="s">
        <v>28</v>
      </c>
      <c r="M109">
        <v>2</v>
      </c>
      <c r="N109" t="s">
        <v>44</v>
      </c>
      <c r="O109" t="s">
        <v>30</v>
      </c>
      <c r="P109">
        <v>30650</v>
      </c>
      <c r="Q109" t="s">
        <v>84</v>
      </c>
      <c r="R109">
        <v>11</v>
      </c>
      <c r="S109">
        <v>8</v>
      </c>
      <c r="T109">
        <v>0</v>
      </c>
      <c r="U109">
        <v>7</v>
      </c>
      <c r="V109">
        <v>3</v>
      </c>
      <c r="W109">
        <v>1</v>
      </c>
      <c r="X109">
        <v>0</v>
      </c>
      <c r="Y109">
        <v>0</v>
      </c>
    </row>
    <row r="110" spans="1:25" x14ac:dyDescent="0.25">
      <c r="A110">
        <v>41</v>
      </c>
      <c r="B110" t="str" cm="1">
        <f t="array" ref="B110">_xlfn.IFS(
    AND(A110 &gt;= 18, A110 &lt;= 25), "18-25",
    AND(A110 &gt;= 26, A110 &lt;= 35), "26-35",
    AND(A110 &gt;= 36, A110 &lt;= 45), "36-45",
    AND(A110 &gt;= 46, A110 &lt;= 55), "46-55",
    AND(A110 &gt;= 56, A110 &lt;= 60), "56-60"
)</f>
        <v>36-45</v>
      </c>
      <c r="C110" t="s">
        <v>32</v>
      </c>
      <c r="D110" t="s">
        <v>80</v>
      </c>
      <c r="E110" t="s">
        <v>78</v>
      </c>
      <c r="F110">
        <v>16</v>
      </c>
      <c r="G110" t="str" cm="1">
        <f t="array" ref="G110">_xlfn.IFS(
AND(F110&gt;=1,F110&lt;=7),"Near",
AND(F110&gt;=8,F110&lt;=14),"Moderate",
AND(F110&gt;=15,F110&lt;=21),"Far",
AND(F110&gt;=22,F110&lt;=29),"Very Far"
)</f>
        <v>Far</v>
      </c>
      <c r="H110">
        <v>1</v>
      </c>
      <c r="I110" t="s">
        <v>42</v>
      </c>
      <c r="J110">
        <v>1</v>
      </c>
      <c r="K110">
        <v>109</v>
      </c>
      <c r="L110" t="s">
        <v>28</v>
      </c>
      <c r="M110">
        <v>1</v>
      </c>
      <c r="N110" t="s">
        <v>35</v>
      </c>
      <c r="O110" t="s">
        <v>36</v>
      </c>
      <c r="P110">
        <v>28100</v>
      </c>
      <c r="Q110" t="s">
        <v>83</v>
      </c>
      <c r="R110">
        <v>11</v>
      </c>
      <c r="S110">
        <v>8</v>
      </c>
      <c r="T110">
        <v>0</v>
      </c>
      <c r="U110">
        <v>8</v>
      </c>
      <c r="V110">
        <v>3</v>
      </c>
      <c r="W110">
        <v>8</v>
      </c>
      <c r="X110">
        <v>7</v>
      </c>
      <c r="Y110">
        <v>7</v>
      </c>
    </row>
    <row r="111" spans="1:25" x14ac:dyDescent="0.25">
      <c r="A111">
        <v>50</v>
      </c>
      <c r="B111" t="str" cm="1">
        <f t="array" ref="B111">_xlfn.IFS(
    AND(A111 &gt;= 18, A111 &lt;= 25), "18-25",
    AND(A111 &gt;= 26, A111 &lt;= 35), "26-35",
    AND(A111 &gt;= 36, A111 &lt;= 45), "36-45",
    AND(A111 &gt;= 46, A111 &lt;= 55), "46-55",
    AND(A111 &gt;= 56, A111 &lt;= 60), "56-60"
)</f>
        <v>46-55</v>
      </c>
      <c r="C111" t="s">
        <v>24</v>
      </c>
      <c r="D111" t="s">
        <v>81</v>
      </c>
      <c r="E111" t="s">
        <v>78</v>
      </c>
      <c r="F111">
        <v>9</v>
      </c>
      <c r="G111" t="str" cm="1">
        <f t="array" ref="G111">_xlfn.IFS(
AND(F111&gt;=1,F111&lt;=7),"Near",
AND(F111&gt;=8,F111&lt;=14),"Moderate",
AND(F111&gt;=15,F111&lt;=21),"Far",
AND(F111&gt;=22,F111&lt;=29),"Very Far"
)</f>
        <v>Moderate</v>
      </c>
      <c r="H111">
        <v>3</v>
      </c>
      <c r="I111" t="s">
        <v>42</v>
      </c>
      <c r="J111">
        <v>1</v>
      </c>
      <c r="K111">
        <v>110</v>
      </c>
      <c r="L111" t="s">
        <v>28</v>
      </c>
      <c r="M111">
        <v>3</v>
      </c>
      <c r="N111" t="s">
        <v>44</v>
      </c>
      <c r="O111" t="s">
        <v>36</v>
      </c>
      <c r="P111">
        <v>98880</v>
      </c>
      <c r="Q111" t="s">
        <v>85</v>
      </c>
      <c r="R111">
        <v>15</v>
      </c>
      <c r="S111">
        <v>8</v>
      </c>
      <c r="T111">
        <v>0</v>
      </c>
      <c r="U111">
        <v>20</v>
      </c>
      <c r="V111">
        <v>2</v>
      </c>
      <c r="W111">
        <v>4</v>
      </c>
      <c r="X111">
        <v>1</v>
      </c>
      <c r="Y111">
        <v>3</v>
      </c>
    </row>
    <row r="112" spans="1:25" x14ac:dyDescent="0.25">
      <c r="A112">
        <v>40</v>
      </c>
      <c r="B112" t="str" cm="1">
        <f t="array" ref="B112">_xlfn.IFS(
    AND(A112 &gt;= 18, A112 &lt;= 25), "18-25",
    AND(A112 &gt;= 26, A112 &lt;= 35), "26-35",
    AND(A112 &gt;= 36, A112 &lt;= 45), "36-45",
    AND(A112 &gt;= 46, A112 &lt;= 55), "46-55",
    AND(A112 &gt;= 56, A112 &lt;= 60), "56-60"
)</f>
        <v>36-45</v>
      </c>
      <c r="C112" t="s">
        <v>32</v>
      </c>
      <c r="D112" t="s">
        <v>81</v>
      </c>
      <c r="E112" t="s">
        <v>78</v>
      </c>
      <c r="F112">
        <v>8</v>
      </c>
      <c r="G112" t="str" cm="1">
        <f t="array" ref="G112">_xlfn.IFS(
AND(F112&gt;=1,F112&lt;=7),"Near",
AND(F112&gt;=8,F112&lt;=14),"Moderate",
AND(F112&gt;=15,F112&lt;=21),"Far",
AND(F112&gt;=22,F112&lt;=29),"Very Far"
)</f>
        <v>Moderate</v>
      </c>
      <c r="H112">
        <v>3</v>
      </c>
      <c r="I112" t="s">
        <v>42</v>
      </c>
      <c r="J112">
        <v>1</v>
      </c>
      <c r="K112">
        <v>111</v>
      </c>
      <c r="L112" t="s">
        <v>28</v>
      </c>
      <c r="M112">
        <v>1</v>
      </c>
      <c r="N112" t="s">
        <v>29</v>
      </c>
      <c r="O112" t="s">
        <v>30</v>
      </c>
      <c r="P112">
        <v>86280</v>
      </c>
      <c r="Q112" t="s">
        <v>84</v>
      </c>
      <c r="R112">
        <v>20</v>
      </c>
      <c r="S112">
        <v>8</v>
      </c>
      <c r="T112">
        <v>0</v>
      </c>
      <c r="U112">
        <v>8</v>
      </c>
      <c r="V112">
        <v>2</v>
      </c>
      <c r="W112">
        <v>6</v>
      </c>
      <c r="X112">
        <v>1</v>
      </c>
      <c r="Y112">
        <v>0</v>
      </c>
    </row>
    <row r="113" spans="1:25" x14ac:dyDescent="0.25">
      <c r="A113">
        <v>31</v>
      </c>
      <c r="B113" t="str" cm="1">
        <f t="array" ref="B113">_xlfn.IFS(
    AND(A113 &gt;= 18, A113 &lt;= 25), "18-25",
    AND(A113 &gt;= 26, A113 &lt;= 35), "26-35",
    AND(A113 &gt;= 36, A113 &lt;= 45), "36-45",
    AND(A113 &gt;= 46, A113 &lt;= 55), "46-55",
    AND(A113 &gt;= 56, A113 &lt;= 60), "56-60"
)</f>
        <v>26-35</v>
      </c>
      <c r="C113" t="s">
        <v>24</v>
      </c>
      <c r="D113" t="s">
        <v>81</v>
      </c>
      <c r="E113" t="s">
        <v>78</v>
      </c>
      <c r="F113">
        <v>1</v>
      </c>
      <c r="G113" t="str" cm="1">
        <f t="array" ref="G113">_xlfn.IFS(
AND(F113&gt;=1,F113&lt;=7),"Near",
AND(F113&gt;=8,F113&lt;=14),"Moderate",
AND(F113&gt;=15,F113&lt;=21),"Far",
AND(F113&gt;=22,F113&lt;=29),"Very Far"
)</f>
        <v>Near</v>
      </c>
      <c r="H113">
        <v>3</v>
      </c>
      <c r="I113" t="s">
        <v>27</v>
      </c>
      <c r="J113">
        <v>1</v>
      </c>
      <c r="K113">
        <v>112</v>
      </c>
      <c r="L113" t="s">
        <v>38</v>
      </c>
      <c r="M113">
        <v>4</v>
      </c>
      <c r="N113" t="s">
        <v>41</v>
      </c>
      <c r="O113" t="s">
        <v>36</v>
      </c>
      <c r="P113">
        <v>28670</v>
      </c>
      <c r="Q113" t="s">
        <v>83</v>
      </c>
      <c r="R113">
        <v>24</v>
      </c>
      <c r="S113">
        <v>8</v>
      </c>
      <c r="T113">
        <v>0</v>
      </c>
      <c r="U113">
        <v>3</v>
      </c>
      <c r="V113">
        <v>5</v>
      </c>
      <c r="W113">
        <v>2</v>
      </c>
      <c r="X113">
        <v>2</v>
      </c>
      <c r="Y113">
        <v>2</v>
      </c>
    </row>
    <row r="114" spans="1:25" x14ac:dyDescent="0.25">
      <c r="A114">
        <v>21</v>
      </c>
      <c r="B114" t="str" cm="1">
        <f t="array" ref="B114">_xlfn.IFS(
    AND(A114 &gt;= 18, A114 &lt;= 25), "18-25",
    AND(A114 &gt;= 26, A114 &lt;= 35), "26-35",
    AND(A114 &gt;= 36, A114 &lt;= 45), "36-45",
    AND(A114 &gt;= 46, A114 &lt;= 55), "46-55",
    AND(A114 &gt;= 56, A114 &lt;= 60), "56-60"
)</f>
        <v>18-25</v>
      </c>
      <c r="C114" t="s">
        <v>32</v>
      </c>
      <c r="D114" t="s">
        <v>81</v>
      </c>
      <c r="E114" t="s">
        <v>79</v>
      </c>
      <c r="F114">
        <v>10</v>
      </c>
      <c r="G114" t="str" cm="1">
        <f t="array" ref="G114">_xlfn.IFS(
AND(F114&gt;=1,F114&lt;=7),"Near",
AND(F114&gt;=8,F114&lt;=14),"Moderate",
AND(F114&gt;=15,F114&lt;=21),"Far",
AND(F114&gt;=22,F114&lt;=29),"Very Far"
)</f>
        <v>Moderate</v>
      </c>
      <c r="H114">
        <v>2</v>
      </c>
      <c r="I114" t="s">
        <v>41</v>
      </c>
      <c r="J114">
        <v>1</v>
      </c>
      <c r="K114">
        <v>113</v>
      </c>
      <c r="L114" t="s">
        <v>38</v>
      </c>
      <c r="M114">
        <v>1</v>
      </c>
      <c r="N114" t="s">
        <v>44</v>
      </c>
      <c r="O114" t="s">
        <v>36</v>
      </c>
      <c r="P114">
        <v>53730</v>
      </c>
      <c r="Q114" t="s">
        <v>83</v>
      </c>
      <c r="R114">
        <v>12</v>
      </c>
      <c r="S114">
        <v>8</v>
      </c>
      <c r="T114">
        <v>1</v>
      </c>
      <c r="U114">
        <v>1</v>
      </c>
      <c r="V114">
        <v>2</v>
      </c>
      <c r="W114">
        <v>1</v>
      </c>
      <c r="X114">
        <v>0</v>
      </c>
      <c r="Y114">
        <v>0</v>
      </c>
    </row>
    <row r="115" spans="1:25" x14ac:dyDescent="0.25">
      <c r="A115">
        <v>29</v>
      </c>
      <c r="B115" t="str" cm="1">
        <f t="array" ref="B115">_xlfn.IFS(
    AND(A115 &gt;= 18, A115 &lt;= 25), "18-25",
    AND(A115 &gt;= 26, A115 &lt;= 35), "26-35",
    AND(A115 &gt;= 36, A115 &lt;= 45), "36-45",
    AND(A115 &gt;= 46, A115 &lt;= 55), "46-55",
    AND(A115 &gt;= 56, A115 &lt;= 60), "56-60"
)</f>
        <v>26-35</v>
      </c>
      <c r="C115" t="s">
        <v>24</v>
      </c>
      <c r="D115" t="s">
        <v>81</v>
      </c>
      <c r="E115" t="s">
        <v>78</v>
      </c>
      <c r="F115">
        <v>1</v>
      </c>
      <c r="G115" t="str" cm="1">
        <f t="array" ref="G115">_xlfn.IFS(
AND(F115&gt;=1,F115&lt;=7),"Near",
AND(F115&gt;=8,F115&lt;=14),"Moderate",
AND(F115&gt;=15,F115&lt;=21),"Far",
AND(F115&gt;=22,F115&lt;=29),"Very Far"
)</f>
        <v>Near</v>
      </c>
      <c r="H115">
        <v>3</v>
      </c>
      <c r="I115" t="s">
        <v>27</v>
      </c>
      <c r="J115">
        <v>1</v>
      </c>
      <c r="K115">
        <v>114</v>
      </c>
      <c r="L115" t="s">
        <v>28</v>
      </c>
      <c r="M115">
        <v>2</v>
      </c>
      <c r="N115" t="s">
        <v>43</v>
      </c>
      <c r="O115" t="s">
        <v>36</v>
      </c>
      <c r="P115">
        <v>66670</v>
      </c>
      <c r="Q115" t="s">
        <v>85</v>
      </c>
      <c r="R115">
        <v>12</v>
      </c>
      <c r="S115">
        <v>8</v>
      </c>
      <c r="T115">
        <v>1</v>
      </c>
      <c r="U115">
        <v>6</v>
      </c>
      <c r="V115">
        <v>6</v>
      </c>
      <c r="W115">
        <v>3</v>
      </c>
      <c r="X115">
        <v>1</v>
      </c>
      <c r="Y115">
        <v>2</v>
      </c>
    </row>
    <row r="116" spans="1:25" x14ac:dyDescent="0.25">
      <c r="A116">
        <v>35</v>
      </c>
      <c r="B116" t="str" cm="1">
        <f t="array" ref="B116">_xlfn.IFS(
    AND(A116 &gt;= 18, A116 &lt;= 25), "18-25",
    AND(A116 &gt;= 26, A116 &lt;= 35), "26-35",
    AND(A116 &gt;= 36, A116 &lt;= 45), "36-45",
    AND(A116 &gt;= 46, A116 &lt;= 55), "46-55",
    AND(A116 &gt;= 56, A116 &lt;= 60), "56-60"
)</f>
        <v>26-35</v>
      </c>
      <c r="C116" t="s">
        <v>24</v>
      </c>
      <c r="D116" t="s">
        <v>81</v>
      </c>
      <c r="E116" t="s">
        <v>78</v>
      </c>
      <c r="F116">
        <v>29</v>
      </c>
      <c r="G116" t="str" cm="1">
        <f t="array" ref="G116">_xlfn.IFS(
AND(F116&gt;=1,F116&lt;=7),"Near",
AND(F116&gt;=8,F116&lt;=14),"Moderate",
AND(F116&gt;=15,F116&lt;=21),"Far",
AND(F116&gt;=22,F116&lt;=29),"Very Far"
)</f>
        <v>Very Far</v>
      </c>
      <c r="H116">
        <v>3</v>
      </c>
      <c r="I116" t="s">
        <v>27</v>
      </c>
      <c r="J116">
        <v>1</v>
      </c>
      <c r="K116">
        <v>115</v>
      </c>
      <c r="L116" t="s">
        <v>28</v>
      </c>
      <c r="M116">
        <v>3</v>
      </c>
      <c r="N116" t="s">
        <v>39</v>
      </c>
      <c r="O116" t="s">
        <v>36</v>
      </c>
      <c r="P116">
        <v>50030</v>
      </c>
      <c r="Q116" t="s">
        <v>83</v>
      </c>
      <c r="R116">
        <v>15</v>
      </c>
      <c r="S116">
        <v>8</v>
      </c>
      <c r="T116">
        <v>0</v>
      </c>
      <c r="U116">
        <v>10</v>
      </c>
      <c r="V116">
        <v>2</v>
      </c>
      <c r="W116">
        <v>1</v>
      </c>
      <c r="X116">
        <v>0</v>
      </c>
      <c r="Y116">
        <v>0</v>
      </c>
    </row>
    <row r="117" spans="1:25" x14ac:dyDescent="0.25">
      <c r="A117">
        <v>27</v>
      </c>
      <c r="B117" t="str" cm="1">
        <f t="array" ref="B117">_xlfn.IFS(
    AND(A117 &gt;= 18, A117 &lt;= 25), "18-25",
    AND(A117 &gt;= 26, A117 &lt;= 35), "26-35",
    AND(A117 &gt;= 36, A117 &lt;= 45), "36-45",
    AND(A117 &gt;= 46, A117 &lt;= 55), "46-55",
    AND(A117 &gt;= 56, A117 &lt;= 60), "56-60"
)</f>
        <v>26-35</v>
      </c>
      <c r="C117" t="s">
        <v>24</v>
      </c>
      <c r="D117" t="s">
        <v>81</v>
      </c>
      <c r="E117" t="s">
        <v>26</v>
      </c>
      <c r="F117">
        <v>2</v>
      </c>
      <c r="G117" t="str" cm="1">
        <f t="array" ref="G117">_xlfn.IFS(
AND(F117&gt;=1,F117&lt;=7),"Near",
AND(F117&gt;=8,F117&lt;=14),"Moderate",
AND(F117&gt;=15,F117&lt;=21),"Far",
AND(F117&gt;=22,F117&lt;=29),"Very Far"
)</f>
        <v>Near</v>
      </c>
      <c r="H117">
        <v>3</v>
      </c>
      <c r="I117" t="s">
        <v>27</v>
      </c>
      <c r="J117">
        <v>1</v>
      </c>
      <c r="K117">
        <v>116</v>
      </c>
      <c r="L117" t="s">
        <v>38</v>
      </c>
      <c r="M117">
        <v>1</v>
      </c>
      <c r="N117" t="s">
        <v>39</v>
      </c>
      <c r="O117" t="s">
        <v>45</v>
      </c>
      <c r="P117">
        <v>23670</v>
      </c>
      <c r="Q117" t="s">
        <v>83</v>
      </c>
      <c r="R117">
        <v>12</v>
      </c>
      <c r="S117">
        <v>8</v>
      </c>
      <c r="T117">
        <v>1</v>
      </c>
      <c r="U117">
        <v>5</v>
      </c>
      <c r="V117">
        <v>2</v>
      </c>
      <c r="W117">
        <v>5</v>
      </c>
      <c r="X117">
        <v>0</v>
      </c>
      <c r="Y117">
        <v>4</v>
      </c>
    </row>
    <row r="118" spans="1:25" x14ac:dyDescent="0.25">
      <c r="A118">
        <v>28</v>
      </c>
      <c r="B118" t="str" cm="1">
        <f t="array" ref="B118">_xlfn.IFS(
    AND(A118 &gt;= 18, A118 &lt;= 25), "18-25",
    AND(A118 &gt;= 26, A118 &lt;= 35), "26-35",
    AND(A118 &gt;= 36, A118 &lt;= 45), "36-45",
    AND(A118 &gt;= 46, A118 &lt;= 55), "46-55",
    AND(A118 &gt;= 56, A118 &lt;= 60), "56-60"
)</f>
        <v>26-35</v>
      </c>
      <c r="C118" t="s">
        <v>24</v>
      </c>
      <c r="D118" t="s">
        <v>81</v>
      </c>
      <c r="E118" t="s">
        <v>78</v>
      </c>
      <c r="F118">
        <v>2</v>
      </c>
      <c r="G118" t="str" cm="1">
        <f t="array" ref="G118">_xlfn.IFS(
AND(F118&gt;=1,F118&lt;=7),"Near",
AND(F118&gt;=8,F118&lt;=14),"Moderate",
AND(F118&gt;=15,F118&lt;=21),"Far",
AND(F118&gt;=22,F118&lt;=29),"Very Far"
)</f>
        <v>Near</v>
      </c>
      <c r="H118">
        <v>2</v>
      </c>
      <c r="I118" t="s">
        <v>42</v>
      </c>
      <c r="J118">
        <v>1</v>
      </c>
      <c r="K118">
        <v>117</v>
      </c>
      <c r="L118" t="s">
        <v>38</v>
      </c>
      <c r="M118">
        <v>3</v>
      </c>
      <c r="N118" t="s">
        <v>48</v>
      </c>
      <c r="O118" t="s">
        <v>36</v>
      </c>
      <c r="P118">
        <v>28580</v>
      </c>
      <c r="Q118" t="s">
        <v>85</v>
      </c>
      <c r="R118">
        <v>12</v>
      </c>
      <c r="S118">
        <v>8</v>
      </c>
      <c r="T118">
        <v>0</v>
      </c>
      <c r="U118">
        <v>7</v>
      </c>
      <c r="V118">
        <v>2</v>
      </c>
      <c r="W118">
        <v>7</v>
      </c>
      <c r="X118">
        <v>0</v>
      </c>
      <c r="Y118">
        <v>7</v>
      </c>
    </row>
    <row r="119" spans="1:25" x14ac:dyDescent="0.25">
      <c r="A119">
        <v>49</v>
      </c>
      <c r="B119" t="str" cm="1">
        <f t="array" ref="B119">_xlfn.IFS(
    AND(A119 &gt;= 18, A119 &lt;= 25), "18-25",
    AND(A119 &gt;= 26, A119 &lt;= 35), "26-35",
    AND(A119 &gt;= 36, A119 &lt;= 45), "36-45",
    AND(A119 &gt;= 46, A119 &lt;= 55), "46-55",
    AND(A119 &gt;= 56, A119 &lt;= 60), "56-60"
)</f>
        <v>46-55</v>
      </c>
      <c r="C119" t="s">
        <v>24</v>
      </c>
      <c r="D119" t="s">
        <v>81</v>
      </c>
      <c r="E119" t="s">
        <v>26</v>
      </c>
      <c r="F119">
        <v>2</v>
      </c>
      <c r="G119" t="str" cm="1">
        <f t="array" ref="G119">_xlfn.IFS(
AND(F119&gt;=1,F119&lt;=7),"Near",
AND(F119&gt;=8,F119&lt;=14),"Moderate",
AND(F119&gt;=15,F119&lt;=21),"Far",
AND(F119&gt;=22,F119&lt;=29),"Very Far"
)</f>
        <v>Near</v>
      </c>
      <c r="H119">
        <v>3</v>
      </c>
      <c r="I119" t="s">
        <v>51</v>
      </c>
      <c r="J119">
        <v>1</v>
      </c>
      <c r="K119">
        <v>118</v>
      </c>
      <c r="L119" t="s">
        <v>38</v>
      </c>
      <c r="M119">
        <v>2</v>
      </c>
      <c r="N119" t="s">
        <v>46</v>
      </c>
      <c r="O119" t="s">
        <v>36</v>
      </c>
      <c r="P119">
        <v>52040</v>
      </c>
      <c r="Q119" t="s">
        <v>84</v>
      </c>
      <c r="R119">
        <v>14</v>
      </c>
      <c r="S119">
        <v>8</v>
      </c>
      <c r="T119">
        <v>1</v>
      </c>
      <c r="U119">
        <v>26</v>
      </c>
      <c r="V119">
        <v>3</v>
      </c>
      <c r="W119">
        <v>5</v>
      </c>
      <c r="X119">
        <v>0</v>
      </c>
      <c r="Y119">
        <v>0</v>
      </c>
    </row>
    <row r="120" spans="1:25" x14ac:dyDescent="0.25">
      <c r="A120">
        <v>51</v>
      </c>
      <c r="B120" t="str" cm="1">
        <f t="array" ref="B120">_xlfn.IFS(
    AND(A120 &gt;= 18, A120 &lt;= 25), "18-25",
    AND(A120 &gt;= 26, A120 &lt;= 35), "26-35",
    AND(A120 &gt;= 36, A120 &lt;= 45), "36-45",
    AND(A120 &gt;= 46, A120 &lt;= 55), "46-55",
    AND(A120 &gt;= 56, A120 &lt;= 60), "56-60"
)</f>
        <v>46-55</v>
      </c>
      <c r="C120" t="s">
        <v>24</v>
      </c>
      <c r="D120" t="s">
        <v>81</v>
      </c>
      <c r="E120" t="s">
        <v>78</v>
      </c>
      <c r="F120">
        <v>1</v>
      </c>
      <c r="G120" t="str" cm="1">
        <f t="array" ref="G120">_xlfn.IFS(
AND(F120&gt;=1,F120&lt;=7),"Near",
AND(F120&gt;=8,F120&lt;=14),"Moderate",
AND(F120&gt;=15,F120&lt;=21),"Far",
AND(F120&gt;=22,F120&lt;=29),"Very Far"
)</f>
        <v>Near</v>
      </c>
      <c r="H120">
        <v>2</v>
      </c>
      <c r="I120" t="s">
        <v>27</v>
      </c>
      <c r="J120">
        <v>1</v>
      </c>
      <c r="K120">
        <v>119</v>
      </c>
      <c r="L120" t="s">
        <v>38</v>
      </c>
      <c r="M120">
        <v>1</v>
      </c>
      <c r="N120" t="s">
        <v>39</v>
      </c>
      <c r="O120" t="s">
        <v>30</v>
      </c>
      <c r="P120">
        <v>41050</v>
      </c>
      <c r="Q120" t="s">
        <v>85</v>
      </c>
      <c r="R120">
        <v>22</v>
      </c>
      <c r="S120">
        <v>8</v>
      </c>
      <c r="T120">
        <v>1</v>
      </c>
      <c r="U120">
        <v>18</v>
      </c>
      <c r="V120">
        <v>2</v>
      </c>
      <c r="W120">
        <v>7</v>
      </c>
      <c r="X120">
        <v>0</v>
      </c>
      <c r="Y120">
        <v>7</v>
      </c>
    </row>
    <row r="121" spans="1:25" x14ac:dyDescent="0.25">
      <c r="A121">
        <v>36</v>
      </c>
      <c r="B121" t="str" cm="1">
        <f t="array" ref="B121">_xlfn.IFS(
    AND(A121 &gt;= 18, A121 &lt;= 25), "18-25",
    AND(A121 &gt;= 26, A121 &lt;= 35), "26-35",
    AND(A121 &gt;= 36, A121 &lt;= 45), "36-45",
    AND(A121 &gt;= 46, A121 &lt;= 55), "46-55",
    AND(A121 &gt;= 56, A121 &lt;= 60), "56-60"
)</f>
        <v>36-45</v>
      </c>
      <c r="C121" t="s">
        <v>24</v>
      </c>
      <c r="D121" t="s">
        <v>81</v>
      </c>
      <c r="E121" t="s">
        <v>26</v>
      </c>
      <c r="F121">
        <v>15</v>
      </c>
      <c r="G121" t="str" cm="1">
        <f t="array" ref="G121">_xlfn.IFS(
AND(F121&gt;=1,F121&lt;=7),"Near",
AND(F121&gt;=8,F121&lt;=14),"Moderate",
AND(F121&gt;=15,F121&lt;=21),"Far",
AND(F121&gt;=22,F121&lt;=29),"Very Far"
)</f>
        <v>Far</v>
      </c>
      <c r="H121">
        <v>2</v>
      </c>
      <c r="I121" t="s">
        <v>27</v>
      </c>
      <c r="J121">
        <v>1</v>
      </c>
      <c r="K121">
        <v>120</v>
      </c>
      <c r="L121" t="s">
        <v>38</v>
      </c>
      <c r="M121">
        <v>1</v>
      </c>
      <c r="N121" t="s">
        <v>39</v>
      </c>
      <c r="O121" t="s">
        <v>30</v>
      </c>
      <c r="P121">
        <v>96790</v>
      </c>
      <c r="Q121" t="s">
        <v>84</v>
      </c>
      <c r="R121">
        <v>12</v>
      </c>
      <c r="S121">
        <v>8</v>
      </c>
      <c r="T121">
        <v>0</v>
      </c>
      <c r="U121">
        <v>6</v>
      </c>
      <c r="V121">
        <v>1</v>
      </c>
      <c r="W121">
        <v>2</v>
      </c>
      <c r="X121">
        <v>2</v>
      </c>
      <c r="Y121">
        <v>2</v>
      </c>
    </row>
    <row r="122" spans="1:25" x14ac:dyDescent="0.25">
      <c r="A122">
        <v>34</v>
      </c>
      <c r="B122" t="str" cm="1">
        <f t="array" ref="B122">_xlfn.IFS(
    AND(A122 &gt;= 18, A122 &lt;= 25), "18-25",
    AND(A122 &gt;= 26, A122 &lt;= 35), "26-35",
    AND(A122 &gt;= 36, A122 &lt;= 45), "36-45",
    AND(A122 &gt;= 46, A122 &lt;= 55), "46-55",
    AND(A122 &gt;= 56, A122 &lt;= 60), "56-60"
)</f>
        <v>26-35</v>
      </c>
      <c r="C122" t="s">
        <v>32</v>
      </c>
      <c r="D122" t="s">
        <v>40</v>
      </c>
      <c r="E122" t="s">
        <v>78</v>
      </c>
      <c r="F122">
        <v>7</v>
      </c>
      <c r="G122" t="str" cm="1">
        <f t="array" ref="G122">_xlfn.IFS(
AND(F122&gt;=1,F122&lt;=7),"Near",
AND(F122&gt;=8,F122&lt;=14),"Moderate",
AND(F122&gt;=15,F122&lt;=21),"Far",
AND(F122&gt;=22,F122&lt;=29),"Very Far"
)</f>
        <v>Near</v>
      </c>
      <c r="H122">
        <v>3</v>
      </c>
      <c r="I122" t="s">
        <v>27</v>
      </c>
      <c r="J122">
        <v>1</v>
      </c>
      <c r="K122">
        <v>121</v>
      </c>
      <c r="L122" t="s">
        <v>38</v>
      </c>
      <c r="M122">
        <v>1</v>
      </c>
      <c r="N122" t="s">
        <v>47</v>
      </c>
      <c r="O122" t="s">
        <v>36</v>
      </c>
      <c r="P122">
        <v>56170</v>
      </c>
      <c r="Q122" t="s">
        <v>85</v>
      </c>
      <c r="R122">
        <v>25</v>
      </c>
      <c r="S122">
        <v>8</v>
      </c>
      <c r="T122">
        <v>1</v>
      </c>
      <c r="U122">
        <v>9</v>
      </c>
      <c r="V122">
        <v>3</v>
      </c>
      <c r="W122">
        <v>5</v>
      </c>
      <c r="X122">
        <v>0</v>
      </c>
      <c r="Y122">
        <v>4</v>
      </c>
    </row>
    <row r="123" spans="1:25" x14ac:dyDescent="0.25">
      <c r="A123">
        <v>55</v>
      </c>
      <c r="B123" t="str" cm="1">
        <f t="array" ref="B123">_xlfn.IFS(
    AND(A123 &gt;= 18, A123 &lt;= 25), "18-25",
    AND(A123 &gt;= 26, A123 &lt;= 35), "26-35",
    AND(A123 &gt;= 36, A123 &lt;= 45), "36-45",
    AND(A123 &gt;= 46, A123 &lt;= 55), "46-55",
    AND(A123 &gt;= 56, A123 &lt;= 60), "56-60"
)</f>
        <v>46-55</v>
      </c>
      <c r="C123" t="s">
        <v>24</v>
      </c>
      <c r="D123" t="s">
        <v>81</v>
      </c>
      <c r="E123" t="s">
        <v>26</v>
      </c>
      <c r="F123">
        <v>26</v>
      </c>
      <c r="G123" t="str" cm="1">
        <f t="array" ref="G123">_xlfn.IFS(
AND(F123&gt;=1,F123&lt;=7),"Near",
AND(F123&gt;=8,F123&lt;=14),"Moderate",
AND(F123&gt;=15,F123&lt;=21),"Far",
AND(F123&gt;=22,F123&lt;=29),"Very Far"
)</f>
        <v>Very Far</v>
      </c>
      <c r="H123">
        <v>3</v>
      </c>
      <c r="I123" t="s">
        <v>50</v>
      </c>
      <c r="J123">
        <v>1</v>
      </c>
      <c r="K123">
        <v>122</v>
      </c>
      <c r="L123" t="s">
        <v>38</v>
      </c>
      <c r="M123">
        <v>1</v>
      </c>
      <c r="N123" t="s">
        <v>44</v>
      </c>
      <c r="O123" t="s">
        <v>36</v>
      </c>
      <c r="P123">
        <v>104480</v>
      </c>
      <c r="Q123" t="s">
        <v>85</v>
      </c>
      <c r="R123">
        <v>13</v>
      </c>
      <c r="S123">
        <v>8</v>
      </c>
      <c r="T123">
        <v>0</v>
      </c>
      <c r="U123">
        <v>30</v>
      </c>
      <c r="V123">
        <v>3</v>
      </c>
      <c r="W123">
        <v>5</v>
      </c>
      <c r="X123">
        <v>1</v>
      </c>
      <c r="Y123">
        <v>2</v>
      </c>
    </row>
    <row r="124" spans="1:25" x14ac:dyDescent="0.25">
      <c r="A124">
        <v>24</v>
      </c>
      <c r="B124" t="str" cm="1">
        <f t="array" ref="B124">_xlfn.IFS(
    AND(A124 &gt;= 18, A124 &lt;= 25), "18-25",
    AND(A124 &gt;= 26, A124 &lt;= 35), "26-35",
    AND(A124 &gt;= 36, A124 &lt;= 45), "36-45",
    AND(A124 &gt;= 46, A124 &lt;= 55), "46-55",
    AND(A124 &gt;= 56, A124 &lt;= 60), "56-60"
)</f>
        <v>18-25</v>
      </c>
      <c r="C124" t="s">
        <v>24</v>
      </c>
      <c r="D124" t="s">
        <v>81</v>
      </c>
      <c r="E124" t="s">
        <v>78</v>
      </c>
      <c r="F124">
        <v>1</v>
      </c>
      <c r="G124" t="str" cm="1">
        <f t="array" ref="G124">_xlfn.IFS(
AND(F124&gt;=1,F124&lt;=7),"Near",
AND(F124&gt;=8,F124&lt;=14),"Moderate",
AND(F124&gt;=15,F124&lt;=21),"Far",
AND(F124&gt;=22,F124&lt;=29),"Very Far"
)</f>
        <v>Near</v>
      </c>
      <c r="H124">
        <v>3</v>
      </c>
      <c r="I124" t="s">
        <v>27</v>
      </c>
      <c r="J124">
        <v>1</v>
      </c>
      <c r="K124">
        <v>123</v>
      </c>
      <c r="L124" t="s">
        <v>28</v>
      </c>
      <c r="M124">
        <v>5</v>
      </c>
      <c r="N124" t="s">
        <v>48</v>
      </c>
      <c r="O124" t="s">
        <v>45</v>
      </c>
      <c r="P124">
        <v>28970</v>
      </c>
      <c r="Q124" t="s">
        <v>84</v>
      </c>
      <c r="R124">
        <v>18</v>
      </c>
      <c r="S124">
        <v>8</v>
      </c>
      <c r="T124">
        <v>3</v>
      </c>
      <c r="U124">
        <v>5</v>
      </c>
      <c r="V124">
        <v>4</v>
      </c>
      <c r="W124">
        <v>5</v>
      </c>
      <c r="X124">
        <v>0</v>
      </c>
      <c r="Y124">
        <v>3</v>
      </c>
    </row>
    <row r="125" spans="1:25" x14ac:dyDescent="0.25">
      <c r="A125">
        <v>30</v>
      </c>
      <c r="B125" t="str" cm="1">
        <f t="array" ref="B125">_xlfn.IFS(
    AND(A125 &gt;= 18, A125 &lt;= 25), "18-25",
    AND(A125 &gt;= 26, A125 &lt;= 35), "26-35",
    AND(A125 &gt;= 36, A125 &lt;= 45), "36-45",
    AND(A125 &gt;= 46, A125 &lt;= 55), "46-55",
    AND(A125 &gt;= 56, A125 &lt;= 60), "56-60"
)</f>
        <v>26-35</v>
      </c>
      <c r="C125" t="s">
        <v>24</v>
      </c>
      <c r="D125" t="s">
        <v>81</v>
      </c>
      <c r="E125" t="s">
        <v>78</v>
      </c>
      <c r="F125">
        <v>3</v>
      </c>
      <c r="G125" t="str" cm="1">
        <f t="array" ref="G125">_xlfn.IFS(
AND(F125&gt;=1,F125&lt;=7),"Near",
AND(F125&gt;=8,F125&lt;=14),"Moderate",
AND(F125&gt;=15,F125&lt;=21),"Far",
AND(F125&gt;=22,F125&lt;=29),"Very Far"
)</f>
        <v>Near</v>
      </c>
      <c r="H125">
        <v>3</v>
      </c>
      <c r="I125" t="s">
        <v>27</v>
      </c>
      <c r="J125">
        <v>1</v>
      </c>
      <c r="K125">
        <v>124</v>
      </c>
      <c r="L125" t="s">
        <v>28</v>
      </c>
      <c r="M125">
        <v>2</v>
      </c>
      <c r="N125" t="s">
        <v>48</v>
      </c>
      <c r="O125" t="s">
        <v>30</v>
      </c>
      <c r="P125">
        <v>59680</v>
      </c>
      <c r="Q125" t="s">
        <v>83</v>
      </c>
      <c r="R125">
        <v>13</v>
      </c>
      <c r="S125">
        <v>8</v>
      </c>
      <c r="T125">
        <v>0</v>
      </c>
      <c r="U125">
        <v>1</v>
      </c>
      <c r="V125">
        <v>3</v>
      </c>
      <c r="W125">
        <v>1</v>
      </c>
      <c r="X125">
        <v>0</v>
      </c>
      <c r="Y125">
        <v>0</v>
      </c>
    </row>
    <row r="126" spans="1:25" x14ac:dyDescent="0.25">
      <c r="A126">
        <v>26</v>
      </c>
      <c r="B126" t="str" cm="1">
        <f t="array" ref="B126">_xlfn.IFS(
    AND(A126 &gt;= 18, A126 &lt;= 25), "18-25",
    AND(A126 &gt;= 26, A126 &lt;= 35), "26-35",
    AND(A126 &gt;= 36, A126 &lt;= 45), "36-45",
    AND(A126 &gt;= 46, A126 &lt;= 55), "46-55",
    AND(A126 &gt;= 56, A126 &lt;= 60), "56-60"
)</f>
        <v>26-35</v>
      </c>
      <c r="C126" t="s">
        <v>32</v>
      </c>
      <c r="D126" t="s">
        <v>80</v>
      </c>
      <c r="E126" t="s">
        <v>26</v>
      </c>
      <c r="F126">
        <v>14</v>
      </c>
      <c r="G126" t="str" cm="1">
        <f t="array" ref="G126">_xlfn.IFS(
AND(F126&gt;=1,F126&lt;=7),"Near",
AND(F126&gt;=8,F126&lt;=14),"Moderate",
AND(F126&gt;=15,F126&lt;=21),"Far",
AND(F126&gt;=22,F126&lt;=29),"Very Far"
)</f>
        <v>Moderate</v>
      </c>
      <c r="H126">
        <v>3</v>
      </c>
      <c r="I126" t="s">
        <v>27</v>
      </c>
      <c r="J126">
        <v>1</v>
      </c>
      <c r="K126">
        <v>125</v>
      </c>
      <c r="L126" t="s">
        <v>38</v>
      </c>
      <c r="M126">
        <v>2</v>
      </c>
      <c r="N126" t="s">
        <v>48</v>
      </c>
      <c r="O126" t="s">
        <v>36</v>
      </c>
      <c r="P126">
        <v>75100</v>
      </c>
      <c r="Q126" t="s">
        <v>85</v>
      </c>
      <c r="R126">
        <v>18</v>
      </c>
      <c r="S126">
        <v>8</v>
      </c>
      <c r="T126">
        <v>3</v>
      </c>
      <c r="U126">
        <v>7</v>
      </c>
      <c r="V126">
        <v>3</v>
      </c>
      <c r="W126">
        <v>6</v>
      </c>
      <c r="X126">
        <v>0</v>
      </c>
      <c r="Y126">
        <v>4</v>
      </c>
    </row>
    <row r="127" spans="1:25" x14ac:dyDescent="0.25">
      <c r="A127">
        <v>22</v>
      </c>
      <c r="B127" t="str" cm="1">
        <f t="array" ref="B127">_xlfn.IFS(
    AND(A127 &gt;= 18, A127 &lt;= 25), "18-25",
    AND(A127 &gt;= 26, A127 &lt;= 35), "26-35",
    AND(A127 &gt;= 36, A127 &lt;= 45), "36-45",
    AND(A127 &gt;= 46, A127 &lt;= 55), "46-55",
    AND(A127 &gt;= 56, A127 &lt;= 60), "56-60"
)</f>
        <v>18-25</v>
      </c>
      <c r="C127" t="s">
        <v>24</v>
      </c>
      <c r="D127" t="s">
        <v>81</v>
      </c>
      <c r="E127" t="s">
        <v>78</v>
      </c>
      <c r="F127">
        <v>16</v>
      </c>
      <c r="G127" t="str" cm="1">
        <f t="array" ref="G127">_xlfn.IFS(
AND(F127&gt;=1,F127&lt;=7),"Near",
AND(F127&gt;=8,F127&lt;=14),"Moderate",
AND(F127&gt;=15,F127&lt;=21),"Far",
AND(F127&gt;=22,F127&lt;=29),"Very Far"
)</f>
        <v>Far</v>
      </c>
      <c r="H127">
        <v>5</v>
      </c>
      <c r="I127" t="s">
        <v>37</v>
      </c>
      <c r="J127">
        <v>1</v>
      </c>
      <c r="K127">
        <v>126</v>
      </c>
      <c r="L127" t="s">
        <v>38</v>
      </c>
      <c r="M127">
        <v>1</v>
      </c>
      <c r="N127" t="s">
        <v>35</v>
      </c>
      <c r="O127" t="s">
        <v>30</v>
      </c>
      <c r="P127">
        <v>29910</v>
      </c>
      <c r="Q127" t="s">
        <v>83</v>
      </c>
      <c r="R127">
        <v>19</v>
      </c>
      <c r="S127">
        <v>8</v>
      </c>
      <c r="T127">
        <v>2</v>
      </c>
      <c r="U127">
        <v>2</v>
      </c>
      <c r="V127">
        <v>3</v>
      </c>
      <c r="W127">
        <v>2</v>
      </c>
      <c r="X127">
        <v>1</v>
      </c>
      <c r="Y127">
        <v>2</v>
      </c>
    </row>
    <row r="128" spans="1:25" x14ac:dyDescent="0.25">
      <c r="A128">
        <v>36</v>
      </c>
      <c r="B128" t="str" cm="1">
        <f t="array" ref="B128">_xlfn.IFS(
    AND(A128 &gt;= 18, A128 &lt;= 25), "18-25",
    AND(A128 &gt;= 26, A128 &lt;= 35), "26-35",
    AND(A128 &gt;= 36, A128 &lt;= 45), "36-45",
    AND(A128 &gt;= 46, A128 &lt;= 55), "46-55",
    AND(A128 &gt;= 56, A128 &lt;= 60), "56-60"
)</f>
        <v>36-45</v>
      </c>
      <c r="C128" t="s">
        <v>24</v>
      </c>
      <c r="D128" t="s">
        <v>81</v>
      </c>
      <c r="E128" t="s">
        <v>78</v>
      </c>
      <c r="F128">
        <v>1</v>
      </c>
      <c r="G128" t="str" cm="1">
        <f t="array" ref="G128">_xlfn.IFS(
AND(F128&gt;=1,F128&lt;=7),"Near",
AND(F128&gt;=8,F128&lt;=14),"Moderate",
AND(F128&gt;=15,F128&lt;=21),"Far",
AND(F128&gt;=22,F128&lt;=29),"Very Far"
)</f>
        <v>Near</v>
      </c>
      <c r="H128">
        <v>3</v>
      </c>
      <c r="I128" t="s">
        <v>42</v>
      </c>
      <c r="J128">
        <v>1</v>
      </c>
      <c r="K128">
        <v>127</v>
      </c>
      <c r="L128" t="s">
        <v>28</v>
      </c>
      <c r="M128">
        <v>5</v>
      </c>
      <c r="N128" t="s">
        <v>29</v>
      </c>
      <c r="O128" t="s">
        <v>30</v>
      </c>
      <c r="P128">
        <v>196360</v>
      </c>
      <c r="Q128" t="s">
        <v>84</v>
      </c>
      <c r="R128">
        <v>12</v>
      </c>
      <c r="S128">
        <v>8</v>
      </c>
      <c r="T128">
        <v>1</v>
      </c>
      <c r="U128">
        <v>10</v>
      </c>
      <c r="V128">
        <v>3</v>
      </c>
      <c r="W128">
        <v>10</v>
      </c>
      <c r="X128">
        <v>9</v>
      </c>
      <c r="Y128">
        <v>0</v>
      </c>
    </row>
    <row r="129" spans="1:25" x14ac:dyDescent="0.25">
      <c r="A129">
        <v>30</v>
      </c>
      <c r="B129" t="str" cm="1">
        <f t="array" ref="B129">_xlfn.IFS(
    AND(A129 &gt;= 18, A129 &lt;= 25), "18-25",
    AND(A129 &gt;= 26, A129 &lt;= 35), "26-35",
    AND(A129 &gt;= 36, A129 &lt;= 45), "36-45",
    AND(A129 &gt;= 46, A129 &lt;= 55), "46-55",
    AND(A129 &gt;= 56, A129 &lt;= 60), "56-60"
)</f>
        <v>26-35</v>
      </c>
      <c r="C129" t="s">
        <v>32</v>
      </c>
      <c r="D129" t="s">
        <v>80</v>
      </c>
      <c r="E129" t="s">
        <v>26</v>
      </c>
      <c r="F129">
        <v>3</v>
      </c>
      <c r="G129" t="str" cm="1">
        <f t="array" ref="G129">_xlfn.IFS(
AND(F129&gt;=1,F129&lt;=7),"Near",
AND(F129&gt;=8,F129&lt;=14),"Moderate",
AND(F129&gt;=15,F129&lt;=21),"Far",
AND(F129&gt;=22,F129&lt;=29),"Very Far"
)</f>
        <v>Near</v>
      </c>
      <c r="H129">
        <v>2</v>
      </c>
      <c r="I129" t="s">
        <v>50</v>
      </c>
      <c r="J129">
        <v>1</v>
      </c>
      <c r="K129">
        <v>128</v>
      </c>
      <c r="L129" t="s">
        <v>38</v>
      </c>
      <c r="M129">
        <v>3</v>
      </c>
      <c r="N129" t="s">
        <v>35</v>
      </c>
      <c r="O129" t="s">
        <v>36</v>
      </c>
      <c r="P129">
        <v>11290</v>
      </c>
      <c r="Q129" t="s">
        <v>85</v>
      </c>
      <c r="R129">
        <v>19</v>
      </c>
      <c r="S129">
        <v>8</v>
      </c>
      <c r="T129">
        <v>0</v>
      </c>
      <c r="U129">
        <v>3</v>
      </c>
      <c r="V129">
        <v>2</v>
      </c>
      <c r="W129">
        <v>1</v>
      </c>
      <c r="X129">
        <v>0</v>
      </c>
      <c r="Y129">
        <v>0</v>
      </c>
    </row>
    <row r="130" spans="1:25" x14ac:dyDescent="0.25">
      <c r="A130">
        <v>37</v>
      </c>
      <c r="B130" t="str" cm="1">
        <f t="array" ref="B130">_xlfn.IFS(
    AND(A130 &gt;= 18, A130 &lt;= 25), "18-25",
    AND(A130 &gt;= 26, A130 &lt;= 35), "26-35",
    AND(A130 &gt;= 36, A130 &lt;= 45), "36-45",
    AND(A130 &gt;= 46, A130 &lt;= 55), "46-55",
    AND(A130 &gt;= 56, A130 &lt;= 60), "56-60"
)</f>
        <v>36-45</v>
      </c>
      <c r="C130" t="s">
        <v>24</v>
      </c>
      <c r="D130" t="s">
        <v>81</v>
      </c>
      <c r="E130" t="s">
        <v>78</v>
      </c>
      <c r="F130">
        <v>10</v>
      </c>
      <c r="G130" t="str" cm="1">
        <f t="array" ref="G130">_xlfn.IFS(
AND(F130&gt;=1,F130&lt;=7),"Near",
AND(F130&gt;=8,F130&lt;=14),"Moderate",
AND(F130&gt;=15,F130&lt;=21),"Far",
AND(F130&gt;=22,F130&lt;=29),"Very Far"
)</f>
        <v>Moderate</v>
      </c>
      <c r="H130">
        <v>1</v>
      </c>
      <c r="I130" t="s">
        <v>51</v>
      </c>
      <c r="J130">
        <v>1</v>
      </c>
      <c r="K130">
        <v>129</v>
      </c>
      <c r="L130" t="s">
        <v>38</v>
      </c>
      <c r="M130">
        <v>1</v>
      </c>
      <c r="N130" t="s">
        <v>39</v>
      </c>
      <c r="O130" t="s">
        <v>45</v>
      </c>
      <c r="P130">
        <v>133410</v>
      </c>
      <c r="Q130" t="s">
        <v>82</v>
      </c>
      <c r="R130">
        <v>14</v>
      </c>
      <c r="S130">
        <v>8</v>
      </c>
      <c r="T130">
        <v>1</v>
      </c>
      <c r="U130">
        <v>18</v>
      </c>
      <c r="V130">
        <v>3</v>
      </c>
      <c r="W130">
        <v>18</v>
      </c>
      <c r="X130">
        <v>12</v>
      </c>
      <c r="Y130">
        <v>17</v>
      </c>
    </row>
    <row r="131" spans="1:25" x14ac:dyDescent="0.25">
      <c r="A131">
        <v>40</v>
      </c>
      <c r="B131" t="str" cm="1">
        <f t="array" ref="B131">_xlfn.IFS(
    AND(A131 &gt;= 18, A131 &lt;= 25), "18-25",
    AND(A131 &gt;= 26, A131 &lt;= 35), "26-35",
    AND(A131 &gt;= 36, A131 &lt;= 45), "36-45",
    AND(A131 &gt;= 46, A131 &lt;= 55), "46-55",
    AND(A131 &gt;= 56, A131 &lt;= 60), "56-60"
)</f>
        <v>36-45</v>
      </c>
      <c r="C131" t="s">
        <v>24</v>
      </c>
      <c r="D131" t="s">
        <v>81</v>
      </c>
      <c r="E131" t="s">
        <v>78</v>
      </c>
      <c r="F131">
        <v>6</v>
      </c>
      <c r="G131" t="str" cm="1">
        <f t="array" ref="G131">_xlfn.IFS(
AND(F131&gt;=1,F131&lt;=7),"Near",
AND(F131&gt;=8,F131&lt;=14),"Moderate",
AND(F131&gt;=15,F131&lt;=21),"Far",
AND(F131&gt;=22,F131&lt;=29),"Very Far"
)</f>
        <v>Near</v>
      </c>
      <c r="H131">
        <v>2</v>
      </c>
      <c r="I131" t="s">
        <v>42</v>
      </c>
      <c r="J131">
        <v>1</v>
      </c>
      <c r="K131">
        <v>130</v>
      </c>
      <c r="L131" t="s">
        <v>38</v>
      </c>
      <c r="M131">
        <v>3</v>
      </c>
      <c r="N131" t="s">
        <v>35</v>
      </c>
      <c r="O131" t="s">
        <v>45</v>
      </c>
      <c r="P131">
        <v>43320</v>
      </c>
      <c r="Q131" t="s">
        <v>83</v>
      </c>
      <c r="R131">
        <v>14</v>
      </c>
      <c r="S131">
        <v>8</v>
      </c>
      <c r="T131">
        <v>2</v>
      </c>
      <c r="U131">
        <v>8</v>
      </c>
      <c r="V131">
        <v>3</v>
      </c>
      <c r="W131">
        <v>5</v>
      </c>
      <c r="X131">
        <v>1</v>
      </c>
      <c r="Y131">
        <v>3</v>
      </c>
    </row>
    <row r="132" spans="1:25" x14ac:dyDescent="0.25">
      <c r="A132">
        <v>42</v>
      </c>
      <c r="B132" t="str" cm="1">
        <f t="array" ref="B132">_xlfn.IFS(
    AND(A132 &gt;= 18, A132 &lt;= 25), "18-25",
    AND(A132 &gt;= 26, A132 &lt;= 35), "26-35",
    AND(A132 &gt;= 36, A132 &lt;= 45), "36-45",
    AND(A132 &gt;= 46, A132 &lt;= 55), "46-55",
    AND(A132 &gt;= 56, A132 &lt;= 60), "56-60"
)</f>
        <v>36-45</v>
      </c>
      <c r="C132" t="s">
        <v>24</v>
      </c>
      <c r="D132" t="s">
        <v>81</v>
      </c>
      <c r="E132" t="s">
        <v>78</v>
      </c>
      <c r="F132">
        <v>2</v>
      </c>
      <c r="G132" t="str" cm="1">
        <f t="array" ref="G132">_xlfn.IFS(
AND(F132&gt;=1,F132&lt;=7),"Near",
AND(F132&gt;=8,F132&lt;=14),"Moderate",
AND(F132&gt;=15,F132&lt;=21),"Far",
AND(F132&gt;=22,F132&lt;=29),"Very Far"
)</f>
        <v>Near</v>
      </c>
      <c r="H132">
        <v>3</v>
      </c>
      <c r="I132" t="s">
        <v>42</v>
      </c>
      <c r="J132">
        <v>1</v>
      </c>
      <c r="K132">
        <v>131</v>
      </c>
      <c r="L132" t="s">
        <v>28</v>
      </c>
      <c r="M132">
        <v>4</v>
      </c>
      <c r="N132" t="s">
        <v>48</v>
      </c>
      <c r="O132" t="s">
        <v>45</v>
      </c>
      <c r="P132">
        <v>110310</v>
      </c>
      <c r="Q132" t="s">
        <v>82</v>
      </c>
      <c r="R132">
        <v>12</v>
      </c>
      <c r="S132">
        <v>8</v>
      </c>
      <c r="T132">
        <v>1</v>
      </c>
      <c r="U132">
        <v>8</v>
      </c>
      <c r="V132">
        <v>2</v>
      </c>
      <c r="W132">
        <v>5</v>
      </c>
      <c r="X132">
        <v>1</v>
      </c>
      <c r="Y132">
        <v>2</v>
      </c>
    </row>
    <row r="133" spans="1:25" x14ac:dyDescent="0.25">
      <c r="A133">
        <v>37</v>
      </c>
      <c r="B133" t="str" cm="1">
        <f t="array" ref="B133">_xlfn.IFS(
    AND(A133 &gt;= 18, A133 &lt;= 25), "18-25",
    AND(A133 &gt;= 26, A133 &lt;= 35), "26-35",
    AND(A133 &gt;= 36, A133 &lt;= 45), "36-45",
    AND(A133 &gt;= 46, A133 &lt;= 55), "46-55",
    AND(A133 &gt;= 56, A133 &lt;= 60), "56-60"
)</f>
        <v>36-45</v>
      </c>
      <c r="C133" t="s">
        <v>24</v>
      </c>
      <c r="D133" t="s">
        <v>81</v>
      </c>
      <c r="E133" t="s">
        <v>26</v>
      </c>
      <c r="F133">
        <v>9</v>
      </c>
      <c r="G133" t="str" cm="1">
        <f t="array" ref="G133">_xlfn.IFS(
AND(F133&gt;=1,F133&lt;=7),"Near",
AND(F133&gt;=8,F133&lt;=14),"Moderate",
AND(F133&gt;=15,F133&lt;=21),"Far",
AND(F133&gt;=22,F133&lt;=29),"Very Far"
)</f>
        <v>Moderate</v>
      </c>
      <c r="H133">
        <v>1</v>
      </c>
      <c r="I133" t="s">
        <v>50</v>
      </c>
      <c r="J133">
        <v>1</v>
      </c>
      <c r="K133">
        <v>132</v>
      </c>
      <c r="L133" t="s">
        <v>38</v>
      </c>
      <c r="M133">
        <v>3</v>
      </c>
      <c r="N133" t="s">
        <v>39</v>
      </c>
      <c r="O133" t="s">
        <v>36</v>
      </c>
      <c r="P133">
        <v>44400</v>
      </c>
      <c r="Q133" t="s">
        <v>83</v>
      </c>
      <c r="R133">
        <v>11</v>
      </c>
      <c r="S133">
        <v>8</v>
      </c>
      <c r="T133">
        <v>1</v>
      </c>
      <c r="U133">
        <v>18</v>
      </c>
      <c r="V133">
        <v>3</v>
      </c>
      <c r="W133">
        <v>1</v>
      </c>
      <c r="X133">
        <v>0</v>
      </c>
      <c r="Y133">
        <v>1</v>
      </c>
    </row>
    <row r="134" spans="1:25" x14ac:dyDescent="0.25">
      <c r="A134">
        <v>43</v>
      </c>
      <c r="B134" t="str" cm="1">
        <f t="array" ref="B134">_xlfn.IFS(
    AND(A134 &gt;= 18, A134 &lt;= 25), "18-25",
    AND(A134 &gt;= 26, A134 &lt;= 35), "26-35",
    AND(A134 &gt;= 36, A134 &lt;= 45), "36-45",
    AND(A134 &gt;= 46, A134 &lt;= 55), "46-55",
    AND(A134 &gt;= 56, A134 &lt;= 60), "56-60"
)</f>
        <v>36-45</v>
      </c>
      <c r="C134" t="s">
        <v>24</v>
      </c>
      <c r="D134" t="s">
        <v>81</v>
      </c>
      <c r="E134" t="s">
        <v>26</v>
      </c>
      <c r="F134">
        <v>10</v>
      </c>
      <c r="G134" t="str" cm="1">
        <f t="array" ref="G134">_xlfn.IFS(
AND(F134&gt;=1,F134&lt;=7),"Near",
AND(F134&gt;=8,F134&lt;=14),"Moderate",
AND(F134&gt;=15,F134&lt;=21),"Far",
AND(F134&gt;=22,F134&lt;=29),"Very Far"
)</f>
        <v>Moderate</v>
      </c>
      <c r="H134">
        <v>2</v>
      </c>
      <c r="I134" t="s">
        <v>27</v>
      </c>
      <c r="J134">
        <v>1</v>
      </c>
      <c r="K134">
        <v>133</v>
      </c>
      <c r="L134" t="s">
        <v>28</v>
      </c>
      <c r="M134">
        <v>1</v>
      </c>
      <c r="N134" t="s">
        <v>39</v>
      </c>
      <c r="O134" t="s">
        <v>45</v>
      </c>
      <c r="P134">
        <v>46170</v>
      </c>
      <c r="Q134" t="s">
        <v>83</v>
      </c>
      <c r="R134">
        <v>11</v>
      </c>
      <c r="S134">
        <v>8</v>
      </c>
      <c r="T134">
        <v>0</v>
      </c>
      <c r="U134">
        <v>25</v>
      </c>
      <c r="V134">
        <v>2</v>
      </c>
      <c r="W134">
        <v>25</v>
      </c>
      <c r="X134">
        <v>3</v>
      </c>
      <c r="Y134">
        <v>9</v>
      </c>
    </row>
    <row r="135" spans="1:25" x14ac:dyDescent="0.25">
      <c r="A135">
        <v>40</v>
      </c>
      <c r="B135" t="str" cm="1">
        <f t="array" ref="B135">_xlfn.IFS(
    AND(A135 &gt;= 18, A135 &lt;= 25), "18-25",
    AND(A135 &gt;= 26, A135 &lt;= 35), "26-35",
    AND(A135 &gt;= 36, A135 &lt;= 45), "36-45",
    AND(A135 &gt;= 46, A135 &lt;= 55), "46-55",
    AND(A135 &gt;= 56, A135 &lt;= 60), "56-60"
)</f>
        <v>36-45</v>
      </c>
      <c r="C135" t="s">
        <v>24</v>
      </c>
      <c r="D135" t="s">
        <v>81</v>
      </c>
      <c r="E135" t="s">
        <v>26</v>
      </c>
      <c r="F135">
        <v>6</v>
      </c>
      <c r="G135" t="str" cm="1">
        <f t="array" ref="G135">_xlfn.IFS(
AND(F135&gt;=1,F135&lt;=7),"Near",
AND(F135&gt;=8,F135&lt;=14),"Moderate",
AND(F135&gt;=15,F135&lt;=21),"Far",
AND(F135&gt;=22,F135&lt;=29),"Very Far"
)</f>
        <v>Near</v>
      </c>
      <c r="H135">
        <v>2</v>
      </c>
      <c r="I135" t="s">
        <v>27</v>
      </c>
      <c r="J135">
        <v>1</v>
      </c>
      <c r="K135">
        <v>134</v>
      </c>
      <c r="L135" t="s">
        <v>28</v>
      </c>
      <c r="M135">
        <v>1</v>
      </c>
      <c r="N135" t="s">
        <v>44</v>
      </c>
      <c r="O135" t="s">
        <v>30</v>
      </c>
      <c r="P135">
        <v>26470</v>
      </c>
      <c r="Q135" t="s">
        <v>84</v>
      </c>
      <c r="R135">
        <v>13</v>
      </c>
      <c r="S135">
        <v>8</v>
      </c>
      <c r="T135">
        <v>0</v>
      </c>
      <c r="U135">
        <v>20</v>
      </c>
      <c r="V135">
        <v>2</v>
      </c>
      <c r="W135">
        <v>1</v>
      </c>
      <c r="X135">
        <v>0</v>
      </c>
      <c r="Y135">
        <v>0</v>
      </c>
    </row>
    <row r="136" spans="1:25" x14ac:dyDescent="0.25">
      <c r="A136">
        <v>54</v>
      </c>
      <c r="B136" t="str" cm="1">
        <f t="array" ref="B136">_xlfn.IFS(
    AND(A136 &gt;= 18, A136 &lt;= 25), "18-25",
    AND(A136 &gt;= 26, A136 &lt;= 35), "26-35",
    AND(A136 &gt;= 36, A136 &lt;= 45), "36-45",
    AND(A136 &gt;= 46, A136 &lt;= 55), "46-55",
    AND(A136 &gt;= 56, A136 &lt;= 60), "56-60"
)</f>
        <v>46-55</v>
      </c>
      <c r="C136" t="s">
        <v>24</v>
      </c>
      <c r="D136" t="s">
        <v>81</v>
      </c>
      <c r="E136" t="s">
        <v>79</v>
      </c>
      <c r="F136">
        <v>9</v>
      </c>
      <c r="G136" t="str" cm="1">
        <f t="array" ref="G136">_xlfn.IFS(
AND(F136&gt;=1,F136&lt;=7),"Near",
AND(F136&gt;=8,F136&lt;=14),"Moderate",
AND(F136&gt;=15,F136&lt;=21),"Far",
AND(F136&gt;=22,F136&lt;=29),"Very Far"
)</f>
        <v>Moderate</v>
      </c>
      <c r="H136">
        <v>3</v>
      </c>
      <c r="I136" t="s">
        <v>27</v>
      </c>
      <c r="J136">
        <v>1</v>
      </c>
      <c r="K136">
        <v>135</v>
      </c>
      <c r="L136" t="s">
        <v>28</v>
      </c>
      <c r="M136">
        <v>2</v>
      </c>
      <c r="N136" t="s">
        <v>46</v>
      </c>
      <c r="O136" t="s">
        <v>30</v>
      </c>
      <c r="P136">
        <v>63230</v>
      </c>
      <c r="Q136" t="s">
        <v>82</v>
      </c>
      <c r="R136">
        <v>23</v>
      </c>
      <c r="S136">
        <v>8</v>
      </c>
      <c r="T136">
        <v>1</v>
      </c>
      <c r="U136">
        <v>24</v>
      </c>
      <c r="V136">
        <v>2</v>
      </c>
      <c r="W136">
        <v>4</v>
      </c>
      <c r="X136">
        <v>1</v>
      </c>
      <c r="Y136">
        <v>2</v>
      </c>
    </row>
    <row r="137" spans="1:25" x14ac:dyDescent="0.25">
      <c r="A137">
        <v>34</v>
      </c>
      <c r="B137" t="str" cm="1">
        <f t="array" ref="B137">_xlfn.IFS(
    AND(A137 &gt;= 18, A137 &lt;= 25), "18-25",
    AND(A137 &gt;= 26, A137 &lt;= 35), "26-35",
    AND(A137 &gt;= 36, A137 &lt;= 45), "36-45",
    AND(A137 &gt;= 46, A137 &lt;= 55), "46-55",
    AND(A137 &gt;= 56, A137 &lt;= 60), "56-60"
)</f>
        <v>26-35</v>
      </c>
      <c r="C137" t="s">
        <v>24</v>
      </c>
      <c r="D137" t="s">
        <v>40</v>
      </c>
      <c r="E137" t="s">
        <v>78</v>
      </c>
      <c r="F137">
        <v>28</v>
      </c>
      <c r="G137" t="str" cm="1">
        <f t="array" ref="G137">_xlfn.IFS(
AND(F137&gt;=1,F137&lt;=7),"Near",
AND(F137&gt;=8,F137&lt;=14),"Moderate",
AND(F137&gt;=15,F137&lt;=21),"Far",
AND(F137&gt;=22,F137&lt;=29),"Very Far"
)</f>
        <v>Very Far</v>
      </c>
      <c r="H137">
        <v>3</v>
      </c>
      <c r="I137" t="s">
        <v>42</v>
      </c>
      <c r="J137">
        <v>1</v>
      </c>
      <c r="K137">
        <v>136</v>
      </c>
      <c r="L137" t="s">
        <v>38</v>
      </c>
      <c r="M137">
        <v>1</v>
      </c>
      <c r="N137" t="s">
        <v>44</v>
      </c>
      <c r="O137" t="s">
        <v>30</v>
      </c>
      <c r="P137">
        <v>56770</v>
      </c>
      <c r="Q137" t="s">
        <v>84</v>
      </c>
      <c r="R137">
        <v>20</v>
      </c>
      <c r="S137">
        <v>8</v>
      </c>
      <c r="T137">
        <v>1</v>
      </c>
      <c r="U137">
        <v>6</v>
      </c>
      <c r="V137">
        <v>3</v>
      </c>
      <c r="W137">
        <v>3</v>
      </c>
      <c r="X137">
        <v>1</v>
      </c>
      <c r="Y137">
        <v>2</v>
      </c>
    </row>
    <row r="138" spans="1:25" x14ac:dyDescent="0.25">
      <c r="A138">
        <v>31</v>
      </c>
      <c r="B138" t="str" cm="1">
        <f t="array" ref="B138">_xlfn.IFS(
    AND(A138 &gt;= 18, A138 &lt;= 25), "18-25",
    AND(A138 &gt;= 26, A138 &lt;= 35), "26-35",
    AND(A138 &gt;= 36, A138 &lt;= 45), "36-45",
    AND(A138 &gt;= 46, A138 &lt;= 55), "46-55",
    AND(A138 &gt;= 56, A138 &lt;= 60), "56-60"
)</f>
        <v>26-35</v>
      </c>
      <c r="C138" t="s">
        <v>24</v>
      </c>
      <c r="D138" t="s">
        <v>81</v>
      </c>
      <c r="E138" t="s">
        <v>78</v>
      </c>
      <c r="F138">
        <v>10</v>
      </c>
      <c r="G138" t="str" cm="1">
        <f t="array" ref="G138">_xlfn.IFS(
AND(F138&gt;=1,F138&lt;=7),"Near",
AND(F138&gt;=8,F138&lt;=14),"Moderate",
AND(F138&gt;=15,F138&lt;=21),"Far",
AND(F138&gt;=22,F138&lt;=29),"Very Far"
)</f>
        <v>Moderate</v>
      </c>
      <c r="H138">
        <v>4</v>
      </c>
      <c r="I138" t="s">
        <v>27</v>
      </c>
      <c r="J138">
        <v>1</v>
      </c>
      <c r="K138">
        <v>137</v>
      </c>
      <c r="L138" t="s">
        <v>38</v>
      </c>
      <c r="M138">
        <v>3</v>
      </c>
      <c r="N138" t="s">
        <v>39</v>
      </c>
      <c r="O138" t="s">
        <v>30</v>
      </c>
      <c r="P138">
        <v>21870</v>
      </c>
      <c r="Q138" t="s">
        <v>82</v>
      </c>
      <c r="R138">
        <v>15</v>
      </c>
      <c r="S138">
        <v>8</v>
      </c>
      <c r="T138">
        <v>1</v>
      </c>
      <c r="U138">
        <v>13</v>
      </c>
      <c r="V138">
        <v>2</v>
      </c>
      <c r="W138">
        <v>13</v>
      </c>
      <c r="X138">
        <v>3</v>
      </c>
      <c r="Y138">
        <v>12</v>
      </c>
    </row>
    <row r="139" spans="1:25" x14ac:dyDescent="0.25">
      <c r="A139">
        <v>43</v>
      </c>
      <c r="B139" t="str" cm="1">
        <f t="array" ref="B139">_xlfn.IFS(
    AND(A139 &gt;= 18, A139 &lt;= 25), "18-25",
    AND(A139 &gt;= 26, A139 &lt;= 35), "26-35",
    AND(A139 &gt;= 36, A139 &lt;= 45), "36-45",
    AND(A139 &gt;= 46, A139 &lt;= 55), "46-55",
    AND(A139 &gt;= 56, A139 &lt;= 60), "56-60"
)</f>
        <v>36-45</v>
      </c>
      <c r="C139" t="s">
        <v>24</v>
      </c>
      <c r="D139" t="s">
        <v>80</v>
      </c>
      <c r="E139" t="s">
        <v>26</v>
      </c>
      <c r="F139">
        <v>14</v>
      </c>
      <c r="G139" t="str" cm="1">
        <f t="array" ref="G139">_xlfn.IFS(
AND(F139&gt;=1,F139&lt;=7),"Near",
AND(F139&gt;=8,F139&lt;=14),"Moderate",
AND(F139&gt;=15,F139&lt;=21),"Far",
AND(F139&gt;=22,F139&lt;=29),"Very Far"
)</f>
        <v>Moderate</v>
      </c>
      <c r="H139">
        <v>3</v>
      </c>
      <c r="I139" t="s">
        <v>27</v>
      </c>
      <c r="J139">
        <v>1</v>
      </c>
      <c r="K139">
        <v>138</v>
      </c>
      <c r="L139" t="s">
        <v>28</v>
      </c>
      <c r="M139">
        <v>1</v>
      </c>
      <c r="N139" t="s">
        <v>46</v>
      </c>
      <c r="O139" t="s">
        <v>30</v>
      </c>
      <c r="P139">
        <v>37480</v>
      </c>
      <c r="Q139" t="s">
        <v>85</v>
      </c>
      <c r="R139">
        <v>14</v>
      </c>
      <c r="S139">
        <v>8</v>
      </c>
      <c r="T139">
        <v>2</v>
      </c>
      <c r="U139">
        <v>10</v>
      </c>
      <c r="V139">
        <v>3</v>
      </c>
      <c r="W139">
        <v>3</v>
      </c>
      <c r="X139">
        <v>1</v>
      </c>
      <c r="Y139">
        <v>2</v>
      </c>
    </row>
    <row r="140" spans="1:25" x14ac:dyDescent="0.25">
      <c r="A140">
        <v>43</v>
      </c>
      <c r="B140" t="str" cm="1">
        <f t="array" ref="B140">_xlfn.IFS(
    AND(A140 &gt;= 18, A140 &lt;= 25), "18-25",
    AND(A140 &gt;= 26, A140 &lt;= 35), "26-35",
    AND(A140 &gt;= 36, A140 &lt;= 45), "36-45",
    AND(A140 &gt;= 46, A140 &lt;= 55), "46-55",
    AND(A140 &gt;= 56, A140 &lt;= 60), "56-60"
)</f>
        <v>36-45</v>
      </c>
      <c r="C140" t="s">
        <v>24</v>
      </c>
      <c r="D140" t="s">
        <v>81</v>
      </c>
      <c r="E140" t="s">
        <v>26</v>
      </c>
      <c r="F140">
        <v>27</v>
      </c>
      <c r="G140" t="str" cm="1">
        <f t="array" ref="G140">_xlfn.IFS(
AND(F140&gt;=1,F140&lt;=7),"Near",
AND(F140&gt;=8,F140&lt;=14),"Moderate",
AND(F140&gt;=15,F140&lt;=21),"Far",
AND(F140&gt;=22,F140&lt;=29),"Very Far"
)</f>
        <v>Very Far</v>
      </c>
      <c r="H140">
        <v>4</v>
      </c>
      <c r="I140" t="s">
        <v>27</v>
      </c>
      <c r="J140">
        <v>1</v>
      </c>
      <c r="K140">
        <v>139</v>
      </c>
      <c r="L140" t="s">
        <v>38</v>
      </c>
      <c r="M140">
        <v>2</v>
      </c>
      <c r="N140" t="s">
        <v>47</v>
      </c>
      <c r="O140" t="s">
        <v>45</v>
      </c>
      <c r="P140">
        <v>39770</v>
      </c>
      <c r="Q140" t="s">
        <v>84</v>
      </c>
      <c r="R140">
        <v>18</v>
      </c>
      <c r="S140">
        <v>8</v>
      </c>
      <c r="T140">
        <v>1</v>
      </c>
      <c r="U140">
        <v>8</v>
      </c>
      <c r="V140">
        <v>3</v>
      </c>
      <c r="W140">
        <v>5</v>
      </c>
      <c r="X140">
        <v>0</v>
      </c>
      <c r="Y140">
        <v>2</v>
      </c>
    </row>
    <row r="141" spans="1:25" x14ac:dyDescent="0.25">
      <c r="A141">
        <v>25</v>
      </c>
      <c r="B141" t="str" cm="1">
        <f t="array" ref="B141">_xlfn.IFS(
    AND(A141 &gt;= 18, A141 &lt;= 25), "18-25",
    AND(A141 &gt;= 26, A141 &lt;= 35), "26-35",
    AND(A141 &gt;= 36, A141 &lt;= 45), "36-45",
    AND(A141 &gt;= 46, A141 &lt;= 55), "46-55",
    AND(A141 &gt;= 56, A141 &lt;= 60), "56-60"
)</f>
        <v>18-25</v>
      </c>
      <c r="C141" t="s">
        <v>24</v>
      </c>
      <c r="D141" t="s">
        <v>81</v>
      </c>
      <c r="E141" t="s">
        <v>79</v>
      </c>
      <c r="F141">
        <v>7</v>
      </c>
      <c r="G141" t="str" cm="1">
        <f t="array" ref="G141">_xlfn.IFS(
AND(F141&gt;=1,F141&lt;=7),"Near",
AND(F141&gt;=8,F141&lt;=14),"Moderate",
AND(F141&gt;=15,F141&lt;=21),"Far",
AND(F141&gt;=22,F141&lt;=29),"Very Far"
)</f>
        <v>Near</v>
      </c>
      <c r="H141">
        <v>2</v>
      </c>
      <c r="I141" t="s">
        <v>41</v>
      </c>
      <c r="J141">
        <v>1</v>
      </c>
      <c r="K141">
        <v>140</v>
      </c>
      <c r="L141" t="s">
        <v>38</v>
      </c>
      <c r="M141">
        <v>1</v>
      </c>
      <c r="N141" t="s">
        <v>46</v>
      </c>
      <c r="O141" t="s">
        <v>36</v>
      </c>
      <c r="P141">
        <v>86330</v>
      </c>
      <c r="Q141" t="s">
        <v>85</v>
      </c>
      <c r="R141">
        <v>19</v>
      </c>
      <c r="S141">
        <v>8</v>
      </c>
      <c r="T141">
        <v>1</v>
      </c>
      <c r="U141">
        <v>5</v>
      </c>
      <c r="V141">
        <v>2</v>
      </c>
      <c r="W141">
        <v>5</v>
      </c>
      <c r="X141">
        <v>1</v>
      </c>
      <c r="Y141">
        <v>3</v>
      </c>
    </row>
    <row r="142" spans="1:25" x14ac:dyDescent="0.25">
      <c r="A142">
        <v>37</v>
      </c>
      <c r="B142" t="str" cm="1">
        <f t="array" ref="B142">_xlfn.IFS(
    AND(A142 &gt;= 18, A142 &lt;= 25), "18-25",
    AND(A142 &gt;= 26, A142 &lt;= 35), "26-35",
    AND(A142 &gt;= 36, A142 &lt;= 45), "36-45",
    AND(A142 &gt;= 46, A142 &lt;= 55), "46-55",
    AND(A142 &gt;= 56, A142 &lt;= 60), "56-60"
)</f>
        <v>36-45</v>
      </c>
      <c r="C142" t="s">
        <v>24</v>
      </c>
      <c r="D142" t="s">
        <v>40</v>
      </c>
      <c r="E142" t="s">
        <v>78</v>
      </c>
      <c r="F142">
        <v>1</v>
      </c>
      <c r="G142" t="str" cm="1">
        <f t="array" ref="G142">_xlfn.IFS(
AND(F142&gt;=1,F142&lt;=7),"Near",
AND(F142&gt;=8,F142&lt;=14),"Moderate",
AND(F142&gt;=15,F142&lt;=21),"Far",
AND(F142&gt;=22,F142&lt;=29),"Very Far"
)</f>
        <v>Near</v>
      </c>
      <c r="H142">
        <v>3</v>
      </c>
      <c r="I142" t="s">
        <v>42</v>
      </c>
      <c r="J142">
        <v>1</v>
      </c>
      <c r="K142">
        <v>141</v>
      </c>
      <c r="L142" t="s">
        <v>38</v>
      </c>
      <c r="M142">
        <v>3</v>
      </c>
      <c r="N142" t="s">
        <v>44</v>
      </c>
      <c r="O142" t="s">
        <v>30</v>
      </c>
      <c r="P142">
        <v>20080</v>
      </c>
      <c r="Q142" t="s">
        <v>84</v>
      </c>
      <c r="R142">
        <v>22</v>
      </c>
      <c r="S142">
        <v>8</v>
      </c>
      <c r="T142">
        <v>0</v>
      </c>
      <c r="U142">
        <v>15</v>
      </c>
      <c r="V142">
        <v>5</v>
      </c>
      <c r="W142">
        <v>13</v>
      </c>
      <c r="X142">
        <v>10</v>
      </c>
      <c r="Y142">
        <v>7</v>
      </c>
    </row>
    <row r="143" spans="1:25" x14ac:dyDescent="0.25">
      <c r="A143">
        <v>31</v>
      </c>
      <c r="B143" t="str" cm="1">
        <f t="array" ref="B143">_xlfn.IFS(
    AND(A143 &gt;= 18, A143 &lt;= 25), "18-25",
    AND(A143 &gt;= 26, A143 &lt;= 35), "26-35",
    AND(A143 &gt;= 36, A143 &lt;= 45), "36-45",
    AND(A143 &gt;= 46, A143 &lt;= 55), "46-55",
    AND(A143 &gt;= 56, A143 &lt;= 60), "56-60"
)</f>
        <v>26-35</v>
      </c>
      <c r="C143" t="s">
        <v>24</v>
      </c>
      <c r="D143" t="s">
        <v>81</v>
      </c>
      <c r="E143" t="s">
        <v>78</v>
      </c>
      <c r="F143">
        <v>24</v>
      </c>
      <c r="G143" t="str" cm="1">
        <f t="array" ref="G143">_xlfn.IFS(
AND(F143&gt;=1,F143&lt;=7),"Near",
AND(F143&gt;=8,F143&lt;=14),"Moderate",
AND(F143&gt;=15,F143&lt;=21),"Far",
AND(F143&gt;=22,F143&lt;=29),"Very Far"
)</f>
        <v>Very Far</v>
      </c>
      <c r="H143">
        <v>1</v>
      </c>
      <c r="I143" t="s">
        <v>42</v>
      </c>
      <c r="J143">
        <v>1</v>
      </c>
      <c r="K143">
        <v>142</v>
      </c>
      <c r="L143" t="s">
        <v>38</v>
      </c>
      <c r="M143">
        <v>3</v>
      </c>
      <c r="N143" t="s">
        <v>44</v>
      </c>
      <c r="O143" t="s">
        <v>30</v>
      </c>
      <c r="P143">
        <v>44400</v>
      </c>
      <c r="Q143" t="s">
        <v>82</v>
      </c>
      <c r="R143">
        <v>13</v>
      </c>
      <c r="S143">
        <v>8</v>
      </c>
      <c r="T143">
        <v>1</v>
      </c>
      <c r="U143">
        <v>4</v>
      </c>
      <c r="V143">
        <v>2</v>
      </c>
      <c r="W143">
        <v>4</v>
      </c>
      <c r="X143">
        <v>3</v>
      </c>
      <c r="Y143">
        <v>2</v>
      </c>
    </row>
    <row r="144" spans="1:25" x14ac:dyDescent="0.25">
      <c r="A144">
        <v>39</v>
      </c>
      <c r="B144" t="str" cm="1">
        <f t="array" ref="B144">_xlfn.IFS(
    AND(A144 &gt;= 18, A144 &lt;= 25), "18-25",
    AND(A144 &gt;= 26, A144 &lt;= 35), "26-35",
    AND(A144 &gt;= 36, A144 &lt;= 45), "36-45",
    AND(A144 &gt;= 46, A144 &lt;= 55), "46-55",
    AND(A144 &gt;= 56, A144 &lt;= 60), "56-60"
)</f>
        <v>36-45</v>
      </c>
      <c r="C144" t="s">
        <v>24</v>
      </c>
      <c r="D144" t="s">
        <v>80</v>
      </c>
      <c r="E144" t="s">
        <v>78</v>
      </c>
      <c r="F144">
        <v>26</v>
      </c>
      <c r="G144" t="str" cm="1">
        <f t="array" ref="G144">_xlfn.IFS(
AND(F144&gt;=1,F144&lt;=7),"Near",
AND(F144&gt;=8,F144&lt;=14),"Moderate",
AND(F144&gt;=15,F144&lt;=21),"Far",
AND(F144&gt;=22,F144&lt;=29),"Very Far"
)</f>
        <v>Very Far</v>
      </c>
      <c r="H144">
        <v>4</v>
      </c>
      <c r="I144" t="s">
        <v>51</v>
      </c>
      <c r="J144">
        <v>1</v>
      </c>
      <c r="K144">
        <v>143</v>
      </c>
      <c r="L144" t="s">
        <v>28</v>
      </c>
      <c r="M144">
        <v>1</v>
      </c>
      <c r="N144" t="s">
        <v>39</v>
      </c>
      <c r="O144" t="s">
        <v>45</v>
      </c>
      <c r="P144">
        <v>30670</v>
      </c>
      <c r="Q144" t="s">
        <v>84</v>
      </c>
      <c r="R144">
        <v>20</v>
      </c>
      <c r="S144">
        <v>8</v>
      </c>
      <c r="T144">
        <v>1</v>
      </c>
      <c r="U144">
        <v>21</v>
      </c>
      <c r="V144">
        <v>5</v>
      </c>
      <c r="W144">
        <v>21</v>
      </c>
      <c r="X144">
        <v>1</v>
      </c>
      <c r="Y144">
        <v>6</v>
      </c>
    </row>
    <row r="145" spans="1:25" x14ac:dyDescent="0.25">
      <c r="A145">
        <v>56</v>
      </c>
      <c r="B145" t="str" cm="1">
        <f t="array" ref="B145">_xlfn.IFS(
    AND(A145 &gt;= 18, A145 &lt;= 25), "18-25",
    AND(A145 &gt;= 26, A145 &lt;= 35), "26-35",
    AND(A145 &gt;= 36, A145 &lt;= 45), "36-45",
    AND(A145 &gt;= 46, A145 &lt;= 55), "46-55",
    AND(A145 &gt;= 56, A145 &lt;= 60), "56-60"
)</f>
        <v>56-60</v>
      </c>
      <c r="C145" t="s">
        <v>24</v>
      </c>
      <c r="D145" t="s">
        <v>80</v>
      </c>
      <c r="E145" t="s">
        <v>78</v>
      </c>
      <c r="F145">
        <v>20</v>
      </c>
      <c r="G145" t="str" cm="1">
        <f t="array" ref="G145">_xlfn.IFS(
AND(F145&gt;=1,F145&lt;=7),"Near",
AND(F145&gt;=8,F145&lt;=14),"Moderate",
AND(F145&gt;=15,F145&lt;=21),"Far",
AND(F145&gt;=22,F145&lt;=29),"Very Far"
)</f>
        <v>Far</v>
      </c>
      <c r="H145">
        <v>4</v>
      </c>
      <c r="I145" t="s">
        <v>27</v>
      </c>
      <c r="J145">
        <v>1</v>
      </c>
      <c r="K145">
        <v>144</v>
      </c>
      <c r="L145" t="s">
        <v>28</v>
      </c>
      <c r="M145">
        <v>3</v>
      </c>
      <c r="N145" t="s">
        <v>39</v>
      </c>
      <c r="O145" t="s">
        <v>30</v>
      </c>
      <c r="P145">
        <v>53210</v>
      </c>
      <c r="Q145" t="s">
        <v>82</v>
      </c>
      <c r="R145">
        <v>14</v>
      </c>
      <c r="S145">
        <v>8</v>
      </c>
      <c r="T145">
        <v>0</v>
      </c>
      <c r="U145">
        <v>36</v>
      </c>
      <c r="V145">
        <v>1</v>
      </c>
      <c r="W145">
        <v>7</v>
      </c>
      <c r="X145">
        <v>7</v>
      </c>
      <c r="Y145">
        <v>7</v>
      </c>
    </row>
    <row r="146" spans="1:25" x14ac:dyDescent="0.25">
      <c r="A146">
        <v>30</v>
      </c>
      <c r="B146" t="str" cm="1">
        <f t="array" ref="B146">_xlfn.IFS(
    AND(A146 &gt;= 18, A146 &lt;= 25), "18-25",
    AND(A146 &gt;= 26, A146 &lt;= 35), "26-35",
    AND(A146 &gt;= 36, A146 &lt;= 45), "36-45",
    AND(A146 &gt;= 46, A146 &lt;= 55), "46-55",
    AND(A146 &gt;= 56, A146 &lt;= 60), "56-60"
)</f>
        <v>26-35</v>
      </c>
      <c r="C146" t="s">
        <v>24</v>
      </c>
      <c r="D146" t="s">
        <v>81</v>
      </c>
      <c r="E146" t="s">
        <v>26</v>
      </c>
      <c r="F146">
        <v>5</v>
      </c>
      <c r="G146" t="str" cm="1">
        <f t="array" ref="G146">_xlfn.IFS(
AND(F146&gt;=1,F146&lt;=7),"Near",
AND(F146&gt;=8,F146&lt;=14),"Moderate",
AND(F146&gt;=15,F146&lt;=21),"Far",
AND(F146&gt;=22,F146&lt;=29),"Very Far"
)</f>
        <v>Near</v>
      </c>
      <c r="H146">
        <v>4</v>
      </c>
      <c r="I146" t="s">
        <v>42</v>
      </c>
      <c r="J146">
        <v>1</v>
      </c>
      <c r="K146">
        <v>145</v>
      </c>
      <c r="L146" t="s">
        <v>28</v>
      </c>
      <c r="M146">
        <v>2</v>
      </c>
      <c r="N146" t="s">
        <v>46</v>
      </c>
      <c r="O146" t="s">
        <v>36</v>
      </c>
      <c r="P146">
        <v>54100</v>
      </c>
      <c r="Q146" t="s">
        <v>84</v>
      </c>
      <c r="R146">
        <v>17</v>
      </c>
      <c r="S146">
        <v>8</v>
      </c>
      <c r="T146">
        <v>1</v>
      </c>
      <c r="U146">
        <v>6</v>
      </c>
      <c r="V146">
        <v>2</v>
      </c>
      <c r="W146">
        <v>5</v>
      </c>
      <c r="X146">
        <v>4</v>
      </c>
      <c r="Y146">
        <v>4</v>
      </c>
    </row>
    <row r="147" spans="1:25" x14ac:dyDescent="0.25">
      <c r="A147">
        <v>41</v>
      </c>
      <c r="B147" t="str" cm="1">
        <f t="array" ref="B147">_xlfn.IFS(
    AND(A147 &gt;= 18, A147 &lt;= 25), "18-25",
    AND(A147 &gt;= 26, A147 &lt;= 35), "26-35",
    AND(A147 &gt;= 36, A147 &lt;= 45), "36-45",
    AND(A147 &gt;= 46, A147 &lt;= 55), "46-55",
    AND(A147 &gt;= 56, A147 &lt;= 60), "56-60"
)</f>
        <v>36-45</v>
      </c>
      <c r="C147" t="s">
        <v>24</v>
      </c>
      <c r="D147" t="s">
        <v>81</v>
      </c>
      <c r="E147" t="s">
        <v>78</v>
      </c>
      <c r="F147">
        <v>7</v>
      </c>
      <c r="G147" t="str" cm="1">
        <f t="array" ref="G147">_xlfn.IFS(
AND(F147&gt;=1,F147&lt;=7),"Near",
AND(F147&gt;=8,F147&lt;=14),"Moderate",
AND(F147&gt;=15,F147&lt;=21),"Far",
AND(F147&gt;=22,F147&lt;=29),"Very Far"
)</f>
        <v>Near</v>
      </c>
      <c r="H147">
        <v>3</v>
      </c>
      <c r="I147" t="s">
        <v>51</v>
      </c>
      <c r="J147">
        <v>1</v>
      </c>
      <c r="K147">
        <v>146</v>
      </c>
      <c r="L147" t="s">
        <v>28</v>
      </c>
      <c r="M147">
        <v>3</v>
      </c>
      <c r="N147" t="s">
        <v>35</v>
      </c>
      <c r="O147" t="s">
        <v>30</v>
      </c>
      <c r="P147">
        <v>27820</v>
      </c>
      <c r="Q147" t="s">
        <v>82</v>
      </c>
      <c r="R147">
        <v>14</v>
      </c>
      <c r="S147">
        <v>8</v>
      </c>
      <c r="T147">
        <v>0</v>
      </c>
      <c r="U147">
        <v>10</v>
      </c>
      <c r="V147">
        <v>2</v>
      </c>
      <c r="W147">
        <v>10</v>
      </c>
      <c r="X147">
        <v>0</v>
      </c>
      <c r="Y147">
        <v>7</v>
      </c>
    </row>
    <row r="148" spans="1:25" x14ac:dyDescent="0.25">
      <c r="A148">
        <v>28</v>
      </c>
      <c r="B148" t="str" cm="1">
        <f t="array" ref="B148">_xlfn.IFS(
    AND(A148 &gt;= 18, A148 &lt;= 25), "18-25",
    AND(A148 &gt;= 26, A148 &lt;= 35), "26-35",
    AND(A148 &gt;= 36, A148 &lt;= 45), "36-45",
    AND(A148 &gt;= 46, A148 &lt;= 55), "46-55",
    AND(A148 &gt;= 56, A148 &lt;= 60), "56-60"
)</f>
        <v>26-35</v>
      </c>
      <c r="C148" t="s">
        <v>24</v>
      </c>
      <c r="D148" t="s">
        <v>81</v>
      </c>
      <c r="E148" t="s">
        <v>78</v>
      </c>
      <c r="F148">
        <v>7</v>
      </c>
      <c r="G148" t="str" cm="1">
        <f t="array" ref="G148">_xlfn.IFS(
AND(F148&gt;=1,F148&lt;=7),"Near",
AND(F148&gt;=8,F148&lt;=14),"Moderate",
AND(F148&gt;=15,F148&lt;=21),"Far",
AND(F148&gt;=22,F148&lt;=29),"Very Far"
)</f>
        <v>Near</v>
      </c>
      <c r="H148">
        <v>3</v>
      </c>
      <c r="I148" t="s">
        <v>42</v>
      </c>
      <c r="J148">
        <v>1</v>
      </c>
      <c r="K148">
        <v>147</v>
      </c>
      <c r="L148" t="s">
        <v>38</v>
      </c>
      <c r="M148">
        <v>3</v>
      </c>
      <c r="N148" t="s">
        <v>29</v>
      </c>
      <c r="O148" t="s">
        <v>45</v>
      </c>
      <c r="P148">
        <v>119570</v>
      </c>
      <c r="Q148" t="s">
        <v>82</v>
      </c>
      <c r="R148">
        <v>13</v>
      </c>
      <c r="S148">
        <v>8</v>
      </c>
      <c r="T148">
        <v>0</v>
      </c>
      <c r="U148">
        <v>10</v>
      </c>
      <c r="V148">
        <v>2</v>
      </c>
      <c r="W148">
        <v>10</v>
      </c>
      <c r="X148">
        <v>1</v>
      </c>
      <c r="Y148">
        <v>8</v>
      </c>
    </row>
    <row r="149" spans="1:25" x14ac:dyDescent="0.25">
      <c r="A149">
        <v>25</v>
      </c>
      <c r="B149" t="str" cm="1">
        <f t="array" ref="B149">_xlfn.IFS(
    AND(A149 &gt;= 18, A149 &lt;= 25), "18-25",
    AND(A149 &gt;= 26, A149 &lt;= 35), "26-35",
    AND(A149 &gt;= 36, A149 &lt;= 45), "36-45",
    AND(A149 &gt;= 46, A149 &lt;= 55), "46-55",
    AND(A149 &gt;= 56, A149 &lt;= 60), "56-60"
)</f>
        <v>18-25</v>
      </c>
      <c r="C149" t="s">
        <v>32</v>
      </c>
      <c r="D149" t="s">
        <v>81</v>
      </c>
      <c r="E149" t="s">
        <v>78</v>
      </c>
      <c r="F149">
        <v>5</v>
      </c>
      <c r="G149" t="str" cm="1">
        <f t="array" ref="G149">_xlfn.IFS(
AND(F149&gt;=1,F149&lt;=7),"Near",
AND(F149&gt;=8,F149&lt;=14),"Moderate",
AND(F149&gt;=15,F149&lt;=21),"Far",
AND(F149&gt;=22,F149&lt;=29),"Very Far"
)</f>
        <v>Near</v>
      </c>
      <c r="H149">
        <v>2</v>
      </c>
      <c r="I149" t="s">
        <v>27</v>
      </c>
      <c r="J149">
        <v>1</v>
      </c>
      <c r="K149">
        <v>148</v>
      </c>
      <c r="L149" t="s">
        <v>28</v>
      </c>
      <c r="M149">
        <v>3</v>
      </c>
      <c r="N149" t="s">
        <v>44</v>
      </c>
      <c r="O149" t="s">
        <v>30</v>
      </c>
      <c r="P149">
        <v>26600</v>
      </c>
      <c r="Q149" t="s">
        <v>82</v>
      </c>
      <c r="R149">
        <v>13</v>
      </c>
      <c r="S149">
        <v>8</v>
      </c>
      <c r="T149">
        <v>0</v>
      </c>
      <c r="U149">
        <v>6</v>
      </c>
      <c r="V149">
        <v>3</v>
      </c>
      <c r="W149">
        <v>2</v>
      </c>
      <c r="X149">
        <v>0</v>
      </c>
      <c r="Y149">
        <v>2</v>
      </c>
    </row>
    <row r="150" spans="1:25" x14ac:dyDescent="0.25">
      <c r="A150">
        <v>52</v>
      </c>
      <c r="B150" t="str" cm="1">
        <f t="array" ref="B150">_xlfn.IFS(
    AND(A150 &gt;= 18, A150 &lt;= 25), "18-25",
    AND(A150 &gt;= 26, A150 &lt;= 35), "26-35",
    AND(A150 &gt;= 36, A150 &lt;= 45), "36-45",
    AND(A150 &gt;= 46, A150 &lt;= 55), "46-55",
    AND(A150 &gt;= 56, A150 &lt;= 60), "56-60"
)</f>
        <v>46-55</v>
      </c>
      <c r="C150" t="s">
        <v>24</v>
      </c>
      <c r="D150" t="s">
        <v>81</v>
      </c>
      <c r="E150" t="s">
        <v>78</v>
      </c>
      <c r="F150">
        <v>26</v>
      </c>
      <c r="G150" t="str" cm="1">
        <f t="array" ref="G150">_xlfn.IFS(
AND(F150&gt;=1,F150&lt;=7),"Near",
AND(F150&gt;=8,F150&lt;=14),"Moderate",
AND(F150&gt;=15,F150&lt;=21),"Far",
AND(F150&gt;=22,F150&lt;=29),"Very Far"
)</f>
        <v>Very Far</v>
      </c>
      <c r="H150">
        <v>2</v>
      </c>
      <c r="I150" t="s">
        <v>27</v>
      </c>
      <c r="J150">
        <v>1</v>
      </c>
      <c r="K150">
        <v>149</v>
      </c>
      <c r="L150" t="s">
        <v>28</v>
      </c>
      <c r="M150">
        <v>2</v>
      </c>
      <c r="N150" t="s">
        <v>47</v>
      </c>
      <c r="O150" t="s">
        <v>30</v>
      </c>
      <c r="P150">
        <v>33750</v>
      </c>
      <c r="Q150" t="s">
        <v>84</v>
      </c>
      <c r="R150">
        <v>21</v>
      </c>
      <c r="S150">
        <v>8</v>
      </c>
      <c r="T150">
        <v>0</v>
      </c>
      <c r="U150">
        <v>28</v>
      </c>
      <c r="V150">
        <v>2</v>
      </c>
      <c r="W150">
        <v>5</v>
      </c>
      <c r="X150">
        <v>0</v>
      </c>
      <c r="Y150">
        <v>4</v>
      </c>
    </row>
    <row r="151" spans="1:25" x14ac:dyDescent="0.25">
      <c r="A151">
        <v>45</v>
      </c>
      <c r="B151" t="str" cm="1">
        <f t="array" ref="B151">_xlfn.IFS(
    AND(A151 &gt;= 18, A151 &lt;= 25), "18-25",
    AND(A151 &gt;= 26, A151 &lt;= 35), "26-35",
    AND(A151 &gt;= 36, A151 &lt;= 45), "36-45",
    AND(A151 &gt;= 46, A151 &lt;= 55), "46-55",
    AND(A151 &gt;= 56, A151 &lt;= 60), "56-60"
)</f>
        <v>36-45</v>
      </c>
      <c r="C151" t="s">
        <v>24</v>
      </c>
      <c r="D151" t="s">
        <v>81</v>
      </c>
      <c r="E151" t="s">
        <v>78</v>
      </c>
      <c r="F151">
        <v>2</v>
      </c>
      <c r="G151" t="str" cm="1">
        <f t="array" ref="G151">_xlfn.IFS(
AND(F151&gt;=1,F151&lt;=7),"Near",
AND(F151&gt;=8,F151&lt;=14),"Moderate",
AND(F151&gt;=15,F151&lt;=21),"Far",
AND(F151&gt;=22,F151&lt;=29),"Very Far"
)</f>
        <v>Near</v>
      </c>
      <c r="H151">
        <v>3</v>
      </c>
      <c r="I151" t="s">
        <v>42</v>
      </c>
      <c r="J151">
        <v>1</v>
      </c>
      <c r="K151">
        <v>150</v>
      </c>
      <c r="L151" t="s">
        <v>28</v>
      </c>
      <c r="M151">
        <v>1</v>
      </c>
      <c r="N151" t="s">
        <v>39</v>
      </c>
      <c r="O151" t="s">
        <v>30</v>
      </c>
      <c r="P151">
        <v>50980</v>
      </c>
      <c r="Q151" t="s">
        <v>85</v>
      </c>
      <c r="R151">
        <v>14</v>
      </c>
      <c r="S151">
        <v>8</v>
      </c>
      <c r="T151">
        <v>1</v>
      </c>
      <c r="U151">
        <v>8</v>
      </c>
      <c r="V151">
        <v>4</v>
      </c>
      <c r="W151">
        <v>2</v>
      </c>
      <c r="X151">
        <v>0</v>
      </c>
      <c r="Y151">
        <v>2</v>
      </c>
    </row>
    <row r="152" spans="1:25" x14ac:dyDescent="0.25">
      <c r="A152">
        <v>52</v>
      </c>
      <c r="B152" t="str" cm="1">
        <f t="array" ref="B152">_xlfn.IFS(
    AND(A152 &gt;= 18, A152 &lt;= 25), "18-25",
    AND(A152 &gt;= 26, A152 &lt;= 35), "26-35",
    AND(A152 &gt;= 36, A152 &lt;= 45), "36-45",
    AND(A152 &gt;= 46, A152 &lt;= 55), "46-55",
    AND(A152 &gt;= 56, A152 &lt;= 60), "56-60"
)</f>
        <v>46-55</v>
      </c>
      <c r="C152" t="s">
        <v>24</v>
      </c>
      <c r="D152" t="s">
        <v>81</v>
      </c>
      <c r="E152" t="s">
        <v>78</v>
      </c>
      <c r="F152">
        <v>12</v>
      </c>
      <c r="G152" t="str" cm="1">
        <f t="array" ref="G152">_xlfn.IFS(
AND(F152&gt;=1,F152&lt;=7),"Near",
AND(F152&gt;=8,F152&lt;=14),"Moderate",
AND(F152&gt;=15,F152&lt;=21),"Far",
AND(F152&gt;=22,F152&lt;=29),"Very Far"
)</f>
        <v>Moderate</v>
      </c>
      <c r="H152">
        <v>3</v>
      </c>
      <c r="I152" t="s">
        <v>42</v>
      </c>
      <c r="J152">
        <v>1</v>
      </c>
      <c r="K152">
        <v>151</v>
      </c>
      <c r="L152" t="s">
        <v>38</v>
      </c>
      <c r="M152">
        <v>2</v>
      </c>
      <c r="N152" t="s">
        <v>35</v>
      </c>
      <c r="O152" t="s">
        <v>30</v>
      </c>
      <c r="P152">
        <v>48780</v>
      </c>
      <c r="Q152" t="s">
        <v>85</v>
      </c>
      <c r="R152">
        <v>11</v>
      </c>
      <c r="S152">
        <v>8</v>
      </c>
      <c r="T152">
        <v>1</v>
      </c>
      <c r="U152">
        <v>31</v>
      </c>
      <c r="V152">
        <v>3</v>
      </c>
      <c r="W152">
        <v>5</v>
      </c>
      <c r="X152">
        <v>1</v>
      </c>
      <c r="Y152">
        <v>4</v>
      </c>
    </row>
    <row r="153" spans="1:25" x14ac:dyDescent="0.25">
      <c r="A153">
        <v>42</v>
      </c>
      <c r="B153" t="str" cm="1">
        <f t="array" ref="B153">_xlfn.IFS(
    AND(A153 &gt;= 18, A153 &lt;= 25), "18-25",
    AND(A153 &gt;= 26, A153 &lt;= 35), "26-35",
    AND(A153 &gt;= 36, A153 &lt;= 45), "36-45",
    AND(A153 &gt;= 46, A153 &lt;= 55), "46-55",
    AND(A153 &gt;= 56, A153 &lt;= 60), "56-60"
)</f>
        <v>36-45</v>
      </c>
      <c r="C153" t="s">
        <v>24</v>
      </c>
      <c r="D153" t="s">
        <v>80</v>
      </c>
      <c r="E153" t="s">
        <v>26</v>
      </c>
      <c r="F153">
        <v>10</v>
      </c>
      <c r="G153" t="str" cm="1">
        <f t="array" ref="G153">_xlfn.IFS(
AND(F153&gt;=1,F153&lt;=7),"Near",
AND(F153&gt;=8,F153&lt;=14),"Moderate",
AND(F153&gt;=15,F153&lt;=21),"Far",
AND(F153&gt;=22,F153&lt;=29),"Very Far"
)</f>
        <v>Moderate</v>
      </c>
      <c r="H153">
        <v>3</v>
      </c>
      <c r="I153" t="s">
        <v>50</v>
      </c>
      <c r="J153">
        <v>1</v>
      </c>
      <c r="K153">
        <v>152</v>
      </c>
      <c r="L153" t="s">
        <v>28</v>
      </c>
      <c r="M153">
        <v>2</v>
      </c>
      <c r="N153" t="s">
        <v>29</v>
      </c>
      <c r="O153" t="s">
        <v>45</v>
      </c>
      <c r="P153">
        <v>28370</v>
      </c>
      <c r="Q153" t="s">
        <v>84</v>
      </c>
      <c r="R153">
        <v>13</v>
      </c>
      <c r="S153">
        <v>8</v>
      </c>
      <c r="T153">
        <v>1</v>
      </c>
      <c r="U153">
        <v>19</v>
      </c>
      <c r="V153">
        <v>0</v>
      </c>
      <c r="W153">
        <v>5</v>
      </c>
      <c r="X153">
        <v>0</v>
      </c>
      <c r="Y153">
        <v>2</v>
      </c>
    </row>
    <row r="154" spans="1:25" x14ac:dyDescent="0.25">
      <c r="A154">
        <v>30</v>
      </c>
      <c r="B154" t="str" cm="1">
        <f t="array" ref="B154">_xlfn.IFS(
    AND(A154 &gt;= 18, A154 &lt;= 25), "18-25",
    AND(A154 &gt;= 26, A154 &lt;= 35), "26-35",
    AND(A154 &gt;= 36, A154 &lt;= 45), "36-45",
    AND(A154 &gt;= 46, A154 &lt;= 55), "46-55",
    AND(A154 &gt;= 56, A154 &lt;= 60), "56-60"
)</f>
        <v>26-35</v>
      </c>
      <c r="C154" t="s">
        <v>24</v>
      </c>
      <c r="D154" t="s">
        <v>81</v>
      </c>
      <c r="E154" t="s">
        <v>26</v>
      </c>
      <c r="F154">
        <v>25</v>
      </c>
      <c r="G154" t="str" cm="1">
        <f t="array" ref="G154">_xlfn.IFS(
AND(F154&gt;=1,F154&lt;=7),"Near",
AND(F154&gt;=8,F154&lt;=14),"Moderate",
AND(F154&gt;=15,F154&lt;=21),"Far",
AND(F154&gt;=22,F154&lt;=29),"Very Far"
)</f>
        <v>Very Far</v>
      </c>
      <c r="H154">
        <v>3</v>
      </c>
      <c r="I154" t="s">
        <v>50</v>
      </c>
      <c r="J154">
        <v>1</v>
      </c>
      <c r="K154">
        <v>153</v>
      </c>
      <c r="L154" t="s">
        <v>38</v>
      </c>
      <c r="M154">
        <v>1</v>
      </c>
      <c r="N154" t="s">
        <v>39</v>
      </c>
      <c r="O154" t="s">
        <v>36</v>
      </c>
      <c r="P154">
        <v>24060</v>
      </c>
      <c r="Q154" t="s">
        <v>85</v>
      </c>
      <c r="R154">
        <v>20</v>
      </c>
      <c r="S154">
        <v>8</v>
      </c>
      <c r="T154">
        <v>1</v>
      </c>
      <c r="U154">
        <v>11</v>
      </c>
      <c r="V154">
        <v>5</v>
      </c>
      <c r="W154">
        <v>5</v>
      </c>
      <c r="X154">
        <v>0</v>
      </c>
      <c r="Y154">
        <v>2</v>
      </c>
    </row>
    <row r="155" spans="1:25" x14ac:dyDescent="0.25">
      <c r="A155">
        <v>60</v>
      </c>
      <c r="B155" t="str" cm="1">
        <f t="array" ref="B155">_xlfn.IFS(
    AND(A155 &gt;= 18, A155 &lt;= 25), "18-25",
    AND(A155 &gt;= 26, A155 &lt;= 35), "26-35",
    AND(A155 &gt;= 36, A155 &lt;= 45), "36-45",
    AND(A155 &gt;= 46, A155 &lt;= 55), "46-55",
    AND(A155 &gt;= 56, A155 &lt;= 60), "56-60"
)</f>
        <v>56-60</v>
      </c>
      <c r="C155" t="s">
        <v>24</v>
      </c>
      <c r="D155" t="s">
        <v>81</v>
      </c>
      <c r="E155" t="s">
        <v>78</v>
      </c>
      <c r="F155">
        <v>10</v>
      </c>
      <c r="G155" t="str" cm="1">
        <f t="array" ref="G155">_xlfn.IFS(
AND(F155&gt;=1,F155&lt;=7),"Near",
AND(F155&gt;=8,F155&lt;=14),"Moderate",
AND(F155&gt;=15,F155&lt;=21),"Far",
AND(F155&gt;=22,F155&lt;=29),"Very Far"
)</f>
        <v>Moderate</v>
      </c>
      <c r="H155">
        <v>3</v>
      </c>
      <c r="I155" t="s">
        <v>27</v>
      </c>
      <c r="J155">
        <v>1</v>
      </c>
      <c r="K155">
        <v>154</v>
      </c>
      <c r="L155" t="s">
        <v>28</v>
      </c>
      <c r="M155">
        <v>1</v>
      </c>
      <c r="N155" t="s">
        <v>46</v>
      </c>
      <c r="O155" t="s">
        <v>30</v>
      </c>
      <c r="P155">
        <v>22690</v>
      </c>
      <c r="Q155" t="s">
        <v>82</v>
      </c>
      <c r="R155">
        <v>18</v>
      </c>
      <c r="S155">
        <v>8</v>
      </c>
      <c r="T155">
        <v>1</v>
      </c>
      <c r="U155">
        <v>33</v>
      </c>
      <c r="V155">
        <v>4</v>
      </c>
      <c r="W155">
        <v>29</v>
      </c>
      <c r="X155">
        <v>11</v>
      </c>
      <c r="Y155">
        <v>10</v>
      </c>
    </row>
    <row r="156" spans="1:25" x14ac:dyDescent="0.25">
      <c r="A156">
        <v>46</v>
      </c>
      <c r="B156" t="str" cm="1">
        <f t="array" ref="B156">_xlfn.IFS(
    AND(A156 &gt;= 18, A156 &lt;= 25), "18-25",
    AND(A156 &gt;= 26, A156 &lt;= 35), "26-35",
    AND(A156 &gt;= 36, A156 &lt;= 45), "36-45",
    AND(A156 &gt;= 46, A156 &lt;= 55), "46-55",
    AND(A156 &gt;= 56, A156 &lt;= 60), "56-60"
)</f>
        <v>46-55</v>
      </c>
      <c r="C156" t="s">
        <v>24</v>
      </c>
      <c r="D156" t="s">
        <v>81</v>
      </c>
      <c r="E156" t="s">
        <v>26</v>
      </c>
      <c r="F156">
        <v>19</v>
      </c>
      <c r="G156" t="str" cm="1">
        <f t="array" ref="G156">_xlfn.IFS(
AND(F156&gt;=1,F156&lt;=7),"Near",
AND(F156&gt;=8,F156&lt;=14),"Moderate",
AND(F156&gt;=15,F156&lt;=21),"Far",
AND(F156&gt;=22,F156&lt;=29),"Very Far"
)</f>
        <v>Far</v>
      </c>
      <c r="H156">
        <v>4</v>
      </c>
      <c r="I156" t="s">
        <v>50</v>
      </c>
      <c r="J156">
        <v>1</v>
      </c>
      <c r="K156">
        <v>155</v>
      </c>
      <c r="L156" t="s">
        <v>28</v>
      </c>
      <c r="M156">
        <v>1</v>
      </c>
      <c r="N156" t="s">
        <v>39</v>
      </c>
      <c r="O156" t="s">
        <v>45</v>
      </c>
      <c r="P156">
        <v>41080</v>
      </c>
      <c r="Q156" t="s">
        <v>84</v>
      </c>
      <c r="R156">
        <v>14</v>
      </c>
      <c r="S156">
        <v>8</v>
      </c>
      <c r="T156">
        <v>0</v>
      </c>
      <c r="U156">
        <v>19</v>
      </c>
      <c r="V156">
        <v>5</v>
      </c>
      <c r="W156">
        <v>10</v>
      </c>
      <c r="X156">
        <v>0</v>
      </c>
      <c r="Y156">
        <v>8</v>
      </c>
    </row>
    <row r="157" spans="1:25" x14ac:dyDescent="0.25">
      <c r="A157">
        <v>42</v>
      </c>
      <c r="B157" t="str" cm="1">
        <f t="array" ref="B157">_xlfn.IFS(
    AND(A157 &gt;= 18, A157 &lt;= 25), "18-25",
    AND(A157 &gt;= 26, A157 &lt;= 35), "26-35",
    AND(A157 &gt;= 36, A157 &lt;= 45), "36-45",
    AND(A157 &gt;= 46, A157 &lt;= 55), "46-55",
    AND(A157 &gt;= 56, A157 &lt;= 60), "56-60"
)</f>
        <v>36-45</v>
      </c>
      <c r="C157" t="s">
        <v>24</v>
      </c>
      <c r="D157" t="s">
        <v>80</v>
      </c>
      <c r="E157" t="s">
        <v>78</v>
      </c>
      <c r="F157">
        <v>18</v>
      </c>
      <c r="G157" t="str" cm="1">
        <f t="array" ref="G157">_xlfn.IFS(
AND(F157&gt;=1,F157&lt;=7),"Near",
AND(F157&gt;=8,F157&lt;=14),"Moderate",
AND(F157&gt;=15,F157&lt;=21),"Far",
AND(F157&gt;=22,F157&lt;=29),"Very Far"
)</f>
        <v>Far</v>
      </c>
      <c r="H157">
        <v>4</v>
      </c>
      <c r="I157" t="s">
        <v>51</v>
      </c>
      <c r="J157">
        <v>1</v>
      </c>
      <c r="K157">
        <v>156</v>
      </c>
      <c r="L157" t="s">
        <v>38</v>
      </c>
      <c r="M157">
        <v>4</v>
      </c>
      <c r="N157" t="s">
        <v>39</v>
      </c>
      <c r="O157" t="s">
        <v>30</v>
      </c>
      <c r="P157">
        <v>132060</v>
      </c>
      <c r="Q157" t="s">
        <v>85</v>
      </c>
      <c r="R157">
        <v>13</v>
      </c>
      <c r="S157">
        <v>8</v>
      </c>
      <c r="T157">
        <v>2</v>
      </c>
      <c r="U157">
        <v>7</v>
      </c>
      <c r="V157">
        <v>2</v>
      </c>
      <c r="W157">
        <v>6</v>
      </c>
      <c r="X157">
        <v>0</v>
      </c>
      <c r="Y157">
        <v>4</v>
      </c>
    </row>
    <row r="158" spans="1:25" x14ac:dyDescent="0.25">
      <c r="A158">
        <v>24</v>
      </c>
      <c r="B158" t="str" cm="1">
        <f t="array" ref="B158">_xlfn.IFS(
    AND(A158 &gt;= 18, A158 &lt;= 25), "18-25",
    AND(A158 &gt;= 26, A158 &lt;= 35), "26-35",
    AND(A158 &gt;= 36, A158 &lt;= 45), "36-45",
    AND(A158 &gt;= 46, A158 &lt;= 55), "46-55",
    AND(A158 &gt;= 56, A158 &lt;= 60), "56-60"
)</f>
        <v>18-25</v>
      </c>
      <c r="C158" t="s">
        <v>32</v>
      </c>
      <c r="D158" t="s">
        <v>81</v>
      </c>
      <c r="E158" t="s">
        <v>78</v>
      </c>
      <c r="F158">
        <v>27</v>
      </c>
      <c r="G158" t="str" cm="1">
        <f t="array" ref="G158">_xlfn.IFS(
AND(F158&gt;=1,F158&lt;=7),"Near",
AND(F158&gt;=8,F158&lt;=14),"Moderate",
AND(F158&gt;=15,F158&lt;=21),"Far",
AND(F158&gt;=22,F158&lt;=29),"Very Far"
)</f>
        <v>Very Far</v>
      </c>
      <c r="H158">
        <v>2</v>
      </c>
      <c r="I158" t="s">
        <v>42</v>
      </c>
      <c r="J158">
        <v>1</v>
      </c>
      <c r="K158">
        <v>157</v>
      </c>
      <c r="L158" t="s">
        <v>38</v>
      </c>
      <c r="M158">
        <v>1</v>
      </c>
      <c r="N158" t="s">
        <v>35</v>
      </c>
      <c r="O158" t="s">
        <v>36</v>
      </c>
      <c r="P158">
        <v>104220</v>
      </c>
      <c r="Q158" t="s">
        <v>83</v>
      </c>
      <c r="R158">
        <v>17</v>
      </c>
      <c r="S158">
        <v>8</v>
      </c>
      <c r="T158">
        <v>1</v>
      </c>
      <c r="U158">
        <v>6</v>
      </c>
      <c r="V158">
        <v>0</v>
      </c>
      <c r="W158">
        <v>5</v>
      </c>
      <c r="X158">
        <v>1</v>
      </c>
      <c r="Y158">
        <v>4</v>
      </c>
    </row>
    <row r="159" spans="1:25" x14ac:dyDescent="0.25">
      <c r="A159">
        <v>34</v>
      </c>
      <c r="B159" t="str" cm="1">
        <f t="array" ref="B159">_xlfn.IFS(
    AND(A159 &gt;= 18, A159 &lt;= 25), "18-25",
    AND(A159 &gt;= 26, A159 &lt;= 35), "26-35",
    AND(A159 &gt;= 36, A159 &lt;= 45), "36-45",
    AND(A159 &gt;= 46, A159 &lt;= 55), "46-55",
    AND(A159 &gt;= 56, A159 &lt;= 60), "56-60"
)</f>
        <v>26-35</v>
      </c>
      <c r="C159" t="s">
        <v>32</v>
      </c>
      <c r="D159" t="s">
        <v>80</v>
      </c>
      <c r="E159" t="s">
        <v>78</v>
      </c>
      <c r="F159">
        <v>5</v>
      </c>
      <c r="G159" t="str" cm="1">
        <f t="array" ref="G159">_xlfn.IFS(
AND(F159&gt;=1,F159&lt;=7),"Near",
AND(F159&gt;=8,F159&lt;=14),"Moderate",
AND(F159&gt;=15,F159&lt;=21),"Far",
AND(F159&gt;=22,F159&lt;=29),"Very Far"
)</f>
        <v>Near</v>
      </c>
      <c r="H159">
        <v>3</v>
      </c>
      <c r="I159" t="s">
        <v>42</v>
      </c>
      <c r="J159">
        <v>1</v>
      </c>
      <c r="K159">
        <v>158</v>
      </c>
      <c r="L159" t="s">
        <v>38</v>
      </c>
      <c r="M159">
        <v>2</v>
      </c>
      <c r="N159" t="s">
        <v>35</v>
      </c>
      <c r="O159" t="s">
        <v>45</v>
      </c>
      <c r="P159">
        <v>137440</v>
      </c>
      <c r="Q159" t="s">
        <v>84</v>
      </c>
      <c r="R159">
        <v>20</v>
      </c>
      <c r="S159">
        <v>8</v>
      </c>
      <c r="T159">
        <v>1</v>
      </c>
      <c r="U159">
        <v>3</v>
      </c>
      <c r="V159">
        <v>3</v>
      </c>
      <c r="W159">
        <v>2</v>
      </c>
      <c r="X159">
        <v>1</v>
      </c>
      <c r="Y159">
        <v>0</v>
      </c>
    </row>
    <row r="160" spans="1:25" x14ac:dyDescent="0.25">
      <c r="A160">
        <v>38</v>
      </c>
      <c r="B160" t="str" cm="1">
        <f t="array" ref="B160">_xlfn.IFS(
    AND(A160 &gt;= 18, A160 &lt;= 25), "18-25",
    AND(A160 &gt;= 26, A160 &lt;= 35), "26-35",
    AND(A160 &gt;= 36, A160 &lt;= 45), "36-45",
    AND(A160 &gt;= 46, A160 &lt;= 55), "46-55",
    AND(A160 &gt;= 56, A160 &lt;= 60), "56-60"
)</f>
        <v>36-45</v>
      </c>
      <c r="C160" t="s">
        <v>24</v>
      </c>
      <c r="D160" t="s">
        <v>80</v>
      </c>
      <c r="E160" t="s">
        <v>26</v>
      </c>
      <c r="F160">
        <v>3</v>
      </c>
      <c r="G160" t="str" cm="1">
        <f t="array" ref="G160">_xlfn.IFS(
AND(F160&gt;=1,F160&lt;=7),"Near",
AND(F160&gt;=8,F160&lt;=14),"Moderate",
AND(F160&gt;=15,F160&lt;=21),"Far",
AND(F160&gt;=22,F160&lt;=29),"Very Far"
)</f>
        <v>Near</v>
      </c>
      <c r="H160">
        <v>3</v>
      </c>
      <c r="I160" t="s">
        <v>50</v>
      </c>
      <c r="J160">
        <v>1</v>
      </c>
      <c r="K160">
        <v>159</v>
      </c>
      <c r="L160" t="s">
        <v>28</v>
      </c>
      <c r="M160">
        <v>2</v>
      </c>
      <c r="N160" t="s">
        <v>39</v>
      </c>
      <c r="O160" t="s">
        <v>30</v>
      </c>
      <c r="P160">
        <v>49070</v>
      </c>
      <c r="Q160" t="s">
        <v>85</v>
      </c>
      <c r="R160">
        <v>11</v>
      </c>
      <c r="S160">
        <v>8</v>
      </c>
      <c r="T160">
        <v>1</v>
      </c>
      <c r="U160">
        <v>1</v>
      </c>
      <c r="V160">
        <v>3</v>
      </c>
      <c r="W160">
        <v>1</v>
      </c>
      <c r="X160">
        <v>0</v>
      </c>
      <c r="Y160">
        <v>0</v>
      </c>
    </row>
    <row r="161" spans="1:25" x14ac:dyDescent="0.25">
      <c r="A161">
        <v>40</v>
      </c>
      <c r="B161" t="str" cm="1">
        <f t="array" ref="B161">_xlfn.IFS(
    AND(A161 &gt;= 18, A161 &lt;= 25), "18-25",
    AND(A161 &gt;= 26, A161 &lt;= 35), "26-35",
    AND(A161 &gt;= 36, A161 &lt;= 45), "36-45",
    AND(A161 &gt;= 46, A161 &lt;= 55), "46-55",
    AND(A161 &gt;= 56, A161 &lt;= 60), "56-60"
)</f>
        <v>36-45</v>
      </c>
      <c r="C161" t="s">
        <v>24</v>
      </c>
      <c r="D161" t="s">
        <v>81</v>
      </c>
      <c r="E161" t="s">
        <v>26</v>
      </c>
      <c r="F161">
        <v>26</v>
      </c>
      <c r="G161" t="str" cm="1">
        <f t="array" ref="G161">_xlfn.IFS(
AND(F161&gt;=1,F161&lt;=7),"Near",
AND(F161&gt;=8,F161&lt;=14),"Moderate",
AND(F161&gt;=15,F161&lt;=21),"Far",
AND(F161&gt;=22,F161&lt;=29),"Very Far"
)</f>
        <v>Very Far</v>
      </c>
      <c r="H161">
        <v>4</v>
      </c>
      <c r="I161" t="s">
        <v>50</v>
      </c>
      <c r="J161">
        <v>1</v>
      </c>
      <c r="K161">
        <v>160</v>
      </c>
      <c r="L161" t="s">
        <v>28</v>
      </c>
      <c r="M161">
        <v>1</v>
      </c>
      <c r="N161" t="s">
        <v>39</v>
      </c>
      <c r="O161" t="s">
        <v>30</v>
      </c>
      <c r="P161">
        <v>34820</v>
      </c>
      <c r="Q161" t="s">
        <v>84</v>
      </c>
      <c r="R161">
        <v>18</v>
      </c>
      <c r="S161">
        <v>8</v>
      </c>
      <c r="T161">
        <v>1</v>
      </c>
      <c r="U161">
        <v>21</v>
      </c>
      <c r="V161">
        <v>2</v>
      </c>
      <c r="W161">
        <v>20</v>
      </c>
      <c r="X161">
        <v>1</v>
      </c>
      <c r="Y161">
        <v>12</v>
      </c>
    </row>
    <row r="162" spans="1:25" x14ac:dyDescent="0.25">
      <c r="A162">
        <v>26</v>
      </c>
      <c r="B162" t="str" cm="1">
        <f t="array" ref="B162">_xlfn.IFS(
    AND(A162 &gt;= 18, A162 &lt;= 25), "18-25",
    AND(A162 &gt;= 26, A162 &lt;= 35), "26-35",
    AND(A162 &gt;= 36, A162 &lt;= 45), "36-45",
    AND(A162 &gt;= 46, A162 &lt;= 55), "46-55",
    AND(A162 &gt;= 56, A162 &lt;= 60), "56-60"
)</f>
        <v>26-35</v>
      </c>
      <c r="C162" t="s">
        <v>24</v>
      </c>
      <c r="D162" t="s">
        <v>81</v>
      </c>
      <c r="E162" t="s">
        <v>78</v>
      </c>
      <c r="F162">
        <v>3</v>
      </c>
      <c r="G162" t="str" cm="1">
        <f t="array" ref="G162">_xlfn.IFS(
AND(F162&gt;=1,F162&lt;=7),"Near",
AND(F162&gt;=8,F162&lt;=14),"Moderate",
AND(F162&gt;=15,F162&lt;=21),"Far",
AND(F162&gt;=22,F162&lt;=29),"Very Far"
)</f>
        <v>Near</v>
      </c>
      <c r="H162">
        <v>2</v>
      </c>
      <c r="I162" t="s">
        <v>42</v>
      </c>
      <c r="J162">
        <v>1</v>
      </c>
      <c r="K162">
        <v>161</v>
      </c>
      <c r="L162" t="s">
        <v>28</v>
      </c>
      <c r="M162">
        <v>4</v>
      </c>
      <c r="N162" t="s">
        <v>29</v>
      </c>
      <c r="O162" t="s">
        <v>45</v>
      </c>
      <c r="P162">
        <v>24360</v>
      </c>
      <c r="Q162" t="s">
        <v>85</v>
      </c>
      <c r="R162">
        <v>24</v>
      </c>
      <c r="S162">
        <v>8</v>
      </c>
      <c r="T162">
        <v>0</v>
      </c>
      <c r="U162">
        <v>3</v>
      </c>
      <c r="V162">
        <v>2</v>
      </c>
      <c r="W162">
        <v>3</v>
      </c>
      <c r="X162">
        <v>0</v>
      </c>
      <c r="Y162">
        <v>2</v>
      </c>
    </row>
    <row r="163" spans="1:25" x14ac:dyDescent="0.25">
      <c r="A163">
        <v>30</v>
      </c>
      <c r="B163" t="str" cm="1">
        <f t="array" ref="B163">_xlfn.IFS(
    AND(A163 &gt;= 18, A163 &lt;= 25), "18-25",
    AND(A163 &gt;= 26, A163 &lt;= 35), "26-35",
    AND(A163 &gt;= 36, A163 &lt;= 45), "36-45",
    AND(A163 &gt;= 46, A163 &lt;= 55), "46-55",
    AND(A163 &gt;= 56, A163 &lt;= 60), "56-60"
)</f>
        <v>26-35</v>
      </c>
      <c r="C163" t="s">
        <v>24</v>
      </c>
      <c r="D163" t="s">
        <v>40</v>
      </c>
      <c r="E163" t="s">
        <v>78</v>
      </c>
      <c r="F163">
        <v>15</v>
      </c>
      <c r="G163" t="str" cm="1">
        <f t="array" ref="G163">_xlfn.IFS(
AND(F163&gt;=1,F163&lt;=7),"Near",
AND(F163&gt;=8,F163&lt;=14),"Moderate",
AND(F163&gt;=15,F163&lt;=21),"Far",
AND(F163&gt;=22,F163&lt;=29),"Very Far"
)</f>
        <v>Far</v>
      </c>
      <c r="H163">
        <v>3</v>
      </c>
      <c r="I163" t="s">
        <v>42</v>
      </c>
      <c r="J163">
        <v>1</v>
      </c>
      <c r="K163">
        <v>162</v>
      </c>
      <c r="L163" t="s">
        <v>28</v>
      </c>
      <c r="M163">
        <v>2</v>
      </c>
      <c r="N163" t="s">
        <v>39</v>
      </c>
      <c r="O163" t="s">
        <v>30</v>
      </c>
      <c r="P163">
        <v>23800</v>
      </c>
      <c r="Q163" t="s">
        <v>85</v>
      </c>
      <c r="R163">
        <v>18</v>
      </c>
      <c r="S163">
        <v>8</v>
      </c>
      <c r="T163">
        <v>3</v>
      </c>
      <c r="U163">
        <v>9</v>
      </c>
      <c r="V163">
        <v>2</v>
      </c>
      <c r="W163">
        <v>5</v>
      </c>
      <c r="X163">
        <v>1</v>
      </c>
      <c r="Y163">
        <v>4</v>
      </c>
    </row>
    <row r="164" spans="1:25" x14ac:dyDescent="0.25">
      <c r="A164">
        <v>29</v>
      </c>
      <c r="B164" t="str" cm="1">
        <f t="array" ref="B164">_xlfn.IFS(
    AND(A164 &gt;= 18, A164 &lt;= 25), "18-25",
    AND(A164 &gt;= 26, A164 &lt;= 35), "26-35",
    AND(A164 &gt;= 36, A164 &lt;= 45), "36-45",
    AND(A164 &gt;= 46, A164 &lt;= 55), "46-55",
    AND(A164 &gt;= 56, A164 &lt;= 60), "56-60"
)</f>
        <v>26-35</v>
      </c>
      <c r="C164" t="s">
        <v>24</v>
      </c>
      <c r="D164" t="s">
        <v>81</v>
      </c>
      <c r="E164" t="s">
        <v>78</v>
      </c>
      <c r="F164">
        <v>8</v>
      </c>
      <c r="G164" t="str" cm="1">
        <f t="array" ref="G164">_xlfn.IFS(
AND(F164&gt;=1,F164&lt;=7),"Near",
AND(F164&gt;=8,F164&lt;=14),"Moderate",
AND(F164&gt;=15,F164&lt;=21),"Far",
AND(F164&gt;=22,F164&lt;=29),"Very Far"
)</f>
        <v>Moderate</v>
      </c>
      <c r="H164">
        <v>3</v>
      </c>
      <c r="I164" t="s">
        <v>42</v>
      </c>
      <c r="J164">
        <v>1</v>
      </c>
      <c r="K164">
        <v>163</v>
      </c>
      <c r="L164" t="s">
        <v>28</v>
      </c>
      <c r="M164">
        <v>3</v>
      </c>
      <c r="N164" t="s">
        <v>46</v>
      </c>
      <c r="O164" t="s">
        <v>30</v>
      </c>
      <c r="P164">
        <v>194310</v>
      </c>
      <c r="Q164" t="s">
        <v>84</v>
      </c>
      <c r="R164">
        <v>11</v>
      </c>
      <c r="S164">
        <v>8</v>
      </c>
      <c r="T164">
        <v>0</v>
      </c>
      <c r="U164">
        <v>10</v>
      </c>
      <c r="V164">
        <v>3</v>
      </c>
      <c r="W164">
        <v>10</v>
      </c>
      <c r="X164">
        <v>0</v>
      </c>
      <c r="Y164">
        <v>7</v>
      </c>
    </row>
    <row r="165" spans="1:25" x14ac:dyDescent="0.25">
      <c r="A165">
        <v>29</v>
      </c>
      <c r="B165" t="str" cm="1">
        <f t="array" ref="B165">_xlfn.IFS(
    AND(A165 &gt;= 18, A165 &lt;= 25), "18-25",
    AND(A165 &gt;= 26, A165 &lt;= 35), "26-35",
    AND(A165 &gt;= 36, A165 &lt;= 45), "36-45",
    AND(A165 &gt;= 46, A165 &lt;= 55), "46-55",
    AND(A165 &gt;= 56, A165 &lt;= 60), "56-60"
)</f>
        <v>26-35</v>
      </c>
      <c r="C165" t="s">
        <v>32</v>
      </c>
      <c r="D165" t="s">
        <v>81</v>
      </c>
      <c r="E165" t="s">
        <v>78</v>
      </c>
      <c r="F165">
        <v>19</v>
      </c>
      <c r="G165" t="str" cm="1">
        <f t="array" ref="G165">_xlfn.IFS(
AND(F165&gt;=1,F165&lt;=7),"Near",
AND(F165&gt;=8,F165&lt;=14),"Moderate",
AND(F165&gt;=15,F165&lt;=21),"Far",
AND(F165&gt;=22,F165&lt;=29),"Very Far"
)</f>
        <v>Far</v>
      </c>
      <c r="H165">
        <v>4</v>
      </c>
      <c r="I165" t="s">
        <v>27</v>
      </c>
      <c r="J165">
        <v>1</v>
      </c>
      <c r="K165">
        <v>164</v>
      </c>
      <c r="L165" t="s">
        <v>38</v>
      </c>
      <c r="M165">
        <v>3</v>
      </c>
      <c r="N165" t="s">
        <v>35</v>
      </c>
      <c r="O165" t="s">
        <v>30</v>
      </c>
      <c r="P165">
        <v>17900</v>
      </c>
      <c r="Q165" t="s">
        <v>83</v>
      </c>
      <c r="R165">
        <v>16</v>
      </c>
      <c r="S165">
        <v>8</v>
      </c>
      <c r="T165">
        <v>1</v>
      </c>
      <c r="U165">
        <v>6</v>
      </c>
      <c r="V165">
        <v>4</v>
      </c>
      <c r="W165">
        <v>2</v>
      </c>
      <c r="X165">
        <v>1</v>
      </c>
      <c r="Y165">
        <v>1</v>
      </c>
    </row>
    <row r="166" spans="1:25" x14ac:dyDescent="0.25">
      <c r="A166">
        <v>19</v>
      </c>
      <c r="B166" t="str" cm="1">
        <f t="array" ref="B166">_xlfn.IFS(
    AND(A166 &gt;= 18, A166 &lt;= 25), "18-25",
    AND(A166 &gt;= 26, A166 &lt;= 35), "26-35",
    AND(A166 &gt;= 36, A166 &lt;= 45), "36-45",
    AND(A166 &gt;= 46, A166 &lt;= 55), "46-55",
    AND(A166 &gt;= 56, A166 &lt;= 60), "56-60"
)</f>
        <v>18-25</v>
      </c>
      <c r="C166" t="s">
        <v>32</v>
      </c>
      <c r="D166" t="s">
        <v>81</v>
      </c>
      <c r="E166" t="s">
        <v>78</v>
      </c>
      <c r="F166">
        <v>4</v>
      </c>
      <c r="G166" t="str" cm="1">
        <f t="array" ref="G166">_xlfn.IFS(
AND(F166&gt;=1,F166&lt;=7),"Near",
AND(F166&gt;=8,F166&lt;=14),"Moderate",
AND(F166&gt;=15,F166&lt;=21),"Far",
AND(F166&gt;=22,F166&lt;=29),"Very Far"
)</f>
        <v>Near</v>
      </c>
      <c r="H166">
        <v>3</v>
      </c>
      <c r="I166" t="s">
        <v>42</v>
      </c>
      <c r="J166">
        <v>1</v>
      </c>
      <c r="K166">
        <v>165</v>
      </c>
      <c r="L166" t="s">
        <v>38</v>
      </c>
      <c r="M166">
        <v>1</v>
      </c>
      <c r="N166" t="s">
        <v>39</v>
      </c>
      <c r="O166" t="s">
        <v>36</v>
      </c>
      <c r="P166">
        <v>76440</v>
      </c>
      <c r="Q166" t="s">
        <v>85</v>
      </c>
      <c r="R166">
        <v>15</v>
      </c>
      <c r="S166">
        <v>8</v>
      </c>
      <c r="T166">
        <v>2</v>
      </c>
      <c r="U166">
        <v>1</v>
      </c>
      <c r="V166">
        <v>2</v>
      </c>
      <c r="W166">
        <v>1</v>
      </c>
      <c r="X166">
        <v>0</v>
      </c>
      <c r="Y166">
        <v>0</v>
      </c>
    </row>
    <row r="167" spans="1:25" x14ac:dyDescent="0.25">
      <c r="A167">
        <v>30</v>
      </c>
      <c r="B167" t="str" cm="1">
        <f t="array" ref="B167">_xlfn.IFS(
    AND(A167 &gt;= 18, A167 &lt;= 25), "18-25",
    AND(A167 &gt;= 26, A167 &lt;= 35), "26-35",
    AND(A167 &gt;= 36, A167 &lt;= 45), "36-45",
    AND(A167 &gt;= 46, A167 &lt;= 55), "46-55",
    AND(A167 &gt;= 56, A167 &lt;= 60), "56-60"
)</f>
        <v>26-35</v>
      </c>
      <c r="C167" t="s">
        <v>24</v>
      </c>
      <c r="D167" t="s">
        <v>40</v>
      </c>
      <c r="E167" t="s">
        <v>78</v>
      </c>
      <c r="F167">
        <v>2</v>
      </c>
      <c r="G167" t="str" cm="1">
        <f t="array" ref="G167">_xlfn.IFS(
AND(F167&gt;=1,F167&lt;=7),"Near",
AND(F167&gt;=8,F167&lt;=14),"Moderate",
AND(F167&gt;=15,F167&lt;=21),"Far",
AND(F167&gt;=22,F167&lt;=29),"Very Far"
)</f>
        <v>Near</v>
      </c>
      <c r="H167">
        <v>4</v>
      </c>
      <c r="I167" t="s">
        <v>27</v>
      </c>
      <c r="J167">
        <v>1</v>
      </c>
      <c r="K167">
        <v>166</v>
      </c>
      <c r="L167" t="s">
        <v>28</v>
      </c>
      <c r="M167">
        <v>3</v>
      </c>
      <c r="N167" t="s">
        <v>35</v>
      </c>
      <c r="O167" t="s">
        <v>30</v>
      </c>
      <c r="P167">
        <v>51310</v>
      </c>
      <c r="Q167" t="s">
        <v>82</v>
      </c>
      <c r="R167">
        <v>15</v>
      </c>
      <c r="S167">
        <v>8</v>
      </c>
      <c r="T167">
        <v>1</v>
      </c>
      <c r="U167">
        <v>10</v>
      </c>
      <c r="V167">
        <v>2</v>
      </c>
      <c r="W167">
        <v>9</v>
      </c>
      <c r="X167">
        <v>7</v>
      </c>
      <c r="Y167">
        <v>8</v>
      </c>
    </row>
    <row r="168" spans="1:25" x14ac:dyDescent="0.25">
      <c r="A168">
        <v>57</v>
      </c>
      <c r="B168" t="str" cm="1">
        <f t="array" ref="B168">_xlfn.IFS(
    AND(A168 &gt;= 18, A168 &lt;= 25), "18-25",
    AND(A168 &gt;= 26, A168 &lt;= 35), "26-35",
    AND(A168 &gt;= 36, A168 &lt;= 45), "36-45",
    AND(A168 &gt;= 46, A168 &lt;= 55), "46-55",
    AND(A168 &gt;= 56, A168 &lt;= 60), "56-60"
)</f>
        <v>56-60</v>
      </c>
      <c r="C168" t="s">
        <v>24</v>
      </c>
      <c r="D168" t="s">
        <v>81</v>
      </c>
      <c r="E168" t="s">
        <v>78</v>
      </c>
      <c r="F168">
        <v>2</v>
      </c>
      <c r="G168" t="str" cm="1">
        <f t="array" ref="G168">_xlfn.IFS(
AND(F168&gt;=1,F168&lt;=7),"Near",
AND(F168&gt;=8,F168&lt;=14),"Moderate",
AND(F168&gt;=15,F168&lt;=21),"Far",
AND(F168&gt;=22,F168&lt;=29),"Very Far"
)</f>
        <v>Near</v>
      </c>
      <c r="H168">
        <v>2</v>
      </c>
      <c r="I168" t="s">
        <v>27</v>
      </c>
      <c r="J168">
        <v>1</v>
      </c>
      <c r="K168">
        <v>167</v>
      </c>
      <c r="L168" t="s">
        <v>38</v>
      </c>
      <c r="M168">
        <v>4</v>
      </c>
      <c r="N168" t="s">
        <v>35</v>
      </c>
      <c r="O168" t="s">
        <v>45</v>
      </c>
      <c r="P168">
        <v>63060</v>
      </c>
      <c r="Q168" t="s">
        <v>85</v>
      </c>
      <c r="R168">
        <v>12</v>
      </c>
      <c r="S168">
        <v>8</v>
      </c>
      <c r="T168">
        <v>1</v>
      </c>
      <c r="U168">
        <v>32</v>
      </c>
      <c r="V168">
        <v>3</v>
      </c>
      <c r="W168">
        <v>1</v>
      </c>
      <c r="X168">
        <v>0</v>
      </c>
      <c r="Y168">
        <v>0</v>
      </c>
    </row>
    <row r="169" spans="1:25" x14ac:dyDescent="0.25">
      <c r="A169">
        <v>50</v>
      </c>
      <c r="B169" t="str" cm="1">
        <f t="array" ref="B169">_xlfn.IFS(
    AND(A169 &gt;= 18, A169 &lt;= 25), "18-25",
    AND(A169 &gt;= 26, A169 &lt;= 35), "26-35",
    AND(A169 &gt;= 36, A169 &lt;= 45), "36-45",
    AND(A169 &gt;= 46, A169 &lt;= 55), "46-55",
    AND(A169 &gt;= 56, A169 &lt;= 60), "56-60"
)</f>
        <v>46-55</v>
      </c>
      <c r="C169" t="s">
        <v>24</v>
      </c>
      <c r="D169" t="s">
        <v>81</v>
      </c>
      <c r="E169" t="s">
        <v>26</v>
      </c>
      <c r="F169">
        <v>10</v>
      </c>
      <c r="G169" t="str" cm="1">
        <f t="array" ref="G169">_xlfn.IFS(
AND(F169&gt;=1,F169&lt;=7),"Near",
AND(F169&gt;=8,F169&lt;=14),"Moderate",
AND(F169&gt;=15,F169&lt;=21),"Far",
AND(F169&gt;=22,F169&lt;=29),"Very Far"
)</f>
        <v>Moderate</v>
      </c>
      <c r="H169">
        <v>4</v>
      </c>
      <c r="I169" t="s">
        <v>27</v>
      </c>
      <c r="J169">
        <v>1</v>
      </c>
      <c r="K169">
        <v>168</v>
      </c>
      <c r="L169" t="s">
        <v>28</v>
      </c>
      <c r="M169">
        <v>3</v>
      </c>
      <c r="N169" t="s">
        <v>48</v>
      </c>
      <c r="O169" t="s">
        <v>30</v>
      </c>
      <c r="P169">
        <v>47870</v>
      </c>
      <c r="Q169" t="s">
        <v>84</v>
      </c>
      <c r="R169">
        <v>12</v>
      </c>
      <c r="S169">
        <v>8</v>
      </c>
      <c r="T169">
        <v>0</v>
      </c>
      <c r="U169">
        <v>28</v>
      </c>
      <c r="V169">
        <v>3</v>
      </c>
      <c r="W169">
        <v>27</v>
      </c>
      <c r="X169">
        <v>15</v>
      </c>
      <c r="Y169">
        <v>7</v>
      </c>
    </row>
    <row r="170" spans="1:25" x14ac:dyDescent="0.25">
      <c r="A170">
        <v>30</v>
      </c>
      <c r="B170" t="str" cm="1">
        <f t="array" ref="B170">_xlfn.IFS(
    AND(A170 &gt;= 18, A170 &lt;= 25), "18-25",
    AND(A170 &gt;= 26, A170 &lt;= 35), "26-35",
    AND(A170 &gt;= 36, A170 &lt;= 45), "36-45",
    AND(A170 &gt;= 46, A170 &lt;= 55), "46-55",
    AND(A170 &gt;= 56, A170 &lt;= 60), "56-60"
)</f>
        <v>26-35</v>
      </c>
      <c r="C170" t="s">
        <v>24</v>
      </c>
      <c r="D170" t="s">
        <v>40</v>
      </c>
      <c r="E170" t="s">
        <v>26</v>
      </c>
      <c r="F170">
        <v>10</v>
      </c>
      <c r="G170" t="str" cm="1">
        <f t="array" ref="G170">_xlfn.IFS(
AND(F170&gt;=1,F170&lt;=7),"Near",
AND(F170&gt;=8,F170&lt;=14),"Moderate",
AND(F170&gt;=15,F170&lt;=21),"Far",
AND(F170&gt;=22,F170&lt;=29),"Very Far"
)</f>
        <v>Moderate</v>
      </c>
      <c r="H170">
        <v>2</v>
      </c>
      <c r="I170" t="s">
        <v>27</v>
      </c>
      <c r="J170">
        <v>1</v>
      </c>
      <c r="K170">
        <v>169</v>
      </c>
      <c r="L170" t="s">
        <v>38</v>
      </c>
      <c r="M170">
        <v>3</v>
      </c>
      <c r="N170" t="s">
        <v>44</v>
      </c>
      <c r="O170" t="s">
        <v>36</v>
      </c>
      <c r="P170">
        <v>188800</v>
      </c>
      <c r="Q170" t="s">
        <v>85</v>
      </c>
      <c r="R170">
        <v>22</v>
      </c>
      <c r="S170">
        <v>8</v>
      </c>
      <c r="T170">
        <v>1</v>
      </c>
      <c r="U170">
        <v>12</v>
      </c>
      <c r="V170">
        <v>3</v>
      </c>
      <c r="W170">
        <v>11</v>
      </c>
      <c r="X170">
        <v>6</v>
      </c>
      <c r="Y170">
        <v>7</v>
      </c>
    </row>
    <row r="171" spans="1:25" x14ac:dyDescent="0.25">
      <c r="A171">
        <v>60</v>
      </c>
      <c r="B171" t="str" cm="1">
        <f t="array" ref="B171">_xlfn.IFS(
    AND(A171 &gt;= 18, A171 &lt;= 25), "18-25",
    AND(A171 &gt;= 26, A171 &lt;= 35), "26-35",
    AND(A171 &gt;= 36, A171 &lt;= 45), "36-45",
    AND(A171 &gt;= 46, A171 &lt;= 55), "46-55",
    AND(A171 &gt;= 56, A171 &lt;= 60), "56-60"
)</f>
        <v>56-60</v>
      </c>
      <c r="C171" t="s">
        <v>24</v>
      </c>
      <c r="D171" t="s">
        <v>80</v>
      </c>
      <c r="E171" t="s">
        <v>78</v>
      </c>
      <c r="F171">
        <v>16</v>
      </c>
      <c r="G171" t="str" cm="1">
        <f t="array" ref="G171">_xlfn.IFS(
AND(F171&gt;=1,F171&lt;=7),"Near",
AND(F171&gt;=8,F171&lt;=14),"Moderate",
AND(F171&gt;=15,F171&lt;=21),"Far",
AND(F171&gt;=22,F171&lt;=29),"Very Far"
)</f>
        <v>Far</v>
      </c>
      <c r="H171">
        <v>3</v>
      </c>
      <c r="I171" t="s">
        <v>27</v>
      </c>
      <c r="J171">
        <v>1</v>
      </c>
      <c r="K171">
        <v>170</v>
      </c>
      <c r="L171" t="s">
        <v>28</v>
      </c>
      <c r="M171">
        <v>4</v>
      </c>
      <c r="N171" t="s">
        <v>44</v>
      </c>
      <c r="O171" t="s">
        <v>30</v>
      </c>
      <c r="P171">
        <v>23390</v>
      </c>
      <c r="Q171" t="s">
        <v>82</v>
      </c>
      <c r="R171">
        <v>20</v>
      </c>
      <c r="S171">
        <v>8</v>
      </c>
      <c r="T171">
        <v>0</v>
      </c>
      <c r="U171">
        <v>22</v>
      </c>
      <c r="V171">
        <v>4</v>
      </c>
      <c r="W171">
        <v>18</v>
      </c>
      <c r="X171">
        <v>13</v>
      </c>
      <c r="Y171">
        <v>11</v>
      </c>
    </row>
    <row r="172" spans="1:25" x14ac:dyDescent="0.25">
      <c r="A172">
        <v>47</v>
      </c>
      <c r="B172" t="str" cm="1">
        <f t="array" ref="B172">_xlfn.IFS(
    AND(A172 &gt;= 18, A172 &lt;= 25), "18-25",
    AND(A172 &gt;= 26, A172 &lt;= 35), "26-35",
    AND(A172 &gt;= 36, A172 &lt;= 45), "36-45",
    AND(A172 &gt;= 46, A172 &lt;= 55), "46-55",
    AND(A172 &gt;= 56, A172 &lt;= 60), "56-60"
)</f>
        <v>46-55</v>
      </c>
      <c r="C172" t="s">
        <v>24</v>
      </c>
      <c r="D172" t="s">
        <v>81</v>
      </c>
      <c r="E172" t="s">
        <v>78</v>
      </c>
      <c r="F172">
        <v>1</v>
      </c>
      <c r="G172" t="str" cm="1">
        <f t="array" ref="G172">_xlfn.IFS(
AND(F172&gt;=1,F172&lt;=7),"Near",
AND(F172&gt;=8,F172&lt;=14),"Moderate",
AND(F172&gt;=15,F172&lt;=21),"Far",
AND(F172&gt;=22,F172&lt;=29),"Very Far"
)</f>
        <v>Near</v>
      </c>
      <c r="H172">
        <v>3</v>
      </c>
      <c r="I172" t="s">
        <v>51</v>
      </c>
      <c r="J172">
        <v>1</v>
      </c>
      <c r="K172">
        <v>171</v>
      </c>
      <c r="L172" t="s">
        <v>38</v>
      </c>
      <c r="M172">
        <v>5</v>
      </c>
      <c r="N172" t="s">
        <v>46</v>
      </c>
      <c r="O172" t="s">
        <v>45</v>
      </c>
      <c r="P172">
        <v>135700</v>
      </c>
      <c r="Q172" t="s">
        <v>85</v>
      </c>
      <c r="R172">
        <v>16</v>
      </c>
      <c r="S172">
        <v>8</v>
      </c>
      <c r="T172">
        <v>2</v>
      </c>
      <c r="U172">
        <v>20</v>
      </c>
      <c r="V172">
        <v>2</v>
      </c>
      <c r="W172">
        <v>5</v>
      </c>
      <c r="X172">
        <v>0</v>
      </c>
      <c r="Y172">
        <v>4</v>
      </c>
    </row>
    <row r="173" spans="1:25" x14ac:dyDescent="0.25">
      <c r="A173">
        <v>46</v>
      </c>
      <c r="B173" t="str" cm="1">
        <f t="array" ref="B173">_xlfn.IFS(
    AND(A173 &gt;= 18, A173 &lt;= 25), "18-25",
    AND(A173 &gt;= 26, A173 &lt;= 35), "26-35",
    AND(A173 &gt;= 36, A173 &lt;= 45), "36-45",
    AND(A173 &gt;= 46, A173 &lt;= 55), "46-55",
    AND(A173 &gt;= 56, A173 &lt;= 60), "56-60"
)</f>
        <v>46-55</v>
      </c>
      <c r="C173" t="s">
        <v>24</v>
      </c>
      <c r="D173" t="s">
        <v>81</v>
      </c>
      <c r="E173" t="s">
        <v>26</v>
      </c>
      <c r="F173">
        <v>4</v>
      </c>
      <c r="G173" t="str" cm="1">
        <f t="array" ref="G173">_xlfn.IFS(
AND(F173&gt;=1,F173&lt;=7),"Near",
AND(F173&gt;=8,F173&lt;=14),"Moderate",
AND(F173&gt;=15,F173&lt;=21),"Far",
AND(F173&gt;=22,F173&lt;=29),"Very Far"
)</f>
        <v>Near</v>
      </c>
      <c r="H173">
        <v>1</v>
      </c>
      <c r="I173" t="s">
        <v>51</v>
      </c>
      <c r="J173">
        <v>1</v>
      </c>
      <c r="K173">
        <v>172</v>
      </c>
      <c r="L173" t="s">
        <v>38</v>
      </c>
      <c r="M173">
        <v>1</v>
      </c>
      <c r="N173" t="s">
        <v>44</v>
      </c>
      <c r="O173" t="s">
        <v>30</v>
      </c>
      <c r="P173">
        <v>67120</v>
      </c>
      <c r="Q173" t="s">
        <v>84</v>
      </c>
      <c r="R173">
        <v>21</v>
      </c>
      <c r="S173">
        <v>8</v>
      </c>
      <c r="T173">
        <v>1</v>
      </c>
      <c r="U173">
        <v>26</v>
      </c>
      <c r="V173">
        <v>3</v>
      </c>
      <c r="W173">
        <v>3</v>
      </c>
      <c r="X173">
        <v>0</v>
      </c>
      <c r="Y173">
        <v>1</v>
      </c>
    </row>
    <row r="174" spans="1:25" x14ac:dyDescent="0.25">
      <c r="A174">
        <v>35</v>
      </c>
      <c r="B174" t="str" cm="1">
        <f t="array" ref="B174">_xlfn.IFS(
    AND(A174 &gt;= 18, A174 &lt;= 25), "18-25",
    AND(A174 &gt;= 26, A174 &lt;= 35), "26-35",
    AND(A174 &gt;= 36, A174 &lt;= 45), "36-45",
    AND(A174 &gt;= 46, A174 &lt;= 55), "46-55",
    AND(A174 &gt;= 56, A174 &lt;= 60), "56-60"
)</f>
        <v>26-35</v>
      </c>
      <c r="C174" t="s">
        <v>24</v>
      </c>
      <c r="D174" t="s">
        <v>81</v>
      </c>
      <c r="E174" t="s">
        <v>78</v>
      </c>
      <c r="F174">
        <v>15</v>
      </c>
      <c r="G174" t="str" cm="1">
        <f t="array" ref="G174">_xlfn.IFS(
AND(F174&gt;=1,F174&lt;=7),"Near",
AND(F174&gt;=8,F174&lt;=14),"Moderate",
AND(F174&gt;=15,F174&lt;=21),"Far",
AND(F174&gt;=22,F174&lt;=29),"Very Far"
)</f>
        <v>Far</v>
      </c>
      <c r="H174">
        <v>2</v>
      </c>
      <c r="I174" t="s">
        <v>42</v>
      </c>
      <c r="J174">
        <v>1</v>
      </c>
      <c r="K174">
        <v>173</v>
      </c>
      <c r="L174" t="s">
        <v>28</v>
      </c>
      <c r="M174">
        <v>2</v>
      </c>
      <c r="N174" t="s">
        <v>44</v>
      </c>
      <c r="O174" t="s">
        <v>36</v>
      </c>
      <c r="P174">
        <v>54060</v>
      </c>
      <c r="Q174" t="s">
        <v>84</v>
      </c>
      <c r="R174">
        <v>12</v>
      </c>
      <c r="S174">
        <v>8</v>
      </c>
      <c r="T174">
        <v>1</v>
      </c>
      <c r="U174">
        <v>6</v>
      </c>
      <c r="V174">
        <v>2</v>
      </c>
      <c r="W174">
        <v>5</v>
      </c>
      <c r="X174">
        <v>4</v>
      </c>
      <c r="Y174">
        <v>3</v>
      </c>
    </row>
    <row r="175" spans="1:25" x14ac:dyDescent="0.25">
      <c r="A175">
        <v>54</v>
      </c>
      <c r="B175" t="str" cm="1">
        <f t="array" ref="B175">_xlfn.IFS(
    AND(A175 &gt;= 18, A175 &lt;= 25), "18-25",
    AND(A175 &gt;= 26, A175 &lt;= 35), "26-35",
    AND(A175 &gt;= 36, A175 &lt;= 45), "36-45",
    AND(A175 &gt;= 46, A175 &lt;= 55), "46-55",
    AND(A175 &gt;= 56, A175 &lt;= 60), "56-60"
)</f>
        <v>46-55</v>
      </c>
      <c r="C175" t="s">
        <v>24</v>
      </c>
      <c r="D175" t="s">
        <v>81</v>
      </c>
      <c r="E175" t="s">
        <v>78</v>
      </c>
      <c r="F175">
        <v>2</v>
      </c>
      <c r="G175" t="str" cm="1">
        <f t="array" ref="G175">_xlfn.IFS(
AND(F175&gt;=1,F175&lt;=7),"Near",
AND(F175&gt;=8,F175&lt;=14),"Moderate",
AND(F175&gt;=15,F175&lt;=21),"Far",
AND(F175&gt;=22,F175&lt;=29),"Very Far"
)</f>
        <v>Near</v>
      </c>
      <c r="H175">
        <v>4</v>
      </c>
      <c r="I175" t="s">
        <v>42</v>
      </c>
      <c r="J175">
        <v>1</v>
      </c>
      <c r="K175">
        <v>174</v>
      </c>
      <c r="L175" t="s">
        <v>38</v>
      </c>
      <c r="M175">
        <v>2</v>
      </c>
      <c r="N175" t="s">
        <v>41</v>
      </c>
      <c r="O175" t="s">
        <v>36</v>
      </c>
      <c r="P175">
        <v>89380</v>
      </c>
      <c r="Q175" t="s">
        <v>84</v>
      </c>
      <c r="R175">
        <v>11</v>
      </c>
      <c r="S175">
        <v>8</v>
      </c>
      <c r="T175">
        <v>3</v>
      </c>
      <c r="U175">
        <v>19</v>
      </c>
      <c r="V175">
        <v>2</v>
      </c>
      <c r="W175">
        <v>1</v>
      </c>
      <c r="X175">
        <v>0</v>
      </c>
      <c r="Y175">
        <v>0</v>
      </c>
    </row>
    <row r="176" spans="1:25" x14ac:dyDescent="0.25">
      <c r="A176">
        <v>34</v>
      </c>
      <c r="B176" t="str" cm="1">
        <f t="array" ref="B176">_xlfn.IFS(
    AND(A176 &gt;= 18, A176 &lt;= 25), "18-25",
    AND(A176 &gt;= 26, A176 &lt;= 35), "26-35",
    AND(A176 &gt;= 36, A176 &lt;= 45), "36-45",
    AND(A176 &gt;= 46, A176 &lt;= 55), "46-55",
    AND(A176 &gt;= 56, A176 &lt;= 60), "56-60"
)</f>
        <v>26-35</v>
      </c>
      <c r="C176" t="s">
        <v>24</v>
      </c>
      <c r="D176" t="s">
        <v>81</v>
      </c>
      <c r="E176" t="s">
        <v>26</v>
      </c>
      <c r="F176">
        <v>8</v>
      </c>
      <c r="G176" t="str" cm="1">
        <f t="array" ref="G176">_xlfn.IFS(
AND(F176&gt;=1,F176&lt;=7),"Near",
AND(F176&gt;=8,F176&lt;=14),"Moderate",
AND(F176&gt;=15,F176&lt;=21),"Far",
AND(F176&gt;=22,F176&lt;=29),"Very Far"
)</f>
        <v>Moderate</v>
      </c>
      <c r="H176">
        <v>2</v>
      </c>
      <c r="I176" t="s">
        <v>27</v>
      </c>
      <c r="J176">
        <v>1</v>
      </c>
      <c r="K176">
        <v>175</v>
      </c>
      <c r="L176" t="s">
        <v>38</v>
      </c>
      <c r="M176">
        <v>1</v>
      </c>
      <c r="N176" t="s">
        <v>44</v>
      </c>
      <c r="O176" t="s">
        <v>45</v>
      </c>
      <c r="P176">
        <v>24390</v>
      </c>
      <c r="Q176" t="s">
        <v>84</v>
      </c>
      <c r="R176">
        <v>11</v>
      </c>
      <c r="S176">
        <v>8</v>
      </c>
      <c r="T176">
        <v>2</v>
      </c>
      <c r="U176">
        <v>14</v>
      </c>
      <c r="V176">
        <v>2</v>
      </c>
      <c r="W176">
        <v>7</v>
      </c>
      <c r="X176">
        <v>5</v>
      </c>
      <c r="Y176">
        <v>7</v>
      </c>
    </row>
    <row r="177" spans="1:25" x14ac:dyDescent="0.25">
      <c r="A177">
        <v>46</v>
      </c>
      <c r="B177" t="str" cm="1">
        <f t="array" ref="B177">_xlfn.IFS(
    AND(A177 &gt;= 18, A177 &lt;= 25), "18-25",
    AND(A177 &gt;= 26, A177 &lt;= 35), "26-35",
    AND(A177 &gt;= 36, A177 &lt;= 45), "36-45",
    AND(A177 &gt;= 46, A177 &lt;= 55), "46-55",
    AND(A177 &gt;= 56, A177 &lt;= 60), "56-60"
)</f>
        <v>46-55</v>
      </c>
      <c r="C177" t="s">
        <v>24</v>
      </c>
      <c r="D177" t="s">
        <v>81</v>
      </c>
      <c r="E177" t="s">
        <v>78</v>
      </c>
      <c r="F177">
        <v>2</v>
      </c>
      <c r="G177" t="str" cm="1">
        <f t="array" ref="G177">_xlfn.IFS(
AND(F177&gt;=1,F177&lt;=7),"Near",
AND(F177&gt;=8,F177&lt;=14),"Moderate",
AND(F177&gt;=15,F177&lt;=21),"Far",
AND(F177&gt;=22,F177&lt;=29),"Very Far"
)</f>
        <v>Near</v>
      </c>
      <c r="H177">
        <v>3</v>
      </c>
      <c r="I177" t="s">
        <v>27</v>
      </c>
      <c r="J177">
        <v>1</v>
      </c>
      <c r="K177">
        <v>176</v>
      </c>
      <c r="L177" t="s">
        <v>38</v>
      </c>
      <c r="M177">
        <v>1</v>
      </c>
      <c r="N177" t="s">
        <v>29</v>
      </c>
      <c r="O177" t="s">
        <v>30</v>
      </c>
      <c r="P177">
        <v>88370</v>
      </c>
      <c r="Q177" t="s">
        <v>85</v>
      </c>
      <c r="R177">
        <v>18</v>
      </c>
      <c r="S177">
        <v>8</v>
      </c>
      <c r="T177">
        <v>0</v>
      </c>
      <c r="U177">
        <v>15</v>
      </c>
      <c r="V177">
        <v>3</v>
      </c>
      <c r="W177">
        <v>3</v>
      </c>
      <c r="X177">
        <v>1</v>
      </c>
      <c r="Y177">
        <v>2</v>
      </c>
    </row>
    <row r="178" spans="1:25" x14ac:dyDescent="0.25">
      <c r="A178">
        <v>31</v>
      </c>
      <c r="B178" t="str" cm="1">
        <f t="array" ref="B178">_xlfn.IFS(
    AND(A178 &gt;= 18, A178 &lt;= 25), "18-25",
    AND(A178 &gt;= 26, A178 &lt;= 35), "26-35",
    AND(A178 &gt;= 36, A178 &lt;= 45), "36-45",
    AND(A178 &gt;= 46, A178 &lt;= 55), "46-55",
    AND(A178 &gt;= 56, A178 &lt;= 60), "56-60"
)</f>
        <v>26-35</v>
      </c>
      <c r="C178" t="s">
        <v>24</v>
      </c>
      <c r="D178" t="s">
        <v>81</v>
      </c>
      <c r="E178" t="s">
        <v>78</v>
      </c>
      <c r="F178">
        <v>7</v>
      </c>
      <c r="G178" t="str" cm="1">
        <f t="array" ref="G178">_xlfn.IFS(
AND(F178&gt;=1,F178&lt;=7),"Near",
AND(F178&gt;=8,F178&lt;=14),"Moderate",
AND(F178&gt;=15,F178&lt;=21),"Far",
AND(F178&gt;=22,F178&lt;=29),"Very Far"
)</f>
        <v>Near</v>
      </c>
      <c r="H178">
        <v>3</v>
      </c>
      <c r="I178" t="s">
        <v>27</v>
      </c>
      <c r="J178">
        <v>1</v>
      </c>
      <c r="K178">
        <v>177</v>
      </c>
      <c r="L178" t="s">
        <v>38</v>
      </c>
      <c r="M178">
        <v>2</v>
      </c>
      <c r="N178" t="s">
        <v>43</v>
      </c>
      <c r="O178" t="s">
        <v>45</v>
      </c>
      <c r="P178">
        <v>53430</v>
      </c>
      <c r="Q178" t="s">
        <v>83</v>
      </c>
      <c r="R178">
        <v>14</v>
      </c>
      <c r="S178">
        <v>8</v>
      </c>
      <c r="T178">
        <v>1</v>
      </c>
      <c r="U178">
        <v>13</v>
      </c>
      <c r="V178">
        <v>3</v>
      </c>
      <c r="W178">
        <v>13</v>
      </c>
      <c r="X178">
        <v>0</v>
      </c>
      <c r="Y178">
        <v>8</v>
      </c>
    </row>
    <row r="179" spans="1:25" x14ac:dyDescent="0.25">
      <c r="A179">
        <v>33</v>
      </c>
      <c r="B179" t="str" cm="1">
        <f t="array" ref="B179">_xlfn.IFS(
    AND(A179 &gt;= 18, A179 &lt;= 25), "18-25",
    AND(A179 &gt;= 26, A179 &lt;= 35), "26-35",
    AND(A179 &gt;= 36, A179 &lt;= 45), "36-45",
    AND(A179 &gt;= 46, A179 &lt;= 55), "46-55",
    AND(A179 &gt;= 56, A179 &lt;= 60), "56-60"
)</f>
        <v>26-35</v>
      </c>
      <c r="C179" t="s">
        <v>32</v>
      </c>
      <c r="D179" t="s">
        <v>81</v>
      </c>
      <c r="E179" t="s">
        <v>78</v>
      </c>
      <c r="F179">
        <v>10</v>
      </c>
      <c r="G179" t="str" cm="1">
        <f t="array" ref="G179">_xlfn.IFS(
AND(F179&gt;=1,F179&lt;=7),"Near",
AND(F179&gt;=8,F179&lt;=14),"Moderate",
AND(F179&gt;=15,F179&lt;=21),"Far",
AND(F179&gt;=22,F179&lt;=29),"Very Far"
)</f>
        <v>Moderate</v>
      </c>
      <c r="H179">
        <v>3</v>
      </c>
      <c r="I179" t="s">
        <v>27</v>
      </c>
      <c r="J179">
        <v>1</v>
      </c>
      <c r="K179">
        <v>178</v>
      </c>
      <c r="L179" t="s">
        <v>28</v>
      </c>
      <c r="M179">
        <v>4</v>
      </c>
      <c r="N179" t="s">
        <v>43</v>
      </c>
      <c r="O179" t="s">
        <v>30</v>
      </c>
      <c r="P179">
        <v>67280</v>
      </c>
      <c r="Q179" t="s">
        <v>84</v>
      </c>
      <c r="R179">
        <v>22</v>
      </c>
      <c r="S179">
        <v>8</v>
      </c>
      <c r="T179">
        <v>0</v>
      </c>
      <c r="U179">
        <v>15</v>
      </c>
      <c r="V179">
        <v>2</v>
      </c>
      <c r="W179">
        <v>7</v>
      </c>
      <c r="X179">
        <v>7</v>
      </c>
      <c r="Y179">
        <v>7</v>
      </c>
    </row>
    <row r="180" spans="1:25" x14ac:dyDescent="0.25">
      <c r="A180">
        <v>33</v>
      </c>
      <c r="B180" t="str" cm="1">
        <f t="array" ref="B180">_xlfn.IFS(
    AND(A180 &gt;= 18, A180 &lt;= 25), "18-25",
    AND(A180 &gt;= 26, A180 &lt;= 35), "26-35",
    AND(A180 &gt;= 36, A180 &lt;= 45), "36-45",
    AND(A180 &gt;= 46, A180 &lt;= 55), "46-55",
    AND(A180 &gt;= 56, A180 &lt;= 60), "56-60"
)</f>
        <v>26-35</v>
      </c>
      <c r="C180" t="s">
        <v>32</v>
      </c>
      <c r="D180" t="s">
        <v>81</v>
      </c>
      <c r="E180" t="s">
        <v>26</v>
      </c>
      <c r="F180">
        <v>5</v>
      </c>
      <c r="G180" t="str" cm="1">
        <f t="array" ref="G180">_xlfn.IFS(
AND(F180&gt;=1,F180&lt;=7),"Near",
AND(F180&gt;=8,F180&lt;=14),"Moderate",
AND(F180&gt;=15,F180&lt;=21),"Far",
AND(F180&gt;=22,F180&lt;=29),"Very Far"
)</f>
        <v>Near</v>
      </c>
      <c r="H180">
        <v>4</v>
      </c>
      <c r="I180" t="s">
        <v>50</v>
      </c>
      <c r="J180">
        <v>1</v>
      </c>
      <c r="K180">
        <v>179</v>
      </c>
      <c r="L180" t="s">
        <v>38</v>
      </c>
      <c r="M180">
        <v>2</v>
      </c>
      <c r="N180" t="s">
        <v>43</v>
      </c>
      <c r="O180" t="s">
        <v>45</v>
      </c>
      <c r="P180">
        <v>66520</v>
      </c>
      <c r="Q180" t="s">
        <v>85</v>
      </c>
      <c r="R180">
        <v>25</v>
      </c>
      <c r="S180">
        <v>8</v>
      </c>
      <c r="T180">
        <v>0</v>
      </c>
      <c r="U180">
        <v>8</v>
      </c>
      <c r="V180">
        <v>5</v>
      </c>
      <c r="W180">
        <v>4</v>
      </c>
      <c r="X180">
        <v>1</v>
      </c>
      <c r="Y180">
        <v>3</v>
      </c>
    </row>
    <row r="181" spans="1:25" x14ac:dyDescent="0.25">
      <c r="A181">
        <v>30</v>
      </c>
      <c r="B181" t="str" cm="1">
        <f t="array" ref="B181">_xlfn.IFS(
    AND(A181 &gt;= 18, A181 &lt;= 25), "18-25",
    AND(A181 &gt;= 26, A181 &lt;= 35), "26-35",
    AND(A181 &gt;= 36, A181 &lt;= 45), "36-45",
    AND(A181 &gt;= 46, A181 &lt;= 55), "46-55",
    AND(A181 &gt;= 56, A181 &lt;= 60), "56-60"
)</f>
        <v>26-35</v>
      </c>
      <c r="C181" t="s">
        <v>24</v>
      </c>
      <c r="D181" t="s">
        <v>81</v>
      </c>
      <c r="E181" t="s">
        <v>78</v>
      </c>
      <c r="F181">
        <v>2</v>
      </c>
      <c r="G181" t="str" cm="1">
        <f t="array" ref="G181">_xlfn.IFS(
AND(F181&gt;=1,F181&lt;=7),"Near",
AND(F181&gt;=8,F181&lt;=14),"Moderate",
AND(F181&gt;=15,F181&lt;=21),"Far",
AND(F181&gt;=22,F181&lt;=29),"Very Far"
)</f>
        <v>Near</v>
      </c>
      <c r="H181">
        <v>3</v>
      </c>
      <c r="I181" t="s">
        <v>27</v>
      </c>
      <c r="J181">
        <v>1</v>
      </c>
      <c r="K181">
        <v>180</v>
      </c>
      <c r="L181" t="s">
        <v>38</v>
      </c>
      <c r="M181">
        <v>1</v>
      </c>
      <c r="N181" t="s">
        <v>39</v>
      </c>
      <c r="O181" t="s">
        <v>36</v>
      </c>
      <c r="P181">
        <v>48500</v>
      </c>
      <c r="Q181" t="s">
        <v>83</v>
      </c>
      <c r="R181">
        <v>12</v>
      </c>
      <c r="S181">
        <v>8</v>
      </c>
      <c r="T181">
        <v>1</v>
      </c>
      <c r="U181">
        <v>4</v>
      </c>
      <c r="V181">
        <v>4</v>
      </c>
      <c r="W181">
        <v>3</v>
      </c>
      <c r="X181">
        <v>1</v>
      </c>
      <c r="Y181">
        <v>2</v>
      </c>
    </row>
    <row r="182" spans="1:25" x14ac:dyDescent="0.25">
      <c r="A182">
        <v>35</v>
      </c>
      <c r="B182" t="str" cm="1">
        <f t="array" ref="B182">_xlfn.IFS(
    AND(A182 &gt;= 18, A182 &lt;= 25), "18-25",
    AND(A182 &gt;= 26, A182 &lt;= 35), "26-35",
    AND(A182 &gt;= 36, A182 &lt;= 45), "36-45",
    AND(A182 &gt;= 46, A182 &lt;= 55), "46-55",
    AND(A182 &gt;= 56, A182 &lt;= 60), "56-60"
)</f>
        <v>26-35</v>
      </c>
      <c r="C182" t="s">
        <v>24</v>
      </c>
      <c r="D182" t="s">
        <v>81</v>
      </c>
      <c r="E182" t="s">
        <v>78</v>
      </c>
      <c r="F182">
        <v>12</v>
      </c>
      <c r="G182" t="str" cm="1">
        <f t="array" ref="G182">_xlfn.IFS(
AND(F182&gt;=1,F182&lt;=7),"Near",
AND(F182&gt;=8,F182&lt;=14),"Moderate",
AND(F182&gt;=15,F182&lt;=21),"Far",
AND(F182&gt;=22,F182&lt;=29),"Very Far"
)</f>
        <v>Moderate</v>
      </c>
      <c r="H182">
        <v>2</v>
      </c>
      <c r="I182" t="s">
        <v>42</v>
      </c>
      <c r="J182">
        <v>1</v>
      </c>
      <c r="K182">
        <v>181</v>
      </c>
      <c r="L182" t="s">
        <v>28</v>
      </c>
      <c r="M182">
        <v>2</v>
      </c>
      <c r="N182" t="s">
        <v>47</v>
      </c>
      <c r="O182" t="s">
        <v>30</v>
      </c>
      <c r="P182">
        <v>28090</v>
      </c>
      <c r="Q182" t="s">
        <v>84</v>
      </c>
      <c r="R182">
        <v>23</v>
      </c>
      <c r="S182">
        <v>8</v>
      </c>
      <c r="T182">
        <v>1</v>
      </c>
      <c r="U182">
        <v>10</v>
      </c>
      <c r="V182">
        <v>2</v>
      </c>
      <c r="W182">
        <v>8</v>
      </c>
      <c r="X182">
        <v>0</v>
      </c>
      <c r="Y182">
        <v>0</v>
      </c>
    </row>
    <row r="183" spans="1:25" x14ac:dyDescent="0.25">
      <c r="A183">
        <v>31</v>
      </c>
      <c r="B183" t="str" cm="1">
        <f t="array" ref="B183">_xlfn.IFS(
    AND(A183 &gt;= 18, A183 &lt;= 25), "18-25",
    AND(A183 &gt;= 26, A183 &lt;= 35), "26-35",
    AND(A183 &gt;= 36, A183 &lt;= 45), "36-45",
    AND(A183 &gt;= 46, A183 &lt;= 55), "46-55",
    AND(A183 &gt;= 56, A183 &lt;= 60), "56-60"
)</f>
        <v>26-35</v>
      </c>
      <c r="C183" t="s">
        <v>32</v>
      </c>
      <c r="D183" t="s">
        <v>80</v>
      </c>
      <c r="E183" t="s">
        <v>78</v>
      </c>
      <c r="F183">
        <v>22</v>
      </c>
      <c r="G183" t="str" cm="1">
        <f t="array" ref="G183">_xlfn.IFS(
AND(F183&gt;=1,F183&lt;=7),"Near",
AND(F183&gt;=8,F183&lt;=14),"Moderate",
AND(F183&gt;=15,F183&lt;=21),"Far",
AND(F183&gt;=22,F183&lt;=29),"Very Far"
)</f>
        <v>Very Far</v>
      </c>
      <c r="H183">
        <v>2</v>
      </c>
      <c r="I183" t="s">
        <v>42</v>
      </c>
      <c r="J183">
        <v>1</v>
      </c>
      <c r="K183">
        <v>182</v>
      </c>
      <c r="L183" t="s">
        <v>28</v>
      </c>
      <c r="M183">
        <v>2</v>
      </c>
      <c r="N183" t="s">
        <v>39</v>
      </c>
      <c r="O183" t="s">
        <v>30</v>
      </c>
      <c r="P183">
        <v>56890</v>
      </c>
      <c r="Q183" t="s">
        <v>84</v>
      </c>
      <c r="R183">
        <v>15</v>
      </c>
      <c r="S183">
        <v>8</v>
      </c>
      <c r="T183">
        <v>2</v>
      </c>
      <c r="U183">
        <v>12</v>
      </c>
      <c r="V183">
        <v>2</v>
      </c>
      <c r="W183">
        <v>1</v>
      </c>
      <c r="X183">
        <v>0</v>
      </c>
      <c r="Y183">
        <v>0</v>
      </c>
    </row>
    <row r="184" spans="1:25" x14ac:dyDescent="0.25">
      <c r="A184">
        <v>34</v>
      </c>
      <c r="B184" t="str" cm="1">
        <f t="array" ref="B184">_xlfn.IFS(
    AND(A184 &gt;= 18, A184 &lt;= 25), "18-25",
    AND(A184 &gt;= 26, A184 &lt;= 35), "26-35",
    AND(A184 &gt;= 36, A184 &lt;= 45), "36-45",
    AND(A184 &gt;= 46, A184 &lt;= 55), "46-55",
    AND(A184 &gt;= 56, A184 &lt;= 60), "56-60"
)</f>
        <v>26-35</v>
      </c>
      <c r="C184" t="s">
        <v>32</v>
      </c>
      <c r="D184" t="s">
        <v>80</v>
      </c>
      <c r="E184" t="s">
        <v>26</v>
      </c>
      <c r="F184">
        <v>17</v>
      </c>
      <c r="G184" t="str" cm="1">
        <f t="array" ref="G184">_xlfn.IFS(
AND(F184&gt;=1,F184&lt;=7),"Near",
AND(F184&gt;=8,F184&lt;=14),"Moderate",
AND(F184&gt;=15,F184&lt;=21),"Far",
AND(F184&gt;=22,F184&lt;=29),"Very Far"
)</f>
        <v>Far</v>
      </c>
      <c r="H184">
        <v>1</v>
      </c>
      <c r="I184" t="s">
        <v>50</v>
      </c>
      <c r="J184">
        <v>1</v>
      </c>
      <c r="K184">
        <v>183</v>
      </c>
      <c r="L184" t="s">
        <v>38</v>
      </c>
      <c r="M184">
        <v>1</v>
      </c>
      <c r="N184" t="s">
        <v>43</v>
      </c>
      <c r="O184" t="s">
        <v>45</v>
      </c>
      <c r="P184">
        <v>20010</v>
      </c>
      <c r="Q184" t="s">
        <v>82</v>
      </c>
      <c r="R184">
        <v>22</v>
      </c>
      <c r="S184">
        <v>8</v>
      </c>
      <c r="T184">
        <v>1</v>
      </c>
      <c r="U184">
        <v>11</v>
      </c>
      <c r="V184">
        <v>5</v>
      </c>
      <c r="W184">
        <v>3</v>
      </c>
      <c r="X184">
        <v>0</v>
      </c>
      <c r="Y184">
        <v>2</v>
      </c>
    </row>
    <row r="185" spans="1:25" x14ac:dyDescent="0.25">
      <c r="A185">
        <v>42</v>
      </c>
      <c r="B185" t="str" cm="1">
        <f t="array" ref="B185">_xlfn.IFS(
    AND(A185 &gt;= 18, A185 &lt;= 25), "18-25",
    AND(A185 &gt;= 26, A185 &lt;= 35), "26-35",
    AND(A185 &gt;= 36, A185 &lt;= 45), "36-45",
    AND(A185 &gt;= 46, A185 &lt;= 55), "46-55",
    AND(A185 &gt;= 56, A185 &lt;= 60), "56-60"
)</f>
        <v>36-45</v>
      </c>
      <c r="C185" t="s">
        <v>24</v>
      </c>
      <c r="D185" t="s">
        <v>80</v>
      </c>
      <c r="E185" t="s">
        <v>78</v>
      </c>
      <c r="F185">
        <v>2</v>
      </c>
      <c r="G185" t="str" cm="1">
        <f t="array" ref="G185">_xlfn.IFS(
AND(F185&gt;=1,F185&lt;=7),"Near",
AND(F185&gt;=8,F185&lt;=14),"Moderate",
AND(F185&gt;=15,F185&lt;=21),"Far",
AND(F185&gt;=22,F185&lt;=29),"Very Far"
)</f>
        <v>Near</v>
      </c>
      <c r="H185">
        <v>4</v>
      </c>
      <c r="I185" t="s">
        <v>42</v>
      </c>
      <c r="J185">
        <v>1</v>
      </c>
      <c r="K185">
        <v>184</v>
      </c>
      <c r="L185" t="s">
        <v>28</v>
      </c>
      <c r="M185">
        <v>1</v>
      </c>
      <c r="N185" t="s">
        <v>35</v>
      </c>
      <c r="O185" t="s">
        <v>30</v>
      </c>
      <c r="P185">
        <v>29770</v>
      </c>
      <c r="Q185" t="s">
        <v>84</v>
      </c>
      <c r="R185">
        <v>15</v>
      </c>
      <c r="S185">
        <v>8</v>
      </c>
      <c r="T185">
        <v>3</v>
      </c>
      <c r="U185">
        <v>8</v>
      </c>
      <c r="V185">
        <v>3</v>
      </c>
      <c r="W185">
        <v>2</v>
      </c>
      <c r="X185">
        <v>2</v>
      </c>
      <c r="Y185">
        <v>0</v>
      </c>
    </row>
    <row r="186" spans="1:25" x14ac:dyDescent="0.25">
      <c r="A186">
        <v>36</v>
      </c>
      <c r="B186" t="str" cm="1">
        <f t="array" ref="B186">_xlfn.IFS(
    AND(A186 &gt;= 18, A186 &lt;= 25), "18-25",
    AND(A186 &gt;= 26, A186 &lt;= 35), "26-35",
    AND(A186 &gt;= 36, A186 &lt;= 45), "36-45",
    AND(A186 &gt;= 46, A186 &lt;= 55), "46-55",
    AND(A186 &gt;= 56, A186 &lt;= 60), "56-60"
)</f>
        <v>36-45</v>
      </c>
      <c r="C186" t="s">
        <v>24</v>
      </c>
      <c r="D186" t="s">
        <v>40</v>
      </c>
      <c r="E186" t="s">
        <v>78</v>
      </c>
      <c r="F186">
        <v>3</v>
      </c>
      <c r="G186" t="str" cm="1">
        <f t="array" ref="G186">_xlfn.IFS(
AND(F186&gt;=1,F186&lt;=7),"Near",
AND(F186&gt;=8,F186&lt;=14),"Moderate",
AND(F186&gt;=15,F186&lt;=21),"Far",
AND(F186&gt;=22,F186&lt;=29),"Very Far"
)</f>
        <v>Near</v>
      </c>
      <c r="H186">
        <v>4</v>
      </c>
      <c r="I186" t="s">
        <v>42</v>
      </c>
      <c r="J186">
        <v>1</v>
      </c>
      <c r="K186">
        <v>185</v>
      </c>
      <c r="L186" t="s">
        <v>38</v>
      </c>
      <c r="M186">
        <v>1</v>
      </c>
      <c r="N186" t="s">
        <v>35</v>
      </c>
      <c r="O186" t="s">
        <v>36</v>
      </c>
      <c r="P186">
        <v>40250</v>
      </c>
      <c r="Q186" t="s">
        <v>85</v>
      </c>
      <c r="R186">
        <v>11</v>
      </c>
      <c r="S186">
        <v>8</v>
      </c>
      <c r="T186">
        <v>0</v>
      </c>
      <c r="U186">
        <v>10</v>
      </c>
      <c r="V186">
        <v>3</v>
      </c>
      <c r="W186">
        <v>10</v>
      </c>
      <c r="X186">
        <v>9</v>
      </c>
      <c r="Y186">
        <v>7</v>
      </c>
    </row>
    <row r="187" spans="1:25" x14ac:dyDescent="0.25">
      <c r="A187">
        <v>22</v>
      </c>
      <c r="B187" t="str" cm="1">
        <f t="array" ref="B187">_xlfn.IFS(
    AND(A187 &gt;= 18, A187 &lt;= 25), "18-25",
    AND(A187 &gt;= 26, A187 &lt;= 35), "26-35",
    AND(A187 &gt;= 36, A187 &lt;= 45), "36-45",
    AND(A187 &gt;= 46, A187 &lt;= 55), "46-55",
    AND(A187 &gt;= 56, A187 &lt;= 60), "56-60"
)</f>
        <v>18-25</v>
      </c>
      <c r="C187" t="s">
        <v>32</v>
      </c>
      <c r="D187" t="s">
        <v>80</v>
      </c>
      <c r="E187" t="s">
        <v>78</v>
      </c>
      <c r="F187">
        <v>7</v>
      </c>
      <c r="G187" t="str" cm="1">
        <f t="array" ref="G187">_xlfn.IFS(
AND(F187&gt;=1,F187&lt;=7),"Near",
AND(F187&gt;=8,F187&lt;=14),"Moderate",
AND(F187&gt;=15,F187&lt;=21),"Far",
AND(F187&gt;=22,F187&lt;=29),"Very Far"
)</f>
        <v>Near</v>
      </c>
      <c r="H187">
        <v>3</v>
      </c>
      <c r="I187" t="s">
        <v>42</v>
      </c>
      <c r="J187">
        <v>1</v>
      </c>
      <c r="K187">
        <v>186</v>
      </c>
      <c r="L187" t="s">
        <v>28</v>
      </c>
      <c r="M187">
        <v>2</v>
      </c>
      <c r="N187" t="s">
        <v>44</v>
      </c>
      <c r="O187" t="s">
        <v>36</v>
      </c>
      <c r="P187">
        <v>37850</v>
      </c>
      <c r="Q187" t="s">
        <v>84</v>
      </c>
      <c r="R187">
        <v>13</v>
      </c>
      <c r="S187">
        <v>8</v>
      </c>
      <c r="T187">
        <v>2</v>
      </c>
      <c r="U187">
        <v>4</v>
      </c>
      <c r="V187">
        <v>2</v>
      </c>
      <c r="W187">
        <v>2</v>
      </c>
      <c r="X187">
        <v>1</v>
      </c>
      <c r="Y187">
        <v>2</v>
      </c>
    </row>
    <row r="188" spans="1:25" x14ac:dyDescent="0.25">
      <c r="A188">
        <v>48</v>
      </c>
      <c r="B188" t="str" cm="1">
        <f t="array" ref="B188">_xlfn.IFS(
    AND(A188 &gt;= 18, A188 &lt;= 25), "18-25",
    AND(A188 &gt;= 26, A188 &lt;= 35), "26-35",
    AND(A188 &gt;= 36, A188 &lt;= 45), "36-45",
    AND(A188 &gt;= 46, A188 &lt;= 55), "46-55",
    AND(A188 &gt;= 56, A188 &lt;= 60), "56-60"
)</f>
        <v>46-55</v>
      </c>
      <c r="C188" t="s">
        <v>24</v>
      </c>
      <c r="D188" t="s">
        <v>81</v>
      </c>
      <c r="E188" t="s">
        <v>78</v>
      </c>
      <c r="F188">
        <v>6</v>
      </c>
      <c r="G188" t="str" cm="1">
        <f t="array" ref="G188">_xlfn.IFS(
AND(F188&gt;=1,F188&lt;=7),"Near",
AND(F188&gt;=8,F188&lt;=14),"Moderate",
AND(F188&gt;=15,F188&lt;=21),"Far",
AND(F188&gt;=22,F188&lt;=29),"Very Far"
)</f>
        <v>Near</v>
      </c>
      <c r="H188">
        <v>3</v>
      </c>
      <c r="I188" t="s">
        <v>42</v>
      </c>
      <c r="J188">
        <v>1</v>
      </c>
      <c r="K188">
        <v>187</v>
      </c>
      <c r="L188" t="s">
        <v>38</v>
      </c>
      <c r="M188">
        <v>1</v>
      </c>
      <c r="N188" t="s">
        <v>44</v>
      </c>
      <c r="O188" t="s">
        <v>30</v>
      </c>
      <c r="P188">
        <v>108540</v>
      </c>
      <c r="Q188" t="s">
        <v>85</v>
      </c>
      <c r="R188">
        <v>14</v>
      </c>
      <c r="S188">
        <v>8</v>
      </c>
      <c r="T188">
        <v>1</v>
      </c>
      <c r="U188">
        <v>14</v>
      </c>
      <c r="V188">
        <v>6</v>
      </c>
      <c r="W188">
        <v>9</v>
      </c>
      <c r="X188">
        <v>6</v>
      </c>
      <c r="Y188">
        <v>7</v>
      </c>
    </row>
    <row r="189" spans="1:25" x14ac:dyDescent="0.25">
      <c r="A189">
        <v>55</v>
      </c>
      <c r="B189" t="str" cm="1">
        <f t="array" ref="B189">_xlfn.IFS(
    AND(A189 &gt;= 18, A189 &lt;= 25), "18-25",
    AND(A189 &gt;= 26, A189 &lt;= 35), "26-35",
    AND(A189 &gt;= 36, A189 &lt;= 45), "36-45",
    AND(A189 &gt;= 46, A189 &lt;= 55), "46-55",
    AND(A189 &gt;= 56, A189 &lt;= 60), "56-60"
)</f>
        <v>46-55</v>
      </c>
      <c r="C189" t="s">
        <v>24</v>
      </c>
      <c r="D189" t="s">
        <v>81</v>
      </c>
      <c r="E189" t="s">
        <v>78</v>
      </c>
      <c r="F189">
        <v>1</v>
      </c>
      <c r="G189" t="str" cm="1">
        <f t="array" ref="G189">_xlfn.IFS(
AND(F189&gt;=1,F189&lt;=7),"Near",
AND(F189&gt;=8,F189&lt;=14),"Moderate",
AND(F189&gt;=15,F189&lt;=21),"Far",
AND(F189&gt;=22,F189&lt;=29),"Very Far"
)</f>
        <v>Near</v>
      </c>
      <c r="H189">
        <v>3</v>
      </c>
      <c r="I189" t="s">
        <v>42</v>
      </c>
      <c r="J189">
        <v>1</v>
      </c>
      <c r="K189">
        <v>188</v>
      </c>
      <c r="L189" t="s">
        <v>28</v>
      </c>
      <c r="M189">
        <v>1</v>
      </c>
      <c r="N189" t="s">
        <v>39</v>
      </c>
      <c r="O189" t="s">
        <v>36</v>
      </c>
      <c r="P189">
        <v>120310</v>
      </c>
      <c r="Q189" t="s">
        <v>83</v>
      </c>
      <c r="R189">
        <v>11</v>
      </c>
      <c r="S189">
        <v>8</v>
      </c>
      <c r="T189">
        <v>0</v>
      </c>
      <c r="U189">
        <v>37</v>
      </c>
      <c r="V189">
        <v>5</v>
      </c>
      <c r="W189">
        <v>10</v>
      </c>
      <c r="X189">
        <v>7</v>
      </c>
      <c r="Y189">
        <v>7</v>
      </c>
    </row>
    <row r="190" spans="1:25" x14ac:dyDescent="0.25">
      <c r="A190">
        <v>41</v>
      </c>
      <c r="B190" t="str" cm="1">
        <f t="array" ref="B190">_xlfn.IFS(
    AND(A190 &gt;= 18, A190 &lt;= 25), "18-25",
    AND(A190 &gt;= 26, A190 &lt;= 35), "26-35",
    AND(A190 &gt;= 36, A190 &lt;= 45), "36-45",
    AND(A190 &gt;= 46, A190 &lt;= 55), "46-55",
    AND(A190 &gt;= 56, A190 &lt;= 60), "56-60"
)</f>
        <v>36-45</v>
      </c>
      <c r="C190" t="s">
        <v>24</v>
      </c>
      <c r="D190" t="s">
        <v>40</v>
      </c>
      <c r="E190" t="s">
        <v>78</v>
      </c>
      <c r="F190">
        <v>3</v>
      </c>
      <c r="G190" t="str" cm="1">
        <f t="array" ref="G190">_xlfn.IFS(
AND(F190&gt;=1,F190&lt;=7),"Near",
AND(F190&gt;=8,F190&lt;=14),"Moderate",
AND(F190&gt;=15,F190&lt;=21),"Far",
AND(F190&gt;=22,F190&lt;=29),"Very Far"
)</f>
        <v>Near</v>
      </c>
      <c r="H190">
        <v>2</v>
      </c>
      <c r="I190" t="s">
        <v>27</v>
      </c>
      <c r="J190">
        <v>1</v>
      </c>
      <c r="K190">
        <v>189</v>
      </c>
      <c r="L190" t="s">
        <v>28</v>
      </c>
      <c r="M190">
        <v>2</v>
      </c>
      <c r="N190" t="s">
        <v>35</v>
      </c>
      <c r="O190" t="s">
        <v>36</v>
      </c>
      <c r="P190">
        <v>99360</v>
      </c>
      <c r="Q190" t="s">
        <v>85</v>
      </c>
      <c r="R190">
        <v>17</v>
      </c>
      <c r="S190">
        <v>8</v>
      </c>
      <c r="T190">
        <v>1</v>
      </c>
      <c r="U190">
        <v>16</v>
      </c>
      <c r="V190">
        <v>2</v>
      </c>
      <c r="W190">
        <v>14</v>
      </c>
      <c r="X190">
        <v>1</v>
      </c>
      <c r="Y190">
        <v>10</v>
      </c>
    </row>
    <row r="191" spans="1:25" x14ac:dyDescent="0.25">
      <c r="A191">
        <v>35</v>
      </c>
      <c r="B191" t="str" cm="1">
        <f t="array" ref="B191">_xlfn.IFS(
    AND(A191 &gt;= 18, A191 &lt;= 25), "18-25",
    AND(A191 &gt;= 26, A191 &lt;= 35), "26-35",
    AND(A191 &gt;= 36, A191 &lt;= 45), "36-45",
    AND(A191 &gt;= 46, A191 &lt;= 55), "46-55",
    AND(A191 &gt;= 56, A191 &lt;= 60), "56-60"
)</f>
        <v>26-35</v>
      </c>
      <c r="C191" t="s">
        <v>24</v>
      </c>
      <c r="D191" t="s">
        <v>81</v>
      </c>
      <c r="E191" t="s">
        <v>78</v>
      </c>
      <c r="F191">
        <v>22</v>
      </c>
      <c r="G191" t="str" cm="1">
        <f t="array" ref="G191">_xlfn.IFS(
AND(F191&gt;=1,F191&lt;=7),"Near",
AND(F191&gt;=8,F191&lt;=14),"Moderate",
AND(F191&gt;=15,F191&lt;=21),"Far",
AND(F191&gt;=22,F191&lt;=29),"Very Far"
)</f>
        <v>Very Far</v>
      </c>
      <c r="H191">
        <v>3</v>
      </c>
      <c r="I191" t="s">
        <v>42</v>
      </c>
      <c r="J191">
        <v>1</v>
      </c>
      <c r="K191">
        <v>190</v>
      </c>
      <c r="L191" t="s">
        <v>28</v>
      </c>
      <c r="M191">
        <v>1</v>
      </c>
      <c r="N191" t="s">
        <v>47</v>
      </c>
      <c r="O191" t="s">
        <v>30</v>
      </c>
      <c r="P191">
        <v>29660</v>
      </c>
      <c r="Q191" t="s">
        <v>84</v>
      </c>
      <c r="R191">
        <v>18</v>
      </c>
      <c r="S191">
        <v>8</v>
      </c>
      <c r="T191">
        <v>0</v>
      </c>
      <c r="U191">
        <v>15</v>
      </c>
      <c r="V191">
        <v>2</v>
      </c>
      <c r="W191">
        <v>11</v>
      </c>
      <c r="X191">
        <v>6</v>
      </c>
      <c r="Y191">
        <v>9</v>
      </c>
    </row>
    <row r="192" spans="1:25" x14ac:dyDescent="0.25">
      <c r="A192">
        <v>40</v>
      </c>
      <c r="B192" t="str" cm="1">
        <f t="array" ref="B192">_xlfn.IFS(
    AND(A192 &gt;= 18, A192 &lt;= 25), "18-25",
    AND(A192 &gt;= 26, A192 &lt;= 35), "26-35",
    AND(A192 &gt;= 36, A192 &lt;= 45), "36-45",
    AND(A192 &gt;= 46, A192 &lt;= 55), "46-55",
    AND(A192 &gt;= 56, A192 &lt;= 60), "56-60"
)</f>
        <v>36-45</v>
      </c>
      <c r="C192" t="s">
        <v>24</v>
      </c>
      <c r="D192" t="s">
        <v>81</v>
      </c>
      <c r="E192" t="s">
        <v>78</v>
      </c>
      <c r="F192">
        <v>15</v>
      </c>
      <c r="G192" t="str" cm="1">
        <f t="array" ref="G192">_xlfn.IFS(
AND(F192&gt;=1,F192&lt;=7),"Near",
AND(F192&gt;=8,F192&lt;=14),"Moderate",
AND(F192&gt;=15,F192&lt;=21),"Far",
AND(F192&gt;=22,F192&lt;=29),"Very Far"
)</f>
        <v>Far</v>
      </c>
      <c r="H192">
        <v>3</v>
      </c>
      <c r="I192" t="s">
        <v>27</v>
      </c>
      <c r="J192">
        <v>1</v>
      </c>
      <c r="K192">
        <v>191</v>
      </c>
      <c r="L192" t="s">
        <v>28</v>
      </c>
      <c r="M192">
        <v>2</v>
      </c>
      <c r="N192" t="s">
        <v>44</v>
      </c>
      <c r="O192" t="s">
        <v>36</v>
      </c>
      <c r="P192">
        <v>25710</v>
      </c>
      <c r="Q192" t="s">
        <v>84</v>
      </c>
      <c r="R192">
        <v>14</v>
      </c>
      <c r="S192">
        <v>8</v>
      </c>
      <c r="T192">
        <v>0</v>
      </c>
      <c r="U192">
        <v>22</v>
      </c>
      <c r="V192">
        <v>1</v>
      </c>
      <c r="W192">
        <v>20</v>
      </c>
      <c r="X192">
        <v>5</v>
      </c>
      <c r="Y192">
        <v>13</v>
      </c>
    </row>
    <row r="193" spans="1:25" x14ac:dyDescent="0.25">
      <c r="A193">
        <v>39</v>
      </c>
      <c r="B193" t="str" cm="1">
        <f t="array" ref="B193">_xlfn.IFS(
    AND(A193 &gt;= 18, A193 &lt;= 25), "18-25",
    AND(A193 &gt;= 26, A193 &lt;= 35), "26-35",
    AND(A193 &gt;= 36, A193 &lt;= 45), "36-45",
    AND(A193 &gt;= 46, A193 &lt;= 55), "46-55",
    AND(A193 &gt;= 56, A193 &lt;= 60), "56-60"
)</f>
        <v>36-45</v>
      </c>
      <c r="C193" t="s">
        <v>24</v>
      </c>
      <c r="D193" t="s">
        <v>80</v>
      </c>
      <c r="E193" t="s">
        <v>78</v>
      </c>
      <c r="F193">
        <v>12</v>
      </c>
      <c r="G193" t="str" cm="1">
        <f t="array" ref="G193">_xlfn.IFS(
AND(F193&gt;=1,F193&lt;=7),"Near",
AND(F193&gt;=8,F193&lt;=14),"Moderate",
AND(F193&gt;=15,F193&lt;=21),"Far",
AND(F193&gt;=22,F193&lt;=29),"Very Far"
)</f>
        <v>Moderate</v>
      </c>
      <c r="H193">
        <v>1</v>
      </c>
      <c r="I193" t="s">
        <v>42</v>
      </c>
      <c r="J193">
        <v>1</v>
      </c>
      <c r="K193">
        <v>192</v>
      </c>
      <c r="L193" t="s">
        <v>38</v>
      </c>
      <c r="M193">
        <v>1</v>
      </c>
      <c r="N193" t="s">
        <v>35</v>
      </c>
      <c r="O193" t="s">
        <v>30</v>
      </c>
      <c r="P193">
        <v>99910</v>
      </c>
      <c r="Q193" t="s">
        <v>84</v>
      </c>
      <c r="R193">
        <v>16</v>
      </c>
      <c r="S193">
        <v>8</v>
      </c>
      <c r="T193">
        <v>1</v>
      </c>
      <c r="U193">
        <v>8</v>
      </c>
      <c r="V193">
        <v>3</v>
      </c>
      <c r="W193">
        <v>8</v>
      </c>
      <c r="X193">
        <v>0</v>
      </c>
      <c r="Y193">
        <v>7</v>
      </c>
    </row>
    <row r="194" spans="1:25" x14ac:dyDescent="0.25">
      <c r="A194">
        <v>31</v>
      </c>
      <c r="B194" t="str" cm="1">
        <f t="array" ref="B194">_xlfn.IFS(
    AND(A194 &gt;= 18, A194 &lt;= 25), "18-25",
    AND(A194 &gt;= 26, A194 &lt;= 35), "26-35",
    AND(A194 &gt;= 36, A194 &lt;= 45), "36-45",
    AND(A194 &gt;= 46, A194 &lt;= 55), "46-55",
    AND(A194 &gt;= 56, A194 &lt;= 60), "56-60"
)</f>
        <v>26-35</v>
      </c>
      <c r="C194" t="s">
        <v>24</v>
      </c>
      <c r="D194" t="s">
        <v>81</v>
      </c>
      <c r="E194" t="s">
        <v>78</v>
      </c>
      <c r="F194">
        <v>1</v>
      </c>
      <c r="G194" t="str" cm="1">
        <f t="array" ref="G194">_xlfn.IFS(
AND(F194&gt;=1,F194&lt;=7),"Near",
AND(F194&gt;=8,F194&lt;=14),"Moderate",
AND(F194&gt;=15,F194&lt;=21),"Far",
AND(F194&gt;=22,F194&lt;=29),"Very Far"
)</f>
        <v>Near</v>
      </c>
      <c r="H194">
        <v>4</v>
      </c>
      <c r="I194" t="s">
        <v>27</v>
      </c>
      <c r="J194">
        <v>1</v>
      </c>
      <c r="K194">
        <v>193</v>
      </c>
      <c r="L194" t="s">
        <v>38</v>
      </c>
      <c r="M194">
        <v>3</v>
      </c>
      <c r="N194" t="s">
        <v>43</v>
      </c>
      <c r="O194" t="s">
        <v>36</v>
      </c>
      <c r="P194">
        <v>61420</v>
      </c>
      <c r="Q194" t="s">
        <v>85</v>
      </c>
      <c r="R194">
        <v>13</v>
      </c>
      <c r="S194">
        <v>8</v>
      </c>
      <c r="T194">
        <v>2</v>
      </c>
      <c r="U194">
        <v>10</v>
      </c>
      <c r="V194">
        <v>2</v>
      </c>
      <c r="W194">
        <v>6</v>
      </c>
      <c r="X194">
        <v>0</v>
      </c>
      <c r="Y194">
        <v>5</v>
      </c>
    </row>
    <row r="195" spans="1:25" x14ac:dyDescent="0.25">
      <c r="A195">
        <v>42</v>
      </c>
      <c r="B195" t="str" cm="1">
        <f t="array" ref="B195">_xlfn.IFS(
    AND(A195 &gt;= 18, A195 &lt;= 25), "18-25",
    AND(A195 &gt;= 26, A195 &lt;= 35), "26-35",
    AND(A195 &gt;= 36, A195 &lt;= 45), "36-45",
    AND(A195 &gt;= 46, A195 &lt;= 55), "46-55",
    AND(A195 &gt;= 56, A195 &lt;= 60), "56-60"
)</f>
        <v>36-45</v>
      </c>
      <c r="C195" t="s">
        <v>24</v>
      </c>
      <c r="D195" t="s">
        <v>81</v>
      </c>
      <c r="E195" t="s">
        <v>78</v>
      </c>
      <c r="F195">
        <v>5</v>
      </c>
      <c r="G195" t="str" cm="1">
        <f t="array" ref="G195">_xlfn.IFS(
AND(F195&gt;=1,F195&lt;=7),"Near",
AND(F195&gt;=8,F195&lt;=14),"Moderate",
AND(F195&gt;=15,F195&lt;=21),"Far",
AND(F195&gt;=22,F195&lt;=29),"Very Far"
)</f>
        <v>Near</v>
      </c>
      <c r="H195">
        <v>3</v>
      </c>
      <c r="I195" t="s">
        <v>42</v>
      </c>
      <c r="J195">
        <v>1</v>
      </c>
      <c r="K195">
        <v>194</v>
      </c>
      <c r="L195" t="s">
        <v>38</v>
      </c>
      <c r="M195">
        <v>3</v>
      </c>
      <c r="N195" t="s">
        <v>39</v>
      </c>
      <c r="O195" t="s">
        <v>30</v>
      </c>
      <c r="P195">
        <v>53900</v>
      </c>
      <c r="Q195" t="s">
        <v>82</v>
      </c>
      <c r="R195">
        <v>14</v>
      </c>
      <c r="S195">
        <v>8</v>
      </c>
      <c r="T195">
        <v>0</v>
      </c>
      <c r="U195">
        <v>10</v>
      </c>
      <c r="V195">
        <v>3</v>
      </c>
      <c r="W195">
        <v>10</v>
      </c>
      <c r="X195">
        <v>5</v>
      </c>
      <c r="Y195">
        <v>8</v>
      </c>
    </row>
    <row r="196" spans="1:25" x14ac:dyDescent="0.25">
      <c r="A196">
        <v>45</v>
      </c>
      <c r="B196" t="str" cm="1">
        <f t="array" ref="B196">_xlfn.IFS(
    AND(A196 &gt;= 18, A196 &lt;= 25), "18-25",
    AND(A196 &gt;= 26, A196 &lt;= 35), "26-35",
    AND(A196 &gt;= 36, A196 &lt;= 45), "36-45",
    AND(A196 &gt;= 46, A196 &lt;= 55), "46-55",
    AND(A196 &gt;= 56, A196 &lt;= 60), "56-60"
)</f>
        <v>36-45</v>
      </c>
      <c r="C196" t="s">
        <v>24</v>
      </c>
      <c r="D196" t="s">
        <v>81</v>
      </c>
      <c r="E196" t="s">
        <v>78</v>
      </c>
      <c r="F196">
        <v>2</v>
      </c>
      <c r="G196" t="str" cm="1">
        <f t="array" ref="G196">_xlfn.IFS(
AND(F196&gt;=1,F196&lt;=7),"Near",
AND(F196&gt;=8,F196&lt;=14),"Moderate",
AND(F196&gt;=15,F196&lt;=21),"Far",
AND(F196&gt;=22,F196&lt;=29),"Very Far"
)</f>
        <v>Near</v>
      </c>
      <c r="H196">
        <v>1</v>
      </c>
      <c r="I196" t="s">
        <v>42</v>
      </c>
      <c r="J196">
        <v>1</v>
      </c>
      <c r="K196">
        <v>195</v>
      </c>
      <c r="L196" t="s">
        <v>28</v>
      </c>
      <c r="M196">
        <v>4</v>
      </c>
      <c r="N196" t="s">
        <v>39</v>
      </c>
      <c r="O196" t="s">
        <v>30</v>
      </c>
      <c r="P196">
        <v>44040</v>
      </c>
      <c r="Q196" t="s">
        <v>83</v>
      </c>
      <c r="R196">
        <v>23</v>
      </c>
      <c r="S196">
        <v>8</v>
      </c>
      <c r="T196">
        <v>0</v>
      </c>
      <c r="U196">
        <v>9</v>
      </c>
      <c r="V196">
        <v>2</v>
      </c>
      <c r="W196">
        <v>8</v>
      </c>
      <c r="X196">
        <v>3</v>
      </c>
      <c r="Y196">
        <v>7</v>
      </c>
    </row>
    <row r="197" spans="1:25" x14ac:dyDescent="0.25">
      <c r="A197">
        <v>26</v>
      </c>
      <c r="B197" t="str" cm="1">
        <f t="array" ref="B197">_xlfn.IFS(
    AND(A197 &gt;= 18, A197 &lt;= 25), "18-25",
    AND(A197 &gt;= 26, A197 &lt;= 35), "26-35",
    AND(A197 &gt;= 36, A197 &lt;= 45), "36-45",
    AND(A197 &gt;= 46, A197 &lt;= 55), "46-55",
    AND(A197 &gt;= 56, A197 &lt;= 60), "56-60"
)</f>
        <v>26-35</v>
      </c>
      <c r="C197" t="s">
        <v>32</v>
      </c>
      <c r="D197" t="s">
        <v>80</v>
      </c>
      <c r="E197" t="s">
        <v>78</v>
      </c>
      <c r="F197">
        <v>2</v>
      </c>
      <c r="G197" t="str" cm="1">
        <f t="array" ref="G197">_xlfn.IFS(
AND(F197&gt;=1,F197&lt;=7),"Near",
AND(F197&gt;=8,F197&lt;=14),"Moderate",
AND(F197&gt;=15,F197&lt;=21),"Far",
AND(F197&gt;=22,F197&lt;=29),"Very Far"
)</f>
        <v>Near</v>
      </c>
      <c r="H197">
        <v>1</v>
      </c>
      <c r="I197" t="s">
        <v>27</v>
      </c>
      <c r="J197">
        <v>1</v>
      </c>
      <c r="K197">
        <v>196</v>
      </c>
      <c r="L197" t="s">
        <v>28</v>
      </c>
      <c r="M197">
        <v>2</v>
      </c>
      <c r="N197" t="s">
        <v>44</v>
      </c>
      <c r="O197" t="s">
        <v>45</v>
      </c>
      <c r="P197">
        <v>59930</v>
      </c>
      <c r="Q197" t="s">
        <v>84</v>
      </c>
      <c r="R197">
        <v>12</v>
      </c>
      <c r="S197">
        <v>8</v>
      </c>
      <c r="T197">
        <v>0</v>
      </c>
      <c r="U197">
        <v>8</v>
      </c>
      <c r="V197">
        <v>3</v>
      </c>
      <c r="W197">
        <v>7</v>
      </c>
      <c r="X197">
        <v>1</v>
      </c>
      <c r="Y197">
        <v>0</v>
      </c>
    </row>
    <row r="198" spans="1:25" x14ac:dyDescent="0.25">
      <c r="A198">
        <v>29</v>
      </c>
      <c r="B198" t="str" cm="1">
        <f t="array" ref="B198">_xlfn.IFS(
    AND(A198 &gt;= 18, A198 &lt;= 25), "18-25",
    AND(A198 &gt;= 26, A198 &lt;= 35), "26-35",
    AND(A198 &gt;= 36, A198 &lt;= 45), "36-45",
    AND(A198 &gt;= 46, A198 &lt;= 55), "46-55",
    AND(A198 &gt;= 56, A198 &lt;= 60), "56-60"
)</f>
        <v>26-35</v>
      </c>
      <c r="C198" t="s">
        <v>24</v>
      </c>
      <c r="D198" t="s">
        <v>81</v>
      </c>
      <c r="E198" t="s">
        <v>78</v>
      </c>
      <c r="F198">
        <v>5</v>
      </c>
      <c r="G198" t="str" cm="1">
        <f t="array" ref="G198">_xlfn.IFS(
AND(F198&gt;=1,F198&lt;=7),"Near",
AND(F198&gt;=8,F198&lt;=14),"Moderate",
AND(F198&gt;=15,F198&lt;=21),"Far",
AND(F198&gt;=22,F198&lt;=29),"Very Far"
)</f>
        <v>Near</v>
      </c>
      <c r="H198">
        <v>3</v>
      </c>
      <c r="I198" t="s">
        <v>42</v>
      </c>
      <c r="J198">
        <v>1</v>
      </c>
      <c r="K198">
        <v>197</v>
      </c>
      <c r="L198" t="s">
        <v>38</v>
      </c>
      <c r="M198">
        <v>1</v>
      </c>
      <c r="N198" t="s">
        <v>35</v>
      </c>
      <c r="O198" t="s">
        <v>45</v>
      </c>
      <c r="P198">
        <v>51300</v>
      </c>
      <c r="Q198" t="s">
        <v>85</v>
      </c>
      <c r="R198">
        <v>11</v>
      </c>
      <c r="S198">
        <v>8</v>
      </c>
      <c r="T198">
        <v>0</v>
      </c>
      <c r="U198">
        <v>8</v>
      </c>
      <c r="V198">
        <v>3</v>
      </c>
      <c r="W198">
        <v>3</v>
      </c>
      <c r="X198">
        <v>1</v>
      </c>
      <c r="Y198">
        <v>2</v>
      </c>
    </row>
    <row r="199" spans="1:25" x14ac:dyDescent="0.25">
      <c r="A199">
        <v>33</v>
      </c>
      <c r="B199" t="str" cm="1">
        <f t="array" ref="B199">_xlfn.IFS(
    AND(A199 &gt;= 18, A199 &lt;= 25), "18-25",
    AND(A199 &gt;= 26, A199 &lt;= 35), "26-35",
    AND(A199 &gt;= 36, A199 &lt;= 45), "36-45",
    AND(A199 &gt;= 46, A199 &lt;= 55), "46-55",
    AND(A199 &gt;= 56, A199 &lt;= 60), "56-60"
)</f>
        <v>26-35</v>
      </c>
      <c r="C199" t="s">
        <v>24</v>
      </c>
      <c r="D199" t="s">
        <v>81</v>
      </c>
      <c r="E199" t="s">
        <v>78</v>
      </c>
      <c r="F199">
        <v>16</v>
      </c>
      <c r="G199" t="str" cm="1">
        <f t="array" ref="G199">_xlfn.IFS(
AND(F199&gt;=1,F199&lt;=7),"Near",
AND(F199&gt;=8,F199&lt;=14),"Moderate",
AND(F199&gt;=15,F199&lt;=21),"Far",
AND(F199&gt;=22,F199&lt;=29),"Very Far"
)</f>
        <v>Far</v>
      </c>
      <c r="H199">
        <v>3</v>
      </c>
      <c r="I199" t="s">
        <v>42</v>
      </c>
      <c r="J199">
        <v>1</v>
      </c>
      <c r="K199">
        <v>198</v>
      </c>
      <c r="L199" t="s">
        <v>28</v>
      </c>
      <c r="M199">
        <v>1</v>
      </c>
      <c r="N199" t="s">
        <v>44</v>
      </c>
      <c r="O199" t="s">
        <v>45</v>
      </c>
      <c r="P199">
        <v>20900</v>
      </c>
      <c r="Q199" t="s">
        <v>84</v>
      </c>
      <c r="R199">
        <v>16</v>
      </c>
      <c r="S199">
        <v>8</v>
      </c>
      <c r="T199">
        <v>0</v>
      </c>
      <c r="U199">
        <v>10</v>
      </c>
      <c r="V199">
        <v>2</v>
      </c>
      <c r="W199">
        <v>6</v>
      </c>
      <c r="X199">
        <v>0</v>
      </c>
      <c r="Y199">
        <v>5</v>
      </c>
    </row>
    <row r="200" spans="1:25" x14ac:dyDescent="0.25">
      <c r="A200">
        <v>31</v>
      </c>
      <c r="B200" t="str" cm="1">
        <f t="array" ref="B200">_xlfn.IFS(
    AND(A200 &gt;= 18, A200 &lt;= 25), "18-25",
    AND(A200 &gt;= 26, A200 &lt;= 35), "26-35",
    AND(A200 &gt;= 36, A200 &lt;= 45), "36-45",
    AND(A200 &gt;= 46, A200 &lt;= 55), "46-55",
    AND(A200 &gt;= 56, A200 &lt;= 60), "56-60"
)</f>
        <v>26-35</v>
      </c>
      <c r="C200" t="s">
        <v>24</v>
      </c>
      <c r="D200" t="s">
        <v>81</v>
      </c>
      <c r="E200" t="s">
        <v>78</v>
      </c>
      <c r="F200">
        <v>2</v>
      </c>
      <c r="G200" t="str" cm="1">
        <f t="array" ref="G200">_xlfn.IFS(
AND(F200&gt;=1,F200&lt;=7),"Near",
AND(F200&gt;=8,F200&lt;=14),"Moderate",
AND(F200&gt;=15,F200&lt;=21),"Far",
AND(F200&gt;=22,F200&lt;=29),"Very Far"
)</f>
        <v>Near</v>
      </c>
      <c r="H200">
        <v>4</v>
      </c>
      <c r="I200" t="s">
        <v>27</v>
      </c>
      <c r="J200">
        <v>1</v>
      </c>
      <c r="K200">
        <v>199</v>
      </c>
      <c r="L200" t="s">
        <v>28</v>
      </c>
      <c r="M200">
        <v>1</v>
      </c>
      <c r="N200" t="s">
        <v>39</v>
      </c>
      <c r="O200" t="s">
        <v>45</v>
      </c>
      <c r="P200">
        <v>29090</v>
      </c>
      <c r="Q200" t="s">
        <v>85</v>
      </c>
      <c r="R200">
        <v>14</v>
      </c>
      <c r="S200">
        <v>8</v>
      </c>
      <c r="T200">
        <v>2</v>
      </c>
      <c r="U200">
        <v>10</v>
      </c>
      <c r="V200">
        <v>2</v>
      </c>
      <c r="W200">
        <v>5</v>
      </c>
      <c r="X200">
        <v>0</v>
      </c>
      <c r="Y200">
        <v>1</v>
      </c>
    </row>
    <row r="201" spans="1:25" x14ac:dyDescent="0.25">
      <c r="A201">
        <v>18</v>
      </c>
      <c r="B201" t="str" cm="1">
        <f t="array" ref="B201">_xlfn.IFS(
    AND(A201 &gt;= 18, A201 &lt;= 25), "18-25",
    AND(A201 &gt;= 26, A201 &lt;= 35), "26-35",
    AND(A201 &gt;= 36, A201 &lt;= 45), "36-45",
    AND(A201 &gt;= 46, A201 &lt;= 55), "46-55",
    AND(A201 &gt;= 56, A201 &lt;= 60), "56-60"
)</f>
        <v>18-25</v>
      </c>
      <c r="C201" t="s">
        <v>32</v>
      </c>
      <c r="D201" t="s">
        <v>80</v>
      </c>
      <c r="E201" t="s">
        <v>78</v>
      </c>
      <c r="F201">
        <v>2</v>
      </c>
      <c r="G201" t="str" cm="1">
        <f t="array" ref="G201">_xlfn.IFS(
AND(F201&gt;=1,F201&lt;=7),"Near",
AND(F201&gt;=8,F201&lt;=14),"Moderate",
AND(F201&gt;=15,F201&lt;=21),"Far",
AND(F201&gt;=22,F201&lt;=29),"Very Far"
)</f>
        <v>Near</v>
      </c>
      <c r="H201">
        <v>3</v>
      </c>
      <c r="I201" t="s">
        <v>51</v>
      </c>
      <c r="J201">
        <v>1</v>
      </c>
      <c r="K201">
        <v>200</v>
      </c>
      <c r="L201" t="s">
        <v>38</v>
      </c>
      <c r="M201">
        <v>1</v>
      </c>
      <c r="N201" t="s">
        <v>39</v>
      </c>
      <c r="O201" t="s">
        <v>36</v>
      </c>
      <c r="P201">
        <v>34680</v>
      </c>
      <c r="Q201" t="s">
        <v>83</v>
      </c>
      <c r="R201">
        <v>18</v>
      </c>
      <c r="S201">
        <v>8</v>
      </c>
      <c r="T201">
        <v>2</v>
      </c>
      <c r="U201">
        <v>0</v>
      </c>
      <c r="V201">
        <v>4</v>
      </c>
      <c r="W201">
        <v>0</v>
      </c>
      <c r="X201">
        <v>0</v>
      </c>
      <c r="Y201">
        <v>0</v>
      </c>
    </row>
    <row r="202" spans="1:25" x14ac:dyDescent="0.25">
      <c r="A202">
        <v>40</v>
      </c>
      <c r="B202" t="str" cm="1">
        <f t="array" ref="B202">_xlfn.IFS(
    AND(A202 &gt;= 18, A202 &lt;= 25), "18-25",
    AND(A202 &gt;= 26, A202 &lt;= 35), "26-35",
    AND(A202 &gt;= 36, A202 &lt;= 45), "36-45",
    AND(A202 &gt;= 46, A202 &lt;= 55), "46-55",
    AND(A202 &gt;= 56, A202 &lt;= 60), "56-60"
)</f>
        <v>36-45</v>
      </c>
      <c r="C202" t="s">
        <v>24</v>
      </c>
      <c r="D202" t="s">
        <v>40</v>
      </c>
      <c r="E202" t="s">
        <v>78</v>
      </c>
      <c r="F202">
        <v>1</v>
      </c>
      <c r="G202" t="str" cm="1">
        <f t="array" ref="G202">_xlfn.IFS(
AND(F202&gt;=1,F202&lt;=7),"Near",
AND(F202&gt;=8,F202&lt;=14),"Moderate",
AND(F202&gt;=15,F202&lt;=21),"Far",
AND(F202&gt;=22,F202&lt;=29),"Very Far"
)</f>
        <v>Near</v>
      </c>
      <c r="H202">
        <v>4</v>
      </c>
      <c r="I202" t="s">
        <v>51</v>
      </c>
      <c r="J202">
        <v>1</v>
      </c>
      <c r="K202">
        <v>201</v>
      </c>
      <c r="L202" t="s">
        <v>28</v>
      </c>
      <c r="M202">
        <v>2</v>
      </c>
      <c r="N202" t="s">
        <v>44</v>
      </c>
      <c r="O202" t="s">
        <v>45</v>
      </c>
      <c r="P202">
        <v>30680</v>
      </c>
      <c r="Q202" t="s">
        <v>82</v>
      </c>
      <c r="R202">
        <v>19</v>
      </c>
      <c r="S202">
        <v>8</v>
      </c>
      <c r="T202">
        <v>0</v>
      </c>
      <c r="U202">
        <v>20</v>
      </c>
      <c r="V202">
        <v>3</v>
      </c>
      <c r="W202">
        <v>1</v>
      </c>
      <c r="X202">
        <v>0</v>
      </c>
      <c r="Y202">
        <v>1</v>
      </c>
    </row>
    <row r="203" spans="1:25" x14ac:dyDescent="0.25">
      <c r="A203">
        <v>41</v>
      </c>
      <c r="B203" t="str" cm="1">
        <f t="array" ref="B203">_xlfn.IFS(
    AND(A203 &gt;= 18, A203 &lt;= 25), "18-25",
    AND(A203 &gt;= 26, A203 &lt;= 35), "26-35",
    AND(A203 &gt;= 36, A203 &lt;= 45), "36-45",
    AND(A203 &gt;= 46, A203 &lt;= 55), "46-55",
    AND(A203 &gt;= 56, A203 &lt;= 60), "56-60"
)</f>
        <v>36-45</v>
      </c>
      <c r="C203" t="s">
        <v>24</v>
      </c>
      <c r="D203" t="s">
        <v>40</v>
      </c>
      <c r="E203" t="s">
        <v>78</v>
      </c>
      <c r="F203">
        <v>23</v>
      </c>
      <c r="G203" t="str" cm="1">
        <f t="array" ref="G203">_xlfn.IFS(
AND(F203&gt;=1,F203&lt;=7),"Near",
AND(F203&gt;=8,F203&lt;=14),"Moderate",
AND(F203&gt;=15,F203&lt;=21),"Far",
AND(F203&gt;=22,F203&lt;=29),"Very Far"
)</f>
        <v>Very Far</v>
      </c>
      <c r="H203">
        <v>3</v>
      </c>
      <c r="I203" t="s">
        <v>27</v>
      </c>
      <c r="J203">
        <v>1</v>
      </c>
      <c r="K203">
        <v>202</v>
      </c>
      <c r="L203" t="s">
        <v>38</v>
      </c>
      <c r="M203">
        <v>2</v>
      </c>
      <c r="N203" t="s">
        <v>46</v>
      </c>
      <c r="O203" t="s">
        <v>36</v>
      </c>
      <c r="P203">
        <v>26700</v>
      </c>
      <c r="Q203" t="s">
        <v>84</v>
      </c>
      <c r="R203">
        <v>15</v>
      </c>
      <c r="S203">
        <v>8</v>
      </c>
      <c r="T203">
        <v>2</v>
      </c>
      <c r="U203">
        <v>10</v>
      </c>
      <c r="V203">
        <v>2</v>
      </c>
      <c r="W203">
        <v>8</v>
      </c>
      <c r="X203">
        <v>0</v>
      </c>
      <c r="Y203">
        <v>7</v>
      </c>
    </row>
    <row r="204" spans="1:25" x14ac:dyDescent="0.25">
      <c r="A204">
        <v>26</v>
      </c>
      <c r="B204" t="str" cm="1">
        <f t="array" ref="B204">_xlfn.IFS(
    AND(A204 &gt;= 18, A204 &lt;= 25), "18-25",
    AND(A204 &gt;= 26, A204 &lt;= 35), "26-35",
    AND(A204 &gt;= 36, A204 &lt;= 45), "36-45",
    AND(A204 &gt;= 46, A204 &lt;= 55), "46-55",
    AND(A204 &gt;= 56, A204 &lt;= 60), "56-60"
)</f>
        <v>26-35</v>
      </c>
      <c r="C204" t="s">
        <v>24</v>
      </c>
      <c r="D204" t="s">
        <v>81</v>
      </c>
      <c r="E204" t="s">
        <v>78</v>
      </c>
      <c r="F204">
        <v>9</v>
      </c>
      <c r="G204" t="str" cm="1">
        <f t="array" ref="G204">_xlfn.IFS(
AND(F204&gt;=1,F204&lt;=7),"Near",
AND(F204&gt;=8,F204&lt;=14),"Moderate",
AND(F204&gt;=15,F204&lt;=21),"Far",
AND(F204&gt;=22,F204&lt;=29),"Very Far"
)</f>
        <v>Moderate</v>
      </c>
      <c r="H204">
        <v>4</v>
      </c>
      <c r="I204" t="s">
        <v>42</v>
      </c>
      <c r="J204">
        <v>1</v>
      </c>
      <c r="K204">
        <v>203</v>
      </c>
      <c r="L204" t="s">
        <v>38</v>
      </c>
      <c r="M204">
        <v>3</v>
      </c>
      <c r="N204" t="s">
        <v>29</v>
      </c>
      <c r="O204" t="s">
        <v>45</v>
      </c>
      <c r="P204">
        <v>26930</v>
      </c>
      <c r="Q204" t="s">
        <v>84</v>
      </c>
      <c r="R204">
        <v>17</v>
      </c>
      <c r="S204">
        <v>8</v>
      </c>
      <c r="T204">
        <v>3</v>
      </c>
      <c r="U204">
        <v>8</v>
      </c>
      <c r="V204">
        <v>3</v>
      </c>
      <c r="W204">
        <v>0</v>
      </c>
      <c r="X204">
        <v>0</v>
      </c>
      <c r="Y204">
        <v>0</v>
      </c>
    </row>
    <row r="205" spans="1:25" x14ac:dyDescent="0.25">
      <c r="A205">
        <v>35</v>
      </c>
      <c r="B205" t="str" cm="1">
        <f t="array" ref="B205">_xlfn.IFS(
    AND(A205 &gt;= 18, A205 &lt;= 25), "18-25",
    AND(A205 &gt;= 26, A205 &lt;= 35), "26-35",
    AND(A205 &gt;= 36, A205 &lt;= 45), "36-45",
    AND(A205 &gt;= 46, A205 &lt;= 55), "46-55",
    AND(A205 &gt;= 56, A205 &lt;= 60), "56-60"
)</f>
        <v>26-35</v>
      </c>
      <c r="C205" t="s">
        <v>24</v>
      </c>
      <c r="D205" t="s">
        <v>81</v>
      </c>
      <c r="E205" t="s">
        <v>78</v>
      </c>
      <c r="F205">
        <v>16</v>
      </c>
      <c r="G205" t="str" cm="1">
        <f t="array" ref="G205">_xlfn.IFS(
AND(F205&gt;=1,F205&lt;=7),"Near",
AND(F205&gt;=8,F205&lt;=14),"Moderate",
AND(F205&gt;=15,F205&lt;=21),"Far",
AND(F205&gt;=22,F205&lt;=29),"Very Far"
)</f>
        <v>Far</v>
      </c>
      <c r="H205">
        <v>4</v>
      </c>
      <c r="I205" t="s">
        <v>42</v>
      </c>
      <c r="J205">
        <v>1</v>
      </c>
      <c r="K205">
        <v>204</v>
      </c>
      <c r="L205" t="s">
        <v>38</v>
      </c>
      <c r="M205">
        <v>2</v>
      </c>
      <c r="N205" t="s">
        <v>41</v>
      </c>
      <c r="O205" t="s">
        <v>36</v>
      </c>
      <c r="P205">
        <v>95260</v>
      </c>
      <c r="Q205" t="s">
        <v>84</v>
      </c>
      <c r="R205">
        <v>15</v>
      </c>
      <c r="S205">
        <v>8</v>
      </c>
      <c r="T205">
        <v>0</v>
      </c>
      <c r="U205">
        <v>5</v>
      </c>
      <c r="V205">
        <v>2</v>
      </c>
      <c r="W205">
        <v>5</v>
      </c>
      <c r="X205">
        <v>0</v>
      </c>
      <c r="Y205">
        <v>3</v>
      </c>
    </row>
    <row r="206" spans="1:25" x14ac:dyDescent="0.25">
      <c r="A206">
        <v>34</v>
      </c>
      <c r="B206" t="str" cm="1">
        <f t="array" ref="B206">_xlfn.IFS(
    AND(A206 &gt;= 18, A206 &lt;= 25), "18-25",
    AND(A206 &gt;= 26, A206 &lt;= 35), "26-35",
    AND(A206 &gt;= 36, A206 &lt;= 45), "36-45",
    AND(A206 &gt;= 46, A206 &lt;= 55), "46-55",
    AND(A206 &gt;= 56, A206 &lt;= 60), "56-60"
)</f>
        <v>26-35</v>
      </c>
      <c r="C206" t="s">
        <v>24</v>
      </c>
      <c r="D206" t="s">
        <v>81</v>
      </c>
      <c r="E206" t="s">
        <v>78</v>
      </c>
      <c r="F206">
        <v>26</v>
      </c>
      <c r="G206" t="str" cm="1">
        <f t="array" ref="G206">_xlfn.IFS(
AND(F206&gt;=1,F206&lt;=7),"Near",
AND(F206&gt;=8,F206&lt;=14),"Moderate",
AND(F206&gt;=15,F206&lt;=21),"Far",
AND(F206&gt;=22,F206&lt;=29),"Very Far"
)</f>
        <v>Very Far</v>
      </c>
      <c r="H206">
        <v>3</v>
      </c>
      <c r="I206" t="s">
        <v>42</v>
      </c>
      <c r="J206">
        <v>1</v>
      </c>
      <c r="K206">
        <v>205</v>
      </c>
      <c r="L206" t="s">
        <v>38</v>
      </c>
      <c r="M206">
        <v>1</v>
      </c>
      <c r="N206" t="s">
        <v>44</v>
      </c>
      <c r="O206" t="s">
        <v>36</v>
      </c>
      <c r="P206">
        <v>52370</v>
      </c>
      <c r="Q206" t="s">
        <v>85</v>
      </c>
      <c r="R206">
        <v>19</v>
      </c>
      <c r="S206">
        <v>8</v>
      </c>
      <c r="T206">
        <v>1</v>
      </c>
      <c r="U206">
        <v>10</v>
      </c>
      <c r="V206">
        <v>3</v>
      </c>
      <c r="W206">
        <v>10</v>
      </c>
      <c r="X206">
        <v>5</v>
      </c>
      <c r="Y206">
        <v>7</v>
      </c>
    </row>
    <row r="207" spans="1:25" x14ac:dyDescent="0.25">
      <c r="A207">
        <v>26</v>
      </c>
      <c r="B207" t="str" cm="1">
        <f t="array" ref="B207">_xlfn.IFS(
    AND(A207 &gt;= 18, A207 &lt;= 25), "18-25",
    AND(A207 &gt;= 26, A207 &lt;= 35), "26-35",
    AND(A207 &gt;= 36, A207 &lt;= 45), "36-45",
    AND(A207 &gt;= 46, A207 &lt;= 55), "46-55",
    AND(A207 &gt;= 56, A207 &lt;= 60), "56-60"
)</f>
        <v>26-35</v>
      </c>
      <c r="C207" t="s">
        <v>32</v>
      </c>
      <c r="D207" t="s">
        <v>81</v>
      </c>
      <c r="E207" t="s">
        <v>26</v>
      </c>
      <c r="F207">
        <v>1</v>
      </c>
      <c r="G207" t="str" cm="1">
        <f t="array" ref="G207">_xlfn.IFS(
AND(F207&gt;=1,F207&lt;=7),"Near",
AND(F207&gt;=8,F207&lt;=14),"Moderate",
AND(F207&gt;=15,F207&lt;=21),"Far",
AND(F207&gt;=22,F207&lt;=29),"Very Far"
)</f>
        <v>Near</v>
      </c>
      <c r="H207">
        <v>3</v>
      </c>
      <c r="I207" t="s">
        <v>50</v>
      </c>
      <c r="J207">
        <v>1</v>
      </c>
      <c r="K207">
        <v>206</v>
      </c>
      <c r="L207" t="s">
        <v>28</v>
      </c>
      <c r="M207">
        <v>2</v>
      </c>
      <c r="N207" t="s">
        <v>46</v>
      </c>
      <c r="O207" t="s">
        <v>36</v>
      </c>
      <c r="P207">
        <v>24260</v>
      </c>
      <c r="Q207" t="s">
        <v>85</v>
      </c>
      <c r="R207">
        <v>22</v>
      </c>
      <c r="S207">
        <v>8</v>
      </c>
      <c r="T207">
        <v>0</v>
      </c>
      <c r="U207">
        <v>1</v>
      </c>
      <c r="V207">
        <v>3</v>
      </c>
      <c r="W207">
        <v>1</v>
      </c>
      <c r="X207">
        <v>0</v>
      </c>
      <c r="Y207">
        <v>0</v>
      </c>
    </row>
    <row r="208" spans="1:25" x14ac:dyDescent="0.25">
      <c r="A208">
        <v>37</v>
      </c>
      <c r="B208" t="str" cm="1">
        <f t="array" ref="B208">_xlfn.IFS(
    AND(A208 &gt;= 18, A208 &lt;= 25), "18-25",
    AND(A208 &gt;= 26, A208 &lt;= 35), "26-35",
    AND(A208 &gt;= 36, A208 &lt;= 45), "36-45",
    AND(A208 &gt;= 46, A208 &lt;= 55), "46-55",
    AND(A208 &gt;= 56, A208 &lt;= 60), "56-60"
)</f>
        <v>36-45</v>
      </c>
      <c r="C208" t="s">
        <v>24</v>
      </c>
      <c r="D208" t="s">
        <v>81</v>
      </c>
      <c r="E208" t="s">
        <v>78</v>
      </c>
      <c r="F208">
        <v>8</v>
      </c>
      <c r="G208" t="str" cm="1">
        <f t="array" ref="G208">_xlfn.IFS(
AND(F208&gt;=1,F208&lt;=7),"Near",
AND(F208&gt;=8,F208&lt;=14),"Moderate",
AND(F208&gt;=15,F208&lt;=21),"Far",
AND(F208&gt;=22,F208&lt;=29),"Very Far"
)</f>
        <v>Moderate</v>
      </c>
      <c r="H208">
        <v>1</v>
      </c>
      <c r="I208" t="s">
        <v>27</v>
      </c>
      <c r="J208">
        <v>1</v>
      </c>
      <c r="K208">
        <v>207</v>
      </c>
      <c r="L208" t="s">
        <v>38</v>
      </c>
      <c r="M208">
        <v>1</v>
      </c>
      <c r="N208" t="s">
        <v>39</v>
      </c>
      <c r="O208" t="s">
        <v>36</v>
      </c>
      <c r="P208">
        <v>41930</v>
      </c>
      <c r="Q208" t="s">
        <v>85</v>
      </c>
      <c r="R208">
        <v>16</v>
      </c>
      <c r="S208">
        <v>8</v>
      </c>
      <c r="T208">
        <v>1</v>
      </c>
      <c r="U208">
        <v>12</v>
      </c>
      <c r="V208">
        <v>5</v>
      </c>
      <c r="W208">
        <v>6</v>
      </c>
      <c r="X208">
        <v>1</v>
      </c>
      <c r="Y208">
        <v>2</v>
      </c>
    </row>
    <row r="209" spans="1:25" x14ac:dyDescent="0.25">
      <c r="A209">
        <v>46</v>
      </c>
      <c r="B209" t="str" cm="1">
        <f t="array" ref="B209">_xlfn.IFS(
    AND(A209 &gt;= 18, A209 &lt;= 25), "18-25",
    AND(A209 &gt;= 26, A209 &lt;= 35), "26-35",
    AND(A209 &gt;= 36, A209 &lt;= 45), "36-45",
    AND(A209 &gt;= 46, A209 &lt;= 55), "46-55",
    AND(A209 &gt;= 56, A209 &lt;= 60), "56-60"
)</f>
        <v>46-55</v>
      </c>
      <c r="C209" t="s">
        <v>24</v>
      </c>
      <c r="D209" t="s">
        <v>80</v>
      </c>
      <c r="E209" t="s">
        <v>78</v>
      </c>
      <c r="F209">
        <v>4</v>
      </c>
      <c r="G209" t="str" cm="1">
        <f t="array" ref="G209">_xlfn.IFS(
AND(F209&gt;=1,F209&lt;=7),"Near",
AND(F209&gt;=8,F209&lt;=14),"Moderate",
AND(F209&gt;=15,F209&lt;=21),"Far",
AND(F209&gt;=22,F209&lt;=29),"Very Far"
)</f>
        <v>Near</v>
      </c>
      <c r="H209">
        <v>1</v>
      </c>
      <c r="I209" t="s">
        <v>42</v>
      </c>
      <c r="J209">
        <v>1</v>
      </c>
      <c r="K209">
        <v>208</v>
      </c>
      <c r="L209" t="s">
        <v>38</v>
      </c>
      <c r="M209">
        <v>5</v>
      </c>
      <c r="N209" t="s">
        <v>41</v>
      </c>
      <c r="O209" t="s">
        <v>30</v>
      </c>
      <c r="P209">
        <v>29110</v>
      </c>
      <c r="Q209" t="s">
        <v>84</v>
      </c>
      <c r="R209">
        <v>13</v>
      </c>
      <c r="S209">
        <v>8</v>
      </c>
      <c r="T209">
        <v>0</v>
      </c>
      <c r="U209">
        <v>28</v>
      </c>
      <c r="V209">
        <v>3</v>
      </c>
      <c r="W209">
        <v>2</v>
      </c>
      <c r="X209">
        <v>1</v>
      </c>
      <c r="Y209">
        <v>2</v>
      </c>
    </row>
    <row r="210" spans="1:25" x14ac:dyDescent="0.25">
      <c r="A210">
        <v>41</v>
      </c>
      <c r="B210" t="str" cm="1">
        <f t="array" ref="B210">_xlfn.IFS(
    AND(A210 &gt;= 18, A210 &lt;= 25), "18-25",
    AND(A210 &gt;= 26, A210 &lt;= 35), "26-35",
    AND(A210 &gt;= 36, A210 &lt;= 45), "36-45",
    AND(A210 &gt;= 46, A210 &lt;= 55), "46-55",
    AND(A210 &gt;= 56, A210 &lt;= 60), "56-60"
)</f>
        <v>36-45</v>
      </c>
      <c r="C210" t="s">
        <v>24</v>
      </c>
      <c r="D210" t="s">
        <v>81</v>
      </c>
      <c r="E210" t="s">
        <v>78</v>
      </c>
      <c r="F210">
        <v>24</v>
      </c>
      <c r="G210" t="str" cm="1">
        <f t="array" ref="G210">_xlfn.IFS(
AND(F210&gt;=1,F210&lt;=7),"Near",
AND(F210&gt;=8,F210&lt;=14),"Moderate",
AND(F210&gt;=15,F210&lt;=21),"Far",
AND(F210&gt;=22,F210&lt;=29),"Very Far"
)</f>
        <v>Very Far</v>
      </c>
      <c r="H210">
        <v>1</v>
      </c>
      <c r="I210" t="s">
        <v>27</v>
      </c>
      <c r="J210">
        <v>1</v>
      </c>
      <c r="K210">
        <v>209</v>
      </c>
      <c r="L210" t="s">
        <v>38</v>
      </c>
      <c r="M210">
        <v>1</v>
      </c>
      <c r="N210" t="s">
        <v>43</v>
      </c>
      <c r="O210" t="s">
        <v>30</v>
      </c>
      <c r="P210">
        <v>26610</v>
      </c>
      <c r="Q210" t="s">
        <v>82</v>
      </c>
      <c r="R210">
        <v>14</v>
      </c>
      <c r="S210">
        <v>8</v>
      </c>
      <c r="T210">
        <v>1</v>
      </c>
      <c r="U210">
        <v>22</v>
      </c>
      <c r="V210">
        <v>2</v>
      </c>
      <c r="W210">
        <v>18</v>
      </c>
      <c r="X210">
        <v>11</v>
      </c>
      <c r="Y210">
        <v>8</v>
      </c>
    </row>
    <row r="211" spans="1:25" x14ac:dyDescent="0.25">
      <c r="A211">
        <v>37</v>
      </c>
      <c r="B211" t="str" cm="1">
        <f t="array" ref="B211">_xlfn.IFS(
    AND(A211 &gt;= 18, A211 &lt;= 25), "18-25",
    AND(A211 &gt;= 26, A211 &lt;= 35), "26-35",
    AND(A211 &gt;= 36, A211 &lt;= 45), "36-45",
    AND(A211 &gt;= 46, A211 &lt;= 55), "46-55",
    AND(A211 &gt;= 56, A211 &lt;= 60), "56-60"
)</f>
        <v>36-45</v>
      </c>
      <c r="C211" t="s">
        <v>24</v>
      </c>
      <c r="D211" t="s">
        <v>40</v>
      </c>
      <c r="E211" t="s">
        <v>78</v>
      </c>
      <c r="F211">
        <v>7</v>
      </c>
      <c r="G211" t="str" cm="1">
        <f t="array" ref="G211">_xlfn.IFS(
AND(F211&gt;=1,F211&lt;=7),"Near",
AND(F211&gt;=8,F211&lt;=14),"Moderate",
AND(F211&gt;=15,F211&lt;=21),"Far",
AND(F211&gt;=22,F211&lt;=29),"Very Far"
)</f>
        <v>Near</v>
      </c>
      <c r="H211">
        <v>2</v>
      </c>
      <c r="I211" t="s">
        <v>42</v>
      </c>
      <c r="J211">
        <v>1</v>
      </c>
      <c r="K211">
        <v>210</v>
      </c>
      <c r="L211" t="s">
        <v>38</v>
      </c>
      <c r="M211">
        <v>1</v>
      </c>
      <c r="N211" t="s">
        <v>39</v>
      </c>
      <c r="O211" t="s">
        <v>45</v>
      </c>
      <c r="P211">
        <v>20280</v>
      </c>
      <c r="Q211" t="s">
        <v>83</v>
      </c>
      <c r="R211">
        <v>16</v>
      </c>
      <c r="S211">
        <v>8</v>
      </c>
      <c r="T211">
        <v>1</v>
      </c>
      <c r="U211">
        <v>9</v>
      </c>
      <c r="V211">
        <v>3</v>
      </c>
      <c r="W211">
        <v>9</v>
      </c>
      <c r="X211">
        <v>7</v>
      </c>
      <c r="Y211">
        <v>7</v>
      </c>
    </row>
    <row r="212" spans="1:25" x14ac:dyDescent="0.25">
      <c r="A212">
        <v>52</v>
      </c>
      <c r="B212" t="str" cm="1">
        <f t="array" ref="B212">_xlfn.IFS(
    AND(A212 &gt;= 18, A212 &lt;= 25), "18-25",
    AND(A212 &gt;= 26, A212 &lt;= 35), "26-35",
    AND(A212 &gt;= 36, A212 &lt;= 45), "36-45",
    AND(A212 &gt;= 46, A212 &lt;= 55), "46-55",
    AND(A212 &gt;= 56, A212 &lt;= 60), "56-60"
)</f>
        <v>46-55</v>
      </c>
      <c r="C212" t="s">
        <v>24</v>
      </c>
      <c r="D212" t="s">
        <v>81</v>
      </c>
      <c r="E212" t="s">
        <v>26</v>
      </c>
      <c r="F212">
        <v>2</v>
      </c>
      <c r="G212" t="str" cm="1">
        <f t="array" ref="G212">_xlfn.IFS(
AND(F212&gt;=1,F212&lt;=7),"Near",
AND(F212&gt;=8,F212&lt;=14),"Moderate",
AND(F212&gt;=15,F212&lt;=21),"Far",
AND(F212&gt;=22,F212&lt;=29),"Very Far"
)</f>
        <v>Near</v>
      </c>
      <c r="H212">
        <v>1</v>
      </c>
      <c r="I212" t="s">
        <v>42</v>
      </c>
      <c r="J212">
        <v>1</v>
      </c>
      <c r="K212">
        <v>211</v>
      </c>
      <c r="L212" t="s">
        <v>38</v>
      </c>
      <c r="M212">
        <v>1</v>
      </c>
      <c r="N212" t="s">
        <v>44</v>
      </c>
      <c r="O212" t="s">
        <v>45</v>
      </c>
      <c r="P212">
        <v>99800</v>
      </c>
      <c r="Q212" t="s">
        <v>82</v>
      </c>
      <c r="R212">
        <v>11</v>
      </c>
      <c r="S212">
        <v>8</v>
      </c>
      <c r="T212">
        <v>1</v>
      </c>
      <c r="U212">
        <v>18</v>
      </c>
      <c r="V212">
        <v>2</v>
      </c>
      <c r="W212">
        <v>10</v>
      </c>
      <c r="X212">
        <v>6</v>
      </c>
      <c r="Y212">
        <v>9</v>
      </c>
    </row>
    <row r="213" spans="1:25" x14ac:dyDescent="0.25">
      <c r="A213">
        <v>32</v>
      </c>
      <c r="B213" t="str" cm="1">
        <f t="array" ref="B213">_xlfn.IFS(
    AND(A213 &gt;= 18, A213 &lt;= 25), "18-25",
    AND(A213 &gt;= 26, A213 &lt;= 35), "26-35",
    AND(A213 &gt;= 36, A213 &lt;= 45), "36-45",
    AND(A213 &gt;= 46, A213 &lt;= 55), "46-55",
    AND(A213 &gt;= 56, A213 &lt;= 60), "56-60"
)</f>
        <v>26-35</v>
      </c>
      <c r="C213" t="s">
        <v>32</v>
      </c>
      <c r="D213" t="s">
        <v>40</v>
      </c>
      <c r="E213" t="s">
        <v>78</v>
      </c>
      <c r="F213">
        <v>7</v>
      </c>
      <c r="G213" t="str" cm="1">
        <f t="array" ref="G213">_xlfn.IFS(
AND(F213&gt;=1,F213&lt;=7),"Near",
AND(F213&gt;=8,F213&lt;=14),"Moderate",
AND(F213&gt;=15,F213&lt;=21),"Far",
AND(F213&gt;=22,F213&lt;=29),"Very Far"
)</f>
        <v>Near</v>
      </c>
      <c r="H213">
        <v>2</v>
      </c>
      <c r="I213" t="s">
        <v>27</v>
      </c>
      <c r="J213">
        <v>1</v>
      </c>
      <c r="K213">
        <v>212</v>
      </c>
      <c r="L213" t="s">
        <v>28</v>
      </c>
      <c r="M213">
        <v>2</v>
      </c>
      <c r="N213" t="s">
        <v>43</v>
      </c>
      <c r="O213" t="s">
        <v>30</v>
      </c>
      <c r="P213">
        <v>32980</v>
      </c>
      <c r="Q213" t="s">
        <v>84</v>
      </c>
      <c r="R213">
        <v>22</v>
      </c>
      <c r="S213">
        <v>8</v>
      </c>
      <c r="T213">
        <v>0</v>
      </c>
      <c r="U213">
        <v>6</v>
      </c>
      <c r="V213">
        <v>4</v>
      </c>
      <c r="W213">
        <v>4</v>
      </c>
      <c r="X213">
        <v>1</v>
      </c>
      <c r="Y213">
        <v>2</v>
      </c>
    </row>
    <row r="214" spans="1:25" x14ac:dyDescent="0.25">
      <c r="A214">
        <v>24</v>
      </c>
      <c r="B214" t="str" cm="1">
        <f t="array" ref="B214">_xlfn.IFS(
    AND(A214 &gt;= 18, A214 &lt;= 25), "18-25",
    AND(A214 &gt;= 26, A214 &lt;= 35), "26-35",
    AND(A214 &gt;= 36, A214 &lt;= 45), "36-45",
    AND(A214 &gt;= 46, A214 &lt;= 55), "46-55",
    AND(A214 &gt;= 56, A214 &lt;= 60), "56-60"
)</f>
        <v>18-25</v>
      </c>
      <c r="C214" t="s">
        <v>24</v>
      </c>
      <c r="D214" t="s">
        <v>80</v>
      </c>
      <c r="E214" t="s">
        <v>26</v>
      </c>
      <c r="F214">
        <v>22</v>
      </c>
      <c r="G214" t="str" cm="1">
        <f t="array" ref="G214">_xlfn.IFS(
AND(F214&gt;=1,F214&lt;=7),"Near",
AND(F214&gt;=8,F214&lt;=14),"Moderate",
AND(F214&gt;=15,F214&lt;=21),"Far",
AND(F214&gt;=22,F214&lt;=29),"Very Far"
)</f>
        <v>Very Far</v>
      </c>
      <c r="H214">
        <v>3</v>
      </c>
      <c r="I214" t="s">
        <v>27</v>
      </c>
      <c r="J214">
        <v>1</v>
      </c>
      <c r="K214">
        <v>213</v>
      </c>
      <c r="L214" t="s">
        <v>28</v>
      </c>
      <c r="M214">
        <v>1</v>
      </c>
      <c r="N214" t="s">
        <v>29</v>
      </c>
      <c r="O214" t="s">
        <v>30</v>
      </c>
      <c r="P214">
        <v>29350</v>
      </c>
      <c r="Q214" t="s">
        <v>85</v>
      </c>
      <c r="R214">
        <v>14</v>
      </c>
      <c r="S214">
        <v>8</v>
      </c>
      <c r="T214">
        <v>2</v>
      </c>
      <c r="U214">
        <v>3</v>
      </c>
      <c r="V214">
        <v>5</v>
      </c>
      <c r="W214">
        <v>2</v>
      </c>
      <c r="X214">
        <v>2</v>
      </c>
      <c r="Y214">
        <v>1</v>
      </c>
    </row>
    <row r="215" spans="1:25" x14ac:dyDescent="0.25">
      <c r="A215">
        <v>38</v>
      </c>
      <c r="B215" t="str" cm="1">
        <f t="array" ref="B215">_xlfn.IFS(
    AND(A215 &gt;= 18, A215 &lt;= 25), "18-25",
    AND(A215 &gt;= 26, A215 &lt;= 35), "26-35",
    AND(A215 &gt;= 36, A215 &lt;= 45), "36-45",
    AND(A215 &gt;= 46, A215 &lt;= 55), "46-55",
    AND(A215 &gt;= 56, A215 &lt;= 60), "56-60"
)</f>
        <v>36-45</v>
      </c>
      <c r="C215" t="s">
        <v>24</v>
      </c>
      <c r="D215" t="s">
        <v>81</v>
      </c>
      <c r="E215" t="s">
        <v>78</v>
      </c>
      <c r="F215">
        <v>5</v>
      </c>
      <c r="G215" t="str" cm="1">
        <f t="array" ref="G215">_xlfn.IFS(
AND(F215&gt;=1,F215&lt;=7),"Near",
AND(F215&gt;=8,F215&lt;=14),"Moderate",
AND(F215&gt;=15,F215&lt;=21),"Far",
AND(F215&gt;=22,F215&lt;=29),"Very Far"
)</f>
        <v>Near</v>
      </c>
      <c r="H215">
        <v>3</v>
      </c>
      <c r="I215" t="s">
        <v>27</v>
      </c>
      <c r="J215">
        <v>1</v>
      </c>
      <c r="K215">
        <v>214</v>
      </c>
      <c r="L215" t="s">
        <v>28</v>
      </c>
      <c r="M215">
        <v>1</v>
      </c>
      <c r="N215" t="s">
        <v>35</v>
      </c>
      <c r="O215" t="s">
        <v>30</v>
      </c>
      <c r="P215">
        <v>154270</v>
      </c>
      <c r="Q215" t="s">
        <v>84</v>
      </c>
      <c r="R215">
        <v>16</v>
      </c>
      <c r="S215">
        <v>8</v>
      </c>
      <c r="T215">
        <v>1</v>
      </c>
      <c r="U215">
        <v>18</v>
      </c>
      <c r="V215">
        <v>2</v>
      </c>
      <c r="W215">
        <v>1</v>
      </c>
      <c r="X215">
        <v>0</v>
      </c>
      <c r="Y215">
        <v>0</v>
      </c>
    </row>
    <row r="216" spans="1:25" x14ac:dyDescent="0.25">
      <c r="A216">
        <v>37</v>
      </c>
      <c r="B216" t="str" cm="1">
        <f t="array" ref="B216">_xlfn.IFS(
    AND(A216 &gt;= 18, A216 &lt;= 25), "18-25",
    AND(A216 &gt;= 26, A216 &lt;= 35), "26-35",
    AND(A216 &gt;= 36, A216 &lt;= 45), "36-45",
    AND(A216 &gt;= 46, A216 &lt;= 55), "46-55",
    AND(A216 &gt;= 56, A216 &lt;= 60), "56-60"
)</f>
        <v>36-45</v>
      </c>
      <c r="C216" t="s">
        <v>24</v>
      </c>
      <c r="D216" t="s">
        <v>81</v>
      </c>
      <c r="E216" t="s">
        <v>78</v>
      </c>
      <c r="F216">
        <v>1</v>
      </c>
      <c r="G216" t="str" cm="1">
        <f t="array" ref="G216">_xlfn.IFS(
AND(F216&gt;=1,F216&lt;=7),"Near",
AND(F216&gt;=8,F216&lt;=14),"Moderate",
AND(F216&gt;=15,F216&lt;=21),"Far",
AND(F216&gt;=22,F216&lt;=29),"Very Far"
)</f>
        <v>Near</v>
      </c>
      <c r="H216">
        <v>4</v>
      </c>
      <c r="I216" t="s">
        <v>51</v>
      </c>
      <c r="J216">
        <v>1</v>
      </c>
      <c r="K216">
        <v>215</v>
      </c>
      <c r="L216" t="s">
        <v>28</v>
      </c>
      <c r="M216">
        <v>5</v>
      </c>
      <c r="N216" t="s">
        <v>35</v>
      </c>
      <c r="O216" t="s">
        <v>30</v>
      </c>
      <c r="P216">
        <v>39440</v>
      </c>
      <c r="Q216" t="s">
        <v>83</v>
      </c>
      <c r="R216">
        <v>11</v>
      </c>
      <c r="S216">
        <v>8</v>
      </c>
      <c r="T216">
        <v>2</v>
      </c>
      <c r="U216">
        <v>8</v>
      </c>
      <c r="V216">
        <v>3</v>
      </c>
      <c r="W216">
        <v>6</v>
      </c>
      <c r="X216">
        <v>4</v>
      </c>
      <c r="Y216">
        <v>3</v>
      </c>
    </row>
    <row r="217" spans="1:25" x14ac:dyDescent="0.25">
      <c r="A217">
        <v>49</v>
      </c>
      <c r="B217" t="str" cm="1">
        <f t="array" ref="B217">_xlfn.IFS(
    AND(A217 &gt;= 18, A217 &lt;= 25), "18-25",
    AND(A217 &gt;= 26, A217 &lt;= 35), "26-35",
    AND(A217 &gt;= 36, A217 &lt;= 45), "36-45",
    AND(A217 &gt;= 46, A217 &lt;= 55), "46-55",
    AND(A217 &gt;= 56, A217 &lt;= 60), "56-60"
)</f>
        <v>46-55</v>
      </c>
      <c r="C217" t="s">
        <v>24</v>
      </c>
      <c r="D217" t="s">
        <v>81</v>
      </c>
      <c r="E217" t="s">
        <v>26</v>
      </c>
      <c r="F217">
        <v>21</v>
      </c>
      <c r="G217" t="str" cm="1">
        <f t="array" ref="G217">_xlfn.IFS(
AND(F217&gt;=1,F217&lt;=7),"Near",
AND(F217&gt;=8,F217&lt;=14),"Moderate",
AND(F217&gt;=15,F217&lt;=21),"Far",
AND(F217&gt;=22,F217&lt;=29),"Very Far"
)</f>
        <v>Far</v>
      </c>
      <c r="H217">
        <v>1</v>
      </c>
      <c r="I217" t="s">
        <v>27</v>
      </c>
      <c r="J217">
        <v>1</v>
      </c>
      <c r="K217">
        <v>216</v>
      </c>
      <c r="L217" t="s">
        <v>38</v>
      </c>
      <c r="M217">
        <v>1</v>
      </c>
      <c r="N217" t="s">
        <v>39</v>
      </c>
      <c r="O217" t="s">
        <v>45</v>
      </c>
      <c r="P217">
        <v>40110</v>
      </c>
      <c r="Q217" t="s">
        <v>84</v>
      </c>
      <c r="R217">
        <v>18</v>
      </c>
      <c r="S217">
        <v>8</v>
      </c>
      <c r="T217">
        <v>2</v>
      </c>
      <c r="U217">
        <v>31</v>
      </c>
      <c r="V217">
        <v>2</v>
      </c>
      <c r="W217">
        <v>31</v>
      </c>
      <c r="X217">
        <v>0</v>
      </c>
      <c r="Y217">
        <v>9</v>
      </c>
    </row>
    <row r="218" spans="1:25" x14ac:dyDescent="0.25">
      <c r="A218">
        <v>24</v>
      </c>
      <c r="B218" t="str" cm="1">
        <f t="array" ref="B218">_xlfn.IFS(
    AND(A218 &gt;= 18, A218 &lt;= 25), "18-25",
    AND(A218 &gt;= 26, A218 &lt;= 35), "26-35",
    AND(A218 &gt;= 36, A218 &lt;= 45), "36-45",
    AND(A218 &gt;= 46, A218 &lt;= 55), "46-55",
    AND(A218 &gt;= 56, A218 &lt;= 60), "56-60"
)</f>
        <v>18-25</v>
      </c>
      <c r="C218" t="s">
        <v>24</v>
      </c>
      <c r="D218" t="s">
        <v>81</v>
      </c>
      <c r="E218" t="s">
        <v>26</v>
      </c>
      <c r="F218">
        <v>1</v>
      </c>
      <c r="G218" t="str" cm="1">
        <f t="array" ref="G218">_xlfn.IFS(
AND(F218&gt;=1,F218&lt;=7),"Near",
AND(F218&gt;=8,F218&lt;=14),"Moderate",
AND(F218&gt;=15,F218&lt;=21),"Far",
AND(F218&gt;=22,F218&lt;=29),"Very Far"
)</f>
        <v>Near</v>
      </c>
      <c r="H218">
        <v>3</v>
      </c>
      <c r="I218" t="s">
        <v>50</v>
      </c>
      <c r="J218">
        <v>1</v>
      </c>
      <c r="K218">
        <v>217</v>
      </c>
      <c r="L218" t="s">
        <v>28</v>
      </c>
      <c r="M218">
        <v>1</v>
      </c>
      <c r="N218" t="s">
        <v>39</v>
      </c>
      <c r="O218" t="s">
        <v>30</v>
      </c>
      <c r="P218">
        <v>34070</v>
      </c>
      <c r="Q218" t="s">
        <v>85</v>
      </c>
      <c r="R218">
        <v>15</v>
      </c>
      <c r="S218">
        <v>8</v>
      </c>
      <c r="T218">
        <v>2</v>
      </c>
      <c r="U218">
        <v>6</v>
      </c>
      <c r="V218">
        <v>2</v>
      </c>
      <c r="W218">
        <v>6</v>
      </c>
      <c r="X218">
        <v>1</v>
      </c>
      <c r="Y218">
        <v>4</v>
      </c>
    </row>
    <row r="219" spans="1:25" x14ac:dyDescent="0.25">
      <c r="A219">
        <v>26</v>
      </c>
      <c r="B219" t="str" cm="1">
        <f t="array" ref="B219">_xlfn.IFS(
    AND(A219 &gt;= 18, A219 &lt;= 25), "18-25",
    AND(A219 &gt;= 26, A219 &lt;= 35), "26-35",
    AND(A219 &gt;= 36, A219 &lt;= 45), "36-45",
    AND(A219 &gt;= 46, A219 &lt;= 55), "46-55",
    AND(A219 &gt;= 56, A219 &lt;= 60), "56-60"
)</f>
        <v>26-35</v>
      </c>
      <c r="C219" t="s">
        <v>24</v>
      </c>
      <c r="D219" t="s">
        <v>81</v>
      </c>
      <c r="E219" t="s">
        <v>78</v>
      </c>
      <c r="F219">
        <v>19</v>
      </c>
      <c r="G219" t="str" cm="1">
        <f t="array" ref="G219">_xlfn.IFS(
AND(F219&gt;=1,F219&lt;=7),"Near",
AND(F219&gt;=8,F219&lt;=14),"Moderate",
AND(F219&gt;=15,F219&lt;=21),"Far",
AND(F219&gt;=22,F219&lt;=29),"Very Far"
)</f>
        <v>Far</v>
      </c>
      <c r="H219">
        <v>4</v>
      </c>
      <c r="I219" t="s">
        <v>51</v>
      </c>
      <c r="J219">
        <v>1</v>
      </c>
      <c r="K219">
        <v>218</v>
      </c>
      <c r="L219" t="s">
        <v>28</v>
      </c>
      <c r="M219">
        <v>4</v>
      </c>
      <c r="N219" t="s">
        <v>39</v>
      </c>
      <c r="O219" t="s">
        <v>30</v>
      </c>
      <c r="P219">
        <v>119940</v>
      </c>
      <c r="Q219" t="s">
        <v>83</v>
      </c>
      <c r="R219">
        <v>14</v>
      </c>
      <c r="S219">
        <v>8</v>
      </c>
      <c r="T219">
        <v>1</v>
      </c>
      <c r="U219">
        <v>6</v>
      </c>
      <c r="V219">
        <v>6</v>
      </c>
      <c r="W219">
        <v>5</v>
      </c>
      <c r="X219">
        <v>1</v>
      </c>
      <c r="Y219">
        <v>4</v>
      </c>
    </row>
    <row r="220" spans="1:25" x14ac:dyDescent="0.25">
      <c r="A220">
        <v>24</v>
      </c>
      <c r="B220" t="str" cm="1">
        <f t="array" ref="B220">_xlfn.IFS(
    AND(A220 &gt;= 18, A220 &lt;= 25), "18-25",
    AND(A220 &gt;= 26, A220 &lt;= 35), "26-35",
    AND(A220 &gt;= 36, A220 &lt;= 45), "36-45",
    AND(A220 &gt;= 46, A220 &lt;= 55), "46-55",
    AND(A220 &gt;= 56, A220 &lt;= 60), "56-60"
)</f>
        <v>18-25</v>
      </c>
      <c r="C220" t="s">
        <v>24</v>
      </c>
      <c r="D220" t="s">
        <v>81</v>
      </c>
      <c r="E220" t="s">
        <v>26</v>
      </c>
      <c r="F220">
        <v>7</v>
      </c>
      <c r="G220" t="str" cm="1">
        <f t="array" ref="G220">_xlfn.IFS(
AND(F220&gt;=1,F220&lt;=7),"Near",
AND(F220&gt;=8,F220&lt;=14),"Moderate",
AND(F220&gt;=15,F220&lt;=21),"Far",
AND(F220&gt;=22,F220&lt;=29),"Very Far"
)</f>
        <v>Near</v>
      </c>
      <c r="H220">
        <v>3</v>
      </c>
      <c r="I220" t="s">
        <v>42</v>
      </c>
      <c r="J220">
        <v>1</v>
      </c>
      <c r="K220">
        <v>219</v>
      </c>
      <c r="L220" t="s">
        <v>28</v>
      </c>
      <c r="M220">
        <v>1</v>
      </c>
      <c r="N220" t="s">
        <v>44</v>
      </c>
      <c r="O220" t="s">
        <v>30</v>
      </c>
      <c r="P220">
        <v>12320</v>
      </c>
      <c r="Q220" t="s">
        <v>83</v>
      </c>
      <c r="R220">
        <v>12</v>
      </c>
      <c r="S220">
        <v>8</v>
      </c>
      <c r="T220">
        <v>0</v>
      </c>
      <c r="U220">
        <v>1</v>
      </c>
      <c r="V220">
        <v>4</v>
      </c>
      <c r="W220">
        <v>1</v>
      </c>
      <c r="X220">
        <v>0</v>
      </c>
      <c r="Y220">
        <v>0</v>
      </c>
    </row>
    <row r="221" spans="1:25" x14ac:dyDescent="0.25">
      <c r="A221">
        <v>50</v>
      </c>
      <c r="B221" t="str" cm="1">
        <f t="array" ref="B221">_xlfn.IFS(
    AND(A221 &gt;= 18, A221 &lt;= 25), "18-25",
    AND(A221 &gt;= 26, A221 &lt;= 35), "26-35",
    AND(A221 &gt;= 36, A221 &lt;= 45), "36-45",
    AND(A221 &gt;= 46, A221 &lt;= 55), "46-55",
    AND(A221 &gt;= 56, A221 &lt;= 60), "56-60"
)</f>
        <v>46-55</v>
      </c>
      <c r="C221" t="s">
        <v>24</v>
      </c>
      <c r="D221" t="s">
        <v>80</v>
      </c>
      <c r="E221" t="s">
        <v>26</v>
      </c>
      <c r="F221">
        <v>2</v>
      </c>
      <c r="G221" t="str" cm="1">
        <f t="array" ref="G221">_xlfn.IFS(
AND(F221&gt;=1,F221&lt;=7),"Near",
AND(F221&gt;=8,F221&lt;=14),"Moderate",
AND(F221&gt;=15,F221&lt;=21),"Far",
AND(F221&gt;=22,F221&lt;=29),"Very Far"
)</f>
        <v>Near</v>
      </c>
      <c r="H221">
        <v>2</v>
      </c>
      <c r="I221" t="s">
        <v>50</v>
      </c>
      <c r="J221">
        <v>1</v>
      </c>
      <c r="K221">
        <v>220</v>
      </c>
      <c r="L221" t="s">
        <v>38</v>
      </c>
      <c r="M221">
        <v>1</v>
      </c>
      <c r="N221" t="s">
        <v>39</v>
      </c>
      <c r="O221" t="s">
        <v>30</v>
      </c>
      <c r="P221">
        <v>29600</v>
      </c>
      <c r="Q221" t="s">
        <v>83</v>
      </c>
      <c r="R221">
        <v>14</v>
      </c>
      <c r="S221">
        <v>8</v>
      </c>
      <c r="T221">
        <v>3</v>
      </c>
      <c r="U221">
        <v>32</v>
      </c>
      <c r="V221">
        <v>2</v>
      </c>
      <c r="W221">
        <v>32</v>
      </c>
      <c r="X221">
        <v>10</v>
      </c>
      <c r="Y221">
        <v>7</v>
      </c>
    </row>
    <row r="222" spans="1:25" x14ac:dyDescent="0.25">
      <c r="A222">
        <v>25</v>
      </c>
      <c r="B222" t="str" cm="1">
        <f t="array" ref="B222">_xlfn.IFS(
    AND(A222 &gt;= 18, A222 &lt;= 25), "18-25",
    AND(A222 &gt;= 26, A222 &lt;= 35), "26-35",
    AND(A222 &gt;= 36, A222 &lt;= 45), "36-45",
    AND(A222 &gt;= 46, A222 &lt;= 55), "46-55",
    AND(A222 &gt;= 56, A222 &lt;= 60), "56-60"
)</f>
        <v>18-25</v>
      </c>
      <c r="C222" t="s">
        <v>24</v>
      </c>
      <c r="D222" t="s">
        <v>81</v>
      </c>
      <c r="E222" t="s">
        <v>78</v>
      </c>
      <c r="F222">
        <v>2</v>
      </c>
      <c r="G222" t="str" cm="1">
        <f t="array" ref="G222">_xlfn.IFS(
AND(F222&gt;=1,F222&lt;=7),"Near",
AND(F222&gt;=8,F222&lt;=14),"Moderate",
AND(F222&gt;=15,F222&lt;=21),"Far",
AND(F222&gt;=22,F222&lt;=29),"Very Far"
)</f>
        <v>Near</v>
      </c>
      <c r="H222">
        <v>3</v>
      </c>
      <c r="I222" t="s">
        <v>27</v>
      </c>
      <c r="J222">
        <v>1</v>
      </c>
      <c r="K222">
        <v>221</v>
      </c>
      <c r="L222" t="s">
        <v>38</v>
      </c>
      <c r="M222">
        <v>1</v>
      </c>
      <c r="N222" t="s">
        <v>35</v>
      </c>
      <c r="O222" t="s">
        <v>30</v>
      </c>
      <c r="P222">
        <v>190940</v>
      </c>
      <c r="Q222" t="s">
        <v>84</v>
      </c>
      <c r="R222">
        <v>16</v>
      </c>
      <c r="S222">
        <v>8</v>
      </c>
      <c r="T222">
        <v>0</v>
      </c>
      <c r="U222">
        <v>7</v>
      </c>
      <c r="V222">
        <v>3</v>
      </c>
      <c r="W222">
        <v>7</v>
      </c>
      <c r="X222">
        <v>0</v>
      </c>
      <c r="Y222">
        <v>6</v>
      </c>
    </row>
    <row r="223" spans="1:25" x14ac:dyDescent="0.25">
      <c r="A223">
        <v>24</v>
      </c>
      <c r="B223" t="str" cm="1">
        <f t="array" ref="B223">_xlfn.IFS(
    AND(A223 &gt;= 18, A223 &lt;= 25), "18-25",
    AND(A223 &gt;= 26, A223 &lt;= 35), "26-35",
    AND(A223 &gt;= 36, A223 &lt;= 45), "36-45",
    AND(A223 &gt;= 46, A223 &lt;= 55), "46-55",
    AND(A223 &gt;= 56, A223 &lt;= 60), "56-60"
)</f>
        <v>18-25</v>
      </c>
      <c r="C223" t="s">
        <v>32</v>
      </c>
      <c r="D223" t="s">
        <v>80</v>
      </c>
      <c r="E223" t="s">
        <v>78</v>
      </c>
      <c r="F223">
        <v>2</v>
      </c>
      <c r="G223" t="str" cm="1">
        <f t="array" ref="G223">_xlfn.IFS(
AND(F223&gt;=1,F223&lt;=7),"Near",
AND(F223&gt;=8,F223&lt;=14),"Moderate",
AND(F223&gt;=15,F223&lt;=21),"Far",
AND(F223&gt;=22,F223&lt;=29),"Very Far"
)</f>
        <v>Near</v>
      </c>
      <c r="H223">
        <v>3</v>
      </c>
      <c r="I223" t="s">
        <v>42</v>
      </c>
      <c r="J223">
        <v>1</v>
      </c>
      <c r="K223">
        <v>222</v>
      </c>
      <c r="L223" t="s">
        <v>38</v>
      </c>
      <c r="M223">
        <v>2</v>
      </c>
      <c r="N223" t="s">
        <v>35</v>
      </c>
      <c r="O223" t="s">
        <v>30</v>
      </c>
      <c r="P223">
        <v>39190</v>
      </c>
      <c r="Q223" t="s">
        <v>84</v>
      </c>
      <c r="R223">
        <v>21</v>
      </c>
      <c r="S223">
        <v>8</v>
      </c>
      <c r="T223">
        <v>0</v>
      </c>
      <c r="U223">
        <v>6</v>
      </c>
      <c r="V223">
        <v>3</v>
      </c>
      <c r="W223">
        <v>6</v>
      </c>
      <c r="X223">
        <v>1</v>
      </c>
      <c r="Y223">
        <v>2</v>
      </c>
    </row>
    <row r="224" spans="1:25" x14ac:dyDescent="0.25">
      <c r="A224">
        <v>30</v>
      </c>
      <c r="B224" t="str" cm="1">
        <f t="array" ref="B224">_xlfn.IFS(
    AND(A224 &gt;= 18, A224 &lt;= 25), "18-25",
    AND(A224 &gt;= 26, A224 &lt;= 35), "26-35",
    AND(A224 &gt;= 36, A224 &lt;= 45), "36-45",
    AND(A224 &gt;= 46, A224 &lt;= 55), "46-55",
    AND(A224 &gt;= 56, A224 &lt;= 60), "56-60"
)</f>
        <v>26-35</v>
      </c>
      <c r="C224" t="s">
        <v>32</v>
      </c>
      <c r="D224" t="s">
        <v>80</v>
      </c>
      <c r="E224" t="s">
        <v>78</v>
      </c>
      <c r="F224">
        <v>9</v>
      </c>
      <c r="G224" t="str" cm="1">
        <f t="array" ref="G224">_xlfn.IFS(
AND(F224&gt;=1,F224&lt;=7),"Near",
AND(F224&gt;=8,F224&lt;=14),"Moderate",
AND(F224&gt;=15,F224&lt;=21),"Far",
AND(F224&gt;=22,F224&lt;=29),"Very Far"
)</f>
        <v>Moderate</v>
      </c>
      <c r="H224">
        <v>3</v>
      </c>
      <c r="I224" t="s">
        <v>37</v>
      </c>
      <c r="J224">
        <v>1</v>
      </c>
      <c r="K224">
        <v>223</v>
      </c>
      <c r="L224" t="s">
        <v>38</v>
      </c>
      <c r="M224">
        <v>2</v>
      </c>
      <c r="N224" t="s">
        <v>29</v>
      </c>
      <c r="O224" t="s">
        <v>30</v>
      </c>
      <c r="P224">
        <v>68250</v>
      </c>
      <c r="Q224" t="s">
        <v>82</v>
      </c>
      <c r="R224">
        <v>14</v>
      </c>
      <c r="S224">
        <v>8</v>
      </c>
      <c r="T224">
        <v>0</v>
      </c>
      <c r="U224">
        <v>1</v>
      </c>
      <c r="V224">
        <v>2</v>
      </c>
      <c r="W224">
        <v>1</v>
      </c>
      <c r="X224">
        <v>0</v>
      </c>
      <c r="Y224">
        <v>0</v>
      </c>
    </row>
    <row r="225" spans="1:25" x14ac:dyDescent="0.25">
      <c r="A225">
        <v>34</v>
      </c>
      <c r="B225" t="str" cm="1">
        <f t="array" ref="B225">_xlfn.IFS(
    AND(A225 &gt;= 18, A225 &lt;= 25), "18-25",
    AND(A225 &gt;= 26, A225 &lt;= 35), "26-35",
    AND(A225 &gt;= 36, A225 &lt;= 45), "36-45",
    AND(A225 &gt;= 46, A225 &lt;= 55), "46-55",
    AND(A225 &gt;= 56, A225 &lt;= 60), "56-60"
)</f>
        <v>26-35</v>
      </c>
      <c r="C225" t="s">
        <v>24</v>
      </c>
      <c r="D225" t="s">
        <v>81</v>
      </c>
      <c r="E225" t="s">
        <v>26</v>
      </c>
      <c r="F225">
        <v>6</v>
      </c>
      <c r="G225" t="str" cm="1">
        <f t="array" ref="G225">_xlfn.IFS(
AND(F225&gt;=1,F225&lt;=7),"Near",
AND(F225&gt;=8,F225&lt;=14),"Moderate",
AND(F225&gt;=15,F225&lt;=21),"Far",
AND(F225&gt;=22,F225&lt;=29),"Very Far"
)</f>
        <v>Near</v>
      </c>
      <c r="H225">
        <v>2</v>
      </c>
      <c r="I225" t="s">
        <v>27</v>
      </c>
      <c r="J225">
        <v>1</v>
      </c>
      <c r="K225">
        <v>224</v>
      </c>
      <c r="L225" t="s">
        <v>38</v>
      </c>
      <c r="M225">
        <v>4</v>
      </c>
      <c r="N225" t="s">
        <v>43</v>
      </c>
      <c r="O225" t="s">
        <v>30</v>
      </c>
      <c r="P225">
        <v>102480</v>
      </c>
      <c r="Q225" t="s">
        <v>85</v>
      </c>
      <c r="R225">
        <v>12</v>
      </c>
      <c r="S225">
        <v>8</v>
      </c>
      <c r="T225">
        <v>1</v>
      </c>
      <c r="U225">
        <v>6</v>
      </c>
      <c r="V225">
        <v>4</v>
      </c>
      <c r="W225">
        <v>6</v>
      </c>
      <c r="X225">
        <v>1</v>
      </c>
      <c r="Y225">
        <v>3</v>
      </c>
    </row>
    <row r="226" spans="1:25" x14ac:dyDescent="0.25">
      <c r="A226">
        <v>31</v>
      </c>
      <c r="B226" t="str" cm="1">
        <f t="array" ref="B226">_xlfn.IFS(
    AND(A226 &gt;= 18, A226 &lt;= 25), "18-25",
    AND(A226 &gt;= 26, A226 &lt;= 35), "26-35",
    AND(A226 &gt;= 36, A226 &lt;= 45), "36-45",
    AND(A226 &gt;= 46, A226 &lt;= 55), "46-55",
    AND(A226 &gt;= 56, A226 &lt;= 60), "56-60"
)</f>
        <v>26-35</v>
      </c>
      <c r="C226" t="s">
        <v>32</v>
      </c>
      <c r="D226" t="s">
        <v>81</v>
      </c>
      <c r="E226" t="s">
        <v>78</v>
      </c>
      <c r="F226">
        <v>9</v>
      </c>
      <c r="G226" t="str" cm="1">
        <f t="array" ref="G226">_xlfn.IFS(
AND(F226&gt;=1,F226&lt;=7),"Near",
AND(F226&gt;=8,F226&lt;=14),"Moderate",
AND(F226&gt;=15,F226&lt;=21),"Far",
AND(F226&gt;=22,F226&lt;=29),"Very Far"
)</f>
        <v>Moderate</v>
      </c>
      <c r="H226">
        <v>1</v>
      </c>
      <c r="I226" t="s">
        <v>42</v>
      </c>
      <c r="J226">
        <v>1</v>
      </c>
      <c r="K226">
        <v>225</v>
      </c>
      <c r="L226" t="s">
        <v>28</v>
      </c>
      <c r="M226">
        <v>1</v>
      </c>
      <c r="N226" t="s">
        <v>47</v>
      </c>
      <c r="O226" t="s">
        <v>45</v>
      </c>
      <c r="P226">
        <v>189470</v>
      </c>
      <c r="Q226" t="s">
        <v>82</v>
      </c>
      <c r="R226">
        <v>12</v>
      </c>
      <c r="S226">
        <v>8</v>
      </c>
      <c r="T226">
        <v>2</v>
      </c>
      <c r="U226">
        <v>9</v>
      </c>
      <c r="V226">
        <v>2</v>
      </c>
      <c r="W226">
        <v>3</v>
      </c>
      <c r="X226">
        <v>1</v>
      </c>
      <c r="Y226">
        <v>2</v>
      </c>
    </row>
    <row r="227" spans="1:25" x14ac:dyDescent="0.25">
      <c r="A227">
        <v>35</v>
      </c>
      <c r="B227" t="str" cm="1">
        <f t="array" ref="B227">_xlfn.IFS(
    AND(A227 &gt;= 18, A227 &lt;= 25), "18-25",
    AND(A227 &gt;= 26, A227 &lt;= 35), "26-35",
    AND(A227 &gt;= 36, A227 &lt;= 45), "36-45",
    AND(A227 &gt;= 46, A227 &lt;= 55), "46-55",
    AND(A227 &gt;= 56, A227 &lt;= 60), "56-60"
)</f>
        <v>26-35</v>
      </c>
      <c r="C227" t="s">
        <v>24</v>
      </c>
      <c r="D227" t="s">
        <v>81</v>
      </c>
      <c r="E227" t="s">
        <v>78</v>
      </c>
      <c r="F227">
        <v>2</v>
      </c>
      <c r="G227" t="str" cm="1">
        <f t="array" ref="G227">_xlfn.IFS(
AND(F227&gt;=1,F227&lt;=7),"Near",
AND(F227&gt;=8,F227&lt;=14),"Moderate",
AND(F227&gt;=15,F227&lt;=21),"Far",
AND(F227&gt;=22,F227&lt;=29),"Very Far"
)</f>
        <v>Near</v>
      </c>
      <c r="H227">
        <v>3</v>
      </c>
      <c r="I227" t="s">
        <v>27</v>
      </c>
      <c r="J227">
        <v>1</v>
      </c>
      <c r="K227">
        <v>226</v>
      </c>
      <c r="L227" t="s">
        <v>28</v>
      </c>
      <c r="M227">
        <v>5</v>
      </c>
      <c r="N227" t="s">
        <v>39</v>
      </c>
      <c r="O227" t="s">
        <v>36</v>
      </c>
      <c r="P227">
        <v>24960</v>
      </c>
      <c r="Q227" t="s">
        <v>85</v>
      </c>
      <c r="R227">
        <v>17</v>
      </c>
      <c r="S227">
        <v>8</v>
      </c>
      <c r="T227">
        <v>3</v>
      </c>
      <c r="U227">
        <v>9</v>
      </c>
      <c r="V227">
        <v>3</v>
      </c>
      <c r="W227">
        <v>3</v>
      </c>
      <c r="X227">
        <v>0</v>
      </c>
      <c r="Y227">
        <v>2</v>
      </c>
    </row>
    <row r="228" spans="1:25" x14ac:dyDescent="0.25">
      <c r="A228">
        <v>31</v>
      </c>
      <c r="B228" t="str" cm="1">
        <f t="array" ref="B228">_xlfn.IFS(
    AND(A228 &gt;= 18, A228 &lt;= 25), "18-25",
    AND(A228 &gt;= 26, A228 &lt;= 35), "26-35",
    AND(A228 &gt;= 36, A228 &lt;= 45), "36-45",
    AND(A228 &gt;= 46, A228 &lt;= 55), "46-55",
    AND(A228 &gt;= 56, A228 &lt;= 60), "56-60"
)</f>
        <v>26-35</v>
      </c>
      <c r="C228" t="s">
        <v>24</v>
      </c>
      <c r="D228" t="s">
        <v>81</v>
      </c>
      <c r="E228" t="s">
        <v>26</v>
      </c>
      <c r="F228">
        <v>1</v>
      </c>
      <c r="G228" t="str" cm="1">
        <f t="array" ref="G228">_xlfn.IFS(
AND(F228&gt;=1,F228&lt;=7),"Near",
AND(F228&gt;=8,F228&lt;=14),"Moderate",
AND(F228&gt;=15,F228&lt;=21),"Far",
AND(F228&gt;=22,F228&lt;=29),"Very Far"
)</f>
        <v>Near</v>
      </c>
      <c r="H228">
        <v>3</v>
      </c>
      <c r="I228" t="s">
        <v>50</v>
      </c>
      <c r="J228">
        <v>1</v>
      </c>
      <c r="K228">
        <v>227</v>
      </c>
      <c r="L228" t="s">
        <v>28</v>
      </c>
      <c r="M228">
        <v>2</v>
      </c>
      <c r="N228" t="s">
        <v>39</v>
      </c>
      <c r="O228" t="s">
        <v>45</v>
      </c>
      <c r="P228">
        <v>64650</v>
      </c>
      <c r="Q228" t="s">
        <v>85</v>
      </c>
      <c r="R228">
        <v>17</v>
      </c>
      <c r="S228">
        <v>8</v>
      </c>
      <c r="T228">
        <v>0</v>
      </c>
      <c r="U228">
        <v>13</v>
      </c>
      <c r="V228">
        <v>3</v>
      </c>
      <c r="W228">
        <v>7</v>
      </c>
      <c r="X228">
        <v>5</v>
      </c>
      <c r="Y228">
        <v>7</v>
      </c>
    </row>
    <row r="229" spans="1:25" x14ac:dyDescent="0.25">
      <c r="A229">
        <v>27</v>
      </c>
      <c r="B229" t="str" cm="1">
        <f t="array" ref="B229">_xlfn.IFS(
    AND(A229 &gt;= 18, A229 &lt;= 25), "18-25",
    AND(A229 &gt;= 26, A229 &lt;= 35), "26-35",
    AND(A229 &gt;= 36, A229 &lt;= 45), "36-45",
    AND(A229 &gt;= 46, A229 &lt;= 55), "46-55",
    AND(A229 &gt;= 56, A229 &lt;= 60), "56-60"
)</f>
        <v>26-35</v>
      </c>
      <c r="C229" t="s">
        <v>24</v>
      </c>
      <c r="D229" t="s">
        <v>81</v>
      </c>
      <c r="E229" t="s">
        <v>26</v>
      </c>
      <c r="F229">
        <v>22</v>
      </c>
      <c r="G229" t="str" cm="1">
        <f t="array" ref="G229">_xlfn.IFS(
AND(F229&gt;=1,F229&lt;=7),"Near",
AND(F229&gt;=8,F229&lt;=14),"Moderate",
AND(F229&gt;=15,F229&lt;=21),"Far",
AND(F229&gt;=22,F229&lt;=29),"Very Far"
)</f>
        <v>Very Far</v>
      </c>
      <c r="H229">
        <v>4</v>
      </c>
      <c r="I229" t="s">
        <v>42</v>
      </c>
      <c r="J229">
        <v>1</v>
      </c>
      <c r="K229">
        <v>228</v>
      </c>
      <c r="L229" t="s">
        <v>38</v>
      </c>
      <c r="M229">
        <v>1</v>
      </c>
      <c r="N229" t="s">
        <v>47</v>
      </c>
      <c r="O229" t="s">
        <v>45</v>
      </c>
      <c r="P229">
        <v>22060</v>
      </c>
      <c r="Q229" t="s">
        <v>84</v>
      </c>
      <c r="R229">
        <v>14</v>
      </c>
      <c r="S229">
        <v>8</v>
      </c>
      <c r="T229">
        <v>1</v>
      </c>
      <c r="U229">
        <v>6</v>
      </c>
      <c r="V229">
        <v>4</v>
      </c>
      <c r="W229">
        <v>5</v>
      </c>
      <c r="X229">
        <v>0</v>
      </c>
      <c r="Y229">
        <v>3</v>
      </c>
    </row>
    <row r="230" spans="1:25" x14ac:dyDescent="0.25">
      <c r="A230">
        <v>37</v>
      </c>
      <c r="B230" t="str" cm="1">
        <f t="array" ref="B230">_xlfn.IFS(
    AND(A230 &gt;= 18, A230 &lt;= 25), "18-25",
    AND(A230 &gt;= 26, A230 &lt;= 35), "26-35",
    AND(A230 &gt;= 36, A230 &lt;= 45), "36-45",
    AND(A230 &gt;= 46, A230 &lt;= 55), "46-55",
    AND(A230 &gt;= 56, A230 &lt;= 60), "56-60"
)</f>
        <v>36-45</v>
      </c>
      <c r="C230" t="s">
        <v>24</v>
      </c>
      <c r="D230" t="s">
        <v>81</v>
      </c>
      <c r="E230" t="s">
        <v>26</v>
      </c>
      <c r="F230">
        <v>9</v>
      </c>
      <c r="G230" t="str" cm="1">
        <f t="array" ref="G230">_xlfn.IFS(
AND(F230&gt;=1,F230&lt;=7),"Near",
AND(F230&gt;=8,F230&lt;=14),"Moderate",
AND(F230&gt;=15,F230&lt;=21),"Far",
AND(F230&gt;=22,F230&lt;=29),"Very Far"
)</f>
        <v>Moderate</v>
      </c>
      <c r="H230">
        <v>4</v>
      </c>
      <c r="I230" t="s">
        <v>50</v>
      </c>
      <c r="J230">
        <v>1</v>
      </c>
      <c r="K230">
        <v>229</v>
      </c>
      <c r="L230" t="s">
        <v>28</v>
      </c>
      <c r="M230">
        <v>2</v>
      </c>
      <c r="N230" t="s">
        <v>44</v>
      </c>
      <c r="O230" t="s">
        <v>30</v>
      </c>
      <c r="P230">
        <v>20860</v>
      </c>
      <c r="Q230" t="s">
        <v>84</v>
      </c>
      <c r="R230">
        <v>14</v>
      </c>
      <c r="S230">
        <v>8</v>
      </c>
      <c r="T230">
        <v>0</v>
      </c>
      <c r="U230">
        <v>17</v>
      </c>
      <c r="V230">
        <v>3</v>
      </c>
      <c r="W230">
        <v>3</v>
      </c>
      <c r="X230">
        <v>1</v>
      </c>
      <c r="Y230">
        <v>0</v>
      </c>
    </row>
    <row r="231" spans="1:25" x14ac:dyDescent="0.25">
      <c r="A231">
        <v>20</v>
      </c>
      <c r="B231" t="str" cm="1">
        <f t="array" ref="B231">_xlfn.IFS(
    AND(A231 &gt;= 18, A231 &lt;= 25), "18-25",
    AND(A231 &gt;= 26, A231 &lt;= 35), "26-35",
    AND(A231 &gt;= 36, A231 &lt;= 45), "36-45",
    AND(A231 &gt;= 46, A231 &lt;= 55), "46-55",
    AND(A231 &gt;= 56, A231 &lt;= 60), "56-60"
)</f>
        <v>18-25</v>
      </c>
      <c r="C231" t="s">
        <v>24</v>
      </c>
      <c r="D231" t="s">
        <v>81</v>
      </c>
      <c r="E231" t="s">
        <v>78</v>
      </c>
      <c r="F231">
        <v>17</v>
      </c>
      <c r="G231" t="str" cm="1">
        <f t="array" ref="G231">_xlfn.IFS(
AND(F231&gt;=1,F231&lt;=7),"Near",
AND(F231&gt;=8,F231&lt;=14),"Moderate",
AND(F231&gt;=15,F231&lt;=21),"Far",
AND(F231&gt;=22,F231&lt;=29),"Very Far"
)</f>
        <v>Far</v>
      </c>
      <c r="H231">
        <v>4</v>
      </c>
      <c r="I231" t="s">
        <v>42</v>
      </c>
      <c r="J231">
        <v>1</v>
      </c>
      <c r="K231">
        <v>230</v>
      </c>
      <c r="L231" t="s">
        <v>28</v>
      </c>
      <c r="M231">
        <v>1</v>
      </c>
      <c r="N231" t="s">
        <v>47</v>
      </c>
      <c r="O231" t="s">
        <v>36</v>
      </c>
      <c r="P231">
        <v>22930</v>
      </c>
      <c r="Q231" t="s">
        <v>83</v>
      </c>
      <c r="R231">
        <v>13</v>
      </c>
      <c r="S231">
        <v>8</v>
      </c>
      <c r="T231">
        <v>2</v>
      </c>
      <c r="U231">
        <v>1</v>
      </c>
      <c r="V231">
        <v>3</v>
      </c>
      <c r="W231">
        <v>1</v>
      </c>
      <c r="X231">
        <v>0</v>
      </c>
      <c r="Y231">
        <v>0</v>
      </c>
    </row>
    <row r="232" spans="1:25" x14ac:dyDescent="0.25">
      <c r="A232">
        <v>42</v>
      </c>
      <c r="B232" t="str" cm="1">
        <f t="array" ref="B232">_xlfn.IFS(
    AND(A232 &gt;= 18, A232 &lt;= 25), "18-25",
    AND(A232 &gt;= 26, A232 &lt;= 35), "26-35",
    AND(A232 &gt;= 36, A232 &lt;= 45), "36-45",
    AND(A232 &gt;= 46, A232 &lt;= 55), "46-55",
    AND(A232 &gt;= 56, A232 &lt;= 60), "56-60"
)</f>
        <v>36-45</v>
      </c>
      <c r="C232" t="s">
        <v>24</v>
      </c>
      <c r="D232" t="s">
        <v>81</v>
      </c>
      <c r="E232" t="s">
        <v>78</v>
      </c>
      <c r="F232">
        <v>28</v>
      </c>
      <c r="G232" t="str" cm="1">
        <f t="array" ref="G232">_xlfn.IFS(
AND(F232&gt;=1,F232&lt;=7),"Near",
AND(F232&gt;=8,F232&lt;=14),"Moderate",
AND(F232&gt;=15,F232&lt;=21),"Far",
AND(F232&gt;=22,F232&lt;=29),"Very Far"
)</f>
        <v>Very Far</v>
      </c>
      <c r="H232">
        <v>4</v>
      </c>
      <c r="I232" t="s">
        <v>27</v>
      </c>
      <c r="J232">
        <v>1</v>
      </c>
      <c r="K232">
        <v>231</v>
      </c>
      <c r="L232" t="s">
        <v>28</v>
      </c>
      <c r="M232">
        <v>2</v>
      </c>
      <c r="N232" t="s">
        <v>46</v>
      </c>
      <c r="O232" t="s">
        <v>30</v>
      </c>
      <c r="P232">
        <v>26450</v>
      </c>
      <c r="Q232" t="s">
        <v>85</v>
      </c>
      <c r="R232">
        <v>15</v>
      </c>
      <c r="S232">
        <v>8</v>
      </c>
      <c r="T232">
        <v>0</v>
      </c>
      <c r="U232">
        <v>10</v>
      </c>
      <c r="V232">
        <v>5</v>
      </c>
      <c r="W232">
        <v>10</v>
      </c>
      <c r="X232">
        <v>2</v>
      </c>
      <c r="Y232">
        <v>2</v>
      </c>
    </row>
    <row r="233" spans="1:25" x14ac:dyDescent="0.25">
      <c r="A233">
        <v>43</v>
      </c>
      <c r="B233" t="str" cm="1">
        <f t="array" ref="B233">_xlfn.IFS(
    AND(A233 &gt;= 18, A233 &lt;= 25), "18-25",
    AND(A233 &gt;= 26, A233 &lt;= 35), "26-35",
    AND(A233 &gt;= 36, A233 &lt;= 45), "36-45",
    AND(A233 &gt;= 46, A233 &lt;= 55), "46-55",
    AND(A233 &gt;= 56, A233 &lt;= 60), "56-60"
)</f>
        <v>36-45</v>
      </c>
      <c r="C233" t="s">
        <v>24</v>
      </c>
      <c r="D233" t="s">
        <v>81</v>
      </c>
      <c r="E233" t="s">
        <v>78</v>
      </c>
      <c r="F233">
        <v>10</v>
      </c>
      <c r="G233" t="str" cm="1">
        <f t="array" ref="G233">_xlfn.IFS(
AND(F233&gt;=1,F233&lt;=7),"Near",
AND(F233&gt;=8,F233&lt;=14),"Moderate",
AND(F233&gt;=15,F233&lt;=21),"Far",
AND(F233&gt;=22,F233&lt;=29),"Very Far"
)</f>
        <v>Moderate</v>
      </c>
      <c r="H233">
        <v>5</v>
      </c>
      <c r="I233" t="s">
        <v>51</v>
      </c>
      <c r="J233">
        <v>1</v>
      </c>
      <c r="K233">
        <v>232</v>
      </c>
      <c r="L233" t="s">
        <v>28</v>
      </c>
      <c r="M233">
        <v>2</v>
      </c>
      <c r="N233" t="s">
        <v>39</v>
      </c>
      <c r="O233" t="s">
        <v>45</v>
      </c>
      <c r="P233">
        <v>26830</v>
      </c>
      <c r="Q233" t="s">
        <v>85</v>
      </c>
      <c r="R233">
        <v>11</v>
      </c>
      <c r="S233">
        <v>8</v>
      </c>
      <c r="T233">
        <v>0</v>
      </c>
      <c r="U233">
        <v>21</v>
      </c>
      <c r="V233">
        <v>3</v>
      </c>
      <c r="W233">
        <v>1</v>
      </c>
      <c r="X233">
        <v>0</v>
      </c>
      <c r="Y233">
        <v>0</v>
      </c>
    </row>
    <row r="234" spans="1:25" x14ac:dyDescent="0.25">
      <c r="A234">
        <v>38</v>
      </c>
      <c r="B234" t="str" cm="1">
        <f t="array" ref="B234">_xlfn.IFS(
    AND(A234 &gt;= 18, A234 &lt;= 25), "18-25",
    AND(A234 &gt;= 26, A234 &lt;= 35), "26-35",
    AND(A234 &gt;= 36, A234 &lt;= 45), "36-45",
    AND(A234 &gt;= 46, A234 &lt;= 55), "46-55",
    AND(A234 &gt;= 56, A234 &lt;= 60), "56-60"
)</f>
        <v>36-45</v>
      </c>
      <c r="C234" t="s">
        <v>24</v>
      </c>
      <c r="D234" t="s">
        <v>81</v>
      </c>
      <c r="E234" t="s">
        <v>79</v>
      </c>
      <c r="F234">
        <v>2</v>
      </c>
      <c r="G234" t="str" cm="1">
        <f t="array" ref="G234">_xlfn.IFS(
AND(F234&gt;=1,F234&lt;=7),"Near",
AND(F234&gt;=8,F234&lt;=14),"Moderate",
AND(F234&gt;=15,F234&lt;=21),"Far",
AND(F234&gt;=22,F234&lt;=29),"Very Far"
)</f>
        <v>Near</v>
      </c>
      <c r="H234">
        <v>4</v>
      </c>
      <c r="I234" t="s">
        <v>42</v>
      </c>
      <c r="J234">
        <v>1</v>
      </c>
      <c r="K234">
        <v>233</v>
      </c>
      <c r="L234" t="s">
        <v>38</v>
      </c>
      <c r="M234">
        <v>1</v>
      </c>
      <c r="N234" t="s">
        <v>41</v>
      </c>
      <c r="O234" t="s">
        <v>36</v>
      </c>
      <c r="P234">
        <v>20140</v>
      </c>
      <c r="Q234" t="s">
        <v>82</v>
      </c>
      <c r="R234">
        <v>17</v>
      </c>
      <c r="S234">
        <v>8</v>
      </c>
      <c r="T234">
        <v>1</v>
      </c>
      <c r="U234">
        <v>8</v>
      </c>
      <c r="V234">
        <v>5</v>
      </c>
      <c r="W234">
        <v>0</v>
      </c>
      <c r="X234">
        <v>0</v>
      </c>
      <c r="Y234">
        <v>0</v>
      </c>
    </row>
    <row r="235" spans="1:25" x14ac:dyDescent="0.25">
      <c r="A235">
        <v>43</v>
      </c>
      <c r="B235" t="str" cm="1">
        <f t="array" ref="B235">_xlfn.IFS(
    AND(A235 &gt;= 18, A235 &lt;= 25), "18-25",
    AND(A235 &gt;= 26, A235 &lt;= 35), "26-35",
    AND(A235 &gt;= 36, A235 &lt;= 45), "36-45",
    AND(A235 &gt;= 46, A235 &lt;= 55), "46-55",
    AND(A235 &gt;= 56, A235 &lt;= 60), "56-60"
)</f>
        <v>36-45</v>
      </c>
      <c r="C235" t="s">
        <v>24</v>
      </c>
      <c r="D235" t="s">
        <v>80</v>
      </c>
      <c r="E235" t="s">
        <v>26</v>
      </c>
      <c r="F235">
        <v>4</v>
      </c>
      <c r="G235" t="str" cm="1">
        <f t="array" ref="G235">_xlfn.IFS(
AND(F235&gt;=1,F235&lt;=7),"Near",
AND(F235&gt;=8,F235&lt;=14),"Moderate",
AND(F235&gt;=15,F235&lt;=21),"Far",
AND(F235&gt;=22,F235&lt;=29),"Very Far"
)</f>
        <v>Near</v>
      </c>
      <c r="H235">
        <v>3</v>
      </c>
      <c r="I235" t="s">
        <v>42</v>
      </c>
      <c r="J235">
        <v>1</v>
      </c>
      <c r="K235">
        <v>234</v>
      </c>
      <c r="L235" t="s">
        <v>28</v>
      </c>
      <c r="M235">
        <v>2</v>
      </c>
      <c r="N235" t="s">
        <v>29</v>
      </c>
      <c r="O235" t="s">
        <v>45</v>
      </c>
      <c r="P235">
        <v>34190</v>
      </c>
      <c r="Q235" t="s">
        <v>84</v>
      </c>
      <c r="R235">
        <v>11</v>
      </c>
      <c r="S235">
        <v>8</v>
      </c>
      <c r="T235">
        <v>1</v>
      </c>
      <c r="U235">
        <v>10</v>
      </c>
      <c r="V235">
        <v>5</v>
      </c>
      <c r="W235">
        <v>8</v>
      </c>
      <c r="X235">
        <v>4</v>
      </c>
      <c r="Y235">
        <v>7</v>
      </c>
    </row>
    <row r="236" spans="1:25" x14ac:dyDescent="0.25">
      <c r="A236">
        <v>48</v>
      </c>
      <c r="B236" t="str" cm="1">
        <f t="array" ref="B236">_xlfn.IFS(
    AND(A236 &gt;= 18, A236 &lt;= 25), "18-25",
    AND(A236 &gt;= 26, A236 &lt;= 35), "26-35",
    AND(A236 &gt;= 36, A236 &lt;= 45), "36-45",
    AND(A236 &gt;= 46, A236 &lt;= 55), "46-55",
    AND(A236 &gt;= 56, A236 &lt;= 60), "56-60"
)</f>
        <v>46-55</v>
      </c>
      <c r="C236" t="s">
        <v>24</v>
      </c>
      <c r="D236" t="s">
        <v>81</v>
      </c>
      <c r="E236" t="s">
        <v>78</v>
      </c>
      <c r="F236">
        <v>8</v>
      </c>
      <c r="G236" t="str" cm="1">
        <f t="array" ref="G236">_xlfn.IFS(
AND(F236&gt;=1,F236&lt;=7),"Near",
AND(F236&gt;=8,F236&lt;=14),"Moderate",
AND(F236&gt;=15,F236&lt;=21),"Far",
AND(F236&gt;=22,F236&lt;=29),"Very Far"
)</f>
        <v>Moderate</v>
      </c>
      <c r="H236">
        <v>1</v>
      </c>
      <c r="I236" t="s">
        <v>42</v>
      </c>
      <c r="J236">
        <v>1</v>
      </c>
      <c r="K236">
        <v>235</v>
      </c>
      <c r="L236" t="s">
        <v>38</v>
      </c>
      <c r="M236">
        <v>2</v>
      </c>
      <c r="N236" t="s">
        <v>44</v>
      </c>
      <c r="O236" t="s">
        <v>30</v>
      </c>
      <c r="P236">
        <v>53760</v>
      </c>
      <c r="Q236" t="s">
        <v>82</v>
      </c>
      <c r="R236">
        <v>13</v>
      </c>
      <c r="S236">
        <v>8</v>
      </c>
      <c r="T236">
        <v>1</v>
      </c>
      <c r="U236">
        <v>21</v>
      </c>
      <c r="V236">
        <v>3</v>
      </c>
      <c r="W236">
        <v>3</v>
      </c>
      <c r="X236">
        <v>0</v>
      </c>
      <c r="Y236">
        <v>2</v>
      </c>
    </row>
    <row r="237" spans="1:25" x14ac:dyDescent="0.25">
      <c r="A237">
        <v>44</v>
      </c>
      <c r="B237" t="str" cm="1">
        <f t="array" ref="B237">_xlfn.IFS(
    AND(A237 &gt;= 18, A237 &lt;= 25), "18-25",
    AND(A237 &gt;= 26, A237 &lt;= 35), "26-35",
    AND(A237 &gt;= 36, A237 &lt;= 45), "36-45",
    AND(A237 &gt;= 46, A237 &lt;= 55), "46-55",
    AND(A237 &gt;= 56, A237 &lt;= 60), "56-60"
)</f>
        <v>36-45</v>
      </c>
      <c r="C237" t="s">
        <v>24</v>
      </c>
      <c r="D237" t="s">
        <v>81</v>
      </c>
      <c r="E237" t="s">
        <v>26</v>
      </c>
      <c r="F237">
        <v>29</v>
      </c>
      <c r="G237" t="str" cm="1">
        <f t="array" ref="G237">_xlfn.IFS(
AND(F237&gt;=1,F237&lt;=7),"Near",
AND(F237&gt;=8,F237&lt;=14),"Moderate",
AND(F237&gt;=15,F237&lt;=21),"Far",
AND(F237&gt;=22,F237&lt;=29),"Very Far"
)</f>
        <v>Very Far</v>
      </c>
      <c r="H237">
        <v>4</v>
      </c>
      <c r="I237" t="s">
        <v>50</v>
      </c>
      <c r="J237">
        <v>1</v>
      </c>
      <c r="K237">
        <v>236</v>
      </c>
      <c r="L237" t="s">
        <v>38</v>
      </c>
      <c r="M237">
        <v>2</v>
      </c>
      <c r="N237" t="s">
        <v>39</v>
      </c>
      <c r="O237" t="s">
        <v>36</v>
      </c>
      <c r="P237">
        <v>19510</v>
      </c>
      <c r="Q237" t="s">
        <v>84</v>
      </c>
      <c r="R237">
        <v>22</v>
      </c>
      <c r="S237">
        <v>8</v>
      </c>
      <c r="T237">
        <v>3</v>
      </c>
      <c r="U237">
        <v>10</v>
      </c>
      <c r="V237">
        <v>4</v>
      </c>
      <c r="W237">
        <v>2</v>
      </c>
      <c r="X237">
        <v>0</v>
      </c>
      <c r="Y237">
        <v>2</v>
      </c>
    </row>
    <row r="238" spans="1:25" x14ac:dyDescent="0.25">
      <c r="A238">
        <v>34</v>
      </c>
      <c r="B238" t="str" cm="1">
        <f t="array" ref="B238">_xlfn.IFS(
    AND(A238 &gt;= 18, A238 &lt;= 25), "18-25",
    AND(A238 &gt;= 26, A238 &lt;= 35), "26-35",
    AND(A238 &gt;= 36, A238 &lt;= 45), "36-45",
    AND(A238 &gt;= 46, A238 &lt;= 55), "46-55",
    AND(A238 &gt;= 56, A238 &lt;= 60), "56-60"
)</f>
        <v>26-35</v>
      </c>
      <c r="C238" t="s">
        <v>24</v>
      </c>
      <c r="D238" t="s">
        <v>81</v>
      </c>
      <c r="E238" t="s">
        <v>78</v>
      </c>
      <c r="F238">
        <v>13</v>
      </c>
      <c r="G238" t="str" cm="1">
        <f t="array" ref="G238">_xlfn.IFS(
AND(F238&gt;=1,F238&lt;=7),"Near",
AND(F238&gt;=8,F238&lt;=14),"Moderate",
AND(F238&gt;=15,F238&lt;=21),"Far",
AND(F238&gt;=22,F238&lt;=29),"Very Far"
)</f>
        <v>Moderate</v>
      </c>
      <c r="H238">
        <v>4</v>
      </c>
      <c r="I238" t="s">
        <v>27</v>
      </c>
      <c r="J238">
        <v>1</v>
      </c>
      <c r="K238">
        <v>237</v>
      </c>
      <c r="L238" t="s">
        <v>28</v>
      </c>
      <c r="M238">
        <v>1</v>
      </c>
      <c r="N238" t="s">
        <v>44</v>
      </c>
      <c r="O238" t="s">
        <v>45</v>
      </c>
      <c r="P238">
        <v>23410</v>
      </c>
      <c r="Q238" t="s">
        <v>84</v>
      </c>
      <c r="R238">
        <v>20</v>
      </c>
      <c r="S238">
        <v>8</v>
      </c>
      <c r="T238">
        <v>2</v>
      </c>
      <c r="U238">
        <v>8</v>
      </c>
      <c r="V238">
        <v>3</v>
      </c>
      <c r="W238">
        <v>8</v>
      </c>
      <c r="X238">
        <v>0</v>
      </c>
      <c r="Y238">
        <v>6</v>
      </c>
    </row>
    <row r="239" spans="1:25" x14ac:dyDescent="0.25">
      <c r="A239">
        <v>27</v>
      </c>
      <c r="B239" t="str" cm="1">
        <f t="array" ref="B239">_xlfn.IFS(
    AND(A239 &gt;= 18, A239 &lt;= 25), "18-25",
    AND(A239 &gt;= 26, A239 &lt;= 35), "26-35",
    AND(A239 &gt;= 36, A239 &lt;= 45), "36-45",
    AND(A239 &gt;= 46, A239 &lt;= 55), "46-55",
    AND(A239 &gt;= 56, A239 &lt;= 60), "56-60"
)</f>
        <v>26-35</v>
      </c>
      <c r="C239" t="s">
        <v>32</v>
      </c>
      <c r="D239" t="s">
        <v>81</v>
      </c>
      <c r="E239" t="s">
        <v>26</v>
      </c>
      <c r="F239">
        <v>27</v>
      </c>
      <c r="G239" t="str" cm="1">
        <f t="array" ref="G239">_xlfn.IFS(
AND(F239&gt;=1,F239&lt;=7),"Near",
AND(F239&gt;=8,F239&lt;=14),"Moderate",
AND(F239&gt;=15,F239&lt;=21),"Far",
AND(F239&gt;=22,F239&lt;=29),"Very Far"
)</f>
        <v>Very Far</v>
      </c>
      <c r="H239">
        <v>3</v>
      </c>
      <c r="I239" t="s">
        <v>27</v>
      </c>
      <c r="J239">
        <v>1</v>
      </c>
      <c r="K239">
        <v>238</v>
      </c>
      <c r="L239" t="s">
        <v>38</v>
      </c>
      <c r="M239">
        <v>2</v>
      </c>
      <c r="N239" t="s">
        <v>35</v>
      </c>
      <c r="O239" t="s">
        <v>45</v>
      </c>
      <c r="P239">
        <v>22930</v>
      </c>
      <c r="Q239" t="s">
        <v>82</v>
      </c>
      <c r="R239">
        <v>18</v>
      </c>
      <c r="S239">
        <v>8</v>
      </c>
      <c r="T239">
        <v>0</v>
      </c>
      <c r="U239">
        <v>5</v>
      </c>
      <c r="V239">
        <v>0</v>
      </c>
      <c r="W239">
        <v>4</v>
      </c>
      <c r="X239">
        <v>0</v>
      </c>
      <c r="Y239">
        <v>2</v>
      </c>
    </row>
    <row r="240" spans="1:25" x14ac:dyDescent="0.25">
      <c r="A240">
        <v>21</v>
      </c>
      <c r="B240" t="str" cm="1">
        <f t="array" ref="B240">_xlfn.IFS(
    AND(A240 &gt;= 18, A240 &lt;= 25), "18-25",
    AND(A240 &gt;= 26, A240 &lt;= 35), "26-35",
    AND(A240 &gt;= 36, A240 &lt;= 45), "36-45",
    AND(A240 &gt;= 46, A240 &lt;= 55), "46-55",
    AND(A240 &gt;= 56, A240 &lt;= 60), "56-60"
)</f>
        <v>18-25</v>
      </c>
      <c r="C240" t="s">
        <v>24</v>
      </c>
      <c r="D240" t="s">
        <v>81</v>
      </c>
      <c r="E240" t="s">
        <v>26</v>
      </c>
      <c r="F240">
        <v>16</v>
      </c>
      <c r="G240" t="str" cm="1">
        <f t="array" ref="G240">_xlfn.IFS(
AND(F240&gt;=1,F240&lt;=7),"Near",
AND(F240&gt;=8,F240&lt;=14),"Moderate",
AND(F240&gt;=15,F240&lt;=21),"Far",
AND(F240&gt;=22,F240&lt;=29),"Very Far"
)</f>
        <v>Far</v>
      </c>
      <c r="H240">
        <v>2</v>
      </c>
      <c r="I240" t="s">
        <v>27</v>
      </c>
      <c r="J240">
        <v>1</v>
      </c>
      <c r="K240">
        <v>239</v>
      </c>
      <c r="L240" t="s">
        <v>38</v>
      </c>
      <c r="M240">
        <v>3</v>
      </c>
      <c r="N240" t="s">
        <v>39</v>
      </c>
      <c r="O240" t="s">
        <v>36</v>
      </c>
      <c r="P240">
        <v>87260</v>
      </c>
      <c r="Q240" t="s">
        <v>84</v>
      </c>
      <c r="R240">
        <v>11</v>
      </c>
      <c r="S240">
        <v>8</v>
      </c>
      <c r="T240">
        <v>1</v>
      </c>
      <c r="U240">
        <v>3</v>
      </c>
      <c r="V240">
        <v>2</v>
      </c>
      <c r="W240">
        <v>3</v>
      </c>
      <c r="X240">
        <v>1</v>
      </c>
      <c r="Y240">
        <v>2</v>
      </c>
    </row>
    <row r="241" spans="1:25" x14ac:dyDescent="0.25">
      <c r="A241">
        <v>44</v>
      </c>
      <c r="B241" t="str" cm="1">
        <f t="array" ref="B241">_xlfn.IFS(
    AND(A241 &gt;= 18, A241 &lt;= 25), "18-25",
    AND(A241 &gt;= 26, A241 &lt;= 35), "26-35",
    AND(A241 &gt;= 36, A241 &lt;= 45), "36-45",
    AND(A241 &gt;= 46, A241 &lt;= 55), "46-55",
    AND(A241 &gt;= 56, A241 &lt;= 60), "56-60"
)</f>
        <v>36-45</v>
      </c>
      <c r="C241" t="s">
        <v>24</v>
      </c>
      <c r="D241" t="s">
        <v>81</v>
      </c>
      <c r="E241" t="s">
        <v>78</v>
      </c>
      <c r="F241">
        <v>2</v>
      </c>
      <c r="G241" t="str" cm="1">
        <f t="array" ref="G241">_xlfn.IFS(
AND(F241&gt;=1,F241&lt;=7),"Near",
AND(F241&gt;=8,F241&lt;=14),"Moderate",
AND(F241&gt;=15,F241&lt;=21),"Far",
AND(F241&gt;=22,F241&lt;=29),"Very Far"
)</f>
        <v>Near</v>
      </c>
      <c r="H241">
        <v>2</v>
      </c>
      <c r="I241" t="s">
        <v>27</v>
      </c>
      <c r="J241">
        <v>1</v>
      </c>
      <c r="K241">
        <v>240</v>
      </c>
      <c r="L241" t="s">
        <v>38</v>
      </c>
      <c r="M241">
        <v>1</v>
      </c>
      <c r="N241" t="s">
        <v>44</v>
      </c>
      <c r="O241" t="s">
        <v>30</v>
      </c>
      <c r="P241">
        <v>40110</v>
      </c>
      <c r="Q241" t="s">
        <v>85</v>
      </c>
      <c r="R241">
        <v>14</v>
      </c>
      <c r="S241">
        <v>8</v>
      </c>
      <c r="T241">
        <v>1</v>
      </c>
      <c r="U241">
        <v>26</v>
      </c>
      <c r="V241">
        <v>2</v>
      </c>
      <c r="W241">
        <v>2</v>
      </c>
      <c r="X241">
        <v>0</v>
      </c>
      <c r="Y241">
        <v>1</v>
      </c>
    </row>
    <row r="242" spans="1:25" x14ac:dyDescent="0.25">
      <c r="A242">
        <v>22</v>
      </c>
      <c r="B242" t="str" cm="1">
        <f t="array" ref="B242">_xlfn.IFS(
    AND(A242 &gt;= 18, A242 &lt;= 25), "18-25",
    AND(A242 &gt;= 26, A242 &lt;= 35), "26-35",
    AND(A242 &gt;= 36, A242 &lt;= 45), "36-45",
    AND(A242 &gt;= 46, A242 &lt;= 55), "46-55",
    AND(A242 &gt;= 56, A242 &lt;= 60), "56-60"
)</f>
        <v>18-25</v>
      </c>
      <c r="C242" t="s">
        <v>24</v>
      </c>
      <c r="D242" t="s">
        <v>81</v>
      </c>
      <c r="E242" t="s">
        <v>78</v>
      </c>
      <c r="F242">
        <v>2</v>
      </c>
      <c r="G242" t="str" cm="1">
        <f t="array" ref="G242">_xlfn.IFS(
AND(F242&gt;=1,F242&lt;=7),"Near",
AND(F242&gt;=8,F242&lt;=14),"Moderate",
AND(F242&gt;=15,F242&lt;=21),"Far",
AND(F242&gt;=22,F242&lt;=29),"Very Far"
)</f>
        <v>Near</v>
      </c>
      <c r="H242">
        <v>2</v>
      </c>
      <c r="I242" t="s">
        <v>42</v>
      </c>
      <c r="J242">
        <v>1</v>
      </c>
      <c r="K242">
        <v>241</v>
      </c>
      <c r="L242" t="s">
        <v>28</v>
      </c>
      <c r="M242">
        <v>2</v>
      </c>
      <c r="N242" t="s">
        <v>44</v>
      </c>
      <c r="O242" t="s">
        <v>30</v>
      </c>
      <c r="P242">
        <v>195450</v>
      </c>
      <c r="Q242" t="s">
        <v>84</v>
      </c>
      <c r="R242">
        <v>14</v>
      </c>
      <c r="S242">
        <v>8</v>
      </c>
      <c r="T242">
        <v>0</v>
      </c>
      <c r="U242">
        <v>3</v>
      </c>
      <c r="V242">
        <v>3</v>
      </c>
      <c r="W242">
        <v>2</v>
      </c>
      <c r="X242">
        <v>2</v>
      </c>
      <c r="Y242">
        <v>2</v>
      </c>
    </row>
    <row r="243" spans="1:25" x14ac:dyDescent="0.25">
      <c r="A243">
        <v>33</v>
      </c>
      <c r="B243" t="str" cm="1">
        <f t="array" ref="B243">_xlfn.IFS(
    AND(A243 &gt;= 18, A243 &lt;= 25), "18-25",
    AND(A243 &gt;= 26, A243 &lt;= 35), "26-35",
    AND(A243 &gt;= 36, A243 &lt;= 45), "36-45",
    AND(A243 &gt;= 46, A243 &lt;= 55), "46-55",
    AND(A243 &gt;= 56, A243 &lt;= 60), "56-60"
)</f>
        <v>26-35</v>
      </c>
      <c r="C243" t="s">
        <v>24</v>
      </c>
      <c r="D243" t="s">
        <v>81</v>
      </c>
      <c r="E243" t="s">
        <v>26</v>
      </c>
      <c r="F243">
        <v>13</v>
      </c>
      <c r="G243" t="str" cm="1">
        <f t="array" ref="G243">_xlfn.IFS(
AND(F243&gt;=1,F243&lt;=7),"Near",
AND(F243&gt;=8,F243&lt;=14),"Moderate",
AND(F243&gt;=15,F243&lt;=21),"Far",
AND(F243&gt;=22,F243&lt;=29),"Very Far"
)</f>
        <v>Moderate</v>
      </c>
      <c r="H243">
        <v>4</v>
      </c>
      <c r="I243" t="s">
        <v>50</v>
      </c>
      <c r="J243">
        <v>1</v>
      </c>
      <c r="K243">
        <v>242</v>
      </c>
      <c r="L243" t="s">
        <v>28</v>
      </c>
      <c r="M243">
        <v>2</v>
      </c>
      <c r="N243" t="s">
        <v>46</v>
      </c>
      <c r="O243" t="s">
        <v>45</v>
      </c>
      <c r="P243">
        <v>45680</v>
      </c>
      <c r="Q243" t="s">
        <v>84</v>
      </c>
      <c r="R243">
        <v>18</v>
      </c>
      <c r="S243">
        <v>8</v>
      </c>
      <c r="T243">
        <v>1</v>
      </c>
      <c r="U243">
        <v>6</v>
      </c>
      <c r="V243">
        <v>2</v>
      </c>
      <c r="W243">
        <v>5</v>
      </c>
      <c r="X243">
        <v>1</v>
      </c>
      <c r="Y243">
        <v>2</v>
      </c>
    </row>
    <row r="244" spans="1:25" x14ac:dyDescent="0.25">
      <c r="A244">
        <v>32</v>
      </c>
      <c r="B244" t="str" cm="1">
        <f t="array" ref="B244">_xlfn.IFS(
    AND(A244 &gt;= 18, A244 &lt;= 25), "18-25",
    AND(A244 &gt;= 26, A244 &lt;= 35), "26-35",
    AND(A244 &gt;= 36, A244 &lt;= 45), "36-45",
    AND(A244 &gt;= 46, A244 &lt;= 55), "46-55",
    AND(A244 &gt;= 56, A244 &lt;= 60), "56-60"
)</f>
        <v>26-35</v>
      </c>
      <c r="C244" t="s">
        <v>24</v>
      </c>
      <c r="D244" t="s">
        <v>81</v>
      </c>
      <c r="E244" t="s">
        <v>78</v>
      </c>
      <c r="F244">
        <v>1</v>
      </c>
      <c r="G244" t="str" cm="1">
        <f t="array" ref="G244">_xlfn.IFS(
AND(F244&gt;=1,F244&lt;=7),"Near",
AND(F244&gt;=8,F244&lt;=14),"Moderate",
AND(F244&gt;=15,F244&lt;=21),"Far",
AND(F244&gt;=22,F244&lt;=29),"Very Far"
)</f>
        <v>Near</v>
      </c>
      <c r="H244">
        <v>1</v>
      </c>
      <c r="I244" t="s">
        <v>27</v>
      </c>
      <c r="J244">
        <v>1</v>
      </c>
      <c r="K244">
        <v>243</v>
      </c>
      <c r="L244" t="s">
        <v>28</v>
      </c>
      <c r="M244">
        <v>1</v>
      </c>
      <c r="N244" t="s">
        <v>29</v>
      </c>
      <c r="O244" t="s">
        <v>30</v>
      </c>
      <c r="P244">
        <v>30220</v>
      </c>
      <c r="Q244" t="s">
        <v>85</v>
      </c>
      <c r="R244">
        <v>16</v>
      </c>
      <c r="S244">
        <v>8</v>
      </c>
      <c r="T244">
        <v>1</v>
      </c>
      <c r="U244">
        <v>6</v>
      </c>
      <c r="V244">
        <v>3</v>
      </c>
      <c r="W244">
        <v>6</v>
      </c>
      <c r="X244">
        <v>0</v>
      </c>
      <c r="Y244">
        <v>5</v>
      </c>
    </row>
    <row r="245" spans="1:25" x14ac:dyDescent="0.25">
      <c r="A245">
        <v>30</v>
      </c>
      <c r="B245" t="str" cm="1">
        <f t="array" ref="B245">_xlfn.IFS(
    AND(A245 &gt;= 18, A245 &lt;= 25), "18-25",
    AND(A245 &gt;= 26, A245 &lt;= 35), "26-35",
    AND(A245 &gt;= 36, A245 &lt;= 45), "36-45",
    AND(A245 &gt;= 46, A245 &lt;= 55), "46-55",
    AND(A245 &gt;= 56, A245 &lt;= 60), "56-60"
)</f>
        <v>26-35</v>
      </c>
      <c r="C245" t="s">
        <v>24</v>
      </c>
      <c r="D245" t="s">
        <v>80</v>
      </c>
      <c r="E245" t="s">
        <v>78</v>
      </c>
      <c r="F245">
        <v>4</v>
      </c>
      <c r="G245" t="str" cm="1">
        <f t="array" ref="G245">_xlfn.IFS(
AND(F245&gt;=1,F245&lt;=7),"Near",
AND(F245&gt;=8,F245&lt;=14),"Moderate",
AND(F245&gt;=15,F245&lt;=21),"Far",
AND(F245&gt;=22,F245&lt;=29),"Very Far"
)</f>
        <v>Near</v>
      </c>
      <c r="H245">
        <v>5</v>
      </c>
      <c r="I245" t="s">
        <v>51</v>
      </c>
      <c r="J245">
        <v>1</v>
      </c>
      <c r="K245">
        <v>244</v>
      </c>
      <c r="L245" t="s">
        <v>38</v>
      </c>
      <c r="M245">
        <v>3</v>
      </c>
      <c r="N245" t="s">
        <v>48</v>
      </c>
      <c r="O245" t="s">
        <v>45</v>
      </c>
      <c r="P245">
        <v>57720</v>
      </c>
      <c r="Q245" t="s">
        <v>84</v>
      </c>
      <c r="R245">
        <v>17</v>
      </c>
      <c r="S245">
        <v>8</v>
      </c>
      <c r="T245">
        <v>0</v>
      </c>
      <c r="U245">
        <v>1</v>
      </c>
      <c r="V245">
        <v>3</v>
      </c>
      <c r="W245">
        <v>1</v>
      </c>
      <c r="X245">
        <v>0</v>
      </c>
      <c r="Y245">
        <v>0</v>
      </c>
    </row>
    <row r="246" spans="1:25" x14ac:dyDescent="0.25">
      <c r="A246">
        <v>53</v>
      </c>
      <c r="B246" t="str" cm="1">
        <f t="array" ref="B246">_xlfn.IFS(
    AND(A246 &gt;= 18, A246 &lt;= 25), "18-25",
    AND(A246 &gt;= 26, A246 &lt;= 35), "26-35",
    AND(A246 &gt;= 36, A246 &lt;= 45), "36-45",
    AND(A246 &gt;= 46, A246 &lt;= 55), "46-55",
    AND(A246 &gt;= 56, A246 &lt;= 60), "56-60"
)</f>
        <v>46-55</v>
      </c>
      <c r="C246" t="s">
        <v>24</v>
      </c>
      <c r="D246" t="s">
        <v>81</v>
      </c>
      <c r="E246" t="s">
        <v>78</v>
      </c>
      <c r="F246">
        <v>24</v>
      </c>
      <c r="G246" t="str" cm="1">
        <f t="array" ref="G246">_xlfn.IFS(
AND(F246&gt;=1,F246&lt;=7),"Near",
AND(F246&gt;=8,F246&lt;=14),"Moderate",
AND(F246&gt;=15,F246&lt;=21),"Far",
AND(F246&gt;=22,F246&lt;=29),"Very Far"
)</f>
        <v>Very Far</v>
      </c>
      <c r="H246">
        <v>3</v>
      </c>
      <c r="I246" t="s">
        <v>37</v>
      </c>
      <c r="J246">
        <v>1</v>
      </c>
      <c r="K246">
        <v>245</v>
      </c>
      <c r="L246" t="s">
        <v>28</v>
      </c>
      <c r="M246">
        <v>3</v>
      </c>
      <c r="N246" t="s">
        <v>48</v>
      </c>
      <c r="O246" t="s">
        <v>36</v>
      </c>
      <c r="P246">
        <v>22690</v>
      </c>
      <c r="Q246" t="s">
        <v>82</v>
      </c>
      <c r="R246">
        <v>11</v>
      </c>
      <c r="S246">
        <v>8</v>
      </c>
      <c r="T246">
        <v>1</v>
      </c>
      <c r="U246">
        <v>18</v>
      </c>
      <c r="V246">
        <v>2</v>
      </c>
      <c r="W246">
        <v>14</v>
      </c>
      <c r="X246">
        <v>8</v>
      </c>
      <c r="Y246">
        <v>10</v>
      </c>
    </row>
    <row r="247" spans="1:25" x14ac:dyDescent="0.25">
      <c r="A247">
        <v>34</v>
      </c>
      <c r="B247" t="str" cm="1">
        <f t="array" ref="B247">_xlfn.IFS(
    AND(A247 &gt;= 18, A247 &lt;= 25), "18-25",
    AND(A247 &gt;= 26, A247 &lt;= 35), "26-35",
    AND(A247 &gt;= 36, A247 &lt;= 45), "36-45",
    AND(A247 &gt;= 46, A247 &lt;= 55), "46-55",
    AND(A247 &gt;= 56, A247 &lt;= 60), "56-60"
)</f>
        <v>26-35</v>
      </c>
      <c r="C247" t="s">
        <v>24</v>
      </c>
      <c r="D247" t="s">
        <v>81</v>
      </c>
      <c r="E247" t="s">
        <v>78</v>
      </c>
      <c r="F247">
        <v>1</v>
      </c>
      <c r="G247" t="str" cm="1">
        <f t="array" ref="G247">_xlfn.IFS(
AND(F247&gt;=1,F247&lt;=7),"Near",
AND(F247&gt;=8,F247&lt;=14),"Moderate",
AND(F247&gt;=15,F247&lt;=21),"Far",
AND(F247&gt;=22,F247&lt;=29),"Very Far"
)</f>
        <v>Near</v>
      </c>
      <c r="H247">
        <v>5</v>
      </c>
      <c r="I247" t="s">
        <v>42</v>
      </c>
      <c r="J247">
        <v>1</v>
      </c>
      <c r="K247">
        <v>246</v>
      </c>
      <c r="L247" t="s">
        <v>38</v>
      </c>
      <c r="M247">
        <v>1</v>
      </c>
      <c r="N247" t="s">
        <v>35</v>
      </c>
      <c r="O247" t="s">
        <v>30</v>
      </c>
      <c r="P247">
        <v>53810</v>
      </c>
      <c r="Q247" t="s">
        <v>85</v>
      </c>
      <c r="R247">
        <v>12</v>
      </c>
      <c r="S247">
        <v>8</v>
      </c>
      <c r="T247">
        <v>0</v>
      </c>
      <c r="U247">
        <v>10</v>
      </c>
      <c r="V247">
        <v>0</v>
      </c>
      <c r="W247">
        <v>10</v>
      </c>
      <c r="X247">
        <v>8</v>
      </c>
      <c r="Y247">
        <v>8</v>
      </c>
    </row>
    <row r="248" spans="1:25" x14ac:dyDescent="0.25">
      <c r="A248">
        <v>45</v>
      </c>
      <c r="B248" t="str" cm="1">
        <f t="array" ref="B248">_xlfn.IFS(
    AND(A248 &gt;= 18, A248 &lt;= 25), "18-25",
    AND(A248 &gt;= 26, A248 &lt;= 35), "26-35",
    AND(A248 &gt;= 36, A248 &lt;= 45), "36-45",
    AND(A248 &gt;= 46, A248 &lt;= 55), "46-55",
    AND(A248 &gt;= 56, A248 &lt;= 60), "56-60"
)</f>
        <v>36-45</v>
      </c>
      <c r="C248" t="s">
        <v>32</v>
      </c>
      <c r="D248" t="s">
        <v>80</v>
      </c>
      <c r="E248" t="s">
        <v>78</v>
      </c>
      <c r="F248">
        <v>19</v>
      </c>
      <c r="G248" t="str" cm="1">
        <f t="array" ref="G248">_xlfn.IFS(
AND(F248&gt;=1,F248&lt;=7),"Near",
AND(F248&gt;=8,F248&lt;=14),"Moderate",
AND(F248&gt;=15,F248&lt;=21),"Far",
AND(F248&gt;=22,F248&lt;=29),"Very Far"
)</f>
        <v>Far</v>
      </c>
      <c r="H248">
        <v>4</v>
      </c>
      <c r="I248" t="s">
        <v>27</v>
      </c>
      <c r="J248">
        <v>1</v>
      </c>
      <c r="K248">
        <v>247</v>
      </c>
      <c r="L248" t="s">
        <v>38</v>
      </c>
      <c r="M248">
        <v>3</v>
      </c>
      <c r="N248" t="s">
        <v>43</v>
      </c>
      <c r="O248" t="s">
        <v>30</v>
      </c>
      <c r="P248">
        <v>34410</v>
      </c>
      <c r="Q248" t="s">
        <v>82</v>
      </c>
      <c r="R248">
        <v>13</v>
      </c>
      <c r="S248">
        <v>8</v>
      </c>
      <c r="T248">
        <v>1</v>
      </c>
      <c r="U248">
        <v>5</v>
      </c>
      <c r="V248">
        <v>5</v>
      </c>
      <c r="W248">
        <v>1</v>
      </c>
      <c r="X248">
        <v>0</v>
      </c>
      <c r="Y248">
        <v>0</v>
      </c>
    </row>
    <row r="249" spans="1:25" x14ac:dyDescent="0.25">
      <c r="A249">
        <v>26</v>
      </c>
      <c r="B249" t="str" cm="1">
        <f t="array" ref="B249">_xlfn.IFS(
    AND(A249 &gt;= 18, A249 &lt;= 25), "18-25",
    AND(A249 &gt;= 26, A249 &lt;= 35), "26-35",
    AND(A249 &gt;= 36, A249 &lt;= 45), "36-45",
    AND(A249 &gt;= 46, A249 &lt;= 55), "46-55",
    AND(A249 &gt;= 56, A249 &lt;= 60), "56-60"
)</f>
        <v>26-35</v>
      </c>
      <c r="C249" t="s">
        <v>24</v>
      </c>
      <c r="D249" t="s">
        <v>81</v>
      </c>
      <c r="E249" t="s">
        <v>78</v>
      </c>
      <c r="F249">
        <v>7</v>
      </c>
      <c r="G249" t="str" cm="1">
        <f t="array" ref="G249">_xlfn.IFS(
AND(F249&gt;=1,F249&lt;=7),"Near",
AND(F249&gt;=8,F249&lt;=14),"Moderate",
AND(F249&gt;=15,F249&lt;=21),"Far",
AND(F249&gt;=22,F249&lt;=29),"Very Far"
)</f>
        <v>Near</v>
      </c>
      <c r="H249">
        <v>2</v>
      </c>
      <c r="I249" t="s">
        <v>27</v>
      </c>
      <c r="J249">
        <v>1</v>
      </c>
      <c r="K249">
        <v>248</v>
      </c>
      <c r="L249" t="s">
        <v>38</v>
      </c>
      <c r="M249">
        <v>1</v>
      </c>
      <c r="N249" t="s">
        <v>46</v>
      </c>
      <c r="O249" t="s">
        <v>30</v>
      </c>
      <c r="P249">
        <v>54540</v>
      </c>
      <c r="Q249" t="s">
        <v>85</v>
      </c>
      <c r="R249">
        <v>13</v>
      </c>
      <c r="S249">
        <v>8</v>
      </c>
      <c r="T249">
        <v>1</v>
      </c>
      <c r="U249">
        <v>3</v>
      </c>
      <c r="V249">
        <v>5</v>
      </c>
      <c r="W249">
        <v>3</v>
      </c>
      <c r="X249">
        <v>0</v>
      </c>
      <c r="Y249">
        <v>2</v>
      </c>
    </row>
    <row r="250" spans="1:25" x14ac:dyDescent="0.25">
      <c r="A250">
        <v>37</v>
      </c>
      <c r="B250" t="str" cm="1">
        <f t="array" ref="B250">_xlfn.IFS(
    AND(A250 &gt;= 18, A250 &lt;= 25), "18-25",
    AND(A250 &gt;= 26, A250 &lt;= 35), "26-35",
    AND(A250 &gt;= 36, A250 &lt;= 45), "36-45",
    AND(A250 &gt;= 46, A250 &lt;= 55), "46-55",
    AND(A250 &gt;= 56, A250 &lt;= 60), "56-60"
)</f>
        <v>36-45</v>
      </c>
      <c r="C250" t="s">
        <v>24</v>
      </c>
      <c r="D250" t="s">
        <v>81</v>
      </c>
      <c r="E250" t="s">
        <v>78</v>
      </c>
      <c r="F250">
        <v>4</v>
      </c>
      <c r="G250" t="str" cm="1">
        <f t="array" ref="G250">_xlfn.IFS(
AND(F250&gt;=1,F250&lt;=7),"Near",
AND(F250&gt;=8,F250&lt;=14),"Moderate",
AND(F250&gt;=15,F250&lt;=21),"Far",
AND(F250&gt;=22,F250&lt;=29),"Very Far"
)</f>
        <v>Near</v>
      </c>
      <c r="H250">
        <v>3</v>
      </c>
      <c r="I250" t="s">
        <v>42</v>
      </c>
      <c r="J250">
        <v>1</v>
      </c>
      <c r="K250">
        <v>249</v>
      </c>
      <c r="L250" t="s">
        <v>38</v>
      </c>
      <c r="M250">
        <v>1</v>
      </c>
      <c r="N250" t="s">
        <v>48</v>
      </c>
      <c r="O250" t="s">
        <v>30</v>
      </c>
      <c r="P250">
        <v>98840</v>
      </c>
      <c r="Q250" t="s">
        <v>84</v>
      </c>
      <c r="R250">
        <v>14</v>
      </c>
      <c r="S250">
        <v>8</v>
      </c>
      <c r="T250">
        <v>0</v>
      </c>
      <c r="U250">
        <v>10</v>
      </c>
      <c r="V250">
        <v>3</v>
      </c>
      <c r="W250">
        <v>10</v>
      </c>
      <c r="X250">
        <v>7</v>
      </c>
      <c r="Y250">
        <v>8</v>
      </c>
    </row>
    <row r="251" spans="1:25" x14ac:dyDescent="0.25">
      <c r="A251">
        <v>29</v>
      </c>
      <c r="B251" t="str" cm="1">
        <f t="array" ref="B251">_xlfn.IFS(
    AND(A251 &gt;= 18, A251 &lt;= 25), "18-25",
    AND(A251 &gt;= 26, A251 &lt;= 35), "26-35",
    AND(A251 &gt;= 36, A251 &lt;= 45), "36-45",
    AND(A251 &gt;= 46, A251 &lt;= 55), "46-55",
    AND(A251 &gt;= 56, A251 &lt;= 60), "56-60"
)</f>
        <v>26-35</v>
      </c>
      <c r="C251" t="s">
        <v>24</v>
      </c>
      <c r="D251" t="s">
        <v>81</v>
      </c>
      <c r="E251" t="s">
        <v>78</v>
      </c>
      <c r="F251">
        <v>2</v>
      </c>
      <c r="G251" t="str" cm="1">
        <f t="array" ref="G251">_xlfn.IFS(
AND(F251&gt;=1,F251&lt;=7),"Near",
AND(F251&gt;=8,F251&lt;=14),"Moderate",
AND(F251&gt;=15,F251&lt;=21),"Far",
AND(F251&gt;=22,F251&lt;=29),"Very Far"
)</f>
        <v>Near</v>
      </c>
      <c r="H251">
        <v>3</v>
      </c>
      <c r="I251" t="s">
        <v>27</v>
      </c>
      <c r="J251">
        <v>1</v>
      </c>
      <c r="K251">
        <v>250</v>
      </c>
      <c r="L251" t="s">
        <v>28</v>
      </c>
      <c r="M251">
        <v>1</v>
      </c>
      <c r="N251" t="s">
        <v>29</v>
      </c>
      <c r="O251" t="s">
        <v>30</v>
      </c>
      <c r="P251">
        <v>41570</v>
      </c>
      <c r="Q251" t="s">
        <v>84</v>
      </c>
      <c r="R251">
        <v>17</v>
      </c>
      <c r="S251">
        <v>8</v>
      </c>
      <c r="T251">
        <v>3</v>
      </c>
      <c r="U251">
        <v>6</v>
      </c>
      <c r="V251">
        <v>2</v>
      </c>
      <c r="W251">
        <v>6</v>
      </c>
      <c r="X251">
        <v>1</v>
      </c>
      <c r="Y251">
        <v>2</v>
      </c>
    </row>
    <row r="252" spans="1:25" x14ac:dyDescent="0.25">
      <c r="A252">
        <v>35</v>
      </c>
      <c r="B252" t="str" cm="1">
        <f t="array" ref="B252">_xlfn.IFS(
    AND(A252 &gt;= 18, A252 &lt;= 25), "18-25",
    AND(A252 &gt;= 26, A252 &lt;= 35), "26-35",
    AND(A252 &gt;= 36, A252 &lt;= 45), "36-45",
    AND(A252 &gt;= 46, A252 &lt;= 55), "46-55",
    AND(A252 &gt;= 56, A252 &lt;= 60), "56-60"
)</f>
        <v>26-35</v>
      </c>
      <c r="C252" t="s">
        <v>24</v>
      </c>
      <c r="D252" t="s">
        <v>81</v>
      </c>
      <c r="E252" t="s">
        <v>78</v>
      </c>
      <c r="F252">
        <v>10</v>
      </c>
      <c r="G252" t="str" cm="1">
        <f t="array" ref="G252">_xlfn.IFS(
AND(F252&gt;=1,F252&lt;=7),"Near",
AND(F252&gt;=8,F252&lt;=14),"Moderate",
AND(F252&gt;=15,F252&lt;=21),"Far",
AND(F252&gt;=22,F252&lt;=29),"Very Far"
)</f>
        <v>Moderate</v>
      </c>
      <c r="H252">
        <v>5</v>
      </c>
      <c r="I252" t="s">
        <v>42</v>
      </c>
      <c r="J252">
        <v>1</v>
      </c>
      <c r="K252">
        <v>251</v>
      </c>
      <c r="L252" t="s">
        <v>28</v>
      </c>
      <c r="M252">
        <v>4</v>
      </c>
      <c r="N252" t="s">
        <v>44</v>
      </c>
      <c r="O252" t="s">
        <v>36</v>
      </c>
      <c r="P252">
        <v>134580</v>
      </c>
      <c r="Q252" t="s">
        <v>85</v>
      </c>
      <c r="R252">
        <v>11</v>
      </c>
      <c r="S252">
        <v>8</v>
      </c>
      <c r="T252">
        <v>0</v>
      </c>
      <c r="U252">
        <v>17</v>
      </c>
      <c r="V252">
        <v>3</v>
      </c>
      <c r="W252">
        <v>17</v>
      </c>
      <c r="X252">
        <v>11</v>
      </c>
      <c r="Y252">
        <v>8</v>
      </c>
    </row>
    <row r="253" spans="1:25" x14ac:dyDescent="0.25">
      <c r="A253">
        <v>33</v>
      </c>
      <c r="B253" t="str" cm="1">
        <f t="array" ref="B253">_xlfn.IFS(
    AND(A253 &gt;= 18, A253 &lt;= 25), "18-25",
    AND(A253 &gt;= 26, A253 &lt;= 35), "26-35",
    AND(A253 &gt;= 36, A253 &lt;= 45), "36-45",
    AND(A253 &gt;= 46, A253 &lt;= 55), "46-55",
    AND(A253 &gt;= 56, A253 &lt;= 60), "56-60"
)</f>
        <v>26-35</v>
      </c>
      <c r="C253" t="s">
        <v>24</v>
      </c>
      <c r="D253" t="s">
        <v>80</v>
      </c>
      <c r="E253" t="s">
        <v>78</v>
      </c>
      <c r="F253">
        <v>8</v>
      </c>
      <c r="G253" t="str" cm="1">
        <f t="array" ref="G253">_xlfn.IFS(
AND(F253&gt;=1,F253&lt;=7),"Near",
AND(F253&gt;=8,F253&lt;=14),"Moderate",
AND(F253&gt;=15,F253&lt;=21),"Far",
AND(F253&gt;=22,F253&lt;=29),"Very Far"
)</f>
        <v>Moderate</v>
      </c>
      <c r="H253">
        <v>3</v>
      </c>
      <c r="I253" t="s">
        <v>51</v>
      </c>
      <c r="J253">
        <v>1</v>
      </c>
      <c r="K253">
        <v>252</v>
      </c>
      <c r="L253" t="s">
        <v>38</v>
      </c>
      <c r="M253">
        <v>2</v>
      </c>
      <c r="N253" t="s">
        <v>44</v>
      </c>
      <c r="O253" t="s">
        <v>45</v>
      </c>
      <c r="P253">
        <v>90690</v>
      </c>
      <c r="Q253" t="s">
        <v>85</v>
      </c>
      <c r="R253">
        <v>25</v>
      </c>
      <c r="S253">
        <v>8</v>
      </c>
      <c r="T253">
        <v>1</v>
      </c>
      <c r="U253">
        <v>15</v>
      </c>
      <c r="V253">
        <v>3</v>
      </c>
      <c r="W253">
        <v>13</v>
      </c>
      <c r="X253">
        <v>4</v>
      </c>
      <c r="Y253">
        <v>7</v>
      </c>
    </row>
    <row r="254" spans="1:25" x14ac:dyDescent="0.25">
      <c r="A254">
        <v>54</v>
      </c>
      <c r="B254" t="str" cm="1">
        <f t="array" ref="B254">_xlfn.IFS(
    AND(A254 &gt;= 18, A254 &lt;= 25), "18-25",
    AND(A254 &gt;= 26, A254 &lt;= 35), "26-35",
    AND(A254 &gt;= 36, A254 &lt;= 45), "36-45",
    AND(A254 &gt;= 46, A254 &lt;= 55), "46-55",
    AND(A254 &gt;= 56, A254 &lt;= 60), "56-60"
)</f>
        <v>46-55</v>
      </c>
      <c r="C254" t="s">
        <v>24</v>
      </c>
      <c r="D254" t="s">
        <v>81</v>
      </c>
      <c r="E254" t="s">
        <v>78</v>
      </c>
      <c r="F254">
        <v>5</v>
      </c>
      <c r="G254" t="str" cm="1">
        <f t="array" ref="G254">_xlfn.IFS(
AND(F254&gt;=1,F254&lt;=7),"Near",
AND(F254&gt;=8,F254&lt;=14),"Moderate",
AND(F254&gt;=15,F254&lt;=21),"Far",
AND(F254&gt;=22,F254&lt;=29),"Very Far"
)</f>
        <v>Near</v>
      </c>
      <c r="H254">
        <v>2</v>
      </c>
      <c r="I254" t="s">
        <v>27</v>
      </c>
      <c r="J254">
        <v>1</v>
      </c>
      <c r="K254">
        <v>253</v>
      </c>
      <c r="L254" t="s">
        <v>28</v>
      </c>
      <c r="M254">
        <v>2</v>
      </c>
      <c r="N254" t="s">
        <v>39</v>
      </c>
      <c r="O254" t="s">
        <v>30</v>
      </c>
      <c r="P254">
        <v>40140</v>
      </c>
      <c r="Q254" t="s">
        <v>83</v>
      </c>
      <c r="R254">
        <v>19</v>
      </c>
      <c r="S254">
        <v>8</v>
      </c>
      <c r="T254">
        <v>1</v>
      </c>
      <c r="U254">
        <v>16</v>
      </c>
      <c r="V254">
        <v>4</v>
      </c>
      <c r="W254">
        <v>9</v>
      </c>
      <c r="X254">
        <v>7</v>
      </c>
      <c r="Y254">
        <v>1</v>
      </c>
    </row>
    <row r="255" spans="1:25" x14ac:dyDescent="0.25">
      <c r="A255">
        <v>36</v>
      </c>
      <c r="B255" t="str" cm="1">
        <f t="array" ref="B255">_xlfn.IFS(
    AND(A255 &gt;= 18, A255 &lt;= 25), "18-25",
    AND(A255 &gt;= 26, A255 &lt;= 35), "26-35",
    AND(A255 &gt;= 36, A255 &lt;= 45), "36-45",
    AND(A255 &gt;= 46, A255 &lt;= 55), "46-55",
    AND(A255 &gt;= 56, A255 &lt;= 60), "56-60"
)</f>
        <v>36-45</v>
      </c>
      <c r="C255" t="s">
        <v>24</v>
      </c>
      <c r="D255" t="s">
        <v>81</v>
      </c>
      <c r="E255" t="s">
        <v>78</v>
      </c>
      <c r="F255">
        <v>8</v>
      </c>
      <c r="G255" t="str" cm="1">
        <f t="array" ref="G255">_xlfn.IFS(
AND(F255&gt;=1,F255&lt;=7),"Near",
AND(F255&gt;=8,F255&lt;=14),"Moderate",
AND(F255&gt;=15,F255&lt;=21),"Far",
AND(F255&gt;=22,F255&lt;=29),"Very Far"
)</f>
        <v>Moderate</v>
      </c>
      <c r="H255">
        <v>3</v>
      </c>
      <c r="I255" t="s">
        <v>27</v>
      </c>
      <c r="J255">
        <v>1</v>
      </c>
      <c r="K255">
        <v>254</v>
      </c>
      <c r="L255" t="s">
        <v>38</v>
      </c>
      <c r="M255">
        <v>2</v>
      </c>
      <c r="N255" t="s">
        <v>35</v>
      </c>
      <c r="O255" t="s">
        <v>45</v>
      </c>
      <c r="P255">
        <v>59150</v>
      </c>
      <c r="Q255" t="s">
        <v>83</v>
      </c>
      <c r="R255">
        <v>13</v>
      </c>
      <c r="S255">
        <v>8</v>
      </c>
      <c r="T255">
        <v>1</v>
      </c>
      <c r="U255">
        <v>13</v>
      </c>
      <c r="V255">
        <v>3</v>
      </c>
      <c r="W255">
        <v>3</v>
      </c>
      <c r="X255">
        <v>0</v>
      </c>
      <c r="Y255">
        <v>2</v>
      </c>
    </row>
    <row r="256" spans="1:25" x14ac:dyDescent="0.25">
      <c r="A256">
        <v>27</v>
      </c>
      <c r="B256" t="str" cm="1">
        <f t="array" ref="B256">_xlfn.IFS(
    AND(A256 &gt;= 18, A256 &lt;= 25), "18-25",
    AND(A256 &gt;= 26, A256 &lt;= 35), "26-35",
    AND(A256 &gt;= 36, A256 &lt;= 45), "36-45",
    AND(A256 &gt;= 46, A256 &lt;= 55), "46-55",
    AND(A256 &gt;= 56, A256 &lt;= 60), "56-60"
)</f>
        <v>26-35</v>
      </c>
      <c r="C256" t="s">
        <v>24</v>
      </c>
      <c r="D256" t="s">
        <v>81</v>
      </c>
      <c r="E256" t="s">
        <v>26</v>
      </c>
      <c r="F256">
        <v>9</v>
      </c>
      <c r="G256" t="str" cm="1">
        <f t="array" ref="G256">_xlfn.IFS(
AND(F256&gt;=1,F256&lt;=7),"Near",
AND(F256&gt;=8,F256&lt;=14),"Moderate",
AND(F256&gt;=15,F256&lt;=21),"Far",
AND(F256&gt;=22,F256&lt;=29),"Very Far"
)</f>
        <v>Moderate</v>
      </c>
      <c r="H256">
        <v>3</v>
      </c>
      <c r="I256" t="s">
        <v>50</v>
      </c>
      <c r="J256">
        <v>1</v>
      </c>
      <c r="K256">
        <v>255</v>
      </c>
      <c r="L256" t="s">
        <v>38</v>
      </c>
      <c r="M256">
        <v>5</v>
      </c>
      <c r="N256" t="s">
        <v>43</v>
      </c>
      <c r="O256" t="s">
        <v>36</v>
      </c>
      <c r="P256">
        <v>59930</v>
      </c>
      <c r="Q256" t="s">
        <v>85</v>
      </c>
      <c r="R256">
        <v>14</v>
      </c>
      <c r="S256">
        <v>8</v>
      </c>
      <c r="T256">
        <v>1</v>
      </c>
      <c r="U256">
        <v>5</v>
      </c>
      <c r="V256">
        <v>3</v>
      </c>
      <c r="W256">
        <v>4</v>
      </c>
      <c r="X256">
        <v>1</v>
      </c>
      <c r="Y256">
        <v>1</v>
      </c>
    </row>
    <row r="257" spans="1:25" x14ac:dyDescent="0.25">
      <c r="A257">
        <v>20</v>
      </c>
      <c r="B257" t="str" cm="1">
        <f t="array" ref="B257">_xlfn.IFS(
    AND(A257 &gt;= 18, A257 &lt;= 25), "18-25",
    AND(A257 &gt;= 26, A257 &lt;= 35), "26-35",
    AND(A257 &gt;= 36, A257 &lt;= 45), "36-45",
    AND(A257 &gt;= 46, A257 &lt;= 55), "46-55",
    AND(A257 &gt;= 56, A257 &lt;= 60), "56-60"
)</f>
        <v>18-25</v>
      </c>
      <c r="C257" t="s">
        <v>32</v>
      </c>
      <c r="D257" t="s">
        <v>81</v>
      </c>
      <c r="E257" t="s">
        <v>78</v>
      </c>
      <c r="F257">
        <v>1</v>
      </c>
      <c r="G257" t="str" cm="1">
        <f t="array" ref="G257">_xlfn.IFS(
AND(F257&gt;=1,F257&lt;=7),"Near",
AND(F257&gt;=8,F257&lt;=14),"Moderate",
AND(F257&gt;=15,F257&lt;=21),"Far",
AND(F257&gt;=22,F257&lt;=29),"Very Far"
)</f>
        <v>Near</v>
      </c>
      <c r="H257">
        <v>3</v>
      </c>
      <c r="I257" t="s">
        <v>27</v>
      </c>
      <c r="J257">
        <v>1</v>
      </c>
      <c r="K257">
        <v>256</v>
      </c>
      <c r="L257" t="s">
        <v>38</v>
      </c>
      <c r="M257">
        <v>5</v>
      </c>
      <c r="N257" t="s">
        <v>47</v>
      </c>
      <c r="O257" t="s">
        <v>36</v>
      </c>
      <c r="P257">
        <v>61620</v>
      </c>
      <c r="Q257" t="s">
        <v>84</v>
      </c>
      <c r="R257">
        <v>12</v>
      </c>
      <c r="S257">
        <v>8</v>
      </c>
      <c r="T257">
        <v>3</v>
      </c>
      <c r="U257">
        <v>1</v>
      </c>
      <c r="V257">
        <v>2</v>
      </c>
      <c r="W257">
        <v>1</v>
      </c>
      <c r="X257">
        <v>1</v>
      </c>
      <c r="Y257">
        <v>1</v>
      </c>
    </row>
    <row r="258" spans="1:25" x14ac:dyDescent="0.25">
      <c r="A258">
        <v>33</v>
      </c>
      <c r="B258" t="str" cm="1">
        <f t="array" ref="B258">_xlfn.IFS(
    AND(A258 &gt;= 18, A258 &lt;= 25), "18-25",
    AND(A258 &gt;= 26, A258 &lt;= 35), "26-35",
    AND(A258 &gt;= 36, A258 &lt;= 45), "36-45",
    AND(A258 &gt;= 46, A258 &lt;= 55), "46-55",
    AND(A258 &gt;= 56, A258 &lt;= 60), "56-60"
)</f>
        <v>26-35</v>
      </c>
      <c r="C258" t="s">
        <v>32</v>
      </c>
      <c r="D258" t="s">
        <v>80</v>
      </c>
      <c r="E258" t="s">
        <v>78</v>
      </c>
      <c r="F258">
        <v>15</v>
      </c>
      <c r="G258" t="str" cm="1">
        <f t="array" ref="G258">_xlfn.IFS(
AND(F258&gt;=1,F258&lt;=7),"Near",
AND(F258&gt;=8,F258&lt;=14),"Moderate",
AND(F258&gt;=15,F258&lt;=21),"Far",
AND(F258&gt;=22,F258&lt;=29),"Very Far"
)</f>
        <v>Far</v>
      </c>
      <c r="H258">
        <v>4</v>
      </c>
      <c r="I258" t="s">
        <v>42</v>
      </c>
      <c r="J258">
        <v>1</v>
      </c>
      <c r="K258">
        <v>257</v>
      </c>
      <c r="L258" t="s">
        <v>28</v>
      </c>
      <c r="M258">
        <v>1</v>
      </c>
      <c r="N258" t="s">
        <v>44</v>
      </c>
      <c r="O258" t="s">
        <v>36</v>
      </c>
      <c r="P258">
        <v>24060</v>
      </c>
      <c r="Q258" t="s">
        <v>82</v>
      </c>
      <c r="R258">
        <v>11</v>
      </c>
      <c r="S258">
        <v>8</v>
      </c>
      <c r="T258">
        <v>0</v>
      </c>
      <c r="U258">
        <v>10</v>
      </c>
      <c r="V258">
        <v>3</v>
      </c>
      <c r="W258">
        <v>10</v>
      </c>
      <c r="X258">
        <v>9</v>
      </c>
      <c r="Y258">
        <v>7</v>
      </c>
    </row>
    <row r="259" spans="1:25" x14ac:dyDescent="0.25">
      <c r="A259">
        <v>35</v>
      </c>
      <c r="B259" t="str" cm="1">
        <f t="array" ref="B259">_xlfn.IFS(
    AND(A259 &gt;= 18, A259 &lt;= 25), "18-25",
    AND(A259 &gt;= 26, A259 &lt;= 35), "26-35",
    AND(A259 &gt;= 36, A259 &lt;= 45), "36-45",
    AND(A259 &gt;= 46, A259 &lt;= 55), "46-55",
    AND(A259 &gt;= 56, A259 &lt;= 60), "56-60"
)</f>
        <v>26-35</v>
      </c>
      <c r="C259" t="s">
        <v>24</v>
      </c>
      <c r="D259" t="s">
        <v>40</v>
      </c>
      <c r="E259" t="s">
        <v>78</v>
      </c>
      <c r="F259">
        <v>2</v>
      </c>
      <c r="G259" t="str" cm="1">
        <f t="array" ref="G259">_xlfn.IFS(
AND(F259&gt;=1,F259&lt;=7),"Near",
AND(F259&gt;=8,F259&lt;=14),"Moderate",
AND(F259&gt;=15,F259&lt;=21),"Far",
AND(F259&gt;=22,F259&lt;=29),"Very Far"
)</f>
        <v>Near</v>
      </c>
      <c r="H259">
        <v>1</v>
      </c>
      <c r="I259" t="s">
        <v>42</v>
      </c>
      <c r="J259">
        <v>1</v>
      </c>
      <c r="K259">
        <v>258</v>
      </c>
      <c r="L259" t="s">
        <v>38</v>
      </c>
      <c r="M259">
        <v>1</v>
      </c>
      <c r="N259" t="s">
        <v>35</v>
      </c>
      <c r="O259" t="s">
        <v>30</v>
      </c>
      <c r="P259">
        <v>187400</v>
      </c>
      <c r="Q259" t="s">
        <v>84</v>
      </c>
      <c r="R259">
        <v>19</v>
      </c>
      <c r="S259">
        <v>8</v>
      </c>
      <c r="T259">
        <v>1</v>
      </c>
      <c r="U259">
        <v>1</v>
      </c>
      <c r="V259">
        <v>2</v>
      </c>
      <c r="W259">
        <v>1</v>
      </c>
      <c r="X259">
        <v>0</v>
      </c>
      <c r="Y259">
        <v>0</v>
      </c>
    </row>
    <row r="260" spans="1:25" x14ac:dyDescent="0.25">
      <c r="A260">
        <v>23</v>
      </c>
      <c r="B260" t="str" cm="1">
        <f t="array" ref="B260">_xlfn.IFS(
    AND(A260 &gt;= 18, A260 &lt;= 25), "18-25",
    AND(A260 &gt;= 26, A260 &lt;= 35), "26-35",
    AND(A260 &gt;= 36, A260 &lt;= 45), "36-45",
    AND(A260 &gt;= 46, A260 &lt;= 55), "46-55",
    AND(A260 &gt;= 56, A260 &lt;= 60), "56-60"
)</f>
        <v>18-25</v>
      </c>
      <c r="C260" t="s">
        <v>24</v>
      </c>
      <c r="D260" t="s">
        <v>81</v>
      </c>
      <c r="E260" t="s">
        <v>78</v>
      </c>
      <c r="F260">
        <v>2</v>
      </c>
      <c r="G260" t="str" cm="1">
        <f t="array" ref="G260">_xlfn.IFS(
AND(F260&gt;=1,F260&lt;=7),"Near",
AND(F260&gt;=8,F260&lt;=14),"Moderate",
AND(F260&gt;=15,F260&lt;=21),"Far",
AND(F260&gt;=22,F260&lt;=29),"Very Far"
)</f>
        <v>Near</v>
      </c>
      <c r="H260">
        <v>3</v>
      </c>
      <c r="I260" t="s">
        <v>27</v>
      </c>
      <c r="J260">
        <v>1</v>
      </c>
      <c r="K260">
        <v>259</v>
      </c>
      <c r="L260" t="s">
        <v>38</v>
      </c>
      <c r="M260">
        <v>1</v>
      </c>
      <c r="N260" t="s">
        <v>29</v>
      </c>
      <c r="O260" t="s">
        <v>30</v>
      </c>
      <c r="P260">
        <v>76370</v>
      </c>
      <c r="Q260" t="s">
        <v>82</v>
      </c>
      <c r="R260">
        <v>11</v>
      </c>
      <c r="S260">
        <v>8</v>
      </c>
      <c r="T260">
        <v>1</v>
      </c>
      <c r="U260">
        <v>5</v>
      </c>
      <c r="V260">
        <v>3</v>
      </c>
      <c r="W260">
        <v>3</v>
      </c>
      <c r="X260">
        <v>0</v>
      </c>
      <c r="Y260">
        <v>2</v>
      </c>
    </row>
    <row r="261" spans="1:25" x14ac:dyDescent="0.25">
      <c r="A261">
        <v>25</v>
      </c>
      <c r="B261" t="str" cm="1">
        <f t="array" ref="B261">_xlfn.IFS(
    AND(A261 &gt;= 18, A261 &lt;= 25), "18-25",
    AND(A261 &gt;= 26, A261 &lt;= 35), "26-35",
    AND(A261 &gt;= 36, A261 &lt;= 45), "36-45",
    AND(A261 &gt;= 46, A261 &lt;= 55), "46-55",
    AND(A261 &gt;= 56, A261 &lt;= 60), "56-60"
)</f>
        <v>18-25</v>
      </c>
      <c r="C261" t="s">
        <v>24</v>
      </c>
      <c r="D261" t="s">
        <v>81</v>
      </c>
      <c r="E261" t="s">
        <v>78</v>
      </c>
      <c r="F261">
        <v>11</v>
      </c>
      <c r="G261" t="str" cm="1">
        <f t="array" ref="G261">_xlfn.IFS(
AND(F261&gt;=1,F261&lt;=7),"Near",
AND(F261&gt;=8,F261&lt;=14),"Moderate",
AND(F261&gt;=15,F261&lt;=21),"Far",
AND(F261&gt;=22,F261&lt;=29),"Very Far"
)</f>
        <v>Moderate</v>
      </c>
      <c r="H261">
        <v>3</v>
      </c>
      <c r="I261" t="s">
        <v>42</v>
      </c>
      <c r="J261">
        <v>1</v>
      </c>
      <c r="K261">
        <v>260</v>
      </c>
      <c r="L261" t="s">
        <v>38</v>
      </c>
      <c r="M261">
        <v>2</v>
      </c>
      <c r="N261" t="s">
        <v>46</v>
      </c>
      <c r="O261" t="s">
        <v>30</v>
      </c>
      <c r="P261">
        <v>100960</v>
      </c>
      <c r="Q261" t="s">
        <v>83</v>
      </c>
      <c r="R261">
        <v>11</v>
      </c>
      <c r="S261">
        <v>8</v>
      </c>
      <c r="T261">
        <v>1</v>
      </c>
      <c r="U261">
        <v>4</v>
      </c>
      <c r="V261">
        <v>3</v>
      </c>
      <c r="W261">
        <v>3</v>
      </c>
      <c r="X261">
        <v>1</v>
      </c>
      <c r="Y261">
        <v>2</v>
      </c>
    </row>
    <row r="262" spans="1:25" x14ac:dyDescent="0.25">
      <c r="A262">
        <v>38</v>
      </c>
      <c r="B262" t="str" cm="1">
        <f t="array" ref="B262">_xlfn.IFS(
    AND(A262 &gt;= 18, A262 &lt;= 25), "18-25",
    AND(A262 &gt;= 26, A262 &lt;= 35), "26-35",
    AND(A262 &gt;= 36, A262 &lt;= 45), "36-45",
    AND(A262 &gt;= 46, A262 &lt;= 55), "46-55",
    AND(A262 &gt;= 56, A262 &lt;= 60), "56-60"
)</f>
        <v>36-45</v>
      </c>
      <c r="C262" t="s">
        <v>24</v>
      </c>
      <c r="D262" t="s">
        <v>81</v>
      </c>
      <c r="E262" t="s">
        <v>78</v>
      </c>
      <c r="F262">
        <v>16</v>
      </c>
      <c r="G262" t="str" cm="1">
        <f t="array" ref="G262">_xlfn.IFS(
AND(F262&gt;=1,F262&lt;=7),"Near",
AND(F262&gt;=8,F262&lt;=14),"Moderate",
AND(F262&gt;=15,F262&lt;=21),"Far",
AND(F262&gt;=22,F262&lt;=29),"Very Far"
)</f>
        <v>Far</v>
      </c>
      <c r="H262">
        <v>3</v>
      </c>
      <c r="I262" t="s">
        <v>27</v>
      </c>
      <c r="J262">
        <v>1</v>
      </c>
      <c r="K262">
        <v>261</v>
      </c>
      <c r="L262" t="s">
        <v>38</v>
      </c>
      <c r="M262">
        <v>5</v>
      </c>
      <c r="N262" t="s">
        <v>35</v>
      </c>
      <c r="O262" t="s">
        <v>36</v>
      </c>
      <c r="P262">
        <v>147560</v>
      </c>
      <c r="Q262" t="s">
        <v>85</v>
      </c>
      <c r="R262">
        <v>20</v>
      </c>
      <c r="S262">
        <v>8</v>
      </c>
      <c r="T262">
        <v>1</v>
      </c>
      <c r="U262">
        <v>8</v>
      </c>
      <c r="V262">
        <v>3</v>
      </c>
      <c r="W262">
        <v>7</v>
      </c>
      <c r="X262">
        <v>0</v>
      </c>
      <c r="Y262">
        <v>5</v>
      </c>
    </row>
    <row r="263" spans="1:25" x14ac:dyDescent="0.25">
      <c r="A263">
        <v>29</v>
      </c>
      <c r="B263" t="str" cm="1">
        <f t="array" ref="B263">_xlfn.IFS(
    AND(A263 &gt;= 18, A263 &lt;= 25), "18-25",
    AND(A263 &gt;= 26, A263 &lt;= 35), "26-35",
    AND(A263 &gt;= 36, A263 &lt;= 45), "36-45",
    AND(A263 &gt;= 46, A263 &lt;= 55), "46-55",
    AND(A263 &gt;= 56, A263 &lt;= 60), "56-60"
)</f>
        <v>26-35</v>
      </c>
      <c r="C263" t="s">
        <v>24</v>
      </c>
      <c r="D263" t="s">
        <v>80</v>
      </c>
      <c r="E263" t="s">
        <v>26</v>
      </c>
      <c r="F263">
        <v>2</v>
      </c>
      <c r="G263" t="str" cm="1">
        <f t="array" ref="G263">_xlfn.IFS(
AND(F263&gt;=1,F263&lt;=7),"Near",
AND(F263&gt;=8,F263&lt;=14),"Moderate",
AND(F263&gt;=15,F263&lt;=21),"Far",
AND(F263&gt;=22,F263&lt;=29),"Very Far"
)</f>
        <v>Near</v>
      </c>
      <c r="H263">
        <v>4</v>
      </c>
      <c r="I263" t="s">
        <v>27</v>
      </c>
      <c r="J263">
        <v>1</v>
      </c>
      <c r="K263">
        <v>262</v>
      </c>
      <c r="L263" t="s">
        <v>38</v>
      </c>
      <c r="M263">
        <v>4</v>
      </c>
      <c r="N263" t="s">
        <v>29</v>
      </c>
      <c r="O263" t="s">
        <v>45</v>
      </c>
      <c r="P263">
        <v>64990</v>
      </c>
      <c r="Q263" t="s">
        <v>85</v>
      </c>
      <c r="R263">
        <v>18</v>
      </c>
      <c r="S263">
        <v>8</v>
      </c>
      <c r="T263">
        <v>3</v>
      </c>
      <c r="U263">
        <v>10</v>
      </c>
      <c r="V263">
        <v>3</v>
      </c>
      <c r="W263">
        <v>10</v>
      </c>
      <c r="X263">
        <v>2</v>
      </c>
      <c r="Y263">
        <v>8</v>
      </c>
    </row>
    <row r="264" spans="1:25" x14ac:dyDescent="0.25">
      <c r="A264">
        <v>48</v>
      </c>
      <c r="B264" t="str" cm="1">
        <f t="array" ref="B264">_xlfn.IFS(
    AND(A264 &gt;= 18, A264 &lt;= 25), "18-25",
    AND(A264 &gt;= 26, A264 &lt;= 35), "26-35",
    AND(A264 &gt;= 36, A264 &lt;= 45), "36-45",
    AND(A264 &gt;= 46, A264 &lt;= 55), "46-55",
    AND(A264 &gt;= 56, A264 &lt;= 60), "56-60"
)</f>
        <v>46-55</v>
      </c>
      <c r="C264" t="s">
        <v>24</v>
      </c>
      <c r="D264" t="s">
        <v>81</v>
      </c>
      <c r="E264" t="s">
        <v>78</v>
      </c>
      <c r="F264">
        <v>16</v>
      </c>
      <c r="G264" t="str" cm="1">
        <f t="array" ref="G264">_xlfn.IFS(
AND(F264&gt;=1,F264&lt;=7),"Near",
AND(F264&gt;=8,F264&lt;=14),"Moderate",
AND(F264&gt;=15,F264&lt;=21),"Far",
AND(F264&gt;=22,F264&lt;=29),"Very Far"
)</f>
        <v>Far</v>
      </c>
      <c r="H264">
        <v>3</v>
      </c>
      <c r="I264" t="s">
        <v>51</v>
      </c>
      <c r="J264">
        <v>1</v>
      </c>
      <c r="K264">
        <v>263</v>
      </c>
      <c r="L264" t="s">
        <v>38</v>
      </c>
      <c r="M264">
        <v>1</v>
      </c>
      <c r="N264" t="s">
        <v>39</v>
      </c>
      <c r="O264" t="s">
        <v>30</v>
      </c>
      <c r="P264">
        <v>97240</v>
      </c>
      <c r="Q264" t="s">
        <v>83</v>
      </c>
      <c r="R264">
        <v>13</v>
      </c>
      <c r="S264">
        <v>8</v>
      </c>
      <c r="T264">
        <v>0</v>
      </c>
      <c r="U264">
        <v>12</v>
      </c>
      <c r="V264">
        <v>2</v>
      </c>
      <c r="W264">
        <v>2</v>
      </c>
      <c r="X264">
        <v>2</v>
      </c>
      <c r="Y264">
        <v>2</v>
      </c>
    </row>
    <row r="265" spans="1:25" x14ac:dyDescent="0.25">
      <c r="A265">
        <v>27</v>
      </c>
      <c r="B265" t="str" cm="1">
        <f t="array" ref="B265">_xlfn.IFS(
    AND(A265 &gt;= 18, A265 &lt;= 25), "18-25",
    AND(A265 &gt;= 26, A265 &lt;= 35), "26-35",
    AND(A265 &gt;= 36, A265 &lt;= 45), "36-45",
    AND(A265 &gt;= 46, A265 &lt;= 55), "46-55",
    AND(A265 &gt;= 56, A265 &lt;= 60), "56-60"
)</f>
        <v>26-35</v>
      </c>
      <c r="C265" t="s">
        <v>24</v>
      </c>
      <c r="D265" t="s">
        <v>80</v>
      </c>
      <c r="E265" t="s">
        <v>26</v>
      </c>
      <c r="F265">
        <v>4</v>
      </c>
      <c r="G265" t="str" cm="1">
        <f t="array" ref="G265">_xlfn.IFS(
AND(F265&gt;=1,F265&lt;=7),"Near",
AND(F265&gt;=8,F265&lt;=14),"Moderate",
AND(F265&gt;=15,F265&lt;=21),"Far",
AND(F265&gt;=22,F265&lt;=29),"Very Far"
)</f>
        <v>Near</v>
      </c>
      <c r="H265">
        <v>3</v>
      </c>
      <c r="I265" t="s">
        <v>51</v>
      </c>
      <c r="J265">
        <v>1</v>
      </c>
      <c r="K265">
        <v>264</v>
      </c>
      <c r="L265" t="s">
        <v>38</v>
      </c>
      <c r="M265">
        <v>5</v>
      </c>
      <c r="N265" t="s">
        <v>44</v>
      </c>
      <c r="O265" t="s">
        <v>45</v>
      </c>
      <c r="P265">
        <v>21940</v>
      </c>
      <c r="Q265" t="s">
        <v>85</v>
      </c>
      <c r="R265">
        <v>12</v>
      </c>
      <c r="S265">
        <v>8</v>
      </c>
      <c r="T265">
        <v>0</v>
      </c>
      <c r="U265">
        <v>6</v>
      </c>
      <c r="V265">
        <v>5</v>
      </c>
      <c r="W265">
        <v>6</v>
      </c>
      <c r="X265">
        <v>0</v>
      </c>
      <c r="Y265">
        <v>4</v>
      </c>
    </row>
    <row r="266" spans="1:25" x14ac:dyDescent="0.25">
      <c r="A266">
        <v>37</v>
      </c>
      <c r="B266" t="str" cm="1">
        <f t="array" ref="B266">_xlfn.IFS(
    AND(A266 &gt;= 18, A266 &lt;= 25), "18-25",
    AND(A266 &gt;= 26, A266 &lt;= 35), "26-35",
    AND(A266 &gt;= 36, A266 &lt;= 45), "36-45",
    AND(A266 &gt;= 46, A266 &lt;= 55), "46-55",
    AND(A266 &gt;= 56, A266 &lt;= 60), "56-60"
)</f>
        <v>36-45</v>
      </c>
      <c r="C266" t="s">
        <v>24</v>
      </c>
      <c r="D266" t="s">
        <v>81</v>
      </c>
      <c r="E266" t="s">
        <v>78</v>
      </c>
      <c r="F266">
        <v>16</v>
      </c>
      <c r="G266" t="str" cm="1">
        <f t="array" ref="G266">_xlfn.IFS(
AND(F266&gt;=1,F266&lt;=7),"Near",
AND(F266&gt;=8,F266&lt;=14),"Moderate",
AND(F266&gt;=15,F266&lt;=21),"Far",
AND(F266&gt;=22,F266&lt;=29),"Very Far"
)</f>
        <v>Far</v>
      </c>
      <c r="H266">
        <v>3</v>
      </c>
      <c r="I266" t="s">
        <v>27</v>
      </c>
      <c r="J266">
        <v>1</v>
      </c>
      <c r="K266">
        <v>265</v>
      </c>
      <c r="L266" t="s">
        <v>38</v>
      </c>
      <c r="M266">
        <v>3</v>
      </c>
      <c r="N266" t="s">
        <v>48</v>
      </c>
      <c r="O266" t="s">
        <v>36</v>
      </c>
      <c r="P266">
        <v>33880</v>
      </c>
      <c r="Q266" t="s">
        <v>85</v>
      </c>
      <c r="R266">
        <v>11</v>
      </c>
      <c r="S266">
        <v>8</v>
      </c>
      <c r="T266">
        <v>0</v>
      </c>
      <c r="U266">
        <v>4</v>
      </c>
      <c r="V266">
        <v>2</v>
      </c>
      <c r="W266">
        <v>1</v>
      </c>
      <c r="X266">
        <v>0</v>
      </c>
      <c r="Y266">
        <v>0</v>
      </c>
    </row>
    <row r="267" spans="1:25" x14ac:dyDescent="0.25">
      <c r="A267">
        <v>50</v>
      </c>
      <c r="B267" t="str" cm="1">
        <f t="array" ref="B267">_xlfn.IFS(
    AND(A267 &gt;= 18, A267 &lt;= 25), "18-25",
    AND(A267 &gt;= 26, A267 &lt;= 35), "26-35",
    AND(A267 &gt;= 36, A267 &lt;= 45), "36-45",
    AND(A267 &gt;= 46, A267 &lt;= 55), "46-55",
    AND(A267 &gt;= 56, A267 &lt;= 60), "56-60"
)</f>
        <v>46-55</v>
      </c>
      <c r="C267" t="s">
        <v>24</v>
      </c>
      <c r="D267" t="s">
        <v>81</v>
      </c>
      <c r="E267" t="s">
        <v>26</v>
      </c>
      <c r="F267">
        <v>5</v>
      </c>
      <c r="G267" t="str" cm="1">
        <f t="array" ref="G267">_xlfn.IFS(
AND(F267&gt;=1,F267&lt;=7),"Near",
AND(F267&gt;=8,F267&lt;=14),"Moderate",
AND(F267&gt;=15,F267&lt;=21),"Far",
AND(F267&gt;=22,F267&lt;=29),"Very Far"
)</f>
        <v>Near</v>
      </c>
      <c r="H267">
        <v>3</v>
      </c>
      <c r="I267" t="s">
        <v>42</v>
      </c>
      <c r="J267">
        <v>1</v>
      </c>
      <c r="K267">
        <v>266</v>
      </c>
      <c r="L267" t="s">
        <v>38</v>
      </c>
      <c r="M267">
        <v>1</v>
      </c>
      <c r="N267" t="s">
        <v>44</v>
      </c>
      <c r="O267" t="s">
        <v>30</v>
      </c>
      <c r="P267">
        <v>54730</v>
      </c>
      <c r="Q267" t="s">
        <v>84</v>
      </c>
      <c r="R267">
        <v>19</v>
      </c>
      <c r="S267">
        <v>8</v>
      </c>
      <c r="T267">
        <v>1</v>
      </c>
      <c r="U267">
        <v>20</v>
      </c>
      <c r="V267">
        <v>2</v>
      </c>
      <c r="W267">
        <v>20</v>
      </c>
      <c r="X267">
        <v>3</v>
      </c>
      <c r="Y267">
        <v>8</v>
      </c>
    </row>
    <row r="268" spans="1:25" x14ac:dyDescent="0.25">
      <c r="A268">
        <v>34</v>
      </c>
      <c r="B268" t="str" cm="1">
        <f t="array" ref="B268">_xlfn.IFS(
    AND(A268 &gt;= 18, A268 &lt;= 25), "18-25",
    AND(A268 &gt;= 26, A268 &lt;= 35), "26-35",
    AND(A268 &gt;= 36, A268 &lt;= 45), "36-45",
    AND(A268 &gt;= 46, A268 &lt;= 55), "46-55",
    AND(A268 &gt;= 56, A268 &lt;= 60), "56-60"
)</f>
        <v>26-35</v>
      </c>
      <c r="C268" t="s">
        <v>24</v>
      </c>
      <c r="D268" t="s">
        <v>81</v>
      </c>
      <c r="E268" t="s">
        <v>78</v>
      </c>
      <c r="F268">
        <v>18</v>
      </c>
      <c r="G268" t="str" cm="1">
        <f t="array" ref="G268">_xlfn.IFS(
AND(F268&gt;=1,F268&lt;=7),"Near",
AND(F268&gt;=8,F268&lt;=14),"Moderate",
AND(F268&gt;=15,F268&lt;=21),"Far",
AND(F268&gt;=22,F268&lt;=29),"Very Far"
)</f>
        <v>Far</v>
      </c>
      <c r="H268">
        <v>1</v>
      </c>
      <c r="I268" t="s">
        <v>42</v>
      </c>
      <c r="J268">
        <v>1</v>
      </c>
      <c r="K268">
        <v>267</v>
      </c>
      <c r="L268" t="s">
        <v>38</v>
      </c>
      <c r="M268">
        <v>1</v>
      </c>
      <c r="N268" t="s">
        <v>29</v>
      </c>
      <c r="O268" t="s">
        <v>36</v>
      </c>
      <c r="P268">
        <v>27030</v>
      </c>
      <c r="Q268" t="s">
        <v>83</v>
      </c>
      <c r="R268">
        <v>21</v>
      </c>
      <c r="S268">
        <v>8</v>
      </c>
      <c r="T268">
        <v>1</v>
      </c>
      <c r="U268">
        <v>9</v>
      </c>
      <c r="V268">
        <v>2</v>
      </c>
      <c r="W268">
        <v>8</v>
      </c>
      <c r="X268">
        <v>7</v>
      </c>
      <c r="Y268">
        <v>7</v>
      </c>
    </row>
    <row r="269" spans="1:25" x14ac:dyDescent="0.25">
      <c r="A269">
        <v>24</v>
      </c>
      <c r="B269" t="str" cm="1">
        <f t="array" ref="B269">_xlfn.IFS(
    AND(A269 &gt;= 18, A269 &lt;= 25), "18-25",
    AND(A269 &gt;= 26, A269 &lt;= 35), "26-35",
    AND(A269 &gt;= 36, A269 &lt;= 45), "36-45",
    AND(A269 &gt;= 46, A269 &lt;= 55), "46-55",
    AND(A269 &gt;= 56, A269 &lt;= 60), "56-60"
)</f>
        <v>18-25</v>
      </c>
      <c r="C269" t="s">
        <v>32</v>
      </c>
      <c r="D269" t="s">
        <v>81</v>
      </c>
      <c r="E269" t="s">
        <v>78</v>
      </c>
      <c r="F269">
        <v>17</v>
      </c>
      <c r="G269" t="str" cm="1">
        <f t="array" ref="G269">_xlfn.IFS(
AND(F269&gt;=1,F269&lt;=7),"Near",
AND(F269&gt;=8,F269&lt;=14),"Moderate",
AND(F269&gt;=15,F269&lt;=21),"Far",
AND(F269&gt;=22,F269&lt;=29),"Very Far"
)</f>
        <v>Far</v>
      </c>
      <c r="H269">
        <v>2</v>
      </c>
      <c r="I269" t="s">
        <v>27</v>
      </c>
      <c r="J269">
        <v>1</v>
      </c>
      <c r="K269">
        <v>268</v>
      </c>
      <c r="L269" t="s">
        <v>28</v>
      </c>
      <c r="M269">
        <v>1</v>
      </c>
      <c r="N269" t="s">
        <v>29</v>
      </c>
      <c r="O269" t="s">
        <v>36</v>
      </c>
      <c r="P269">
        <v>25010</v>
      </c>
      <c r="Q269" t="s">
        <v>84</v>
      </c>
      <c r="R269">
        <v>12</v>
      </c>
      <c r="S269">
        <v>8</v>
      </c>
      <c r="T269">
        <v>0</v>
      </c>
      <c r="U269">
        <v>4</v>
      </c>
      <c r="V269">
        <v>3</v>
      </c>
      <c r="W269">
        <v>2</v>
      </c>
      <c r="X269">
        <v>2</v>
      </c>
      <c r="Y269">
        <v>0</v>
      </c>
    </row>
    <row r="270" spans="1:25" x14ac:dyDescent="0.25">
      <c r="A270">
        <v>39</v>
      </c>
      <c r="B270" t="str" cm="1">
        <f t="array" ref="B270">_xlfn.IFS(
    AND(A270 &gt;= 18, A270 &lt;= 25), "18-25",
    AND(A270 &gt;= 26, A270 &lt;= 35), "26-35",
    AND(A270 &gt;= 36, A270 &lt;= 45), "36-45",
    AND(A270 &gt;= 46, A270 &lt;= 55), "46-55",
    AND(A270 &gt;= 56, A270 &lt;= 60), "56-60"
)</f>
        <v>36-45</v>
      </c>
      <c r="C270" t="s">
        <v>24</v>
      </c>
      <c r="D270" t="s">
        <v>81</v>
      </c>
      <c r="E270" t="s">
        <v>78</v>
      </c>
      <c r="F270">
        <v>12</v>
      </c>
      <c r="G270" t="str" cm="1">
        <f t="array" ref="G270">_xlfn.IFS(
AND(F270&gt;=1,F270&lt;=7),"Near",
AND(F270&gt;=8,F270&lt;=14),"Moderate",
AND(F270&gt;=15,F270&lt;=21),"Far",
AND(F270&gt;=22,F270&lt;=29),"Very Far"
)</f>
        <v>Moderate</v>
      </c>
      <c r="H270">
        <v>5</v>
      </c>
      <c r="I270" t="s">
        <v>42</v>
      </c>
      <c r="J270">
        <v>1</v>
      </c>
      <c r="K270">
        <v>269</v>
      </c>
      <c r="L270" t="s">
        <v>28</v>
      </c>
      <c r="M270">
        <v>1</v>
      </c>
      <c r="N270" t="s">
        <v>47</v>
      </c>
      <c r="O270" t="s">
        <v>36</v>
      </c>
      <c r="P270">
        <v>62200</v>
      </c>
      <c r="Q270" t="s">
        <v>84</v>
      </c>
      <c r="R270">
        <v>14</v>
      </c>
      <c r="S270">
        <v>8</v>
      </c>
      <c r="T270">
        <v>2</v>
      </c>
      <c r="U270">
        <v>20</v>
      </c>
      <c r="V270">
        <v>2</v>
      </c>
      <c r="W270">
        <v>20</v>
      </c>
      <c r="X270">
        <v>11</v>
      </c>
      <c r="Y270">
        <v>10</v>
      </c>
    </row>
    <row r="271" spans="1:25" x14ac:dyDescent="0.25">
      <c r="A271">
        <v>32</v>
      </c>
      <c r="B271" t="str" cm="1">
        <f t="array" ref="B271">_xlfn.IFS(
    AND(A271 &gt;= 18, A271 &lt;= 25), "18-25",
    AND(A271 &gt;= 26, A271 &lt;= 35), "26-35",
    AND(A271 &gt;= 36, A271 &lt;= 45), "36-45",
    AND(A271 &gt;= 46, A271 &lt;= 55), "46-55",
    AND(A271 &gt;= 56, A271 &lt;= 60), "56-60"
)</f>
        <v>26-35</v>
      </c>
      <c r="C271" t="s">
        <v>24</v>
      </c>
      <c r="D271" t="s">
        <v>81</v>
      </c>
      <c r="E271" t="s">
        <v>78</v>
      </c>
      <c r="F271">
        <v>2</v>
      </c>
      <c r="G271" t="str" cm="1">
        <f t="array" ref="G271">_xlfn.IFS(
AND(F271&gt;=1,F271&lt;=7),"Near",
AND(F271&gt;=8,F271&lt;=14),"Moderate",
AND(F271&gt;=15,F271&lt;=21),"Far",
AND(F271&gt;=22,F271&lt;=29),"Very Far"
)</f>
        <v>Near</v>
      </c>
      <c r="H271">
        <v>3</v>
      </c>
      <c r="I271" t="s">
        <v>27</v>
      </c>
      <c r="J271">
        <v>1</v>
      </c>
      <c r="K271">
        <v>270</v>
      </c>
      <c r="L271" t="s">
        <v>38</v>
      </c>
      <c r="M271">
        <v>5</v>
      </c>
      <c r="N271" t="s">
        <v>35</v>
      </c>
      <c r="O271" t="s">
        <v>36</v>
      </c>
      <c r="P271">
        <v>30380</v>
      </c>
      <c r="Q271" t="s">
        <v>85</v>
      </c>
      <c r="R271">
        <v>11</v>
      </c>
      <c r="S271">
        <v>8</v>
      </c>
      <c r="T271">
        <v>0</v>
      </c>
      <c r="U271">
        <v>10</v>
      </c>
      <c r="V271">
        <v>5</v>
      </c>
      <c r="W271">
        <v>10</v>
      </c>
      <c r="X271">
        <v>0</v>
      </c>
      <c r="Y271">
        <v>8</v>
      </c>
    </row>
    <row r="272" spans="1:25" x14ac:dyDescent="0.25">
      <c r="A272">
        <v>50</v>
      </c>
      <c r="B272" t="str" cm="1">
        <f t="array" ref="B272">_xlfn.IFS(
    AND(A272 &gt;= 18, A272 &lt;= 25), "18-25",
    AND(A272 &gt;= 26, A272 &lt;= 35), "26-35",
    AND(A272 &gt;= 36, A272 &lt;= 45), "36-45",
    AND(A272 &gt;= 46, A272 &lt;= 55), "46-55",
    AND(A272 &gt;= 56, A272 &lt;= 60), "56-60"
)</f>
        <v>46-55</v>
      </c>
      <c r="C272" t="s">
        <v>32</v>
      </c>
      <c r="D272" t="s">
        <v>80</v>
      </c>
      <c r="E272" t="s">
        <v>78</v>
      </c>
      <c r="F272">
        <v>4</v>
      </c>
      <c r="G272" t="str" cm="1">
        <f t="array" ref="G272">_xlfn.IFS(
AND(F272&gt;=1,F272&lt;=7),"Near",
AND(F272&gt;=8,F272&lt;=14),"Moderate",
AND(F272&gt;=15,F272&lt;=21),"Far",
AND(F272&gt;=22,F272&lt;=29),"Very Far"
)</f>
        <v>Near</v>
      </c>
      <c r="H272">
        <v>2</v>
      </c>
      <c r="I272" t="s">
        <v>42</v>
      </c>
      <c r="J272">
        <v>1</v>
      </c>
      <c r="K272">
        <v>271</v>
      </c>
      <c r="L272" t="s">
        <v>38</v>
      </c>
      <c r="M272">
        <v>4</v>
      </c>
      <c r="N272" t="s">
        <v>47</v>
      </c>
      <c r="O272" t="s">
        <v>30</v>
      </c>
      <c r="P272">
        <v>44240</v>
      </c>
      <c r="Q272" t="s">
        <v>84</v>
      </c>
      <c r="R272">
        <v>14</v>
      </c>
      <c r="S272">
        <v>8</v>
      </c>
      <c r="T272">
        <v>1</v>
      </c>
      <c r="U272">
        <v>18</v>
      </c>
      <c r="V272">
        <v>2</v>
      </c>
      <c r="W272">
        <v>4</v>
      </c>
      <c r="X272">
        <v>1</v>
      </c>
      <c r="Y272">
        <v>3</v>
      </c>
    </row>
    <row r="273" spans="1:25" x14ac:dyDescent="0.25">
      <c r="A273">
        <v>38</v>
      </c>
      <c r="B273" t="str" cm="1">
        <f t="array" ref="B273">_xlfn.IFS(
    AND(A273 &gt;= 18, A273 &lt;= 25), "18-25",
    AND(A273 &gt;= 26, A273 &lt;= 35), "26-35",
    AND(A273 &gt;= 36, A273 &lt;= 45), "36-45",
    AND(A273 &gt;= 46, A273 &lt;= 55), "46-55",
    AND(A273 &gt;= 56, A273 &lt;= 60), "56-60"
)</f>
        <v>36-45</v>
      </c>
      <c r="C273" t="s">
        <v>24</v>
      </c>
      <c r="D273" t="s">
        <v>81</v>
      </c>
      <c r="E273" t="s">
        <v>78</v>
      </c>
      <c r="F273">
        <v>9</v>
      </c>
      <c r="G273" t="str" cm="1">
        <f t="array" ref="G273">_xlfn.IFS(
AND(F273&gt;=1,F273&lt;=7),"Near",
AND(F273&gt;=8,F273&lt;=14),"Moderate",
AND(F273&gt;=15,F273&lt;=21),"Far",
AND(F273&gt;=22,F273&lt;=29),"Very Far"
)</f>
        <v>Moderate</v>
      </c>
      <c r="H273">
        <v>4</v>
      </c>
      <c r="I273" t="s">
        <v>27</v>
      </c>
      <c r="J273">
        <v>1</v>
      </c>
      <c r="K273">
        <v>272</v>
      </c>
      <c r="L273" t="s">
        <v>38</v>
      </c>
      <c r="M273">
        <v>1</v>
      </c>
      <c r="N273" t="s">
        <v>39</v>
      </c>
      <c r="O273" t="s">
        <v>36</v>
      </c>
      <c r="P273">
        <v>43120</v>
      </c>
      <c r="Q273" t="s">
        <v>85</v>
      </c>
      <c r="R273">
        <v>12</v>
      </c>
      <c r="S273">
        <v>8</v>
      </c>
      <c r="T273">
        <v>1</v>
      </c>
      <c r="U273">
        <v>10</v>
      </c>
      <c r="V273">
        <v>2</v>
      </c>
      <c r="W273">
        <v>9</v>
      </c>
      <c r="X273">
        <v>1</v>
      </c>
      <c r="Y273">
        <v>8</v>
      </c>
    </row>
    <row r="274" spans="1:25" x14ac:dyDescent="0.25">
      <c r="A274">
        <v>27</v>
      </c>
      <c r="B274" t="str" cm="1">
        <f t="array" ref="B274">_xlfn.IFS(
    AND(A274 &gt;= 18, A274 &lt;= 25), "18-25",
    AND(A274 &gt;= 26, A274 &lt;= 35), "26-35",
    AND(A274 &gt;= 36, A274 &lt;= 45), "36-45",
    AND(A274 &gt;= 46, A274 &lt;= 55), "46-55",
    AND(A274 &gt;= 56, A274 &lt;= 60), "56-60"
)</f>
        <v>26-35</v>
      </c>
      <c r="C274" t="s">
        <v>24</v>
      </c>
      <c r="D274" t="s">
        <v>81</v>
      </c>
      <c r="E274" t="s">
        <v>78</v>
      </c>
      <c r="F274">
        <v>10</v>
      </c>
      <c r="G274" t="str" cm="1">
        <f t="array" ref="G274">_xlfn.IFS(
AND(F274&gt;=1,F274&lt;=7),"Near",
AND(F274&gt;=8,F274&lt;=14),"Moderate",
AND(F274&gt;=15,F274&lt;=21),"Far",
AND(F274&gt;=22,F274&lt;=29),"Very Far"
)</f>
        <v>Moderate</v>
      </c>
      <c r="H274">
        <v>3</v>
      </c>
      <c r="I274" t="s">
        <v>42</v>
      </c>
      <c r="J274">
        <v>1</v>
      </c>
      <c r="K274">
        <v>273</v>
      </c>
      <c r="L274" t="s">
        <v>38</v>
      </c>
      <c r="M274">
        <v>5</v>
      </c>
      <c r="N274" t="s">
        <v>35</v>
      </c>
      <c r="O274" t="s">
        <v>30</v>
      </c>
      <c r="P274">
        <v>132450</v>
      </c>
      <c r="Q274" t="s">
        <v>82</v>
      </c>
      <c r="R274">
        <v>23</v>
      </c>
      <c r="S274">
        <v>8</v>
      </c>
      <c r="T274">
        <v>1</v>
      </c>
      <c r="U274">
        <v>9</v>
      </c>
      <c r="V274">
        <v>3</v>
      </c>
      <c r="W274">
        <v>9</v>
      </c>
      <c r="X274">
        <v>0</v>
      </c>
      <c r="Y274">
        <v>7</v>
      </c>
    </row>
    <row r="275" spans="1:25" x14ac:dyDescent="0.25">
      <c r="A275">
        <v>32</v>
      </c>
      <c r="B275" t="str" cm="1">
        <f t="array" ref="B275">_xlfn.IFS(
    AND(A275 &gt;= 18, A275 &lt;= 25), "18-25",
    AND(A275 &gt;= 26, A275 &lt;= 35), "26-35",
    AND(A275 &gt;= 36, A275 &lt;= 45), "36-45",
    AND(A275 &gt;= 46, A275 &lt;= 55), "46-55",
    AND(A275 &gt;= 56, A275 &lt;= 60), "56-60"
)</f>
        <v>26-35</v>
      </c>
      <c r="C275" t="s">
        <v>24</v>
      </c>
      <c r="D275" t="s">
        <v>81</v>
      </c>
      <c r="E275" t="s">
        <v>26</v>
      </c>
      <c r="F275">
        <v>1</v>
      </c>
      <c r="G275" t="str" cm="1">
        <f t="array" ref="G275">_xlfn.IFS(
AND(F275&gt;=1,F275&lt;=7),"Near",
AND(F275&gt;=8,F275&lt;=14),"Moderate",
AND(F275&gt;=15,F275&lt;=21),"Far",
AND(F275&gt;=22,F275&lt;=29),"Very Far"
)</f>
        <v>Near</v>
      </c>
      <c r="H275">
        <v>3</v>
      </c>
      <c r="I275" t="s">
        <v>42</v>
      </c>
      <c r="J275">
        <v>1</v>
      </c>
      <c r="K275">
        <v>274</v>
      </c>
      <c r="L275" t="s">
        <v>38</v>
      </c>
      <c r="M275">
        <v>2</v>
      </c>
      <c r="N275" t="s">
        <v>39</v>
      </c>
      <c r="O275" t="s">
        <v>36</v>
      </c>
      <c r="P275">
        <v>136640</v>
      </c>
      <c r="Q275" t="s">
        <v>85</v>
      </c>
      <c r="R275">
        <v>14</v>
      </c>
      <c r="S275">
        <v>8</v>
      </c>
      <c r="T275">
        <v>0</v>
      </c>
      <c r="U275">
        <v>10</v>
      </c>
      <c r="V275">
        <v>6</v>
      </c>
      <c r="W275">
        <v>7</v>
      </c>
      <c r="X275">
        <v>7</v>
      </c>
      <c r="Y275">
        <v>7</v>
      </c>
    </row>
    <row r="276" spans="1:25" x14ac:dyDescent="0.25">
      <c r="A276">
        <v>47</v>
      </c>
      <c r="B276" t="str" cm="1">
        <f t="array" ref="B276">_xlfn.IFS(
    AND(A276 &gt;= 18, A276 &lt;= 25), "18-25",
    AND(A276 &gt;= 26, A276 &lt;= 35), "26-35",
    AND(A276 &gt;= 36, A276 &lt;= 45), "36-45",
    AND(A276 &gt;= 46, A276 &lt;= 55), "46-55",
    AND(A276 &gt;= 56, A276 &lt;= 60), "56-60"
)</f>
        <v>46-55</v>
      </c>
      <c r="C276" t="s">
        <v>24</v>
      </c>
      <c r="D276" t="s">
        <v>81</v>
      </c>
      <c r="E276" t="s">
        <v>78</v>
      </c>
      <c r="F276">
        <v>2</v>
      </c>
      <c r="G276" t="str" cm="1">
        <f t="array" ref="G276">_xlfn.IFS(
AND(F276&gt;=1,F276&lt;=7),"Near",
AND(F276&gt;=8,F276&lt;=14),"Moderate",
AND(F276&gt;=15,F276&lt;=21),"Far",
AND(F276&gt;=22,F276&lt;=29),"Very Far"
)</f>
        <v>Near</v>
      </c>
      <c r="H276">
        <v>3</v>
      </c>
      <c r="I276" t="s">
        <v>42</v>
      </c>
      <c r="J276">
        <v>1</v>
      </c>
      <c r="K276">
        <v>275</v>
      </c>
      <c r="L276" t="s">
        <v>28</v>
      </c>
      <c r="M276">
        <v>5</v>
      </c>
      <c r="N276" t="s">
        <v>39</v>
      </c>
      <c r="O276" t="s">
        <v>36</v>
      </c>
      <c r="P276">
        <v>50210</v>
      </c>
      <c r="Q276" t="s">
        <v>82</v>
      </c>
      <c r="R276">
        <v>17</v>
      </c>
      <c r="S276">
        <v>8</v>
      </c>
      <c r="T276">
        <v>0</v>
      </c>
      <c r="U276">
        <v>20</v>
      </c>
      <c r="V276">
        <v>3</v>
      </c>
      <c r="W276">
        <v>7</v>
      </c>
      <c r="X276">
        <v>1</v>
      </c>
      <c r="Y276">
        <v>7</v>
      </c>
    </row>
    <row r="277" spans="1:25" x14ac:dyDescent="0.25">
      <c r="A277">
        <v>40</v>
      </c>
      <c r="B277" t="str" cm="1">
        <f t="array" ref="B277">_xlfn.IFS(
    AND(A277 &gt;= 18, A277 &lt;= 25), "18-25",
    AND(A277 &gt;= 26, A277 &lt;= 35), "26-35",
    AND(A277 &gt;= 36, A277 &lt;= 45), "36-45",
    AND(A277 &gt;= 46, A277 &lt;= 55), "46-55",
    AND(A277 &gt;= 56, A277 &lt;= 60), "56-60"
)</f>
        <v>36-45</v>
      </c>
      <c r="C277" t="s">
        <v>24</v>
      </c>
      <c r="D277" t="s">
        <v>80</v>
      </c>
      <c r="E277" t="s">
        <v>78</v>
      </c>
      <c r="F277">
        <v>3</v>
      </c>
      <c r="G277" t="str" cm="1">
        <f t="array" ref="G277">_xlfn.IFS(
AND(F277&gt;=1,F277&lt;=7),"Near",
AND(F277&gt;=8,F277&lt;=14),"Moderate",
AND(F277&gt;=15,F277&lt;=21),"Far",
AND(F277&gt;=22,F277&lt;=29),"Very Far"
)</f>
        <v>Near</v>
      </c>
      <c r="H277">
        <v>4</v>
      </c>
      <c r="I277" t="s">
        <v>42</v>
      </c>
      <c r="J277">
        <v>1</v>
      </c>
      <c r="K277">
        <v>276</v>
      </c>
      <c r="L277" t="s">
        <v>28</v>
      </c>
      <c r="M277">
        <v>3</v>
      </c>
      <c r="N277" t="s">
        <v>41</v>
      </c>
      <c r="O277" t="s">
        <v>30</v>
      </c>
      <c r="P277">
        <v>51260</v>
      </c>
      <c r="Q277" t="s">
        <v>82</v>
      </c>
      <c r="R277">
        <v>18</v>
      </c>
      <c r="S277">
        <v>8</v>
      </c>
      <c r="T277">
        <v>0</v>
      </c>
      <c r="U277">
        <v>20</v>
      </c>
      <c r="V277">
        <v>2</v>
      </c>
      <c r="W277">
        <v>18</v>
      </c>
      <c r="X277">
        <v>1</v>
      </c>
      <c r="Y277">
        <v>12</v>
      </c>
    </row>
    <row r="278" spans="1:25" x14ac:dyDescent="0.25">
      <c r="A278">
        <v>53</v>
      </c>
      <c r="B278" t="str" cm="1">
        <f t="array" ref="B278">_xlfn.IFS(
    AND(A278 &gt;= 18, A278 &lt;= 25), "18-25",
    AND(A278 &gt;= 26, A278 &lt;= 35), "26-35",
    AND(A278 &gt;= 36, A278 &lt;= 45), "36-45",
    AND(A278 &gt;= 46, A278 &lt;= 55), "46-55",
    AND(A278 &gt;= 56, A278 &lt;= 60), "56-60"
)</f>
        <v>46-55</v>
      </c>
      <c r="C278" t="s">
        <v>24</v>
      </c>
      <c r="D278" t="s">
        <v>81</v>
      </c>
      <c r="E278" t="s">
        <v>78</v>
      </c>
      <c r="F278">
        <v>7</v>
      </c>
      <c r="G278" t="str" cm="1">
        <f t="array" ref="G278">_xlfn.IFS(
AND(F278&gt;=1,F278&lt;=7),"Near",
AND(F278&gt;=8,F278&lt;=14),"Moderate",
AND(F278&gt;=15,F278&lt;=21),"Far",
AND(F278&gt;=22,F278&lt;=29),"Very Far"
)</f>
        <v>Near</v>
      </c>
      <c r="H278">
        <v>1</v>
      </c>
      <c r="I278" t="s">
        <v>27</v>
      </c>
      <c r="J278">
        <v>1</v>
      </c>
      <c r="K278">
        <v>277</v>
      </c>
      <c r="L278" t="s">
        <v>38</v>
      </c>
      <c r="M278">
        <v>2</v>
      </c>
      <c r="N278" t="s">
        <v>44</v>
      </c>
      <c r="O278" t="s">
        <v>30</v>
      </c>
      <c r="P278">
        <v>28590</v>
      </c>
      <c r="Q278" t="s">
        <v>84</v>
      </c>
      <c r="R278">
        <v>18</v>
      </c>
      <c r="S278">
        <v>8</v>
      </c>
      <c r="T278">
        <v>1</v>
      </c>
      <c r="U278">
        <v>32</v>
      </c>
      <c r="V278">
        <v>2</v>
      </c>
      <c r="W278">
        <v>5</v>
      </c>
      <c r="X278">
        <v>1</v>
      </c>
      <c r="Y278">
        <v>3</v>
      </c>
    </row>
    <row r="279" spans="1:25" x14ac:dyDescent="0.25">
      <c r="A279">
        <v>41</v>
      </c>
      <c r="B279" t="str" cm="1">
        <f t="array" ref="B279">_xlfn.IFS(
    AND(A279 &gt;= 18, A279 &lt;= 25), "18-25",
    AND(A279 &gt;= 26, A279 &lt;= 35), "26-35",
    AND(A279 &gt;= 36, A279 &lt;= 45), "36-45",
    AND(A279 &gt;= 46, A279 &lt;= 55), "46-55",
    AND(A279 &gt;= 56, A279 &lt;= 60), "56-60"
)</f>
        <v>36-45</v>
      </c>
      <c r="C279" t="s">
        <v>24</v>
      </c>
      <c r="D279" t="s">
        <v>81</v>
      </c>
      <c r="E279" t="s">
        <v>26</v>
      </c>
      <c r="F279">
        <v>6</v>
      </c>
      <c r="G279" t="str" cm="1">
        <f t="array" ref="G279">_xlfn.IFS(
AND(F279&gt;=1,F279&lt;=7),"Near",
AND(F279&gt;=8,F279&lt;=14),"Moderate",
AND(F279&gt;=15,F279&lt;=21),"Far",
AND(F279&gt;=22,F279&lt;=29),"Very Far"
)</f>
        <v>Near</v>
      </c>
      <c r="H279">
        <v>3</v>
      </c>
      <c r="I279" t="s">
        <v>42</v>
      </c>
      <c r="J279">
        <v>1</v>
      </c>
      <c r="K279">
        <v>278</v>
      </c>
      <c r="L279" t="s">
        <v>38</v>
      </c>
      <c r="M279">
        <v>1</v>
      </c>
      <c r="N279" t="s">
        <v>39</v>
      </c>
      <c r="O279" t="s">
        <v>45</v>
      </c>
      <c r="P279">
        <v>102390</v>
      </c>
      <c r="Q279" t="s">
        <v>85</v>
      </c>
      <c r="R279">
        <v>24</v>
      </c>
      <c r="S279">
        <v>8</v>
      </c>
      <c r="T279">
        <v>3</v>
      </c>
      <c r="U279">
        <v>23</v>
      </c>
      <c r="V279">
        <v>3</v>
      </c>
      <c r="W279">
        <v>21</v>
      </c>
      <c r="X279">
        <v>12</v>
      </c>
      <c r="Y279">
        <v>6</v>
      </c>
    </row>
    <row r="280" spans="1:25" x14ac:dyDescent="0.25">
      <c r="A280">
        <v>60</v>
      </c>
      <c r="B280" t="str" cm="1">
        <f t="array" ref="B280">_xlfn.IFS(
    AND(A280 &gt;= 18, A280 &lt;= 25), "18-25",
    AND(A280 &gt;= 26, A280 &lt;= 35), "26-35",
    AND(A280 &gt;= 36, A280 &lt;= 45), "36-45",
    AND(A280 &gt;= 46, A280 &lt;= 55), "46-55",
    AND(A280 &gt;= 56, A280 &lt;= 60), "56-60"
)</f>
        <v>56-60</v>
      </c>
      <c r="C280" t="s">
        <v>24</v>
      </c>
      <c r="D280" t="s">
        <v>81</v>
      </c>
      <c r="E280" t="s">
        <v>78</v>
      </c>
      <c r="F280">
        <v>8</v>
      </c>
      <c r="G280" t="str" cm="1">
        <f t="array" ref="G280">_xlfn.IFS(
AND(F280&gt;=1,F280&lt;=7),"Near",
AND(F280&gt;=8,F280&lt;=14),"Moderate",
AND(F280&gt;=15,F280&lt;=21),"Far",
AND(F280&gt;=22,F280&lt;=29),"Very Far"
)</f>
        <v>Moderate</v>
      </c>
      <c r="H280">
        <v>2</v>
      </c>
      <c r="I280" t="s">
        <v>27</v>
      </c>
      <c r="J280">
        <v>1</v>
      </c>
      <c r="K280">
        <v>279</v>
      </c>
      <c r="L280" t="s">
        <v>28</v>
      </c>
      <c r="M280">
        <v>5</v>
      </c>
      <c r="N280" t="s">
        <v>44</v>
      </c>
      <c r="O280" t="s">
        <v>36</v>
      </c>
      <c r="P280">
        <v>53290</v>
      </c>
      <c r="Q280" t="s">
        <v>82</v>
      </c>
      <c r="R280">
        <v>20</v>
      </c>
      <c r="S280">
        <v>8</v>
      </c>
      <c r="T280">
        <v>0</v>
      </c>
      <c r="U280">
        <v>10</v>
      </c>
      <c r="V280">
        <v>3</v>
      </c>
      <c r="W280">
        <v>2</v>
      </c>
      <c r="X280">
        <v>2</v>
      </c>
      <c r="Y280">
        <v>2</v>
      </c>
    </row>
    <row r="281" spans="1:25" x14ac:dyDescent="0.25">
      <c r="A281">
        <v>27</v>
      </c>
      <c r="B281" t="str" cm="1">
        <f t="array" ref="B281">_xlfn.IFS(
    AND(A281 &gt;= 18, A281 &lt;= 25), "18-25",
    AND(A281 &gt;= 26, A281 &lt;= 35), "26-35",
    AND(A281 &gt;= 36, A281 &lt;= 45), "36-45",
    AND(A281 &gt;= 46, A281 &lt;= 55), "46-55",
    AND(A281 &gt;= 56, A281 &lt;= 60), "56-60"
)</f>
        <v>26-35</v>
      </c>
      <c r="C281" t="s">
        <v>24</v>
      </c>
      <c r="D281" t="s">
        <v>80</v>
      </c>
      <c r="E281" t="s">
        <v>78</v>
      </c>
      <c r="F281">
        <v>29</v>
      </c>
      <c r="G281" t="str" cm="1">
        <f t="array" ref="G281">_xlfn.IFS(
AND(F281&gt;=1,F281&lt;=7),"Near",
AND(F281&gt;=8,F281&lt;=14),"Moderate",
AND(F281&gt;=15,F281&lt;=21),"Far",
AND(F281&gt;=22,F281&lt;=29),"Very Far"
)</f>
        <v>Very Far</v>
      </c>
      <c r="H281">
        <v>1</v>
      </c>
      <c r="I281" t="s">
        <v>27</v>
      </c>
      <c r="J281">
        <v>1</v>
      </c>
      <c r="K281">
        <v>280</v>
      </c>
      <c r="L281" t="s">
        <v>38</v>
      </c>
      <c r="M281">
        <v>2</v>
      </c>
      <c r="N281" t="s">
        <v>46</v>
      </c>
      <c r="O281" t="s">
        <v>45</v>
      </c>
      <c r="P281">
        <v>43250</v>
      </c>
      <c r="Q281" t="s">
        <v>82</v>
      </c>
      <c r="R281">
        <v>14</v>
      </c>
      <c r="S281">
        <v>8</v>
      </c>
      <c r="T281">
        <v>0</v>
      </c>
      <c r="U281">
        <v>9</v>
      </c>
      <c r="V281">
        <v>2</v>
      </c>
      <c r="W281">
        <v>9</v>
      </c>
      <c r="X281">
        <v>1</v>
      </c>
      <c r="Y281">
        <v>7</v>
      </c>
    </row>
    <row r="282" spans="1:25" x14ac:dyDescent="0.25">
      <c r="A282">
        <v>41</v>
      </c>
      <c r="B282" t="str" cm="1">
        <f t="array" ref="B282">_xlfn.IFS(
    AND(A282 &gt;= 18, A282 &lt;= 25), "18-25",
    AND(A282 &gt;= 26, A282 &lt;= 35), "26-35",
    AND(A282 &gt;= 36, A282 &lt;= 45), "36-45",
    AND(A282 &gt;= 46, A282 &lt;= 55), "46-55",
    AND(A282 &gt;= 56, A282 &lt;= 60), "56-60"
)</f>
        <v>36-45</v>
      </c>
      <c r="C282" t="s">
        <v>24</v>
      </c>
      <c r="D282" t="s">
        <v>81</v>
      </c>
      <c r="E282" t="s">
        <v>78</v>
      </c>
      <c r="F282">
        <v>3</v>
      </c>
      <c r="G282" t="str" cm="1">
        <f t="array" ref="G282">_xlfn.IFS(
AND(F282&gt;=1,F282&lt;=7),"Near",
AND(F282&gt;=8,F282&lt;=14),"Moderate",
AND(F282&gt;=15,F282&lt;=21),"Far",
AND(F282&gt;=22,F282&lt;=29),"Very Far"
)</f>
        <v>Near</v>
      </c>
      <c r="H282">
        <v>3</v>
      </c>
      <c r="I282" t="s">
        <v>42</v>
      </c>
      <c r="J282">
        <v>1</v>
      </c>
      <c r="K282">
        <v>281</v>
      </c>
      <c r="L282" t="s">
        <v>38</v>
      </c>
      <c r="M282">
        <v>1</v>
      </c>
      <c r="N282" t="s">
        <v>46</v>
      </c>
      <c r="O282" t="s">
        <v>30</v>
      </c>
      <c r="P282">
        <v>72600</v>
      </c>
      <c r="Q282" t="s">
        <v>84</v>
      </c>
      <c r="R282">
        <v>16</v>
      </c>
      <c r="S282">
        <v>8</v>
      </c>
      <c r="T282">
        <v>0</v>
      </c>
      <c r="U282">
        <v>22</v>
      </c>
      <c r="V282">
        <v>2</v>
      </c>
      <c r="W282">
        <v>22</v>
      </c>
      <c r="X282">
        <v>2</v>
      </c>
      <c r="Y282">
        <v>10</v>
      </c>
    </row>
    <row r="283" spans="1:25" x14ac:dyDescent="0.25">
      <c r="A283">
        <v>50</v>
      </c>
      <c r="B283" t="str" cm="1">
        <f t="array" ref="B283">_xlfn.IFS(
    AND(A283 &gt;= 18, A283 &lt;= 25), "18-25",
    AND(A283 &gt;= 26, A283 &lt;= 35), "26-35",
    AND(A283 &gt;= 36, A283 &lt;= 45), "36-45",
    AND(A283 &gt;= 46, A283 &lt;= 55), "46-55",
    AND(A283 &gt;= 56, A283 &lt;= 60), "56-60"
)</f>
        <v>46-55</v>
      </c>
      <c r="C283" t="s">
        <v>24</v>
      </c>
      <c r="D283" t="s">
        <v>81</v>
      </c>
      <c r="E283" t="s">
        <v>26</v>
      </c>
      <c r="F283">
        <v>9</v>
      </c>
      <c r="G283" t="str" cm="1">
        <f t="array" ref="G283">_xlfn.IFS(
AND(F283&gt;=1,F283&lt;=7),"Near",
AND(F283&gt;=8,F283&lt;=14),"Moderate",
AND(F283&gt;=15,F283&lt;=21),"Far",
AND(F283&gt;=22,F283&lt;=29),"Very Far"
)</f>
        <v>Moderate</v>
      </c>
      <c r="H283">
        <v>3</v>
      </c>
      <c r="I283" t="s">
        <v>27</v>
      </c>
      <c r="J283">
        <v>1</v>
      </c>
      <c r="K283">
        <v>282</v>
      </c>
      <c r="L283" t="s">
        <v>38</v>
      </c>
      <c r="M283">
        <v>2</v>
      </c>
      <c r="N283" t="s">
        <v>35</v>
      </c>
      <c r="O283" t="s">
        <v>30</v>
      </c>
      <c r="P283">
        <v>23220</v>
      </c>
      <c r="Q283" t="s">
        <v>83</v>
      </c>
      <c r="R283">
        <v>25</v>
      </c>
      <c r="S283">
        <v>8</v>
      </c>
      <c r="T283">
        <v>1</v>
      </c>
      <c r="U283">
        <v>4</v>
      </c>
      <c r="V283">
        <v>0</v>
      </c>
      <c r="W283">
        <v>2</v>
      </c>
      <c r="X283">
        <v>2</v>
      </c>
      <c r="Y283">
        <v>2</v>
      </c>
    </row>
    <row r="284" spans="1:25" x14ac:dyDescent="0.25">
      <c r="A284">
        <v>28</v>
      </c>
      <c r="B284" t="str" cm="1">
        <f t="array" ref="B284">_xlfn.IFS(
    AND(A284 &gt;= 18, A284 &lt;= 25), "18-25",
    AND(A284 &gt;= 26, A284 &lt;= 35), "26-35",
    AND(A284 &gt;= 36, A284 &lt;= 45), "36-45",
    AND(A284 &gt;= 46, A284 &lt;= 55), "46-55",
    AND(A284 &gt;= 56, A284 &lt;= 60), "56-60"
)</f>
        <v>26-35</v>
      </c>
      <c r="C284" t="s">
        <v>32</v>
      </c>
      <c r="D284" t="s">
        <v>81</v>
      </c>
      <c r="E284" t="s">
        <v>26</v>
      </c>
      <c r="F284">
        <v>2</v>
      </c>
      <c r="G284" t="str" cm="1">
        <f t="array" ref="G284">_xlfn.IFS(
AND(F284&gt;=1,F284&lt;=7),"Near",
AND(F284&gt;=8,F284&lt;=14),"Moderate",
AND(F284&gt;=15,F284&lt;=21),"Far",
AND(F284&gt;=22,F284&lt;=29),"Very Far"
)</f>
        <v>Near</v>
      </c>
      <c r="H284">
        <v>4</v>
      </c>
      <c r="I284" t="s">
        <v>27</v>
      </c>
      <c r="J284">
        <v>1</v>
      </c>
      <c r="K284">
        <v>283</v>
      </c>
      <c r="L284" t="s">
        <v>38</v>
      </c>
      <c r="M284">
        <v>3</v>
      </c>
      <c r="N284" t="s">
        <v>35</v>
      </c>
      <c r="O284" t="s">
        <v>36</v>
      </c>
      <c r="P284">
        <v>20750</v>
      </c>
      <c r="Q284" t="s">
        <v>83</v>
      </c>
      <c r="R284">
        <v>18</v>
      </c>
      <c r="S284">
        <v>8</v>
      </c>
      <c r="T284">
        <v>3</v>
      </c>
      <c r="U284">
        <v>10</v>
      </c>
      <c r="V284">
        <v>0</v>
      </c>
      <c r="W284">
        <v>7</v>
      </c>
      <c r="X284">
        <v>3</v>
      </c>
      <c r="Y284">
        <v>7</v>
      </c>
    </row>
    <row r="285" spans="1:25" x14ac:dyDescent="0.25">
      <c r="A285">
        <v>36</v>
      </c>
      <c r="B285" t="str" cm="1">
        <f t="array" ref="B285">_xlfn.IFS(
    AND(A285 &gt;= 18, A285 &lt;= 25), "18-25",
    AND(A285 &gt;= 26, A285 &lt;= 35), "26-35",
    AND(A285 &gt;= 36, A285 &lt;= 45), "36-45",
    AND(A285 &gt;= 46, A285 &lt;= 55), "46-55",
    AND(A285 &gt;= 56, A285 &lt;= 60), "56-60"
)</f>
        <v>36-45</v>
      </c>
      <c r="C285" t="s">
        <v>24</v>
      </c>
      <c r="D285" t="s">
        <v>40</v>
      </c>
      <c r="E285" t="s">
        <v>78</v>
      </c>
      <c r="F285">
        <v>10</v>
      </c>
      <c r="G285" t="str" cm="1">
        <f t="array" ref="G285">_xlfn.IFS(
AND(F285&gt;=1,F285&lt;=7),"Near",
AND(F285&gt;=8,F285&lt;=14),"Moderate",
AND(F285&gt;=15,F285&lt;=21),"Far",
AND(F285&gt;=22,F285&lt;=29),"Very Far"
)</f>
        <v>Moderate</v>
      </c>
      <c r="H285">
        <v>4</v>
      </c>
      <c r="I285" t="s">
        <v>51</v>
      </c>
      <c r="J285">
        <v>1</v>
      </c>
      <c r="K285">
        <v>284</v>
      </c>
      <c r="L285" t="s">
        <v>28</v>
      </c>
      <c r="M285">
        <v>2</v>
      </c>
      <c r="N285" t="s">
        <v>35</v>
      </c>
      <c r="O285" t="s">
        <v>30</v>
      </c>
      <c r="P285">
        <v>41520</v>
      </c>
      <c r="Q285" t="s">
        <v>82</v>
      </c>
      <c r="R285">
        <v>19</v>
      </c>
      <c r="S285">
        <v>8</v>
      </c>
      <c r="T285">
        <v>1</v>
      </c>
      <c r="U285">
        <v>10</v>
      </c>
      <c r="V285">
        <v>3</v>
      </c>
      <c r="W285">
        <v>8</v>
      </c>
      <c r="X285">
        <v>0</v>
      </c>
      <c r="Y285">
        <v>5</v>
      </c>
    </row>
    <row r="286" spans="1:25" x14ac:dyDescent="0.25">
      <c r="A286">
        <v>38</v>
      </c>
      <c r="B286" t="str" cm="1">
        <f t="array" ref="B286">_xlfn.IFS(
    AND(A286 &gt;= 18, A286 &lt;= 25), "18-25",
    AND(A286 &gt;= 26, A286 &lt;= 35), "26-35",
    AND(A286 &gt;= 36, A286 &lt;= 45), "36-45",
    AND(A286 &gt;= 46, A286 &lt;= 55), "46-55",
    AND(A286 &gt;= 56, A286 &lt;= 60), "56-60"
)</f>
        <v>36-45</v>
      </c>
      <c r="C286" t="s">
        <v>24</v>
      </c>
      <c r="D286" t="s">
        <v>81</v>
      </c>
      <c r="E286" t="s">
        <v>78</v>
      </c>
      <c r="F286">
        <v>1</v>
      </c>
      <c r="G286" t="str" cm="1">
        <f t="array" ref="G286">_xlfn.IFS(
AND(F286&gt;=1,F286&lt;=7),"Near",
AND(F286&gt;=8,F286&lt;=14),"Moderate",
AND(F286&gt;=15,F286&lt;=21),"Far",
AND(F286&gt;=22,F286&lt;=29),"Very Far"
)</f>
        <v>Near</v>
      </c>
      <c r="H286">
        <v>3</v>
      </c>
      <c r="I286" t="s">
        <v>42</v>
      </c>
      <c r="J286">
        <v>1</v>
      </c>
      <c r="K286">
        <v>285</v>
      </c>
      <c r="L286" t="s">
        <v>28</v>
      </c>
      <c r="M286">
        <v>3</v>
      </c>
      <c r="N286" t="s">
        <v>48</v>
      </c>
      <c r="O286" t="s">
        <v>36</v>
      </c>
      <c r="P286">
        <v>96190</v>
      </c>
      <c r="Q286" t="s">
        <v>84</v>
      </c>
      <c r="R286">
        <v>13</v>
      </c>
      <c r="S286">
        <v>8</v>
      </c>
      <c r="T286">
        <v>1</v>
      </c>
      <c r="U286">
        <v>10</v>
      </c>
      <c r="V286">
        <v>2</v>
      </c>
      <c r="W286">
        <v>1</v>
      </c>
      <c r="X286">
        <v>0</v>
      </c>
      <c r="Y286">
        <v>0</v>
      </c>
    </row>
    <row r="287" spans="1:25" x14ac:dyDescent="0.25">
      <c r="A287">
        <v>44</v>
      </c>
      <c r="B287" t="str" cm="1">
        <f t="array" ref="B287">_xlfn.IFS(
    AND(A287 &gt;= 18, A287 &lt;= 25), "18-25",
    AND(A287 &gt;= 26, A287 &lt;= 35), "26-35",
    AND(A287 &gt;= 36, A287 &lt;= 45), "36-45",
    AND(A287 &gt;= 46, A287 &lt;= 55), "46-55",
    AND(A287 &gt;= 56, A287 &lt;= 60), "56-60"
)</f>
        <v>36-45</v>
      </c>
      <c r="C287" t="s">
        <v>24</v>
      </c>
      <c r="D287" t="s">
        <v>40</v>
      </c>
      <c r="E287" t="s">
        <v>78</v>
      </c>
      <c r="F287">
        <v>8</v>
      </c>
      <c r="G287" t="str" cm="1">
        <f t="array" ref="G287">_xlfn.IFS(
AND(F287&gt;=1,F287&lt;=7),"Near",
AND(F287&gt;=8,F287&lt;=14),"Moderate",
AND(F287&gt;=15,F287&lt;=21),"Far",
AND(F287&gt;=22,F287&lt;=29),"Very Far"
)</f>
        <v>Moderate</v>
      </c>
      <c r="H287">
        <v>2</v>
      </c>
      <c r="I287" t="s">
        <v>27</v>
      </c>
      <c r="J287">
        <v>1</v>
      </c>
      <c r="K287">
        <v>286</v>
      </c>
      <c r="L287" t="s">
        <v>38</v>
      </c>
      <c r="M287">
        <v>1</v>
      </c>
      <c r="N287" t="s">
        <v>35</v>
      </c>
      <c r="O287" t="s">
        <v>36</v>
      </c>
      <c r="P287">
        <v>135030</v>
      </c>
      <c r="Q287" t="s">
        <v>84</v>
      </c>
      <c r="R287">
        <v>12</v>
      </c>
      <c r="S287">
        <v>8</v>
      </c>
      <c r="T287">
        <v>0</v>
      </c>
      <c r="U287">
        <v>9</v>
      </c>
      <c r="V287">
        <v>6</v>
      </c>
      <c r="W287">
        <v>5</v>
      </c>
      <c r="X287">
        <v>1</v>
      </c>
      <c r="Y287">
        <v>4</v>
      </c>
    </row>
    <row r="288" spans="1:25" x14ac:dyDescent="0.25">
      <c r="A288">
        <v>47</v>
      </c>
      <c r="B288" t="str" cm="1">
        <f t="array" ref="B288">_xlfn.IFS(
    AND(A288 &gt;= 18, A288 &lt;= 25), "18-25",
    AND(A288 &gt;= 26, A288 &lt;= 35), "26-35",
    AND(A288 &gt;= 36, A288 &lt;= 45), "36-45",
    AND(A288 &gt;= 46, A288 &lt;= 55), "46-55",
    AND(A288 &gt;= 56, A288 &lt;= 60), "56-60"
)</f>
        <v>46-55</v>
      </c>
      <c r="C288" t="s">
        <v>24</v>
      </c>
      <c r="D288" t="s">
        <v>80</v>
      </c>
      <c r="E288" t="s">
        <v>78</v>
      </c>
      <c r="F288">
        <v>27</v>
      </c>
      <c r="G288" t="str" cm="1">
        <f t="array" ref="G288">_xlfn.IFS(
AND(F288&gt;=1,F288&lt;=7),"Near",
AND(F288&gt;=8,F288&lt;=14),"Moderate",
AND(F288&gt;=15,F288&lt;=21),"Far",
AND(F288&gt;=22,F288&lt;=29),"Very Far"
)</f>
        <v>Very Far</v>
      </c>
      <c r="H288">
        <v>3</v>
      </c>
      <c r="I288" t="s">
        <v>27</v>
      </c>
      <c r="J288">
        <v>1</v>
      </c>
      <c r="K288">
        <v>287</v>
      </c>
      <c r="L288" t="s">
        <v>38</v>
      </c>
      <c r="M288">
        <v>1</v>
      </c>
      <c r="N288" t="s">
        <v>35</v>
      </c>
      <c r="O288" t="s">
        <v>45</v>
      </c>
      <c r="P288">
        <v>54410</v>
      </c>
      <c r="Q288" t="s">
        <v>84</v>
      </c>
      <c r="R288">
        <v>22</v>
      </c>
      <c r="S288">
        <v>8</v>
      </c>
      <c r="T288">
        <v>1</v>
      </c>
      <c r="U288">
        <v>28</v>
      </c>
      <c r="V288">
        <v>6</v>
      </c>
      <c r="W288">
        <v>22</v>
      </c>
      <c r="X288">
        <v>11</v>
      </c>
      <c r="Y288">
        <v>13</v>
      </c>
    </row>
    <row r="289" spans="1:25" x14ac:dyDescent="0.25">
      <c r="A289">
        <v>30</v>
      </c>
      <c r="B289" t="str" cm="1">
        <f t="array" ref="B289">_xlfn.IFS(
    AND(A289 &gt;= 18, A289 &lt;= 25), "18-25",
    AND(A289 &gt;= 26, A289 &lt;= 35), "26-35",
    AND(A289 &gt;= 36, A289 &lt;= 45), "36-45",
    AND(A289 &gt;= 46, A289 &lt;= 55), "46-55",
    AND(A289 &gt;= 56, A289 &lt;= 60), "56-60"
)</f>
        <v>26-35</v>
      </c>
      <c r="C289" t="s">
        <v>24</v>
      </c>
      <c r="D289" t="s">
        <v>81</v>
      </c>
      <c r="E289" t="s">
        <v>78</v>
      </c>
      <c r="F289">
        <v>8</v>
      </c>
      <c r="G289" t="str" cm="1">
        <f t="array" ref="G289">_xlfn.IFS(
AND(F289&gt;=1,F289&lt;=7),"Near",
AND(F289&gt;=8,F289&lt;=14),"Moderate",
AND(F289&gt;=15,F289&lt;=21),"Far",
AND(F289&gt;=22,F289&lt;=29),"Very Far"
)</f>
        <v>Moderate</v>
      </c>
      <c r="H289">
        <v>3</v>
      </c>
      <c r="I289" t="s">
        <v>27</v>
      </c>
      <c r="J289">
        <v>1</v>
      </c>
      <c r="K289">
        <v>288</v>
      </c>
      <c r="L289" t="s">
        <v>38</v>
      </c>
      <c r="M289">
        <v>2</v>
      </c>
      <c r="N289" t="s">
        <v>39</v>
      </c>
      <c r="O289" t="s">
        <v>45</v>
      </c>
      <c r="P289">
        <v>52090</v>
      </c>
      <c r="Q289" t="s">
        <v>85</v>
      </c>
      <c r="R289">
        <v>14</v>
      </c>
      <c r="S289">
        <v>8</v>
      </c>
      <c r="T289">
        <v>1</v>
      </c>
      <c r="U289">
        <v>10</v>
      </c>
      <c r="V289">
        <v>3</v>
      </c>
      <c r="W289">
        <v>8</v>
      </c>
      <c r="X289">
        <v>7</v>
      </c>
      <c r="Y289">
        <v>7</v>
      </c>
    </row>
    <row r="290" spans="1:25" x14ac:dyDescent="0.25">
      <c r="A290">
        <v>29</v>
      </c>
      <c r="B290" t="str" cm="1">
        <f t="array" ref="B290">_xlfn.IFS(
    AND(A290 &gt;= 18, A290 &lt;= 25), "18-25",
    AND(A290 &gt;= 26, A290 &lt;= 35), "26-35",
    AND(A290 &gt;= 36, A290 &lt;= 45), "36-45",
    AND(A290 &gt;= 46, A290 &lt;= 55), "46-55",
    AND(A290 &gt;= 56, A290 &lt;= 60), "56-60"
)</f>
        <v>26-35</v>
      </c>
      <c r="C290" t="s">
        <v>24</v>
      </c>
      <c r="D290" t="s">
        <v>81</v>
      </c>
      <c r="E290" t="s">
        <v>78</v>
      </c>
      <c r="F290">
        <v>1</v>
      </c>
      <c r="G290" t="str" cm="1">
        <f t="array" ref="G290">_xlfn.IFS(
AND(F290&gt;=1,F290&lt;=7),"Near",
AND(F290&gt;=8,F290&lt;=14),"Moderate",
AND(F290&gt;=15,F290&lt;=21),"Far",
AND(F290&gt;=22,F290&lt;=29),"Very Far"
)</f>
        <v>Near</v>
      </c>
      <c r="H290">
        <v>2</v>
      </c>
      <c r="I290" t="s">
        <v>42</v>
      </c>
      <c r="J290">
        <v>1</v>
      </c>
      <c r="K290">
        <v>289</v>
      </c>
      <c r="L290" t="s">
        <v>28</v>
      </c>
      <c r="M290">
        <v>1</v>
      </c>
      <c r="N290" t="s">
        <v>39</v>
      </c>
      <c r="O290" t="s">
        <v>36</v>
      </c>
      <c r="P290">
        <v>106730</v>
      </c>
      <c r="Q290" t="s">
        <v>84</v>
      </c>
      <c r="R290">
        <v>13</v>
      </c>
      <c r="S290">
        <v>8</v>
      </c>
      <c r="T290">
        <v>3</v>
      </c>
      <c r="U290">
        <v>1</v>
      </c>
      <c r="V290">
        <v>2</v>
      </c>
      <c r="W290">
        <v>1</v>
      </c>
      <c r="X290">
        <v>0</v>
      </c>
      <c r="Y290">
        <v>0</v>
      </c>
    </row>
    <row r="291" spans="1:25" x14ac:dyDescent="0.25">
      <c r="A291">
        <v>42</v>
      </c>
      <c r="B291" t="str" cm="1">
        <f t="array" ref="B291">_xlfn.IFS(
    AND(A291 &gt;= 18, A291 &lt;= 25), "18-25",
    AND(A291 &gt;= 26, A291 &lt;= 35), "26-35",
    AND(A291 &gt;= 36, A291 &lt;= 45), "36-45",
    AND(A291 &gt;= 46, A291 &lt;= 55), "46-55",
    AND(A291 &gt;= 56, A291 &lt;= 60), "56-60"
)</f>
        <v>36-45</v>
      </c>
      <c r="C291" t="s">
        <v>32</v>
      </c>
      <c r="D291" t="s">
        <v>80</v>
      </c>
      <c r="E291" t="s">
        <v>78</v>
      </c>
      <c r="F291">
        <v>10</v>
      </c>
      <c r="G291" t="str" cm="1">
        <f t="array" ref="G291">_xlfn.IFS(
AND(F291&gt;=1,F291&lt;=7),"Near",
AND(F291&gt;=8,F291&lt;=14),"Moderate",
AND(F291&gt;=15,F291&lt;=21),"Far",
AND(F291&gt;=22,F291&lt;=29),"Very Far"
)</f>
        <v>Moderate</v>
      </c>
      <c r="H291">
        <v>1</v>
      </c>
      <c r="I291" t="s">
        <v>27</v>
      </c>
      <c r="J291">
        <v>1</v>
      </c>
      <c r="K291">
        <v>290</v>
      </c>
      <c r="L291" t="s">
        <v>28</v>
      </c>
      <c r="M291">
        <v>1</v>
      </c>
      <c r="N291" t="s">
        <v>39</v>
      </c>
      <c r="O291" t="s">
        <v>45</v>
      </c>
      <c r="P291">
        <v>50100</v>
      </c>
      <c r="Q291" t="s">
        <v>84</v>
      </c>
      <c r="R291">
        <v>21</v>
      </c>
      <c r="S291">
        <v>8</v>
      </c>
      <c r="T291">
        <v>3</v>
      </c>
      <c r="U291">
        <v>7</v>
      </c>
      <c r="V291">
        <v>3</v>
      </c>
      <c r="W291">
        <v>2</v>
      </c>
      <c r="X291">
        <v>2</v>
      </c>
      <c r="Y291">
        <v>2</v>
      </c>
    </row>
    <row r="292" spans="1:25" x14ac:dyDescent="0.25">
      <c r="A292">
        <v>43</v>
      </c>
      <c r="B292" t="str" cm="1">
        <f t="array" ref="B292">_xlfn.IFS(
    AND(A292 &gt;= 18, A292 &lt;= 25), "18-25",
    AND(A292 &gt;= 26, A292 &lt;= 35), "26-35",
    AND(A292 &gt;= 36, A292 &lt;= 45), "36-45",
    AND(A292 &gt;= 46, A292 &lt;= 55), "46-55",
    AND(A292 &gt;= 56, A292 &lt;= 60), "56-60"
)</f>
        <v>36-45</v>
      </c>
      <c r="C292" t="s">
        <v>24</v>
      </c>
      <c r="D292" t="s">
        <v>80</v>
      </c>
      <c r="E292" t="s">
        <v>78</v>
      </c>
      <c r="F292">
        <v>26</v>
      </c>
      <c r="G292" t="str" cm="1">
        <f t="array" ref="G292">_xlfn.IFS(
AND(F292&gt;=1,F292&lt;=7),"Near",
AND(F292&gt;=8,F292&lt;=14),"Moderate",
AND(F292&gt;=15,F292&lt;=21),"Far",
AND(F292&gt;=22,F292&lt;=29),"Very Far"
)</f>
        <v>Very Far</v>
      </c>
      <c r="H292">
        <v>1</v>
      </c>
      <c r="I292" t="s">
        <v>27</v>
      </c>
      <c r="J292">
        <v>1</v>
      </c>
      <c r="K292">
        <v>291</v>
      </c>
      <c r="L292" t="s">
        <v>38</v>
      </c>
      <c r="M292">
        <v>1</v>
      </c>
      <c r="N292" t="s">
        <v>44</v>
      </c>
      <c r="O292" t="s">
        <v>30</v>
      </c>
      <c r="P292">
        <v>135490</v>
      </c>
      <c r="Q292" t="s">
        <v>85</v>
      </c>
      <c r="R292">
        <v>11</v>
      </c>
      <c r="S292">
        <v>8</v>
      </c>
      <c r="T292">
        <v>2</v>
      </c>
      <c r="U292">
        <v>7</v>
      </c>
      <c r="V292">
        <v>3</v>
      </c>
      <c r="W292">
        <v>2</v>
      </c>
      <c r="X292">
        <v>2</v>
      </c>
      <c r="Y292">
        <v>2</v>
      </c>
    </row>
    <row r="293" spans="1:25" x14ac:dyDescent="0.25">
      <c r="A293">
        <v>34</v>
      </c>
      <c r="B293" t="str" cm="1">
        <f t="array" ref="B293">_xlfn.IFS(
    AND(A293 &gt;= 18, A293 &lt;= 25), "18-25",
    AND(A293 &gt;= 26, A293 &lt;= 35), "26-35",
    AND(A293 &gt;= 36, A293 &lt;= 45), "36-45",
    AND(A293 &gt;= 46, A293 &lt;= 55), "46-55",
    AND(A293 &gt;= 56, A293 &lt;= 60), "56-60"
)</f>
        <v>26-35</v>
      </c>
      <c r="C293" t="s">
        <v>24</v>
      </c>
      <c r="D293" t="s">
        <v>81</v>
      </c>
      <c r="E293" t="s">
        <v>78</v>
      </c>
      <c r="F293">
        <v>2</v>
      </c>
      <c r="G293" t="str" cm="1">
        <f t="array" ref="G293">_xlfn.IFS(
AND(F293&gt;=1,F293&lt;=7),"Near",
AND(F293&gt;=8,F293&lt;=14),"Moderate",
AND(F293&gt;=15,F293&lt;=21),"Far",
AND(F293&gt;=22,F293&lt;=29),"Very Far"
)</f>
        <v>Near</v>
      </c>
      <c r="H293">
        <v>5</v>
      </c>
      <c r="I293" t="s">
        <v>51</v>
      </c>
      <c r="J293">
        <v>1</v>
      </c>
      <c r="K293">
        <v>292</v>
      </c>
      <c r="L293" t="s">
        <v>38</v>
      </c>
      <c r="M293">
        <v>2</v>
      </c>
      <c r="N293" t="s">
        <v>29</v>
      </c>
      <c r="O293" t="s">
        <v>36</v>
      </c>
      <c r="P293">
        <v>49990</v>
      </c>
      <c r="Q293" t="s">
        <v>84</v>
      </c>
      <c r="R293">
        <v>12</v>
      </c>
      <c r="S293">
        <v>8</v>
      </c>
      <c r="T293">
        <v>2</v>
      </c>
      <c r="U293">
        <v>10</v>
      </c>
      <c r="V293">
        <v>2</v>
      </c>
      <c r="W293">
        <v>5</v>
      </c>
      <c r="X293">
        <v>4</v>
      </c>
      <c r="Y293">
        <v>3</v>
      </c>
    </row>
    <row r="294" spans="1:25" x14ac:dyDescent="0.25">
      <c r="A294">
        <v>23</v>
      </c>
      <c r="B294" t="str" cm="1">
        <f t="array" ref="B294">_xlfn.IFS(
    AND(A294 &gt;= 18, A294 &lt;= 25), "18-25",
    AND(A294 &gt;= 26, A294 &lt;= 35), "26-35",
    AND(A294 &gt;= 36, A294 &lt;= 45), "36-45",
    AND(A294 &gt;= 46, A294 &lt;= 55), "46-55",
    AND(A294 &gt;= 56, A294 &lt;= 60), "56-60"
)</f>
        <v>18-25</v>
      </c>
      <c r="C294" t="s">
        <v>24</v>
      </c>
      <c r="D294" t="s">
        <v>81</v>
      </c>
      <c r="E294" t="s">
        <v>26</v>
      </c>
      <c r="F294">
        <v>13</v>
      </c>
      <c r="G294" t="str" cm="1">
        <f t="array" ref="G294">_xlfn.IFS(
AND(F294&gt;=1,F294&lt;=7),"Near",
AND(F294&gt;=8,F294&lt;=14),"Moderate",
AND(F294&gt;=15,F294&lt;=21),"Far",
AND(F294&gt;=22,F294&lt;=29),"Very Far"
)</f>
        <v>Moderate</v>
      </c>
      <c r="H294">
        <v>3</v>
      </c>
      <c r="I294" t="s">
        <v>50</v>
      </c>
      <c r="J294">
        <v>1</v>
      </c>
      <c r="K294">
        <v>293</v>
      </c>
      <c r="L294" t="s">
        <v>38</v>
      </c>
      <c r="M294">
        <v>5</v>
      </c>
      <c r="N294" t="s">
        <v>39</v>
      </c>
      <c r="O294" t="s">
        <v>30</v>
      </c>
      <c r="P294">
        <v>42210</v>
      </c>
      <c r="Q294" t="s">
        <v>82</v>
      </c>
      <c r="R294">
        <v>11</v>
      </c>
      <c r="S294">
        <v>8</v>
      </c>
      <c r="T294">
        <v>1</v>
      </c>
      <c r="U294">
        <v>5</v>
      </c>
      <c r="V294">
        <v>4</v>
      </c>
      <c r="W294">
        <v>4</v>
      </c>
      <c r="X294">
        <v>0</v>
      </c>
      <c r="Y294">
        <v>2</v>
      </c>
    </row>
    <row r="295" spans="1:25" x14ac:dyDescent="0.25">
      <c r="A295">
        <v>39</v>
      </c>
      <c r="B295" t="str" cm="1">
        <f t="array" ref="B295">_xlfn.IFS(
    AND(A295 &gt;= 18, A295 &lt;= 25), "18-25",
    AND(A295 &gt;= 26, A295 &lt;= 35), "26-35",
    AND(A295 &gt;= 36, A295 &lt;= 45), "36-45",
    AND(A295 &gt;= 46, A295 &lt;= 55), "46-55",
    AND(A295 &gt;= 56, A295 &lt;= 60), "56-60"
)</f>
        <v>36-45</v>
      </c>
      <c r="C295" t="s">
        <v>24</v>
      </c>
      <c r="D295" t="s">
        <v>81</v>
      </c>
      <c r="E295" t="s">
        <v>26</v>
      </c>
      <c r="F295">
        <v>2</v>
      </c>
      <c r="G295" t="str" cm="1">
        <f t="array" ref="G295">_xlfn.IFS(
AND(F295&gt;=1,F295&lt;=7),"Near",
AND(F295&gt;=8,F295&lt;=14),"Moderate",
AND(F295&gt;=15,F295&lt;=21),"Far",
AND(F295&gt;=22,F295&lt;=29),"Very Far"
)</f>
        <v>Near</v>
      </c>
      <c r="H295">
        <v>4</v>
      </c>
      <c r="I295" t="s">
        <v>50</v>
      </c>
      <c r="J295">
        <v>1</v>
      </c>
      <c r="K295">
        <v>294</v>
      </c>
      <c r="L295" t="s">
        <v>28</v>
      </c>
      <c r="M295">
        <v>4</v>
      </c>
      <c r="N295" t="s">
        <v>29</v>
      </c>
      <c r="O295" t="s">
        <v>30</v>
      </c>
      <c r="P295">
        <v>138720</v>
      </c>
      <c r="Q295" t="s">
        <v>83</v>
      </c>
      <c r="R295">
        <v>12</v>
      </c>
      <c r="S295">
        <v>8</v>
      </c>
      <c r="T295">
        <v>3</v>
      </c>
      <c r="U295">
        <v>12</v>
      </c>
      <c r="V295">
        <v>3</v>
      </c>
      <c r="W295">
        <v>8</v>
      </c>
      <c r="X295">
        <v>3</v>
      </c>
      <c r="Y295">
        <v>6</v>
      </c>
    </row>
    <row r="296" spans="1:25" x14ac:dyDescent="0.25">
      <c r="A296">
        <v>56</v>
      </c>
      <c r="B296" t="str" cm="1">
        <f t="array" ref="B296">_xlfn.IFS(
    AND(A296 &gt;= 18, A296 &lt;= 25), "18-25",
    AND(A296 &gt;= 26, A296 &lt;= 35), "26-35",
    AND(A296 &gt;= 36, A296 &lt;= 45), "36-45",
    AND(A296 &gt;= 46, A296 &lt;= 55), "46-55",
    AND(A296 &gt;= 56, A296 &lt;= 60), "56-60"
)</f>
        <v>56-60</v>
      </c>
      <c r="C296" t="s">
        <v>24</v>
      </c>
      <c r="D296" t="s">
        <v>81</v>
      </c>
      <c r="E296" t="s">
        <v>78</v>
      </c>
      <c r="F296">
        <v>2</v>
      </c>
      <c r="G296" t="str" cm="1">
        <f t="array" ref="G296">_xlfn.IFS(
AND(F296&gt;=1,F296&lt;=7),"Near",
AND(F296&gt;=8,F296&lt;=14),"Moderate",
AND(F296&gt;=15,F296&lt;=21),"Far",
AND(F296&gt;=22,F296&lt;=29),"Very Far"
)</f>
        <v>Near</v>
      </c>
      <c r="H296">
        <v>4</v>
      </c>
      <c r="I296" t="s">
        <v>42</v>
      </c>
      <c r="J296">
        <v>1</v>
      </c>
      <c r="K296">
        <v>295</v>
      </c>
      <c r="L296" t="s">
        <v>38</v>
      </c>
      <c r="M296">
        <v>1</v>
      </c>
      <c r="N296" t="s">
        <v>48</v>
      </c>
      <c r="O296" t="s">
        <v>30</v>
      </c>
      <c r="P296">
        <v>20420</v>
      </c>
      <c r="Q296" t="s">
        <v>85</v>
      </c>
      <c r="R296">
        <v>12</v>
      </c>
      <c r="S296">
        <v>8</v>
      </c>
      <c r="T296">
        <v>0</v>
      </c>
      <c r="U296">
        <v>30</v>
      </c>
      <c r="V296">
        <v>6</v>
      </c>
      <c r="W296">
        <v>10</v>
      </c>
      <c r="X296">
        <v>1</v>
      </c>
      <c r="Y296">
        <v>1</v>
      </c>
    </row>
    <row r="297" spans="1:25" x14ac:dyDescent="0.25">
      <c r="A297">
        <v>40</v>
      </c>
      <c r="B297" t="str" cm="1">
        <f t="array" ref="B297">_xlfn.IFS(
    AND(A297 &gt;= 18, A297 &lt;= 25), "18-25",
    AND(A297 &gt;= 26, A297 &lt;= 35), "26-35",
    AND(A297 &gt;= 36, A297 &lt;= 45), "36-45",
    AND(A297 &gt;= 46, A297 &lt;= 55), "46-55",
    AND(A297 &gt;= 56, A297 &lt;= 60), "56-60"
)</f>
        <v>36-45</v>
      </c>
      <c r="C297" t="s">
        <v>24</v>
      </c>
      <c r="D297" t="s">
        <v>81</v>
      </c>
      <c r="E297" t="s">
        <v>26</v>
      </c>
      <c r="F297">
        <v>9</v>
      </c>
      <c r="G297" t="str" cm="1">
        <f t="array" ref="G297">_xlfn.IFS(
AND(F297&gt;=1,F297&lt;=7),"Near",
AND(F297&gt;=8,F297&lt;=14),"Moderate",
AND(F297&gt;=15,F297&lt;=21),"Far",
AND(F297&gt;=22,F297&lt;=29),"Very Far"
)</f>
        <v>Moderate</v>
      </c>
      <c r="H297">
        <v>3</v>
      </c>
      <c r="I297" t="s">
        <v>50</v>
      </c>
      <c r="J297">
        <v>1</v>
      </c>
      <c r="K297">
        <v>296</v>
      </c>
      <c r="L297" t="s">
        <v>38</v>
      </c>
      <c r="M297">
        <v>2</v>
      </c>
      <c r="N297" t="s">
        <v>35</v>
      </c>
      <c r="O297" t="s">
        <v>36</v>
      </c>
      <c r="P297">
        <v>20730</v>
      </c>
      <c r="Q297" t="s">
        <v>85</v>
      </c>
      <c r="R297">
        <v>14</v>
      </c>
      <c r="S297">
        <v>8</v>
      </c>
      <c r="T297">
        <v>0</v>
      </c>
      <c r="U297">
        <v>5</v>
      </c>
      <c r="V297">
        <v>3</v>
      </c>
      <c r="W297">
        <v>4</v>
      </c>
      <c r="X297">
        <v>2</v>
      </c>
      <c r="Y297">
        <v>3</v>
      </c>
    </row>
    <row r="298" spans="1:25" x14ac:dyDescent="0.25">
      <c r="A298">
        <v>27</v>
      </c>
      <c r="B298" t="str" cm="1">
        <f t="array" ref="B298">_xlfn.IFS(
    AND(A298 &gt;= 18, A298 &lt;= 25), "18-25",
    AND(A298 &gt;= 26, A298 &lt;= 35), "26-35",
    AND(A298 &gt;= 36, A298 &lt;= 45), "36-45",
    AND(A298 &gt;= 46, A298 &lt;= 55), "46-55",
    AND(A298 &gt;= 56, A298 &lt;= 60), "56-60"
)</f>
        <v>26-35</v>
      </c>
      <c r="C298" t="s">
        <v>24</v>
      </c>
      <c r="D298" t="s">
        <v>81</v>
      </c>
      <c r="E298" t="s">
        <v>78</v>
      </c>
      <c r="F298">
        <v>10</v>
      </c>
      <c r="G298" t="str" cm="1">
        <f t="array" ref="G298">_xlfn.IFS(
AND(F298&gt;=1,F298&lt;=7),"Near",
AND(F298&gt;=8,F298&lt;=14),"Moderate",
AND(F298&gt;=15,F298&lt;=21),"Far",
AND(F298&gt;=22,F298&lt;=29),"Very Far"
)</f>
        <v>Moderate</v>
      </c>
      <c r="H298">
        <v>3</v>
      </c>
      <c r="I298" t="s">
        <v>27</v>
      </c>
      <c r="J298">
        <v>1</v>
      </c>
      <c r="K298">
        <v>297</v>
      </c>
      <c r="L298" t="s">
        <v>28</v>
      </c>
      <c r="M298">
        <v>1</v>
      </c>
      <c r="N298" t="s">
        <v>44</v>
      </c>
      <c r="O298" t="s">
        <v>36</v>
      </c>
      <c r="P298">
        <v>29560</v>
      </c>
      <c r="Q298" t="s">
        <v>82</v>
      </c>
      <c r="R298">
        <v>13</v>
      </c>
      <c r="S298">
        <v>8</v>
      </c>
      <c r="T298">
        <v>0</v>
      </c>
      <c r="U298">
        <v>9</v>
      </c>
      <c r="V298">
        <v>6</v>
      </c>
      <c r="W298">
        <v>7</v>
      </c>
      <c r="X298">
        <v>0</v>
      </c>
      <c r="Y298">
        <v>7</v>
      </c>
    </row>
    <row r="299" spans="1:25" x14ac:dyDescent="0.25">
      <c r="A299">
        <v>29</v>
      </c>
      <c r="B299" t="str" cm="1">
        <f t="array" ref="B299">_xlfn.IFS(
    AND(A299 &gt;= 18, A299 &lt;= 25), "18-25",
    AND(A299 &gt;= 26, A299 &lt;= 35), "26-35",
    AND(A299 &gt;= 36, A299 &lt;= 45), "36-45",
    AND(A299 &gt;= 46, A299 &lt;= 55), "46-55",
    AND(A299 &gt;= 56, A299 &lt;= 60), "56-60"
)</f>
        <v>26-35</v>
      </c>
      <c r="C299" t="s">
        <v>24</v>
      </c>
      <c r="D299" t="s">
        <v>81</v>
      </c>
      <c r="E299" t="s">
        <v>26</v>
      </c>
      <c r="F299">
        <v>20</v>
      </c>
      <c r="G299" t="str" cm="1">
        <f t="array" ref="G299">_xlfn.IFS(
AND(F299&gt;=1,F299&lt;=7),"Near",
AND(F299&gt;=8,F299&lt;=14),"Moderate",
AND(F299&gt;=15,F299&lt;=21),"Far",
AND(F299&gt;=22,F299&lt;=29),"Very Far"
)</f>
        <v>Far</v>
      </c>
      <c r="H299">
        <v>3</v>
      </c>
      <c r="I299" t="s">
        <v>50</v>
      </c>
      <c r="J299">
        <v>1</v>
      </c>
      <c r="K299">
        <v>298</v>
      </c>
      <c r="L299" t="s">
        <v>28</v>
      </c>
      <c r="M299">
        <v>2</v>
      </c>
      <c r="N299" t="s">
        <v>48</v>
      </c>
      <c r="O299" t="s">
        <v>45</v>
      </c>
      <c r="P299">
        <v>29260</v>
      </c>
      <c r="Q299" t="s">
        <v>83</v>
      </c>
      <c r="R299">
        <v>15</v>
      </c>
      <c r="S299">
        <v>8</v>
      </c>
      <c r="T299">
        <v>1</v>
      </c>
      <c r="U299">
        <v>2</v>
      </c>
      <c r="V299">
        <v>3</v>
      </c>
      <c r="W299">
        <v>2</v>
      </c>
      <c r="X299">
        <v>2</v>
      </c>
      <c r="Y299">
        <v>2</v>
      </c>
    </row>
    <row r="300" spans="1:25" x14ac:dyDescent="0.25">
      <c r="A300">
        <v>53</v>
      </c>
      <c r="B300" t="str" cm="1">
        <f t="array" ref="B300">_xlfn.IFS(
    AND(A300 &gt;= 18, A300 &lt;= 25), "18-25",
    AND(A300 &gt;= 26, A300 &lt;= 35), "26-35",
    AND(A300 &gt;= 36, A300 &lt;= 45), "36-45",
    AND(A300 &gt;= 46, A300 &lt;= 55), "46-55",
    AND(A300 &gt;= 56, A300 &lt;= 60), "56-60"
)</f>
        <v>46-55</v>
      </c>
      <c r="C300" t="s">
        <v>24</v>
      </c>
      <c r="D300" t="s">
        <v>81</v>
      </c>
      <c r="E300" t="s">
        <v>78</v>
      </c>
      <c r="F300">
        <v>9</v>
      </c>
      <c r="G300" t="str" cm="1">
        <f t="array" ref="G300">_xlfn.IFS(
AND(F300&gt;=1,F300&lt;=7),"Near",
AND(F300&gt;=8,F300&lt;=14),"Moderate",
AND(F300&gt;=15,F300&lt;=21),"Far",
AND(F300&gt;=22,F300&lt;=29),"Very Far"
)</f>
        <v>Moderate</v>
      </c>
      <c r="H300">
        <v>3</v>
      </c>
      <c r="I300" t="s">
        <v>27</v>
      </c>
      <c r="J300">
        <v>1</v>
      </c>
      <c r="K300">
        <v>299</v>
      </c>
      <c r="L300" t="s">
        <v>28</v>
      </c>
      <c r="M300">
        <v>3</v>
      </c>
      <c r="N300" t="s">
        <v>44</v>
      </c>
      <c r="O300" t="s">
        <v>36</v>
      </c>
      <c r="P300">
        <v>48090</v>
      </c>
      <c r="Q300" t="s">
        <v>85</v>
      </c>
      <c r="R300">
        <v>18</v>
      </c>
      <c r="S300">
        <v>8</v>
      </c>
      <c r="T300">
        <v>0</v>
      </c>
      <c r="U300">
        <v>19</v>
      </c>
      <c r="V300">
        <v>2</v>
      </c>
      <c r="W300">
        <v>2</v>
      </c>
      <c r="X300">
        <v>2</v>
      </c>
      <c r="Y300">
        <v>2</v>
      </c>
    </row>
    <row r="301" spans="1:25" x14ac:dyDescent="0.25">
      <c r="A301">
        <v>35</v>
      </c>
      <c r="B301" t="str" cm="1">
        <f t="array" ref="B301">_xlfn.IFS(
    AND(A301 &gt;= 18, A301 &lt;= 25), "18-25",
    AND(A301 &gt;= 26, A301 &lt;= 35), "26-35",
    AND(A301 &gt;= 36, A301 &lt;= 45), "36-45",
    AND(A301 &gt;= 46, A301 &lt;= 55), "46-55",
    AND(A301 &gt;= 56, A301 &lt;= 60), "56-60"
)</f>
        <v>26-35</v>
      </c>
      <c r="C301" t="s">
        <v>24</v>
      </c>
      <c r="D301" t="s">
        <v>40</v>
      </c>
      <c r="E301" t="s">
        <v>78</v>
      </c>
      <c r="F301">
        <v>5</v>
      </c>
      <c r="G301" t="str" cm="1">
        <f t="array" ref="G301">_xlfn.IFS(
AND(F301&gt;=1,F301&lt;=7),"Near",
AND(F301&gt;=8,F301&lt;=14),"Moderate",
AND(F301&gt;=15,F301&lt;=21),"Far",
AND(F301&gt;=22,F301&lt;=29),"Very Far"
)</f>
        <v>Near</v>
      </c>
      <c r="H301">
        <v>1</v>
      </c>
      <c r="I301" t="s">
        <v>42</v>
      </c>
      <c r="J301">
        <v>1</v>
      </c>
      <c r="K301">
        <v>300</v>
      </c>
      <c r="L301" t="s">
        <v>38</v>
      </c>
      <c r="M301">
        <v>1</v>
      </c>
      <c r="N301" t="s">
        <v>29</v>
      </c>
      <c r="O301" t="s">
        <v>45</v>
      </c>
      <c r="P301">
        <v>51630</v>
      </c>
      <c r="Q301" t="s">
        <v>82</v>
      </c>
      <c r="R301">
        <v>18</v>
      </c>
      <c r="S301">
        <v>8</v>
      </c>
      <c r="T301">
        <v>2</v>
      </c>
      <c r="U301">
        <v>16</v>
      </c>
      <c r="V301">
        <v>4</v>
      </c>
      <c r="W301">
        <v>1</v>
      </c>
      <c r="X301">
        <v>0</v>
      </c>
      <c r="Y301">
        <v>0</v>
      </c>
    </row>
    <row r="302" spans="1:25" x14ac:dyDescent="0.25">
      <c r="A302">
        <v>32</v>
      </c>
      <c r="B302" t="str" cm="1">
        <f t="array" ref="B302">_xlfn.IFS(
    AND(A302 &gt;= 18, A302 &lt;= 25), "18-25",
    AND(A302 &gt;= 26, A302 &lt;= 35), "26-35",
    AND(A302 &gt;= 36, A302 &lt;= 45), "36-45",
    AND(A302 &gt;= 46, A302 &lt;= 55), "46-55",
    AND(A302 &gt;= 56, A302 &lt;= 60), "56-60"
)</f>
        <v>26-35</v>
      </c>
      <c r="C302" t="s">
        <v>24</v>
      </c>
      <c r="D302" t="s">
        <v>80</v>
      </c>
      <c r="E302" t="s">
        <v>26</v>
      </c>
      <c r="F302">
        <v>4</v>
      </c>
      <c r="G302" t="str" cm="1">
        <f t="array" ref="G302">_xlfn.IFS(
AND(F302&gt;=1,F302&lt;=7),"Near",
AND(F302&gt;=8,F302&lt;=14),"Moderate",
AND(F302&gt;=15,F302&lt;=21),"Far",
AND(F302&gt;=22,F302&lt;=29),"Very Far"
)</f>
        <v>Near</v>
      </c>
      <c r="H302">
        <v>4</v>
      </c>
      <c r="I302" t="s">
        <v>27</v>
      </c>
      <c r="J302">
        <v>1</v>
      </c>
      <c r="K302">
        <v>301</v>
      </c>
      <c r="L302" t="s">
        <v>38</v>
      </c>
      <c r="M302">
        <v>2</v>
      </c>
      <c r="N302" t="s">
        <v>39</v>
      </c>
      <c r="O302" t="s">
        <v>30</v>
      </c>
      <c r="P302">
        <v>188440</v>
      </c>
      <c r="Q302" t="s">
        <v>85</v>
      </c>
      <c r="R302">
        <v>19</v>
      </c>
      <c r="S302">
        <v>8</v>
      </c>
      <c r="T302">
        <v>0</v>
      </c>
      <c r="U302">
        <v>10</v>
      </c>
      <c r="V302">
        <v>3</v>
      </c>
      <c r="W302">
        <v>10</v>
      </c>
      <c r="X302">
        <v>4</v>
      </c>
      <c r="Y302">
        <v>7</v>
      </c>
    </row>
    <row r="303" spans="1:25" x14ac:dyDescent="0.25">
      <c r="A303">
        <v>38</v>
      </c>
      <c r="B303" t="str" cm="1">
        <f t="array" ref="B303">_xlfn.IFS(
    AND(A303 &gt;= 18, A303 &lt;= 25), "18-25",
    AND(A303 &gt;= 26, A303 &lt;= 35), "26-35",
    AND(A303 &gt;= 36, A303 &lt;= 45), "36-45",
    AND(A303 &gt;= 46, A303 &lt;= 55), "46-55",
    AND(A303 &gt;= 56, A303 &lt;= 60), "56-60"
)</f>
        <v>36-45</v>
      </c>
      <c r="C303" t="s">
        <v>24</v>
      </c>
      <c r="D303" t="s">
        <v>81</v>
      </c>
      <c r="E303" t="s">
        <v>26</v>
      </c>
      <c r="F303">
        <v>10</v>
      </c>
      <c r="G303" t="str" cm="1">
        <f t="array" ref="G303">_xlfn.IFS(
AND(F303&gt;=1,F303&lt;=7),"Near",
AND(F303&gt;=8,F303&lt;=14),"Moderate",
AND(F303&gt;=15,F303&lt;=21),"Far",
AND(F303&gt;=22,F303&lt;=29),"Very Far"
)</f>
        <v>Moderate</v>
      </c>
      <c r="H303">
        <v>3</v>
      </c>
      <c r="I303" t="s">
        <v>42</v>
      </c>
      <c r="J303">
        <v>1</v>
      </c>
      <c r="K303">
        <v>302</v>
      </c>
      <c r="L303" t="s">
        <v>38</v>
      </c>
      <c r="M303">
        <v>4</v>
      </c>
      <c r="N303" t="s">
        <v>44</v>
      </c>
      <c r="O303" t="s">
        <v>30</v>
      </c>
      <c r="P303">
        <v>181720</v>
      </c>
      <c r="Q303" t="s">
        <v>84</v>
      </c>
      <c r="R303">
        <v>12</v>
      </c>
      <c r="S303">
        <v>8</v>
      </c>
      <c r="T303">
        <v>2</v>
      </c>
      <c r="U303">
        <v>6</v>
      </c>
      <c r="V303">
        <v>5</v>
      </c>
      <c r="W303">
        <v>1</v>
      </c>
      <c r="X303">
        <v>0</v>
      </c>
      <c r="Y303">
        <v>1</v>
      </c>
    </row>
    <row r="304" spans="1:25" x14ac:dyDescent="0.25">
      <c r="A304">
        <v>34</v>
      </c>
      <c r="B304" t="str" cm="1">
        <f t="array" ref="B304">_xlfn.IFS(
    AND(A304 &gt;= 18, A304 &lt;= 25), "18-25",
    AND(A304 &gt;= 26, A304 &lt;= 35), "26-35",
    AND(A304 &gt;= 36, A304 &lt;= 45), "36-45",
    AND(A304 &gt;= 46, A304 &lt;= 55), "46-55",
    AND(A304 &gt;= 56, A304 &lt;= 60), "56-60"
)</f>
        <v>26-35</v>
      </c>
      <c r="C304" t="s">
        <v>24</v>
      </c>
      <c r="D304" t="s">
        <v>81</v>
      </c>
      <c r="E304" t="s">
        <v>78</v>
      </c>
      <c r="F304">
        <v>20</v>
      </c>
      <c r="G304" t="str" cm="1">
        <f t="array" ref="G304">_xlfn.IFS(
AND(F304&gt;=1,F304&lt;=7),"Near",
AND(F304&gt;=8,F304&lt;=14),"Moderate",
AND(F304&gt;=15,F304&lt;=21),"Far",
AND(F304&gt;=22,F304&lt;=29),"Very Far"
)</f>
        <v>Far</v>
      </c>
      <c r="H304">
        <v>3</v>
      </c>
      <c r="I304" t="s">
        <v>42</v>
      </c>
      <c r="J304">
        <v>1</v>
      </c>
      <c r="K304">
        <v>303</v>
      </c>
      <c r="L304" t="s">
        <v>28</v>
      </c>
      <c r="M304">
        <v>3</v>
      </c>
      <c r="N304" t="s">
        <v>44</v>
      </c>
      <c r="O304" t="s">
        <v>45</v>
      </c>
      <c r="P304">
        <v>57440</v>
      </c>
      <c r="Q304" t="s">
        <v>82</v>
      </c>
      <c r="R304">
        <v>19</v>
      </c>
      <c r="S304">
        <v>8</v>
      </c>
      <c r="T304">
        <v>1</v>
      </c>
      <c r="U304">
        <v>7</v>
      </c>
      <c r="V304">
        <v>4</v>
      </c>
      <c r="W304">
        <v>0</v>
      </c>
      <c r="X304">
        <v>0</v>
      </c>
      <c r="Y304">
        <v>0</v>
      </c>
    </row>
    <row r="305" spans="1:25" x14ac:dyDescent="0.25">
      <c r="A305">
        <v>52</v>
      </c>
      <c r="B305" t="str" cm="1">
        <f t="array" ref="B305">_xlfn.IFS(
    AND(A305 &gt;= 18, A305 &lt;= 25), "18-25",
    AND(A305 &gt;= 26, A305 &lt;= 35), "26-35",
    AND(A305 &gt;= 36, A305 &lt;= 45), "36-45",
    AND(A305 &gt;= 46, A305 &lt;= 55), "46-55",
    AND(A305 &gt;= 56, A305 &lt;= 60), "56-60"
)</f>
        <v>46-55</v>
      </c>
      <c r="C305" t="s">
        <v>24</v>
      </c>
      <c r="D305" t="s">
        <v>81</v>
      </c>
      <c r="E305" t="s">
        <v>26</v>
      </c>
      <c r="F305">
        <v>21</v>
      </c>
      <c r="G305" t="str" cm="1">
        <f t="array" ref="G305">_xlfn.IFS(
AND(F305&gt;=1,F305&lt;=7),"Near",
AND(F305&gt;=8,F305&lt;=14),"Moderate",
AND(F305&gt;=15,F305&lt;=21),"Far",
AND(F305&gt;=22,F305&lt;=29),"Very Far"
)</f>
        <v>Far</v>
      </c>
      <c r="H305">
        <v>5</v>
      </c>
      <c r="I305" t="s">
        <v>51</v>
      </c>
      <c r="J305">
        <v>1</v>
      </c>
      <c r="K305">
        <v>304</v>
      </c>
      <c r="L305" t="s">
        <v>38</v>
      </c>
      <c r="M305">
        <v>3</v>
      </c>
      <c r="N305" t="s">
        <v>48</v>
      </c>
      <c r="O305" t="s">
        <v>30</v>
      </c>
      <c r="P305">
        <v>28890</v>
      </c>
      <c r="Q305" t="s">
        <v>82</v>
      </c>
      <c r="R305">
        <v>11</v>
      </c>
      <c r="S305">
        <v>8</v>
      </c>
      <c r="T305">
        <v>1</v>
      </c>
      <c r="U305">
        <v>34</v>
      </c>
      <c r="V305">
        <v>2</v>
      </c>
      <c r="W305">
        <v>34</v>
      </c>
      <c r="X305">
        <v>1</v>
      </c>
      <c r="Y305">
        <v>16</v>
      </c>
    </row>
    <row r="306" spans="1:25" x14ac:dyDescent="0.25">
      <c r="A306">
        <v>33</v>
      </c>
      <c r="B306" t="str" cm="1">
        <f t="array" ref="B306">_xlfn.IFS(
    AND(A306 &gt;= 18, A306 &lt;= 25), "18-25",
    AND(A306 &gt;= 26, A306 &lt;= 35), "26-35",
    AND(A306 &gt;= 36, A306 &lt;= 45), "36-45",
    AND(A306 &gt;= 46, A306 &lt;= 55), "46-55",
    AND(A306 &gt;= 56, A306 &lt;= 60), "56-60"
)</f>
        <v>26-35</v>
      </c>
      <c r="C306" t="s">
        <v>32</v>
      </c>
      <c r="D306" t="s">
        <v>81</v>
      </c>
      <c r="E306" t="s">
        <v>78</v>
      </c>
      <c r="F306">
        <v>1</v>
      </c>
      <c r="G306" t="str" cm="1">
        <f t="array" ref="G306">_xlfn.IFS(
AND(F306&gt;=1,F306&lt;=7),"Near",
AND(F306&gt;=8,F306&lt;=14),"Moderate",
AND(F306&gt;=15,F306&lt;=21),"Far",
AND(F306&gt;=22,F306&lt;=29),"Very Far"
)</f>
        <v>Near</v>
      </c>
      <c r="H306">
        <v>2</v>
      </c>
      <c r="I306" t="s">
        <v>42</v>
      </c>
      <c r="J306">
        <v>1</v>
      </c>
      <c r="K306">
        <v>305</v>
      </c>
      <c r="L306" t="s">
        <v>38</v>
      </c>
      <c r="M306">
        <v>3</v>
      </c>
      <c r="N306" t="s">
        <v>44</v>
      </c>
      <c r="O306" t="s">
        <v>36</v>
      </c>
      <c r="P306">
        <v>28710</v>
      </c>
      <c r="Q306" t="s">
        <v>85</v>
      </c>
      <c r="R306">
        <v>17</v>
      </c>
      <c r="S306">
        <v>8</v>
      </c>
      <c r="T306">
        <v>3</v>
      </c>
      <c r="U306">
        <v>10</v>
      </c>
      <c r="V306">
        <v>2</v>
      </c>
      <c r="W306">
        <v>10</v>
      </c>
      <c r="X306">
        <v>7</v>
      </c>
      <c r="Y306">
        <v>8</v>
      </c>
    </row>
    <row r="307" spans="1:25" x14ac:dyDescent="0.25">
      <c r="A307">
        <v>25</v>
      </c>
      <c r="B307" t="str" cm="1">
        <f t="array" ref="B307">_xlfn.IFS(
    AND(A307 &gt;= 18, A307 &lt;= 25), "18-25",
    AND(A307 &gt;= 26, A307 &lt;= 35), "26-35",
    AND(A307 &gt;= 36, A307 &lt;= 45), "36-45",
    AND(A307 &gt;= 46, A307 &lt;= 55), "46-55",
    AND(A307 &gt;= 56, A307 &lt;= 60), "56-60"
)</f>
        <v>18-25</v>
      </c>
      <c r="C307" t="s">
        <v>24</v>
      </c>
      <c r="D307" t="s">
        <v>81</v>
      </c>
      <c r="E307" t="s">
        <v>78</v>
      </c>
      <c r="F307">
        <v>8</v>
      </c>
      <c r="G307" t="str" cm="1">
        <f t="array" ref="G307">_xlfn.IFS(
AND(F307&gt;=1,F307&lt;=7),"Near",
AND(F307&gt;=8,F307&lt;=14),"Moderate",
AND(F307&gt;=15,F307&lt;=21),"Far",
AND(F307&gt;=22,F307&lt;=29),"Very Far"
)</f>
        <v>Moderate</v>
      </c>
      <c r="H307">
        <v>3</v>
      </c>
      <c r="I307" t="s">
        <v>27</v>
      </c>
      <c r="J307">
        <v>1</v>
      </c>
      <c r="K307">
        <v>306</v>
      </c>
      <c r="L307" t="s">
        <v>38</v>
      </c>
      <c r="M307">
        <v>2</v>
      </c>
      <c r="N307" t="s">
        <v>35</v>
      </c>
      <c r="O307" t="s">
        <v>36</v>
      </c>
      <c r="P307">
        <v>74840</v>
      </c>
      <c r="Q307" t="s">
        <v>85</v>
      </c>
      <c r="R307">
        <v>15</v>
      </c>
      <c r="S307">
        <v>8</v>
      </c>
      <c r="T307">
        <v>0</v>
      </c>
      <c r="U307">
        <v>6</v>
      </c>
      <c r="V307">
        <v>3</v>
      </c>
      <c r="W307">
        <v>6</v>
      </c>
      <c r="X307">
        <v>1</v>
      </c>
      <c r="Y307">
        <v>4</v>
      </c>
    </row>
    <row r="308" spans="1:25" x14ac:dyDescent="0.25">
      <c r="A308">
        <v>45</v>
      </c>
      <c r="B308" t="str" cm="1">
        <f t="array" ref="B308">_xlfn.IFS(
    AND(A308 &gt;= 18, A308 &lt;= 25), "18-25",
    AND(A308 &gt;= 26, A308 &lt;= 35), "26-35",
    AND(A308 &gt;= 36, A308 &lt;= 45), "36-45",
    AND(A308 &gt;= 46, A308 &lt;= 55), "46-55",
    AND(A308 &gt;= 56, A308 &lt;= 60), "56-60"
)</f>
        <v>36-45</v>
      </c>
      <c r="C308" t="s">
        <v>24</v>
      </c>
      <c r="D308" t="s">
        <v>81</v>
      </c>
      <c r="E308" t="s">
        <v>26</v>
      </c>
      <c r="F308">
        <v>2</v>
      </c>
      <c r="G308" t="str" cm="1">
        <f t="array" ref="G308">_xlfn.IFS(
AND(F308&gt;=1,F308&lt;=7),"Near",
AND(F308&gt;=8,F308&lt;=14),"Moderate",
AND(F308&gt;=15,F308&lt;=21),"Far",
AND(F308&gt;=22,F308&lt;=29),"Very Far"
)</f>
        <v>Near</v>
      </c>
      <c r="H308">
        <v>3</v>
      </c>
      <c r="I308" t="s">
        <v>27</v>
      </c>
      <c r="J308">
        <v>1</v>
      </c>
      <c r="K308">
        <v>307</v>
      </c>
      <c r="L308" t="s">
        <v>38</v>
      </c>
      <c r="M308">
        <v>3</v>
      </c>
      <c r="N308" t="s">
        <v>29</v>
      </c>
      <c r="O308" t="s">
        <v>36</v>
      </c>
      <c r="P308">
        <v>60740</v>
      </c>
      <c r="Q308" t="s">
        <v>84</v>
      </c>
      <c r="R308">
        <v>14</v>
      </c>
      <c r="S308">
        <v>8</v>
      </c>
      <c r="T308">
        <v>0</v>
      </c>
      <c r="U308">
        <v>9</v>
      </c>
      <c r="V308">
        <v>2</v>
      </c>
      <c r="W308">
        <v>8</v>
      </c>
      <c r="X308">
        <v>3</v>
      </c>
      <c r="Y308">
        <v>1</v>
      </c>
    </row>
    <row r="309" spans="1:25" x14ac:dyDescent="0.25">
      <c r="A309">
        <v>23</v>
      </c>
      <c r="B309" t="str" cm="1">
        <f t="array" ref="B309">_xlfn.IFS(
    AND(A309 &gt;= 18, A309 &lt;= 25), "18-25",
    AND(A309 &gt;= 26, A309 &lt;= 35), "26-35",
    AND(A309 &gt;= 36, A309 &lt;= 45), "36-45",
    AND(A309 &gt;= 46, A309 &lt;= 55), "46-55",
    AND(A309 &gt;= 56, A309 &lt;= 60), "56-60"
)</f>
        <v>18-25</v>
      </c>
      <c r="C309" t="s">
        <v>24</v>
      </c>
      <c r="D309" t="s">
        <v>81</v>
      </c>
      <c r="E309" t="s">
        <v>78</v>
      </c>
      <c r="F309">
        <v>23</v>
      </c>
      <c r="G309" t="str" cm="1">
        <f t="array" ref="G309">_xlfn.IFS(
AND(F309&gt;=1,F309&lt;=7),"Near",
AND(F309&gt;=8,F309&lt;=14),"Moderate",
AND(F309&gt;=15,F309&lt;=21),"Far",
AND(F309&gt;=22,F309&lt;=29),"Very Far"
)</f>
        <v>Very Far</v>
      </c>
      <c r="H309">
        <v>1</v>
      </c>
      <c r="I309" t="s">
        <v>27</v>
      </c>
      <c r="J309">
        <v>1</v>
      </c>
      <c r="K309">
        <v>308</v>
      </c>
      <c r="L309" t="s">
        <v>28</v>
      </c>
      <c r="M309">
        <v>2</v>
      </c>
      <c r="N309" t="s">
        <v>35</v>
      </c>
      <c r="O309" t="s">
        <v>36</v>
      </c>
      <c r="P309">
        <v>173280</v>
      </c>
      <c r="Q309" t="s">
        <v>84</v>
      </c>
      <c r="R309">
        <v>17</v>
      </c>
      <c r="S309">
        <v>8</v>
      </c>
      <c r="T309">
        <v>1</v>
      </c>
      <c r="U309">
        <v>2</v>
      </c>
      <c r="V309">
        <v>2</v>
      </c>
      <c r="W309">
        <v>2</v>
      </c>
      <c r="X309">
        <v>0</v>
      </c>
      <c r="Y309">
        <v>2</v>
      </c>
    </row>
    <row r="310" spans="1:25" x14ac:dyDescent="0.25">
      <c r="A310">
        <v>47</v>
      </c>
      <c r="B310" t="str" cm="1">
        <f t="array" ref="B310">_xlfn.IFS(
    AND(A310 &gt;= 18, A310 &lt;= 25), "18-25",
    AND(A310 &gt;= 26, A310 &lt;= 35), "26-35",
    AND(A310 &gt;= 36, A310 &lt;= 45), "36-45",
    AND(A310 &gt;= 46, A310 &lt;= 55), "46-55",
    AND(A310 &gt;= 56, A310 &lt;= 60), "56-60"
)</f>
        <v>46-55</v>
      </c>
      <c r="C310" t="s">
        <v>32</v>
      </c>
      <c r="D310" t="s">
        <v>80</v>
      </c>
      <c r="E310" t="s">
        <v>78</v>
      </c>
      <c r="F310">
        <v>4</v>
      </c>
      <c r="G310" t="str" cm="1">
        <f t="array" ref="G310">_xlfn.IFS(
AND(F310&gt;=1,F310&lt;=7),"Near",
AND(F310&gt;=8,F310&lt;=14),"Moderate",
AND(F310&gt;=15,F310&lt;=21),"Far",
AND(F310&gt;=22,F310&lt;=29),"Very Far"
)</f>
        <v>Near</v>
      </c>
      <c r="H310">
        <v>3</v>
      </c>
      <c r="I310" t="s">
        <v>27</v>
      </c>
      <c r="J310">
        <v>1</v>
      </c>
      <c r="K310">
        <v>309</v>
      </c>
      <c r="L310" t="s">
        <v>38</v>
      </c>
      <c r="M310">
        <v>1</v>
      </c>
      <c r="N310" t="s">
        <v>43</v>
      </c>
      <c r="O310" t="s">
        <v>36</v>
      </c>
      <c r="P310">
        <v>27740</v>
      </c>
      <c r="Q310" t="s">
        <v>84</v>
      </c>
      <c r="R310">
        <v>13</v>
      </c>
      <c r="S310">
        <v>8</v>
      </c>
      <c r="T310">
        <v>1</v>
      </c>
      <c r="U310">
        <v>10</v>
      </c>
      <c r="V310">
        <v>2</v>
      </c>
      <c r="W310">
        <v>5</v>
      </c>
      <c r="X310">
        <v>1</v>
      </c>
      <c r="Y310">
        <v>3</v>
      </c>
    </row>
    <row r="311" spans="1:25" x14ac:dyDescent="0.25">
      <c r="A311">
        <v>34</v>
      </c>
      <c r="B311" t="str" cm="1">
        <f t="array" ref="B311">_xlfn.IFS(
    AND(A311 &gt;= 18, A311 &lt;= 25), "18-25",
    AND(A311 &gt;= 26, A311 &lt;= 35), "26-35",
    AND(A311 &gt;= 36, A311 &lt;= 45), "36-45",
    AND(A311 &gt;= 46, A311 &lt;= 55), "46-55",
    AND(A311 &gt;= 56, A311 &lt;= 60), "56-60"
)</f>
        <v>26-35</v>
      </c>
      <c r="C311" t="s">
        <v>24</v>
      </c>
      <c r="D311" t="s">
        <v>81</v>
      </c>
      <c r="E311" t="s">
        <v>78</v>
      </c>
      <c r="F311">
        <v>12</v>
      </c>
      <c r="G311" t="str" cm="1">
        <f t="array" ref="G311">_xlfn.IFS(
AND(F311&gt;=1,F311&lt;=7),"Near",
AND(F311&gt;=8,F311&lt;=14),"Moderate",
AND(F311&gt;=15,F311&lt;=21),"Far",
AND(F311&gt;=22,F311&lt;=29),"Very Far"
)</f>
        <v>Moderate</v>
      </c>
      <c r="H311">
        <v>3</v>
      </c>
      <c r="I311" t="s">
        <v>51</v>
      </c>
      <c r="J311">
        <v>1</v>
      </c>
      <c r="K311">
        <v>310</v>
      </c>
      <c r="L311" t="s">
        <v>38</v>
      </c>
      <c r="M311">
        <v>1</v>
      </c>
      <c r="N311" t="s">
        <v>35</v>
      </c>
      <c r="O311" t="s">
        <v>36</v>
      </c>
      <c r="P311">
        <v>45050</v>
      </c>
      <c r="Q311" t="s">
        <v>85</v>
      </c>
      <c r="R311">
        <v>12</v>
      </c>
      <c r="S311">
        <v>8</v>
      </c>
      <c r="T311">
        <v>0</v>
      </c>
      <c r="U311">
        <v>6</v>
      </c>
      <c r="V311">
        <v>3</v>
      </c>
      <c r="W311">
        <v>6</v>
      </c>
      <c r="X311">
        <v>1</v>
      </c>
      <c r="Y311">
        <v>4</v>
      </c>
    </row>
    <row r="312" spans="1:25" x14ac:dyDescent="0.25">
      <c r="A312">
        <v>55</v>
      </c>
      <c r="B312" t="str" cm="1">
        <f t="array" ref="B312">_xlfn.IFS(
    AND(A312 &gt;= 18, A312 &lt;= 25), "18-25",
    AND(A312 &gt;= 26, A312 &lt;= 35), "26-35",
    AND(A312 &gt;= 36, A312 &lt;= 45), "36-45",
    AND(A312 &gt;= 46, A312 &lt;= 55), "46-55",
    AND(A312 &gt;= 56, A312 &lt;= 60), "56-60"
)</f>
        <v>46-55</v>
      </c>
      <c r="C312" t="s">
        <v>32</v>
      </c>
      <c r="D312" t="s">
        <v>81</v>
      </c>
      <c r="E312" t="s">
        <v>79</v>
      </c>
      <c r="F312">
        <v>7</v>
      </c>
      <c r="G312" t="str" cm="1">
        <f t="array" ref="G312">_xlfn.IFS(
AND(F312&gt;=1,F312&lt;=7),"Near",
AND(F312&gt;=8,F312&lt;=14),"Moderate",
AND(F312&gt;=15,F312&lt;=21),"Far",
AND(F312&gt;=22,F312&lt;=29),"Very Far"
)</f>
        <v>Near</v>
      </c>
      <c r="H312">
        <v>3</v>
      </c>
      <c r="I312" t="s">
        <v>41</v>
      </c>
      <c r="J312">
        <v>1</v>
      </c>
      <c r="K312">
        <v>311</v>
      </c>
      <c r="L312" t="s">
        <v>38</v>
      </c>
      <c r="M312">
        <v>4</v>
      </c>
      <c r="N312" t="s">
        <v>44</v>
      </c>
      <c r="O312" t="s">
        <v>30</v>
      </c>
      <c r="P312">
        <v>74280</v>
      </c>
      <c r="Q312" t="s">
        <v>82</v>
      </c>
      <c r="R312">
        <v>12</v>
      </c>
      <c r="S312">
        <v>8</v>
      </c>
      <c r="T312">
        <v>0</v>
      </c>
      <c r="U312">
        <v>24</v>
      </c>
      <c r="V312">
        <v>2</v>
      </c>
      <c r="W312">
        <v>5</v>
      </c>
      <c r="X312">
        <v>1</v>
      </c>
      <c r="Y312">
        <v>4</v>
      </c>
    </row>
    <row r="313" spans="1:25" x14ac:dyDescent="0.25">
      <c r="A313">
        <v>36</v>
      </c>
      <c r="B313" t="str" cm="1">
        <f t="array" ref="B313">_xlfn.IFS(
    AND(A313 &gt;= 18, A313 &lt;= 25), "18-25",
    AND(A313 &gt;= 26, A313 &lt;= 35), "26-35",
    AND(A313 &gt;= 36, A313 &lt;= 45), "36-45",
    AND(A313 &gt;= 46, A313 &lt;= 55), "46-55",
    AND(A313 &gt;= 56, A313 &lt;= 60), "56-60"
)</f>
        <v>36-45</v>
      </c>
      <c r="C313" t="s">
        <v>24</v>
      </c>
      <c r="D313" t="s">
        <v>40</v>
      </c>
      <c r="E313" t="s">
        <v>78</v>
      </c>
      <c r="F313">
        <v>7</v>
      </c>
      <c r="G313" t="str" cm="1">
        <f t="array" ref="G313">_xlfn.IFS(
AND(F313&gt;=1,F313&lt;=7),"Near",
AND(F313&gt;=8,F313&lt;=14),"Moderate",
AND(F313&gt;=15,F313&lt;=21),"Far",
AND(F313&gt;=22,F313&lt;=29),"Very Far"
)</f>
        <v>Near</v>
      </c>
      <c r="H313">
        <v>2</v>
      </c>
      <c r="I313" t="s">
        <v>27</v>
      </c>
      <c r="J313">
        <v>1</v>
      </c>
      <c r="K313">
        <v>312</v>
      </c>
      <c r="L313" t="s">
        <v>38</v>
      </c>
      <c r="M313">
        <v>5</v>
      </c>
      <c r="N313" t="s">
        <v>39</v>
      </c>
      <c r="O313" t="s">
        <v>36</v>
      </c>
      <c r="P313">
        <v>116310</v>
      </c>
      <c r="Q313" t="s">
        <v>82</v>
      </c>
      <c r="R313">
        <v>18</v>
      </c>
      <c r="S313">
        <v>8</v>
      </c>
      <c r="T313">
        <v>1</v>
      </c>
      <c r="U313">
        <v>10</v>
      </c>
      <c r="V313">
        <v>2</v>
      </c>
      <c r="W313">
        <v>10</v>
      </c>
      <c r="X313">
        <v>0</v>
      </c>
      <c r="Y313">
        <v>9</v>
      </c>
    </row>
    <row r="314" spans="1:25" x14ac:dyDescent="0.25">
      <c r="A314">
        <v>52</v>
      </c>
      <c r="B314" t="str" cm="1">
        <f t="array" ref="B314">_xlfn.IFS(
    AND(A314 &gt;= 18, A314 &lt;= 25), "18-25",
    AND(A314 &gt;= 26, A314 &lt;= 35), "26-35",
    AND(A314 &gt;= 36, A314 &lt;= 45), "36-45",
    AND(A314 &gt;= 46, A314 &lt;= 55), "46-55",
    AND(A314 &gt;= 56, A314 &lt;= 60), "56-60"
)</f>
        <v>46-55</v>
      </c>
      <c r="C314" t="s">
        <v>24</v>
      </c>
      <c r="D314" t="s">
        <v>40</v>
      </c>
      <c r="E314" t="s">
        <v>78</v>
      </c>
      <c r="F314">
        <v>1</v>
      </c>
      <c r="G314" t="str" cm="1">
        <f t="array" ref="G314">_xlfn.IFS(
AND(F314&gt;=1,F314&lt;=7),"Near",
AND(F314&gt;=8,F314&lt;=14),"Moderate",
AND(F314&gt;=15,F314&lt;=21),"Far",
AND(F314&gt;=22,F314&lt;=29),"Very Far"
)</f>
        <v>Near</v>
      </c>
      <c r="H314">
        <v>4</v>
      </c>
      <c r="I314" t="s">
        <v>27</v>
      </c>
      <c r="J314">
        <v>1</v>
      </c>
      <c r="K314">
        <v>313</v>
      </c>
      <c r="L314" t="s">
        <v>38</v>
      </c>
      <c r="M314">
        <v>5</v>
      </c>
      <c r="N314" t="s">
        <v>39</v>
      </c>
      <c r="O314" t="s">
        <v>30</v>
      </c>
      <c r="P314">
        <v>97380</v>
      </c>
      <c r="Q314" t="s">
        <v>85</v>
      </c>
      <c r="R314">
        <v>18</v>
      </c>
      <c r="S314">
        <v>8</v>
      </c>
      <c r="T314">
        <v>2</v>
      </c>
      <c r="U314">
        <v>5</v>
      </c>
      <c r="V314">
        <v>2</v>
      </c>
      <c r="W314">
        <v>4</v>
      </c>
      <c r="X314">
        <v>1</v>
      </c>
      <c r="Y314">
        <v>2</v>
      </c>
    </row>
    <row r="315" spans="1:25" x14ac:dyDescent="0.25">
      <c r="A315">
        <v>26</v>
      </c>
      <c r="B315" t="str" cm="1">
        <f t="array" ref="B315">_xlfn.IFS(
    AND(A315 &gt;= 18, A315 &lt;= 25), "18-25",
    AND(A315 &gt;= 26, A315 &lt;= 35), "26-35",
    AND(A315 &gt;= 36, A315 &lt;= 45), "36-45",
    AND(A315 &gt;= 46, A315 &lt;= 55), "46-55",
    AND(A315 &gt;= 56, A315 &lt;= 60), "56-60"
)</f>
        <v>26-35</v>
      </c>
      <c r="C315" t="s">
        <v>24</v>
      </c>
      <c r="D315" t="s">
        <v>80</v>
      </c>
      <c r="E315" t="s">
        <v>78</v>
      </c>
      <c r="F315">
        <v>2</v>
      </c>
      <c r="G315" t="str" cm="1">
        <f t="array" ref="G315">_xlfn.IFS(
AND(F315&gt;=1,F315&lt;=7),"Near",
AND(F315&gt;=8,F315&lt;=14),"Moderate",
AND(F315&gt;=15,F315&lt;=21),"Far",
AND(F315&gt;=22,F315&lt;=29),"Very Far"
)</f>
        <v>Near</v>
      </c>
      <c r="H315">
        <v>2</v>
      </c>
      <c r="I315" t="s">
        <v>27</v>
      </c>
      <c r="J315">
        <v>1</v>
      </c>
      <c r="K315">
        <v>314</v>
      </c>
      <c r="L315" t="s">
        <v>38</v>
      </c>
      <c r="M315">
        <v>1</v>
      </c>
      <c r="N315" t="s">
        <v>46</v>
      </c>
      <c r="O315" t="s">
        <v>45</v>
      </c>
      <c r="P315">
        <v>28350</v>
      </c>
      <c r="Q315" t="s">
        <v>85</v>
      </c>
      <c r="R315">
        <v>11</v>
      </c>
      <c r="S315">
        <v>8</v>
      </c>
      <c r="T315">
        <v>1</v>
      </c>
      <c r="U315">
        <v>5</v>
      </c>
      <c r="V315">
        <v>2</v>
      </c>
      <c r="W315">
        <v>2</v>
      </c>
      <c r="X315">
        <v>2</v>
      </c>
      <c r="Y315">
        <v>0</v>
      </c>
    </row>
    <row r="316" spans="1:25" x14ac:dyDescent="0.25">
      <c r="A316">
        <v>29</v>
      </c>
      <c r="B316" t="str" cm="1">
        <f t="array" ref="B316">_xlfn.IFS(
    AND(A316 &gt;= 18, A316 &lt;= 25), "18-25",
    AND(A316 &gt;= 26, A316 &lt;= 35), "26-35",
    AND(A316 &gt;= 36, A316 &lt;= 45), "36-45",
    AND(A316 &gt;= 46, A316 &lt;= 55), "46-55",
    AND(A316 &gt;= 56, A316 &lt;= 60), "56-60"
)</f>
        <v>26-35</v>
      </c>
      <c r="C316" t="s">
        <v>24</v>
      </c>
      <c r="D316" t="s">
        <v>81</v>
      </c>
      <c r="E316" t="s">
        <v>78</v>
      </c>
      <c r="F316">
        <v>10</v>
      </c>
      <c r="G316" t="str" cm="1">
        <f t="array" ref="G316">_xlfn.IFS(
AND(F316&gt;=1,F316&lt;=7),"Near",
AND(F316&gt;=8,F316&lt;=14),"Moderate",
AND(F316&gt;=15,F316&lt;=21),"Far",
AND(F316&gt;=22,F316&lt;=29),"Very Far"
)</f>
        <v>Moderate</v>
      </c>
      <c r="H316">
        <v>2</v>
      </c>
      <c r="I316" t="s">
        <v>42</v>
      </c>
      <c r="J316">
        <v>1</v>
      </c>
      <c r="K316">
        <v>315</v>
      </c>
      <c r="L316" t="s">
        <v>38</v>
      </c>
      <c r="M316">
        <v>3</v>
      </c>
      <c r="N316" t="s">
        <v>46</v>
      </c>
      <c r="O316" t="s">
        <v>30</v>
      </c>
      <c r="P316">
        <v>169590</v>
      </c>
      <c r="Q316" t="s">
        <v>84</v>
      </c>
      <c r="R316">
        <v>14</v>
      </c>
      <c r="S316">
        <v>8</v>
      </c>
      <c r="T316">
        <v>3</v>
      </c>
      <c r="U316">
        <v>11</v>
      </c>
      <c r="V316">
        <v>5</v>
      </c>
      <c r="W316">
        <v>8</v>
      </c>
      <c r="X316">
        <v>1</v>
      </c>
      <c r="Y316">
        <v>1</v>
      </c>
    </row>
    <row r="317" spans="1:25" x14ac:dyDescent="0.25">
      <c r="A317">
        <v>26</v>
      </c>
      <c r="B317" t="str" cm="1">
        <f t="array" ref="B317">_xlfn.IFS(
    AND(A317 &gt;= 18, A317 &lt;= 25), "18-25",
    AND(A317 &gt;= 26, A317 &lt;= 35), "26-35",
    AND(A317 &gt;= 36, A317 &lt;= 45), "36-45",
    AND(A317 &gt;= 46, A317 &lt;= 55), "46-55",
    AND(A317 &gt;= 56, A317 &lt;= 60), "56-60"
)</f>
        <v>26-35</v>
      </c>
      <c r="C317" t="s">
        <v>32</v>
      </c>
      <c r="D317" t="s">
        <v>81</v>
      </c>
      <c r="E317" t="s">
        <v>78</v>
      </c>
      <c r="F317">
        <v>15</v>
      </c>
      <c r="G317" t="str" cm="1">
        <f t="array" ref="G317">_xlfn.IFS(
AND(F317&gt;=1,F317&lt;=7),"Near",
AND(F317&gt;=8,F317&lt;=14),"Moderate",
AND(F317&gt;=15,F317&lt;=21),"Far",
AND(F317&gt;=22,F317&lt;=29),"Very Far"
)</f>
        <v>Far</v>
      </c>
      <c r="H317">
        <v>2</v>
      </c>
      <c r="I317" t="s">
        <v>27</v>
      </c>
      <c r="J317">
        <v>1</v>
      </c>
      <c r="K317">
        <v>316</v>
      </c>
      <c r="L317" t="s">
        <v>38</v>
      </c>
      <c r="M317">
        <v>2</v>
      </c>
      <c r="N317" t="s">
        <v>44</v>
      </c>
      <c r="O317" t="s">
        <v>36</v>
      </c>
      <c r="P317">
        <v>26130</v>
      </c>
      <c r="Q317" t="s">
        <v>82</v>
      </c>
      <c r="R317">
        <v>19</v>
      </c>
      <c r="S317">
        <v>8</v>
      </c>
      <c r="T317">
        <v>1</v>
      </c>
      <c r="U317">
        <v>6</v>
      </c>
      <c r="V317">
        <v>2</v>
      </c>
      <c r="W317">
        <v>4</v>
      </c>
      <c r="X317">
        <v>1</v>
      </c>
      <c r="Y317">
        <v>2</v>
      </c>
    </row>
    <row r="318" spans="1:25" x14ac:dyDescent="0.25">
      <c r="A318">
        <v>34</v>
      </c>
      <c r="B318" t="str" cm="1">
        <f t="array" ref="B318">_xlfn.IFS(
    AND(A318 &gt;= 18, A318 &lt;= 25), "18-25",
    AND(A318 &gt;= 26, A318 &lt;= 35), "26-35",
    AND(A318 &gt;= 36, A318 &lt;= 45), "36-45",
    AND(A318 &gt;= 46, A318 &lt;= 55), "46-55",
    AND(A318 &gt;= 56, A318 &lt;= 60), "56-60"
)</f>
        <v>26-35</v>
      </c>
      <c r="C318" t="s">
        <v>24</v>
      </c>
      <c r="D318" t="s">
        <v>81</v>
      </c>
      <c r="E318" t="s">
        <v>78</v>
      </c>
      <c r="F318">
        <v>14</v>
      </c>
      <c r="G318" t="str" cm="1">
        <f t="array" ref="G318">_xlfn.IFS(
AND(F318&gt;=1,F318&lt;=7),"Near",
AND(F318&gt;=8,F318&lt;=14),"Moderate",
AND(F318&gt;=15,F318&lt;=21),"Far",
AND(F318&gt;=22,F318&lt;=29),"Very Far"
)</f>
        <v>Moderate</v>
      </c>
      <c r="H318">
        <v>4</v>
      </c>
      <c r="I318" t="s">
        <v>51</v>
      </c>
      <c r="J318">
        <v>1</v>
      </c>
      <c r="K318">
        <v>317</v>
      </c>
      <c r="L318" t="s">
        <v>38</v>
      </c>
      <c r="M318">
        <v>2</v>
      </c>
      <c r="N318" t="s">
        <v>46</v>
      </c>
      <c r="O318" t="s">
        <v>36</v>
      </c>
      <c r="P318">
        <v>61460</v>
      </c>
      <c r="Q318" t="s">
        <v>85</v>
      </c>
      <c r="R318">
        <v>12</v>
      </c>
      <c r="S318">
        <v>8</v>
      </c>
      <c r="T318">
        <v>0</v>
      </c>
      <c r="U318">
        <v>10</v>
      </c>
      <c r="V318">
        <v>3</v>
      </c>
      <c r="W318">
        <v>4</v>
      </c>
      <c r="X318">
        <v>1</v>
      </c>
      <c r="Y318">
        <v>3</v>
      </c>
    </row>
    <row r="319" spans="1:25" x14ac:dyDescent="0.25">
      <c r="A319">
        <v>54</v>
      </c>
      <c r="B319" t="str" cm="1">
        <f t="array" ref="B319">_xlfn.IFS(
    AND(A319 &gt;= 18, A319 &lt;= 25), "18-25",
    AND(A319 &gt;= 26, A319 &lt;= 35), "26-35",
    AND(A319 &gt;= 36, A319 &lt;= 45), "36-45",
    AND(A319 &gt;= 46, A319 &lt;= 55), "46-55",
    AND(A319 &gt;= 56, A319 &lt;= 60), "56-60"
)</f>
        <v>46-55</v>
      </c>
      <c r="C319" t="s">
        <v>24</v>
      </c>
      <c r="D319" t="s">
        <v>81</v>
      </c>
      <c r="E319" t="s">
        <v>78</v>
      </c>
      <c r="F319">
        <v>18</v>
      </c>
      <c r="G319" t="str" cm="1">
        <f t="array" ref="G319">_xlfn.IFS(
AND(F319&gt;=1,F319&lt;=7),"Near",
AND(F319&gt;=8,F319&lt;=14),"Moderate",
AND(F319&gt;=15,F319&lt;=21),"Far",
AND(F319&gt;=22,F319&lt;=29),"Very Far"
)</f>
        <v>Far</v>
      </c>
      <c r="H319">
        <v>4</v>
      </c>
      <c r="I319" t="s">
        <v>42</v>
      </c>
      <c r="J319">
        <v>1</v>
      </c>
      <c r="K319">
        <v>318</v>
      </c>
      <c r="L319" t="s">
        <v>28</v>
      </c>
      <c r="M319">
        <v>2</v>
      </c>
      <c r="N319" t="s">
        <v>44</v>
      </c>
      <c r="O319" t="s">
        <v>45</v>
      </c>
      <c r="P319">
        <v>49630</v>
      </c>
      <c r="Q319" t="s">
        <v>82</v>
      </c>
      <c r="R319">
        <v>15</v>
      </c>
      <c r="S319">
        <v>8</v>
      </c>
      <c r="T319">
        <v>1</v>
      </c>
      <c r="U319">
        <v>9</v>
      </c>
      <c r="V319">
        <v>2</v>
      </c>
      <c r="W319">
        <v>5</v>
      </c>
      <c r="X319">
        <v>1</v>
      </c>
      <c r="Y319">
        <v>4</v>
      </c>
    </row>
    <row r="320" spans="1:25" x14ac:dyDescent="0.25">
      <c r="A320">
        <v>27</v>
      </c>
      <c r="B320" t="str" cm="1">
        <f t="array" ref="B320">_xlfn.IFS(
    AND(A320 &gt;= 18, A320 &lt;= 25), "18-25",
    AND(A320 &gt;= 26, A320 &lt;= 35), "26-35",
    AND(A320 &gt;= 36, A320 &lt;= 45), "36-45",
    AND(A320 &gt;= 46, A320 &lt;= 55), "46-55",
    AND(A320 &gt;= 56, A320 &lt;= 60), "56-60"
)</f>
        <v>26-35</v>
      </c>
      <c r="C320" t="s">
        <v>24</v>
      </c>
      <c r="D320" t="s">
        <v>80</v>
      </c>
      <c r="E320" t="s">
        <v>78</v>
      </c>
      <c r="F320">
        <v>13</v>
      </c>
      <c r="G320" t="str" cm="1">
        <f t="array" ref="G320">_xlfn.IFS(
AND(F320&gt;=1,F320&lt;=7),"Near",
AND(F320&gt;=8,F320&lt;=14),"Moderate",
AND(F320&gt;=15,F320&lt;=21),"Far",
AND(F320&gt;=22,F320&lt;=29),"Very Far"
)</f>
        <v>Moderate</v>
      </c>
      <c r="H320">
        <v>2</v>
      </c>
      <c r="I320" t="s">
        <v>27</v>
      </c>
      <c r="J320">
        <v>1</v>
      </c>
      <c r="K320">
        <v>319</v>
      </c>
      <c r="L320" t="s">
        <v>28</v>
      </c>
      <c r="M320">
        <v>4</v>
      </c>
      <c r="N320" t="s">
        <v>35</v>
      </c>
      <c r="O320" t="s">
        <v>30</v>
      </c>
      <c r="P320">
        <v>195370</v>
      </c>
      <c r="Q320" t="s">
        <v>85</v>
      </c>
      <c r="R320">
        <v>12</v>
      </c>
      <c r="S320">
        <v>8</v>
      </c>
      <c r="T320">
        <v>0</v>
      </c>
      <c r="U320">
        <v>5</v>
      </c>
      <c r="V320">
        <v>5</v>
      </c>
      <c r="W320">
        <v>4</v>
      </c>
      <c r="X320">
        <v>1</v>
      </c>
      <c r="Y320">
        <v>1</v>
      </c>
    </row>
    <row r="321" spans="1:25" x14ac:dyDescent="0.25">
      <c r="A321">
        <v>37</v>
      </c>
      <c r="B321" t="str" cm="1">
        <f t="array" ref="B321">_xlfn.IFS(
    AND(A321 &gt;= 18, A321 &lt;= 25), "18-25",
    AND(A321 &gt;= 26, A321 &lt;= 35), "26-35",
    AND(A321 &gt;= 36, A321 &lt;= 45), "36-45",
    AND(A321 &gt;= 46, A321 &lt;= 55), "46-55",
    AND(A321 &gt;= 56, A321 &lt;= 60), "56-60"
)</f>
        <v>36-45</v>
      </c>
      <c r="C321" t="s">
        <v>24</v>
      </c>
      <c r="D321" t="s">
        <v>81</v>
      </c>
      <c r="E321" t="s">
        <v>26</v>
      </c>
      <c r="F321">
        <v>2</v>
      </c>
      <c r="G321" t="str" cm="1">
        <f t="array" ref="G321">_xlfn.IFS(
AND(F321&gt;=1,F321&lt;=7),"Near",
AND(F321&gt;=8,F321&lt;=14),"Moderate",
AND(F321&gt;=15,F321&lt;=21),"Far",
AND(F321&gt;=22,F321&lt;=29),"Very Far"
)</f>
        <v>Near</v>
      </c>
      <c r="H321">
        <v>4</v>
      </c>
      <c r="I321" t="s">
        <v>51</v>
      </c>
      <c r="J321">
        <v>1</v>
      </c>
      <c r="K321">
        <v>320</v>
      </c>
      <c r="L321" t="s">
        <v>38</v>
      </c>
      <c r="M321">
        <v>2</v>
      </c>
      <c r="N321" t="s">
        <v>46</v>
      </c>
      <c r="O321" t="s">
        <v>45</v>
      </c>
      <c r="P321">
        <v>61720</v>
      </c>
      <c r="Q321" t="s">
        <v>82</v>
      </c>
      <c r="R321">
        <v>11</v>
      </c>
      <c r="S321">
        <v>8</v>
      </c>
      <c r="T321">
        <v>0</v>
      </c>
      <c r="U321">
        <v>6</v>
      </c>
      <c r="V321">
        <v>1</v>
      </c>
      <c r="W321">
        <v>5</v>
      </c>
      <c r="X321">
        <v>4</v>
      </c>
      <c r="Y321">
        <v>3</v>
      </c>
    </row>
    <row r="322" spans="1:25" x14ac:dyDescent="0.25">
      <c r="A322">
        <v>38</v>
      </c>
      <c r="B322" t="str" cm="1">
        <f t="array" ref="B322">_xlfn.IFS(
    AND(A322 &gt;= 18, A322 &lt;= 25), "18-25",
    AND(A322 &gt;= 26, A322 &lt;= 35), "26-35",
    AND(A322 &gt;= 36, A322 &lt;= 45), "36-45",
    AND(A322 &gt;= 46, A322 &lt;= 55), "46-55",
    AND(A322 &gt;= 56, A322 &lt;= 60), "56-60"
)</f>
        <v>36-45</v>
      </c>
      <c r="C322" t="s">
        <v>24</v>
      </c>
      <c r="D322" t="s">
        <v>80</v>
      </c>
      <c r="E322" t="s">
        <v>26</v>
      </c>
      <c r="F322">
        <v>2</v>
      </c>
      <c r="G322" t="str" cm="1">
        <f t="array" ref="G322">_xlfn.IFS(
AND(F322&gt;=1,F322&lt;=7),"Near",
AND(F322&gt;=8,F322&lt;=14),"Moderate",
AND(F322&gt;=15,F322&lt;=21),"Far",
AND(F322&gt;=22,F322&lt;=29),"Very Far"
)</f>
        <v>Near</v>
      </c>
      <c r="H322">
        <v>4</v>
      </c>
      <c r="I322" t="s">
        <v>27</v>
      </c>
      <c r="J322">
        <v>1</v>
      </c>
      <c r="K322">
        <v>321</v>
      </c>
      <c r="L322" t="s">
        <v>28</v>
      </c>
      <c r="M322">
        <v>2</v>
      </c>
      <c r="N322" t="s">
        <v>35</v>
      </c>
      <c r="O322" t="s">
        <v>36</v>
      </c>
      <c r="P322">
        <v>23680</v>
      </c>
      <c r="Q322" t="s">
        <v>82</v>
      </c>
      <c r="R322">
        <v>11</v>
      </c>
      <c r="S322">
        <v>8</v>
      </c>
      <c r="T322">
        <v>1</v>
      </c>
      <c r="U322">
        <v>17</v>
      </c>
      <c r="V322">
        <v>3</v>
      </c>
      <c r="W322">
        <v>15</v>
      </c>
      <c r="X322">
        <v>4</v>
      </c>
      <c r="Y322">
        <v>12</v>
      </c>
    </row>
    <row r="323" spans="1:25" x14ac:dyDescent="0.25">
      <c r="A323">
        <v>34</v>
      </c>
      <c r="B323" t="str" cm="1">
        <f t="array" ref="B323">_xlfn.IFS(
    AND(A323 &gt;= 18, A323 &lt;= 25), "18-25",
    AND(A323 &gt;= 26, A323 &lt;= 35), "26-35",
    AND(A323 &gt;= 36, A323 &lt;= 45), "36-45",
    AND(A323 &gt;= 46, A323 &lt;= 55), "46-55",
    AND(A323 &gt;= 56, A323 &lt;= 60), "56-60"
)</f>
        <v>26-35</v>
      </c>
      <c r="C323" t="s">
        <v>24</v>
      </c>
      <c r="D323" t="s">
        <v>81</v>
      </c>
      <c r="E323" t="s">
        <v>26</v>
      </c>
      <c r="F323">
        <v>2</v>
      </c>
      <c r="G323" t="str" cm="1">
        <f t="array" ref="G323">_xlfn.IFS(
AND(F323&gt;=1,F323&lt;=7),"Near",
AND(F323&gt;=8,F323&lt;=14),"Moderate",
AND(F323&gt;=15,F323&lt;=21),"Far",
AND(F323&gt;=22,F323&lt;=29),"Very Far"
)</f>
        <v>Near</v>
      </c>
      <c r="H323">
        <v>3</v>
      </c>
      <c r="I323" t="s">
        <v>50</v>
      </c>
      <c r="J323">
        <v>1</v>
      </c>
      <c r="K323">
        <v>322</v>
      </c>
      <c r="L323" t="s">
        <v>38</v>
      </c>
      <c r="M323">
        <v>1</v>
      </c>
      <c r="N323" t="s">
        <v>47</v>
      </c>
      <c r="O323" t="s">
        <v>36</v>
      </c>
      <c r="P323">
        <v>103120</v>
      </c>
      <c r="Q323" t="s">
        <v>82</v>
      </c>
      <c r="R323">
        <v>12</v>
      </c>
      <c r="S323">
        <v>8</v>
      </c>
      <c r="T323">
        <v>0</v>
      </c>
      <c r="U323">
        <v>6</v>
      </c>
      <c r="V323">
        <v>2</v>
      </c>
      <c r="W323">
        <v>6</v>
      </c>
      <c r="X323">
        <v>1</v>
      </c>
      <c r="Y323">
        <v>3</v>
      </c>
    </row>
    <row r="324" spans="1:25" x14ac:dyDescent="0.25">
      <c r="A324">
        <v>35</v>
      </c>
      <c r="B324" t="str" cm="1">
        <f t="array" ref="B324">_xlfn.IFS(
    AND(A324 &gt;= 18, A324 &lt;= 25), "18-25",
    AND(A324 &gt;= 26, A324 &lt;= 35), "26-35",
    AND(A324 &gt;= 36, A324 &lt;= 45), "36-45",
    AND(A324 &gt;= 46, A324 &lt;= 55), "46-55",
    AND(A324 &gt;= 56, A324 &lt;= 60), "56-60"
)</f>
        <v>26-35</v>
      </c>
      <c r="C324" t="s">
        <v>24</v>
      </c>
      <c r="D324" t="s">
        <v>81</v>
      </c>
      <c r="E324" t="s">
        <v>78</v>
      </c>
      <c r="F324">
        <v>5</v>
      </c>
      <c r="G324" t="str" cm="1">
        <f t="array" ref="G324">_xlfn.IFS(
AND(F324&gt;=1,F324&lt;=7),"Near",
AND(F324&gt;=8,F324&lt;=14),"Moderate",
AND(F324&gt;=15,F324&lt;=21),"Far",
AND(F324&gt;=22,F324&lt;=29),"Very Far"
)</f>
        <v>Near</v>
      </c>
      <c r="H324">
        <v>4</v>
      </c>
      <c r="I324" t="s">
        <v>42</v>
      </c>
      <c r="J324">
        <v>1</v>
      </c>
      <c r="K324">
        <v>323</v>
      </c>
      <c r="L324" t="s">
        <v>38</v>
      </c>
      <c r="M324">
        <v>3</v>
      </c>
      <c r="N324" t="s">
        <v>48</v>
      </c>
      <c r="O324" t="s">
        <v>30</v>
      </c>
      <c r="P324">
        <v>16750</v>
      </c>
      <c r="Q324" t="s">
        <v>85</v>
      </c>
      <c r="R324">
        <v>16</v>
      </c>
      <c r="S324">
        <v>8</v>
      </c>
      <c r="T324">
        <v>0</v>
      </c>
      <c r="U324">
        <v>3</v>
      </c>
      <c r="V324">
        <v>6</v>
      </c>
      <c r="W324">
        <v>3</v>
      </c>
      <c r="X324">
        <v>0</v>
      </c>
      <c r="Y324">
        <v>2</v>
      </c>
    </row>
    <row r="325" spans="1:25" x14ac:dyDescent="0.25">
      <c r="A325">
        <v>30</v>
      </c>
      <c r="B325" t="str" cm="1">
        <f t="array" ref="B325">_xlfn.IFS(
    AND(A325 &gt;= 18, A325 &lt;= 25), "18-25",
    AND(A325 &gt;= 26, A325 &lt;= 35), "26-35",
    AND(A325 &gt;= 36, A325 &lt;= 45), "36-45",
    AND(A325 &gt;= 46, A325 &lt;= 55), "46-55",
    AND(A325 &gt;= 56, A325 &lt;= 60), "56-60"
)</f>
        <v>26-35</v>
      </c>
      <c r="C325" t="s">
        <v>24</v>
      </c>
      <c r="D325" t="s">
        <v>81</v>
      </c>
      <c r="E325" t="s">
        <v>78</v>
      </c>
      <c r="F325">
        <v>20</v>
      </c>
      <c r="G325" t="str" cm="1">
        <f t="array" ref="G325">_xlfn.IFS(
AND(F325&gt;=1,F325&lt;=7),"Near",
AND(F325&gt;=8,F325&lt;=14),"Moderate",
AND(F325&gt;=15,F325&lt;=21),"Far",
AND(F325&gt;=22,F325&lt;=29),"Very Far"
)</f>
        <v>Far</v>
      </c>
      <c r="H325">
        <v>3</v>
      </c>
      <c r="I325" t="s">
        <v>42</v>
      </c>
      <c r="J325">
        <v>1</v>
      </c>
      <c r="K325">
        <v>324</v>
      </c>
      <c r="L325" t="s">
        <v>38</v>
      </c>
      <c r="M325">
        <v>1</v>
      </c>
      <c r="N325" t="s">
        <v>44</v>
      </c>
      <c r="O325" t="s">
        <v>30</v>
      </c>
      <c r="P325">
        <v>25230</v>
      </c>
      <c r="Q325" t="s">
        <v>84</v>
      </c>
      <c r="R325">
        <v>13</v>
      </c>
      <c r="S325">
        <v>8</v>
      </c>
      <c r="T325">
        <v>1</v>
      </c>
      <c r="U325">
        <v>7</v>
      </c>
      <c r="V325">
        <v>2</v>
      </c>
      <c r="W325">
        <v>2</v>
      </c>
      <c r="X325">
        <v>0</v>
      </c>
      <c r="Y325">
        <v>2</v>
      </c>
    </row>
    <row r="326" spans="1:25" x14ac:dyDescent="0.25">
      <c r="A326">
        <v>40</v>
      </c>
      <c r="B326" t="str" cm="1">
        <f t="array" ref="B326">_xlfn.IFS(
    AND(A326 &gt;= 18, A326 &lt;= 25), "18-25",
    AND(A326 &gt;= 26, A326 &lt;= 35), "26-35",
    AND(A326 &gt;= 36, A326 &lt;= 45), "36-45",
    AND(A326 &gt;= 46, A326 &lt;= 55), "46-55",
    AND(A326 &gt;= 56, A326 &lt;= 60), "56-60"
)</f>
        <v>36-45</v>
      </c>
      <c r="C326" t="s">
        <v>24</v>
      </c>
      <c r="D326" t="s">
        <v>80</v>
      </c>
      <c r="E326" t="s">
        <v>78</v>
      </c>
      <c r="F326">
        <v>10</v>
      </c>
      <c r="G326" t="str" cm="1">
        <f t="array" ref="G326">_xlfn.IFS(
AND(F326&gt;=1,F326&lt;=7),"Near",
AND(F326&gt;=8,F326&lt;=14),"Moderate",
AND(F326&gt;=15,F326&lt;=21),"Far",
AND(F326&gt;=22,F326&lt;=29),"Very Far"
)</f>
        <v>Moderate</v>
      </c>
      <c r="H326">
        <v>4</v>
      </c>
      <c r="I326" t="s">
        <v>42</v>
      </c>
      <c r="J326">
        <v>1</v>
      </c>
      <c r="K326">
        <v>325</v>
      </c>
      <c r="L326" t="s">
        <v>38</v>
      </c>
      <c r="M326">
        <v>2</v>
      </c>
      <c r="N326" t="s">
        <v>46</v>
      </c>
      <c r="O326" t="s">
        <v>30</v>
      </c>
      <c r="P326">
        <v>65670</v>
      </c>
      <c r="Q326" t="s">
        <v>83</v>
      </c>
      <c r="R326">
        <v>13</v>
      </c>
      <c r="S326">
        <v>8</v>
      </c>
      <c r="T326">
        <v>1</v>
      </c>
      <c r="U326">
        <v>8</v>
      </c>
      <c r="V326">
        <v>3</v>
      </c>
      <c r="W326">
        <v>8</v>
      </c>
      <c r="X326">
        <v>3</v>
      </c>
      <c r="Y326">
        <v>7</v>
      </c>
    </row>
    <row r="327" spans="1:25" x14ac:dyDescent="0.25">
      <c r="A327">
        <v>34</v>
      </c>
      <c r="B327" t="str" cm="1">
        <f t="array" ref="B327">_xlfn.IFS(
    AND(A327 &gt;= 18, A327 &lt;= 25), "18-25",
    AND(A327 &gt;= 26, A327 &lt;= 35), "26-35",
    AND(A327 &gt;= 36, A327 &lt;= 45), "36-45",
    AND(A327 &gt;= 46, A327 &lt;= 55), "46-55",
    AND(A327 &gt;= 56, A327 &lt;= 60), "56-60"
)</f>
        <v>26-35</v>
      </c>
      <c r="C327" t="s">
        <v>24</v>
      </c>
      <c r="D327" t="s">
        <v>81</v>
      </c>
      <c r="E327" t="s">
        <v>78</v>
      </c>
      <c r="F327">
        <v>10</v>
      </c>
      <c r="G327" t="str" cm="1">
        <f t="array" ref="G327">_xlfn.IFS(
AND(F327&gt;=1,F327&lt;=7),"Near",
AND(F327&gt;=8,F327&lt;=14),"Moderate",
AND(F327&gt;=15,F327&lt;=21),"Far",
AND(F327&gt;=22,F327&lt;=29),"Very Far"
)</f>
        <v>Moderate</v>
      </c>
      <c r="H327">
        <v>3</v>
      </c>
      <c r="I327" t="s">
        <v>27</v>
      </c>
      <c r="J327">
        <v>1</v>
      </c>
      <c r="K327">
        <v>326</v>
      </c>
      <c r="L327" t="s">
        <v>38</v>
      </c>
      <c r="M327">
        <v>3</v>
      </c>
      <c r="N327" t="s">
        <v>29</v>
      </c>
      <c r="O327" t="s">
        <v>30</v>
      </c>
      <c r="P327">
        <v>47390</v>
      </c>
      <c r="Q327" t="s">
        <v>82</v>
      </c>
      <c r="R327">
        <v>24</v>
      </c>
      <c r="S327">
        <v>8</v>
      </c>
      <c r="T327">
        <v>2</v>
      </c>
      <c r="U327">
        <v>6</v>
      </c>
      <c r="V327">
        <v>2</v>
      </c>
      <c r="W327">
        <v>3</v>
      </c>
      <c r="X327">
        <v>1</v>
      </c>
      <c r="Y327">
        <v>2</v>
      </c>
    </row>
    <row r="328" spans="1:25" x14ac:dyDescent="0.25">
      <c r="A328">
        <v>42</v>
      </c>
      <c r="B328" t="str" cm="1">
        <f t="array" ref="B328">_xlfn.IFS(
    AND(A328 &gt;= 18, A328 &lt;= 25), "18-25",
    AND(A328 &gt;= 26, A328 &lt;= 35), "26-35",
    AND(A328 &gt;= 36, A328 &lt;= 45), "36-45",
    AND(A328 &gt;= 46, A328 &lt;= 55), "46-55",
    AND(A328 &gt;= 56, A328 &lt;= 60), "56-60"
)</f>
        <v>36-45</v>
      </c>
      <c r="C328" t="s">
        <v>24</v>
      </c>
      <c r="D328" t="s">
        <v>80</v>
      </c>
      <c r="E328" t="s">
        <v>78</v>
      </c>
      <c r="F328">
        <v>9</v>
      </c>
      <c r="G328" t="str" cm="1">
        <f t="array" ref="G328">_xlfn.IFS(
AND(F328&gt;=1,F328&lt;=7),"Near",
AND(F328&gt;=8,F328&lt;=14),"Moderate",
AND(F328&gt;=15,F328&lt;=21),"Far",
AND(F328&gt;=22,F328&lt;=29),"Very Far"
)</f>
        <v>Moderate</v>
      </c>
      <c r="H328">
        <v>4</v>
      </c>
      <c r="I328" t="s">
        <v>42</v>
      </c>
      <c r="J328">
        <v>1</v>
      </c>
      <c r="K328">
        <v>327</v>
      </c>
      <c r="L328" t="s">
        <v>38</v>
      </c>
      <c r="M328">
        <v>1</v>
      </c>
      <c r="N328" t="s">
        <v>46</v>
      </c>
      <c r="O328" t="s">
        <v>45</v>
      </c>
      <c r="P328">
        <v>92080</v>
      </c>
      <c r="Q328" t="s">
        <v>85</v>
      </c>
      <c r="R328">
        <v>15</v>
      </c>
      <c r="S328">
        <v>8</v>
      </c>
      <c r="T328">
        <v>1</v>
      </c>
      <c r="U328">
        <v>24</v>
      </c>
      <c r="V328">
        <v>2</v>
      </c>
      <c r="W328">
        <v>24</v>
      </c>
      <c r="X328">
        <v>14</v>
      </c>
      <c r="Y328">
        <v>9</v>
      </c>
    </row>
    <row r="329" spans="1:25" x14ac:dyDescent="0.25">
      <c r="A329">
        <v>23</v>
      </c>
      <c r="B329" t="str" cm="1">
        <f t="array" ref="B329">_xlfn.IFS(
    AND(A329 &gt;= 18, A329 &lt;= 25), "18-25",
    AND(A329 &gt;= 26, A329 &lt;= 35), "26-35",
    AND(A329 &gt;= 36, A329 &lt;= 45), "36-45",
    AND(A329 &gt;= 46, A329 &lt;= 55), "46-55",
    AND(A329 &gt;= 56, A329 &lt;= 60), "56-60"
)</f>
        <v>18-25</v>
      </c>
      <c r="C329" t="s">
        <v>32</v>
      </c>
      <c r="D329" t="s">
        <v>81</v>
      </c>
      <c r="E329" t="s">
        <v>26</v>
      </c>
      <c r="F329">
        <v>2</v>
      </c>
      <c r="G329" t="str" cm="1">
        <f t="array" ref="G329">_xlfn.IFS(
AND(F329&gt;=1,F329&lt;=7),"Near",
AND(F329&gt;=8,F329&lt;=14),"Moderate",
AND(F329&gt;=15,F329&lt;=21),"Far",
AND(F329&gt;=22,F329&lt;=29),"Very Far"
)</f>
        <v>Near</v>
      </c>
      <c r="H329">
        <v>3</v>
      </c>
      <c r="I329" t="s">
        <v>42</v>
      </c>
      <c r="J329">
        <v>1</v>
      </c>
      <c r="K329">
        <v>328</v>
      </c>
      <c r="L329" t="s">
        <v>28</v>
      </c>
      <c r="M329">
        <v>4</v>
      </c>
      <c r="N329" t="s">
        <v>46</v>
      </c>
      <c r="O329" t="s">
        <v>30</v>
      </c>
      <c r="P329">
        <v>45590</v>
      </c>
      <c r="Q329" t="s">
        <v>82</v>
      </c>
      <c r="R329">
        <v>18</v>
      </c>
      <c r="S329">
        <v>8</v>
      </c>
      <c r="T329">
        <v>1</v>
      </c>
      <c r="U329">
        <v>1</v>
      </c>
      <c r="V329">
        <v>2</v>
      </c>
      <c r="W329">
        <v>0</v>
      </c>
      <c r="X329">
        <v>0</v>
      </c>
      <c r="Y329">
        <v>0</v>
      </c>
    </row>
    <row r="330" spans="1:25" x14ac:dyDescent="0.25">
      <c r="A330">
        <v>24</v>
      </c>
      <c r="B330" t="str" cm="1">
        <f t="array" ref="B330">_xlfn.IFS(
    AND(A330 &gt;= 18, A330 &lt;= 25), "18-25",
    AND(A330 &gt;= 26, A330 &lt;= 35), "26-35",
    AND(A330 &gt;= 36, A330 &lt;= 45), "36-45",
    AND(A330 &gt;= 46, A330 &lt;= 55), "46-55",
    AND(A330 &gt;= 56, A330 &lt;= 60), "56-60"
)</f>
        <v>18-25</v>
      </c>
      <c r="C330" t="s">
        <v>24</v>
      </c>
      <c r="D330" t="s">
        <v>40</v>
      </c>
      <c r="E330" t="s">
        <v>26</v>
      </c>
      <c r="F330">
        <v>1</v>
      </c>
      <c r="G330" t="str" cm="1">
        <f t="array" ref="G330">_xlfn.IFS(
AND(F330&gt;=1,F330&lt;=7),"Near",
AND(F330&gt;=8,F330&lt;=14),"Moderate",
AND(F330&gt;=15,F330&lt;=21),"Far",
AND(F330&gt;=22,F330&lt;=29),"Very Far"
)</f>
        <v>Near</v>
      </c>
      <c r="H330">
        <v>5</v>
      </c>
      <c r="I330" t="s">
        <v>50</v>
      </c>
      <c r="J330">
        <v>1</v>
      </c>
      <c r="K330">
        <v>329</v>
      </c>
      <c r="L330" t="s">
        <v>28</v>
      </c>
      <c r="M330">
        <v>1</v>
      </c>
      <c r="N330" t="s">
        <v>46</v>
      </c>
      <c r="O330" t="s">
        <v>45</v>
      </c>
      <c r="P330">
        <v>81890</v>
      </c>
      <c r="Q330" t="s">
        <v>83</v>
      </c>
      <c r="R330">
        <v>14</v>
      </c>
      <c r="S330">
        <v>8</v>
      </c>
      <c r="T330">
        <v>1</v>
      </c>
      <c r="U330">
        <v>1</v>
      </c>
      <c r="V330">
        <v>3</v>
      </c>
      <c r="W330">
        <v>1</v>
      </c>
      <c r="X330">
        <v>0</v>
      </c>
      <c r="Y330">
        <v>0</v>
      </c>
    </row>
    <row r="331" spans="1:25" x14ac:dyDescent="0.25">
      <c r="A331">
        <v>52</v>
      </c>
      <c r="B331" t="str" cm="1">
        <f t="array" ref="B331">_xlfn.IFS(
    AND(A331 &gt;= 18, A331 &lt;= 25), "18-25",
    AND(A331 &gt;= 26, A331 &lt;= 35), "26-35",
    AND(A331 &gt;= 36, A331 &lt;= 45), "36-45",
    AND(A331 &gt;= 46, A331 &lt;= 55), "46-55",
    AND(A331 &gt;= 56, A331 &lt;= 60), "56-60"
)</f>
        <v>46-55</v>
      </c>
      <c r="C331" t="s">
        <v>24</v>
      </c>
      <c r="D331" t="s">
        <v>81</v>
      </c>
      <c r="E331" t="s">
        <v>78</v>
      </c>
      <c r="F331">
        <v>29</v>
      </c>
      <c r="G331" t="str" cm="1">
        <f t="array" ref="G331">_xlfn.IFS(
AND(F331&gt;=1,F331&lt;=7),"Near",
AND(F331&gt;=8,F331&lt;=14),"Moderate",
AND(F331&gt;=15,F331&lt;=21),"Far",
AND(F331&gt;=22,F331&lt;=29),"Very Far"
)</f>
        <v>Very Far</v>
      </c>
      <c r="H331">
        <v>3</v>
      </c>
      <c r="I331" t="s">
        <v>27</v>
      </c>
      <c r="J331">
        <v>1</v>
      </c>
      <c r="K331">
        <v>330</v>
      </c>
      <c r="L331" t="s">
        <v>38</v>
      </c>
      <c r="M331">
        <v>2</v>
      </c>
      <c r="N331" t="s">
        <v>46</v>
      </c>
      <c r="O331" t="s">
        <v>30</v>
      </c>
      <c r="P331">
        <v>29420</v>
      </c>
      <c r="Q331" t="s">
        <v>84</v>
      </c>
      <c r="R331">
        <v>11</v>
      </c>
      <c r="S331">
        <v>8</v>
      </c>
      <c r="T331">
        <v>1</v>
      </c>
      <c r="U331">
        <v>9</v>
      </c>
      <c r="V331">
        <v>1</v>
      </c>
      <c r="W331">
        <v>5</v>
      </c>
      <c r="X331">
        <v>1</v>
      </c>
      <c r="Y331">
        <v>4</v>
      </c>
    </row>
    <row r="332" spans="1:25" x14ac:dyDescent="0.25">
      <c r="A332">
        <v>50</v>
      </c>
      <c r="B332" t="str" cm="1">
        <f t="array" ref="B332">_xlfn.IFS(
    AND(A332 &gt;= 18, A332 &lt;= 25), "18-25",
    AND(A332 &gt;= 26, A332 &lt;= 35), "26-35",
    AND(A332 &gt;= 36, A332 &lt;= 45), "36-45",
    AND(A332 &gt;= 46, A332 &lt;= 55), "46-55",
    AND(A332 &gt;= 56, A332 &lt;= 60), "56-60"
)</f>
        <v>46-55</v>
      </c>
      <c r="C332" t="s">
        <v>24</v>
      </c>
      <c r="D332" t="s">
        <v>81</v>
      </c>
      <c r="E332" t="s">
        <v>78</v>
      </c>
      <c r="F332">
        <v>8</v>
      </c>
      <c r="G332" t="str" cm="1">
        <f t="array" ref="G332">_xlfn.IFS(
AND(F332&gt;=1,F332&lt;=7),"Near",
AND(F332&gt;=8,F332&lt;=14),"Moderate",
AND(F332&gt;=15,F332&lt;=21),"Far",
AND(F332&gt;=22,F332&lt;=29),"Very Far"
)</f>
        <v>Moderate</v>
      </c>
      <c r="H332">
        <v>4</v>
      </c>
      <c r="I332" t="s">
        <v>27</v>
      </c>
      <c r="J332">
        <v>1</v>
      </c>
      <c r="K332">
        <v>331</v>
      </c>
      <c r="L332" t="s">
        <v>38</v>
      </c>
      <c r="M332">
        <v>2</v>
      </c>
      <c r="N332" t="s">
        <v>39</v>
      </c>
      <c r="O332" t="s">
        <v>30</v>
      </c>
      <c r="P332">
        <v>49410</v>
      </c>
      <c r="Q332" t="s">
        <v>84</v>
      </c>
      <c r="R332">
        <v>11</v>
      </c>
      <c r="S332">
        <v>8</v>
      </c>
      <c r="T332">
        <v>1</v>
      </c>
      <c r="U332">
        <v>30</v>
      </c>
      <c r="V332">
        <v>3</v>
      </c>
      <c r="W332">
        <v>4</v>
      </c>
      <c r="X332">
        <v>0</v>
      </c>
      <c r="Y332">
        <v>3</v>
      </c>
    </row>
    <row r="333" spans="1:25" x14ac:dyDescent="0.25">
      <c r="A333">
        <v>29</v>
      </c>
      <c r="B333" t="str" cm="1">
        <f t="array" ref="B333">_xlfn.IFS(
    AND(A333 &gt;= 18, A333 &lt;= 25), "18-25",
    AND(A333 &gt;= 26, A333 &lt;= 35), "26-35",
    AND(A333 &gt;= 36, A333 &lt;= 45), "36-45",
    AND(A333 &gt;= 46, A333 &lt;= 55), "46-55",
    AND(A333 &gt;= 56, A333 &lt;= 60), "56-60"
)</f>
        <v>26-35</v>
      </c>
      <c r="C333" t="s">
        <v>32</v>
      </c>
      <c r="D333" t="s">
        <v>81</v>
      </c>
      <c r="E333" t="s">
        <v>26</v>
      </c>
      <c r="F333">
        <v>2</v>
      </c>
      <c r="G333" t="str" cm="1">
        <f t="array" ref="G333">_xlfn.IFS(
AND(F333&gt;=1,F333&lt;=7),"Near",
AND(F333&gt;=8,F333&lt;=14),"Moderate",
AND(F333&gt;=15,F333&lt;=21),"Far",
AND(F333&gt;=22,F333&lt;=29),"Very Far"
)</f>
        <v>Near</v>
      </c>
      <c r="H333">
        <v>4</v>
      </c>
      <c r="I333" t="s">
        <v>50</v>
      </c>
      <c r="J333">
        <v>1</v>
      </c>
      <c r="K333">
        <v>332</v>
      </c>
      <c r="L333" t="s">
        <v>28</v>
      </c>
      <c r="M333">
        <v>4</v>
      </c>
      <c r="N333" t="s">
        <v>35</v>
      </c>
      <c r="O333" t="s">
        <v>30</v>
      </c>
      <c r="P333">
        <v>106500</v>
      </c>
      <c r="Q333" t="s">
        <v>82</v>
      </c>
      <c r="R333">
        <v>13</v>
      </c>
      <c r="S333">
        <v>8</v>
      </c>
      <c r="T333">
        <v>2</v>
      </c>
      <c r="U333">
        <v>1</v>
      </c>
      <c r="V333">
        <v>2</v>
      </c>
      <c r="W333">
        <v>1</v>
      </c>
      <c r="X333">
        <v>0</v>
      </c>
      <c r="Y333">
        <v>0</v>
      </c>
    </row>
    <row r="334" spans="1:25" x14ac:dyDescent="0.25">
      <c r="A334">
        <v>33</v>
      </c>
      <c r="B334" t="str" cm="1">
        <f t="array" ref="B334">_xlfn.IFS(
    AND(A334 &gt;= 18, A334 &lt;= 25), "18-25",
    AND(A334 &gt;= 26, A334 &lt;= 35), "26-35",
    AND(A334 &gt;= 36, A334 &lt;= 45), "36-45",
    AND(A334 &gt;= 46, A334 &lt;= 55), "46-55",
    AND(A334 &gt;= 56, A334 &lt;= 60), "56-60"
)</f>
        <v>26-35</v>
      </c>
      <c r="C334" t="s">
        <v>24</v>
      </c>
      <c r="D334" t="s">
        <v>81</v>
      </c>
      <c r="E334" t="s">
        <v>78</v>
      </c>
      <c r="F334">
        <v>3</v>
      </c>
      <c r="G334" t="str" cm="1">
        <f t="array" ref="G334">_xlfn.IFS(
AND(F334&gt;=1,F334&lt;=7),"Near",
AND(F334&gt;=8,F334&lt;=14),"Moderate",
AND(F334&gt;=15,F334&lt;=21),"Far",
AND(F334&gt;=22,F334&lt;=29),"Very Far"
)</f>
        <v>Near</v>
      </c>
      <c r="H334">
        <v>4</v>
      </c>
      <c r="I334" t="s">
        <v>27</v>
      </c>
      <c r="J334">
        <v>1</v>
      </c>
      <c r="K334">
        <v>333</v>
      </c>
      <c r="L334" t="s">
        <v>38</v>
      </c>
      <c r="M334">
        <v>4</v>
      </c>
      <c r="N334" t="s">
        <v>46</v>
      </c>
      <c r="O334" t="s">
        <v>30</v>
      </c>
      <c r="P334">
        <v>59020</v>
      </c>
      <c r="Q334" t="s">
        <v>84</v>
      </c>
      <c r="R334">
        <v>12</v>
      </c>
      <c r="S334">
        <v>8</v>
      </c>
      <c r="T334">
        <v>1</v>
      </c>
      <c r="U334">
        <v>14</v>
      </c>
      <c r="V334">
        <v>2</v>
      </c>
      <c r="W334">
        <v>13</v>
      </c>
      <c r="X334">
        <v>3</v>
      </c>
      <c r="Y334">
        <v>7</v>
      </c>
    </row>
    <row r="335" spans="1:25" x14ac:dyDescent="0.25">
      <c r="A335">
        <v>33</v>
      </c>
      <c r="B335" t="str" cm="1">
        <f t="array" ref="B335">_xlfn.IFS(
    AND(A335 &gt;= 18, A335 &lt;= 25), "18-25",
    AND(A335 &gt;= 26, A335 &lt;= 35), "26-35",
    AND(A335 &gt;= 36, A335 &lt;= 45), "36-45",
    AND(A335 &gt;= 46, A335 &lt;= 55), "46-55",
    AND(A335 &gt;= 56, A335 &lt;= 60), "56-60"
)</f>
        <v>26-35</v>
      </c>
      <c r="C335" t="s">
        <v>32</v>
      </c>
      <c r="D335" t="s">
        <v>81</v>
      </c>
      <c r="E335" t="s">
        <v>78</v>
      </c>
      <c r="F335">
        <v>23</v>
      </c>
      <c r="G335" t="str" cm="1">
        <f t="array" ref="G335">_xlfn.IFS(
AND(F335&gt;=1,F335&lt;=7),"Near",
AND(F335&gt;=8,F335&lt;=14),"Moderate",
AND(F335&gt;=15,F335&lt;=21),"Far",
AND(F335&gt;=22,F335&lt;=29),"Very Far"
)</f>
        <v>Very Far</v>
      </c>
      <c r="H335">
        <v>5</v>
      </c>
      <c r="I335" t="s">
        <v>27</v>
      </c>
      <c r="J335">
        <v>1</v>
      </c>
      <c r="K335">
        <v>334</v>
      </c>
      <c r="L335" t="s">
        <v>38</v>
      </c>
      <c r="M335">
        <v>1</v>
      </c>
      <c r="N335" t="s">
        <v>41</v>
      </c>
      <c r="O335" t="s">
        <v>36</v>
      </c>
      <c r="P335">
        <v>86390</v>
      </c>
      <c r="Q335" t="s">
        <v>82</v>
      </c>
      <c r="R335">
        <v>16</v>
      </c>
      <c r="S335">
        <v>8</v>
      </c>
      <c r="T335">
        <v>2</v>
      </c>
      <c r="U335">
        <v>6</v>
      </c>
      <c r="V335">
        <v>3</v>
      </c>
      <c r="W335">
        <v>3</v>
      </c>
      <c r="X335">
        <v>0</v>
      </c>
      <c r="Y335">
        <v>2</v>
      </c>
    </row>
    <row r="336" spans="1:25" x14ac:dyDescent="0.25">
      <c r="A336">
        <v>47</v>
      </c>
      <c r="B336" t="str" cm="1">
        <f t="array" ref="B336">_xlfn.IFS(
    AND(A336 &gt;= 18, A336 &lt;= 25), "18-25",
    AND(A336 &gt;= 26, A336 &lt;= 35), "26-35",
    AND(A336 &gt;= 36, A336 &lt;= 45), "36-45",
    AND(A336 &gt;= 46, A336 &lt;= 55), "46-55",
    AND(A336 &gt;= 56, A336 &lt;= 60), "56-60"
)</f>
        <v>46-55</v>
      </c>
      <c r="C336" t="s">
        <v>24</v>
      </c>
      <c r="D336" t="s">
        <v>81</v>
      </c>
      <c r="E336" t="s">
        <v>78</v>
      </c>
      <c r="F336">
        <v>6</v>
      </c>
      <c r="G336" t="str" cm="1">
        <f t="array" ref="G336">_xlfn.IFS(
AND(F336&gt;=1,F336&lt;=7),"Near",
AND(F336&gt;=8,F336&lt;=14),"Moderate",
AND(F336&gt;=15,F336&lt;=21),"Far",
AND(F336&gt;=22,F336&lt;=29),"Very Far"
)</f>
        <v>Near</v>
      </c>
      <c r="H336">
        <v>4</v>
      </c>
      <c r="I336" t="s">
        <v>37</v>
      </c>
      <c r="J336">
        <v>1</v>
      </c>
      <c r="K336">
        <v>335</v>
      </c>
      <c r="L336" t="s">
        <v>38</v>
      </c>
      <c r="M336">
        <v>2</v>
      </c>
      <c r="N336" t="s">
        <v>48</v>
      </c>
      <c r="O336" t="s">
        <v>30</v>
      </c>
      <c r="P336">
        <v>63470</v>
      </c>
      <c r="Q336" t="s">
        <v>85</v>
      </c>
      <c r="R336">
        <v>14</v>
      </c>
      <c r="S336">
        <v>8</v>
      </c>
      <c r="T336">
        <v>0</v>
      </c>
      <c r="U336">
        <v>26</v>
      </c>
      <c r="V336">
        <v>2</v>
      </c>
      <c r="W336">
        <v>26</v>
      </c>
      <c r="X336">
        <v>3</v>
      </c>
      <c r="Y336">
        <v>0</v>
      </c>
    </row>
    <row r="337" spans="1:25" x14ac:dyDescent="0.25">
      <c r="A337">
        <v>36</v>
      </c>
      <c r="B337" t="str" cm="1">
        <f t="array" ref="B337">_xlfn.IFS(
    AND(A337 &gt;= 18, A337 &lt;= 25), "18-25",
    AND(A337 &gt;= 26, A337 &lt;= 35), "26-35",
    AND(A337 &gt;= 36, A337 &lt;= 45), "36-45",
    AND(A337 &gt;= 46, A337 &lt;= 55), "46-55",
    AND(A337 &gt;= 56, A337 &lt;= 60), "56-60"
)</f>
        <v>36-45</v>
      </c>
      <c r="C337" t="s">
        <v>24</v>
      </c>
      <c r="D337" t="s">
        <v>81</v>
      </c>
      <c r="E337" t="s">
        <v>26</v>
      </c>
      <c r="F337">
        <v>6</v>
      </c>
      <c r="G337" t="str" cm="1">
        <f t="array" ref="G337">_xlfn.IFS(
AND(F337&gt;=1,F337&lt;=7),"Near",
AND(F337&gt;=8,F337&lt;=14),"Moderate",
AND(F337&gt;=15,F337&lt;=21),"Far",
AND(F337&gt;=22,F337&lt;=29),"Very Far"
)</f>
        <v>Near</v>
      </c>
      <c r="H337">
        <v>3</v>
      </c>
      <c r="I337" t="s">
        <v>42</v>
      </c>
      <c r="J337">
        <v>1</v>
      </c>
      <c r="K337">
        <v>336</v>
      </c>
      <c r="L337" t="s">
        <v>28</v>
      </c>
      <c r="M337">
        <v>2</v>
      </c>
      <c r="N337" t="s">
        <v>39</v>
      </c>
      <c r="O337" t="s">
        <v>30</v>
      </c>
      <c r="P337">
        <v>42000</v>
      </c>
      <c r="Q337" t="s">
        <v>83</v>
      </c>
      <c r="R337">
        <v>22</v>
      </c>
      <c r="S337">
        <v>8</v>
      </c>
      <c r="T337">
        <v>0</v>
      </c>
      <c r="U337">
        <v>10</v>
      </c>
      <c r="V337">
        <v>3</v>
      </c>
      <c r="W337">
        <v>9</v>
      </c>
      <c r="X337">
        <v>0</v>
      </c>
      <c r="Y337">
        <v>5</v>
      </c>
    </row>
    <row r="338" spans="1:25" x14ac:dyDescent="0.25">
      <c r="A338">
        <v>29</v>
      </c>
      <c r="B338" t="str" cm="1">
        <f t="array" ref="B338">_xlfn.IFS(
    AND(A338 &gt;= 18, A338 &lt;= 25), "18-25",
    AND(A338 &gt;= 26, A338 &lt;= 35), "26-35",
    AND(A338 &gt;= 36, A338 &lt;= 45), "36-45",
    AND(A338 &gt;= 46, A338 &lt;= 55), "46-55",
    AND(A338 &gt;= 56, A338 &lt;= 60), "56-60"
)</f>
        <v>26-35</v>
      </c>
      <c r="C338" t="s">
        <v>24</v>
      </c>
      <c r="D338" t="s">
        <v>81</v>
      </c>
      <c r="E338" t="s">
        <v>78</v>
      </c>
      <c r="F338">
        <v>10</v>
      </c>
      <c r="G338" t="str" cm="1">
        <f t="array" ref="G338">_xlfn.IFS(
AND(F338&gt;=1,F338&lt;=7),"Near",
AND(F338&gt;=8,F338&lt;=14),"Moderate",
AND(F338&gt;=15,F338&lt;=21),"Far",
AND(F338&gt;=22,F338&lt;=29),"Very Far"
)</f>
        <v>Moderate</v>
      </c>
      <c r="H338">
        <v>3</v>
      </c>
      <c r="I338" t="s">
        <v>37</v>
      </c>
      <c r="J338">
        <v>1</v>
      </c>
      <c r="K338">
        <v>337</v>
      </c>
      <c r="L338" t="s">
        <v>38</v>
      </c>
      <c r="M338">
        <v>1</v>
      </c>
      <c r="N338" t="s">
        <v>35</v>
      </c>
      <c r="O338" t="s">
        <v>30</v>
      </c>
      <c r="P338">
        <v>34520</v>
      </c>
      <c r="Q338" t="s">
        <v>84</v>
      </c>
      <c r="R338">
        <v>11</v>
      </c>
      <c r="S338">
        <v>8</v>
      </c>
      <c r="T338">
        <v>0</v>
      </c>
      <c r="U338">
        <v>10</v>
      </c>
      <c r="V338">
        <v>3</v>
      </c>
      <c r="W338">
        <v>10</v>
      </c>
      <c r="X338">
        <v>0</v>
      </c>
      <c r="Y338">
        <v>7</v>
      </c>
    </row>
    <row r="339" spans="1:25" x14ac:dyDescent="0.25">
      <c r="A339">
        <v>58</v>
      </c>
      <c r="B339" t="str" cm="1">
        <f t="array" ref="B339">_xlfn.IFS(
    AND(A339 &gt;= 18, A339 &lt;= 25), "18-25",
    AND(A339 &gt;= 26, A339 &lt;= 35), "26-35",
    AND(A339 &gt;= 36, A339 &lt;= 45), "36-45",
    AND(A339 &gt;= 46, A339 &lt;= 55), "46-55",
    AND(A339 &gt;= 56, A339 &lt;= 60), "56-60"
)</f>
        <v>56-60</v>
      </c>
      <c r="C339" t="s">
        <v>32</v>
      </c>
      <c r="D339" t="s">
        <v>81</v>
      </c>
      <c r="E339" t="s">
        <v>78</v>
      </c>
      <c r="F339">
        <v>24</v>
      </c>
      <c r="G339" t="str" cm="1">
        <f t="array" ref="G339">_xlfn.IFS(
AND(F339&gt;=1,F339&lt;=7),"Near",
AND(F339&gt;=8,F339&lt;=14),"Moderate",
AND(F339&gt;=15,F339&lt;=21),"Far",
AND(F339&gt;=22,F339&lt;=29),"Very Far"
)</f>
        <v>Very Far</v>
      </c>
      <c r="H339">
        <v>3</v>
      </c>
      <c r="I339" t="s">
        <v>37</v>
      </c>
      <c r="J339">
        <v>1</v>
      </c>
      <c r="K339">
        <v>338</v>
      </c>
      <c r="L339" t="s">
        <v>28</v>
      </c>
      <c r="M339">
        <v>2</v>
      </c>
      <c r="N339" t="s">
        <v>35</v>
      </c>
      <c r="O339" t="s">
        <v>36</v>
      </c>
      <c r="P339">
        <v>43170</v>
      </c>
      <c r="Q339" t="s">
        <v>83</v>
      </c>
      <c r="R339">
        <v>17</v>
      </c>
      <c r="S339">
        <v>8</v>
      </c>
      <c r="T339">
        <v>0</v>
      </c>
      <c r="U339">
        <v>40</v>
      </c>
      <c r="V339">
        <v>2</v>
      </c>
      <c r="W339">
        <v>31</v>
      </c>
      <c r="X339">
        <v>13</v>
      </c>
      <c r="Y339">
        <v>8</v>
      </c>
    </row>
    <row r="340" spans="1:25" x14ac:dyDescent="0.25">
      <c r="A340">
        <v>35</v>
      </c>
      <c r="B340" t="str" cm="1">
        <f t="array" ref="B340">_xlfn.IFS(
    AND(A340 &gt;= 18, A340 &lt;= 25), "18-25",
    AND(A340 &gt;= 26, A340 &lt;= 35), "26-35",
    AND(A340 &gt;= 36, A340 &lt;= 45), "36-45",
    AND(A340 &gt;= 46, A340 &lt;= 55), "46-55",
    AND(A340 &gt;= 56, A340 &lt;= 60), "56-60"
)</f>
        <v>26-35</v>
      </c>
      <c r="C340" t="s">
        <v>24</v>
      </c>
      <c r="D340" t="s">
        <v>81</v>
      </c>
      <c r="E340" t="s">
        <v>26</v>
      </c>
      <c r="F340">
        <v>10</v>
      </c>
      <c r="G340" t="str" cm="1">
        <f t="array" ref="G340">_xlfn.IFS(
AND(F340&gt;=1,F340&lt;=7),"Near",
AND(F340&gt;=8,F340&lt;=14),"Moderate",
AND(F340&gt;=15,F340&lt;=21),"Far",
AND(F340&gt;=22,F340&lt;=29),"Very Far"
)</f>
        <v>Moderate</v>
      </c>
      <c r="H340">
        <v>4</v>
      </c>
      <c r="I340" t="s">
        <v>50</v>
      </c>
      <c r="J340">
        <v>1</v>
      </c>
      <c r="K340">
        <v>339</v>
      </c>
      <c r="L340" t="s">
        <v>28</v>
      </c>
      <c r="M340">
        <v>1</v>
      </c>
      <c r="N340" t="s">
        <v>35</v>
      </c>
      <c r="O340" t="s">
        <v>36</v>
      </c>
      <c r="P340">
        <v>26320</v>
      </c>
      <c r="Q340" t="s">
        <v>84</v>
      </c>
      <c r="R340">
        <v>13</v>
      </c>
      <c r="S340">
        <v>8</v>
      </c>
      <c r="T340">
        <v>3</v>
      </c>
      <c r="U340">
        <v>7</v>
      </c>
      <c r="V340">
        <v>3</v>
      </c>
      <c r="W340">
        <v>2</v>
      </c>
      <c r="X340">
        <v>2</v>
      </c>
      <c r="Y340">
        <v>2</v>
      </c>
    </row>
    <row r="341" spans="1:25" x14ac:dyDescent="0.25">
      <c r="A341">
        <v>42</v>
      </c>
      <c r="B341" t="str" cm="1">
        <f t="array" ref="B341">_xlfn.IFS(
    AND(A341 &gt;= 18, A341 &lt;= 25), "18-25",
    AND(A341 &gt;= 26, A341 &lt;= 35), "26-35",
    AND(A341 &gt;= 36, A341 &lt;= 45), "36-45",
    AND(A341 &gt;= 46, A341 &lt;= 55), "46-55",
    AND(A341 &gt;= 56, A341 &lt;= 60), "56-60"
)</f>
        <v>36-45</v>
      </c>
      <c r="C341" t="s">
        <v>24</v>
      </c>
      <c r="D341" t="s">
        <v>81</v>
      </c>
      <c r="E341" t="s">
        <v>26</v>
      </c>
      <c r="F341">
        <v>15</v>
      </c>
      <c r="G341" t="str" cm="1">
        <f t="array" ref="G341">_xlfn.IFS(
AND(F341&gt;=1,F341&lt;=7),"Near",
AND(F341&gt;=8,F341&lt;=14),"Moderate",
AND(F341&gt;=15,F341&lt;=21),"Far",
AND(F341&gt;=22,F341&lt;=29),"Very Far"
)</f>
        <v>Far</v>
      </c>
      <c r="H341">
        <v>1</v>
      </c>
      <c r="I341" t="s">
        <v>50</v>
      </c>
      <c r="J341">
        <v>1</v>
      </c>
      <c r="K341">
        <v>340</v>
      </c>
      <c r="L341" t="s">
        <v>38</v>
      </c>
      <c r="M341">
        <v>2</v>
      </c>
      <c r="N341" t="s">
        <v>44</v>
      </c>
      <c r="O341" t="s">
        <v>30</v>
      </c>
      <c r="P341">
        <v>46680</v>
      </c>
      <c r="Q341" t="s">
        <v>85</v>
      </c>
      <c r="R341">
        <v>18</v>
      </c>
      <c r="S341">
        <v>8</v>
      </c>
      <c r="T341">
        <v>2</v>
      </c>
      <c r="U341">
        <v>8</v>
      </c>
      <c r="V341">
        <v>2</v>
      </c>
      <c r="W341">
        <v>4</v>
      </c>
      <c r="X341">
        <v>0</v>
      </c>
      <c r="Y341">
        <v>2</v>
      </c>
    </row>
    <row r="342" spans="1:25" x14ac:dyDescent="0.25">
      <c r="A342">
        <v>28</v>
      </c>
      <c r="B342" t="str" cm="1">
        <f t="array" ref="B342">_xlfn.IFS(
    AND(A342 &gt;= 18, A342 &lt;= 25), "18-25",
    AND(A342 &gt;= 26, A342 &lt;= 35), "26-35",
    AND(A342 &gt;= 36, A342 &lt;= 45), "36-45",
    AND(A342 &gt;= 46, A342 &lt;= 55), "46-55",
    AND(A342 &gt;= 56, A342 &lt;= 60), "56-60"
)</f>
        <v>26-35</v>
      </c>
      <c r="C342" t="s">
        <v>32</v>
      </c>
      <c r="D342" t="s">
        <v>81</v>
      </c>
      <c r="E342" t="s">
        <v>78</v>
      </c>
      <c r="F342">
        <v>19</v>
      </c>
      <c r="G342" t="str" cm="1">
        <f t="array" ref="G342">_xlfn.IFS(
AND(F342&gt;=1,F342&lt;=7),"Near",
AND(F342&gt;=8,F342&lt;=14),"Moderate",
AND(F342&gt;=15,F342&lt;=21),"Far",
AND(F342&gt;=22,F342&lt;=29),"Very Far"
)</f>
        <v>Far</v>
      </c>
      <c r="H342">
        <v>4</v>
      </c>
      <c r="I342" t="s">
        <v>42</v>
      </c>
      <c r="J342">
        <v>1</v>
      </c>
      <c r="K342">
        <v>341</v>
      </c>
      <c r="L342" t="s">
        <v>28</v>
      </c>
      <c r="M342">
        <v>2</v>
      </c>
      <c r="N342" t="s">
        <v>39</v>
      </c>
      <c r="O342" t="s">
        <v>36</v>
      </c>
      <c r="P342">
        <v>32040</v>
      </c>
      <c r="Q342" t="s">
        <v>84</v>
      </c>
      <c r="R342">
        <v>16</v>
      </c>
      <c r="S342">
        <v>8</v>
      </c>
      <c r="T342">
        <v>1</v>
      </c>
      <c r="U342">
        <v>5</v>
      </c>
      <c r="V342">
        <v>4</v>
      </c>
      <c r="W342">
        <v>2</v>
      </c>
      <c r="X342">
        <v>2</v>
      </c>
      <c r="Y342">
        <v>1</v>
      </c>
    </row>
    <row r="343" spans="1:25" x14ac:dyDescent="0.25">
      <c r="A343">
        <v>36</v>
      </c>
      <c r="B343" t="str" cm="1">
        <f t="array" ref="B343">_xlfn.IFS(
    AND(A343 &gt;= 18, A343 &lt;= 25), "18-25",
    AND(A343 &gt;= 26, A343 &lt;= 35), "26-35",
    AND(A343 &gt;= 36, A343 &lt;= 45), "36-45",
    AND(A343 &gt;= 46, A343 &lt;= 55), "46-55",
    AND(A343 &gt;= 56, A343 &lt;= 60), "56-60"
)</f>
        <v>36-45</v>
      </c>
      <c r="C343" t="s">
        <v>24</v>
      </c>
      <c r="D343" t="s">
        <v>81</v>
      </c>
      <c r="E343" t="s">
        <v>78</v>
      </c>
      <c r="F343">
        <v>2</v>
      </c>
      <c r="G343" t="str" cm="1">
        <f t="array" ref="G343">_xlfn.IFS(
AND(F343&gt;=1,F343&lt;=7),"Near",
AND(F343&gt;=8,F343&lt;=14),"Moderate",
AND(F343&gt;=15,F343&lt;=21),"Far",
AND(F343&gt;=22,F343&lt;=29),"Very Far"
)</f>
        <v>Near</v>
      </c>
      <c r="H343">
        <v>3</v>
      </c>
      <c r="I343" t="s">
        <v>27</v>
      </c>
      <c r="J343">
        <v>1</v>
      </c>
      <c r="K343">
        <v>342</v>
      </c>
      <c r="L343" t="s">
        <v>38</v>
      </c>
      <c r="M343">
        <v>2</v>
      </c>
      <c r="N343" t="s">
        <v>29</v>
      </c>
      <c r="O343" t="s">
        <v>30</v>
      </c>
      <c r="P343">
        <v>27200</v>
      </c>
      <c r="Q343" t="s">
        <v>83</v>
      </c>
      <c r="R343">
        <v>14</v>
      </c>
      <c r="S343">
        <v>8</v>
      </c>
      <c r="T343">
        <v>1</v>
      </c>
      <c r="U343">
        <v>8</v>
      </c>
      <c r="V343">
        <v>3</v>
      </c>
      <c r="W343">
        <v>5</v>
      </c>
      <c r="X343">
        <v>0</v>
      </c>
      <c r="Y343">
        <v>4</v>
      </c>
    </row>
    <row r="344" spans="1:25" x14ac:dyDescent="0.25">
      <c r="A344">
        <v>32</v>
      </c>
      <c r="B344" t="str" cm="1">
        <f t="array" ref="B344">_xlfn.IFS(
    AND(A344 &gt;= 18, A344 &lt;= 25), "18-25",
    AND(A344 &gt;= 26, A344 &lt;= 35), "26-35",
    AND(A344 &gt;= 36, A344 &lt;= 45), "36-45",
    AND(A344 &gt;= 46, A344 &lt;= 55), "46-55",
    AND(A344 &gt;= 56, A344 &lt;= 60), "56-60"
)</f>
        <v>26-35</v>
      </c>
      <c r="C344" t="s">
        <v>24</v>
      </c>
      <c r="D344" t="s">
        <v>81</v>
      </c>
      <c r="E344" t="s">
        <v>78</v>
      </c>
      <c r="F344">
        <v>3</v>
      </c>
      <c r="G344" t="str" cm="1">
        <f t="array" ref="G344">_xlfn.IFS(
AND(F344&gt;=1,F344&lt;=7),"Near",
AND(F344&gt;=8,F344&lt;=14),"Moderate",
AND(F344&gt;=15,F344&lt;=21),"Far",
AND(F344&gt;=22,F344&lt;=29),"Very Far"
)</f>
        <v>Near</v>
      </c>
      <c r="H344">
        <v>1</v>
      </c>
      <c r="I344" t="s">
        <v>42</v>
      </c>
      <c r="J344">
        <v>1</v>
      </c>
      <c r="K344">
        <v>343</v>
      </c>
      <c r="L344" t="s">
        <v>38</v>
      </c>
      <c r="M344">
        <v>2</v>
      </c>
      <c r="N344" t="s">
        <v>46</v>
      </c>
      <c r="O344" t="s">
        <v>30</v>
      </c>
      <c r="P344">
        <v>171810</v>
      </c>
      <c r="Q344" t="s">
        <v>84</v>
      </c>
      <c r="R344">
        <v>14</v>
      </c>
      <c r="S344">
        <v>8</v>
      </c>
      <c r="T344">
        <v>0</v>
      </c>
      <c r="U344">
        <v>14</v>
      </c>
      <c r="V344">
        <v>2</v>
      </c>
      <c r="W344">
        <v>14</v>
      </c>
      <c r="X344">
        <v>6</v>
      </c>
      <c r="Y344">
        <v>8</v>
      </c>
    </row>
    <row r="345" spans="1:25" x14ac:dyDescent="0.25">
      <c r="A345">
        <v>40</v>
      </c>
      <c r="B345" t="str" cm="1">
        <f t="array" ref="B345">_xlfn.IFS(
    AND(A345 &gt;= 18, A345 &lt;= 25), "18-25",
    AND(A345 &gt;= 26, A345 &lt;= 35), "26-35",
    AND(A345 &gt;= 36, A345 &lt;= 45), "36-45",
    AND(A345 &gt;= 46, A345 &lt;= 55), "46-55",
    AND(A345 &gt;= 56, A345 &lt;= 60), "56-60"
)</f>
        <v>36-45</v>
      </c>
      <c r="C345" t="s">
        <v>24</v>
      </c>
      <c r="D345" t="s">
        <v>80</v>
      </c>
      <c r="E345" t="s">
        <v>26</v>
      </c>
      <c r="F345">
        <v>9</v>
      </c>
      <c r="G345" t="str" cm="1">
        <f t="array" ref="G345">_xlfn.IFS(
AND(F345&gt;=1,F345&lt;=7),"Near",
AND(F345&gt;=8,F345&lt;=14),"Moderate",
AND(F345&gt;=15,F345&lt;=21),"Far",
AND(F345&gt;=22,F345&lt;=29),"Very Far"
)</f>
        <v>Moderate</v>
      </c>
      <c r="H345">
        <v>3</v>
      </c>
      <c r="I345" t="s">
        <v>50</v>
      </c>
      <c r="J345">
        <v>1</v>
      </c>
      <c r="K345">
        <v>344</v>
      </c>
      <c r="L345" t="s">
        <v>38</v>
      </c>
      <c r="M345">
        <v>3</v>
      </c>
      <c r="N345" t="s">
        <v>46</v>
      </c>
      <c r="O345" t="s">
        <v>36</v>
      </c>
      <c r="P345">
        <v>22380</v>
      </c>
      <c r="Q345" t="s">
        <v>84</v>
      </c>
      <c r="R345">
        <v>14</v>
      </c>
      <c r="S345">
        <v>8</v>
      </c>
      <c r="T345">
        <v>0</v>
      </c>
      <c r="U345">
        <v>10</v>
      </c>
      <c r="V345">
        <v>3</v>
      </c>
      <c r="W345">
        <v>1</v>
      </c>
      <c r="X345">
        <v>0</v>
      </c>
      <c r="Y345">
        <v>0</v>
      </c>
    </row>
    <row r="346" spans="1:25" x14ac:dyDescent="0.25">
      <c r="A346">
        <v>30</v>
      </c>
      <c r="B346" t="str" cm="1">
        <f t="array" ref="B346">_xlfn.IFS(
    AND(A346 &gt;= 18, A346 &lt;= 25), "18-25",
    AND(A346 &gt;= 26, A346 &lt;= 35), "26-35",
    AND(A346 &gt;= 36, A346 &lt;= 45), "36-45",
    AND(A346 &gt;= 46, A346 &lt;= 55), "46-55",
    AND(A346 &gt;= 56, A346 &lt;= 60), "56-60"
)</f>
        <v>26-35</v>
      </c>
      <c r="C346" t="s">
        <v>24</v>
      </c>
      <c r="D346" t="s">
        <v>81</v>
      </c>
      <c r="E346" t="s">
        <v>78</v>
      </c>
      <c r="F346">
        <v>7</v>
      </c>
      <c r="G346" t="str" cm="1">
        <f t="array" ref="G346">_xlfn.IFS(
AND(F346&gt;=1,F346&lt;=7),"Near",
AND(F346&gt;=8,F346&lt;=14),"Moderate",
AND(F346&gt;=15,F346&lt;=21),"Far",
AND(F346&gt;=22,F346&lt;=29),"Very Far"
)</f>
        <v>Near</v>
      </c>
      <c r="H346">
        <v>3</v>
      </c>
      <c r="I346" t="s">
        <v>51</v>
      </c>
      <c r="J346">
        <v>1</v>
      </c>
      <c r="K346">
        <v>345</v>
      </c>
      <c r="L346" t="s">
        <v>38</v>
      </c>
      <c r="M346">
        <v>2</v>
      </c>
      <c r="N346" t="s">
        <v>43</v>
      </c>
      <c r="O346" t="s">
        <v>36</v>
      </c>
      <c r="P346">
        <v>14830</v>
      </c>
      <c r="Q346" t="s">
        <v>85</v>
      </c>
      <c r="R346">
        <v>13</v>
      </c>
      <c r="S346">
        <v>8</v>
      </c>
      <c r="T346">
        <v>0</v>
      </c>
      <c r="U346">
        <v>12</v>
      </c>
      <c r="V346">
        <v>3</v>
      </c>
      <c r="W346">
        <v>0</v>
      </c>
      <c r="X346">
        <v>0</v>
      </c>
      <c r="Y346">
        <v>0</v>
      </c>
    </row>
    <row r="347" spans="1:25" x14ac:dyDescent="0.25">
      <c r="A347">
        <v>45</v>
      </c>
      <c r="B347" t="str" cm="1">
        <f t="array" ref="B347">_xlfn.IFS(
    AND(A347 &gt;= 18, A347 &lt;= 25), "18-25",
    AND(A347 &gt;= 26, A347 &lt;= 35), "26-35",
    AND(A347 &gt;= 36, A347 &lt;= 45), "36-45",
    AND(A347 &gt;= 46, A347 &lt;= 55), "46-55",
    AND(A347 &gt;= 56, A347 &lt;= 60), "56-60"
)</f>
        <v>36-45</v>
      </c>
      <c r="C347" t="s">
        <v>24</v>
      </c>
      <c r="D347" t="s">
        <v>81</v>
      </c>
      <c r="E347" t="s">
        <v>78</v>
      </c>
      <c r="F347">
        <v>10</v>
      </c>
      <c r="G347" t="str" cm="1">
        <f t="array" ref="G347">_xlfn.IFS(
AND(F347&gt;=1,F347&lt;=7),"Near",
AND(F347&gt;=8,F347&lt;=14),"Moderate",
AND(F347&gt;=15,F347&lt;=21),"Far",
AND(F347&gt;=22,F347&lt;=29),"Very Far"
)</f>
        <v>Moderate</v>
      </c>
      <c r="H347">
        <v>4</v>
      </c>
      <c r="I347" t="s">
        <v>27</v>
      </c>
      <c r="J347">
        <v>1</v>
      </c>
      <c r="K347">
        <v>346</v>
      </c>
      <c r="L347" t="s">
        <v>38</v>
      </c>
      <c r="M347">
        <v>1</v>
      </c>
      <c r="N347" t="s">
        <v>43</v>
      </c>
      <c r="O347" t="s">
        <v>36</v>
      </c>
      <c r="P347">
        <v>56050</v>
      </c>
      <c r="Q347" t="s">
        <v>84</v>
      </c>
      <c r="R347">
        <v>12</v>
      </c>
      <c r="S347">
        <v>8</v>
      </c>
      <c r="T347">
        <v>2</v>
      </c>
      <c r="U347">
        <v>1</v>
      </c>
      <c r="V347">
        <v>2</v>
      </c>
      <c r="W347">
        <v>1</v>
      </c>
      <c r="X347">
        <v>0</v>
      </c>
      <c r="Y347">
        <v>0</v>
      </c>
    </row>
    <row r="348" spans="1:25" x14ac:dyDescent="0.25">
      <c r="A348">
        <v>42</v>
      </c>
      <c r="B348" t="str" cm="1">
        <f t="array" ref="B348">_xlfn.IFS(
    AND(A348 &gt;= 18, A348 &lt;= 25), "18-25",
    AND(A348 &gt;= 26, A348 &lt;= 35), "26-35",
    AND(A348 &gt;= 36, A348 &lt;= 45), "36-45",
    AND(A348 &gt;= 46, A348 &lt;= 55), "46-55",
    AND(A348 &gt;= 56, A348 &lt;= 60), "56-60"
)</f>
        <v>36-45</v>
      </c>
      <c r="C348" t="s">
        <v>24</v>
      </c>
      <c r="D348" t="s">
        <v>81</v>
      </c>
      <c r="E348" t="s">
        <v>78</v>
      </c>
      <c r="F348">
        <v>20</v>
      </c>
      <c r="G348" t="str" cm="1">
        <f t="array" ref="G348">_xlfn.IFS(
AND(F348&gt;=1,F348&lt;=7),"Near",
AND(F348&gt;=8,F348&lt;=14),"Moderate",
AND(F348&gt;=15,F348&lt;=21),"Far",
AND(F348&gt;=22,F348&lt;=29),"Very Far"
)</f>
        <v>Far</v>
      </c>
      <c r="H348">
        <v>2</v>
      </c>
      <c r="I348" t="s">
        <v>42</v>
      </c>
      <c r="J348">
        <v>1</v>
      </c>
      <c r="K348">
        <v>347</v>
      </c>
      <c r="L348" t="s">
        <v>38</v>
      </c>
      <c r="M348">
        <v>2</v>
      </c>
      <c r="N348" t="s">
        <v>47</v>
      </c>
      <c r="O348" t="s">
        <v>30</v>
      </c>
      <c r="P348">
        <v>72950</v>
      </c>
      <c r="Q348" t="s">
        <v>83</v>
      </c>
      <c r="R348">
        <v>15</v>
      </c>
      <c r="S348">
        <v>8</v>
      </c>
      <c r="T348">
        <v>0</v>
      </c>
      <c r="U348">
        <v>10</v>
      </c>
      <c r="V348">
        <v>3</v>
      </c>
      <c r="W348">
        <v>9</v>
      </c>
      <c r="X348">
        <v>7</v>
      </c>
      <c r="Y348">
        <v>8</v>
      </c>
    </row>
    <row r="349" spans="1:25" x14ac:dyDescent="0.25">
      <c r="A349">
        <v>38</v>
      </c>
      <c r="B349" t="str" cm="1">
        <f t="array" ref="B349">_xlfn.IFS(
    AND(A349 &gt;= 18, A349 &lt;= 25), "18-25",
    AND(A349 &gt;= 26, A349 &lt;= 35), "26-35",
    AND(A349 &gt;= 36, A349 &lt;= 45), "36-45",
    AND(A349 &gt;= 46, A349 &lt;= 55), "46-55",
    AND(A349 &gt;= 56, A349 &lt;= 60), "56-60"
)</f>
        <v>36-45</v>
      </c>
      <c r="C349" t="s">
        <v>24</v>
      </c>
      <c r="D349" t="s">
        <v>80</v>
      </c>
      <c r="E349" t="s">
        <v>26</v>
      </c>
      <c r="F349">
        <v>4</v>
      </c>
      <c r="G349" t="str" cm="1">
        <f t="array" ref="G349">_xlfn.IFS(
AND(F349&gt;=1,F349&lt;=7),"Near",
AND(F349&gt;=8,F349&lt;=14),"Moderate",
AND(F349&gt;=15,F349&lt;=21),"Far",
AND(F349&gt;=22,F349&lt;=29),"Very Far"
)</f>
        <v>Near</v>
      </c>
      <c r="H349">
        <v>3</v>
      </c>
      <c r="I349" t="s">
        <v>42</v>
      </c>
      <c r="J349">
        <v>1</v>
      </c>
      <c r="K349">
        <v>348</v>
      </c>
      <c r="L349" t="s">
        <v>38</v>
      </c>
      <c r="M349">
        <v>2</v>
      </c>
      <c r="N349" t="s">
        <v>35</v>
      </c>
      <c r="O349" t="s">
        <v>45</v>
      </c>
      <c r="P349">
        <v>23060</v>
      </c>
      <c r="Q349" t="s">
        <v>82</v>
      </c>
      <c r="R349">
        <v>19</v>
      </c>
      <c r="S349">
        <v>8</v>
      </c>
      <c r="T349">
        <v>1</v>
      </c>
      <c r="U349">
        <v>13</v>
      </c>
      <c r="V349">
        <v>5</v>
      </c>
      <c r="W349">
        <v>4</v>
      </c>
      <c r="X349">
        <v>1</v>
      </c>
      <c r="Y349">
        <v>2</v>
      </c>
    </row>
    <row r="350" spans="1:25" x14ac:dyDescent="0.25">
      <c r="A350">
        <v>34</v>
      </c>
      <c r="B350" t="str" cm="1">
        <f t="array" ref="B350">_xlfn.IFS(
    AND(A350 &gt;= 18, A350 &lt;= 25), "18-25",
    AND(A350 &gt;= 26, A350 &lt;= 35), "26-35",
    AND(A350 &gt;= 36, A350 &lt;= 45), "36-45",
    AND(A350 &gt;= 46, A350 &lt;= 55), "46-55",
    AND(A350 &gt;= 56, A350 &lt;= 60), "56-60"
)</f>
        <v>26-35</v>
      </c>
      <c r="C350" t="s">
        <v>24</v>
      </c>
      <c r="D350" t="s">
        <v>80</v>
      </c>
      <c r="E350" t="s">
        <v>78</v>
      </c>
      <c r="F350">
        <v>7</v>
      </c>
      <c r="G350" t="str" cm="1">
        <f t="array" ref="G350">_xlfn.IFS(
AND(F350&gt;=1,F350&lt;=7),"Near",
AND(F350&gt;=8,F350&lt;=14),"Moderate",
AND(F350&gt;=15,F350&lt;=21),"Far",
AND(F350&gt;=22,F350&lt;=29),"Very Far"
)</f>
        <v>Near</v>
      </c>
      <c r="H350">
        <v>4</v>
      </c>
      <c r="I350" t="s">
        <v>27</v>
      </c>
      <c r="J350">
        <v>1</v>
      </c>
      <c r="K350">
        <v>349</v>
      </c>
      <c r="L350" t="s">
        <v>38</v>
      </c>
      <c r="M350">
        <v>3</v>
      </c>
      <c r="N350" t="s">
        <v>44</v>
      </c>
      <c r="O350" t="s">
        <v>36</v>
      </c>
      <c r="P350">
        <v>23480</v>
      </c>
      <c r="Q350" t="s">
        <v>85</v>
      </c>
      <c r="R350">
        <v>14</v>
      </c>
      <c r="S350">
        <v>8</v>
      </c>
      <c r="T350">
        <v>1</v>
      </c>
      <c r="U350">
        <v>6</v>
      </c>
      <c r="V350">
        <v>3</v>
      </c>
      <c r="W350">
        <v>5</v>
      </c>
      <c r="X350">
        <v>1</v>
      </c>
      <c r="Y350">
        <v>3</v>
      </c>
    </row>
    <row r="351" spans="1:25" x14ac:dyDescent="0.25">
      <c r="A351">
        <v>49</v>
      </c>
      <c r="B351" t="str" cm="1">
        <f t="array" ref="B351">_xlfn.IFS(
    AND(A351 &gt;= 18, A351 &lt;= 25), "18-25",
    AND(A351 &gt;= 26, A351 &lt;= 35), "26-35",
    AND(A351 &gt;= 36, A351 &lt;= 45), "36-45",
    AND(A351 &gt;= 46, A351 &lt;= 55), "46-55",
    AND(A351 &gt;= 56, A351 &lt;= 60), "56-60"
)</f>
        <v>46-55</v>
      </c>
      <c r="C351" t="s">
        <v>32</v>
      </c>
      <c r="D351" t="s">
        <v>81</v>
      </c>
      <c r="E351" t="s">
        <v>26</v>
      </c>
      <c r="F351">
        <v>7</v>
      </c>
      <c r="G351" t="str" cm="1">
        <f t="array" ref="G351">_xlfn.IFS(
AND(F351&gt;=1,F351&lt;=7),"Near",
AND(F351&gt;=8,F351&lt;=14),"Moderate",
AND(F351&gt;=15,F351&lt;=21),"Far",
AND(F351&gt;=22,F351&lt;=29),"Very Far"
)</f>
        <v>Near</v>
      </c>
      <c r="H351">
        <v>2</v>
      </c>
      <c r="I351" t="s">
        <v>27</v>
      </c>
      <c r="J351">
        <v>1</v>
      </c>
      <c r="K351">
        <v>350</v>
      </c>
      <c r="L351" t="s">
        <v>28</v>
      </c>
      <c r="M351">
        <v>2</v>
      </c>
      <c r="N351" t="s">
        <v>29</v>
      </c>
      <c r="O351" t="s">
        <v>30</v>
      </c>
      <c r="P351">
        <v>89980</v>
      </c>
      <c r="Q351" t="s">
        <v>85</v>
      </c>
      <c r="R351">
        <v>14</v>
      </c>
      <c r="S351">
        <v>8</v>
      </c>
      <c r="T351">
        <v>2</v>
      </c>
      <c r="U351">
        <v>9</v>
      </c>
      <c r="V351">
        <v>2</v>
      </c>
      <c r="W351">
        <v>9</v>
      </c>
      <c r="X351">
        <v>7</v>
      </c>
      <c r="Y351">
        <v>7</v>
      </c>
    </row>
    <row r="352" spans="1:25" x14ac:dyDescent="0.25">
      <c r="A352">
        <v>55</v>
      </c>
      <c r="B352" t="str" cm="1">
        <f t="array" ref="B352">_xlfn.IFS(
    AND(A352 &gt;= 18, A352 &lt;= 25), "18-25",
    AND(A352 &gt;= 26, A352 &lt;= 35), "26-35",
    AND(A352 &gt;= 36, A352 &lt;= 45), "36-45",
    AND(A352 &gt;= 46, A352 &lt;= 55), "46-55",
    AND(A352 &gt;= 56, A352 &lt;= 60), "56-60"
)</f>
        <v>46-55</v>
      </c>
      <c r="C352" t="s">
        <v>32</v>
      </c>
      <c r="D352" t="s">
        <v>81</v>
      </c>
      <c r="E352" t="s">
        <v>79</v>
      </c>
      <c r="F352">
        <v>16</v>
      </c>
      <c r="G352" t="str" cm="1">
        <f t="array" ref="G352">_xlfn.IFS(
AND(F352&gt;=1,F352&lt;=7),"Near",
AND(F352&gt;=8,F352&lt;=14),"Moderate",
AND(F352&gt;=15,F352&lt;=21),"Far",
AND(F352&gt;=22,F352&lt;=29),"Very Far"
)</f>
        <v>Far</v>
      </c>
      <c r="H352">
        <v>3</v>
      </c>
      <c r="I352" t="s">
        <v>51</v>
      </c>
      <c r="J352">
        <v>1</v>
      </c>
      <c r="K352">
        <v>351</v>
      </c>
      <c r="L352" t="s">
        <v>38</v>
      </c>
      <c r="M352">
        <v>4</v>
      </c>
      <c r="N352" t="s">
        <v>46</v>
      </c>
      <c r="O352" t="s">
        <v>36</v>
      </c>
      <c r="P352">
        <v>43190</v>
      </c>
      <c r="Q352" t="s">
        <v>85</v>
      </c>
      <c r="R352">
        <v>11</v>
      </c>
      <c r="S352">
        <v>8</v>
      </c>
      <c r="T352">
        <v>0</v>
      </c>
      <c r="U352">
        <v>12</v>
      </c>
      <c r="V352">
        <v>3</v>
      </c>
      <c r="W352">
        <v>9</v>
      </c>
      <c r="X352">
        <v>7</v>
      </c>
      <c r="Y352">
        <v>3</v>
      </c>
    </row>
    <row r="353" spans="1:25" x14ac:dyDescent="0.25">
      <c r="A353">
        <v>43</v>
      </c>
      <c r="B353" t="str" cm="1">
        <f t="array" ref="B353">_xlfn.IFS(
    AND(A353 &gt;= 18, A353 &lt;= 25), "18-25",
    AND(A353 &gt;= 26, A353 &lt;= 35), "26-35",
    AND(A353 &gt;= 36, A353 &lt;= 45), "36-45",
    AND(A353 &gt;= 46, A353 &lt;= 55), "46-55",
    AND(A353 &gt;= 56, A353 &lt;= 60), "56-60"
)</f>
        <v>36-45</v>
      </c>
      <c r="C353" t="s">
        <v>24</v>
      </c>
      <c r="D353" t="s">
        <v>81</v>
      </c>
      <c r="E353" t="s">
        <v>78</v>
      </c>
      <c r="F353">
        <v>25</v>
      </c>
      <c r="G353" t="str" cm="1">
        <f t="array" ref="G353">_xlfn.IFS(
AND(F353&gt;=1,F353&lt;=7),"Near",
AND(F353&gt;=8,F353&lt;=14),"Moderate",
AND(F353&gt;=15,F353&lt;=21),"Far",
AND(F353&gt;=22,F353&lt;=29),"Very Far"
)</f>
        <v>Very Far</v>
      </c>
      <c r="H353">
        <v>2</v>
      </c>
      <c r="I353" t="s">
        <v>42</v>
      </c>
      <c r="J353">
        <v>1</v>
      </c>
      <c r="K353">
        <v>352</v>
      </c>
      <c r="L353" t="s">
        <v>38</v>
      </c>
      <c r="M353">
        <v>2</v>
      </c>
      <c r="N353" t="s">
        <v>29</v>
      </c>
      <c r="O353" t="s">
        <v>30</v>
      </c>
      <c r="P353">
        <v>61320</v>
      </c>
      <c r="Q353" t="s">
        <v>82</v>
      </c>
      <c r="R353">
        <v>13</v>
      </c>
      <c r="S353">
        <v>8</v>
      </c>
      <c r="T353">
        <v>0</v>
      </c>
      <c r="U353">
        <v>22</v>
      </c>
      <c r="V353">
        <v>3</v>
      </c>
      <c r="W353">
        <v>4</v>
      </c>
      <c r="X353">
        <v>1</v>
      </c>
      <c r="Y353">
        <v>0</v>
      </c>
    </row>
    <row r="354" spans="1:25" x14ac:dyDescent="0.25">
      <c r="A354">
        <v>27</v>
      </c>
      <c r="B354" t="str" cm="1">
        <f t="array" ref="B354">_xlfn.IFS(
    AND(A354 &gt;= 18, A354 &lt;= 25), "18-25",
    AND(A354 &gt;= 26, A354 &lt;= 35), "26-35",
    AND(A354 &gt;= 36, A354 &lt;= 45), "36-45",
    AND(A354 &gt;= 46, A354 &lt;= 55), "46-55",
    AND(A354 &gt;= 56, A354 &lt;= 60), "56-60"
)</f>
        <v>26-35</v>
      </c>
      <c r="C354" t="s">
        <v>24</v>
      </c>
      <c r="D354" t="s">
        <v>81</v>
      </c>
      <c r="E354" t="s">
        <v>26</v>
      </c>
      <c r="F354">
        <v>2</v>
      </c>
      <c r="G354" t="str" cm="1">
        <f t="array" ref="G354">_xlfn.IFS(
AND(F354&gt;=1,F354&lt;=7),"Near",
AND(F354&gt;=8,F354&lt;=14),"Moderate",
AND(F354&gt;=15,F354&lt;=21),"Far",
AND(F354&gt;=22,F354&lt;=29),"Very Far"
)</f>
        <v>Near</v>
      </c>
      <c r="H354">
        <v>4</v>
      </c>
      <c r="I354" t="s">
        <v>42</v>
      </c>
      <c r="J354">
        <v>1</v>
      </c>
      <c r="K354">
        <v>353</v>
      </c>
      <c r="L354" t="s">
        <v>38</v>
      </c>
      <c r="M354">
        <v>2</v>
      </c>
      <c r="N354" t="s">
        <v>48</v>
      </c>
      <c r="O354" t="s">
        <v>45</v>
      </c>
      <c r="P354">
        <v>33460</v>
      </c>
      <c r="Q354" t="s">
        <v>85</v>
      </c>
      <c r="R354">
        <v>21</v>
      </c>
      <c r="S354">
        <v>8</v>
      </c>
      <c r="T354">
        <v>1</v>
      </c>
      <c r="U354">
        <v>9</v>
      </c>
      <c r="V354">
        <v>2</v>
      </c>
      <c r="W354">
        <v>9</v>
      </c>
      <c r="X354">
        <v>0</v>
      </c>
      <c r="Y354">
        <v>8</v>
      </c>
    </row>
    <row r="355" spans="1:25" x14ac:dyDescent="0.25">
      <c r="A355">
        <v>35</v>
      </c>
      <c r="B355" t="str" cm="1">
        <f t="array" ref="B355">_xlfn.IFS(
    AND(A355 &gt;= 18, A355 &lt;= 25), "18-25",
    AND(A355 &gt;= 26, A355 &lt;= 35), "26-35",
    AND(A355 &gt;= 36, A355 &lt;= 45), "36-45",
    AND(A355 &gt;= 46, A355 &lt;= 55), "46-55",
    AND(A355 &gt;= 56, A355 &lt;= 60), "56-60"
)</f>
        <v>26-35</v>
      </c>
      <c r="C355" t="s">
        <v>24</v>
      </c>
      <c r="D355" t="s">
        <v>81</v>
      </c>
      <c r="E355" t="s">
        <v>78</v>
      </c>
      <c r="F355">
        <v>1</v>
      </c>
      <c r="G355" t="str" cm="1">
        <f t="array" ref="G355">_xlfn.IFS(
AND(F355&gt;=1,F355&lt;=7),"Near",
AND(F355&gt;=8,F355&lt;=14),"Moderate",
AND(F355&gt;=15,F355&lt;=21),"Far",
AND(F355&gt;=22,F355&lt;=29),"Very Far"
)</f>
        <v>Near</v>
      </c>
      <c r="H355">
        <v>3</v>
      </c>
      <c r="I355" t="s">
        <v>42</v>
      </c>
      <c r="J355">
        <v>1</v>
      </c>
      <c r="K355">
        <v>354</v>
      </c>
      <c r="L355" t="s">
        <v>38</v>
      </c>
      <c r="M355">
        <v>1</v>
      </c>
      <c r="N355" t="s">
        <v>43</v>
      </c>
      <c r="O355" t="s">
        <v>36</v>
      </c>
      <c r="P355">
        <v>108550</v>
      </c>
      <c r="Q355" t="s">
        <v>84</v>
      </c>
      <c r="R355">
        <v>13</v>
      </c>
      <c r="S355">
        <v>8</v>
      </c>
      <c r="T355">
        <v>1</v>
      </c>
      <c r="U355">
        <v>17</v>
      </c>
      <c r="V355">
        <v>2</v>
      </c>
      <c r="W355">
        <v>8</v>
      </c>
      <c r="X355">
        <v>1</v>
      </c>
      <c r="Y355">
        <v>6</v>
      </c>
    </row>
    <row r="356" spans="1:25" x14ac:dyDescent="0.25">
      <c r="A356">
        <v>28</v>
      </c>
      <c r="B356" t="str" cm="1">
        <f t="array" ref="B356">_xlfn.IFS(
    AND(A356 &gt;= 18, A356 &lt;= 25), "18-25",
    AND(A356 &gt;= 26, A356 &lt;= 35), "26-35",
    AND(A356 &gt;= 36, A356 &lt;= 45), "36-45",
    AND(A356 &gt;= 46, A356 &lt;= 55), "46-55",
    AND(A356 &gt;= 56, A356 &lt;= 60), "56-60"
)</f>
        <v>26-35</v>
      </c>
      <c r="C356" t="s">
        <v>24</v>
      </c>
      <c r="D356" t="s">
        <v>81</v>
      </c>
      <c r="E356" t="s">
        <v>26</v>
      </c>
      <c r="F356">
        <v>1</v>
      </c>
      <c r="G356" t="str" cm="1">
        <f t="array" ref="G356">_xlfn.IFS(
AND(F356&gt;=1,F356&lt;=7),"Near",
AND(F356&gt;=8,F356&lt;=14),"Moderate",
AND(F356&gt;=15,F356&lt;=21),"Far",
AND(F356&gt;=22,F356&lt;=29),"Very Far"
)</f>
        <v>Near</v>
      </c>
      <c r="H356">
        <v>2</v>
      </c>
      <c r="I356" t="s">
        <v>51</v>
      </c>
      <c r="J356">
        <v>1</v>
      </c>
      <c r="K356">
        <v>355</v>
      </c>
      <c r="L356" t="s">
        <v>28</v>
      </c>
      <c r="M356">
        <v>1</v>
      </c>
      <c r="N356" t="s">
        <v>39</v>
      </c>
      <c r="O356" t="s">
        <v>30</v>
      </c>
      <c r="P356">
        <v>22310</v>
      </c>
      <c r="Q356" t="s">
        <v>83</v>
      </c>
      <c r="R356">
        <v>12</v>
      </c>
      <c r="S356">
        <v>8</v>
      </c>
      <c r="T356">
        <v>0</v>
      </c>
      <c r="U356">
        <v>8</v>
      </c>
      <c r="V356">
        <v>3</v>
      </c>
      <c r="W356">
        <v>8</v>
      </c>
      <c r="X356">
        <v>7</v>
      </c>
      <c r="Y356">
        <v>5</v>
      </c>
    </row>
    <row r="357" spans="1:25" x14ac:dyDescent="0.25">
      <c r="A357">
        <v>34</v>
      </c>
      <c r="B357" t="str" cm="1">
        <f t="array" ref="B357">_xlfn.IFS(
    AND(A357 &gt;= 18, A357 &lt;= 25), "18-25",
    AND(A357 &gt;= 26, A357 &lt;= 35), "26-35",
    AND(A357 &gt;= 36, A357 &lt;= 45), "36-45",
    AND(A357 &gt;= 46, A357 &lt;= 55), "46-55",
    AND(A357 &gt;= 56, A357 &lt;= 60), "56-60"
)</f>
        <v>26-35</v>
      </c>
      <c r="C357" t="s">
        <v>24</v>
      </c>
      <c r="D357" t="s">
        <v>81</v>
      </c>
      <c r="E357" t="s">
        <v>26</v>
      </c>
      <c r="F357">
        <v>2</v>
      </c>
      <c r="G357" t="str" cm="1">
        <f t="array" ref="G357">_xlfn.IFS(
AND(F357&gt;=1,F357&lt;=7),"Near",
AND(F357&gt;=8,F357&lt;=14),"Moderate",
AND(F357&gt;=15,F357&lt;=21),"Far",
AND(F357&gt;=22,F357&lt;=29),"Very Far"
)</f>
        <v>Near</v>
      </c>
      <c r="H357">
        <v>5</v>
      </c>
      <c r="I357" t="s">
        <v>27</v>
      </c>
      <c r="J357">
        <v>1</v>
      </c>
      <c r="K357">
        <v>356</v>
      </c>
      <c r="L357" t="s">
        <v>38</v>
      </c>
      <c r="M357">
        <v>4</v>
      </c>
      <c r="N357" t="s">
        <v>35</v>
      </c>
      <c r="O357" t="s">
        <v>30</v>
      </c>
      <c r="P357">
        <v>23230</v>
      </c>
      <c r="Q357" t="s">
        <v>85</v>
      </c>
      <c r="R357">
        <v>17</v>
      </c>
      <c r="S357">
        <v>8</v>
      </c>
      <c r="T357">
        <v>0</v>
      </c>
      <c r="U357">
        <v>4</v>
      </c>
      <c r="V357">
        <v>2</v>
      </c>
      <c r="W357">
        <v>3</v>
      </c>
      <c r="X357">
        <v>0</v>
      </c>
      <c r="Y357">
        <v>2</v>
      </c>
    </row>
    <row r="358" spans="1:25" x14ac:dyDescent="0.25">
      <c r="A358">
        <v>26</v>
      </c>
      <c r="B358" t="str" cm="1">
        <f t="array" ref="B358">_xlfn.IFS(
    AND(A358 &gt;= 18, A358 &lt;= 25), "18-25",
    AND(A358 &gt;= 26, A358 &lt;= 35), "26-35",
    AND(A358 &gt;= 36, A358 &lt;= 45), "36-45",
    AND(A358 &gt;= 46, A358 &lt;= 55), "46-55",
    AND(A358 &gt;= 56, A358 &lt;= 60), "56-60"
)</f>
        <v>26-35</v>
      </c>
      <c r="C358" t="s">
        <v>32</v>
      </c>
      <c r="D358" t="s">
        <v>80</v>
      </c>
      <c r="E358" t="s">
        <v>78</v>
      </c>
      <c r="F358">
        <v>22</v>
      </c>
      <c r="G358" t="str" cm="1">
        <f t="array" ref="G358">_xlfn.IFS(
AND(F358&gt;=1,F358&lt;=7),"Near",
AND(F358&gt;=8,F358&lt;=14),"Moderate",
AND(F358&gt;=15,F358&lt;=21),"Far",
AND(F358&gt;=22,F358&lt;=29),"Very Far"
)</f>
        <v>Very Far</v>
      </c>
      <c r="H358">
        <v>4</v>
      </c>
      <c r="I358" t="s">
        <v>37</v>
      </c>
      <c r="J358">
        <v>1</v>
      </c>
      <c r="K358">
        <v>357</v>
      </c>
      <c r="L358" t="s">
        <v>28</v>
      </c>
      <c r="M358">
        <v>1</v>
      </c>
      <c r="N358" t="s">
        <v>39</v>
      </c>
      <c r="O358" t="s">
        <v>30</v>
      </c>
      <c r="P358">
        <v>20240</v>
      </c>
      <c r="Q358" t="s">
        <v>84</v>
      </c>
      <c r="R358">
        <v>23</v>
      </c>
      <c r="S358">
        <v>8</v>
      </c>
      <c r="T358">
        <v>0</v>
      </c>
      <c r="U358">
        <v>8</v>
      </c>
      <c r="V358">
        <v>2</v>
      </c>
      <c r="W358">
        <v>8</v>
      </c>
      <c r="X358">
        <v>1</v>
      </c>
      <c r="Y358">
        <v>7</v>
      </c>
    </row>
    <row r="359" spans="1:25" x14ac:dyDescent="0.25">
      <c r="A359">
        <v>27</v>
      </c>
      <c r="B359" t="str" cm="1">
        <f t="array" ref="B359">_xlfn.IFS(
    AND(A359 &gt;= 18, A359 &lt;= 25), "18-25",
    AND(A359 &gt;= 26, A359 &lt;= 35), "26-35",
    AND(A359 &gt;= 36, A359 &lt;= 45), "36-45",
    AND(A359 &gt;= 46, A359 &lt;= 55), "46-55",
    AND(A359 &gt;= 56, A359 &lt;= 60), "56-60"
)</f>
        <v>26-35</v>
      </c>
      <c r="C359" t="s">
        <v>24</v>
      </c>
      <c r="D359" t="s">
        <v>40</v>
      </c>
      <c r="E359" t="s">
        <v>26</v>
      </c>
      <c r="F359">
        <v>1</v>
      </c>
      <c r="G359" t="str" cm="1">
        <f t="array" ref="G359">_xlfn.IFS(
AND(F359&gt;=1,F359&lt;=7),"Near",
AND(F359&gt;=8,F359&lt;=14),"Moderate",
AND(F359&gt;=15,F359&lt;=21),"Far",
AND(F359&gt;=22,F359&lt;=29),"Very Far"
)</f>
        <v>Near</v>
      </c>
      <c r="H359">
        <v>3</v>
      </c>
      <c r="I359" t="s">
        <v>51</v>
      </c>
      <c r="J359">
        <v>1</v>
      </c>
      <c r="K359">
        <v>358</v>
      </c>
      <c r="L359" t="s">
        <v>28</v>
      </c>
      <c r="M359">
        <v>1</v>
      </c>
      <c r="N359" t="s">
        <v>39</v>
      </c>
      <c r="O359" t="s">
        <v>30</v>
      </c>
      <c r="P359">
        <v>27130</v>
      </c>
      <c r="Q359" t="s">
        <v>85</v>
      </c>
      <c r="R359">
        <v>11</v>
      </c>
      <c r="S359">
        <v>8</v>
      </c>
      <c r="T359">
        <v>0</v>
      </c>
      <c r="U359">
        <v>0</v>
      </c>
      <c r="V359">
        <v>2</v>
      </c>
      <c r="W359">
        <v>0</v>
      </c>
      <c r="X359">
        <v>0</v>
      </c>
      <c r="Y359">
        <v>0</v>
      </c>
    </row>
    <row r="360" spans="1:25" x14ac:dyDescent="0.25">
      <c r="A360">
        <v>51</v>
      </c>
      <c r="B360" t="str" cm="1">
        <f t="array" ref="B360">_xlfn.IFS(
    AND(A360 &gt;= 18, A360 &lt;= 25), "18-25",
    AND(A360 &gt;= 26, A360 &lt;= 35), "26-35",
    AND(A360 &gt;= 36, A360 &lt;= 45), "36-45",
    AND(A360 &gt;= 46, A360 &lt;= 55), "46-55",
    AND(A360 &gt;= 56, A360 &lt;= 60), "56-60"
)</f>
        <v>46-55</v>
      </c>
      <c r="C360" t="s">
        <v>24</v>
      </c>
      <c r="D360" t="s">
        <v>81</v>
      </c>
      <c r="E360" t="s">
        <v>26</v>
      </c>
      <c r="F360">
        <v>16</v>
      </c>
      <c r="G360" t="str" cm="1">
        <f t="array" ref="G360">_xlfn.IFS(
AND(F360&gt;=1,F360&lt;=7),"Near",
AND(F360&gt;=8,F360&lt;=14),"Moderate",
AND(F360&gt;=15,F360&lt;=21),"Far",
AND(F360&gt;=22,F360&lt;=29),"Very Far"
)</f>
        <v>Far</v>
      </c>
      <c r="H360">
        <v>3</v>
      </c>
      <c r="I360" t="s">
        <v>42</v>
      </c>
      <c r="J360">
        <v>1</v>
      </c>
      <c r="K360">
        <v>359</v>
      </c>
      <c r="L360" t="s">
        <v>38</v>
      </c>
      <c r="M360">
        <v>3</v>
      </c>
      <c r="N360" t="s">
        <v>35</v>
      </c>
      <c r="O360" t="s">
        <v>30</v>
      </c>
      <c r="P360">
        <v>94390</v>
      </c>
      <c r="Q360" t="s">
        <v>84</v>
      </c>
      <c r="R360">
        <v>15</v>
      </c>
      <c r="S360">
        <v>8</v>
      </c>
      <c r="T360">
        <v>3</v>
      </c>
      <c r="U360">
        <v>29</v>
      </c>
      <c r="V360">
        <v>0</v>
      </c>
      <c r="W360">
        <v>20</v>
      </c>
      <c r="X360">
        <v>4</v>
      </c>
      <c r="Y360">
        <v>17</v>
      </c>
    </row>
    <row r="361" spans="1:25" x14ac:dyDescent="0.25">
      <c r="A361">
        <v>44</v>
      </c>
      <c r="B361" t="str" cm="1">
        <f t="array" ref="B361">_xlfn.IFS(
    AND(A361 &gt;= 18, A361 &lt;= 25), "18-25",
    AND(A361 &gt;= 26, A361 &lt;= 35), "26-35",
    AND(A361 &gt;= 36, A361 &lt;= 45), "36-45",
    AND(A361 &gt;= 46, A361 &lt;= 55), "46-55",
    AND(A361 &gt;= 56, A361 &lt;= 60), "56-60"
)</f>
        <v>36-45</v>
      </c>
      <c r="C361" t="s">
        <v>24</v>
      </c>
      <c r="D361" t="s">
        <v>81</v>
      </c>
      <c r="E361" t="s">
        <v>26</v>
      </c>
      <c r="F361">
        <v>24</v>
      </c>
      <c r="G361" t="str" cm="1">
        <f t="array" ref="G361">_xlfn.IFS(
AND(F361&gt;=1,F361&lt;=7),"Near",
AND(F361&gt;=8,F361&lt;=14),"Moderate",
AND(F361&gt;=15,F361&lt;=21),"Far",
AND(F361&gt;=22,F361&lt;=29),"Very Far"
)</f>
        <v>Very Far</v>
      </c>
      <c r="H361">
        <v>5</v>
      </c>
      <c r="I361" t="s">
        <v>42</v>
      </c>
      <c r="J361">
        <v>1</v>
      </c>
      <c r="K361">
        <v>360</v>
      </c>
      <c r="L361" t="s">
        <v>28</v>
      </c>
      <c r="M361">
        <v>1</v>
      </c>
      <c r="N361" t="s">
        <v>39</v>
      </c>
      <c r="O361" t="s">
        <v>36</v>
      </c>
      <c r="P361">
        <v>25660</v>
      </c>
      <c r="Q361" t="s">
        <v>83</v>
      </c>
      <c r="R361">
        <v>11</v>
      </c>
      <c r="S361">
        <v>8</v>
      </c>
      <c r="T361">
        <v>1</v>
      </c>
      <c r="U361">
        <v>10</v>
      </c>
      <c r="V361">
        <v>3</v>
      </c>
      <c r="W361">
        <v>5</v>
      </c>
      <c r="X361">
        <v>2</v>
      </c>
      <c r="Y361">
        <v>3</v>
      </c>
    </row>
    <row r="362" spans="1:25" x14ac:dyDescent="0.25">
      <c r="A362">
        <v>25</v>
      </c>
      <c r="B362" t="str" cm="1">
        <f t="array" ref="B362">_xlfn.IFS(
    AND(A362 &gt;= 18, A362 &lt;= 25), "18-25",
    AND(A362 &gt;= 26, A362 &lt;= 35), "26-35",
    AND(A362 &gt;= 36, A362 &lt;= 45), "36-45",
    AND(A362 &gt;= 46, A362 &lt;= 55), "46-55",
    AND(A362 &gt;= 56, A362 &lt;= 60), "56-60"
)</f>
        <v>18-25</v>
      </c>
      <c r="C362" t="s">
        <v>24</v>
      </c>
      <c r="D362" t="s">
        <v>81</v>
      </c>
      <c r="E362" t="s">
        <v>78</v>
      </c>
      <c r="F362">
        <v>17</v>
      </c>
      <c r="G362" t="str" cm="1">
        <f t="array" ref="G362">_xlfn.IFS(
AND(F362&gt;=1,F362&lt;=7),"Near",
AND(F362&gt;=8,F362&lt;=14),"Moderate",
AND(F362&gt;=15,F362&lt;=21),"Far",
AND(F362&gt;=22,F362&lt;=29),"Very Far"
)</f>
        <v>Far</v>
      </c>
      <c r="H362">
        <v>3</v>
      </c>
      <c r="I362" t="s">
        <v>42</v>
      </c>
      <c r="J362">
        <v>1</v>
      </c>
      <c r="K362">
        <v>361</v>
      </c>
      <c r="L362" t="s">
        <v>38</v>
      </c>
      <c r="M362">
        <v>1</v>
      </c>
      <c r="N362" t="s">
        <v>44</v>
      </c>
      <c r="O362" t="s">
        <v>36</v>
      </c>
      <c r="P362">
        <v>199260</v>
      </c>
      <c r="Q362" t="s">
        <v>82</v>
      </c>
      <c r="R362">
        <v>11</v>
      </c>
      <c r="S362">
        <v>8</v>
      </c>
      <c r="T362">
        <v>3</v>
      </c>
      <c r="U362">
        <v>6</v>
      </c>
      <c r="V362">
        <v>5</v>
      </c>
      <c r="W362">
        <v>4</v>
      </c>
      <c r="X362">
        <v>0</v>
      </c>
      <c r="Y362">
        <v>1</v>
      </c>
    </row>
    <row r="363" spans="1:25" x14ac:dyDescent="0.25">
      <c r="A363">
        <v>33</v>
      </c>
      <c r="B363" t="str" cm="1">
        <f t="array" ref="B363">_xlfn.IFS(
    AND(A363 &gt;= 18, A363 &lt;= 25), "18-25",
    AND(A363 &gt;= 26, A363 &lt;= 35), "26-35",
    AND(A363 &gt;= 36, A363 &lt;= 45), "36-45",
    AND(A363 &gt;= 46, A363 &lt;= 55), "46-55",
    AND(A363 &gt;= 56, A363 &lt;= 60), "56-60"
)</f>
        <v>26-35</v>
      </c>
      <c r="C363" t="s">
        <v>24</v>
      </c>
      <c r="D363" t="s">
        <v>81</v>
      </c>
      <c r="E363" t="s">
        <v>78</v>
      </c>
      <c r="F363">
        <v>8</v>
      </c>
      <c r="G363" t="str" cm="1">
        <f t="array" ref="G363">_xlfn.IFS(
AND(F363&gt;=1,F363&lt;=7),"Near",
AND(F363&gt;=8,F363&lt;=14),"Moderate",
AND(F363&gt;=15,F363&lt;=21),"Far",
AND(F363&gt;=22,F363&lt;=29),"Very Far"
)</f>
        <v>Moderate</v>
      </c>
      <c r="H363">
        <v>4</v>
      </c>
      <c r="I363" t="s">
        <v>27</v>
      </c>
      <c r="J363">
        <v>1</v>
      </c>
      <c r="K363">
        <v>362</v>
      </c>
      <c r="L363" t="s">
        <v>38</v>
      </c>
      <c r="M363">
        <v>3</v>
      </c>
      <c r="N363" t="s">
        <v>44</v>
      </c>
      <c r="O363" t="s">
        <v>45</v>
      </c>
      <c r="P363">
        <v>24510</v>
      </c>
      <c r="Q363" t="s">
        <v>82</v>
      </c>
      <c r="R363">
        <v>13</v>
      </c>
      <c r="S363">
        <v>8</v>
      </c>
      <c r="T363">
        <v>1</v>
      </c>
      <c r="U363">
        <v>9</v>
      </c>
      <c r="V363">
        <v>3</v>
      </c>
      <c r="W363">
        <v>9</v>
      </c>
      <c r="X363">
        <v>0</v>
      </c>
      <c r="Y363">
        <v>8</v>
      </c>
    </row>
    <row r="364" spans="1:25" x14ac:dyDescent="0.25">
      <c r="A364">
        <v>35</v>
      </c>
      <c r="B364" t="str" cm="1">
        <f t="array" ref="B364">_xlfn.IFS(
    AND(A364 &gt;= 18, A364 &lt;= 25), "18-25",
    AND(A364 &gt;= 26, A364 &lt;= 35), "26-35",
    AND(A364 &gt;= 36, A364 &lt;= 45), "36-45",
    AND(A364 &gt;= 46, A364 &lt;= 55), "46-55",
    AND(A364 &gt;= 56, A364 &lt;= 60), "56-60"
)</f>
        <v>26-35</v>
      </c>
      <c r="C364" t="s">
        <v>24</v>
      </c>
      <c r="D364" t="s">
        <v>81</v>
      </c>
      <c r="E364" t="s">
        <v>26</v>
      </c>
      <c r="F364">
        <v>6</v>
      </c>
      <c r="G364" t="str" cm="1">
        <f t="array" ref="G364">_xlfn.IFS(
AND(F364&gt;=1,F364&lt;=7),"Near",
AND(F364&gt;=8,F364&lt;=14),"Moderate",
AND(F364&gt;=15,F364&lt;=21),"Far",
AND(F364&gt;=22,F364&lt;=29),"Very Far"
)</f>
        <v>Near</v>
      </c>
      <c r="H364">
        <v>4</v>
      </c>
      <c r="I364" t="s">
        <v>42</v>
      </c>
      <c r="J364">
        <v>1</v>
      </c>
      <c r="K364">
        <v>363</v>
      </c>
      <c r="L364" t="s">
        <v>28</v>
      </c>
      <c r="M364">
        <v>2</v>
      </c>
      <c r="N364" t="s">
        <v>48</v>
      </c>
      <c r="O364" t="s">
        <v>36</v>
      </c>
      <c r="P364">
        <v>94190</v>
      </c>
      <c r="Q364" t="s">
        <v>82</v>
      </c>
      <c r="R364">
        <v>24</v>
      </c>
      <c r="S364">
        <v>8</v>
      </c>
      <c r="T364">
        <v>1</v>
      </c>
      <c r="U364">
        <v>6</v>
      </c>
      <c r="V364">
        <v>5</v>
      </c>
      <c r="W364">
        <v>6</v>
      </c>
      <c r="X364">
        <v>1</v>
      </c>
      <c r="Y364">
        <v>1</v>
      </c>
    </row>
    <row r="365" spans="1:25" x14ac:dyDescent="0.25">
      <c r="A365">
        <v>36</v>
      </c>
      <c r="B365" t="str" cm="1">
        <f t="array" ref="B365">_xlfn.IFS(
    AND(A365 &gt;= 18, A365 &lt;= 25), "18-25",
    AND(A365 &gt;= 26, A365 &lt;= 35), "26-35",
    AND(A365 &gt;= 36, A365 &lt;= 45), "36-45",
    AND(A365 &gt;= 46, A365 &lt;= 55), "46-55",
    AND(A365 &gt;= 56, A365 &lt;= 60), "56-60"
)</f>
        <v>36-45</v>
      </c>
      <c r="C365" t="s">
        <v>24</v>
      </c>
      <c r="D365" t="s">
        <v>81</v>
      </c>
      <c r="E365" t="s">
        <v>26</v>
      </c>
      <c r="F365">
        <v>10</v>
      </c>
      <c r="G365" t="str" cm="1">
        <f t="array" ref="G365">_xlfn.IFS(
AND(F365&gt;=1,F365&lt;=7),"Near",
AND(F365&gt;=8,F365&lt;=14),"Moderate",
AND(F365&gt;=15,F365&lt;=21),"Far",
AND(F365&gt;=22,F365&lt;=29),"Very Far"
)</f>
        <v>Moderate</v>
      </c>
      <c r="H365">
        <v>4</v>
      </c>
      <c r="I365" t="s">
        <v>50</v>
      </c>
      <c r="J365">
        <v>1</v>
      </c>
      <c r="K365">
        <v>364</v>
      </c>
      <c r="L365" t="s">
        <v>38</v>
      </c>
      <c r="M365">
        <v>3</v>
      </c>
      <c r="N365" t="s">
        <v>48</v>
      </c>
      <c r="O365" t="s">
        <v>30</v>
      </c>
      <c r="P365">
        <v>86860</v>
      </c>
      <c r="Q365" t="s">
        <v>85</v>
      </c>
      <c r="R365">
        <v>13</v>
      </c>
      <c r="S365">
        <v>8</v>
      </c>
      <c r="T365">
        <v>0</v>
      </c>
      <c r="U365">
        <v>18</v>
      </c>
      <c r="V365">
        <v>2</v>
      </c>
      <c r="W365">
        <v>18</v>
      </c>
      <c r="X365">
        <v>4</v>
      </c>
      <c r="Y365">
        <v>11</v>
      </c>
    </row>
    <row r="366" spans="1:25" x14ac:dyDescent="0.25">
      <c r="A366">
        <v>32</v>
      </c>
      <c r="B366" t="str" cm="1">
        <f t="array" ref="B366">_xlfn.IFS(
    AND(A366 &gt;= 18, A366 &lt;= 25), "18-25",
    AND(A366 &gt;= 26, A366 &lt;= 35), "26-35",
    AND(A366 &gt;= 36, A366 &lt;= 45), "36-45",
    AND(A366 &gt;= 46, A366 &lt;= 55), "46-55",
    AND(A366 &gt;= 56, A366 &lt;= 60), "56-60"
)</f>
        <v>26-35</v>
      </c>
      <c r="C366" t="s">
        <v>24</v>
      </c>
      <c r="D366" t="s">
        <v>81</v>
      </c>
      <c r="E366" t="s">
        <v>78</v>
      </c>
      <c r="F366">
        <v>3</v>
      </c>
      <c r="G366" t="str" cm="1">
        <f t="array" ref="G366">_xlfn.IFS(
AND(F366&gt;=1,F366&lt;=7),"Near",
AND(F366&gt;=8,F366&lt;=14),"Moderate",
AND(F366&gt;=15,F366&lt;=21),"Far",
AND(F366&gt;=22,F366&lt;=29),"Very Far"
)</f>
        <v>Near</v>
      </c>
      <c r="H366">
        <v>4</v>
      </c>
      <c r="I366" t="s">
        <v>42</v>
      </c>
      <c r="J366">
        <v>1</v>
      </c>
      <c r="K366">
        <v>365</v>
      </c>
      <c r="L366" t="s">
        <v>28</v>
      </c>
      <c r="M366">
        <v>4</v>
      </c>
      <c r="N366" t="s">
        <v>39</v>
      </c>
      <c r="O366" t="s">
        <v>45</v>
      </c>
      <c r="P366">
        <v>30380</v>
      </c>
      <c r="Q366" t="s">
        <v>85</v>
      </c>
      <c r="R366">
        <v>20</v>
      </c>
      <c r="S366">
        <v>8</v>
      </c>
      <c r="T366">
        <v>0</v>
      </c>
      <c r="U366">
        <v>8</v>
      </c>
      <c r="V366">
        <v>3</v>
      </c>
      <c r="W366">
        <v>5</v>
      </c>
      <c r="X366">
        <v>0</v>
      </c>
      <c r="Y366">
        <v>3</v>
      </c>
    </row>
    <row r="367" spans="1:25" x14ac:dyDescent="0.25">
      <c r="A367">
        <v>30</v>
      </c>
      <c r="B367" t="str" cm="1">
        <f t="array" ref="B367">_xlfn.IFS(
    AND(A367 &gt;= 18, A367 &lt;= 25), "18-25",
    AND(A367 &gt;= 26, A367 &lt;= 35), "26-35",
    AND(A367 &gt;= 36, A367 &lt;= 45), "36-45",
    AND(A367 &gt;= 46, A367 &lt;= 55), "46-55",
    AND(A367 &gt;= 56, A367 &lt;= 60), "56-60"
)</f>
        <v>26-35</v>
      </c>
      <c r="C367" t="s">
        <v>24</v>
      </c>
      <c r="D367" t="s">
        <v>80</v>
      </c>
      <c r="E367" t="s">
        <v>78</v>
      </c>
      <c r="F367">
        <v>4</v>
      </c>
      <c r="G367" t="str" cm="1">
        <f t="array" ref="G367">_xlfn.IFS(
AND(F367&gt;=1,F367&lt;=7),"Near",
AND(F367&gt;=8,F367&lt;=14),"Moderate",
AND(F367&gt;=15,F367&lt;=21),"Far",
AND(F367&gt;=22,F367&lt;=29),"Very Far"
)</f>
        <v>Near</v>
      </c>
      <c r="H367">
        <v>5</v>
      </c>
      <c r="I367" t="s">
        <v>42</v>
      </c>
      <c r="J367">
        <v>1</v>
      </c>
      <c r="K367">
        <v>366</v>
      </c>
      <c r="L367" t="s">
        <v>38</v>
      </c>
      <c r="M367">
        <v>5</v>
      </c>
      <c r="N367" t="s">
        <v>47</v>
      </c>
      <c r="O367" t="s">
        <v>45</v>
      </c>
      <c r="P367">
        <v>30580</v>
      </c>
      <c r="Q367" t="s">
        <v>85</v>
      </c>
      <c r="R367">
        <v>14</v>
      </c>
      <c r="S367">
        <v>8</v>
      </c>
      <c r="T367">
        <v>1</v>
      </c>
      <c r="U367">
        <v>10</v>
      </c>
      <c r="V367">
        <v>2</v>
      </c>
      <c r="W367">
        <v>5</v>
      </c>
      <c r="X367">
        <v>0</v>
      </c>
      <c r="Y367">
        <v>3</v>
      </c>
    </row>
    <row r="368" spans="1:25" x14ac:dyDescent="0.25">
      <c r="A368">
        <v>53</v>
      </c>
      <c r="B368" t="str" cm="1">
        <f t="array" ref="B368">_xlfn.IFS(
    AND(A368 &gt;= 18, A368 &lt;= 25), "18-25",
    AND(A368 &gt;= 26, A368 &lt;= 35), "26-35",
    AND(A368 &gt;= 36, A368 &lt;= 45), "36-45",
    AND(A368 &gt;= 46, A368 &lt;= 55), "46-55",
    AND(A368 &gt;= 56, A368 &lt;= 60), "56-60"
)</f>
        <v>46-55</v>
      </c>
      <c r="C368" t="s">
        <v>24</v>
      </c>
      <c r="D368" t="s">
        <v>81</v>
      </c>
      <c r="E368" t="s">
        <v>26</v>
      </c>
      <c r="F368">
        <v>6</v>
      </c>
      <c r="G368" t="str" cm="1">
        <f t="array" ref="G368">_xlfn.IFS(
AND(F368&gt;=1,F368&lt;=7),"Near",
AND(F368&gt;=8,F368&lt;=14),"Moderate",
AND(F368&gt;=15,F368&lt;=21),"Far",
AND(F368&gt;=22,F368&lt;=29),"Very Far"
)</f>
        <v>Near</v>
      </c>
      <c r="H368">
        <v>3</v>
      </c>
      <c r="I368" t="s">
        <v>50</v>
      </c>
      <c r="J368">
        <v>1</v>
      </c>
      <c r="K368">
        <v>367</v>
      </c>
      <c r="L368" t="s">
        <v>38</v>
      </c>
      <c r="M368">
        <v>4</v>
      </c>
      <c r="N368" t="s">
        <v>39</v>
      </c>
      <c r="O368" t="s">
        <v>30</v>
      </c>
      <c r="P368">
        <v>23250</v>
      </c>
      <c r="Q368" t="s">
        <v>85</v>
      </c>
      <c r="R368">
        <v>18</v>
      </c>
      <c r="S368">
        <v>8</v>
      </c>
      <c r="T368">
        <v>1</v>
      </c>
      <c r="U368">
        <v>35</v>
      </c>
      <c r="V368">
        <v>1</v>
      </c>
      <c r="W368">
        <v>5</v>
      </c>
      <c r="X368">
        <v>0</v>
      </c>
      <c r="Y368">
        <v>4</v>
      </c>
    </row>
    <row r="369" spans="1:25" x14ac:dyDescent="0.25">
      <c r="A369">
        <v>45</v>
      </c>
      <c r="B369" t="str" cm="1">
        <f t="array" ref="B369">_xlfn.IFS(
    AND(A369 &gt;= 18, A369 &lt;= 25), "18-25",
    AND(A369 &gt;= 26, A369 &lt;= 35), "26-35",
    AND(A369 &gt;= 36, A369 &lt;= 45), "36-45",
    AND(A369 &gt;= 46, A369 &lt;= 55), "46-55",
    AND(A369 &gt;= 56, A369 &lt;= 60), "56-60"
)</f>
        <v>36-45</v>
      </c>
      <c r="C369" t="s">
        <v>24</v>
      </c>
      <c r="D369" t="s">
        <v>81</v>
      </c>
      <c r="E369" t="s">
        <v>78</v>
      </c>
      <c r="F369">
        <v>1</v>
      </c>
      <c r="G369" t="str" cm="1">
        <f t="array" ref="G369">_xlfn.IFS(
AND(F369&gt;=1,F369&lt;=7),"Near",
AND(F369&gt;=8,F369&lt;=14),"Moderate",
AND(F369&gt;=15,F369&lt;=21),"Far",
AND(F369&gt;=22,F369&lt;=29),"Very Far"
)</f>
        <v>Near</v>
      </c>
      <c r="H369">
        <v>5</v>
      </c>
      <c r="I369" t="s">
        <v>51</v>
      </c>
      <c r="J369">
        <v>1</v>
      </c>
      <c r="K369">
        <v>368</v>
      </c>
      <c r="L369" t="s">
        <v>38</v>
      </c>
      <c r="M369">
        <v>2</v>
      </c>
      <c r="N369" t="s">
        <v>29</v>
      </c>
      <c r="O369" t="s">
        <v>45</v>
      </c>
      <c r="P369">
        <v>20880</v>
      </c>
      <c r="Q369" t="s">
        <v>82</v>
      </c>
      <c r="R369">
        <v>15</v>
      </c>
      <c r="S369">
        <v>8</v>
      </c>
      <c r="T369">
        <v>3</v>
      </c>
      <c r="U369">
        <v>18</v>
      </c>
      <c r="V369">
        <v>2</v>
      </c>
      <c r="W369">
        <v>5</v>
      </c>
      <c r="X369">
        <v>0</v>
      </c>
      <c r="Y369">
        <v>2</v>
      </c>
    </row>
    <row r="370" spans="1:25" x14ac:dyDescent="0.25">
      <c r="A370">
        <v>32</v>
      </c>
      <c r="B370" t="str" cm="1">
        <f t="array" ref="B370">_xlfn.IFS(
    AND(A370 &gt;= 18, A370 &lt;= 25), "18-25",
    AND(A370 &gt;= 26, A370 &lt;= 35), "26-35",
    AND(A370 &gt;= 36, A370 &lt;= 45), "36-45",
    AND(A370 &gt;= 46, A370 &lt;= 55), "46-55",
    AND(A370 &gt;= 56, A370 &lt;= 60), "56-60"
)</f>
        <v>26-35</v>
      </c>
      <c r="C370" t="s">
        <v>24</v>
      </c>
      <c r="D370" t="s">
        <v>81</v>
      </c>
      <c r="E370" t="s">
        <v>26</v>
      </c>
      <c r="F370">
        <v>10</v>
      </c>
      <c r="G370" t="str" cm="1">
        <f t="array" ref="G370">_xlfn.IFS(
AND(F370&gt;=1,F370&lt;=7),"Near",
AND(F370&gt;=8,F370&lt;=14),"Moderate",
AND(F370&gt;=15,F370&lt;=21),"Far",
AND(F370&gt;=22,F370&lt;=29),"Very Far"
)</f>
        <v>Moderate</v>
      </c>
      <c r="H370">
        <v>3</v>
      </c>
      <c r="I370" t="s">
        <v>50</v>
      </c>
      <c r="J370">
        <v>1</v>
      </c>
      <c r="K370">
        <v>369</v>
      </c>
      <c r="L370" t="s">
        <v>28</v>
      </c>
      <c r="M370">
        <v>1</v>
      </c>
      <c r="N370" t="s">
        <v>41</v>
      </c>
      <c r="O370" t="s">
        <v>30</v>
      </c>
      <c r="P370">
        <v>30720</v>
      </c>
      <c r="Q370" t="s">
        <v>84</v>
      </c>
      <c r="R370">
        <v>12</v>
      </c>
      <c r="S370">
        <v>8</v>
      </c>
      <c r="T370">
        <v>0</v>
      </c>
      <c r="U370">
        <v>9</v>
      </c>
      <c r="V370">
        <v>4</v>
      </c>
      <c r="W370">
        <v>5</v>
      </c>
      <c r="X370">
        <v>1</v>
      </c>
      <c r="Y370">
        <v>3</v>
      </c>
    </row>
    <row r="371" spans="1:25" x14ac:dyDescent="0.25">
      <c r="A371">
        <v>52</v>
      </c>
      <c r="B371" t="str" cm="1">
        <f t="array" ref="B371">_xlfn.IFS(
    AND(A371 &gt;= 18, A371 &lt;= 25), "18-25",
    AND(A371 &gt;= 26, A371 &lt;= 35), "26-35",
    AND(A371 &gt;= 36, A371 &lt;= 45), "36-45",
    AND(A371 &gt;= 46, A371 &lt;= 55), "46-55",
    AND(A371 &gt;= 56, A371 &lt;= 60), "56-60"
)</f>
        <v>46-55</v>
      </c>
      <c r="C371" t="s">
        <v>24</v>
      </c>
      <c r="D371" t="s">
        <v>80</v>
      </c>
      <c r="E371" t="s">
        <v>78</v>
      </c>
      <c r="F371">
        <v>1</v>
      </c>
      <c r="G371" t="str" cm="1">
        <f t="array" ref="G371">_xlfn.IFS(
AND(F371&gt;=1,F371&lt;=7),"Near",
AND(F371&gt;=8,F371&lt;=14),"Moderate",
AND(F371&gt;=15,F371&lt;=21),"Far",
AND(F371&gt;=22,F371&lt;=29),"Very Far"
)</f>
        <v>Near</v>
      </c>
      <c r="H371">
        <v>1</v>
      </c>
      <c r="I371" t="s">
        <v>27</v>
      </c>
      <c r="J371">
        <v>1</v>
      </c>
      <c r="K371">
        <v>370</v>
      </c>
      <c r="L371" t="s">
        <v>38</v>
      </c>
      <c r="M371">
        <v>2</v>
      </c>
      <c r="N371" t="s">
        <v>44</v>
      </c>
      <c r="O371" t="s">
        <v>30</v>
      </c>
      <c r="P371">
        <v>50060</v>
      </c>
      <c r="Q371" t="s">
        <v>85</v>
      </c>
      <c r="R371">
        <v>16</v>
      </c>
      <c r="S371">
        <v>8</v>
      </c>
      <c r="T371">
        <v>1</v>
      </c>
      <c r="U371">
        <v>31</v>
      </c>
      <c r="V371">
        <v>2</v>
      </c>
      <c r="W371">
        <v>9</v>
      </c>
      <c r="X371">
        <v>0</v>
      </c>
      <c r="Y371">
        <v>0</v>
      </c>
    </row>
    <row r="372" spans="1:25" x14ac:dyDescent="0.25">
      <c r="A372">
        <v>37</v>
      </c>
      <c r="B372" t="str" cm="1">
        <f t="array" ref="B372">_xlfn.IFS(
    AND(A372 &gt;= 18, A372 &lt;= 25), "18-25",
    AND(A372 &gt;= 26, A372 &lt;= 35), "26-35",
    AND(A372 &gt;= 36, A372 &lt;= 45), "36-45",
    AND(A372 &gt;= 46, A372 &lt;= 55), "46-55",
    AND(A372 &gt;= 56, A372 &lt;= 60), "56-60"
)</f>
        <v>36-45</v>
      </c>
      <c r="C372" t="s">
        <v>24</v>
      </c>
      <c r="D372" t="s">
        <v>81</v>
      </c>
      <c r="E372" t="s">
        <v>26</v>
      </c>
      <c r="F372">
        <v>24</v>
      </c>
      <c r="G372" t="str" cm="1">
        <f t="array" ref="G372">_xlfn.IFS(
AND(F372&gt;=1,F372&lt;=7),"Near",
AND(F372&gt;=8,F372&lt;=14),"Moderate",
AND(F372&gt;=15,F372&lt;=21),"Far",
AND(F372&gt;=22,F372&lt;=29),"Very Far"
)</f>
        <v>Very Far</v>
      </c>
      <c r="H372">
        <v>2</v>
      </c>
      <c r="I372" t="s">
        <v>27</v>
      </c>
      <c r="J372">
        <v>1</v>
      </c>
      <c r="K372">
        <v>371</v>
      </c>
      <c r="L372" t="s">
        <v>28</v>
      </c>
      <c r="M372">
        <v>4</v>
      </c>
      <c r="N372" t="s">
        <v>44</v>
      </c>
      <c r="O372" t="s">
        <v>45</v>
      </c>
      <c r="P372">
        <v>42570</v>
      </c>
      <c r="Q372" t="s">
        <v>84</v>
      </c>
      <c r="R372">
        <v>15</v>
      </c>
      <c r="S372">
        <v>8</v>
      </c>
      <c r="T372">
        <v>0</v>
      </c>
      <c r="U372">
        <v>9</v>
      </c>
      <c r="V372">
        <v>2</v>
      </c>
      <c r="W372">
        <v>1</v>
      </c>
      <c r="X372">
        <v>0</v>
      </c>
      <c r="Y372">
        <v>0</v>
      </c>
    </row>
    <row r="373" spans="1:25" x14ac:dyDescent="0.25">
      <c r="A373">
        <v>28</v>
      </c>
      <c r="B373" t="str" cm="1">
        <f t="array" ref="B373">_xlfn.IFS(
    AND(A373 &gt;= 18, A373 &lt;= 25), "18-25",
    AND(A373 &gt;= 26, A373 &lt;= 35), "26-35",
    AND(A373 &gt;= 36, A373 &lt;= 45), "36-45",
    AND(A373 &gt;= 46, A373 &lt;= 55), "46-55",
    AND(A373 &gt;= 56, A373 &lt;= 60), "56-60"
)</f>
        <v>26-35</v>
      </c>
      <c r="C373" t="s">
        <v>24</v>
      </c>
      <c r="D373" t="s">
        <v>81</v>
      </c>
      <c r="E373" t="s">
        <v>78</v>
      </c>
      <c r="F373">
        <v>21</v>
      </c>
      <c r="G373" t="str" cm="1">
        <f t="array" ref="G373">_xlfn.IFS(
AND(F373&gt;=1,F373&lt;=7),"Near",
AND(F373&gt;=8,F373&lt;=14),"Moderate",
AND(F373&gt;=15,F373&lt;=21),"Far",
AND(F373&gt;=22,F373&lt;=29),"Very Far"
)</f>
        <v>Far</v>
      </c>
      <c r="H373">
        <v>4</v>
      </c>
      <c r="I373" t="s">
        <v>27</v>
      </c>
      <c r="J373">
        <v>1</v>
      </c>
      <c r="K373">
        <v>372</v>
      </c>
      <c r="L373" t="s">
        <v>28</v>
      </c>
      <c r="M373">
        <v>1</v>
      </c>
      <c r="N373" t="s">
        <v>29</v>
      </c>
      <c r="O373" t="s">
        <v>45</v>
      </c>
      <c r="P373">
        <v>25000</v>
      </c>
      <c r="Q373" t="s">
        <v>85</v>
      </c>
      <c r="R373">
        <v>16</v>
      </c>
      <c r="S373">
        <v>8</v>
      </c>
      <c r="T373">
        <v>2</v>
      </c>
      <c r="U373">
        <v>6</v>
      </c>
      <c r="V373">
        <v>3</v>
      </c>
      <c r="W373">
        <v>5</v>
      </c>
      <c r="X373">
        <v>0</v>
      </c>
      <c r="Y373">
        <v>4</v>
      </c>
    </row>
    <row r="374" spans="1:25" x14ac:dyDescent="0.25">
      <c r="A374">
        <v>22</v>
      </c>
      <c r="B374" t="str" cm="1">
        <f t="array" ref="B374">_xlfn.IFS(
    AND(A374 &gt;= 18, A374 &lt;= 25), "18-25",
    AND(A374 &gt;= 26, A374 &lt;= 35), "26-35",
    AND(A374 &gt;= 36, A374 &lt;= 45), "36-45",
    AND(A374 &gt;= 46, A374 &lt;= 55), "46-55",
    AND(A374 &gt;= 56, A374 &lt;= 60), "56-60"
)</f>
        <v>18-25</v>
      </c>
      <c r="C374" t="s">
        <v>24</v>
      </c>
      <c r="D374" t="s">
        <v>81</v>
      </c>
      <c r="E374" t="s">
        <v>78</v>
      </c>
      <c r="F374">
        <v>2</v>
      </c>
      <c r="G374" t="str" cm="1">
        <f t="array" ref="G374">_xlfn.IFS(
AND(F374&gt;=1,F374&lt;=7),"Near",
AND(F374&gt;=8,F374&lt;=14),"Moderate",
AND(F374&gt;=15,F374&lt;=21),"Far",
AND(F374&gt;=22,F374&lt;=29),"Very Far"
)</f>
        <v>Near</v>
      </c>
      <c r="H374">
        <v>2</v>
      </c>
      <c r="I374" t="s">
        <v>27</v>
      </c>
      <c r="J374">
        <v>1</v>
      </c>
      <c r="K374">
        <v>373</v>
      </c>
      <c r="L374" t="s">
        <v>38</v>
      </c>
      <c r="M374">
        <v>1</v>
      </c>
      <c r="N374" t="s">
        <v>47</v>
      </c>
      <c r="O374" t="s">
        <v>30</v>
      </c>
      <c r="P374">
        <v>11020</v>
      </c>
      <c r="Q374" t="s">
        <v>85</v>
      </c>
      <c r="R374">
        <v>19</v>
      </c>
      <c r="S374">
        <v>8</v>
      </c>
      <c r="T374">
        <v>0</v>
      </c>
      <c r="U374">
        <v>4</v>
      </c>
      <c r="V374">
        <v>3</v>
      </c>
      <c r="W374">
        <v>2</v>
      </c>
      <c r="X374">
        <v>2</v>
      </c>
      <c r="Y374">
        <v>2</v>
      </c>
    </row>
    <row r="375" spans="1:25" x14ac:dyDescent="0.25">
      <c r="A375">
        <v>44</v>
      </c>
      <c r="B375" t="str" cm="1">
        <f t="array" ref="B375">_xlfn.IFS(
    AND(A375 &gt;= 18, A375 &lt;= 25), "18-25",
    AND(A375 &gt;= 26, A375 &lt;= 35), "26-35",
    AND(A375 &gt;= 36, A375 &lt;= 45), "36-45",
    AND(A375 &gt;= 46, A375 &lt;= 55), "46-55",
    AND(A375 &gt;= 56, A375 &lt;= 60), "56-60"
)</f>
        <v>36-45</v>
      </c>
      <c r="C375" t="s">
        <v>24</v>
      </c>
      <c r="D375" t="s">
        <v>81</v>
      </c>
      <c r="E375" t="s">
        <v>78</v>
      </c>
      <c r="F375">
        <v>22</v>
      </c>
      <c r="G375" t="str" cm="1">
        <f t="array" ref="G375">_xlfn.IFS(
AND(F375&gt;=1,F375&lt;=7),"Near",
AND(F375&gt;=8,F375&lt;=14),"Moderate",
AND(F375&gt;=15,F375&lt;=21),"Far",
AND(F375&gt;=22,F375&lt;=29),"Very Far"
)</f>
        <v>Very Far</v>
      </c>
      <c r="H375">
        <v>3</v>
      </c>
      <c r="I375" t="s">
        <v>42</v>
      </c>
      <c r="J375">
        <v>1</v>
      </c>
      <c r="K375">
        <v>374</v>
      </c>
      <c r="L375" t="s">
        <v>28</v>
      </c>
      <c r="M375">
        <v>1</v>
      </c>
      <c r="N375" t="s">
        <v>44</v>
      </c>
      <c r="O375" t="s">
        <v>30</v>
      </c>
      <c r="P375">
        <v>104530</v>
      </c>
      <c r="Q375" t="s">
        <v>85</v>
      </c>
      <c r="R375">
        <v>11</v>
      </c>
      <c r="S375">
        <v>8</v>
      </c>
      <c r="T375">
        <v>1</v>
      </c>
      <c r="U375">
        <v>10</v>
      </c>
      <c r="V375">
        <v>2</v>
      </c>
      <c r="W375">
        <v>3</v>
      </c>
      <c r="X375">
        <v>0</v>
      </c>
      <c r="Y375">
        <v>2</v>
      </c>
    </row>
    <row r="376" spans="1:25" x14ac:dyDescent="0.25">
      <c r="A376">
        <v>42</v>
      </c>
      <c r="B376" t="str" cm="1">
        <f t="array" ref="B376">_xlfn.IFS(
    AND(A376 &gt;= 18, A376 &lt;= 25), "18-25",
    AND(A376 &gt;= 26, A376 &lt;= 35), "26-35",
    AND(A376 &gt;= 36, A376 &lt;= 45), "36-45",
    AND(A376 &gt;= 46, A376 &lt;= 55), "46-55",
    AND(A376 &gt;= 56, A376 &lt;= 60), "56-60"
)</f>
        <v>36-45</v>
      </c>
      <c r="C376" t="s">
        <v>24</v>
      </c>
      <c r="D376" t="s">
        <v>80</v>
      </c>
      <c r="E376" t="s">
        <v>26</v>
      </c>
      <c r="F376">
        <v>13</v>
      </c>
      <c r="G376" t="str" cm="1">
        <f t="array" ref="G376">_xlfn.IFS(
AND(F376&gt;=1,F376&lt;=7),"Near",
AND(F376&gt;=8,F376&lt;=14),"Moderate",
AND(F376&gt;=15,F376&lt;=21),"Far",
AND(F376&gt;=22,F376&lt;=29),"Very Far"
)</f>
        <v>Moderate</v>
      </c>
      <c r="H376">
        <v>4</v>
      </c>
      <c r="I376" t="s">
        <v>27</v>
      </c>
      <c r="J376">
        <v>1</v>
      </c>
      <c r="K376">
        <v>375</v>
      </c>
      <c r="L376" t="s">
        <v>28</v>
      </c>
      <c r="M376">
        <v>2</v>
      </c>
      <c r="N376" t="s">
        <v>44</v>
      </c>
      <c r="O376" t="s">
        <v>36</v>
      </c>
      <c r="P376">
        <v>22880</v>
      </c>
      <c r="Q376" t="s">
        <v>85</v>
      </c>
      <c r="R376">
        <v>16</v>
      </c>
      <c r="S376">
        <v>8</v>
      </c>
      <c r="T376">
        <v>1</v>
      </c>
      <c r="U376">
        <v>8</v>
      </c>
      <c r="V376">
        <v>4</v>
      </c>
      <c r="W376">
        <v>2</v>
      </c>
      <c r="X376">
        <v>2</v>
      </c>
      <c r="Y376">
        <v>2</v>
      </c>
    </row>
    <row r="377" spans="1:25" x14ac:dyDescent="0.25">
      <c r="A377">
        <v>36</v>
      </c>
      <c r="B377" t="str" cm="1">
        <f t="array" ref="B377">_xlfn.IFS(
    AND(A377 &gt;= 18, A377 &lt;= 25), "18-25",
    AND(A377 &gt;= 26, A377 &lt;= 35), "26-35",
    AND(A377 &gt;= 36, A377 &lt;= 45), "36-45",
    AND(A377 &gt;= 46, A377 &lt;= 55), "46-55",
    AND(A377 &gt;= 56, A377 &lt;= 60), "56-60"
)</f>
        <v>36-45</v>
      </c>
      <c r="C377" t="s">
        <v>24</v>
      </c>
      <c r="D377" t="s">
        <v>81</v>
      </c>
      <c r="E377" t="s">
        <v>78</v>
      </c>
      <c r="F377">
        <v>14</v>
      </c>
      <c r="G377" t="str" cm="1">
        <f t="array" ref="G377">_xlfn.IFS(
AND(F377&gt;=1,F377&lt;=7),"Near",
AND(F377&gt;=8,F377&lt;=14),"Moderate",
AND(F377&gt;=15,F377&lt;=21),"Far",
AND(F377&gt;=22,F377&lt;=29),"Very Far"
)</f>
        <v>Moderate</v>
      </c>
      <c r="H377">
        <v>3</v>
      </c>
      <c r="I377" t="s">
        <v>37</v>
      </c>
      <c r="J377">
        <v>1</v>
      </c>
      <c r="K377">
        <v>376</v>
      </c>
      <c r="L377" t="s">
        <v>38</v>
      </c>
      <c r="M377">
        <v>2</v>
      </c>
      <c r="N377" t="s">
        <v>35</v>
      </c>
      <c r="O377" t="s">
        <v>30</v>
      </c>
      <c r="P377">
        <v>39290</v>
      </c>
      <c r="Q377" t="s">
        <v>82</v>
      </c>
      <c r="R377">
        <v>24</v>
      </c>
      <c r="S377">
        <v>8</v>
      </c>
      <c r="T377">
        <v>0</v>
      </c>
      <c r="U377">
        <v>6</v>
      </c>
      <c r="V377">
        <v>6</v>
      </c>
      <c r="W377">
        <v>5</v>
      </c>
      <c r="X377">
        <v>0</v>
      </c>
      <c r="Y377">
        <v>3</v>
      </c>
    </row>
    <row r="378" spans="1:25" x14ac:dyDescent="0.25">
      <c r="A378">
        <v>25</v>
      </c>
      <c r="B378" t="str" cm="1">
        <f t="array" ref="B378">_xlfn.IFS(
    AND(A378 &gt;= 18, A378 &lt;= 25), "18-25",
    AND(A378 &gt;= 26, A378 &lt;= 35), "26-35",
    AND(A378 &gt;= 36, A378 &lt;= 45), "36-45",
    AND(A378 &gt;= 46, A378 &lt;= 55), "46-55",
    AND(A378 &gt;= 56, A378 &lt;= 60), "56-60"
)</f>
        <v>18-25</v>
      </c>
      <c r="C378" t="s">
        <v>24</v>
      </c>
      <c r="D378" t="s">
        <v>81</v>
      </c>
      <c r="E378" t="s">
        <v>26</v>
      </c>
      <c r="F378">
        <v>11</v>
      </c>
      <c r="G378" t="str" cm="1">
        <f t="array" ref="G378">_xlfn.IFS(
AND(F378&gt;=1,F378&lt;=7),"Near",
AND(F378&gt;=8,F378&lt;=14),"Moderate",
AND(F378&gt;=15,F378&lt;=21),"Far",
AND(F378&gt;=22,F378&lt;=29),"Very Far"
)</f>
        <v>Moderate</v>
      </c>
      <c r="H378">
        <v>3</v>
      </c>
      <c r="I378" t="s">
        <v>27</v>
      </c>
      <c r="J378">
        <v>1</v>
      </c>
      <c r="K378">
        <v>377</v>
      </c>
      <c r="L378" t="s">
        <v>28</v>
      </c>
      <c r="M378">
        <v>1</v>
      </c>
      <c r="N378" t="s">
        <v>44</v>
      </c>
      <c r="O378" t="s">
        <v>30</v>
      </c>
      <c r="P378">
        <v>23110</v>
      </c>
      <c r="Q378" t="s">
        <v>82</v>
      </c>
      <c r="R378">
        <v>11</v>
      </c>
      <c r="S378">
        <v>8</v>
      </c>
      <c r="T378">
        <v>1</v>
      </c>
      <c r="U378">
        <v>5</v>
      </c>
      <c r="V378">
        <v>2</v>
      </c>
      <c r="W378">
        <v>5</v>
      </c>
      <c r="X378">
        <v>0</v>
      </c>
      <c r="Y378">
        <v>3</v>
      </c>
    </row>
    <row r="379" spans="1:25" x14ac:dyDescent="0.25">
      <c r="A379">
        <v>35</v>
      </c>
      <c r="B379" t="str" cm="1">
        <f t="array" ref="B379">_xlfn.IFS(
    AND(A379 &gt;= 18, A379 &lt;= 25), "18-25",
    AND(A379 &gt;= 26, A379 &lt;= 35), "26-35",
    AND(A379 &gt;= 36, A379 &lt;= 45), "36-45",
    AND(A379 &gt;= 46, A379 &lt;= 55), "46-55",
    AND(A379 &gt;= 56, A379 &lt;= 60), "56-60"
)</f>
        <v>26-35</v>
      </c>
      <c r="C379" t="s">
        <v>24</v>
      </c>
      <c r="D379" t="s">
        <v>81</v>
      </c>
      <c r="E379" t="s">
        <v>78</v>
      </c>
      <c r="F379">
        <v>9</v>
      </c>
      <c r="G379" t="str" cm="1">
        <f t="array" ref="G379">_xlfn.IFS(
AND(F379&gt;=1,F379&lt;=7),"Near",
AND(F379&gt;=8,F379&lt;=14),"Moderate",
AND(F379&gt;=15,F379&lt;=21),"Far",
AND(F379&gt;=22,F379&lt;=29),"Very Far"
)</f>
        <v>Moderate</v>
      </c>
      <c r="H379">
        <v>2</v>
      </c>
      <c r="I379" t="s">
        <v>27</v>
      </c>
      <c r="J379">
        <v>1</v>
      </c>
      <c r="K379">
        <v>378</v>
      </c>
      <c r="L379" t="s">
        <v>28</v>
      </c>
      <c r="M379">
        <v>1</v>
      </c>
      <c r="N379" t="s">
        <v>29</v>
      </c>
      <c r="O379" t="s">
        <v>30</v>
      </c>
      <c r="P379">
        <v>31400</v>
      </c>
      <c r="Q379" t="s">
        <v>84</v>
      </c>
      <c r="R379">
        <v>13</v>
      </c>
      <c r="S379">
        <v>8</v>
      </c>
      <c r="T379">
        <v>1</v>
      </c>
      <c r="U379">
        <v>17</v>
      </c>
      <c r="V379">
        <v>2</v>
      </c>
      <c r="W379">
        <v>17</v>
      </c>
      <c r="X379">
        <v>5</v>
      </c>
      <c r="Y379">
        <v>15</v>
      </c>
    </row>
    <row r="380" spans="1:25" x14ac:dyDescent="0.25">
      <c r="A380">
        <v>35</v>
      </c>
      <c r="B380" t="str" cm="1">
        <f t="array" ref="B380">_xlfn.IFS(
    AND(A380 &gt;= 18, A380 &lt;= 25), "18-25",
    AND(A380 &gt;= 26, A380 &lt;= 35), "26-35",
    AND(A380 &gt;= 36, A380 &lt;= 45), "36-45",
    AND(A380 &gt;= 46, A380 &lt;= 55), "46-55",
    AND(A380 &gt;= 56, A380 &lt;= 60), "56-60"
)</f>
        <v>26-35</v>
      </c>
      <c r="C380" t="s">
        <v>32</v>
      </c>
      <c r="D380" t="s">
        <v>80</v>
      </c>
      <c r="E380" t="s">
        <v>26</v>
      </c>
      <c r="F380">
        <v>8</v>
      </c>
      <c r="G380" t="str" cm="1">
        <f t="array" ref="G380">_xlfn.IFS(
AND(F380&gt;=1,F380&lt;=7),"Near",
AND(F380&gt;=8,F380&lt;=14),"Moderate",
AND(F380&gt;=15,F380&lt;=21),"Far",
AND(F380&gt;=22,F380&lt;=29),"Very Far"
)</f>
        <v>Moderate</v>
      </c>
      <c r="H380">
        <v>2</v>
      </c>
      <c r="I380" t="s">
        <v>50</v>
      </c>
      <c r="J380">
        <v>1</v>
      </c>
      <c r="K380">
        <v>379</v>
      </c>
      <c r="L380" t="s">
        <v>28</v>
      </c>
      <c r="M380">
        <v>1</v>
      </c>
      <c r="N380" t="s">
        <v>44</v>
      </c>
      <c r="O380" t="s">
        <v>45</v>
      </c>
      <c r="P380">
        <v>36900</v>
      </c>
      <c r="Q380" t="s">
        <v>83</v>
      </c>
      <c r="R380">
        <v>13</v>
      </c>
      <c r="S380">
        <v>8</v>
      </c>
      <c r="T380">
        <v>1</v>
      </c>
      <c r="U380">
        <v>10</v>
      </c>
      <c r="V380">
        <v>2</v>
      </c>
      <c r="W380">
        <v>10</v>
      </c>
      <c r="X380">
        <v>7</v>
      </c>
      <c r="Y380">
        <v>8</v>
      </c>
    </row>
    <row r="381" spans="1:25" x14ac:dyDescent="0.25">
      <c r="A381">
        <v>32</v>
      </c>
      <c r="B381" t="str" cm="1">
        <f t="array" ref="B381">_xlfn.IFS(
    AND(A381 &gt;= 18, A381 &lt;= 25), "18-25",
    AND(A381 &gt;= 26, A381 &lt;= 35), "26-35",
    AND(A381 &gt;= 36, A381 &lt;= 45), "36-45",
    AND(A381 &gt;= 46, A381 &lt;= 55), "46-55",
    AND(A381 &gt;= 56, A381 &lt;= 60), "56-60"
)</f>
        <v>26-35</v>
      </c>
      <c r="C381" t="s">
        <v>24</v>
      </c>
      <c r="D381" t="s">
        <v>40</v>
      </c>
      <c r="E381" t="s">
        <v>78</v>
      </c>
      <c r="F381">
        <v>21</v>
      </c>
      <c r="G381" t="str" cm="1">
        <f t="array" ref="G381">_xlfn.IFS(
AND(F381&gt;=1,F381&lt;=7),"Near",
AND(F381&gt;=8,F381&lt;=14),"Moderate",
AND(F381&gt;=15,F381&lt;=21),"Far",
AND(F381&gt;=22,F381&lt;=29),"Very Far"
)</f>
        <v>Far</v>
      </c>
      <c r="H381">
        <v>3</v>
      </c>
      <c r="I381" t="s">
        <v>27</v>
      </c>
      <c r="J381">
        <v>1</v>
      </c>
      <c r="K381">
        <v>380</v>
      </c>
      <c r="L381" t="s">
        <v>38</v>
      </c>
      <c r="M381">
        <v>1</v>
      </c>
      <c r="N381" t="s">
        <v>39</v>
      </c>
      <c r="O381" t="s">
        <v>45</v>
      </c>
      <c r="P381">
        <v>44500</v>
      </c>
      <c r="Q381" t="s">
        <v>85</v>
      </c>
      <c r="R381">
        <v>13</v>
      </c>
      <c r="S381">
        <v>8</v>
      </c>
      <c r="T381">
        <v>0</v>
      </c>
      <c r="U381">
        <v>4</v>
      </c>
      <c r="V381">
        <v>3</v>
      </c>
      <c r="W381">
        <v>3</v>
      </c>
      <c r="X381">
        <v>0</v>
      </c>
      <c r="Y381">
        <v>2</v>
      </c>
    </row>
    <row r="382" spans="1:25" x14ac:dyDescent="0.25">
      <c r="A382">
        <v>25</v>
      </c>
      <c r="B382" t="str" cm="1">
        <f t="array" ref="B382">_xlfn.IFS(
    AND(A382 &gt;= 18, A382 &lt;= 25), "18-25",
    AND(A382 &gt;= 26, A382 &lt;= 35), "26-35",
    AND(A382 &gt;= 36, A382 &lt;= 45), "36-45",
    AND(A382 &gt;= 46, A382 &lt;= 55), "46-55",
    AND(A382 &gt;= 56, A382 &lt;= 60), "56-60"
)</f>
        <v>18-25</v>
      </c>
      <c r="C382" t="s">
        <v>24</v>
      </c>
      <c r="D382" t="s">
        <v>81</v>
      </c>
      <c r="E382" t="s">
        <v>26</v>
      </c>
      <c r="F382">
        <v>5</v>
      </c>
      <c r="G382" t="str" cm="1">
        <f t="array" ref="G382">_xlfn.IFS(
AND(F382&gt;=1,F382&lt;=7),"Near",
AND(F382&gt;=8,F382&lt;=14),"Moderate",
AND(F382&gt;=15,F382&lt;=21),"Far",
AND(F382&gt;=22,F382&lt;=29),"Very Far"
)</f>
        <v>Near</v>
      </c>
      <c r="H382">
        <v>3</v>
      </c>
      <c r="I382" t="s">
        <v>50</v>
      </c>
      <c r="J382">
        <v>1</v>
      </c>
      <c r="K382">
        <v>381</v>
      </c>
      <c r="L382" t="s">
        <v>28</v>
      </c>
      <c r="M382">
        <v>4</v>
      </c>
      <c r="N382" t="s">
        <v>35</v>
      </c>
      <c r="O382" t="s">
        <v>30</v>
      </c>
      <c r="P382">
        <v>27560</v>
      </c>
      <c r="Q382" t="s">
        <v>82</v>
      </c>
      <c r="R382">
        <v>12</v>
      </c>
      <c r="S382">
        <v>8</v>
      </c>
      <c r="T382">
        <v>2</v>
      </c>
      <c r="U382">
        <v>5</v>
      </c>
      <c r="V382">
        <v>2</v>
      </c>
      <c r="W382">
        <v>5</v>
      </c>
      <c r="X382">
        <v>0</v>
      </c>
      <c r="Y382">
        <v>3</v>
      </c>
    </row>
    <row r="383" spans="1:25" x14ac:dyDescent="0.25">
      <c r="A383">
        <v>49</v>
      </c>
      <c r="B383" t="str" cm="1">
        <f t="array" ref="B383">_xlfn.IFS(
    AND(A383 &gt;= 18, A383 &lt;= 25), "18-25",
    AND(A383 &gt;= 26, A383 &lt;= 35), "26-35",
    AND(A383 &gt;= 36, A383 &lt;= 45), "36-45",
    AND(A383 &gt;= 46, A383 &lt;= 55), "46-55",
    AND(A383 &gt;= 56, A383 &lt;= 60), "56-60"
)</f>
        <v>46-55</v>
      </c>
      <c r="C383" t="s">
        <v>24</v>
      </c>
      <c r="D383" t="s">
        <v>81</v>
      </c>
      <c r="E383" t="s">
        <v>26</v>
      </c>
      <c r="F383">
        <v>9</v>
      </c>
      <c r="G383" t="str" cm="1">
        <f t="array" ref="G383">_xlfn.IFS(
AND(F383&gt;=1,F383&lt;=7),"Near",
AND(F383&gt;=8,F383&lt;=14),"Moderate",
AND(F383&gt;=15,F383&lt;=21),"Far",
AND(F383&gt;=22,F383&lt;=29),"Very Far"
)</f>
        <v>Moderate</v>
      </c>
      <c r="H383">
        <v>3</v>
      </c>
      <c r="I383" t="s">
        <v>51</v>
      </c>
      <c r="J383">
        <v>1</v>
      </c>
      <c r="K383">
        <v>382</v>
      </c>
      <c r="L383" t="s">
        <v>28</v>
      </c>
      <c r="M383">
        <v>2</v>
      </c>
      <c r="N383" t="s">
        <v>47</v>
      </c>
      <c r="O383" t="s">
        <v>30</v>
      </c>
      <c r="P383">
        <v>190330</v>
      </c>
      <c r="Q383" t="s">
        <v>82</v>
      </c>
      <c r="R383">
        <v>18</v>
      </c>
      <c r="S383">
        <v>8</v>
      </c>
      <c r="T383">
        <v>1</v>
      </c>
      <c r="U383">
        <v>7</v>
      </c>
      <c r="V383">
        <v>5</v>
      </c>
      <c r="W383">
        <v>4</v>
      </c>
      <c r="X383">
        <v>0</v>
      </c>
      <c r="Y383">
        <v>2</v>
      </c>
    </row>
    <row r="384" spans="1:25" x14ac:dyDescent="0.25">
      <c r="A384">
        <v>24</v>
      </c>
      <c r="B384" t="str" cm="1">
        <f t="array" ref="B384">_xlfn.IFS(
    AND(A384 &gt;= 18, A384 &lt;= 25), "18-25",
    AND(A384 &gt;= 26, A384 &lt;= 35), "26-35",
    AND(A384 &gt;= 36, A384 &lt;= 45), "36-45",
    AND(A384 &gt;= 46, A384 &lt;= 55), "46-55",
    AND(A384 &gt;= 56, A384 &lt;= 60), "56-60"
)</f>
        <v>18-25</v>
      </c>
      <c r="C384" t="s">
        <v>24</v>
      </c>
      <c r="D384" t="s">
        <v>40</v>
      </c>
      <c r="E384" t="s">
        <v>78</v>
      </c>
      <c r="F384">
        <v>2</v>
      </c>
      <c r="G384" t="str" cm="1">
        <f t="array" ref="G384">_xlfn.IFS(
AND(F384&gt;=1,F384&lt;=7),"Near",
AND(F384&gt;=8,F384&lt;=14),"Moderate",
AND(F384&gt;=15,F384&lt;=21),"Far",
AND(F384&gt;=22,F384&lt;=29),"Very Far"
)</f>
        <v>Near</v>
      </c>
      <c r="H384">
        <v>5</v>
      </c>
      <c r="I384" t="s">
        <v>51</v>
      </c>
      <c r="J384">
        <v>1</v>
      </c>
      <c r="K384">
        <v>383</v>
      </c>
      <c r="L384" t="s">
        <v>38</v>
      </c>
      <c r="M384">
        <v>2</v>
      </c>
      <c r="N384" t="s">
        <v>29</v>
      </c>
      <c r="O384" t="s">
        <v>30</v>
      </c>
      <c r="P384">
        <v>187220</v>
      </c>
      <c r="Q384" t="s">
        <v>85</v>
      </c>
      <c r="R384">
        <v>22</v>
      </c>
      <c r="S384">
        <v>8</v>
      </c>
      <c r="T384">
        <v>1</v>
      </c>
      <c r="U384">
        <v>6</v>
      </c>
      <c r="V384">
        <v>3</v>
      </c>
      <c r="W384">
        <v>5</v>
      </c>
      <c r="X384">
        <v>3</v>
      </c>
      <c r="Y384">
        <v>4</v>
      </c>
    </row>
    <row r="385" spans="1:25" x14ac:dyDescent="0.25">
      <c r="A385">
        <v>32</v>
      </c>
      <c r="B385" t="str" cm="1">
        <f t="array" ref="B385">_xlfn.IFS(
    AND(A385 &gt;= 18, A385 &lt;= 25), "18-25",
    AND(A385 &gt;= 26, A385 &lt;= 35), "26-35",
    AND(A385 &gt;= 36, A385 &lt;= 45), "36-45",
    AND(A385 &gt;= 46, A385 &lt;= 55), "46-55",
    AND(A385 &gt;= 56, A385 &lt;= 60), "56-60"
)</f>
        <v>26-35</v>
      </c>
      <c r="C385" t="s">
        <v>24</v>
      </c>
      <c r="D385" t="s">
        <v>80</v>
      </c>
      <c r="E385" t="s">
        <v>78</v>
      </c>
      <c r="F385">
        <v>12</v>
      </c>
      <c r="G385" t="str" cm="1">
        <f t="array" ref="G385">_xlfn.IFS(
AND(F385&gt;=1,F385&lt;=7),"Near",
AND(F385&gt;=8,F385&lt;=14),"Moderate",
AND(F385&gt;=15,F385&lt;=21),"Far",
AND(F385&gt;=22,F385&lt;=29),"Very Far"
)</f>
        <v>Moderate</v>
      </c>
      <c r="H385">
        <v>5</v>
      </c>
      <c r="I385" t="s">
        <v>42</v>
      </c>
      <c r="J385">
        <v>1</v>
      </c>
      <c r="K385">
        <v>384</v>
      </c>
      <c r="L385" t="s">
        <v>38</v>
      </c>
      <c r="M385">
        <v>1</v>
      </c>
      <c r="N385" t="s">
        <v>35</v>
      </c>
      <c r="O385" t="s">
        <v>30</v>
      </c>
      <c r="P385">
        <v>95470</v>
      </c>
      <c r="Q385" t="s">
        <v>83</v>
      </c>
      <c r="R385">
        <v>13</v>
      </c>
      <c r="S385">
        <v>8</v>
      </c>
      <c r="T385">
        <v>1</v>
      </c>
      <c r="U385">
        <v>10</v>
      </c>
      <c r="V385">
        <v>3</v>
      </c>
      <c r="W385">
        <v>10</v>
      </c>
      <c r="X385">
        <v>5</v>
      </c>
      <c r="Y385">
        <v>3</v>
      </c>
    </row>
    <row r="386" spans="1:25" x14ac:dyDescent="0.25">
      <c r="A386">
        <v>38</v>
      </c>
      <c r="B386" t="str" cm="1">
        <f t="array" ref="B386">_xlfn.IFS(
    AND(A386 &gt;= 18, A386 &lt;= 25), "18-25",
    AND(A386 &gt;= 26, A386 &lt;= 35), "26-35",
    AND(A386 &gt;= 36, A386 &lt;= 45), "36-45",
    AND(A386 &gt;= 46, A386 &lt;= 55), "46-55",
    AND(A386 &gt;= 56, A386 &lt;= 60), "56-60"
)</f>
        <v>36-45</v>
      </c>
      <c r="C386" t="s">
        <v>24</v>
      </c>
      <c r="D386" t="s">
        <v>81</v>
      </c>
      <c r="E386" t="s">
        <v>26</v>
      </c>
      <c r="F386">
        <v>22</v>
      </c>
      <c r="G386" t="str" cm="1">
        <f t="array" ref="G386">_xlfn.IFS(
AND(F386&gt;=1,F386&lt;=7),"Near",
AND(F386&gt;=8,F386&lt;=14),"Moderate",
AND(F386&gt;=15,F386&lt;=21),"Far",
AND(F386&gt;=22,F386&lt;=29),"Very Far"
)</f>
        <v>Very Far</v>
      </c>
      <c r="H386">
        <v>2</v>
      </c>
      <c r="I386" t="s">
        <v>42</v>
      </c>
      <c r="J386">
        <v>1</v>
      </c>
      <c r="K386">
        <v>385</v>
      </c>
      <c r="L386" t="s">
        <v>38</v>
      </c>
      <c r="M386">
        <v>1</v>
      </c>
      <c r="N386" t="s">
        <v>39</v>
      </c>
      <c r="O386" t="s">
        <v>30</v>
      </c>
      <c r="P386">
        <v>137340</v>
      </c>
      <c r="Q386" t="s">
        <v>83</v>
      </c>
      <c r="R386">
        <v>13</v>
      </c>
      <c r="S386">
        <v>8</v>
      </c>
      <c r="T386">
        <v>0</v>
      </c>
      <c r="U386">
        <v>3</v>
      </c>
      <c r="V386">
        <v>3</v>
      </c>
      <c r="W386">
        <v>2</v>
      </c>
      <c r="X386">
        <v>1</v>
      </c>
      <c r="Y386">
        <v>2</v>
      </c>
    </row>
    <row r="387" spans="1:25" x14ac:dyDescent="0.25">
      <c r="A387">
        <v>42</v>
      </c>
      <c r="B387" t="str" cm="1">
        <f t="array" ref="B387">_xlfn.IFS(
    AND(A387 &gt;= 18, A387 &lt;= 25), "18-25",
    AND(A387 &gt;= 26, A387 &lt;= 35), "26-35",
    AND(A387 &gt;= 36, A387 &lt;= 45), "36-45",
    AND(A387 &gt;= 46, A387 &lt;= 55), "46-55",
    AND(A387 &gt;= 56, A387 &lt;= 60), "56-60"
)</f>
        <v>36-45</v>
      </c>
      <c r="C387" t="s">
        <v>24</v>
      </c>
      <c r="D387" t="s">
        <v>81</v>
      </c>
      <c r="E387" t="s">
        <v>78</v>
      </c>
      <c r="F387">
        <v>18</v>
      </c>
      <c r="G387" t="str" cm="1">
        <f t="array" ref="G387">_xlfn.IFS(
AND(F387&gt;=1,F387&lt;=7),"Near",
AND(F387&gt;=8,F387&lt;=14),"Moderate",
AND(F387&gt;=15,F387&lt;=21),"Far",
AND(F387&gt;=22,F387&lt;=29),"Very Far"
)</f>
        <v>Far</v>
      </c>
      <c r="H387">
        <v>1</v>
      </c>
      <c r="I387" t="s">
        <v>51</v>
      </c>
      <c r="J387">
        <v>1</v>
      </c>
      <c r="K387">
        <v>386</v>
      </c>
      <c r="L387" t="s">
        <v>28</v>
      </c>
      <c r="M387">
        <v>2</v>
      </c>
      <c r="N387" t="s">
        <v>35</v>
      </c>
      <c r="O387" t="s">
        <v>30</v>
      </c>
      <c r="P387">
        <v>199990</v>
      </c>
      <c r="Q387" t="s">
        <v>85</v>
      </c>
      <c r="R387">
        <v>23</v>
      </c>
      <c r="S387">
        <v>8</v>
      </c>
      <c r="T387">
        <v>1</v>
      </c>
      <c r="U387">
        <v>17</v>
      </c>
      <c r="V387">
        <v>6</v>
      </c>
      <c r="W387">
        <v>5</v>
      </c>
      <c r="X387">
        <v>1</v>
      </c>
      <c r="Y387">
        <v>3</v>
      </c>
    </row>
    <row r="388" spans="1:25" x14ac:dyDescent="0.25">
      <c r="A388">
        <v>31</v>
      </c>
      <c r="B388" t="str" cm="1">
        <f t="array" ref="B388">_xlfn.IFS(
    AND(A388 &gt;= 18, A388 &lt;= 25), "18-25",
    AND(A388 &gt;= 26, A388 &lt;= 35), "26-35",
    AND(A388 &gt;= 36, A388 &lt;= 45), "36-45",
    AND(A388 &gt;= 46, A388 &lt;= 55), "46-55",
    AND(A388 &gt;= 56, A388 &lt;= 60), "56-60"
)</f>
        <v>26-35</v>
      </c>
      <c r="C388" t="s">
        <v>24</v>
      </c>
      <c r="D388" t="s">
        <v>81</v>
      </c>
      <c r="E388" t="s">
        <v>78</v>
      </c>
      <c r="F388">
        <v>16</v>
      </c>
      <c r="G388" t="str" cm="1">
        <f t="array" ref="G388">_xlfn.IFS(
AND(F388&gt;=1,F388&lt;=7),"Near",
AND(F388&gt;=8,F388&lt;=14),"Moderate",
AND(F388&gt;=15,F388&lt;=21),"Far",
AND(F388&gt;=22,F388&lt;=29),"Very Far"
)</f>
        <v>Far</v>
      </c>
      <c r="H388">
        <v>3</v>
      </c>
      <c r="I388" t="s">
        <v>27</v>
      </c>
      <c r="J388">
        <v>1</v>
      </c>
      <c r="K388">
        <v>387</v>
      </c>
      <c r="L388" t="s">
        <v>28</v>
      </c>
      <c r="M388">
        <v>3</v>
      </c>
      <c r="N388" t="s">
        <v>39</v>
      </c>
      <c r="O388" t="s">
        <v>30</v>
      </c>
      <c r="P388">
        <v>22790</v>
      </c>
      <c r="Q388" t="s">
        <v>85</v>
      </c>
      <c r="R388">
        <v>12</v>
      </c>
      <c r="S388">
        <v>8</v>
      </c>
      <c r="T388">
        <v>1</v>
      </c>
      <c r="U388">
        <v>8</v>
      </c>
      <c r="V388">
        <v>3</v>
      </c>
      <c r="W388">
        <v>6</v>
      </c>
      <c r="X388">
        <v>0</v>
      </c>
      <c r="Y388">
        <v>2</v>
      </c>
    </row>
    <row r="389" spans="1:25" x14ac:dyDescent="0.25">
      <c r="A389">
        <v>29</v>
      </c>
      <c r="B389" t="str" cm="1">
        <f t="array" ref="B389">_xlfn.IFS(
    AND(A389 &gt;= 18, A389 &lt;= 25), "18-25",
    AND(A389 &gt;= 26, A389 &lt;= 35), "26-35",
    AND(A389 &gt;= 36, A389 &lt;= 45), "36-45",
    AND(A389 &gt;= 46, A389 &lt;= 55), "46-55",
    AND(A389 &gt;= 56, A389 &lt;= 60), "56-60"
)</f>
        <v>26-35</v>
      </c>
      <c r="C389" t="s">
        <v>32</v>
      </c>
      <c r="D389" t="s">
        <v>81</v>
      </c>
      <c r="E389" t="s">
        <v>26</v>
      </c>
      <c r="F389">
        <v>3</v>
      </c>
      <c r="G389" t="str" cm="1">
        <f t="array" ref="G389">_xlfn.IFS(
AND(F389&gt;=1,F389&lt;=7),"Near",
AND(F389&gt;=8,F389&lt;=14),"Moderate",
AND(F389&gt;=15,F389&lt;=21),"Far",
AND(F389&gt;=22,F389&lt;=29),"Very Far"
)</f>
        <v>Near</v>
      </c>
      <c r="H389">
        <v>3</v>
      </c>
      <c r="I389" t="s">
        <v>50</v>
      </c>
      <c r="J389">
        <v>1</v>
      </c>
      <c r="K389">
        <v>388</v>
      </c>
      <c r="L389" t="s">
        <v>38</v>
      </c>
      <c r="M389">
        <v>3</v>
      </c>
      <c r="N389" t="s">
        <v>44</v>
      </c>
      <c r="O389" t="s">
        <v>45</v>
      </c>
      <c r="P389">
        <v>59160</v>
      </c>
      <c r="Q389" t="s">
        <v>84</v>
      </c>
      <c r="R389">
        <v>12</v>
      </c>
      <c r="S389">
        <v>8</v>
      </c>
      <c r="T389">
        <v>0</v>
      </c>
      <c r="U389">
        <v>5</v>
      </c>
      <c r="V389">
        <v>2</v>
      </c>
      <c r="W389">
        <v>3</v>
      </c>
      <c r="X389">
        <v>0</v>
      </c>
      <c r="Y389">
        <v>2</v>
      </c>
    </row>
    <row r="390" spans="1:25" x14ac:dyDescent="0.25">
      <c r="A390">
        <v>53</v>
      </c>
      <c r="B390" t="str" cm="1">
        <f t="array" ref="B390">_xlfn.IFS(
    AND(A390 &gt;= 18, A390 &lt;= 25), "18-25",
    AND(A390 &gt;= 26, A390 &lt;= 35), "26-35",
    AND(A390 &gt;= 36, A390 &lt;= 45), "36-45",
    AND(A390 &gt;= 46, A390 &lt;= 55), "46-55",
    AND(A390 &gt;= 56, A390 &lt;= 60), "56-60"
)</f>
        <v>46-55</v>
      </c>
      <c r="C390" t="s">
        <v>24</v>
      </c>
      <c r="D390" t="s">
        <v>81</v>
      </c>
      <c r="E390" t="s">
        <v>78</v>
      </c>
      <c r="F390">
        <v>9</v>
      </c>
      <c r="G390" t="str" cm="1">
        <f t="array" ref="G390">_xlfn.IFS(
AND(F390&gt;=1,F390&lt;=7),"Near",
AND(F390&gt;=8,F390&lt;=14),"Moderate",
AND(F390&gt;=15,F390&lt;=21),"Far",
AND(F390&gt;=22,F390&lt;=29),"Very Far"
)</f>
        <v>Moderate</v>
      </c>
      <c r="H390">
        <v>3</v>
      </c>
      <c r="I390" t="s">
        <v>27</v>
      </c>
      <c r="J390">
        <v>1</v>
      </c>
      <c r="K390">
        <v>389</v>
      </c>
      <c r="L390" t="s">
        <v>38</v>
      </c>
      <c r="M390">
        <v>1</v>
      </c>
      <c r="N390" t="s">
        <v>47</v>
      </c>
      <c r="O390" t="s">
        <v>30</v>
      </c>
      <c r="P390">
        <v>20890</v>
      </c>
      <c r="Q390" t="s">
        <v>85</v>
      </c>
      <c r="R390">
        <v>16</v>
      </c>
      <c r="S390">
        <v>8</v>
      </c>
      <c r="T390">
        <v>0</v>
      </c>
      <c r="U390">
        <v>28</v>
      </c>
      <c r="V390">
        <v>2</v>
      </c>
      <c r="W390">
        <v>2</v>
      </c>
      <c r="X390">
        <v>2</v>
      </c>
      <c r="Y390">
        <v>2</v>
      </c>
    </row>
    <row r="391" spans="1:25" x14ac:dyDescent="0.25">
      <c r="A391">
        <v>35</v>
      </c>
      <c r="B391" t="str" cm="1">
        <f t="array" ref="B391">_xlfn.IFS(
    AND(A391 &gt;= 18, A391 &lt;= 25), "18-25",
    AND(A391 &gt;= 26, A391 &lt;= 35), "26-35",
    AND(A391 &gt;= 36, A391 &lt;= 45), "36-45",
    AND(A391 &gt;= 46, A391 &lt;= 55), "46-55",
    AND(A391 &gt;= 56, A391 &lt;= 60), "56-60"
)</f>
        <v>26-35</v>
      </c>
      <c r="C391" t="s">
        <v>24</v>
      </c>
      <c r="D391" t="s">
        <v>81</v>
      </c>
      <c r="E391" t="s">
        <v>78</v>
      </c>
      <c r="F391">
        <v>1</v>
      </c>
      <c r="G391" t="str" cm="1">
        <f t="array" ref="G391">_xlfn.IFS(
AND(F391&gt;=1,F391&lt;=7),"Near",
AND(F391&gt;=8,F391&lt;=14),"Moderate",
AND(F391&gt;=15,F391&lt;=21),"Far",
AND(F391&gt;=22,F391&lt;=29),"Very Far"
)</f>
        <v>Near</v>
      </c>
      <c r="H391">
        <v>3</v>
      </c>
      <c r="I391" t="s">
        <v>27</v>
      </c>
      <c r="J391">
        <v>1</v>
      </c>
      <c r="K391">
        <v>390</v>
      </c>
      <c r="L391" t="s">
        <v>38</v>
      </c>
      <c r="M391">
        <v>3</v>
      </c>
      <c r="N391" t="s">
        <v>29</v>
      </c>
      <c r="O391" t="s">
        <v>30</v>
      </c>
      <c r="P391">
        <v>167920</v>
      </c>
      <c r="Q391" t="s">
        <v>83</v>
      </c>
      <c r="R391">
        <v>12</v>
      </c>
      <c r="S391">
        <v>8</v>
      </c>
      <c r="T391">
        <v>1</v>
      </c>
      <c r="U391">
        <v>16</v>
      </c>
      <c r="V391">
        <v>3</v>
      </c>
      <c r="W391">
        <v>13</v>
      </c>
      <c r="X391">
        <v>4</v>
      </c>
      <c r="Y391">
        <v>8</v>
      </c>
    </row>
    <row r="392" spans="1:25" x14ac:dyDescent="0.25">
      <c r="A392">
        <v>37</v>
      </c>
      <c r="B392" t="str" cm="1">
        <f t="array" ref="B392">_xlfn.IFS(
    AND(A392 &gt;= 18, A392 &lt;= 25), "18-25",
    AND(A392 &gt;= 26, A392 &lt;= 35), "26-35",
    AND(A392 &gt;= 36, A392 &lt;= 45), "36-45",
    AND(A392 &gt;= 46, A392 &lt;= 55), "46-55",
    AND(A392 &gt;= 56, A392 &lt;= 60), "56-60"
)</f>
        <v>36-45</v>
      </c>
      <c r="C392" t="s">
        <v>24</v>
      </c>
      <c r="D392" t="s">
        <v>80</v>
      </c>
      <c r="E392" t="s">
        <v>78</v>
      </c>
      <c r="F392">
        <v>13</v>
      </c>
      <c r="G392" t="str" cm="1">
        <f t="array" ref="G392">_xlfn.IFS(
AND(F392&gt;=1,F392&lt;=7),"Near",
AND(F392&gt;=8,F392&lt;=14),"Moderate",
AND(F392&gt;=15,F392&lt;=21),"Far",
AND(F392&gt;=22,F392&lt;=29),"Very Far"
)</f>
        <v>Moderate</v>
      </c>
      <c r="H392">
        <v>4</v>
      </c>
      <c r="I392" t="s">
        <v>27</v>
      </c>
      <c r="J392">
        <v>1</v>
      </c>
      <c r="K392">
        <v>391</v>
      </c>
      <c r="L392" t="s">
        <v>28</v>
      </c>
      <c r="M392">
        <v>3</v>
      </c>
      <c r="N392" t="s">
        <v>41</v>
      </c>
      <c r="O392" t="s">
        <v>30</v>
      </c>
      <c r="P392">
        <v>35640</v>
      </c>
      <c r="Q392" t="s">
        <v>85</v>
      </c>
      <c r="R392">
        <v>11</v>
      </c>
      <c r="S392">
        <v>8</v>
      </c>
      <c r="T392">
        <v>0</v>
      </c>
      <c r="U392">
        <v>10</v>
      </c>
      <c r="V392">
        <v>1</v>
      </c>
      <c r="W392">
        <v>5</v>
      </c>
      <c r="X392">
        <v>0</v>
      </c>
      <c r="Y392">
        <v>0</v>
      </c>
    </row>
    <row r="393" spans="1:25" x14ac:dyDescent="0.25">
      <c r="A393">
        <v>53</v>
      </c>
      <c r="B393" t="str" cm="1">
        <f t="array" ref="B393">_xlfn.IFS(
    AND(A393 &gt;= 18, A393 &lt;= 25), "18-25",
    AND(A393 &gt;= 26, A393 &lt;= 35), "26-35",
    AND(A393 &gt;= 36, A393 &lt;= 45), "36-45",
    AND(A393 &gt;= 46, A393 &lt;= 55), "46-55",
    AND(A393 &gt;= 56, A393 &lt;= 60), "56-60"
)</f>
        <v>46-55</v>
      </c>
      <c r="C393" t="s">
        <v>24</v>
      </c>
      <c r="D393" t="s">
        <v>81</v>
      </c>
      <c r="E393" t="s">
        <v>78</v>
      </c>
      <c r="F393">
        <v>1</v>
      </c>
      <c r="G393" t="str" cm="1">
        <f t="array" ref="G393">_xlfn.IFS(
AND(F393&gt;=1,F393&lt;=7),"Near",
AND(F393&gt;=8,F393&lt;=14),"Moderate",
AND(F393&gt;=15,F393&lt;=21),"Far",
AND(F393&gt;=22,F393&lt;=29),"Very Far"
)</f>
        <v>Near</v>
      </c>
      <c r="H393">
        <v>1</v>
      </c>
      <c r="I393" t="s">
        <v>42</v>
      </c>
      <c r="J393">
        <v>1</v>
      </c>
      <c r="K393">
        <v>392</v>
      </c>
      <c r="L393" t="s">
        <v>38</v>
      </c>
      <c r="M393">
        <v>1</v>
      </c>
      <c r="N393" t="s">
        <v>39</v>
      </c>
      <c r="O393" t="s">
        <v>36</v>
      </c>
      <c r="P393">
        <v>44250</v>
      </c>
      <c r="Q393" t="s">
        <v>85</v>
      </c>
      <c r="R393">
        <v>22</v>
      </c>
      <c r="S393">
        <v>8</v>
      </c>
      <c r="T393">
        <v>1</v>
      </c>
      <c r="U393">
        <v>33</v>
      </c>
      <c r="V393">
        <v>2</v>
      </c>
      <c r="W393">
        <v>12</v>
      </c>
      <c r="X393">
        <v>3</v>
      </c>
      <c r="Y393">
        <v>8</v>
      </c>
    </row>
    <row r="394" spans="1:25" x14ac:dyDescent="0.25">
      <c r="A394">
        <v>43</v>
      </c>
      <c r="B394" t="str" cm="1">
        <f t="array" ref="B394">_xlfn.IFS(
    AND(A394 &gt;= 18, A394 &lt;= 25), "18-25",
    AND(A394 &gt;= 26, A394 &lt;= 35), "26-35",
    AND(A394 &gt;= 36, A394 &lt;= 45), "36-45",
    AND(A394 &gt;= 46, A394 &lt;= 55), "46-55",
    AND(A394 &gt;= 56, A394 &lt;= 60), "56-60"
)</f>
        <v>36-45</v>
      </c>
      <c r="C394" t="s">
        <v>24</v>
      </c>
      <c r="D394" t="s">
        <v>80</v>
      </c>
      <c r="E394" t="s">
        <v>78</v>
      </c>
      <c r="F394">
        <v>1</v>
      </c>
      <c r="G394" t="str" cm="1">
        <f t="array" ref="G394">_xlfn.IFS(
AND(F394&gt;=1,F394&lt;=7),"Near",
AND(F394&gt;=8,F394&lt;=14),"Moderate",
AND(F394&gt;=15,F394&lt;=21),"Far",
AND(F394&gt;=22,F394&lt;=29),"Very Far"
)</f>
        <v>Near</v>
      </c>
      <c r="H394">
        <v>3</v>
      </c>
      <c r="I394" t="s">
        <v>42</v>
      </c>
      <c r="J394">
        <v>1</v>
      </c>
      <c r="K394">
        <v>393</v>
      </c>
      <c r="L394" t="s">
        <v>38</v>
      </c>
      <c r="M394">
        <v>1</v>
      </c>
      <c r="N394" t="s">
        <v>44</v>
      </c>
      <c r="O394" t="s">
        <v>30</v>
      </c>
      <c r="P394">
        <v>52650</v>
      </c>
      <c r="Q394" t="s">
        <v>85</v>
      </c>
      <c r="R394">
        <v>11</v>
      </c>
      <c r="S394">
        <v>8</v>
      </c>
      <c r="T394">
        <v>1</v>
      </c>
      <c r="U394">
        <v>12</v>
      </c>
      <c r="V394">
        <v>4</v>
      </c>
      <c r="W394">
        <v>5</v>
      </c>
      <c r="X394">
        <v>2</v>
      </c>
      <c r="Y394">
        <v>2</v>
      </c>
    </row>
    <row r="395" spans="1:25" x14ac:dyDescent="0.25">
      <c r="A395">
        <v>47</v>
      </c>
      <c r="B395" t="str" cm="1">
        <f t="array" ref="B395">_xlfn.IFS(
    AND(A395 &gt;= 18, A395 &lt;= 25), "18-25",
    AND(A395 &gt;= 26, A395 &lt;= 35), "26-35",
    AND(A395 &gt;= 36, A395 &lt;= 45), "36-45",
    AND(A395 &gt;= 46, A395 &lt;= 55), "46-55",
    AND(A395 &gt;= 56, A395 &lt;= 60), "56-60"
)</f>
        <v>46-55</v>
      </c>
      <c r="C395" t="s">
        <v>24</v>
      </c>
      <c r="D395" t="s">
        <v>81</v>
      </c>
      <c r="E395" t="s">
        <v>26</v>
      </c>
      <c r="F395">
        <v>15</v>
      </c>
      <c r="G395" t="str" cm="1">
        <f t="array" ref="G395">_xlfn.IFS(
AND(F395&gt;=1,F395&lt;=7),"Near",
AND(F395&gt;=8,F395&lt;=14),"Moderate",
AND(F395&gt;=15,F395&lt;=21),"Far",
AND(F395&gt;=22,F395&lt;=29),"Very Far"
)</f>
        <v>Far</v>
      </c>
      <c r="H395">
        <v>4</v>
      </c>
      <c r="I395" t="s">
        <v>50</v>
      </c>
      <c r="J395">
        <v>1</v>
      </c>
      <c r="K395">
        <v>394</v>
      </c>
      <c r="L395" t="s">
        <v>28</v>
      </c>
      <c r="M395">
        <v>3</v>
      </c>
      <c r="N395" t="s">
        <v>43</v>
      </c>
      <c r="O395" t="s">
        <v>30</v>
      </c>
      <c r="P395">
        <v>65530</v>
      </c>
      <c r="Q395" t="s">
        <v>85</v>
      </c>
      <c r="R395">
        <v>15</v>
      </c>
      <c r="S395">
        <v>8</v>
      </c>
      <c r="T395">
        <v>0</v>
      </c>
      <c r="U395">
        <v>8</v>
      </c>
      <c r="V395">
        <v>2</v>
      </c>
      <c r="W395">
        <v>7</v>
      </c>
      <c r="X395">
        <v>7</v>
      </c>
      <c r="Y395">
        <v>7</v>
      </c>
    </row>
    <row r="396" spans="1:25" x14ac:dyDescent="0.25">
      <c r="A396">
        <v>37</v>
      </c>
      <c r="B396" t="str" cm="1">
        <f t="array" ref="B396">_xlfn.IFS(
    AND(A396 &gt;= 18, A396 &lt;= 25), "18-25",
    AND(A396 &gt;= 26, A396 &lt;= 35), "26-35",
    AND(A396 &gt;= 36, A396 &lt;= 45), "36-45",
    AND(A396 &gt;= 46, A396 &lt;= 55), "46-55",
    AND(A396 &gt;= 56, A396 &lt;= 60), "56-60"
)</f>
        <v>36-45</v>
      </c>
      <c r="C396" t="s">
        <v>24</v>
      </c>
      <c r="D396" t="s">
        <v>40</v>
      </c>
      <c r="E396" t="s">
        <v>78</v>
      </c>
      <c r="F396">
        <v>1</v>
      </c>
      <c r="G396" t="str" cm="1">
        <f t="array" ref="G396">_xlfn.IFS(
AND(F396&gt;=1,F396&lt;=7),"Near",
AND(F396&gt;=8,F396&lt;=14),"Moderate",
AND(F396&gt;=15,F396&lt;=21),"Far",
AND(F396&gt;=22,F396&lt;=29),"Very Far"
)</f>
        <v>Near</v>
      </c>
      <c r="H396">
        <v>5</v>
      </c>
      <c r="I396" t="s">
        <v>42</v>
      </c>
      <c r="J396">
        <v>1</v>
      </c>
      <c r="K396">
        <v>395</v>
      </c>
      <c r="L396" t="s">
        <v>28</v>
      </c>
      <c r="M396">
        <v>2</v>
      </c>
      <c r="N396" t="s">
        <v>35</v>
      </c>
      <c r="O396" t="s">
        <v>36</v>
      </c>
      <c r="P396">
        <v>62610</v>
      </c>
      <c r="Q396" t="s">
        <v>83</v>
      </c>
      <c r="R396">
        <v>12</v>
      </c>
      <c r="S396">
        <v>8</v>
      </c>
      <c r="T396">
        <v>0</v>
      </c>
      <c r="U396">
        <v>10</v>
      </c>
      <c r="V396">
        <v>1</v>
      </c>
      <c r="W396">
        <v>10</v>
      </c>
      <c r="X396">
        <v>0</v>
      </c>
      <c r="Y396">
        <v>9</v>
      </c>
    </row>
    <row r="397" spans="1:25" x14ac:dyDescent="0.25">
      <c r="A397">
        <v>50</v>
      </c>
      <c r="B397" t="str" cm="1">
        <f t="array" ref="B397">_xlfn.IFS(
    AND(A397 &gt;= 18, A397 &lt;= 25), "18-25",
    AND(A397 &gt;= 26, A397 &lt;= 35), "26-35",
    AND(A397 &gt;= 36, A397 &lt;= 45), "36-45",
    AND(A397 &gt;= 46, A397 &lt;= 55), "46-55",
    AND(A397 &gt;= 56, A397 &lt;= 60), "56-60"
)</f>
        <v>46-55</v>
      </c>
      <c r="C397" t="s">
        <v>24</v>
      </c>
      <c r="D397" t="s">
        <v>40</v>
      </c>
      <c r="E397" t="s">
        <v>78</v>
      </c>
      <c r="F397">
        <v>17</v>
      </c>
      <c r="G397" t="str" cm="1">
        <f t="array" ref="G397">_xlfn.IFS(
AND(F397&gt;=1,F397&lt;=7),"Near",
AND(F397&gt;=8,F397&lt;=14),"Moderate",
AND(F397&gt;=15,F397&lt;=21),"Far",
AND(F397&gt;=22,F397&lt;=29),"Very Far"
)</f>
        <v>Far</v>
      </c>
      <c r="H397">
        <v>3</v>
      </c>
      <c r="I397" t="s">
        <v>42</v>
      </c>
      <c r="J397">
        <v>1</v>
      </c>
      <c r="K397">
        <v>396</v>
      </c>
      <c r="L397" t="s">
        <v>28</v>
      </c>
      <c r="M397">
        <v>1</v>
      </c>
      <c r="N397" t="s">
        <v>44</v>
      </c>
      <c r="O397" t="s">
        <v>45</v>
      </c>
      <c r="P397">
        <v>42980</v>
      </c>
      <c r="Q397" t="s">
        <v>82</v>
      </c>
      <c r="R397">
        <v>20</v>
      </c>
      <c r="S397">
        <v>8</v>
      </c>
      <c r="T397">
        <v>1</v>
      </c>
      <c r="U397">
        <v>31</v>
      </c>
      <c r="V397">
        <v>6</v>
      </c>
      <c r="W397">
        <v>31</v>
      </c>
      <c r="X397">
        <v>14</v>
      </c>
      <c r="Y397">
        <v>7</v>
      </c>
    </row>
    <row r="398" spans="1:25" x14ac:dyDescent="0.25">
      <c r="A398">
        <v>39</v>
      </c>
      <c r="B398" t="str" cm="1">
        <f t="array" ref="B398">_xlfn.IFS(
    AND(A398 &gt;= 18, A398 &lt;= 25), "18-25",
    AND(A398 &gt;= 26, A398 &lt;= 35), "26-35",
    AND(A398 &gt;= 36, A398 &lt;= 45), "36-45",
    AND(A398 &gt;= 46, A398 &lt;= 55), "46-55",
    AND(A398 &gt;= 56, A398 &lt;= 60), "56-60"
)</f>
        <v>36-45</v>
      </c>
      <c r="C398" t="s">
        <v>24</v>
      </c>
      <c r="D398" t="s">
        <v>81</v>
      </c>
      <c r="E398" t="s">
        <v>78</v>
      </c>
      <c r="F398">
        <v>1</v>
      </c>
      <c r="G398" t="str" cm="1">
        <f t="array" ref="G398">_xlfn.IFS(
AND(F398&gt;=1,F398&lt;=7),"Near",
AND(F398&gt;=8,F398&lt;=14),"Moderate",
AND(F398&gt;=15,F398&lt;=21),"Far",
AND(F398&gt;=22,F398&lt;=29),"Very Far"
)</f>
        <v>Near</v>
      </c>
      <c r="H398">
        <v>3</v>
      </c>
      <c r="I398" t="s">
        <v>37</v>
      </c>
      <c r="J398">
        <v>1</v>
      </c>
      <c r="K398">
        <v>397</v>
      </c>
      <c r="L398" t="s">
        <v>28</v>
      </c>
      <c r="M398">
        <v>3</v>
      </c>
      <c r="N398" t="s">
        <v>41</v>
      </c>
      <c r="O398" t="s">
        <v>30</v>
      </c>
      <c r="P398">
        <v>68040</v>
      </c>
      <c r="Q398" t="s">
        <v>85</v>
      </c>
      <c r="R398">
        <v>14</v>
      </c>
      <c r="S398">
        <v>8</v>
      </c>
      <c r="T398">
        <v>1</v>
      </c>
      <c r="U398">
        <v>13</v>
      </c>
      <c r="V398">
        <v>3</v>
      </c>
      <c r="W398">
        <v>5</v>
      </c>
      <c r="X398">
        <v>0</v>
      </c>
      <c r="Y398">
        <v>4</v>
      </c>
    </row>
    <row r="399" spans="1:25" x14ac:dyDescent="0.25">
      <c r="A399">
        <v>33</v>
      </c>
      <c r="B399" t="str" cm="1">
        <f t="array" ref="B399">_xlfn.IFS(
    AND(A399 &gt;= 18, A399 &lt;= 25), "18-25",
    AND(A399 &gt;= 26, A399 &lt;= 35), "26-35",
    AND(A399 &gt;= 36, A399 &lt;= 45), "36-45",
    AND(A399 &gt;= 46, A399 &lt;= 55), "46-55",
    AND(A399 &gt;= 56, A399 &lt;= 60), "56-60"
)</f>
        <v>26-35</v>
      </c>
      <c r="C399" t="s">
        <v>24</v>
      </c>
      <c r="D399" t="s">
        <v>81</v>
      </c>
      <c r="E399" t="s">
        <v>26</v>
      </c>
      <c r="F399">
        <v>7</v>
      </c>
      <c r="G399" t="str" cm="1">
        <f t="array" ref="G399">_xlfn.IFS(
AND(F399&gt;=1,F399&lt;=7),"Near",
AND(F399&gt;=8,F399&lt;=14),"Moderate",
AND(F399&gt;=15,F399&lt;=21),"Far",
AND(F399&gt;=22,F399&lt;=29),"Very Far"
)</f>
        <v>Near</v>
      </c>
      <c r="H399">
        <v>3</v>
      </c>
      <c r="I399" t="s">
        <v>27</v>
      </c>
      <c r="J399">
        <v>1</v>
      </c>
      <c r="K399">
        <v>398</v>
      </c>
      <c r="L399" t="s">
        <v>38</v>
      </c>
      <c r="M399">
        <v>2</v>
      </c>
      <c r="N399" t="s">
        <v>46</v>
      </c>
      <c r="O399" t="s">
        <v>45</v>
      </c>
      <c r="P399">
        <v>38150</v>
      </c>
      <c r="Q399" t="s">
        <v>83</v>
      </c>
      <c r="R399">
        <v>11</v>
      </c>
      <c r="S399">
        <v>8</v>
      </c>
      <c r="T399">
        <v>1</v>
      </c>
      <c r="U399">
        <v>7</v>
      </c>
      <c r="V399">
        <v>3</v>
      </c>
      <c r="W399">
        <v>4</v>
      </c>
      <c r="X399">
        <v>0</v>
      </c>
      <c r="Y399">
        <v>3</v>
      </c>
    </row>
    <row r="400" spans="1:25" x14ac:dyDescent="0.25">
      <c r="A400">
        <v>32</v>
      </c>
      <c r="B400" t="str" cm="1">
        <f t="array" ref="B400">_xlfn.IFS(
    AND(A400 &gt;= 18, A400 &lt;= 25), "18-25",
    AND(A400 &gt;= 26, A400 &lt;= 35), "26-35",
    AND(A400 &gt;= 36, A400 &lt;= 45), "36-45",
    AND(A400 &gt;= 46, A400 &lt;= 55), "46-55",
    AND(A400 &gt;= 56, A400 &lt;= 60), "56-60"
)</f>
        <v>26-35</v>
      </c>
      <c r="C400" t="s">
        <v>32</v>
      </c>
      <c r="D400" t="s">
        <v>81</v>
      </c>
      <c r="E400" t="s">
        <v>78</v>
      </c>
      <c r="F400">
        <v>9</v>
      </c>
      <c r="G400" t="str" cm="1">
        <f t="array" ref="G400">_xlfn.IFS(
AND(F400&gt;=1,F400&lt;=7),"Near",
AND(F400&gt;=8,F400&lt;=14),"Moderate",
AND(F400&gt;=15,F400&lt;=21),"Far",
AND(F400&gt;=22,F400&lt;=29),"Very Far"
)</f>
        <v>Moderate</v>
      </c>
      <c r="H400">
        <v>1</v>
      </c>
      <c r="I400" t="s">
        <v>42</v>
      </c>
      <c r="J400">
        <v>1</v>
      </c>
      <c r="K400">
        <v>399</v>
      </c>
      <c r="L400" t="s">
        <v>28</v>
      </c>
      <c r="M400">
        <v>1</v>
      </c>
      <c r="N400" t="s">
        <v>44</v>
      </c>
      <c r="O400" t="s">
        <v>36</v>
      </c>
      <c r="P400">
        <v>27410</v>
      </c>
      <c r="Q400" t="s">
        <v>85</v>
      </c>
      <c r="R400">
        <v>15</v>
      </c>
      <c r="S400">
        <v>8</v>
      </c>
      <c r="T400">
        <v>1</v>
      </c>
      <c r="U400">
        <v>1</v>
      </c>
      <c r="V400">
        <v>5</v>
      </c>
      <c r="W400">
        <v>1</v>
      </c>
      <c r="X400">
        <v>0</v>
      </c>
      <c r="Y400">
        <v>1</v>
      </c>
    </row>
    <row r="401" spans="1:25" x14ac:dyDescent="0.25">
      <c r="A401">
        <v>29</v>
      </c>
      <c r="B401" t="str" cm="1">
        <f t="array" ref="B401">_xlfn.IFS(
    AND(A401 &gt;= 18, A401 &lt;= 25), "18-25",
    AND(A401 &gt;= 26, A401 &lt;= 35), "26-35",
    AND(A401 &gt;= 36, A401 &lt;= 45), "36-45",
    AND(A401 &gt;= 46, A401 &lt;= 55), "46-55",
    AND(A401 &gt;= 56, A401 &lt;= 60), "56-60"
)</f>
        <v>26-35</v>
      </c>
      <c r="C401" t="s">
        <v>24</v>
      </c>
      <c r="D401" t="s">
        <v>81</v>
      </c>
      <c r="E401" t="s">
        <v>78</v>
      </c>
      <c r="F401">
        <v>5</v>
      </c>
      <c r="G401" t="str" cm="1">
        <f t="array" ref="G401">_xlfn.IFS(
AND(F401&gt;=1,F401&lt;=7),"Near",
AND(F401&gt;=8,F401&lt;=14),"Moderate",
AND(F401&gt;=15,F401&lt;=21),"Far",
AND(F401&gt;=22,F401&lt;=29),"Very Far"
)</f>
        <v>Near</v>
      </c>
      <c r="H401">
        <v>4</v>
      </c>
      <c r="I401" t="s">
        <v>27</v>
      </c>
      <c r="J401">
        <v>1</v>
      </c>
      <c r="K401">
        <v>400</v>
      </c>
      <c r="L401" t="s">
        <v>28</v>
      </c>
      <c r="M401">
        <v>4</v>
      </c>
      <c r="N401" t="s">
        <v>29</v>
      </c>
      <c r="O401" t="s">
        <v>45</v>
      </c>
      <c r="P401">
        <v>66730</v>
      </c>
      <c r="Q401" t="s">
        <v>85</v>
      </c>
      <c r="R401">
        <v>12</v>
      </c>
      <c r="S401">
        <v>8</v>
      </c>
      <c r="T401">
        <v>1</v>
      </c>
      <c r="U401">
        <v>8</v>
      </c>
      <c r="V401">
        <v>2</v>
      </c>
      <c r="W401">
        <v>4</v>
      </c>
      <c r="X401">
        <v>0</v>
      </c>
      <c r="Y401">
        <v>3</v>
      </c>
    </row>
    <row r="402" spans="1:25" x14ac:dyDescent="0.25">
      <c r="A402">
        <v>44</v>
      </c>
      <c r="B402" t="str" cm="1">
        <f t="array" ref="B402">_xlfn.IFS(
    AND(A402 &gt;= 18, A402 &lt;= 25), "18-25",
    AND(A402 &gt;= 26, A402 &lt;= 35), "26-35",
    AND(A402 &gt;= 36, A402 &lt;= 45), "36-45",
    AND(A402 &gt;= 46, A402 &lt;= 55), "46-55",
    AND(A402 &gt;= 56, A402 &lt;= 60), "56-60"
)</f>
        <v>36-45</v>
      </c>
      <c r="C402" t="s">
        <v>24</v>
      </c>
      <c r="D402" t="s">
        <v>81</v>
      </c>
      <c r="E402" t="s">
        <v>78</v>
      </c>
      <c r="F402">
        <v>26</v>
      </c>
      <c r="G402" t="str" cm="1">
        <f t="array" ref="G402">_xlfn.IFS(
AND(F402&gt;=1,F402&lt;=7),"Near",
AND(F402&gt;=8,F402&lt;=14),"Moderate",
AND(F402&gt;=15,F402&lt;=21),"Far",
AND(F402&gt;=22,F402&lt;=29),"Very Far"
)</f>
        <v>Very Far</v>
      </c>
      <c r="H402">
        <v>2</v>
      </c>
      <c r="I402" t="s">
        <v>27</v>
      </c>
      <c r="J402">
        <v>1</v>
      </c>
      <c r="K402">
        <v>401</v>
      </c>
      <c r="L402" t="s">
        <v>38</v>
      </c>
      <c r="M402">
        <v>2</v>
      </c>
      <c r="N402" t="s">
        <v>46</v>
      </c>
      <c r="O402" t="s">
        <v>30</v>
      </c>
      <c r="P402">
        <v>76390</v>
      </c>
      <c r="Q402" t="s">
        <v>82</v>
      </c>
      <c r="R402">
        <v>14</v>
      </c>
      <c r="S402">
        <v>8</v>
      </c>
      <c r="T402">
        <v>0</v>
      </c>
      <c r="U402">
        <v>8</v>
      </c>
      <c r="V402">
        <v>6</v>
      </c>
      <c r="W402">
        <v>8</v>
      </c>
      <c r="X402">
        <v>7</v>
      </c>
      <c r="Y402">
        <v>1</v>
      </c>
    </row>
    <row r="403" spans="1:25" x14ac:dyDescent="0.25">
      <c r="A403">
        <v>28</v>
      </c>
      <c r="B403" t="str" cm="1">
        <f t="array" ref="B403">_xlfn.IFS(
    AND(A403 &gt;= 18, A403 &lt;= 25), "18-25",
    AND(A403 &gt;= 26, A403 &lt;= 35), "26-35",
    AND(A403 &gt;= 36, A403 &lt;= 45), "36-45",
    AND(A403 &gt;= 46, A403 &lt;= 55), "46-55",
    AND(A403 &gt;= 56, A403 &lt;= 60), "56-60"
)</f>
        <v>26-35</v>
      </c>
      <c r="C403" t="s">
        <v>24</v>
      </c>
      <c r="D403" t="s">
        <v>81</v>
      </c>
      <c r="E403" t="s">
        <v>26</v>
      </c>
      <c r="F403">
        <v>24</v>
      </c>
      <c r="G403" t="str" cm="1">
        <f t="array" ref="G403">_xlfn.IFS(
AND(F403&gt;=1,F403&lt;=7),"Near",
AND(F403&gt;=8,F403&lt;=14),"Moderate",
AND(F403&gt;=15,F403&lt;=21),"Far",
AND(F403&gt;=22,F403&lt;=29),"Very Far"
)</f>
        <v>Very Far</v>
      </c>
      <c r="H403">
        <v>5</v>
      </c>
      <c r="I403" t="s">
        <v>27</v>
      </c>
      <c r="J403">
        <v>1</v>
      </c>
      <c r="K403">
        <v>402</v>
      </c>
      <c r="L403" t="s">
        <v>28</v>
      </c>
      <c r="M403">
        <v>1</v>
      </c>
      <c r="N403" t="s">
        <v>35</v>
      </c>
      <c r="O403" t="s">
        <v>36</v>
      </c>
      <c r="P403">
        <v>23280</v>
      </c>
      <c r="Q403" t="s">
        <v>85</v>
      </c>
      <c r="R403">
        <v>11</v>
      </c>
      <c r="S403">
        <v>8</v>
      </c>
      <c r="T403">
        <v>2</v>
      </c>
      <c r="U403">
        <v>4</v>
      </c>
      <c r="V403">
        <v>3</v>
      </c>
      <c r="W403">
        <v>4</v>
      </c>
      <c r="X403">
        <v>0</v>
      </c>
      <c r="Y403">
        <v>2</v>
      </c>
    </row>
    <row r="404" spans="1:25" x14ac:dyDescent="0.25">
      <c r="A404">
        <v>58</v>
      </c>
      <c r="B404" t="str" cm="1">
        <f t="array" ref="B404">_xlfn.IFS(
    AND(A404 &gt;= 18, A404 &lt;= 25), "18-25",
    AND(A404 &gt;= 26, A404 &lt;= 35), "26-35",
    AND(A404 &gt;= 36, A404 &lt;= 45), "36-45",
    AND(A404 &gt;= 46, A404 &lt;= 55), "46-55",
    AND(A404 &gt;= 56, A404 &lt;= 60), "56-60"
)</f>
        <v>56-60</v>
      </c>
      <c r="C404" t="s">
        <v>32</v>
      </c>
      <c r="D404" t="s">
        <v>80</v>
      </c>
      <c r="E404" t="s">
        <v>26</v>
      </c>
      <c r="F404">
        <v>9</v>
      </c>
      <c r="G404" t="str" cm="1">
        <f t="array" ref="G404">_xlfn.IFS(
AND(F404&gt;=1,F404&lt;=7),"Near",
AND(F404&gt;=8,F404&lt;=14),"Moderate",
AND(F404&gt;=15,F404&lt;=21),"Far",
AND(F404&gt;=22,F404&lt;=29),"Very Far"
)</f>
        <v>Moderate</v>
      </c>
      <c r="H404">
        <v>2</v>
      </c>
      <c r="I404" t="s">
        <v>51</v>
      </c>
      <c r="J404">
        <v>1</v>
      </c>
      <c r="K404">
        <v>403</v>
      </c>
      <c r="L404" t="s">
        <v>38</v>
      </c>
      <c r="M404">
        <v>1</v>
      </c>
      <c r="N404" t="s">
        <v>39</v>
      </c>
      <c r="O404" t="s">
        <v>45</v>
      </c>
      <c r="P404">
        <v>21530</v>
      </c>
      <c r="Q404" t="s">
        <v>85</v>
      </c>
      <c r="R404">
        <v>11</v>
      </c>
      <c r="S404">
        <v>8</v>
      </c>
      <c r="T404">
        <v>0</v>
      </c>
      <c r="U404">
        <v>3</v>
      </c>
      <c r="V404">
        <v>3</v>
      </c>
      <c r="W404">
        <v>1</v>
      </c>
      <c r="X404">
        <v>0</v>
      </c>
      <c r="Y404">
        <v>0</v>
      </c>
    </row>
    <row r="405" spans="1:25" x14ac:dyDescent="0.25">
      <c r="A405">
        <v>43</v>
      </c>
      <c r="B405" t="str" cm="1">
        <f t="array" ref="B405">_xlfn.IFS(
    AND(A405 &gt;= 18, A405 &lt;= 25), "18-25",
    AND(A405 &gt;= 26, A405 &lt;= 35), "26-35",
    AND(A405 &gt;= 36, A405 &lt;= 45), "36-45",
    AND(A405 &gt;= 46, A405 &lt;= 55), "46-55",
    AND(A405 &gt;= 56, A405 &lt;= 60), "56-60"
)</f>
        <v>36-45</v>
      </c>
      <c r="C405" t="s">
        <v>24</v>
      </c>
      <c r="D405" t="s">
        <v>81</v>
      </c>
      <c r="E405" t="s">
        <v>26</v>
      </c>
      <c r="F405">
        <v>7</v>
      </c>
      <c r="G405" t="str" cm="1">
        <f t="array" ref="G405">_xlfn.IFS(
AND(F405&gt;=1,F405&lt;=7),"Near",
AND(F405&gt;=8,F405&lt;=14),"Moderate",
AND(F405&gt;=15,F405&lt;=21),"Far",
AND(F405&gt;=22,F405&lt;=29),"Very Far"
)</f>
        <v>Near</v>
      </c>
      <c r="H405">
        <v>4</v>
      </c>
      <c r="I405" t="s">
        <v>50</v>
      </c>
      <c r="J405">
        <v>1</v>
      </c>
      <c r="K405">
        <v>404</v>
      </c>
      <c r="L405" t="s">
        <v>38</v>
      </c>
      <c r="M405">
        <v>2</v>
      </c>
      <c r="N405" t="s">
        <v>39</v>
      </c>
      <c r="O405" t="s">
        <v>45</v>
      </c>
      <c r="P405">
        <v>48760</v>
      </c>
      <c r="Q405" t="s">
        <v>83</v>
      </c>
      <c r="R405">
        <v>16</v>
      </c>
      <c r="S405">
        <v>8</v>
      </c>
      <c r="T405">
        <v>2</v>
      </c>
      <c r="U405">
        <v>4</v>
      </c>
      <c r="V405">
        <v>4</v>
      </c>
      <c r="W405">
        <v>1</v>
      </c>
      <c r="X405">
        <v>0</v>
      </c>
      <c r="Y405">
        <v>0</v>
      </c>
    </row>
    <row r="406" spans="1:25" x14ac:dyDescent="0.25">
      <c r="A406">
        <v>20</v>
      </c>
      <c r="B406" t="str" cm="1">
        <f t="array" ref="B406">_xlfn.IFS(
    AND(A406 &gt;= 18, A406 &lt;= 25), "18-25",
    AND(A406 &gt;= 26, A406 &lt;= 35), "26-35",
    AND(A406 &gt;= 36, A406 &lt;= 45), "36-45",
    AND(A406 &gt;= 46, A406 &lt;= 55), "46-55",
    AND(A406 &gt;= 56, A406 &lt;= 60), "56-60"
)</f>
        <v>18-25</v>
      </c>
      <c r="C406" t="s">
        <v>32</v>
      </c>
      <c r="D406" t="s">
        <v>81</v>
      </c>
      <c r="E406" t="s">
        <v>78</v>
      </c>
      <c r="F406">
        <v>11</v>
      </c>
      <c r="G406" t="str" cm="1">
        <f t="array" ref="G406">_xlfn.IFS(
AND(F406&gt;=1,F406&lt;=7),"Near",
AND(F406&gt;=8,F406&lt;=14),"Moderate",
AND(F406&gt;=15,F406&lt;=21),"Far",
AND(F406&gt;=22,F406&lt;=29),"Very Far"
)</f>
        <v>Moderate</v>
      </c>
      <c r="H406">
        <v>3</v>
      </c>
      <c r="I406" t="s">
        <v>42</v>
      </c>
      <c r="J406">
        <v>1</v>
      </c>
      <c r="K406">
        <v>405</v>
      </c>
      <c r="L406" t="s">
        <v>38</v>
      </c>
      <c r="M406">
        <v>2</v>
      </c>
      <c r="N406" t="s">
        <v>39</v>
      </c>
      <c r="O406" t="s">
        <v>36</v>
      </c>
      <c r="P406">
        <v>93960</v>
      </c>
      <c r="Q406" t="s">
        <v>84</v>
      </c>
      <c r="R406">
        <v>12</v>
      </c>
      <c r="S406">
        <v>8</v>
      </c>
      <c r="T406">
        <v>0</v>
      </c>
      <c r="U406">
        <v>2</v>
      </c>
      <c r="V406">
        <v>6</v>
      </c>
      <c r="W406">
        <v>2</v>
      </c>
      <c r="X406">
        <v>0</v>
      </c>
      <c r="Y406">
        <v>2</v>
      </c>
    </row>
    <row r="407" spans="1:25" x14ac:dyDescent="0.25">
      <c r="A407">
        <v>21</v>
      </c>
      <c r="B407" t="str" cm="1">
        <f t="array" ref="B407">_xlfn.IFS(
    AND(A407 &gt;= 18, A407 &lt;= 25), "18-25",
    AND(A407 &gt;= 26, A407 &lt;= 35), "26-35",
    AND(A407 &gt;= 36, A407 &lt;= 45), "36-45",
    AND(A407 &gt;= 46, A407 &lt;= 55), "46-55",
    AND(A407 &gt;= 56, A407 &lt;= 60), "56-60"
)</f>
        <v>18-25</v>
      </c>
      <c r="C407" t="s">
        <v>32</v>
      </c>
      <c r="D407" t="s">
        <v>81</v>
      </c>
      <c r="E407" t="s">
        <v>78</v>
      </c>
      <c r="F407">
        <v>1</v>
      </c>
      <c r="G407" t="str" cm="1">
        <f t="array" ref="G407">_xlfn.IFS(
AND(F407&gt;=1,F407&lt;=7),"Near",
AND(F407&gt;=8,F407&lt;=14),"Moderate",
AND(F407&gt;=15,F407&lt;=21),"Far",
AND(F407&gt;=22,F407&lt;=29),"Very Far"
)</f>
        <v>Near</v>
      </c>
      <c r="H407">
        <v>3</v>
      </c>
      <c r="I407" t="s">
        <v>42</v>
      </c>
      <c r="J407">
        <v>1</v>
      </c>
      <c r="K407">
        <v>406</v>
      </c>
      <c r="L407" t="s">
        <v>38</v>
      </c>
      <c r="M407">
        <v>2</v>
      </c>
      <c r="N407" t="s">
        <v>39</v>
      </c>
      <c r="O407" t="s">
        <v>36</v>
      </c>
      <c r="P407">
        <v>104000</v>
      </c>
      <c r="Q407" t="s">
        <v>85</v>
      </c>
      <c r="R407">
        <v>13</v>
      </c>
      <c r="S407">
        <v>8</v>
      </c>
      <c r="T407">
        <v>1</v>
      </c>
      <c r="U407">
        <v>1</v>
      </c>
      <c r="V407">
        <v>2</v>
      </c>
      <c r="W407">
        <v>1</v>
      </c>
      <c r="X407">
        <v>0</v>
      </c>
      <c r="Y407">
        <v>0</v>
      </c>
    </row>
    <row r="408" spans="1:25" x14ac:dyDescent="0.25">
      <c r="A408">
        <v>36</v>
      </c>
      <c r="B408" t="str" cm="1">
        <f t="array" ref="B408">_xlfn.IFS(
    AND(A408 &gt;= 18, A408 &lt;= 25), "18-25",
    AND(A408 &gt;= 26, A408 &lt;= 35), "26-35",
    AND(A408 &gt;= 36, A408 &lt;= 45), "36-45",
    AND(A408 &gt;= 46, A408 &lt;= 55), "46-55",
    AND(A408 &gt;= 56, A408 &lt;= 60), "56-60"
)</f>
        <v>36-45</v>
      </c>
      <c r="C408" t="s">
        <v>24</v>
      </c>
      <c r="D408" t="s">
        <v>81</v>
      </c>
      <c r="E408" t="s">
        <v>78</v>
      </c>
      <c r="F408">
        <v>26</v>
      </c>
      <c r="G408" t="str" cm="1">
        <f t="array" ref="G408">_xlfn.IFS(
AND(F408&gt;=1,F408&lt;=7),"Near",
AND(F408&gt;=8,F408&lt;=14),"Moderate",
AND(F408&gt;=15,F408&lt;=21),"Far",
AND(F408&gt;=22,F408&lt;=29),"Very Far"
)</f>
        <v>Very Far</v>
      </c>
      <c r="H408">
        <v>4</v>
      </c>
      <c r="I408" t="s">
        <v>42</v>
      </c>
      <c r="J408">
        <v>1</v>
      </c>
      <c r="K408">
        <v>407</v>
      </c>
      <c r="L408" t="s">
        <v>38</v>
      </c>
      <c r="M408">
        <v>1</v>
      </c>
      <c r="N408" t="s">
        <v>44</v>
      </c>
      <c r="O408" t="s">
        <v>30</v>
      </c>
      <c r="P408">
        <v>84740</v>
      </c>
      <c r="Q408" t="s">
        <v>85</v>
      </c>
      <c r="R408">
        <v>14</v>
      </c>
      <c r="S408">
        <v>8</v>
      </c>
      <c r="T408">
        <v>0</v>
      </c>
      <c r="U408">
        <v>17</v>
      </c>
      <c r="V408">
        <v>3</v>
      </c>
      <c r="W408">
        <v>16</v>
      </c>
      <c r="X408">
        <v>4</v>
      </c>
      <c r="Y408">
        <v>11</v>
      </c>
    </row>
    <row r="409" spans="1:25" x14ac:dyDescent="0.25">
      <c r="A409">
        <v>47</v>
      </c>
      <c r="B409" t="str" cm="1">
        <f t="array" ref="B409">_xlfn.IFS(
    AND(A409 &gt;= 18, A409 &lt;= 25), "18-25",
    AND(A409 &gt;= 26, A409 &lt;= 35), "26-35",
    AND(A409 &gt;= 36, A409 &lt;= 45), "36-45",
    AND(A409 &gt;= 46, A409 &lt;= 55), "46-55",
    AND(A409 &gt;= 56, A409 &lt;= 60), "56-60"
)</f>
        <v>46-55</v>
      </c>
      <c r="C409" t="s">
        <v>24</v>
      </c>
      <c r="D409" t="s">
        <v>81</v>
      </c>
      <c r="E409" t="s">
        <v>78</v>
      </c>
      <c r="F409">
        <v>2</v>
      </c>
      <c r="G409" t="str" cm="1">
        <f t="array" ref="G409">_xlfn.IFS(
AND(F409&gt;=1,F409&lt;=7),"Near",
AND(F409&gt;=8,F409&lt;=14),"Moderate",
AND(F409&gt;=15,F409&lt;=21),"Far",
AND(F409&gt;=22,F409&lt;=29),"Very Far"
)</f>
        <v>Near</v>
      </c>
      <c r="H409">
        <v>3</v>
      </c>
      <c r="I409" t="s">
        <v>27</v>
      </c>
      <c r="J409">
        <v>1</v>
      </c>
      <c r="K409">
        <v>408</v>
      </c>
      <c r="L409" t="s">
        <v>38</v>
      </c>
      <c r="M409">
        <v>2</v>
      </c>
      <c r="N409" t="s">
        <v>46</v>
      </c>
      <c r="O409" t="s">
        <v>36</v>
      </c>
      <c r="P409">
        <v>99810</v>
      </c>
      <c r="Q409" t="s">
        <v>85</v>
      </c>
      <c r="R409">
        <v>21</v>
      </c>
      <c r="S409">
        <v>8</v>
      </c>
      <c r="T409">
        <v>1</v>
      </c>
      <c r="U409">
        <v>3</v>
      </c>
      <c r="V409">
        <v>3</v>
      </c>
      <c r="W409">
        <v>3</v>
      </c>
      <c r="X409">
        <v>1</v>
      </c>
      <c r="Y409">
        <v>2</v>
      </c>
    </row>
    <row r="410" spans="1:25" x14ac:dyDescent="0.25">
      <c r="A410">
        <v>22</v>
      </c>
      <c r="B410" t="str" cm="1">
        <f t="array" ref="B410">_xlfn.IFS(
    AND(A410 &gt;= 18, A410 &lt;= 25), "18-25",
    AND(A410 &gt;= 26, A410 &lt;= 35), "26-35",
    AND(A410 &gt;= 36, A410 &lt;= 45), "36-45",
    AND(A410 &gt;= 46, A410 &lt;= 55), "46-55",
    AND(A410 &gt;= 56, A410 &lt;= 60), "56-60"
)</f>
        <v>18-25</v>
      </c>
      <c r="C410" t="s">
        <v>32</v>
      </c>
      <c r="D410" t="s">
        <v>81</v>
      </c>
      <c r="E410" t="s">
        <v>78</v>
      </c>
      <c r="F410">
        <v>15</v>
      </c>
      <c r="G410" t="str" cm="1">
        <f t="array" ref="G410">_xlfn.IFS(
AND(F410&gt;=1,F410&lt;=7),"Near",
AND(F410&gt;=8,F410&lt;=14),"Moderate",
AND(F410&gt;=15,F410&lt;=21),"Far",
AND(F410&gt;=22,F410&lt;=29),"Very Far"
)</f>
        <v>Far</v>
      </c>
      <c r="H410">
        <v>4</v>
      </c>
      <c r="I410" t="s">
        <v>27</v>
      </c>
      <c r="J410">
        <v>1</v>
      </c>
      <c r="K410">
        <v>409</v>
      </c>
      <c r="L410" t="s">
        <v>28</v>
      </c>
      <c r="M410">
        <v>1</v>
      </c>
      <c r="N410" t="s">
        <v>44</v>
      </c>
      <c r="O410" t="s">
        <v>30</v>
      </c>
      <c r="P410">
        <v>124900</v>
      </c>
      <c r="Q410" t="s">
        <v>84</v>
      </c>
      <c r="R410">
        <v>13</v>
      </c>
      <c r="S410">
        <v>8</v>
      </c>
      <c r="T410">
        <v>0</v>
      </c>
      <c r="U410">
        <v>4</v>
      </c>
      <c r="V410">
        <v>3</v>
      </c>
      <c r="W410">
        <v>3</v>
      </c>
      <c r="X410">
        <v>0</v>
      </c>
      <c r="Y410">
        <v>2</v>
      </c>
    </row>
    <row r="411" spans="1:25" x14ac:dyDescent="0.25">
      <c r="A411">
        <v>41</v>
      </c>
      <c r="B411" t="str" cm="1">
        <f t="array" ref="B411">_xlfn.IFS(
    AND(A411 &gt;= 18, A411 &lt;= 25), "18-25",
    AND(A411 &gt;= 26, A411 &lt;= 35), "26-35",
    AND(A411 &gt;= 36, A411 &lt;= 45), "36-45",
    AND(A411 &gt;= 46, A411 &lt;= 55), "46-55",
    AND(A411 &gt;= 56, A411 &lt;= 60), "56-60"
)</f>
        <v>36-45</v>
      </c>
      <c r="C411" t="s">
        <v>32</v>
      </c>
      <c r="D411" t="s">
        <v>81</v>
      </c>
      <c r="E411" t="s">
        <v>78</v>
      </c>
      <c r="F411">
        <v>23</v>
      </c>
      <c r="G411" t="str" cm="1">
        <f t="array" ref="G411">_xlfn.IFS(
AND(F411&gt;=1,F411&lt;=7),"Near",
AND(F411&gt;=8,F411&lt;=14),"Moderate",
AND(F411&gt;=15,F411&lt;=21),"Far",
AND(F411&gt;=22,F411&lt;=29),"Very Far"
)</f>
        <v>Very Far</v>
      </c>
      <c r="H411">
        <v>3</v>
      </c>
      <c r="I411" t="s">
        <v>27</v>
      </c>
      <c r="J411">
        <v>1</v>
      </c>
      <c r="K411">
        <v>410</v>
      </c>
      <c r="L411" t="s">
        <v>28</v>
      </c>
      <c r="M411">
        <v>2</v>
      </c>
      <c r="N411" t="s">
        <v>39</v>
      </c>
      <c r="O411" t="s">
        <v>45</v>
      </c>
      <c r="P411">
        <v>26570</v>
      </c>
      <c r="Q411" t="s">
        <v>85</v>
      </c>
      <c r="R411">
        <v>11</v>
      </c>
      <c r="S411">
        <v>8</v>
      </c>
      <c r="T411">
        <v>0</v>
      </c>
      <c r="U411">
        <v>10</v>
      </c>
      <c r="V411">
        <v>3</v>
      </c>
      <c r="W411">
        <v>7</v>
      </c>
      <c r="X411">
        <v>1</v>
      </c>
      <c r="Y411">
        <v>0</v>
      </c>
    </row>
    <row r="412" spans="1:25" x14ac:dyDescent="0.25">
      <c r="A412">
        <v>28</v>
      </c>
      <c r="B412" t="str" cm="1">
        <f t="array" ref="B412">_xlfn.IFS(
    AND(A412 &gt;= 18, A412 &lt;= 25), "18-25",
    AND(A412 &gt;= 26, A412 &lt;= 35), "26-35",
    AND(A412 &gt;= 36, A412 &lt;= 45), "36-45",
    AND(A412 &gt;= 46, A412 &lt;= 55), "46-55",
    AND(A412 &gt;= 56, A412 &lt;= 60), "56-60"
)</f>
        <v>26-35</v>
      </c>
      <c r="C412" t="s">
        <v>24</v>
      </c>
      <c r="D412" t="s">
        <v>81</v>
      </c>
      <c r="E412" t="s">
        <v>78</v>
      </c>
      <c r="F412">
        <v>10</v>
      </c>
      <c r="G412" t="str" cm="1">
        <f t="array" ref="G412">_xlfn.IFS(
AND(F412&gt;=1,F412&lt;=7),"Near",
AND(F412&gt;=8,F412&lt;=14),"Moderate",
AND(F412&gt;=15,F412&lt;=21),"Far",
AND(F412&gt;=22,F412&lt;=29),"Very Far"
)</f>
        <v>Moderate</v>
      </c>
      <c r="H412">
        <v>3</v>
      </c>
      <c r="I412" t="s">
        <v>27</v>
      </c>
      <c r="J412">
        <v>1</v>
      </c>
      <c r="K412">
        <v>411</v>
      </c>
      <c r="L412" t="s">
        <v>28</v>
      </c>
      <c r="M412">
        <v>3</v>
      </c>
      <c r="N412" t="s">
        <v>48</v>
      </c>
      <c r="O412" t="s">
        <v>45</v>
      </c>
      <c r="P412">
        <v>135910</v>
      </c>
      <c r="Q412" t="s">
        <v>84</v>
      </c>
      <c r="R412">
        <v>20</v>
      </c>
      <c r="S412">
        <v>8</v>
      </c>
      <c r="T412">
        <v>1</v>
      </c>
      <c r="U412">
        <v>6</v>
      </c>
      <c r="V412">
        <v>2</v>
      </c>
      <c r="W412">
        <v>2</v>
      </c>
      <c r="X412">
        <v>2</v>
      </c>
      <c r="Y412">
        <v>2</v>
      </c>
    </row>
    <row r="413" spans="1:25" x14ac:dyDescent="0.25">
      <c r="A413">
        <v>39</v>
      </c>
      <c r="B413" t="str" cm="1">
        <f t="array" ref="B413">_xlfn.IFS(
    AND(A413 &gt;= 18, A413 &lt;= 25), "18-25",
    AND(A413 &gt;= 26, A413 &lt;= 35), "26-35",
    AND(A413 &gt;= 36, A413 &lt;= 45), "36-45",
    AND(A413 &gt;= 46, A413 &lt;= 55), "46-55",
    AND(A413 &gt;= 56, A413 &lt;= 60), "56-60"
)</f>
        <v>36-45</v>
      </c>
      <c r="C413" t="s">
        <v>32</v>
      </c>
      <c r="D413" t="s">
        <v>81</v>
      </c>
      <c r="E413" t="s">
        <v>78</v>
      </c>
      <c r="F413">
        <v>10</v>
      </c>
      <c r="G413" t="str" cm="1">
        <f t="array" ref="G413">_xlfn.IFS(
AND(F413&gt;=1,F413&lt;=7),"Near",
AND(F413&gt;=8,F413&lt;=14),"Moderate",
AND(F413&gt;=15,F413&lt;=21),"Far",
AND(F413&gt;=22,F413&lt;=29),"Very Far"
)</f>
        <v>Moderate</v>
      </c>
      <c r="H413">
        <v>4</v>
      </c>
      <c r="I413" t="s">
        <v>27</v>
      </c>
      <c r="J413">
        <v>1</v>
      </c>
      <c r="K413">
        <v>412</v>
      </c>
      <c r="L413" t="s">
        <v>28</v>
      </c>
      <c r="M413">
        <v>4</v>
      </c>
      <c r="N413" t="s">
        <v>41</v>
      </c>
      <c r="O413" t="s">
        <v>30</v>
      </c>
      <c r="P413">
        <v>66960</v>
      </c>
      <c r="Q413" t="s">
        <v>82</v>
      </c>
      <c r="R413">
        <v>11</v>
      </c>
      <c r="S413">
        <v>8</v>
      </c>
      <c r="T413">
        <v>0</v>
      </c>
      <c r="U413">
        <v>8</v>
      </c>
      <c r="V413">
        <v>3</v>
      </c>
      <c r="W413">
        <v>2</v>
      </c>
      <c r="X413">
        <v>2</v>
      </c>
      <c r="Y413">
        <v>2</v>
      </c>
    </row>
    <row r="414" spans="1:25" x14ac:dyDescent="0.25">
      <c r="A414">
        <v>27</v>
      </c>
      <c r="B414" t="str" cm="1">
        <f t="array" ref="B414">_xlfn.IFS(
    AND(A414 &gt;= 18, A414 &lt;= 25), "18-25",
    AND(A414 &gt;= 26, A414 &lt;= 35), "26-35",
    AND(A414 &gt;= 36, A414 &lt;= 45), "36-45",
    AND(A414 &gt;= 46, A414 &lt;= 55), "46-55",
    AND(A414 &gt;= 56, A414 &lt;= 60), "56-60"
)</f>
        <v>26-35</v>
      </c>
      <c r="C414" t="s">
        <v>24</v>
      </c>
      <c r="D414" t="s">
        <v>81</v>
      </c>
      <c r="E414" t="s">
        <v>78</v>
      </c>
      <c r="F414">
        <v>1</v>
      </c>
      <c r="G414" t="str" cm="1">
        <f t="array" ref="G414">_xlfn.IFS(
AND(F414&gt;=1,F414&lt;=7),"Near",
AND(F414&gt;=8,F414&lt;=14),"Moderate",
AND(F414&gt;=15,F414&lt;=21),"Far",
AND(F414&gt;=22,F414&lt;=29),"Very Far"
)</f>
        <v>Near</v>
      </c>
      <c r="H414">
        <v>3</v>
      </c>
      <c r="I414" t="s">
        <v>42</v>
      </c>
      <c r="J414">
        <v>1</v>
      </c>
      <c r="K414">
        <v>413</v>
      </c>
      <c r="L414" t="s">
        <v>38</v>
      </c>
      <c r="M414">
        <v>1</v>
      </c>
      <c r="N414" t="s">
        <v>35</v>
      </c>
      <c r="O414" t="s">
        <v>36</v>
      </c>
      <c r="P414">
        <v>20580</v>
      </c>
      <c r="Q414" t="s">
        <v>84</v>
      </c>
      <c r="R414">
        <v>14</v>
      </c>
      <c r="S414">
        <v>8</v>
      </c>
      <c r="T414">
        <v>1</v>
      </c>
      <c r="U414">
        <v>1</v>
      </c>
      <c r="V414">
        <v>5</v>
      </c>
      <c r="W414">
        <v>1</v>
      </c>
      <c r="X414">
        <v>0</v>
      </c>
      <c r="Y414">
        <v>0</v>
      </c>
    </row>
    <row r="415" spans="1:25" x14ac:dyDescent="0.25">
      <c r="A415">
        <v>34</v>
      </c>
      <c r="B415" t="str" cm="1">
        <f t="array" ref="B415">_xlfn.IFS(
    AND(A415 &gt;= 18, A415 &lt;= 25), "18-25",
    AND(A415 &gt;= 26, A415 &lt;= 35), "26-35",
    AND(A415 &gt;= 36, A415 &lt;= 45), "36-45",
    AND(A415 &gt;= 46, A415 &lt;= 55), "46-55",
    AND(A415 &gt;= 56, A415 &lt;= 60), "56-60"
)</f>
        <v>26-35</v>
      </c>
      <c r="C415" t="s">
        <v>24</v>
      </c>
      <c r="D415" t="s">
        <v>81</v>
      </c>
      <c r="E415" t="s">
        <v>78</v>
      </c>
      <c r="F415">
        <v>12</v>
      </c>
      <c r="G415" t="str" cm="1">
        <f t="array" ref="G415">_xlfn.IFS(
AND(F415&gt;=1,F415&lt;=7),"Near",
AND(F415&gt;=8,F415&lt;=14),"Moderate",
AND(F415&gt;=15,F415&lt;=21),"Far",
AND(F415&gt;=22,F415&lt;=29),"Very Far"
)</f>
        <v>Moderate</v>
      </c>
      <c r="H415">
        <v>2</v>
      </c>
      <c r="I415" t="s">
        <v>51</v>
      </c>
      <c r="J415">
        <v>1</v>
      </c>
      <c r="K415">
        <v>414</v>
      </c>
      <c r="L415" t="s">
        <v>38</v>
      </c>
      <c r="M415">
        <v>2</v>
      </c>
      <c r="N415" t="s">
        <v>41</v>
      </c>
      <c r="O415" t="s">
        <v>45</v>
      </c>
      <c r="P415">
        <v>88650</v>
      </c>
      <c r="Q415" t="s">
        <v>83</v>
      </c>
      <c r="R415">
        <v>11</v>
      </c>
      <c r="S415">
        <v>8</v>
      </c>
      <c r="T415">
        <v>1</v>
      </c>
      <c r="U415">
        <v>1</v>
      </c>
      <c r="V415">
        <v>0</v>
      </c>
      <c r="W415">
        <v>1</v>
      </c>
      <c r="X415">
        <v>1</v>
      </c>
      <c r="Y415">
        <v>0</v>
      </c>
    </row>
    <row r="416" spans="1:25" x14ac:dyDescent="0.25">
      <c r="A416">
        <v>42</v>
      </c>
      <c r="B416" t="str" cm="1">
        <f t="array" ref="B416">_xlfn.IFS(
    AND(A416 &gt;= 18, A416 &lt;= 25), "18-25",
    AND(A416 &gt;= 26, A416 &lt;= 35), "26-35",
    AND(A416 &gt;= 36, A416 &lt;= 45), "36-45",
    AND(A416 &gt;= 46, A416 &lt;= 55), "46-55",
    AND(A416 &gt;= 56, A416 &lt;= 60), "56-60"
)</f>
        <v>36-45</v>
      </c>
      <c r="C416" t="s">
        <v>24</v>
      </c>
      <c r="D416" t="s">
        <v>81</v>
      </c>
      <c r="E416" t="s">
        <v>26</v>
      </c>
      <c r="F416">
        <v>11</v>
      </c>
      <c r="G416" t="str" cm="1">
        <f t="array" ref="G416">_xlfn.IFS(
AND(F416&gt;=1,F416&lt;=7),"Near",
AND(F416&gt;=8,F416&lt;=14),"Moderate",
AND(F416&gt;=15,F416&lt;=21),"Far",
AND(F416&gt;=22,F416&lt;=29),"Very Far"
)</f>
        <v>Moderate</v>
      </c>
      <c r="H416">
        <v>1</v>
      </c>
      <c r="I416" t="s">
        <v>51</v>
      </c>
      <c r="J416">
        <v>1</v>
      </c>
      <c r="K416">
        <v>415</v>
      </c>
      <c r="L416" t="s">
        <v>38</v>
      </c>
      <c r="M416">
        <v>2</v>
      </c>
      <c r="N416" t="s">
        <v>41</v>
      </c>
      <c r="O416" t="s">
        <v>36</v>
      </c>
      <c r="P416">
        <v>59400</v>
      </c>
      <c r="Q416" t="s">
        <v>84</v>
      </c>
      <c r="R416">
        <v>16</v>
      </c>
      <c r="S416">
        <v>8</v>
      </c>
      <c r="T416">
        <v>0</v>
      </c>
      <c r="U416">
        <v>10</v>
      </c>
      <c r="V416">
        <v>2</v>
      </c>
      <c r="W416">
        <v>5</v>
      </c>
      <c r="X416">
        <v>0</v>
      </c>
      <c r="Y416">
        <v>3</v>
      </c>
    </row>
    <row r="417" spans="1:25" x14ac:dyDescent="0.25">
      <c r="A417">
        <v>33</v>
      </c>
      <c r="B417" t="str" cm="1">
        <f t="array" ref="B417">_xlfn.IFS(
    AND(A417 &gt;= 18, A417 &lt;= 25), "18-25",
    AND(A417 &gt;= 26, A417 &lt;= 35), "26-35",
    AND(A417 &gt;= 36, A417 &lt;= 45), "36-45",
    AND(A417 &gt;= 46, A417 &lt;= 55), "46-55",
    AND(A417 &gt;= 56, A417 &lt;= 60), "56-60"
)</f>
        <v>26-35</v>
      </c>
      <c r="C417" t="s">
        <v>24</v>
      </c>
      <c r="D417" t="s">
        <v>81</v>
      </c>
      <c r="E417" t="s">
        <v>26</v>
      </c>
      <c r="F417">
        <v>2</v>
      </c>
      <c r="G417" t="str" cm="1">
        <f t="array" ref="G417">_xlfn.IFS(
AND(F417&gt;=1,F417&lt;=7),"Near",
AND(F417&gt;=8,F417&lt;=14),"Moderate",
AND(F417&gt;=15,F417&lt;=21),"Far",
AND(F417&gt;=22,F417&lt;=29),"Very Far"
)</f>
        <v>Near</v>
      </c>
      <c r="H417">
        <v>3</v>
      </c>
      <c r="I417" t="s">
        <v>50</v>
      </c>
      <c r="J417">
        <v>1</v>
      </c>
      <c r="K417">
        <v>416</v>
      </c>
      <c r="L417" t="s">
        <v>28</v>
      </c>
      <c r="M417">
        <v>1</v>
      </c>
      <c r="N417" t="s">
        <v>39</v>
      </c>
      <c r="O417" t="s">
        <v>36</v>
      </c>
      <c r="P417">
        <v>59140</v>
      </c>
      <c r="Q417" t="s">
        <v>82</v>
      </c>
      <c r="R417">
        <v>16</v>
      </c>
      <c r="S417">
        <v>8</v>
      </c>
      <c r="T417">
        <v>1</v>
      </c>
      <c r="U417">
        <v>6</v>
      </c>
      <c r="V417">
        <v>4</v>
      </c>
      <c r="W417">
        <v>3</v>
      </c>
      <c r="X417">
        <v>0</v>
      </c>
      <c r="Y417">
        <v>2</v>
      </c>
    </row>
    <row r="418" spans="1:25" x14ac:dyDescent="0.25">
      <c r="A418">
        <v>58</v>
      </c>
      <c r="B418" t="str" cm="1">
        <f t="array" ref="B418">_xlfn.IFS(
    AND(A418 &gt;= 18, A418 &lt;= 25), "18-25",
    AND(A418 &gt;= 26, A418 &lt;= 35), "26-35",
    AND(A418 &gt;= 36, A418 &lt;= 45), "36-45",
    AND(A418 &gt;= 46, A418 &lt;= 55), "46-55",
    AND(A418 &gt;= 56, A418 &lt;= 60), "56-60"
)</f>
        <v>56-60</v>
      </c>
      <c r="C418" t="s">
        <v>24</v>
      </c>
      <c r="D418" t="s">
        <v>81</v>
      </c>
      <c r="E418" t="s">
        <v>78</v>
      </c>
      <c r="F418">
        <v>2</v>
      </c>
      <c r="G418" t="str" cm="1">
        <f t="array" ref="G418">_xlfn.IFS(
AND(F418&gt;=1,F418&lt;=7),"Near",
AND(F418&gt;=8,F418&lt;=14),"Moderate",
AND(F418&gt;=15,F418&lt;=21),"Far",
AND(F418&gt;=22,F418&lt;=29),"Very Far"
)</f>
        <v>Near</v>
      </c>
      <c r="H418">
        <v>4</v>
      </c>
      <c r="I418" t="s">
        <v>27</v>
      </c>
      <c r="J418">
        <v>1</v>
      </c>
      <c r="K418">
        <v>417</v>
      </c>
      <c r="L418" t="s">
        <v>38</v>
      </c>
      <c r="M418">
        <v>1</v>
      </c>
      <c r="N418" t="s">
        <v>35</v>
      </c>
      <c r="O418" t="s">
        <v>45</v>
      </c>
      <c r="P418">
        <v>26220</v>
      </c>
      <c r="Q418" t="s">
        <v>83</v>
      </c>
      <c r="R418">
        <v>23</v>
      </c>
      <c r="S418">
        <v>8</v>
      </c>
      <c r="T418">
        <v>0</v>
      </c>
      <c r="U418">
        <v>24</v>
      </c>
      <c r="V418">
        <v>3</v>
      </c>
      <c r="W418">
        <v>6</v>
      </c>
      <c r="X418">
        <v>0</v>
      </c>
      <c r="Y418">
        <v>4</v>
      </c>
    </row>
    <row r="419" spans="1:25" x14ac:dyDescent="0.25">
      <c r="A419">
        <v>31</v>
      </c>
      <c r="B419" t="str" cm="1">
        <f t="array" ref="B419">_xlfn.IFS(
    AND(A419 &gt;= 18, A419 &lt;= 25), "18-25",
    AND(A419 &gt;= 26, A419 &lt;= 35), "26-35",
    AND(A419 &gt;= 36, A419 &lt;= 45), "36-45",
    AND(A419 &gt;= 46, A419 &lt;= 55), "46-55",
    AND(A419 &gt;= 56, A419 &lt;= 60), "56-60"
)</f>
        <v>26-35</v>
      </c>
      <c r="C419" t="s">
        <v>24</v>
      </c>
      <c r="D419" t="s">
        <v>81</v>
      </c>
      <c r="E419" t="s">
        <v>26</v>
      </c>
      <c r="F419">
        <v>1</v>
      </c>
      <c r="G419" t="str" cm="1">
        <f t="array" ref="G419">_xlfn.IFS(
AND(F419&gt;=1,F419&lt;=7),"Near",
AND(F419&gt;=8,F419&lt;=14),"Moderate",
AND(F419&gt;=15,F419&lt;=21),"Far",
AND(F419&gt;=22,F419&lt;=29),"Very Far"
)</f>
        <v>Near</v>
      </c>
      <c r="H419">
        <v>3</v>
      </c>
      <c r="I419" t="s">
        <v>27</v>
      </c>
      <c r="J419">
        <v>1</v>
      </c>
      <c r="K419">
        <v>418</v>
      </c>
      <c r="L419" t="s">
        <v>28</v>
      </c>
      <c r="M419">
        <v>1</v>
      </c>
      <c r="N419" t="s">
        <v>47</v>
      </c>
      <c r="O419" t="s">
        <v>30</v>
      </c>
      <c r="P419">
        <v>121850</v>
      </c>
      <c r="Q419" t="s">
        <v>84</v>
      </c>
      <c r="R419">
        <v>14</v>
      </c>
      <c r="S419">
        <v>8</v>
      </c>
      <c r="T419">
        <v>0</v>
      </c>
      <c r="U419">
        <v>13</v>
      </c>
      <c r="V419">
        <v>2</v>
      </c>
      <c r="W419">
        <v>7</v>
      </c>
      <c r="X419">
        <v>5</v>
      </c>
      <c r="Y419">
        <v>2</v>
      </c>
    </row>
    <row r="420" spans="1:25" x14ac:dyDescent="0.25">
      <c r="A420">
        <v>35</v>
      </c>
      <c r="B420" t="str" cm="1">
        <f t="array" ref="B420">_xlfn.IFS(
    AND(A420 &gt;= 18, A420 &lt;= 25), "18-25",
    AND(A420 &gt;= 26, A420 &lt;= 35), "26-35",
    AND(A420 &gt;= 36, A420 &lt;= 45), "36-45",
    AND(A420 &gt;= 46, A420 &lt;= 55), "46-55",
    AND(A420 &gt;= 56, A420 &lt;= 60), "56-60"
)</f>
        <v>26-35</v>
      </c>
      <c r="C420" t="s">
        <v>24</v>
      </c>
      <c r="D420" t="s">
        <v>81</v>
      </c>
      <c r="E420" t="s">
        <v>78</v>
      </c>
      <c r="F420">
        <v>2</v>
      </c>
      <c r="G420" t="str" cm="1">
        <f t="array" ref="G420">_xlfn.IFS(
AND(F420&gt;=1,F420&lt;=7),"Near",
AND(F420&gt;=8,F420&lt;=14),"Moderate",
AND(F420&gt;=15,F420&lt;=21),"Far",
AND(F420&gt;=22,F420&lt;=29),"Very Far"
)</f>
        <v>Near</v>
      </c>
      <c r="H420">
        <v>1</v>
      </c>
      <c r="I420" t="s">
        <v>27</v>
      </c>
      <c r="J420">
        <v>1</v>
      </c>
      <c r="K420">
        <v>419</v>
      </c>
      <c r="L420" t="s">
        <v>38</v>
      </c>
      <c r="M420">
        <v>3</v>
      </c>
      <c r="N420" t="s">
        <v>29</v>
      </c>
      <c r="O420" t="s">
        <v>30</v>
      </c>
      <c r="P420">
        <v>106090</v>
      </c>
      <c r="Q420" t="s">
        <v>85</v>
      </c>
      <c r="R420">
        <v>22</v>
      </c>
      <c r="S420">
        <v>8</v>
      </c>
      <c r="T420">
        <v>0</v>
      </c>
      <c r="U420">
        <v>10</v>
      </c>
      <c r="V420">
        <v>3</v>
      </c>
      <c r="W420">
        <v>10</v>
      </c>
      <c r="X420">
        <v>0</v>
      </c>
      <c r="Y420">
        <v>7</v>
      </c>
    </row>
    <row r="421" spans="1:25" x14ac:dyDescent="0.25">
      <c r="A421">
        <v>49</v>
      </c>
      <c r="B421" t="str" cm="1">
        <f t="array" ref="B421">_xlfn.IFS(
    AND(A421 &gt;= 18, A421 &lt;= 25), "18-25",
    AND(A421 &gt;= 26, A421 &lt;= 35), "26-35",
    AND(A421 &gt;= 36, A421 &lt;= 45), "36-45",
    AND(A421 &gt;= 46, A421 &lt;= 55), "46-55",
    AND(A421 &gt;= 56, A421 &lt;= 60), "56-60"
)</f>
        <v>46-55</v>
      </c>
      <c r="C421" t="s">
        <v>24</v>
      </c>
      <c r="D421" t="s">
        <v>81</v>
      </c>
      <c r="E421" t="s">
        <v>78</v>
      </c>
      <c r="F421">
        <v>25</v>
      </c>
      <c r="G421" t="str" cm="1">
        <f t="array" ref="G421">_xlfn.IFS(
AND(F421&gt;=1,F421&lt;=7),"Near",
AND(F421&gt;=8,F421&lt;=14),"Moderate",
AND(F421&gt;=15,F421&lt;=21),"Far",
AND(F421&gt;=22,F421&lt;=29),"Very Far"
)</f>
        <v>Very Far</v>
      </c>
      <c r="H421">
        <v>2</v>
      </c>
      <c r="I421" t="s">
        <v>27</v>
      </c>
      <c r="J421">
        <v>1</v>
      </c>
      <c r="K421">
        <v>420</v>
      </c>
      <c r="L421" t="s">
        <v>28</v>
      </c>
      <c r="M421">
        <v>2</v>
      </c>
      <c r="N421" t="s">
        <v>39</v>
      </c>
      <c r="O421" t="s">
        <v>30</v>
      </c>
      <c r="P421">
        <v>43450</v>
      </c>
      <c r="Q421" t="s">
        <v>83</v>
      </c>
      <c r="R421">
        <v>15</v>
      </c>
      <c r="S421">
        <v>8</v>
      </c>
      <c r="T421">
        <v>0</v>
      </c>
      <c r="U421">
        <v>29</v>
      </c>
      <c r="V421">
        <v>3</v>
      </c>
      <c r="W421">
        <v>26</v>
      </c>
      <c r="X421">
        <v>1</v>
      </c>
      <c r="Y421">
        <v>7</v>
      </c>
    </row>
    <row r="422" spans="1:25" x14ac:dyDescent="0.25">
      <c r="A422">
        <v>48</v>
      </c>
      <c r="B422" t="str" cm="1">
        <f t="array" ref="B422">_xlfn.IFS(
    AND(A422 &gt;= 18, A422 &lt;= 25), "18-25",
    AND(A422 &gt;= 26, A422 &lt;= 35), "26-35",
    AND(A422 &gt;= 36, A422 &lt;= 45), "36-45",
    AND(A422 &gt;= 46, A422 &lt;= 55), "46-55",
    AND(A422 &gt;= 56, A422 &lt;= 60), "56-60"
)</f>
        <v>46-55</v>
      </c>
      <c r="C422" t="s">
        <v>24</v>
      </c>
      <c r="D422" t="s">
        <v>81</v>
      </c>
      <c r="E422" t="s">
        <v>78</v>
      </c>
      <c r="F422">
        <v>1</v>
      </c>
      <c r="G422" t="str" cm="1">
        <f t="array" ref="G422">_xlfn.IFS(
AND(F422&gt;=1,F422&lt;=7),"Near",
AND(F422&gt;=8,F422&lt;=14),"Moderate",
AND(F422&gt;=15,F422&lt;=21),"Far",
AND(F422&gt;=22,F422&lt;=29),"Very Far"
)</f>
        <v>Near</v>
      </c>
      <c r="H422">
        <v>4</v>
      </c>
      <c r="I422" t="s">
        <v>42</v>
      </c>
      <c r="J422">
        <v>1</v>
      </c>
      <c r="K422">
        <v>421</v>
      </c>
      <c r="L422" t="s">
        <v>38</v>
      </c>
      <c r="M422">
        <v>1</v>
      </c>
      <c r="N422" t="s">
        <v>35</v>
      </c>
      <c r="O422" t="s">
        <v>30</v>
      </c>
      <c r="P422">
        <v>21770</v>
      </c>
      <c r="Q422" t="s">
        <v>84</v>
      </c>
      <c r="R422">
        <v>18</v>
      </c>
      <c r="S422">
        <v>8</v>
      </c>
      <c r="T422">
        <v>0</v>
      </c>
      <c r="U422">
        <v>13</v>
      </c>
      <c r="V422">
        <v>4</v>
      </c>
      <c r="W422">
        <v>0</v>
      </c>
      <c r="X422">
        <v>0</v>
      </c>
      <c r="Y422">
        <v>0</v>
      </c>
    </row>
    <row r="423" spans="1:25" x14ac:dyDescent="0.25">
      <c r="A423">
        <v>31</v>
      </c>
      <c r="B423" t="str" cm="1">
        <f t="array" ref="B423">_xlfn.IFS(
    AND(A423 &gt;= 18, A423 &lt;= 25), "18-25",
    AND(A423 &gt;= 26, A423 &lt;= 35), "26-35",
    AND(A423 &gt;= 36, A423 &lt;= 45), "36-45",
    AND(A423 &gt;= 46, A423 &lt;= 55), "46-55",
    AND(A423 &gt;= 56, A423 &lt;= 60), "56-60"
)</f>
        <v>26-35</v>
      </c>
      <c r="C423" t="s">
        <v>24</v>
      </c>
      <c r="D423" t="s">
        <v>40</v>
      </c>
      <c r="E423" t="s">
        <v>78</v>
      </c>
      <c r="F423">
        <v>1</v>
      </c>
      <c r="G423" t="str" cm="1">
        <f t="array" ref="G423">_xlfn.IFS(
AND(F423&gt;=1,F423&lt;=7),"Near",
AND(F423&gt;=8,F423&lt;=14),"Moderate",
AND(F423&gt;=15,F423&lt;=21),"Far",
AND(F423&gt;=22,F423&lt;=29),"Very Far"
)</f>
        <v>Near</v>
      </c>
      <c r="H423">
        <v>2</v>
      </c>
      <c r="I423" t="s">
        <v>51</v>
      </c>
      <c r="J423">
        <v>1</v>
      </c>
      <c r="K423">
        <v>422</v>
      </c>
      <c r="L423" t="s">
        <v>28</v>
      </c>
      <c r="M423">
        <v>2</v>
      </c>
      <c r="N423" t="s">
        <v>39</v>
      </c>
      <c r="O423" t="s">
        <v>30</v>
      </c>
      <c r="P423">
        <v>27930</v>
      </c>
      <c r="Q423" t="s">
        <v>84</v>
      </c>
      <c r="R423">
        <v>16</v>
      </c>
      <c r="S423">
        <v>8</v>
      </c>
      <c r="T423">
        <v>0</v>
      </c>
      <c r="U423">
        <v>9</v>
      </c>
      <c r="V423">
        <v>4</v>
      </c>
      <c r="W423">
        <v>9</v>
      </c>
      <c r="X423">
        <v>0</v>
      </c>
      <c r="Y423">
        <v>0</v>
      </c>
    </row>
    <row r="424" spans="1:25" x14ac:dyDescent="0.25">
      <c r="A424">
        <v>36</v>
      </c>
      <c r="B424" t="str" cm="1">
        <f t="array" ref="B424">_xlfn.IFS(
    AND(A424 &gt;= 18, A424 &lt;= 25), "18-25",
    AND(A424 &gt;= 26, A424 &lt;= 35), "26-35",
    AND(A424 &gt;= 36, A424 &lt;= 45), "36-45",
    AND(A424 &gt;= 46, A424 &lt;= 55), "46-55",
    AND(A424 &gt;= 56, A424 &lt;= 60), "56-60"
)</f>
        <v>36-45</v>
      </c>
      <c r="C424" t="s">
        <v>24</v>
      </c>
      <c r="D424" t="s">
        <v>81</v>
      </c>
      <c r="E424" t="s">
        <v>79</v>
      </c>
      <c r="F424">
        <v>2</v>
      </c>
      <c r="G424" t="str" cm="1">
        <f t="array" ref="G424">_xlfn.IFS(
AND(F424&gt;=1,F424&lt;=7),"Near",
AND(F424&gt;=8,F424&lt;=14),"Moderate",
AND(F424&gt;=15,F424&lt;=21),"Far",
AND(F424&gt;=22,F424&lt;=29),"Very Far"
)</f>
        <v>Near</v>
      </c>
      <c r="H424">
        <v>4</v>
      </c>
      <c r="I424" t="s">
        <v>51</v>
      </c>
      <c r="J424">
        <v>1</v>
      </c>
      <c r="K424">
        <v>423</v>
      </c>
      <c r="L424" t="s">
        <v>38</v>
      </c>
      <c r="M424">
        <v>1</v>
      </c>
      <c r="N424" t="s">
        <v>39</v>
      </c>
      <c r="O424" t="s">
        <v>36</v>
      </c>
      <c r="P424">
        <v>79180</v>
      </c>
      <c r="Q424" t="s">
        <v>85</v>
      </c>
      <c r="R424">
        <v>12</v>
      </c>
      <c r="S424">
        <v>8</v>
      </c>
      <c r="T424">
        <v>2</v>
      </c>
      <c r="U424">
        <v>8</v>
      </c>
      <c r="V424">
        <v>3</v>
      </c>
      <c r="W424">
        <v>6</v>
      </c>
      <c r="X424">
        <v>0</v>
      </c>
      <c r="Y424">
        <v>1</v>
      </c>
    </row>
    <row r="425" spans="1:25" x14ac:dyDescent="0.25">
      <c r="A425">
        <v>38</v>
      </c>
      <c r="B425" t="str" cm="1">
        <f t="array" ref="B425">_xlfn.IFS(
    AND(A425 &gt;= 18, A425 &lt;= 25), "18-25",
    AND(A425 &gt;= 26, A425 &lt;= 35), "26-35",
    AND(A425 &gt;= 36, A425 &lt;= 45), "36-45",
    AND(A425 &gt;= 46, A425 &lt;= 55), "46-55",
    AND(A425 &gt;= 56, A425 &lt;= 60), "56-60"
)</f>
        <v>36-45</v>
      </c>
      <c r="C425" t="s">
        <v>24</v>
      </c>
      <c r="D425" t="s">
        <v>81</v>
      </c>
      <c r="E425" t="s">
        <v>26</v>
      </c>
      <c r="F425">
        <v>6</v>
      </c>
      <c r="G425" t="str" cm="1">
        <f t="array" ref="G425">_xlfn.IFS(
AND(F425&gt;=1,F425&lt;=7),"Near",
AND(F425&gt;=8,F425&lt;=14),"Moderate",
AND(F425&gt;=15,F425&lt;=21),"Far",
AND(F425&gt;=22,F425&lt;=29),"Very Far"
)</f>
        <v>Near</v>
      </c>
      <c r="H425">
        <v>3</v>
      </c>
      <c r="I425" t="s">
        <v>37</v>
      </c>
      <c r="J425">
        <v>1</v>
      </c>
      <c r="K425">
        <v>424</v>
      </c>
      <c r="L425" t="s">
        <v>38</v>
      </c>
      <c r="M425">
        <v>2</v>
      </c>
      <c r="N425" t="s">
        <v>39</v>
      </c>
      <c r="O425" t="s">
        <v>30</v>
      </c>
      <c r="P425">
        <v>87890</v>
      </c>
      <c r="Q425" t="s">
        <v>82</v>
      </c>
      <c r="R425">
        <v>11</v>
      </c>
      <c r="S425">
        <v>8</v>
      </c>
      <c r="T425">
        <v>3</v>
      </c>
      <c r="U425">
        <v>15</v>
      </c>
      <c r="V425">
        <v>4</v>
      </c>
      <c r="W425">
        <v>15</v>
      </c>
      <c r="X425">
        <v>5</v>
      </c>
      <c r="Y425">
        <v>11</v>
      </c>
    </row>
    <row r="426" spans="1:25" x14ac:dyDescent="0.25">
      <c r="A426">
        <v>32</v>
      </c>
      <c r="B426" t="str" cm="1">
        <f t="array" ref="B426">_xlfn.IFS(
    AND(A426 &gt;= 18, A426 &lt;= 25), "18-25",
    AND(A426 &gt;= 26, A426 &lt;= 35), "26-35",
    AND(A426 &gt;= 36, A426 &lt;= 45), "36-45",
    AND(A426 &gt;= 46, A426 &lt;= 55), "46-55",
    AND(A426 &gt;= 56, A426 &lt;= 60), "56-60"
)</f>
        <v>26-35</v>
      </c>
      <c r="C426" t="s">
        <v>24</v>
      </c>
      <c r="D426" t="s">
        <v>40</v>
      </c>
      <c r="E426" t="s">
        <v>26</v>
      </c>
      <c r="F426">
        <v>18</v>
      </c>
      <c r="G426" t="str" cm="1">
        <f t="array" ref="G426">_xlfn.IFS(
AND(F426&gt;=1,F426&lt;=7),"Near",
AND(F426&gt;=8,F426&lt;=14),"Moderate",
AND(F426&gt;=15,F426&lt;=21),"Far",
AND(F426&gt;=22,F426&lt;=29),"Very Far"
)</f>
        <v>Far</v>
      </c>
      <c r="H426">
        <v>3</v>
      </c>
      <c r="I426" t="s">
        <v>50</v>
      </c>
      <c r="J426">
        <v>1</v>
      </c>
      <c r="K426">
        <v>425</v>
      </c>
      <c r="L426" t="s">
        <v>38</v>
      </c>
      <c r="M426">
        <v>1</v>
      </c>
      <c r="N426" t="s">
        <v>44</v>
      </c>
      <c r="O426" t="s">
        <v>30</v>
      </c>
      <c r="P426">
        <v>23890</v>
      </c>
      <c r="Q426" t="s">
        <v>83</v>
      </c>
      <c r="R426">
        <v>12</v>
      </c>
      <c r="S426">
        <v>8</v>
      </c>
      <c r="T426">
        <v>1</v>
      </c>
      <c r="U426">
        <v>5</v>
      </c>
      <c r="V426">
        <v>4</v>
      </c>
      <c r="W426">
        <v>3</v>
      </c>
      <c r="X426">
        <v>0</v>
      </c>
      <c r="Y426">
        <v>2</v>
      </c>
    </row>
    <row r="427" spans="1:25" x14ac:dyDescent="0.25">
      <c r="A427">
        <v>25</v>
      </c>
      <c r="B427" t="str" cm="1">
        <f t="array" ref="B427">_xlfn.IFS(
    AND(A427 &gt;= 18, A427 &lt;= 25), "18-25",
    AND(A427 &gt;= 26, A427 &lt;= 35), "26-35",
    AND(A427 &gt;= 36, A427 &lt;= 45), "36-45",
    AND(A427 &gt;= 46, A427 &lt;= 55), "46-55",
    AND(A427 &gt;= 56, A427 &lt;= 60), "56-60"
)</f>
        <v>18-25</v>
      </c>
      <c r="C427" t="s">
        <v>32</v>
      </c>
      <c r="D427" t="s">
        <v>81</v>
      </c>
      <c r="E427" t="s">
        <v>78</v>
      </c>
      <c r="F427">
        <v>1</v>
      </c>
      <c r="G427" t="str" cm="1">
        <f t="array" ref="G427">_xlfn.IFS(
AND(F427&gt;=1,F427&lt;=7),"Near",
AND(F427&gt;=8,F427&lt;=14),"Moderate",
AND(F427&gt;=15,F427&lt;=21),"Far",
AND(F427&gt;=22,F427&lt;=29),"Very Far"
)</f>
        <v>Near</v>
      </c>
      <c r="H427">
        <v>2</v>
      </c>
      <c r="I427" t="s">
        <v>27</v>
      </c>
      <c r="J427">
        <v>1</v>
      </c>
      <c r="K427">
        <v>426</v>
      </c>
      <c r="L427" t="s">
        <v>38</v>
      </c>
      <c r="M427">
        <v>1</v>
      </c>
      <c r="N427" t="s">
        <v>39</v>
      </c>
      <c r="O427" t="s">
        <v>30</v>
      </c>
      <c r="P427">
        <v>32120</v>
      </c>
      <c r="Q427" t="s">
        <v>83</v>
      </c>
      <c r="R427">
        <v>15</v>
      </c>
      <c r="S427">
        <v>8</v>
      </c>
      <c r="T427">
        <v>1</v>
      </c>
      <c r="U427">
        <v>1</v>
      </c>
      <c r="V427">
        <v>3</v>
      </c>
      <c r="W427">
        <v>1</v>
      </c>
      <c r="X427">
        <v>0</v>
      </c>
      <c r="Y427">
        <v>0</v>
      </c>
    </row>
    <row r="428" spans="1:25" x14ac:dyDescent="0.25">
      <c r="A428">
        <v>40</v>
      </c>
      <c r="B428" t="str" cm="1">
        <f t="array" ref="B428">_xlfn.IFS(
    AND(A428 &gt;= 18, A428 &lt;= 25), "18-25",
    AND(A428 &gt;= 26, A428 &lt;= 35), "26-35",
    AND(A428 &gt;= 36, A428 &lt;= 45), "36-45",
    AND(A428 &gt;= 46, A428 &lt;= 55), "46-55",
    AND(A428 &gt;= 56, A428 &lt;= 60), "56-60"
)</f>
        <v>36-45</v>
      </c>
      <c r="C428" t="s">
        <v>24</v>
      </c>
      <c r="D428" t="s">
        <v>81</v>
      </c>
      <c r="E428" t="s">
        <v>78</v>
      </c>
      <c r="F428">
        <v>1</v>
      </c>
      <c r="G428" t="str" cm="1">
        <f t="array" ref="G428">_xlfn.IFS(
AND(F428&gt;=1,F428&lt;=7),"Near",
AND(F428&gt;=8,F428&lt;=14),"Moderate",
AND(F428&gt;=15,F428&lt;=21),"Far",
AND(F428&gt;=22,F428&lt;=29),"Very Far"
)</f>
        <v>Near</v>
      </c>
      <c r="H428">
        <v>4</v>
      </c>
      <c r="I428" t="s">
        <v>42</v>
      </c>
      <c r="J428">
        <v>1</v>
      </c>
      <c r="K428">
        <v>427</v>
      </c>
      <c r="L428" t="s">
        <v>38</v>
      </c>
      <c r="M428">
        <v>2</v>
      </c>
      <c r="N428" t="s">
        <v>35</v>
      </c>
      <c r="O428" t="s">
        <v>45</v>
      </c>
      <c r="P428">
        <v>192320</v>
      </c>
      <c r="Q428" t="s">
        <v>83</v>
      </c>
      <c r="R428">
        <v>14</v>
      </c>
      <c r="S428">
        <v>8</v>
      </c>
      <c r="T428">
        <v>1</v>
      </c>
      <c r="U428">
        <v>11</v>
      </c>
      <c r="V428">
        <v>3</v>
      </c>
      <c r="W428">
        <v>1</v>
      </c>
      <c r="X428">
        <v>0</v>
      </c>
      <c r="Y428">
        <v>0</v>
      </c>
    </row>
    <row r="429" spans="1:25" x14ac:dyDescent="0.25">
      <c r="A429">
        <v>26</v>
      </c>
      <c r="B429" t="str" cm="1">
        <f t="array" ref="B429">_xlfn.IFS(
    AND(A429 &gt;= 18, A429 &lt;= 25), "18-25",
    AND(A429 &gt;= 26, A429 &lt;= 35), "26-35",
    AND(A429 &gt;= 36, A429 &lt;= 45), "36-45",
    AND(A429 &gt;= 46, A429 &lt;= 55), "46-55",
    AND(A429 &gt;= 56, A429 &lt;= 60), "56-60"
)</f>
        <v>26-35</v>
      </c>
      <c r="C429" t="s">
        <v>24</v>
      </c>
      <c r="D429" t="s">
        <v>80</v>
      </c>
      <c r="E429" t="s">
        <v>26</v>
      </c>
      <c r="F429">
        <v>11</v>
      </c>
      <c r="G429" t="str" cm="1">
        <f t="array" ref="G429">_xlfn.IFS(
AND(F429&gt;=1,F429&lt;=7),"Near",
AND(F429&gt;=8,F429&lt;=14),"Moderate",
AND(F429&gt;=15,F429&lt;=21),"Far",
AND(F429&gt;=22,F429&lt;=29),"Very Far"
)</f>
        <v>Moderate</v>
      </c>
      <c r="H429">
        <v>3</v>
      </c>
      <c r="I429" t="s">
        <v>50</v>
      </c>
      <c r="J429">
        <v>1</v>
      </c>
      <c r="K429">
        <v>428</v>
      </c>
      <c r="L429" t="s">
        <v>38</v>
      </c>
      <c r="M429">
        <v>2</v>
      </c>
      <c r="N429" t="s">
        <v>29</v>
      </c>
      <c r="O429" t="s">
        <v>36</v>
      </c>
      <c r="P429">
        <v>22670</v>
      </c>
      <c r="Q429" t="s">
        <v>82</v>
      </c>
      <c r="R429">
        <v>19</v>
      </c>
      <c r="S429">
        <v>8</v>
      </c>
      <c r="T429">
        <v>3</v>
      </c>
      <c r="U429">
        <v>7</v>
      </c>
      <c r="V429">
        <v>2</v>
      </c>
      <c r="W429">
        <v>7</v>
      </c>
      <c r="X429">
        <v>0</v>
      </c>
      <c r="Y429">
        <v>7</v>
      </c>
    </row>
    <row r="430" spans="1:25" x14ac:dyDescent="0.25">
      <c r="A430">
        <v>41</v>
      </c>
      <c r="B430" t="str" cm="1">
        <f t="array" ref="B430">_xlfn.IFS(
    AND(A430 &gt;= 18, A430 &lt;= 25), "18-25",
    AND(A430 &gt;= 26, A430 &lt;= 35), "26-35",
    AND(A430 &gt;= 36, A430 &lt;= 45), "36-45",
    AND(A430 &gt;= 46, A430 &lt;= 55), "46-55",
    AND(A430 &gt;= 56, A430 &lt;= 60), "56-60"
)</f>
        <v>36-45</v>
      </c>
      <c r="C430" t="s">
        <v>24</v>
      </c>
      <c r="D430" t="s">
        <v>81</v>
      </c>
      <c r="E430" t="s">
        <v>78</v>
      </c>
      <c r="F430">
        <v>1</v>
      </c>
      <c r="G430" t="str" cm="1">
        <f t="array" ref="G430">_xlfn.IFS(
AND(F430&gt;=1,F430&lt;=7),"Near",
AND(F430&gt;=8,F430&lt;=14),"Moderate",
AND(F430&gt;=15,F430&lt;=21),"Far",
AND(F430&gt;=22,F430&lt;=29),"Very Far"
)</f>
        <v>Near</v>
      </c>
      <c r="H430">
        <v>4</v>
      </c>
      <c r="I430" t="s">
        <v>42</v>
      </c>
      <c r="J430">
        <v>1</v>
      </c>
      <c r="K430">
        <v>429</v>
      </c>
      <c r="L430" t="s">
        <v>38</v>
      </c>
      <c r="M430">
        <v>1</v>
      </c>
      <c r="N430" t="s">
        <v>35</v>
      </c>
      <c r="O430" t="s">
        <v>36</v>
      </c>
      <c r="P430">
        <v>195170</v>
      </c>
      <c r="Q430" t="s">
        <v>82</v>
      </c>
      <c r="R430">
        <v>13</v>
      </c>
      <c r="S430">
        <v>8</v>
      </c>
      <c r="T430">
        <v>0</v>
      </c>
      <c r="U430">
        <v>20</v>
      </c>
      <c r="V430">
        <v>5</v>
      </c>
      <c r="W430">
        <v>18</v>
      </c>
      <c r="X430">
        <v>2</v>
      </c>
      <c r="Y430">
        <v>17</v>
      </c>
    </row>
    <row r="431" spans="1:25" x14ac:dyDescent="0.25">
      <c r="A431">
        <v>36</v>
      </c>
      <c r="B431" t="str" cm="1">
        <f t="array" ref="B431">_xlfn.IFS(
    AND(A431 &gt;= 18, A431 &lt;= 25), "18-25",
    AND(A431 &gt;= 26, A431 &lt;= 35), "26-35",
    AND(A431 &gt;= 36, A431 &lt;= 45), "36-45",
    AND(A431 &gt;= 46, A431 &lt;= 55), "46-55",
    AND(A431 &gt;= 56, A431 &lt;= 60), "56-60"
)</f>
        <v>36-45</v>
      </c>
      <c r="C431" t="s">
        <v>24</v>
      </c>
      <c r="D431" t="s">
        <v>81</v>
      </c>
      <c r="E431" t="s">
        <v>78</v>
      </c>
      <c r="F431">
        <v>9</v>
      </c>
      <c r="G431" t="str" cm="1">
        <f t="array" ref="G431">_xlfn.IFS(
AND(F431&gt;=1,F431&lt;=7),"Near",
AND(F431&gt;=8,F431&lt;=14),"Moderate",
AND(F431&gt;=15,F431&lt;=21),"Far",
AND(F431&gt;=22,F431&lt;=29),"Very Far"
)</f>
        <v>Moderate</v>
      </c>
      <c r="H431">
        <v>3</v>
      </c>
      <c r="I431" t="s">
        <v>27</v>
      </c>
      <c r="J431">
        <v>1</v>
      </c>
      <c r="K431">
        <v>430</v>
      </c>
      <c r="L431" t="s">
        <v>28</v>
      </c>
      <c r="M431">
        <v>2</v>
      </c>
      <c r="N431" t="s">
        <v>29</v>
      </c>
      <c r="O431" t="s">
        <v>36</v>
      </c>
      <c r="P431">
        <v>24360</v>
      </c>
      <c r="Q431" t="s">
        <v>84</v>
      </c>
      <c r="R431">
        <v>13</v>
      </c>
      <c r="S431">
        <v>8</v>
      </c>
      <c r="T431">
        <v>0</v>
      </c>
      <c r="U431">
        <v>16</v>
      </c>
      <c r="V431">
        <v>3</v>
      </c>
      <c r="W431">
        <v>11</v>
      </c>
      <c r="X431">
        <v>3</v>
      </c>
      <c r="Y431">
        <v>9</v>
      </c>
    </row>
    <row r="432" spans="1:25" x14ac:dyDescent="0.25">
      <c r="A432">
        <v>19</v>
      </c>
      <c r="B432" t="str" cm="1">
        <f t="array" ref="B432">_xlfn.IFS(
    AND(A432 &gt;= 18, A432 &lt;= 25), "18-25",
    AND(A432 &gt;= 26, A432 &lt;= 35), "26-35",
    AND(A432 &gt;= 36, A432 &lt;= 45), "36-45",
    AND(A432 &gt;= 46, A432 &lt;= 55), "46-55",
    AND(A432 &gt;= 56, A432 &lt;= 60), "56-60"
)</f>
        <v>18-25</v>
      </c>
      <c r="C432" t="s">
        <v>32</v>
      </c>
      <c r="D432" t="s">
        <v>81</v>
      </c>
      <c r="E432" t="s">
        <v>78</v>
      </c>
      <c r="F432">
        <v>15</v>
      </c>
      <c r="G432" t="str" cm="1">
        <f t="array" ref="G432">_xlfn.IFS(
AND(F432&gt;=1,F432&lt;=7),"Near",
AND(F432&gt;=8,F432&lt;=14),"Moderate",
AND(F432&gt;=15,F432&lt;=21),"Far",
AND(F432&gt;=22,F432&lt;=29),"Very Far"
)</f>
        <v>Far</v>
      </c>
      <c r="H432">
        <v>3</v>
      </c>
      <c r="I432" t="s">
        <v>27</v>
      </c>
      <c r="J432">
        <v>1</v>
      </c>
      <c r="K432">
        <v>431</v>
      </c>
      <c r="L432" t="s">
        <v>38</v>
      </c>
      <c r="M432">
        <v>2</v>
      </c>
      <c r="N432" t="s">
        <v>35</v>
      </c>
      <c r="O432" t="s">
        <v>36</v>
      </c>
      <c r="P432">
        <v>160640</v>
      </c>
      <c r="Q432" t="s">
        <v>83</v>
      </c>
      <c r="R432">
        <v>15</v>
      </c>
      <c r="S432">
        <v>8</v>
      </c>
      <c r="T432">
        <v>1</v>
      </c>
      <c r="U432">
        <v>1</v>
      </c>
      <c r="V432">
        <v>3</v>
      </c>
      <c r="W432">
        <v>1</v>
      </c>
      <c r="X432">
        <v>0</v>
      </c>
      <c r="Y432">
        <v>0</v>
      </c>
    </row>
    <row r="433" spans="1:25" x14ac:dyDescent="0.25">
      <c r="A433">
        <v>20</v>
      </c>
      <c r="B433" t="str" cm="1">
        <f t="array" ref="B433">_xlfn.IFS(
    AND(A433 &gt;= 18, A433 &lt;= 25), "18-25",
    AND(A433 &gt;= 26, A433 &lt;= 35), "26-35",
    AND(A433 &gt;= 36, A433 &lt;= 45), "36-45",
    AND(A433 &gt;= 46, A433 &lt;= 55), "46-55",
    AND(A433 &gt;= 56, A433 &lt;= 60), "56-60"
)</f>
        <v>18-25</v>
      </c>
      <c r="C433" t="s">
        <v>32</v>
      </c>
      <c r="D433" t="s">
        <v>81</v>
      </c>
      <c r="E433" t="s">
        <v>78</v>
      </c>
      <c r="F433">
        <v>29</v>
      </c>
      <c r="G433" t="str" cm="1">
        <f t="array" ref="G433">_xlfn.IFS(
AND(F433&gt;=1,F433&lt;=7),"Near",
AND(F433&gt;=8,F433&lt;=14),"Moderate",
AND(F433&gt;=15,F433&lt;=21),"Far",
AND(F433&gt;=22,F433&lt;=29),"Very Far"
)</f>
        <v>Very Far</v>
      </c>
      <c r="H433">
        <v>3</v>
      </c>
      <c r="I433" t="s">
        <v>27</v>
      </c>
      <c r="J433">
        <v>1</v>
      </c>
      <c r="K433">
        <v>432</v>
      </c>
      <c r="L433" t="s">
        <v>28</v>
      </c>
      <c r="M433">
        <v>3</v>
      </c>
      <c r="N433" t="s">
        <v>44</v>
      </c>
      <c r="O433" t="s">
        <v>36</v>
      </c>
      <c r="P433">
        <v>27070</v>
      </c>
      <c r="Q433" t="s">
        <v>82</v>
      </c>
      <c r="R433">
        <v>11</v>
      </c>
      <c r="S433">
        <v>8</v>
      </c>
      <c r="T433">
        <v>0</v>
      </c>
      <c r="U433">
        <v>1</v>
      </c>
      <c r="V433">
        <v>2</v>
      </c>
      <c r="W433">
        <v>1</v>
      </c>
      <c r="X433">
        <v>0</v>
      </c>
      <c r="Y433">
        <v>0</v>
      </c>
    </row>
    <row r="434" spans="1:25" x14ac:dyDescent="0.25">
      <c r="A434">
        <v>31</v>
      </c>
      <c r="B434" t="str" cm="1">
        <f t="array" ref="B434">_xlfn.IFS(
    AND(A434 &gt;= 18, A434 &lt;= 25), "18-25",
    AND(A434 &gt;= 26, A434 &lt;= 35), "26-35",
    AND(A434 &gt;= 36, A434 &lt;= 45), "36-45",
    AND(A434 &gt;= 46, A434 &lt;= 55), "46-55",
    AND(A434 &gt;= 56, A434 &lt;= 60), "56-60"
)</f>
        <v>26-35</v>
      </c>
      <c r="C434" t="s">
        <v>24</v>
      </c>
      <c r="D434" t="s">
        <v>81</v>
      </c>
      <c r="E434" t="s">
        <v>78</v>
      </c>
      <c r="F434">
        <v>1</v>
      </c>
      <c r="G434" t="str" cm="1">
        <f t="array" ref="G434">_xlfn.IFS(
AND(F434&gt;=1,F434&lt;=7),"Near",
AND(F434&gt;=8,F434&lt;=14),"Moderate",
AND(F434&gt;=15,F434&lt;=21),"Far",
AND(F434&gt;=22,F434&lt;=29),"Very Far"
)</f>
        <v>Near</v>
      </c>
      <c r="H434">
        <v>4</v>
      </c>
      <c r="I434" t="s">
        <v>27</v>
      </c>
      <c r="J434">
        <v>1</v>
      </c>
      <c r="K434">
        <v>433</v>
      </c>
      <c r="L434" t="s">
        <v>38</v>
      </c>
      <c r="M434">
        <v>4</v>
      </c>
      <c r="N434" t="s">
        <v>43</v>
      </c>
      <c r="O434" t="s">
        <v>30</v>
      </c>
      <c r="P434">
        <v>190680</v>
      </c>
      <c r="Q434" t="s">
        <v>85</v>
      </c>
      <c r="R434">
        <v>12</v>
      </c>
      <c r="S434">
        <v>8</v>
      </c>
      <c r="T434">
        <v>0</v>
      </c>
      <c r="U434">
        <v>10</v>
      </c>
      <c r="V434">
        <v>1</v>
      </c>
      <c r="W434">
        <v>9</v>
      </c>
      <c r="X434">
        <v>8</v>
      </c>
      <c r="Y434">
        <v>5</v>
      </c>
    </row>
    <row r="435" spans="1:25" x14ac:dyDescent="0.25">
      <c r="A435">
        <v>40</v>
      </c>
      <c r="B435" t="str" cm="1">
        <f t="array" ref="B435">_xlfn.IFS(
    AND(A435 &gt;= 18, A435 &lt;= 25), "18-25",
    AND(A435 &gt;= 26, A435 &lt;= 35), "26-35",
    AND(A435 &gt;= 36, A435 &lt;= 45), "36-45",
    AND(A435 &gt;= 46, A435 &lt;= 55), "46-55",
    AND(A435 &gt;= 56, A435 &lt;= 60), "56-60"
)</f>
        <v>36-45</v>
      </c>
      <c r="C435" t="s">
        <v>24</v>
      </c>
      <c r="D435" t="s">
        <v>80</v>
      </c>
      <c r="E435" t="s">
        <v>26</v>
      </c>
      <c r="F435">
        <v>1</v>
      </c>
      <c r="G435" t="str" cm="1">
        <f t="array" ref="G435">_xlfn.IFS(
AND(F435&gt;=1,F435&lt;=7),"Near",
AND(F435&gt;=8,F435&lt;=14),"Moderate",
AND(F435&gt;=15,F435&lt;=21),"Far",
AND(F435&gt;=22,F435&lt;=29),"Very Far"
)</f>
        <v>Near</v>
      </c>
      <c r="H435">
        <v>3</v>
      </c>
      <c r="I435" t="s">
        <v>50</v>
      </c>
      <c r="J435">
        <v>1</v>
      </c>
      <c r="K435">
        <v>434</v>
      </c>
      <c r="L435" t="s">
        <v>38</v>
      </c>
      <c r="M435">
        <v>1</v>
      </c>
      <c r="N435" t="s">
        <v>35</v>
      </c>
      <c r="O435" t="s">
        <v>45</v>
      </c>
      <c r="P435">
        <v>39310</v>
      </c>
      <c r="Q435" t="s">
        <v>83</v>
      </c>
      <c r="R435">
        <v>19</v>
      </c>
      <c r="S435">
        <v>8</v>
      </c>
      <c r="T435">
        <v>0</v>
      </c>
      <c r="U435">
        <v>3</v>
      </c>
      <c r="V435">
        <v>2</v>
      </c>
      <c r="W435">
        <v>1</v>
      </c>
      <c r="X435">
        <v>0</v>
      </c>
      <c r="Y435">
        <v>0</v>
      </c>
    </row>
    <row r="436" spans="1:25" x14ac:dyDescent="0.25">
      <c r="A436">
        <v>32</v>
      </c>
      <c r="B436" t="str" cm="1">
        <f t="array" ref="B436">_xlfn.IFS(
    AND(A436 &gt;= 18, A436 &lt;= 25), "18-25",
    AND(A436 &gt;= 26, A436 &lt;= 35), "26-35",
    AND(A436 &gt;= 36, A436 &lt;= 45), "36-45",
    AND(A436 &gt;= 46, A436 &lt;= 55), "46-55",
    AND(A436 &gt;= 56, A436 &lt;= 60), "56-60"
)</f>
        <v>26-35</v>
      </c>
      <c r="C436" t="s">
        <v>24</v>
      </c>
      <c r="D436" t="s">
        <v>81</v>
      </c>
      <c r="E436" t="s">
        <v>78</v>
      </c>
      <c r="F436">
        <v>24</v>
      </c>
      <c r="G436" t="str" cm="1">
        <f t="array" ref="G436">_xlfn.IFS(
AND(F436&gt;=1,F436&lt;=7),"Near",
AND(F436&gt;=8,F436&lt;=14),"Moderate",
AND(F436&gt;=15,F436&lt;=21),"Far",
AND(F436&gt;=22,F436&lt;=29),"Very Far"
)</f>
        <v>Very Far</v>
      </c>
      <c r="H436">
        <v>3</v>
      </c>
      <c r="I436" t="s">
        <v>27</v>
      </c>
      <c r="J436">
        <v>1</v>
      </c>
      <c r="K436">
        <v>435</v>
      </c>
      <c r="L436" t="s">
        <v>38</v>
      </c>
      <c r="M436">
        <v>4</v>
      </c>
      <c r="N436" t="s">
        <v>44</v>
      </c>
      <c r="O436" t="s">
        <v>30</v>
      </c>
      <c r="P436">
        <v>37300</v>
      </c>
      <c r="Q436" t="s">
        <v>82</v>
      </c>
      <c r="R436">
        <v>25</v>
      </c>
      <c r="S436">
        <v>8</v>
      </c>
      <c r="T436">
        <v>1</v>
      </c>
      <c r="U436">
        <v>8</v>
      </c>
      <c r="V436">
        <v>4</v>
      </c>
      <c r="W436">
        <v>8</v>
      </c>
      <c r="X436">
        <v>6</v>
      </c>
      <c r="Y436">
        <v>3</v>
      </c>
    </row>
    <row r="437" spans="1:25" x14ac:dyDescent="0.25">
      <c r="A437">
        <v>36</v>
      </c>
      <c r="B437" t="str" cm="1">
        <f t="array" ref="B437">_xlfn.IFS(
    AND(A437 &gt;= 18, A437 &lt;= 25), "18-25",
    AND(A437 &gt;= 26, A437 &lt;= 35), "26-35",
    AND(A437 &gt;= 36, A437 &lt;= 45), "36-45",
    AND(A437 &gt;= 46, A437 &lt;= 55), "46-55",
    AND(A437 &gt;= 56, A437 &lt;= 60), "56-60"
)</f>
        <v>36-45</v>
      </c>
      <c r="C437" t="s">
        <v>32</v>
      </c>
      <c r="D437" t="s">
        <v>81</v>
      </c>
      <c r="E437" t="s">
        <v>78</v>
      </c>
      <c r="F437">
        <v>10</v>
      </c>
      <c r="G437" t="str" cm="1">
        <f t="array" ref="G437">_xlfn.IFS(
AND(F437&gt;=1,F437&lt;=7),"Near",
AND(F437&gt;=8,F437&lt;=14),"Moderate",
AND(F437&gt;=15,F437&lt;=21),"Far",
AND(F437&gt;=22,F437&lt;=29),"Very Far"
)</f>
        <v>Moderate</v>
      </c>
      <c r="H437">
        <v>3</v>
      </c>
      <c r="I437" t="s">
        <v>42</v>
      </c>
      <c r="J437">
        <v>1</v>
      </c>
      <c r="K437">
        <v>436</v>
      </c>
      <c r="L437" t="s">
        <v>38</v>
      </c>
      <c r="M437">
        <v>3</v>
      </c>
      <c r="N437" t="s">
        <v>39</v>
      </c>
      <c r="O437" t="s">
        <v>30</v>
      </c>
      <c r="P437">
        <v>22320</v>
      </c>
      <c r="Q437" t="s">
        <v>85</v>
      </c>
      <c r="R437">
        <v>12</v>
      </c>
      <c r="S437">
        <v>8</v>
      </c>
      <c r="T437">
        <v>1</v>
      </c>
      <c r="U437">
        <v>16</v>
      </c>
      <c r="V437">
        <v>2</v>
      </c>
      <c r="W437">
        <v>16</v>
      </c>
      <c r="X437">
        <v>3</v>
      </c>
      <c r="Y437">
        <v>7</v>
      </c>
    </row>
    <row r="438" spans="1:25" x14ac:dyDescent="0.25">
      <c r="A438">
        <v>33</v>
      </c>
      <c r="B438" t="str" cm="1">
        <f t="array" ref="B438">_xlfn.IFS(
    AND(A438 &gt;= 18, A438 &lt;= 25), "18-25",
    AND(A438 &gt;= 26, A438 &lt;= 35), "26-35",
    AND(A438 &gt;= 36, A438 &lt;= 45), "36-45",
    AND(A438 &gt;= 46, A438 &lt;= 55), "46-55",
    AND(A438 &gt;= 56, A438 &lt;= 60), "56-60"
)</f>
        <v>26-35</v>
      </c>
      <c r="C438" t="s">
        <v>24</v>
      </c>
      <c r="D438" t="s">
        <v>81</v>
      </c>
      <c r="E438" t="s">
        <v>78</v>
      </c>
      <c r="F438">
        <v>1</v>
      </c>
      <c r="G438" t="str" cm="1">
        <f t="array" ref="G438">_xlfn.IFS(
AND(F438&gt;=1,F438&lt;=7),"Near",
AND(F438&gt;=8,F438&lt;=14),"Moderate",
AND(F438&gt;=15,F438&lt;=21),"Far",
AND(F438&gt;=22,F438&lt;=29),"Very Far"
)</f>
        <v>Near</v>
      </c>
      <c r="H438">
        <v>4</v>
      </c>
      <c r="I438" t="s">
        <v>42</v>
      </c>
      <c r="J438">
        <v>1</v>
      </c>
      <c r="K438">
        <v>437</v>
      </c>
      <c r="L438" t="s">
        <v>28</v>
      </c>
      <c r="M438">
        <v>4</v>
      </c>
      <c r="N438" t="s">
        <v>46</v>
      </c>
      <c r="O438" t="s">
        <v>36</v>
      </c>
      <c r="P438">
        <v>44650</v>
      </c>
      <c r="Q438" t="s">
        <v>85</v>
      </c>
      <c r="R438">
        <v>13</v>
      </c>
      <c r="S438">
        <v>8</v>
      </c>
      <c r="T438">
        <v>0</v>
      </c>
      <c r="U438">
        <v>6</v>
      </c>
      <c r="V438">
        <v>3</v>
      </c>
      <c r="W438">
        <v>5</v>
      </c>
      <c r="X438">
        <v>1</v>
      </c>
      <c r="Y438">
        <v>4</v>
      </c>
    </row>
    <row r="439" spans="1:25" x14ac:dyDescent="0.25">
      <c r="A439">
        <v>37</v>
      </c>
      <c r="B439" t="str" cm="1">
        <f t="array" ref="B439">_xlfn.IFS(
    AND(A439 &gt;= 18, A439 &lt;= 25), "18-25",
    AND(A439 &gt;= 26, A439 &lt;= 35), "26-35",
    AND(A439 &gt;= 36, A439 &lt;= 45), "36-45",
    AND(A439 &gt;= 46, A439 &lt;= 55), "46-55",
    AND(A439 &gt;= 56, A439 &lt;= 60), "56-60"
)</f>
        <v>36-45</v>
      </c>
      <c r="C439" t="s">
        <v>32</v>
      </c>
      <c r="D439" t="s">
        <v>81</v>
      </c>
      <c r="E439" t="s">
        <v>26</v>
      </c>
      <c r="F439">
        <v>10</v>
      </c>
      <c r="G439" t="str" cm="1">
        <f t="array" ref="G439">_xlfn.IFS(
AND(F439&gt;=1,F439&lt;=7),"Near",
AND(F439&gt;=8,F439&lt;=14),"Moderate",
AND(F439&gt;=15,F439&lt;=21),"Far",
AND(F439&gt;=22,F439&lt;=29),"Very Far"
)</f>
        <v>Moderate</v>
      </c>
      <c r="H439">
        <v>4</v>
      </c>
      <c r="I439" t="s">
        <v>50</v>
      </c>
      <c r="J439">
        <v>1</v>
      </c>
      <c r="K439">
        <v>438</v>
      </c>
      <c r="L439" t="s">
        <v>28</v>
      </c>
      <c r="M439">
        <v>3</v>
      </c>
      <c r="N439" t="s">
        <v>41</v>
      </c>
      <c r="O439" t="s">
        <v>30</v>
      </c>
      <c r="P439">
        <v>30720</v>
      </c>
      <c r="Q439" t="s">
        <v>84</v>
      </c>
      <c r="R439">
        <v>14</v>
      </c>
      <c r="S439">
        <v>8</v>
      </c>
      <c r="T439">
        <v>0</v>
      </c>
      <c r="U439">
        <v>17</v>
      </c>
      <c r="V439">
        <v>3</v>
      </c>
      <c r="W439">
        <v>14</v>
      </c>
      <c r="X439">
        <v>11</v>
      </c>
      <c r="Y439">
        <v>7</v>
      </c>
    </row>
    <row r="440" spans="1:25" x14ac:dyDescent="0.25">
      <c r="A440">
        <v>45</v>
      </c>
      <c r="B440" t="str" cm="1">
        <f t="array" ref="B440">_xlfn.IFS(
    AND(A440 &gt;= 18, A440 &lt;= 25), "18-25",
    AND(A440 &gt;= 26, A440 &lt;= 35), "26-35",
    AND(A440 &gt;= 36, A440 &lt;= 45), "36-45",
    AND(A440 &gt;= 46, A440 &lt;= 55), "46-55",
    AND(A440 &gt;= 56, A440 &lt;= 60), "56-60"
)</f>
        <v>36-45</v>
      </c>
      <c r="C440" t="s">
        <v>24</v>
      </c>
      <c r="D440" t="s">
        <v>40</v>
      </c>
      <c r="E440" t="s">
        <v>78</v>
      </c>
      <c r="F440">
        <v>8</v>
      </c>
      <c r="G440" t="str" cm="1">
        <f t="array" ref="G440">_xlfn.IFS(
AND(F440&gt;=1,F440&lt;=7),"Near",
AND(F440&gt;=8,F440&lt;=14),"Moderate",
AND(F440&gt;=15,F440&lt;=21),"Far",
AND(F440&gt;=22,F440&lt;=29),"Very Far"
)</f>
        <v>Moderate</v>
      </c>
      <c r="H440">
        <v>1</v>
      </c>
      <c r="I440" t="s">
        <v>27</v>
      </c>
      <c r="J440">
        <v>1</v>
      </c>
      <c r="K440">
        <v>439</v>
      </c>
      <c r="L440" t="s">
        <v>38</v>
      </c>
      <c r="M440">
        <v>2</v>
      </c>
      <c r="N440" t="s">
        <v>39</v>
      </c>
      <c r="O440" t="s">
        <v>30</v>
      </c>
      <c r="P440">
        <v>33190</v>
      </c>
      <c r="Q440" t="s">
        <v>83</v>
      </c>
      <c r="R440">
        <v>12</v>
      </c>
      <c r="S440">
        <v>8</v>
      </c>
      <c r="T440">
        <v>1</v>
      </c>
      <c r="U440">
        <v>9</v>
      </c>
      <c r="V440">
        <v>3</v>
      </c>
      <c r="W440">
        <v>9</v>
      </c>
      <c r="X440">
        <v>0</v>
      </c>
      <c r="Y440">
        <v>8</v>
      </c>
    </row>
    <row r="441" spans="1:25" x14ac:dyDescent="0.25">
      <c r="A441">
        <v>29</v>
      </c>
      <c r="B441" t="str" cm="1">
        <f t="array" ref="B441">_xlfn.IFS(
    AND(A441 &gt;= 18, A441 &lt;= 25), "18-25",
    AND(A441 &gt;= 26, A441 &lt;= 35), "26-35",
    AND(A441 &gt;= 36, A441 &lt;= 45), "36-45",
    AND(A441 &gt;= 46, A441 &lt;= 55), "46-55",
    AND(A441 &gt;= 56, A441 &lt;= 60), "56-60"
)</f>
        <v>26-35</v>
      </c>
      <c r="C441" t="s">
        <v>24</v>
      </c>
      <c r="D441" t="s">
        <v>80</v>
      </c>
      <c r="E441" t="s">
        <v>78</v>
      </c>
      <c r="F441">
        <v>29</v>
      </c>
      <c r="G441" t="str" cm="1">
        <f t="array" ref="G441">_xlfn.IFS(
AND(F441&gt;=1,F441&lt;=7),"Near",
AND(F441&gt;=8,F441&lt;=14),"Moderate",
AND(F441&gt;=15,F441&lt;=21),"Far",
AND(F441&gt;=22,F441&lt;=29),"Very Far"
)</f>
        <v>Very Far</v>
      </c>
      <c r="H441">
        <v>1</v>
      </c>
      <c r="I441" t="s">
        <v>27</v>
      </c>
      <c r="J441">
        <v>1</v>
      </c>
      <c r="K441">
        <v>440</v>
      </c>
      <c r="L441" t="s">
        <v>38</v>
      </c>
      <c r="M441">
        <v>1</v>
      </c>
      <c r="N441" t="s">
        <v>47</v>
      </c>
      <c r="O441" t="s">
        <v>30</v>
      </c>
      <c r="P441">
        <v>192020</v>
      </c>
      <c r="Q441" t="s">
        <v>85</v>
      </c>
      <c r="R441">
        <v>12</v>
      </c>
      <c r="S441">
        <v>8</v>
      </c>
      <c r="T441">
        <v>0</v>
      </c>
      <c r="U441">
        <v>3</v>
      </c>
      <c r="V441">
        <v>5</v>
      </c>
      <c r="W441">
        <v>3</v>
      </c>
      <c r="X441">
        <v>0</v>
      </c>
      <c r="Y441">
        <v>2</v>
      </c>
    </row>
    <row r="442" spans="1:25" x14ac:dyDescent="0.25">
      <c r="A442">
        <v>35</v>
      </c>
      <c r="B442" t="str" cm="1">
        <f t="array" ref="B442">_xlfn.IFS(
    AND(A442 &gt;= 18, A442 &lt;= 25), "18-25",
    AND(A442 &gt;= 26, A442 &lt;= 35), "26-35",
    AND(A442 &gt;= 36, A442 &lt;= 45), "36-45",
    AND(A442 &gt;= 46, A442 &lt;= 55), "46-55",
    AND(A442 &gt;= 56, A442 &lt;= 60), "56-60"
)</f>
        <v>26-35</v>
      </c>
      <c r="C442" t="s">
        <v>24</v>
      </c>
      <c r="D442" t="s">
        <v>81</v>
      </c>
      <c r="E442" t="s">
        <v>79</v>
      </c>
      <c r="F442">
        <v>1</v>
      </c>
      <c r="G442" t="str" cm="1">
        <f t="array" ref="G442">_xlfn.IFS(
AND(F442&gt;=1,F442&lt;=7),"Near",
AND(F442&gt;=8,F442&lt;=14),"Moderate",
AND(F442&gt;=15,F442&lt;=21),"Far",
AND(F442&gt;=22,F442&lt;=29),"Very Far"
)</f>
        <v>Near</v>
      </c>
      <c r="H442">
        <v>3</v>
      </c>
      <c r="I442" t="s">
        <v>41</v>
      </c>
      <c r="J442">
        <v>1</v>
      </c>
      <c r="K442">
        <v>441</v>
      </c>
      <c r="L442" t="s">
        <v>38</v>
      </c>
      <c r="M442">
        <v>3</v>
      </c>
      <c r="N442" t="s">
        <v>44</v>
      </c>
      <c r="O442" t="s">
        <v>30</v>
      </c>
      <c r="P442">
        <v>136750</v>
      </c>
      <c r="Q442" t="s">
        <v>84</v>
      </c>
      <c r="R442">
        <v>15</v>
      </c>
      <c r="S442">
        <v>8</v>
      </c>
      <c r="T442">
        <v>3</v>
      </c>
      <c r="U442">
        <v>5</v>
      </c>
      <c r="V442">
        <v>5</v>
      </c>
      <c r="W442">
        <v>5</v>
      </c>
      <c r="X442">
        <v>1</v>
      </c>
      <c r="Y442">
        <v>0</v>
      </c>
    </row>
    <row r="443" spans="1:25" x14ac:dyDescent="0.25">
      <c r="A443">
        <v>52</v>
      </c>
      <c r="B443" t="str" cm="1">
        <f t="array" ref="B443">_xlfn.IFS(
    AND(A443 &gt;= 18, A443 &lt;= 25), "18-25",
    AND(A443 &gt;= 26, A443 &lt;= 35), "26-35",
    AND(A443 &gt;= 36, A443 &lt;= 45), "36-45",
    AND(A443 &gt;= 46, A443 &lt;= 55), "46-55",
    AND(A443 &gt;= 56, A443 &lt;= 60), "56-60"
)</f>
        <v>46-55</v>
      </c>
      <c r="C443" t="s">
        <v>24</v>
      </c>
      <c r="D443" t="s">
        <v>81</v>
      </c>
      <c r="E443" t="s">
        <v>78</v>
      </c>
      <c r="F443">
        <v>5</v>
      </c>
      <c r="G443" t="str" cm="1">
        <f t="array" ref="G443">_xlfn.IFS(
AND(F443&gt;=1,F443&lt;=7),"Near",
AND(F443&gt;=8,F443&lt;=14),"Moderate",
AND(F443&gt;=15,F443&lt;=21),"Far",
AND(F443&gt;=22,F443&lt;=29),"Very Far"
)</f>
        <v>Near</v>
      </c>
      <c r="H443">
        <v>4</v>
      </c>
      <c r="I443" t="s">
        <v>37</v>
      </c>
      <c r="J443">
        <v>1</v>
      </c>
      <c r="K443">
        <v>442</v>
      </c>
      <c r="L443" t="s">
        <v>38</v>
      </c>
      <c r="M443">
        <v>1</v>
      </c>
      <c r="N443" t="s">
        <v>44</v>
      </c>
      <c r="O443" t="s">
        <v>30</v>
      </c>
      <c r="P443">
        <v>29110</v>
      </c>
      <c r="Q443" t="s">
        <v>85</v>
      </c>
      <c r="R443">
        <v>17</v>
      </c>
      <c r="S443">
        <v>8</v>
      </c>
      <c r="T443">
        <v>2</v>
      </c>
      <c r="U443">
        <v>26</v>
      </c>
      <c r="V443">
        <v>3</v>
      </c>
      <c r="W443">
        <v>9</v>
      </c>
      <c r="X443">
        <v>7</v>
      </c>
      <c r="Y443">
        <v>8</v>
      </c>
    </row>
    <row r="444" spans="1:25" x14ac:dyDescent="0.25">
      <c r="A444">
        <v>58</v>
      </c>
      <c r="B444" t="str" cm="1">
        <f t="array" ref="B444">_xlfn.IFS(
    AND(A444 &gt;= 18, A444 &lt;= 25), "18-25",
    AND(A444 &gt;= 26, A444 &lt;= 35), "26-35",
    AND(A444 &gt;= 36, A444 &lt;= 45), "36-45",
    AND(A444 &gt;= 46, A444 &lt;= 55), "46-55",
    AND(A444 &gt;= 56, A444 &lt;= 60), "56-60"
)</f>
        <v>56-60</v>
      </c>
      <c r="C444" t="s">
        <v>32</v>
      </c>
      <c r="D444" t="s">
        <v>81</v>
      </c>
      <c r="E444" t="s">
        <v>26</v>
      </c>
      <c r="F444">
        <v>9</v>
      </c>
      <c r="G444" t="str" cm="1">
        <f t="array" ref="G444">_xlfn.IFS(
AND(F444&gt;=1,F444&lt;=7),"Near",
AND(F444&gt;=8,F444&lt;=14),"Moderate",
AND(F444&gt;=15,F444&lt;=21),"Far",
AND(F444&gt;=22,F444&lt;=29),"Very Far"
)</f>
        <v>Moderate</v>
      </c>
      <c r="H444">
        <v>2</v>
      </c>
      <c r="I444" t="s">
        <v>42</v>
      </c>
      <c r="J444">
        <v>1</v>
      </c>
      <c r="K444">
        <v>443</v>
      </c>
      <c r="L444" t="s">
        <v>28</v>
      </c>
      <c r="M444">
        <v>4</v>
      </c>
      <c r="N444" t="s">
        <v>39</v>
      </c>
      <c r="O444" t="s">
        <v>36</v>
      </c>
      <c r="P444">
        <v>59570</v>
      </c>
      <c r="Q444" t="s">
        <v>84</v>
      </c>
      <c r="R444">
        <v>14</v>
      </c>
      <c r="S444">
        <v>8</v>
      </c>
      <c r="T444">
        <v>1</v>
      </c>
      <c r="U444">
        <v>7</v>
      </c>
      <c r="V444">
        <v>2</v>
      </c>
      <c r="W444">
        <v>1</v>
      </c>
      <c r="X444">
        <v>0</v>
      </c>
      <c r="Y444">
        <v>0</v>
      </c>
    </row>
    <row r="445" spans="1:25" x14ac:dyDescent="0.25">
      <c r="A445">
        <v>53</v>
      </c>
      <c r="B445" t="str" cm="1">
        <f t="array" ref="B445">_xlfn.IFS(
    AND(A445 &gt;= 18, A445 &lt;= 25), "18-25",
    AND(A445 &gt;= 26, A445 &lt;= 35), "26-35",
    AND(A445 &gt;= 36, A445 &lt;= 45), "36-45",
    AND(A445 &gt;= 46, A445 &lt;= 55), "46-55",
    AND(A445 &gt;= 56, A445 &lt;= 60), "56-60"
)</f>
        <v>46-55</v>
      </c>
      <c r="C445" t="s">
        <v>24</v>
      </c>
      <c r="D445" t="s">
        <v>81</v>
      </c>
      <c r="E445" t="s">
        <v>78</v>
      </c>
      <c r="F445">
        <v>9</v>
      </c>
      <c r="G445" t="str" cm="1">
        <f t="array" ref="G445">_xlfn.IFS(
AND(F445&gt;=1,F445&lt;=7),"Near",
AND(F445&gt;=8,F445&lt;=14),"Moderate",
AND(F445&gt;=15,F445&lt;=21),"Far",
AND(F445&gt;=22,F445&lt;=29),"Very Far"
)</f>
        <v>Moderate</v>
      </c>
      <c r="H445">
        <v>3</v>
      </c>
      <c r="I445" t="s">
        <v>51</v>
      </c>
      <c r="J445">
        <v>1</v>
      </c>
      <c r="K445">
        <v>444</v>
      </c>
      <c r="L445" t="s">
        <v>38</v>
      </c>
      <c r="M445">
        <v>1</v>
      </c>
      <c r="N445" t="s">
        <v>48</v>
      </c>
      <c r="O445" t="s">
        <v>45</v>
      </c>
      <c r="P445">
        <v>39200</v>
      </c>
      <c r="Q445" t="s">
        <v>84</v>
      </c>
      <c r="R445">
        <v>16</v>
      </c>
      <c r="S445">
        <v>8</v>
      </c>
      <c r="T445">
        <v>1</v>
      </c>
      <c r="U445">
        <v>22</v>
      </c>
      <c r="V445">
        <v>3</v>
      </c>
      <c r="W445">
        <v>17</v>
      </c>
      <c r="X445">
        <v>15</v>
      </c>
      <c r="Y445">
        <v>2</v>
      </c>
    </row>
    <row r="446" spans="1:25" x14ac:dyDescent="0.25">
      <c r="A446">
        <v>30</v>
      </c>
      <c r="B446" t="str" cm="1">
        <f t="array" ref="B446">_xlfn.IFS(
    AND(A446 &gt;= 18, A446 &lt;= 25), "18-25",
    AND(A446 &gt;= 26, A446 &lt;= 35), "26-35",
    AND(A446 &gt;= 36, A446 &lt;= 45), "36-45",
    AND(A446 &gt;= 46, A446 &lt;= 55), "46-55",
    AND(A446 &gt;= 56, A446 &lt;= 60), "56-60"
)</f>
        <v>26-35</v>
      </c>
      <c r="C446" t="s">
        <v>24</v>
      </c>
      <c r="D446" t="s">
        <v>81</v>
      </c>
      <c r="E446" t="s">
        <v>26</v>
      </c>
      <c r="F446">
        <v>3</v>
      </c>
      <c r="G446" t="str" cm="1">
        <f t="array" ref="G446">_xlfn.IFS(
AND(F446&gt;=1,F446&lt;=7),"Near",
AND(F446&gt;=8,F446&lt;=14),"Moderate",
AND(F446&gt;=15,F446&lt;=21),"Far",
AND(F446&gt;=22,F446&lt;=29),"Very Far"
)</f>
        <v>Near</v>
      </c>
      <c r="H446">
        <v>4</v>
      </c>
      <c r="I446" t="s">
        <v>50</v>
      </c>
      <c r="J446">
        <v>1</v>
      </c>
      <c r="K446">
        <v>445</v>
      </c>
      <c r="L446" t="s">
        <v>38</v>
      </c>
      <c r="M446">
        <v>1</v>
      </c>
      <c r="N446" t="s">
        <v>39</v>
      </c>
      <c r="O446" t="s">
        <v>45</v>
      </c>
      <c r="P446">
        <v>64340</v>
      </c>
      <c r="Q446" t="s">
        <v>84</v>
      </c>
      <c r="R446">
        <v>14</v>
      </c>
      <c r="S446">
        <v>8</v>
      </c>
      <c r="T446">
        <v>1</v>
      </c>
      <c r="U446">
        <v>10</v>
      </c>
      <c r="V446">
        <v>3</v>
      </c>
      <c r="W446">
        <v>8</v>
      </c>
      <c r="X446">
        <v>7</v>
      </c>
      <c r="Y446">
        <v>7</v>
      </c>
    </row>
    <row r="447" spans="1:25" x14ac:dyDescent="0.25">
      <c r="A447">
        <v>38</v>
      </c>
      <c r="B447" t="str" cm="1">
        <f t="array" ref="B447">_xlfn.IFS(
    AND(A447 &gt;= 18, A447 &lt;= 25), "18-25",
    AND(A447 &gt;= 26, A447 &lt;= 35), "26-35",
    AND(A447 &gt;= 36, A447 &lt;= 45), "36-45",
    AND(A447 &gt;= 46, A447 &lt;= 55), "46-55",
    AND(A447 &gt;= 56, A447 &lt;= 60), "56-60"
)</f>
        <v>36-45</v>
      </c>
      <c r="C447" t="s">
        <v>24</v>
      </c>
      <c r="D447" t="s">
        <v>40</v>
      </c>
      <c r="E447" t="s">
        <v>26</v>
      </c>
      <c r="F447">
        <v>4</v>
      </c>
      <c r="G447" t="str" cm="1">
        <f t="array" ref="G447">_xlfn.IFS(
AND(F447&gt;=1,F447&lt;=7),"Near",
AND(F447&gt;=8,F447&lt;=14),"Moderate",
AND(F447&gt;=15,F447&lt;=21),"Far",
AND(F447&gt;=22,F447&lt;=29),"Very Far"
)</f>
        <v>Near</v>
      </c>
      <c r="H447">
        <v>3</v>
      </c>
      <c r="I447" t="s">
        <v>27</v>
      </c>
      <c r="J447">
        <v>1</v>
      </c>
      <c r="K447">
        <v>446</v>
      </c>
      <c r="L447" t="s">
        <v>38</v>
      </c>
      <c r="M447">
        <v>2</v>
      </c>
      <c r="N447" t="s">
        <v>43</v>
      </c>
      <c r="O447" t="s">
        <v>36</v>
      </c>
      <c r="P447">
        <v>100480</v>
      </c>
      <c r="Q447" t="s">
        <v>85</v>
      </c>
      <c r="R447">
        <v>23</v>
      </c>
      <c r="S447">
        <v>8</v>
      </c>
      <c r="T447">
        <v>1</v>
      </c>
      <c r="U447">
        <v>6</v>
      </c>
      <c r="V447">
        <v>2</v>
      </c>
      <c r="W447">
        <v>5</v>
      </c>
      <c r="X447">
        <v>1</v>
      </c>
      <c r="Y447">
        <v>3</v>
      </c>
    </row>
    <row r="448" spans="1:25" x14ac:dyDescent="0.25">
      <c r="A448">
        <v>35</v>
      </c>
      <c r="B448" t="str" cm="1">
        <f t="array" ref="B448">_xlfn.IFS(
    AND(A448 &gt;= 18, A448 &lt;= 25), "18-25",
    AND(A448 &gt;= 26, A448 &lt;= 35), "26-35",
    AND(A448 &gt;= 36, A448 &lt;= 45), "36-45",
    AND(A448 &gt;= 46, A448 &lt;= 55), "46-55",
    AND(A448 &gt;= 56, A448 &lt;= 60), "56-60"
)</f>
        <v>26-35</v>
      </c>
      <c r="C448" t="s">
        <v>24</v>
      </c>
      <c r="D448" t="s">
        <v>81</v>
      </c>
      <c r="E448" t="s">
        <v>26</v>
      </c>
      <c r="F448">
        <v>1</v>
      </c>
      <c r="G448" t="str" cm="1">
        <f t="array" ref="G448">_xlfn.IFS(
AND(F448&gt;=1,F448&lt;=7),"Near",
AND(F448&gt;=8,F448&lt;=14),"Moderate",
AND(F448&gt;=15,F448&lt;=21),"Far",
AND(F448&gt;=22,F448&lt;=29),"Very Far"
)</f>
        <v>Near</v>
      </c>
      <c r="H448">
        <v>2</v>
      </c>
      <c r="I448" t="s">
        <v>27</v>
      </c>
      <c r="J448">
        <v>1</v>
      </c>
      <c r="K448">
        <v>447</v>
      </c>
      <c r="L448" t="s">
        <v>28</v>
      </c>
      <c r="M448">
        <v>2</v>
      </c>
      <c r="N448" t="s">
        <v>29</v>
      </c>
      <c r="O448" t="s">
        <v>45</v>
      </c>
      <c r="P448">
        <v>109380</v>
      </c>
      <c r="Q448" t="s">
        <v>85</v>
      </c>
      <c r="R448">
        <v>14</v>
      </c>
      <c r="S448">
        <v>8</v>
      </c>
      <c r="T448">
        <v>2</v>
      </c>
      <c r="U448">
        <v>12</v>
      </c>
      <c r="V448">
        <v>2</v>
      </c>
      <c r="W448">
        <v>10</v>
      </c>
      <c r="X448">
        <v>0</v>
      </c>
      <c r="Y448">
        <v>8</v>
      </c>
    </row>
    <row r="449" spans="1:25" x14ac:dyDescent="0.25">
      <c r="A449">
        <v>39</v>
      </c>
      <c r="B449" t="str" cm="1">
        <f t="array" ref="B449">_xlfn.IFS(
    AND(A449 &gt;= 18, A449 &lt;= 25), "18-25",
    AND(A449 &gt;= 26, A449 &lt;= 35), "26-35",
    AND(A449 &gt;= 36, A449 &lt;= 45), "36-45",
    AND(A449 &gt;= 46, A449 &lt;= 55), "46-55",
    AND(A449 &gt;= 56, A449 &lt;= 60), "56-60"
)</f>
        <v>36-45</v>
      </c>
      <c r="C449" t="s">
        <v>24</v>
      </c>
      <c r="D449" t="s">
        <v>81</v>
      </c>
      <c r="E449" t="s">
        <v>26</v>
      </c>
      <c r="F449">
        <v>1</v>
      </c>
      <c r="G449" t="str" cm="1">
        <f t="array" ref="G449">_xlfn.IFS(
AND(F449&gt;=1,F449&lt;=7),"Near",
AND(F449&gt;=8,F449&lt;=14),"Moderate",
AND(F449&gt;=15,F449&lt;=21),"Far",
AND(F449&gt;=22,F449&lt;=29),"Very Far"
)</f>
        <v>Near</v>
      </c>
      <c r="H449">
        <v>1</v>
      </c>
      <c r="I449" t="s">
        <v>50</v>
      </c>
      <c r="J449">
        <v>1</v>
      </c>
      <c r="K449">
        <v>448</v>
      </c>
      <c r="L449" t="s">
        <v>38</v>
      </c>
      <c r="M449">
        <v>2</v>
      </c>
      <c r="N449" t="s">
        <v>35</v>
      </c>
      <c r="O449" t="s">
        <v>36</v>
      </c>
      <c r="P449">
        <v>23400</v>
      </c>
      <c r="Q449" t="s">
        <v>84</v>
      </c>
      <c r="R449">
        <v>11</v>
      </c>
      <c r="S449">
        <v>8</v>
      </c>
      <c r="T449">
        <v>1</v>
      </c>
      <c r="U449">
        <v>9</v>
      </c>
      <c r="V449">
        <v>2</v>
      </c>
      <c r="W449">
        <v>8</v>
      </c>
      <c r="X449">
        <v>0</v>
      </c>
      <c r="Y449">
        <v>7</v>
      </c>
    </row>
    <row r="450" spans="1:25" x14ac:dyDescent="0.25">
      <c r="A450">
        <v>40</v>
      </c>
      <c r="B450" t="str" cm="1">
        <f t="array" ref="B450">_xlfn.IFS(
    AND(A450 &gt;= 18, A450 &lt;= 25), "18-25",
    AND(A450 &gt;= 26, A450 &lt;= 35), "26-35",
    AND(A450 &gt;= 36, A450 &lt;= 45), "36-45",
    AND(A450 &gt;= 46, A450 &lt;= 55), "46-55",
    AND(A450 &gt;= 56, A450 &lt;= 60), "56-60"
)</f>
        <v>36-45</v>
      </c>
      <c r="C450" t="s">
        <v>32</v>
      </c>
      <c r="D450" t="s">
        <v>40</v>
      </c>
      <c r="E450" t="s">
        <v>78</v>
      </c>
      <c r="F450">
        <v>2</v>
      </c>
      <c r="G450" t="str" cm="1">
        <f t="array" ref="G450">_xlfn.IFS(
AND(F450&gt;=1,F450&lt;=7),"Near",
AND(F450&gt;=8,F450&lt;=14),"Moderate",
AND(F450&gt;=15,F450&lt;=21),"Far",
AND(F450&gt;=22,F450&lt;=29),"Very Far"
)</f>
        <v>Near</v>
      </c>
      <c r="H450">
        <v>4</v>
      </c>
      <c r="I450" t="s">
        <v>27</v>
      </c>
      <c r="J450">
        <v>1</v>
      </c>
      <c r="K450">
        <v>449</v>
      </c>
      <c r="L450" t="s">
        <v>38</v>
      </c>
      <c r="M450">
        <v>1</v>
      </c>
      <c r="N450" t="s">
        <v>41</v>
      </c>
      <c r="O450" t="s">
        <v>36</v>
      </c>
      <c r="P450">
        <v>65450</v>
      </c>
      <c r="Q450" t="s">
        <v>83</v>
      </c>
      <c r="R450">
        <v>15</v>
      </c>
      <c r="S450">
        <v>8</v>
      </c>
      <c r="T450">
        <v>0</v>
      </c>
      <c r="U450">
        <v>22</v>
      </c>
      <c r="V450">
        <v>2</v>
      </c>
      <c r="W450">
        <v>1</v>
      </c>
      <c r="X450">
        <v>0</v>
      </c>
      <c r="Y450">
        <v>0</v>
      </c>
    </row>
    <row r="451" spans="1:25" x14ac:dyDescent="0.25">
      <c r="A451">
        <v>47</v>
      </c>
      <c r="B451" t="str" cm="1">
        <f t="array" ref="B451">_xlfn.IFS(
    AND(A451 &gt;= 18, A451 &lt;= 25), "18-25",
    AND(A451 &gt;= 26, A451 &lt;= 35), "26-35",
    AND(A451 &gt;= 36, A451 &lt;= 45), "36-45",
    AND(A451 &gt;= 46, A451 &lt;= 55), "46-55",
    AND(A451 &gt;= 56, A451 &lt;= 60), "56-60"
)</f>
        <v>46-55</v>
      </c>
      <c r="C451" t="s">
        <v>24</v>
      </c>
      <c r="D451" t="s">
        <v>80</v>
      </c>
      <c r="E451" t="s">
        <v>78</v>
      </c>
      <c r="F451">
        <v>7</v>
      </c>
      <c r="G451" t="str" cm="1">
        <f t="array" ref="G451">_xlfn.IFS(
AND(F451&gt;=1,F451&lt;=7),"Near",
AND(F451&gt;=8,F451&lt;=14),"Moderate",
AND(F451&gt;=15,F451&lt;=21),"Far",
AND(F451&gt;=22,F451&lt;=29),"Very Far"
)</f>
        <v>Near</v>
      </c>
      <c r="H451">
        <v>4</v>
      </c>
      <c r="I451" t="s">
        <v>27</v>
      </c>
      <c r="J451">
        <v>1</v>
      </c>
      <c r="K451">
        <v>450</v>
      </c>
      <c r="L451" t="s">
        <v>38</v>
      </c>
      <c r="M451">
        <v>3</v>
      </c>
      <c r="N451" t="s">
        <v>39</v>
      </c>
      <c r="O451" t="s">
        <v>45</v>
      </c>
      <c r="P451">
        <v>69310</v>
      </c>
      <c r="Q451" t="s">
        <v>84</v>
      </c>
      <c r="R451">
        <v>11</v>
      </c>
      <c r="S451">
        <v>8</v>
      </c>
      <c r="T451">
        <v>0</v>
      </c>
      <c r="U451">
        <v>20</v>
      </c>
      <c r="V451">
        <v>3</v>
      </c>
      <c r="W451">
        <v>19</v>
      </c>
      <c r="X451">
        <v>2</v>
      </c>
      <c r="Y451">
        <v>7</v>
      </c>
    </row>
    <row r="452" spans="1:25" x14ac:dyDescent="0.25">
      <c r="A452">
        <v>36</v>
      </c>
      <c r="B452" t="str" cm="1">
        <f t="array" ref="B452">_xlfn.IFS(
    AND(A452 &gt;= 18, A452 &lt;= 25), "18-25",
    AND(A452 &gt;= 26, A452 &lt;= 35), "26-35",
    AND(A452 &gt;= 36, A452 &lt;= 45), "36-45",
    AND(A452 &gt;= 46, A452 &lt;= 55), "46-55",
    AND(A452 &gt;= 56, A452 &lt;= 60), "56-60"
)</f>
        <v>36-45</v>
      </c>
      <c r="C452" t="s">
        <v>24</v>
      </c>
      <c r="D452" t="s">
        <v>40</v>
      </c>
      <c r="E452" t="s">
        <v>26</v>
      </c>
      <c r="F452">
        <v>28</v>
      </c>
      <c r="G452" t="str" cm="1">
        <f t="array" ref="G452">_xlfn.IFS(
AND(F452&gt;=1,F452&lt;=7),"Near",
AND(F452&gt;=8,F452&lt;=14),"Moderate",
AND(F452&gt;=15,F452&lt;=21),"Far",
AND(F452&gt;=22,F452&lt;=29),"Very Far"
)</f>
        <v>Very Far</v>
      </c>
      <c r="H452">
        <v>1</v>
      </c>
      <c r="I452" t="s">
        <v>27</v>
      </c>
      <c r="J452">
        <v>1</v>
      </c>
      <c r="K452">
        <v>451</v>
      </c>
      <c r="L452" t="s">
        <v>38</v>
      </c>
      <c r="M452">
        <v>2</v>
      </c>
      <c r="N452" t="s">
        <v>35</v>
      </c>
      <c r="O452" t="s">
        <v>45</v>
      </c>
      <c r="P452">
        <v>48980</v>
      </c>
      <c r="Q452" t="s">
        <v>85</v>
      </c>
      <c r="R452">
        <v>13</v>
      </c>
      <c r="S452">
        <v>8</v>
      </c>
      <c r="T452">
        <v>1</v>
      </c>
      <c r="U452">
        <v>12</v>
      </c>
      <c r="V452">
        <v>3</v>
      </c>
      <c r="W452">
        <v>7</v>
      </c>
      <c r="X452">
        <v>0</v>
      </c>
      <c r="Y452">
        <v>7</v>
      </c>
    </row>
    <row r="453" spans="1:25" x14ac:dyDescent="0.25">
      <c r="A453">
        <v>31</v>
      </c>
      <c r="B453" t="str" cm="1">
        <f t="array" ref="B453">_xlfn.IFS(
    AND(A453 &gt;= 18, A453 &lt;= 25), "18-25",
    AND(A453 &gt;= 26, A453 &lt;= 35), "26-35",
    AND(A453 &gt;= 36, A453 &lt;= 45), "36-45",
    AND(A453 &gt;= 46, A453 &lt;= 55), "46-55",
    AND(A453 &gt;= 56, A453 &lt;= 60), "56-60"
)</f>
        <v>26-35</v>
      </c>
      <c r="C453" t="s">
        <v>32</v>
      </c>
      <c r="D453" t="s">
        <v>40</v>
      </c>
      <c r="E453" t="s">
        <v>78</v>
      </c>
      <c r="F453">
        <v>28</v>
      </c>
      <c r="G453" t="str" cm="1">
        <f t="array" ref="G453">_xlfn.IFS(
AND(F453&gt;=1,F453&lt;=7),"Near",
AND(F453&gt;=8,F453&lt;=14),"Moderate",
AND(F453&gt;=15,F453&lt;=21),"Far",
AND(F453&gt;=22,F453&lt;=29),"Very Far"
)</f>
        <v>Very Far</v>
      </c>
      <c r="H453">
        <v>4</v>
      </c>
      <c r="I453" t="s">
        <v>42</v>
      </c>
      <c r="J453">
        <v>1</v>
      </c>
      <c r="K453">
        <v>452</v>
      </c>
      <c r="L453" t="s">
        <v>38</v>
      </c>
      <c r="M453">
        <v>2</v>
      </c>
      <c r="N453" t="s">
        <v>35</v>
      </c>
      <c r="O453" t="s">
        <v>36</v>
      </c>
      <c r="P453">
        <v>25930</v>
      </c>
      <c r="Q453" t="s">
        <v>82</v>
      </c>
      <c r="R453">
        <v>21</v>
      </c>
      <c r="S453">
        <v>8</v>
      </c>
      <c r="T453">
        <v>0</v>
      </c>
      <c r="U453">
        <v>4</v>
      </c>
      <c r="V453">
        <v>2</v>
      </c>
      <c r="W453">
        <v>3</v>
      </c>
      <c r="X453">
        <v>1</v>
      </c>
      <c r="Y453">
        <v>2</v>
      </c>
    </row>
    <row r="454" spans="1:25" x14ac:dyDescent="0.25">
      <c r="A454">
        <v>33</v>
      </c>
      <c r="B454" t="str" cm="1">
        <f t="array" ref="B454">_xlfn.IFS(
    AND(A454 &gt;= 18, A454 &lt;= 25), "18-25",
    AND(A454 &gt;= 26, A454 &lt;= 35), "26-35",
    AND(A454 &gt;= 36, A454 &lt;= 45), "36-45",
    AND(A454 &gt;= 46, A454 &lt;= 55), "46-55",
    AND(A454 &gt;= 56, A454 &lt;= 60), "56-60"
)</f>
        <v>26-35</v>
      </c>
      <c r="C454" t="s">
        <v>24</v>
      </c>
      <c r="D454" t="s">
        <v>40</v>
      </c>
      <c r="E454" t="s">
        <v>26</v>
      </c>
      <c r="F454">
        <v>15</v>
      </c>
      <c r="G454" t="str" cm="1">
        <f t="array" ref="G454">_xlfn.IFS(
AND(F454&gt;=1,F454&lt;=7),"Near",
AND(F454&gt;=8,F454&lt;=14),"Moderate",
AND(F454&gt;=15,F454&lt;=21),"Far",
AND(F454&gt;=22,F454&lt;=29),"Very Far"
)</f>
        <v>Far</v>
      </c>
      <c r="H454">
        <v>3</v>
      </c>
      <c r="I454" t="s">
        <v>37</v>
      </c>
      <c r="J454">
        <v>1</v>
      </c>
      <c r="K454">
        <v>453</v>
      </c>
      <c r="L454" t="s">
        <v>38</v>
      </c>
      <c r="M454">
        <v>4</v>
      </c>
      <c r="N454" t="s">
        <v>43</v>
      </c>
      <c r="O454" t="s">
        <v>36</v>
      </c>
      <c r="P454">
        <v>194360</v>
      </c>
      <c r="Q454" t="s">
        <v>84</v>
      </c>
      <c r="R454">
        <v>19</v>
      </c>
      <c r="S454">
        <v>8</v>
      </c>
      <c r="T454">
        <v>2</v>
      </c>
      <c r="U454">
        <v>10</v>
      </c>
      <c r="V454">
        <v>4</v>
      </c>
      <c r="W454">
        <v>10</v>
      </c>
      <c r="X454">
        <v>6</v>
      </c>
      <c r="Y454">
        <v>0</v>
      </c>
    </row>
    <row r="455" spans="1:25" x14ac:dyDescent="0.25">
      <c r="A455">
        <v>29</v>
      </c>
      <c r="B455" t="str" cm="1">
        <f t="array" ref="B455">_xlfn.IFS(
    AND(A455 &gt;= 18, A455 &lt;= 25), "18-25",
    AND(A455 &gt;= 26, A455 &lt;= 35), "26-35",
    AND(A455 &gt;= 36, A455 &lt;= 45), "36-45",
    AND(A455 &gt;= 46, A455 &lt;= 55), "46-55",
    AND(A455 &gt;= 56, A455 &lt;= 60), "56-60"
)</f>
        <v>26-35</v>
      </c>
      <c r="C455" t="s">
        <v>32</v>
      </c>
      <c r="D455" t="s">
        <v>81</v>
      </c>
      <c r="E455" t="s">
        <v>79</v>
      </c>
      <c r="F455">
        <v>3</v>
      </c>
      <c r="G455" t="str" cm="1">
        <f t="array" ref="G455">_xlfn.IFS(
AND(F455&gt;=1,F455&lt;=7),"Near",
AND(F455&gt;=8,F455&lt;=14),"Moderate",
AND(F455&gt;=15,F455&lt;=21),"Far",
AND(F455&gt;=22,F455&lt;=29),"Very Far"
)</f>
        <v>Near</v>
      </c>
      <c r="H455">
        <v>5</v>
      </c>
      <c r="I455" t="s">
        <v>27</v>
      </c>
      <c r="J455">
        <v>1</v>
      </c>
      <c r="K455">
        <v>454</v>
      </c>
      <c r="L455" t="s">
        <v>38</v>
      </c>
      <c r="M455">
        <v>1</v>
      </c>
      <c r="N455" t="s">
        <v>39</v>
      </c>
      <c r="O455" t="s">
        <v>36</v>
      </c>
      <c r="P455">
        <v>27230</v>
      </c>
      <c r="Q455" t="s">
        <v>82</v>
      </c>
      <c r="R455">
        <v>11</v>
      </c>
      <c r="S455">
        <v>8</v>
      </c>
      <c r="T455">
        <v>1</v>
      </c>
      <c r="U455">
        <v>3</v>
      </c>
      <c r="V455">
        <v>2</v>
      </c>
      <c r="W455">
        <v>0</v>
      </c>
      <c r="X455">
        <v>0</v>
      </c>
      <c r="Y455">
        <v>0</v>
      </c>
    </row>
    <row r="456" spans="1:25" x14ac:dyDescent="0.25">
      <c r="A456">
        <v>33</v>
      </c>
      <c r="B456" t="str" cm="1">
        <f t="array" ref="B456">_xlfn.IFS(
    AND(A456 &gt;= 18, A456 &lt;= 25), "18-25",
    AND(A456 &gt;= 26, A456 &lt;= 35), "26-35",
    AND(A456 &gt;= 36, A456 &lt;= 45), "36-45",
    AND(A456 &gt;= 46, A456 &lt;= 55), "46-55",
    AND(A456 &gt;= 56, A456 &lt;= 60), "56-60"
)</f>
        <v>26-35</v>
      </c>
      <c r="C456" t="s">
        <v>24</v>
      </c>
      <c r="D456" t="s">
        <v>81</v>
      </c>
      <c r="E456" t="s">
        <v>78</v>
      </c>
      <c r="F456">
        <v>2</v>
      </c>
      <c r="G456" t="str" cm="1">
        <f t="array" ref="G456">_xlfn.IFS(
AND(F456&gt;=1,F456&lt;=7),"Near",
AND(F456&gt;=8,F456&lt;=14),"Moderate",
AND(F456&gt;=15,F456&lt;=21),"Far",
AND(F456&gt;=22,F456&lt;=29),"Very Far"
)</f>
        <v>Near</v>
      </c>
      <c r="H456">
        <v>2</v>
      </c>
      <c r="I456" t="s">
        <v>51</v>
      </c>
      <c r="J456">
        <v>1</v>
      </c>
      <c r="K456">
        <v>455</v>
      </c>
      <c r="L456" t="s">
        <v>38</v>
      </c>
      <c r="M456">
        <v>2</v>
      </c>
      <c r="N456" t="s">
        <v>44</v>
      </c>
      <c r="O456" t="s">
        <v>36</v>
      </c>
      <c r="P456">
        <v>34790</v>
      </c>
      <c r="Q456" t="s">
        <v>85</v>
      </c>
      <c r="R456">
        <v>12</v>
      </c>
      <c r="S456">
        <v>8</v>
      </c>
      <c r="T456">
        <v>0</v>
      </c>
      <c r="U456">
        <v>5</v>
      </c>
      <c r="V456">
        <v>3</v>
      </c>
      <c r="W456">
        <v>3</v>
      </c>
      <c r="X456">
        <v>0</v>
      </c>
      <c r="Y456">
        <v>2</v>
      </c>
    </row>
    <row r="457" spans="1:25" x14ac:dyDescent="0.25">
      <c r="A457">
        <v>45</v>
      </c>
      <c r="B457" t="str" cm="1">
        <f t="array" ref="B457">_xlfn.IFS(
    AND(A457 &gt;= 18, A457 &lt;= 25), "18-25",
    AND(A457 &gt;= 26, A457 &lt;= 35), "26-35",
    AND(A457 &gt;= 36, A457 &lt;= 45), "36-45",
    AND(A457 &gt;= 46, A457 &lt;= 55), "46-55",
    AND(A457 &gt;= 56, A457 &lt;= 60), "56-60"
)</f>
        <v>36-45</v>
      </c>
      <c r="C457" t="s">
        <v>24</v>
      </c>
      <c r="D457" t="s">
        <v>81</v>
      </c>
      <c r="E457" t="s">
        <v>78</v>
      </c>
      <c r="F457">
        <v>26</v>
      </c>
      <c r="G457" t="str" cm="1">
        <f t="array" ref="G457">_xlfn.IFS(
AND(F457&gt;=1,F457&lt;=7),"Near",
AND(F457&gt;=8,F457&lt;=14),"Moderate",
AND(F457&gt;=15,F457&lt;=21),"Far",
AND(F457&gt;=22,F457&lt;=29),"Very Far"
)</f>
        <v>Very Far</v>
      </c>
      <c r="H457">
        <v>1</v>
      </c>
      <c r="I457" t="s">
        <v>42</v>
      </c>
      <c r="J457">
        <v>1</v>
      </c>
      <c r="K457">
        <v>456</v>
      </c>
      <c r="L457" t="s">
        <v>28</v>
      </c>
      <c r="M457">
        <v>3</v>
      </c>
      <c r="N457" t="s">
        <v>29</v>
      </c>
      <c r="O457" t="s">
        <v>45</v>
      </c>
      <c r="P457">
        <v>27940</v>
      </c>
      <c r="Q457" t="s">
        <v>85</v>
      </c>
      <c r="R457">
        <v>19</v>
      </c>
      <c r="S457">
        <v>8</v>
      </c>
      <c r="T457">
        <v>1</v>
      </c>
      <c r="U457">
        <v>8</v>
      </c>
      <c r="V457">
        <v>2</v>
      </c>
      <c r="W457">
        <v>5</v>
      </c>
      <c r="X457">
        <v>0</v>
      </c>
      <c r="Y457">
        <v>2</v>
      </c>
    </row>
    <row r="458" spans="1:25" x14ac:dyDescent="0.25">
      <c r="A458">
        <v>50</v>
      </c>
      <c r="B458" t="str" cm="1">
        <f t="array" ref="B458">_xlfn.IFS(
    AND(A458 &gt;= 18, A458 &lt;= 25), "18-25",
    AND(A458 &gt;= 26, A458 &lt;= 35), "26-35",
    AND(A458 &gt;= 36, A458 &lt;= 45), "36-45",
    AND(A458 &gt;= 46, A458 &lt;= 55), "46-55",
    AND(A458 &gt;= 56, A458 &lt;= 60), "56-60"
)</f>
        <v>46-55</v>
      </c>
      <c r="C458" t="s">
        <v>24</v>
      </c>
      <c r="D458" t="s">
        <v>81</v>
      </c>
      <c r="E458" t="s">
        <v>26</v>
      </c>
      <c r="F458">
        <v>10</v>
      </c>
      <c r="G458" t="str" cm="1">
        <f t="array" ref="G458">_xlfn.IFS(
AND(F458&gt;=1,F458&lt;=7),"Near",
AND(F458&gt;=8,F458&lt;=14),"Moderate",
AND(F458&gt;=15,F458&lt;=21),"Far",
AND(F458&gt;=22,F458&lt;=29),"Very Far"
)</f>
        <v>Moderate</v>
      </c>
      <c r="H458">
        <v>1</v>
      </c>
      <c r="I458" t="s">
        <v>27</v>
      </c>
      <c r="J458">
        <v>1</v>
      </c>
      <c r="K458">
        <v>457</v>
      </c>
      <c r="L458" t="s">
        <v>28</v>
      </c>
      <c r="M458">
        <v>1</v>
      </c>
      <c r="N458" t="s">
        <v>46</v>
      </c>
      <c r="O458" t="s">
        <v>45</v>
      </c>
      <c r="P458">
        <v>52490</v>
      </c>
      <c r="Q458" t="s">
        <v>85</v>
      </c>
      <c r="R458">
        <v>21</v>
      </c>
      <c r="S458">
        <v>8</v>
      </c>
      <c r="T458">
        <v>2</v>
      </c>
      <c r="U458">
        <v>32</v>
      </c>
      <c r="V458">
        <v>2</v>
      </c>
      <c r="W458">
        <v>5</v>
      </c>
      <c r="X458">
        <v>1</v>
      </c>
      <c r="Y458">
        <v>3</v>
      </c>
    </row>
    <row r="459" spans="1:25" x14ac:dyDescent="0.25">
      <c r="A459">
        <v>33</v>
      </c>
      <c r="B459" t="str" cm="1">
        <f t="array" ref="B459">_xlfn.IFS(
    AND(A459 &gt;= 18, A459 &lt;= 25), "18-25",
    AND(A459 &gt;= 26, A459 &lt;= 35), "26-35",
    AND(A459 &gt;= 36, A459 &lt;= 45), "36-45",
    AND(A459 &gt;= 46, A459 &lt;= 55), "46-55",
    AND(A459 &gt;= 56, A459 &lt;= 60), "56-60"
)</f>
        <v>26-35</v>
      </c>
      <c r="C459" t="s">
        <v>24</v>
      </c>
      <c r="D459" t="s">
        <v>80</v>
      </c>
      <c r="E459" t="s">
        <v>26</v>
      </c>
      <c r="F459">
        <v>1</v>
      </c>
      <c r="G459" t="str" cm="1">
        <f t="array" ref="G459">_xlfn.IFS(
AND(F459&gt;=1,F459&lt;=7),"Near",
AND(F459&gt;=8,F459&lt;=14),"Moderate",
AND(F459&gt;=15,F459&lt;=21),"Far",
AND(F459&gt;=22,F459&lt;=29),"Very Far"
)</f>
        <v>Near</v>
      </c>
      <c r="H459">
        <v>3</v>
      </c>
      <c r="I459" t="s">
        <v>50</v>
      </c>
      <c r="J459">
        <v>1</v>
      </c>
      <c r="K459">
        <v>458</v>
      </c>
      <c r="L459" t="s">
        <v>38</v>
      </c>
      <c r="M459">
        <v>2</v>
      </c>
      <c r="N459" t="s">
        <v>41</v>
      </c>
      <c r="O459" t="s">
        <v>30</v>
      </c>
      <c r="P459">
        <v>21760</v>
      </c>
      <c r="Q459" t="s">
        <v>83</v>
      </c>
      <c r="R459">
        <v>14</v>
      </c>
      <c r="S459">
        <v>8</v>
      </c>
      <c r="T459">
        <v>1</v>
      </c>
      <c r="U459">
        <v>6</v>
      </c>
      <c r="V459">
        <v>2</v>
      </c>
      <c r="W459">
        <v>6</v>
      </c>
      <c r="X459">
        <v>1</v>
      </c>
      <c r="Y459">
        <v>2</v>
      </c>
    </row>
    <row r="460" spans="1:25" x14ac:dyDescent="0.25">
      <c r="A460">
        <v>41</v>
      </c>
      <c r="B460" t="str" cm="1">
        <f t="array" ref="B460">_xlfn.IFS(
    AND(A460 &gt;= 18, A460 &lt;= 25), "18-25",
    AND(A460 &gt;= 26, A460 &lt;= 35), "26-35",
    AND(A460 &gt;= 36, A460 &lt;= 45), "36-45",
    AND(A460 &gt;= 46, A460 &lt;= 55), "46-55",
    AND(A460 &gt;= 56, A460 &lt;= 60), "56-60"
)</f>
        <v>36-45</v>
      </c>
      <c r="C460" t="s">
        <v>24</v>
      </c>
      <c r="D460" t="s">
        <v>80</v>
      </c>
      <c r="E460" t="s">
        <v>26</v>
      </c>
      <c r="F460">
        <v>11</v>
      </c>
      <c r="G460" t="str" cm="1">
        <f t="array" ref="G460">_xlfn.IFS(
AND(F460&gt;=1,F460&lt;=7),"Near",
AND(F460&gt;=8,F460&lt;=14),"Moderate",
AND(F460&gt;=15,F460&lt;=21),"Far",
AND(F460&gt;=22,F460&lt;=29),"Very Far"
)</f>
        <v>Moderate</v>
      </c>
      <c r="H460">
        <v>3</v>
      </c>
      <c r="I460" t="s">
        <v>37</v>
      </c>
      <c r="J460">
        <v>1</v>
      </c>
      <c r="K460">
        <v>459</v>
      </c>
      <c r="L460" t="s">
        <v>38</v>
      </c>
      <c r="M460">
        <v>1</v>
      </c>
      <c r="N460" t="s">
        <v>44</v>
      </c>
      <c r="O460" t="s">
        <v>45</v>
      </c>
      <c r="P460">
        <v>168720</v>
      </c>
      <c r="Q460" t="s">
        <v>84</v>
      </c>
      <c r="R460">
        <v>15</v>
      </c>
      <c r="S460">
        <v>8</v>
      </c>
      <c r="T460">
        <v>1</v>
      </c>
      <c r="U460">
        <v>21</v>
      </c>
      <c r="V460">
        <v>2</v>
      </c>
      <c r="W460">
        <v>18</v>
      </c>
      <c r="X460">
        <v>0</v>
      </c>
      <c r="Y460">
        <v>11</v>
      </c>
    </row>
    <row r="461" spans="1:25" x14ac:dyDescent="0.25">
      <c r="A461">
        <v>27</v>
      </c>
      <c r="B461" t="str" cm="1">
        <f t="array" ref="B461">_xlfn.IFS(
    AND(A461 &gt;= 18, A461 &lt;= 25), "18-25",
    AND(A461 &gt;= 26, A461 &lt;= 35), "26-35",
    AND(A461 &gt;= 36, A461 &lt;= 45), "36-45",
    AND(A461 &gt;= 46, A461 &lt;= 55), "46-55",
    AND(A461 &gt;= 56, A461 &lt;= 60), "56-60"
)</f>
        <v>26-35</v>
      </c>
      <c r="C461" t="s">
        <v>24</v>
      </c>
      <c r="D461" t="s">
        <v>81</v>
      </c>
      <c r="E461" t="s">
        <v>78</v>
      </c>
      <c r="F461">
        <v>20</v>
      </c>
      <c r="G461" t="str" cm="1">
        <f t="array" ref="G461">_xlfn.IFS(
AND(F461&gt;=1,F461&lt;=7),"Near",
AND(F461&gt;=8,F461&lt;=14),"Moderate",
AND(F461&gt;=15,F461&lt;=21),"Far",
AND(F461&gt;=22,F461&lt;=29),"Very Far"
)</f>
        <v>Far</v>
      </c>
      <c r="H461">
        <v>4</v>
      </c>
      <c r="I461" t="s">
        <v>37</v>
      </c>
      <c r="J461">
        <v>1</v>
      </c>
      <c r="K461">
        <v>460</v>
      </c>
      <c r="L461" t="s">
        <v>38</v>
      </c>
      <c r="M461">
        <v>2</v>
      </c>
      <c r="N461" t="s">
        <v>46</v>
      </c>
      <c r="O461" t="s">
        <v>30</v>
      </c>
      <c r="P461">
        <v>34850</v>
      </c>
      <c r="Q461" t="s">
        <v>83</v>
      </c>
      <c r="R461">
        <v>17</v>
      </c>
      <c r="S461">
        <v>8</v>
      </c>
      <c r="T461">
        <v>2</v>
      </c>
      <c r="U461">
        <v>4</v>
      </c>
      <c r="V461">
        <v>2</v>
      </c>
      <c r="W461">
        <v>2</v>
      </c>
      <c r="X461">
        <v>2</v>
      </c>
      <c r="Y461">
        <v>2</v>
      </c>
    </row>
    <row r="462" spans="1:25" x14ac:dyDescent="0.25">
      <c r="A462">
        <v>45</v>
      </c>
      <c r="B462" t="str" cm="1">
        <f t="array" ref="B462">_xlfn.IFS(
    AND(A462 &gt;= 18, A462 &lt;= 25), "18-25",
    AND(A462 &gt;= 26, A462 &lt;= 35), "26-35",
    AND(A462 &gt;= 36, A462 &lt;= 45), "36-45",
    AND(A462 &gt;= 46, A462 &lt;= 55), "46-55",
    AND(A462 &gt;= 56, A462 &lt;= 60), "56-60"
)</f>
        <v>36-45</v>
      </c>
      <c r="C462" t="s">
        <v>24</v>
      </c>
      <c r="D462" t="s">
        <v>40</v>
      </c>
      <c r="E462" t="s">
        <v>26</v>
      </c>
      <c r="F462">
        <v>2</v>
      </c>
      <c r="G462" t="str" cm="1">
        <f t="array" ref="G462">_xlfn.IFS(
AND(F462&gt;=1,F462&lt;=7),"Near",
AND(F462&gt;=8,F462&lt;=14),"Moderate",
AND(F462&gt;=15,F462&lt;=21),"Far",
AND(F462&gt;=22,F462&lt;=29),"Very Far"
)</f>
        <v>Near</v>
      </c>
      <c r="H462">
        <v>3</v>
      </c>
      <c r="I462" t="s">
        <v>42</v>
      </c>
      <c r="J462">
        <v>1</v>
      </c>
      <c r="K462">
        <v>461</v>
      </c>
      <c r="L462" t="s">
        <v>28</v>
      </c>
      <c r="M462">
        <v>1</v>
      </c>
      <c r="N462" t="s">
        <v>39</v>
      </c>
      <c r="O462" t="s">
        <v>30</v>
      </c>
      <c r="P462">
        <v>66440</v>
      </c>
      <c r="Q462" t="s">
        <v>82</v>
      </c>
      <c r="R462">
        <v>12</v>
      </c>
      <c r="S462">
        <v>8</v>
      </c>
      <c r="T462">
        <v>0</v>
      </c>
      <c r="U462">
        <v>9</v>
      </c>
      <c r="V462">
        <v>3</v>
      </c>
      <c r="W462">
        <v>9</v>
      </c>
      <c r="X462">
        <v>0</v>
      </c>
      <c r="Y462">
        <v>8</v>
      </c>
    </row>
    <row r="463" spans="1:25" x14ac:dyDescent="0.25">
      <c r="A463">
        <v>47</v>
      </c>
      <c r="B463" t="str" cm="1">
        <f t="array" ref="B463">_xlfn.IFS(
    AND(A463 &gt;= 18, A463 &lt;= 25), "18-25",
    AND(A463 &gt;= 26, A463 &lt;= 35), "26-35",
    AND(A463 &gt;= 36, A463 &lt;= 45), "36-45",
    AND(A463 &gt;= 46, A463 &lt;= 55), "46-55",
    AND(A463 &gt;= 56, A463 &lt;= 60), "56-60"
)</f>
        <v>46-55</v>
      </c>
      <c r="C463" t="s">
        <v>24</v>
      </c>
      <c r="D463" t="s">
        <v>81</v>
      </c>
      <c r="E463" t="s">
        <v>26</v>
      </c>
      <c r="F463">
        <v>18</v>
      </c>
      <c r="G463" t="str" cm="1">
        <f t="array" ref="G463">_xlfn.IFS(
AND(F463&gt;=1,F463&lt;=7),"Near",
AND(F463&gt;=8,F463&lt;=14),"Moderate",
AND(F463&gt;=15,F463&lt;=21),"Far",
AND(F463&gt;=22,F463&lt;=29),"Very Far"
)</f>
        <v>Far</v>
      </c>
      <c r="H463">
        <v>4</v>
      </c>
      <c r="I463" t="s">
        <v>42</v>
      </c>
      <c r="J463">
        <v>1</v>
      </c>
      <c r="K463">
        <v>462</v>
      </c>
      <c r="L463" t="s">
        <v>28</v>
      </c>
      <c r="M463">
        <v>2</v>
      </c>
      <c r="N463" t="s">
        <v>35</v>
      </c>
      <c r="O463" t="s">
        <v>36</v>
      </c>
      <c r="P463">
        <v>55820</v>
      </c>
      <c r="Q463" t="s">
        <v>85</v>
      </c>
      <c r="R463">
        <v>16</v>
      </c>
      <c r="S463">
        <v>8</v>
      </c>
      <c r="T463">
        <v>0</v>
      </c>
      <c r="U463">
        <v>9</v>
      </c>
      <c r="V463">
        <v>3</v>
      </c>
      <c r="W463">
        <v>9</v>
      </c>
      <c r="X463">
        <v>0</v>
      </c>
      <c r="Y463">
        <v>7</v>
      </c>
    </row>
    <row r="464" spans="1:25" x14ac:dyDescent="0.25">
      <c r="A464">
        <v>30</v>
      </c>
      <c r="B464" t="str" cm="1">
        <f t="array" ref="B464">_xlfn.IFS(
    AND(A464 &gt;= 18, A464 &lt;= 25), "18-25",
    AND(A464 &gt;= 26, A464 &lt;= 35), "26-35",
    AND(A464 &gt;= 36, A464 &lt;= 45), "36-45",
    AND(A464 &gt;= 46, A464 &lt;= 55), "46-55",
    AND(A464 &gt;= 56, A464 &lt;= 60), "56-60"
)</f>
        <v>26-35</v>
      </c>
      <c r="C464" t="s">
        <v>32</v>
      </c>
      <c r="D464" t="s">
        <v>81</v>
      </c>
      <c r="E464" t="s">
        <v>26</v>
      </c>
      <c r="F464">
        <v>2</v>
      </c>
      <c r="G464" t="str" cm="1">
        <f t="array" ref="G464">_xlfn.IFS(
AND(F464&gt;=1,F464&lt;=7),"Near",
AND(F464&gt;=8,F464&lt;=14),"Moderate",
AND(F464&gt;=15,F464&lt;=21),"Far",
AND(F464&gt;=22,F464&lt;=29),"Very Far"
)</f>
        <v>Near</v>
      </c>
      <c r="H464">
        <v>3</v>
      </c>
      <c r="I464" t="s">
        <v>27</v>
      </c>
      <c r="J464">
        <v>1</v>
      </c>
      <c r="K464">
        <v>463</v>
      </c>
      <c r="L464" t="s">
        <v>38</v>
      </c>
      <c r="M464">
        <v>2</v>
      </c>
      <c r="N464" t="s">
        <v>29</v>
      </c>
      <c r="O464" t="s">
        <v>30</v>
      </c>
      <c r="P464">
        <v>40000</v>
      </c>
      <c r="Q464" t="s">
        <v>84</v>
      </c>
      <c r="R464">
        <v>12</v>
      </c>
      <c r="S464">
        <v>8</v>
      </c>
      <c r="T464">
        <v>0</v>
      </c>
      <c r="U464">
        <v>7</v>
      </c>
      <c r="V464">
        <v>5</v>
      </c>
      <c r="W464">
        <v>5</v>
      </c>
      <c r="X464">
        <v>0</v>
      </c>
      <c r="Y464">
        <v>1</v>
      </c>
    </row>
    <row r="465" spans="1:25" x14ac:dyDescent="0.25">
      <c r="A465">
        <v>50</v>
      </c>
      <c r="B465" t="str" cm="1">
        <f t="array" ref="B465">_xlfn.IFS(
    AND(A465 &gt;= 18, A465 &lt;= 25), "18-25",
    AND(A465 &gt;= 26, A465 &lt;= 35), "26-35",
    AND(A465 &gt;= 36, A465 &lt;= 45), "36-45",
    AND(A465 &gt;= 46, A465 &lt;= 55), "46-55",
    AND(A465 &gt;= 56, A465 &lt;= 60), "56-60"
)</f>
        <v>46-55</v>
      </c>
      <c r="C465" t="s">
        <v>24</v>
      </c>
      <c r="D465" t="s">
        <v>81</v>
      </c>
      <c r="E465" t="s">
        <v>78</v>
      </c>
      <c r="F465">
        <v>1</v>
      </c>
      <c r="G465" t="str" cm="1">
        <f t="array" ref="G465">_xlfn.IFS(
AND(F465&gt;=1,F465&lt;=7),"Near",
AND(F465&gt;=8,F465&lt;=14),"Moderate",
AND(F465&gt;=15,F465&lt;=21),"Far",
AND(F465&gt;=22,F465&lt;=29),"Very Far"
)</f>
        <v>Near</v>
      </c>
      <c r="H465">
        <v>3</v>
      </c>
      <c r="I465" t="s">
        <v>51</v>
      </c>
      <c r="J465">
        <v>1</v>
      </c>
      <c r="K465">
        <v>464</v>
      </c>
      <c r="L465" t="s">
        <v>28</v>
      </c>
      <c r="M465">
        <v>2</v>
      </c>
      <c r="N465" t="s">
        <v>39</v>
      </c>
      <c r="O465" t="s">
        <v>30</v>
      </c>
      <c r="P465">
        <v>134960</v>
      </c>
      <c r="Q465" t="s">
        <v>84</v>
      </c>
      <c r="R465">
        <v>18</v>
      </c>
      <c r="S465">
        <v>8</v>
      </c>
      <c r="T465">
        <v>1</v>
      </c>
      <c r="U465">
        <v>22</v>
      </c>
      <c r="V465">
        <v>3</v>
      </c>
      <c r="W465">
        <v>12</v>
      </c>
      <c r="X465">
        <v>1</v>
      </c>
      <c r="Y465">
        <v>5</v>
      </c>
    </row>
    <row r="466" spans="1:25" x14ac:dyDescent="0.25">
      <c r="A466">
        <v>38</v>
      </c>
      <c r="B466" t="str" cm="1">
        <f t="array" ref="B466">_xlfn.IFS(
    AND(A466 &gt;= 18, A466 &lt;= 25), "18-25",
    AND(A466 &gt;= 26, A466 &lt;= 35), "26-35",
    AND(A466 &gt;= 36, A466 &lt;= 45), "36-45",
    AND(A466 &gt;= 46, A466 &lt;= 55), "46-55",
    AND(A466 &gt;= 56, A466 &lt;= 60), "56-60"
)</f>
        <v>36-45</v>
      </c>
      <c r="C466" t="s">
        <v>24</v>
      </c>
      <c r="D466" t="s">
        <v>80</v>
      </c>
      <c r="E466" t="s">
        <v>78</v>
      </c>
      <c r="F466">
        <v>13</v>
      </c>
      <c r="G466" t="str" cm="1">
        <f t="array" ref="G466">_xlfn.IFS(
AND(F466&gt;=1,F466&lt;=7),"Near",
AND(F466&gt;=8,F466&lt;=14),"Moderate",
AND(F466&gt;=15,F466&lt;=21),"Far",
AND(F466&gt;=22,F466&lt;=29),"Very Far"
)</f>
        <v>Moderate</v>
      </c>
      <c r="H466">
        <v>3</v>
      </c>
      <c r="I466" t="s">
        <v>51</v>
      </c>
      <c r="J466">
        <v>1</v>
      </c>
      <c r="K466">
        <v>465</v>
      </c>
      <c r="L466" t="s">
        <v>38</v>
      </c>
      <c r="M466">
        <v>1</v>
      </c>
      <c r="N466" t="s">
        <v>46</v>
      </c>
      <c r="O466" t="s">
        <v>30</v>
      </c>
      <c r="P466">
        <v>32100</v>
      </c>
      <c r="Q466" t="s">
        <v>84</v>
      </c>
      <c r="R466">
        <v>17</v>
      </c>
      <c r="S466">
        <v>8</v>
      </c>
      <c r="T466">
        <v>2</v>
      </c>
      <c r="U466">
        <v>3</v>
      </c>
      <c r="V466">
        <v>5</v>
      </c>
      <c r="W466">
        <v>2</v>
      </c>
      <c r="X466">
        <v>0</v>
      </c>
      <c r="Y466">
        <v>2</v>
      </c>
    </row>
    <row r="467" spans="1:25" x14ac:dyDescent="0.25">
      <c r="A467">
        <v>46</v>
      </c>
      <c r="B467" t="str" cm="1">
        <f t="array" ref="B467">_xlfn.IFS(
    AND(A467 &gt;= 18, A467 &lt;= 25), "18-25",
    AND(A467 &gt;= 26, A467 &lt;= 35), "26-35",
    AND(A467 &gt;= 36, A467 &lt;= 45), "36-45",
    AND(A467 &gt;= 46, A467 &lt;= 55), "46-55",
    AND(A467 &gt;= 56, A467 &lt;= 60), "56-60"
)</f>
        <v>46-55</v>
      </c>
      <c r="C467" t="s">
        <v>24</v>
      </c>
      <c r="D467" t="s">
        <v>81</v>
      </c>
      <c r="E467" t="s">
        <v>78</v>
      </c>
      <c r="F467">
        <v>28</v>
      </c>
      <c r="G467" t="str" cm="1">
        <f t="array" ref="G467">_xlfn.IFS(
AND(F467&gt;=1,F467&lt;=7),"Near",
AND(F467&gt;=8,F467&lt;=14),"Moderate",
AND(F467&gt;=15,F467&lt;=21),"Far",
AND(F467&gt;=22,F467&lt;=29),"Very Far"
)</f>
        <v>Very Far</v>
      </c>
      <c r="H467">
        <v>3</v>
      </c>
      <c r="I467" t="s">
        <v>42</v>
      </c>
      <c r="J467">
        <v>1</v>
      </c>
      <c r="K467">
        <v>466</v>
      </c>
      <c r="L467" t="s">
        <v>28</v>
      </c>
      <c r="M467">
        <v>3</v>
      </c>
      <c r="N467" t="s">
        <v>41</v>
      </c>
      <c r="O467" t="s">
        <v>45</v>
      </c>
      <c r="P467">
        <v>190450</v>
      </c>
      <c r="Q467" t="s">
        <v>84</v>
      </c>
      <c r="R467">
        <v>11</v>
      </c>
      <c r="S467">
        <v>8</v>
      </c>
      <c r="T467">
        <v>3</v>
      </c>
      <c r="U467">
        <v>13</v>
      </c>
      <c r="V467">
        <v>2</v>
      </c>
      <c r="W467">
        <v>8</v>
      </c>
      <c r="X467">
        <v>0</v>
      </c>
      <c r="Y467">
        <v>7</v>
      </c>
    </row>
    <row r="468" spans="1:25" x14ac:dyDescent="0.25">
      <c r="A468">
        <v>24</v>
      </c>
      <c r="B468" t="str" cm="1">
        <f t="array" ref="B468">_xlfn.IFS(
    AND(A468 &gt;= 18, A468 &lt;= 25), "18-25",
    AND(A468 &gt;= 26, A468 &lt;= 35), "26-35",
    AND(A468 &gt;= 36, A468 &lt;= 45), "36-45",
    AND(A468 &gt;= 46, A468 &lt;= 55), "46-55",
    AND(A468 &gt;= 56, A468 &lt;= 60), "56-60"
)</f>
        <v>18-25</v>
      </c>
      <c r="C468" t="s">
        <v>24</v>
      </c>
      <c r="D468" t="s">
        <v>81</v>
      </c>
      <c r="E468" t="s">
        <v>26</v>
      </c>
      <c r="F468">
        <v>28</v>
      </c>
      <c r="G468" t="str" cm="1">
        <f t="array" ref="G468">_xlfn.IFS(
AND(F468&gt;=1,F468&lt;=7),"Near",
AND(F468&gt;=8,F468&lt;=14),"Moderate",
AND(F468&gt;=15,F468&lt;=21),"Far",
AND(F468&gt;=22,F468&lt;=29),"Very Far"
)</f>
        <v>Very Far</v>
      </c>
      <c r="H468">
        <v>3</v>
      </c>
      <c r="I468" t="s">
        <v>27</v>
      </c>
      <c r="J468">
        <v>1</v>
      </c>
      <c r="K468">
        <v>467</v>
      </c>
      <c r="L468" t="s">
        <v>28</v>
      </c>
      <c r="M468">
        <v>1</v>
      </c>
      <c r="N468" t="s">
        <v>29</v>
      </c>
      <c r="O468" t="s">
        <v>45</v>
      </c>
      <c r="P468">
        <v>118490</v>
      </c>
      <c r="Q468" t="s">
        <v>84</v>
      </c>
      <c r="R468">
        <v>16</v>
      </c>
      <c r="S468">
        <v>8</v>
      </c>
      <c r="T468">
        <v>1</v>
      </c>
      <c r="U468">
        <v>5</v>
      </c>
      <c r="V468">
        <v>3</v>
      </c>
      <c r="W468">
        <v>4</v>
      </c>
      <c r="X468">
        <v>3</v>
      </c>
      <c r="Y468">
        <v>2</v>
      </c>
    </row>
    <row r="469" spans="1:25" x14ac:dyDescent="0.25">
      <c r="A469">
        <v>35</v>
      </c>
      <c r="B469" t="str" cm="1">
        <f t="array" ref="B469">_xlfn.IFS(
    AND(A469 &gt;= 18, A469 &lt;= 25), "18-25",
    AND(A469 &gt;= 26, A469 &lt;= 35), "26-35",
    AND(A469 &gt;= 36, A469 &lt;= 45), "36-45",
    AND(A469 &gt;= 46, A469 &lt;= 55), "46-55",
    AND(A469 &gt;= 56, A469 &lt;= 60), "56-60"
)</f>
        <v>26-35</v>
      </c>
      <c r="C469" t="s">
        <v>32</v>
      </c>
      <c r="D469" t="s">
        <v>81</v>
      </c>
      <c r="E469" t="s">
        <v>26</v>
      </c>
      <c r="F469">
        <v>24</v>
      </c>
      <c r="G469" t="str" cm="1">
        <f t="array" ref="G469">_xlfn.IFS(
AND(F469&gt;=1,F469&lt;=7),"Near",
AND(F469&gt;=8,F469&lt;=14),"Moderate",
AND(F469&gt;=15,F469&lt;=21),"Far",
AND(F469&gt;=22,F469&lt;=29),"Very Far"
)</f>
        <v>Very Far</v>
      </c>
      <c r="H469">
        <v>3</v>
      </c>
      <c r="I469" t="s">
        <v>42</v>
      </c>
      <c r="J469">
        <v>1</v>
      </c>
      <c r="K469">
        <v>468</v>
      </c>
      <c r="L469" t="s">
        <v>38</v>
      </c>
      <c r="M469">
        <v>3</v>
      </c>
      <c r="N469" t="s">
        <v>29</v>
      </c>
      <c r="O469" t="s">
        <v>45</v>
      </c>
      <c r="P469">
        <v>20700</v>
      </c>
      <c r="Q469" t="s">
        <v>83</v>
      </c>
      <c r="R469">
        <v>13</v>
      </c>
      <c r="S469">
        <v>8</v>
      </c>
      <c r="T469">
        <v>3</v>
      </c>
      <c r="U469">
        <v>5</v>
      </c>
      <c r="V469">
        <v>1</v>
      </c>
      <c r="W469">
        <v>4</v>
      </c>
      <c r="X469">
        <v>0</v>
      </c>
      <c r="Y469">
        <v>2</v>
      </c>
    </row>
    <row r="470" spans="1:25" x14ac:dyDescent="0.25">
      <c r="A470">
        <v>31</v>
      </c>
      <c r="B470" t="str" cm="1">
        <f t="array" ref="B470">_xlfn.IFS(
    AND(A470 &gt;= 18, A470 &lt;= 25), "18-25",
    AND(A470 &gt;= 26, A470 &lt;= 35), "26-35",
    AND(A470 &gt;= 36, A470 &lt;= 45), "36-45",
    AND(A470 &gt;= 46, A470 &lt;= 55), "46-55",
    AND(A470 &gt;= 56, A470 &lt;= 60), "56-60"
)</f>
        <v>26-35</v>
      </c>
      <c r="C470" t="s">
        <v>24</v>
      </c>
      <c r="D470" t="s">
        <v>80</v>
      </c>
      <c r="E470" t="s">
        <v>78</v>
      </c>
      <c r="F470">
        <v>5</v>
      </c>
      <c r="G470" t="str" cm="1">
        <f t="array" ref="G470">_xlfn.IFS(
AND(F470&gt;=1,F470&lt;=7),"Near",
AND(F470&gt;=8,F470&lt;=14),"Moderate",
AND(F470&gt;=15,F470&lt;=21),"Far",
AND(F470&gt;=22,F470&lt;=29),"Very Far"
)</f>
        <v>Near</v>
      </c>
      <c r="H470">
        <v>2</v>
      </c>
      <c r="I470" t="s">
        <v>51</v>
      </c>
      <c r="J470">
        <v>1</v>
      </c>
      <c r="K470">
        <v>469</v>
      </c>
      <c r="L470" t="s">
        <v>38</v>
      </c>
      <c r="M470">
        <v>2</v>
      </c>
      <c r="N470" t="s">
        <v>39</v>
      </c>
      <c r="O470" t="s">
        <v>30</v>
      </c>
      <c r="P470">
        <v>65020</v>
      </c>
      <c r="Q470" t="s">
        <v>82</v>
      </c>
      <c r="R470">
        <v>12</v>
      </c>
      <c r="S470">
        <v>8</v>
      </c>
      <c r="T470">
        <v>0</v>
      </c>
      <c r="U470">
        <v>4</v>
      </c>
      <c r="V470">
        <v>3</v>
      </c>
      <c r="W470">
        <v>4</v>
      </c>
      <c r="X470">
        <v>0</v>
      </c>
      <c r="Y470">
        <v>3</v>
      </c>
    </row>
    <row r="471" spans="1:25" x14ac:dyDescent="0.25">
      <c r="A471">
        <v>18</v>
      </c>
      <c r="B471" t="str" cm="1">
        <f t="array" ref="B471">_xlfn.IFS(
    AND(A471 &gt;= 18, A471 &lt;= 25), "18-25",
    AND(A471 &gt;= 26, A471 &lt;= 35), "26-35",
    AND(A471 &gt;= 36, A471 &lt;= 45), "36-45",
    AND(A471 &gt;= 46, A471 &lt;= 55), "46-55",
    AND(A471 &gt;= 56, A471 &lt;= 60), "56-60"
)</f>
        <v>18-25</v>
      </c>
      <c r="C471" t="s">
        <v>24</v>
      </c>
      <c r="D471" t="s">
        <v>40</v>
      </c>
      <c r="E471" t="s">
        <v>26</v>
      </c>
      <c r="F471">
        <v>5</v>
      </c>
      <c r="G471" t="str" cm="1">
        <f t="array" ref="G471">_xlfn.IFS(
AND(F471&gt;=1,F471&lt;=7),"Near",
AND(F471&gt;=8,F471&lt;=14),"Moderate",
AND(F471&gt;=15,F471&lt;=21),"Far",
AND(F471&gt;=22,F471&lt;=29),"Very Far"
)</f>
        <v>Near</v>
      </c>
      <c r="H471">
        <v>4</v>
      </c>
      <c r="I471" t="s">
        <v>37</v>
      </c>
      <c r="J471">
        <v>1</v>
      </c>
      <c r="K471">
        <v>470</v>
      </c>
      <c r="L471" t="s">
        <v>38</v>
      </c>
      <c r="M471">
        <v>2</v>
      </c>
      <c r="N471" t="s">
        <v>48</v>
      </c>
      <c r="O471" t="s">
        <v>36</v>
      </c>
      <c r="P471">
        <v>32300</v>
      </c>
      <c r="Q471" t="s">
        <v>85</v>
      </c>
      <c r="R471">
        <v>12</v>
      </c>
      <c r="S471">
        <v>8</v>
      </c>
      <c r="T471">
        <v>1</v>
      </c>
      <c r="U471">
        <v>0</v>
      </c>
      <c r="V471">
        <v>3</v>
      </c>
      <c r="W471">
        <v>0</v>
      </c>
      <c r="X471">
        <v>0</v>
      </c>
      <c r="Y471">
        <v>0</v>
      </c>
    </row>
    <row r="472" spans="1:25" x14ac:dyDescent="0.25">
      <c r="A472">
        <v>54</v>
      </c>
      <c r="B472" t="str" cm="1">
        <f t="array" ref="B472">_xlfn.IFS(
    AND(A472 &gt;= 18, A472 &lt;= 25), "18-25",
    AND(A472 &gt;= 26, A472 &lt;= 35), "26-35",
    AND(A472 &gt;= 36, A472 &lt;= 45), "36-45",
    AND(A472 &gt;= 46, A472 &lt;= 55), "46-55",
    AND(A472 &gt;= 56, A472 &lt;= 60), "56-60"
)</f>
        <v>46-55</v>
      </c>
      <c r="C472" t="s">
        <v>24</v>
      </c>
      <c r="D472" t="s">
        <v>81</v>
      </c>
      <c r="E472" t="s">
        <v>26</v>
      </c>
      <c r="F472">
        <v>23</v>
      </c>
      <c r="G472" t="str" cm="1">
        <f t="array" ref="G472">_xlfn.IFS(
AND(F472&gt;=1,F472&lt;=7),"Near",
AND(F472&gt;=8,F472&lt;=14),"Moderate",
AND(F472&gt;=15,F472&lt;=21),"Far",
AND(F472&gt;=22,F472&lt;=29),"Very Far"
)</f>
        <v>Very Far</v>
      </c>
      <c r="H472">
        <v>3</v>
      </c>
      <c r="I472" t="s">
        <v>42</v>
      </c>
      <c r="J472">
        <v>1</v>
      </c>
      <c r="K472">
        <v>471</v>
      </c>
      <c r="L472" t="s">
        <v>28</v>
      </c>
      <c r="M472">
        <v>1</v>
      </c>
      <c r="N472" t="s">
        <v>44</v>
      </c>
      <c r="O472" t="s">
        <v>30</v>
      </c>
      <c r="P472">
        <v>136030</v>
      </c>
      <c r="Q472" t="s">
        <v>84</v>
      </c>
      <c r="R472">
        <v>13</v>
      </c>
      <c r="S472">
        <v>8</v>
      </c>
      <c r="T472">
        <v>1</v>
      </c>
      <c r="U472">
        <v>22</v>
      </c>
      <c r="V472">
        <v>2</v>
      </c>
      <c r="W472">
        <v>10</v>
      </c>
      <c r="X472">
        <v>0</v>
      </c>
      <c r="Y472">
        <v>8</v>
      </c>
    </row>
    <row r="473" spans="1:25" x14ac:dyDescent="0.25">
      <c r="A473">
        <v>35</v>
      </c>
      <c r="B473" t="str" cm="1">
        <f t="array" ref="B473">_xlfn.IFS(
    AND(A473 &gt;= 18, A473 &lt;= 25), "18-25",
    AND(A473 &gt;= 26, A473 &lt;= 35), "26-35",
    AND(A473 &gt;= 36, A473 &lt;= 45), "36-45",
    AND(A473 &gt;= 46, A473 &lt;= 55), "46-55",
    AND(A473 &gt;= 56, A473 &lt;= 60), "56-60"
)</f>
        <v>26-35</v>
      </c>
      <c r="C473" t="s">
        <v>24</v>
      </c>
      <c r="D473" t="s">
        <v>81</v>
      </c>
      <c r="E473" t="s">
        <v>78</v>
      </c>
      <c r="F473">
        <v>6</v>
      </c>
      <c r="G473" t="str" cm="1">
        <f t="array" ref="G473">_xlfn.IFS(
AND(F473&gt;=1,F473&lt;=7),"Near",
AND(F473&gt;=8,F473&lt;=14),"Moderate",
AND(F473&gt;=15,F473&lt;=21),"Far",
AND(F473&gt;=22,F473&lt;=29),"Very Far"
)</f>
        <v>Near</v>
      </c>
      <c r="H473">
        <v>4</v>
      </c>
      <c r="I473" t="s">
        <v>42</v>
      </c>
      <c r="J473">
        <v>1</v>
      </c>
      <c r="K473">
        <v>472</v>
      </c>
      <c r="L473" t="s">
        <v>28</v>
      </c>
      <c r="M473">
        <v>1</v>
      </c>
      <c r="N473" t="s">
        <v>46</v>
      </c>
      <c r="O473" t="s">
        <v>45</v>
      </c>
      <c r="P473">
        <v>119960</v>
      </c>
      <c r="Q473" t="s">
        <v>84</v>
      </c>
      <c r="R473">
        <v>19</v>
      </c>
      <c r="S473">
        <v>8</v>
      </c>
      <c r="T473">
        <v>2</v>
      </c>
      <c r="U473">
        <v>16</v>
      </c>
      <c r="V473">
        <v>3</v>
      </c>
      <c r="W473">
        <v>16</v>
      </c>
      <c r="X473">
        <v>10</v>
      </c>
      <c r="Y473">
        <v>1</v>
      </c>
    </row>
    <row r="474" spans="1:25" x14ac:dyDescent="0.25">
      <c r="A474">
        <v>30</v>
      </c>
      <c r="B474" t="str" cm="1">
        <f t="array" ref="B474">_xlfn.IFS(
    AND(A474 &gt;= 18, A474 &lt;= 25), "18-25",
    AND(A474 &gt;= 26, A474 &lt;= 35), "26-35",
    AND(A474 &gt;= 36, A474 &lt;= 45), "36-45",
    AND(A474 &gt;= 46, A474 &lt;= 55), "46-55",
    AND(A474 &gt;= 56, A474 &lt;= 60), "56-60"
)</f>
        <v>26-35</v>
      </c>
      <c r="C474" t="s">
        <v>24</v>
      </c>
      <c r="D474" t="s">
        <v>81</v>
      </c>
      <c r="E474" t="s">
        <v>78</v>
      </c>
      <c r="F474">
        <v>4</v>
      </c>
      <c r="G474" t="str" cm="1">
        <f t="array" ref="G474">_xlfn.IFS(
AND(F474&gt;=1,F474&lt;=7),"Near",
AND(F474&gt;=8,F474&lt;=14),"Moderate",
AND(F474&gt;=15,F474&lt;=21),"Far",
AND(F474&gt;=22,F474&lt;=29),"Very Far"
)</f>
        <v>Near</v>
      </c>
      <c r="H474">
        <v>3</v>
      </c>
      <c r="I474" t="s">
        <v>27</v>
      </c>
      <c r="J474">
        <v>1</v>
      </c>
      <c r="K474">
        <v>473</v>
      </c>
      <c r="L474" t="s">
        <v>28</v>
      </c>
      <c r="M474">
        <v>5</v>
      </c>
      <c r="N474" t="s">
        <v>29</v>
      </c>
      <c r="O474" t="s">
        <v>30</v>
      </c>
      <c r="P474">
        <v>56050</v>
      </c>
      <c r="Q474" t="s">
        <v>82</v>
      </c>
      <c r="R474">
        <v>12</v>
      </c>
      <c r="S474">
        <v>8</v>
      </c>
      <c r="T474">
        <v>1</v>
      </c>
      <c r="U474">
        <v>9</v>
      </c>
      <c r="V474">
        <v>0</v>
      </c>
      <c r="W474">
        <v>8</v>
      </c>
      <c r="X474">
        <v>1</v>
      </c>
      <c r="Y474">
        <v>7</v>
      </c>
    </row>
    <row r="475" spans="1:25" x14ac:dyDescent="0.25">
      <c r="A475">
        <v>20</v>
      </c>
      <c r="B475" t="str" cm="1">
        <f t="array" ref="B475">_xlfn.IFS(
    AND(A475 &gt;= 18, A475 &lt;= 25), "18-25",
    AND(A475 &gt;= 26, A475 &lt;= 35), "26-35",
    AND(A475 &gt;= 36, A475 &lt;= 45), "36-45",
    AND(A475 &gt;= 46, A475 &lt;= 55), "46-55",
    AND(A475 &gt;= 56, A475 &lt;= 60), "56-60"
)</f>
        <v>18-25</v>
      </c>
      <c r="C475" t="s">
        <v>32</v>
      </c>
      <c r="D475" t="s">
        <v>81</v>
      </c>
      <c r="E475" t="s">
        <v>78</v>
      </c>
      <c r="F475">
        <v>2</v>
      </c>
      <c r="G475" t="str" cm="1">
        <f t="array" ref="G475">_xlfn.IFS(
AND(F475&gt;=1,F475&lt;=7),"Near",
AND(F475&gt;=8,F475&lt;=14),"Moderate",
AND(F475&gt;=15,F475&lt;=21),"Far",
AND(F475&gt;=22,F475&lt;=29),"Very Far"
)</f>
        <v>Near</v>
      </c>
      <c r="H475">
        <v>2</v>
      </c>
      <c r="I475" t="s">
        <v>27</v>
      </c>
      <c r="J475">
        <v>1</v>
      </c>
      <c r="K475">
        <v>474</v>
      </c>
      <c r="L475" t="s">
        <v>28</v>
      </c>
      <c r="M475">
        <v>2</v>
      </c>
      <c r="N475" t="s">
        <v>35</v>
      </c>
      <c r="O475" t="s">
        <v>36</v>
      </c>
      <c r="P475">
        <v>63970</v>
      </c>
      <c r="Q475" t="s">
        <v>82</v>
      </c>
      <c r="R475">
        <v>17</v>
      </c>
      <c r="S475">
        <v>8</v>
      </c>
      <c r="T475">
        <v>1</v>
      </c>
      <c r="U475">
        <v>1</v>
      </c>
      <c r="V475">
        <v>3</v>
      </c>
      <c r="W475">
        <v>1</v>
      </c>
      <c r="X475">
        <v>0</v>
      </c>
      <c r="Y475">
        <v>0</v>
      </c>
    </row>
    <row r="476" spans="1:25" x14ac:dyDescent="0.25">
      <c r="A476">
        <v>30</v>
      </c>
      <c r="B476" t="str" cm="1">
        <f t="array" ref="B476">_xlfn.IFS(
    AND(A476 &gt;= 18, A476 &lt;= 25), "18-25",
    AND(A476 &gt;= 26, A476 &lt;= 35), "26-35",
    AND(A476 &gt;= 36, A476 &lt;= 45), "36-45",
    AND(A476 &gt;= 46, A476 &lt;= 55), "46-55",
    AND(A476 &gt;= 56, A476 &lt;= 60), "56-60"
)</f>
        <v>26-35</v>
      </c>
      <c r="C476" t="s">
        <v>32</v>
      </c>
      <c r="D476" t="s">
        <v>80</v>
      </c>
      <c r="E476" t="s">
        <v>78</v>
      </c>
      <c r="F476">
        <v>8</v>
      </c>
      <c r="G476" t="str" cm="1">
        <f t="array" ref="G476">_xlfn.IFS(
AND(F476&gt;=1,F476&lt;=7),"Near",
AND(F476&gt;=8,F476&lt;=14),"Moderate",
AND(F476&gt;=15,F476&lt;=21),"Far",
AND(F476&gt;=22,F476&lt;=29),"Very Far"
)</f>
        <v>Moderate</v>
      </c>
      <c r="H476">
        <v>4</v>
      </c>
      <c r="I476" t="s">
        <v>42</v>
      </c>
      <c r="J476">
        <v>1</v>
      </c>
      <c r="K476">
        <v>475</v>
      </c>
      <c r="L476" t="s">
        <v>38</v>
      </c>
      <c r="M476">
        <v>1</v>
      </c>
      <c r="N476" t="s">
        <v>39</v>
      </c>
      <c r="O476" t="s">
        <v>36</v>
      </c>
      <c r="P476">
        <v>191440</v>
      </c>
      <c r="Q476" t="s">
        <v>83</v>
      </c>
      <c r="R476">
        <v>11</v>
      </c>
      <c r="S476">
        <v>8</v>
      </c>
      <c r="T476">
        <v>0</v>
      </c>
      <c r="U476">
        <v>4</v>
      </c>
      <c r="V476">
        <v>3</v>
      </c>
      <c r="W476">
        <v>3</v>
      </c>
      <c r="X476">
        <v>1</v>
      </c>
      <c r="Y476">
        <v>2</v>
      </c>
    </row>
    <row r="477" spans="1:25" x14ac:dyDescent="0.25">
      <c r="A477">
        <v>26</v>
      </c>
      <c r="B477" t="str" cm="1">
        <f t="array" ref="B477">_xlfn.IFS(
    AND(A477 &gt;= 18, A477 &lt;= 25), "18-25",
    AND(A477 &gt;= 26, A477 &lt;= 35), "26-35",
    AND(A477 &gt;= 36, A477 &lt;= 45), "36-45",
    AND(A477 &gt;= 46, A477 &lt;= 55), "46-55",
    AND(A477 &gt;= 56, A477 &lt;= 60), "56-60"
)</f>
        <v>26-35</v>
      </c>
      <c r="C477" t="s">
        <v>24</v>
      </c>
      <c r="D477" t="s">
        <v>81</v>
      </c>
      <c r="E477" t="s">
        <v>26</v>
      </c>
      <c r="F477">
        <v>1</v>
      </c>
      <c r="G477" t="str" cm="1">
        <f t="array" ref="G477">_xlfn.IFS(
AND(F477&gt;=1,F477&lt;=7),"Near",
AND(F477&gt;=8,F477&lt;=14),"Moderate",
AND(F477&gt;=15,F477&lt;=21),"Far",
AND(F477&gt;=22,F477&lt;=29),"Very Far"
)</f>
        <v>Near</v>
      </c>
      <c r="H477">
        <v>3</v>
      </c>
      <c r="I477" t="s">
        <v>50</v>
      </c>
      <c r="J477">
        <v>1</v>
      </c>
      <c r="K477">
        <v>476</v>
      </c>
      <c r="L477" t="s">
        <v>28</v>
      </c>
      <c r="M477">
        <v>2</v>
      </c>
      <c r="N477" t="s">
        <v>35</v>
      </c>
      <c r="O477" t="s">
        <v>30</v>
      </c>
      <c r="P477">
        <v>175840</v>
      </c>
      <c r="Q477" t="s">
        <v>85</v>
      </c>
      <c r="R477">
        <v>20</v>
      </c>
      <c r="S477">
        <v>8</v>
      </c>
      <c r="T477">
        <v>0</v>
      </c>
      <c r="U477">
        <v>8</v>
      </c>
      <c r="V477">
        <v>2</v>
      </c>
      <c r="W477">
        <v>8</v>
      </c>
      <c r="X477">
        <v>1</v>
      </c>
      <c r="Y477">
        <v>3</v>
      </c>
    </row>
    <row r="478" spans="1:25" x14ac:dyDescent="0.25">
      <c r="A478">
        <v>22</v>
      </c>
      <c r="B478" t="str" cm="1">
        <f t="array" ref="B478">_xlfn.IFS(
    AND(A478 &gt;= 18, A478 &lt;= 25), "18-25",
    AND(A478 &gt;= 26, A478 &lt;= 35), "26-35",
    AND(A478 &gt;= 36, A478 &lt;= 45), "36-45",
    AND(A478 &gt;= 46, A478 &lt;= 55), "46-55",
    AND(A478 &gt;= 56, A478 &lt;= 60), "56-60"
)</f>
        <v>18-25</v>
      </c>
      <c r="C478" t="s">
        <v>24</v>
      </c>
      <c r="D478" t="s">
        <v>81</v>
      </c>
      <c r="E478" t="s">
        <v>78</v>
      </c>
      <c r="F478">
        <v>8</v>
      </c>
      <c r="G478" t="str" cm="1">
        <f t="array" ref="G478">_xlfn.IFS(
AND(F478&gt;=1,F478&lt;=7),"Near",
AND(F478&gt;=8,F478&lt;=14),"Moderate",
AND(F478&gt;=15,F478&lt;=21),"Far",
AND(F478&gt;=22,F478&lt;=29),"Very Far"
)</f>
        <v>Moderate</v>
      </c>
      <c r="H478">
        <v>3</v>
      </c>
      <c r="I478" t="s">
        <v>37</v>
      </c>
      <c r="J478">
        <v>1</v>
      </c>
      <c r="K478">
        <v>477</v>
      </c>
      <c r="L478" t="s">
        <v>38</v>
      </c>
      <c r="M478">
        <v>2</v>
      </c>
      <c r="N478" t="s">
        <v>47</v>
      </c>
      <c r="O478" t="s">
        <v>30</v>
      </c>
      <c r="P478">
        <v>49070</v>
      </c>
      <c r="Q478" t="s">
        <v>82</v>
      </c>
      <c r="R478">
        <v>21</v>
      </c>
      <c r="S478">
        <v>8</v>
      </c>
      <c r="T478">
        <v>1</v>
      </c>
      <c r="U478">
        <v>4</v>
      </c>
      <c r="V478">
        <v>2</v>
      </c>
      <c r="W478">
        <v>4</v>
      </c>
      <c r="X478">
        <v>1</v>
      </c>
      <c r="Y478">
        <v>1</v>
      </c>
    </row>
    <row r="479" spans="1:25" x14ac:dyDescent="0.25">
      <c r="A479">
        <v>48</v>
      </c>
      <c r="B479" t="str" cm="1">
        <f t="array" ref="B479">_xlfn.IFS(
    AND(A479 &gt;= 18, A479 &lt;= 25), "18-25",
    AND(A479 &gt;= 26, A479 &lt;= 35), "26-35",
    AND(A479 &gt;= 36, A479 &lt;= 45), "36-45",
    AND(A479 &gt;= 46, A479 &lt;= 55), "46-55",
    AND(A479 &gt;= 56, A479 &lt;= 60), "56-60"
)</f>
        <v>46-55</v>
      </c>
      <c r="C479" t="s">
        <v>24</v>
      </c>
      <c r="D479" t="s">
        <v>81</v>
      </c>
      <c r="E479" t="s">
        <v>79</v>
      </c>
      <c r="F479">
        <v>2</v>
      </c>
      <c r="G479" t="str" cm="1">
        <f t="array" ref="G479">_xlfn.IFS(
AND(F479&gt;=1,F479&lt;=7),"Near",
AND(F479&gt;=8,F479&lt;=14),"Moderate",
AND(F479&gt;=15,F479&lt;=21),"Far",
AND(F479&gt;=22,F479&lt;=29),"Very Far"
)</f>
        <v>Near</v>
      </c>
      <c r="H479">
        <v>4</v>
      </c>
      <c r="I479" t="s">
        <v>42</v>
      </c>
      <c r="J479">
        <v>1</v>
      </c>
      <c r="K479">
        <v>478</v>
      </c>
      <c r="L479" t="s">
        <v>38</v>
      </c>
      <c r="M479">
        <v>2</v>
      </c>
      <c r="N479" t="s">
        <v>39</v>
      </c>
      <c r="O479" t="s">
        <v>36</v>
      </c>
      <c r="P479">
        <v>45540</v>
      </c>
      <c r="Q479" t="s">
        <v>84</v>
      </c>
      <c r="R479">
        <v>11</v>
      </c>
      <c r="S479">
        <v>8</v>
      </c>
      <c r="T479">
        <v>2</v>
      </c>
      <c r="U479">
        <v>19</v>
      </c>
      <c r="V479">
        <v>3</v>
      </c>
      <c r="W479">
        <v>2</v>
      </c>
      <c r="X479">
        <v>2</v>
      </c>
      <c r="Y479">
        <v>2</v>
      </c>
    </row>
    <row r="480" spans="1:25" x14ac:dyDescent="0.25">
      <c r="A480">
        <v>48</v>
      </c>
      <c r="B480" t="str" cm="1">
        <f t="array" ref="B480">_xlfn.IFS(
    AND(A480 &gt;= 18, A480 &lt;= 25), "18-25",
    AND(A480 &gt;= 26, A480 &lt;= 35), "26-35",
    AND(A480 &gt;= 36, A480 &lt;= 45), "36-45",
    AND(A480 &gt;= 46, A480 &lt;= 55), "46-55",
    AND(A480 &gt;= 56, A480 &lt;= 60), "56-60"
)</f>
        <v>46-55</v>
      </c>
      <c r="C480" t="s">
        <v>24</v>
      </c>
      <c r="D480" t="s">
        <v>81</v>
      </c>
      <c r="E480" t="s">
        <v>26</v>
      </c>
      <c r="F480">
        <v>3</v>
      </c>
      <c r="G480" t="str" cm="1">
        <f t="array" ref="G480">_xlfn.IFS(
AND(F480&gt;=1,F480&lt;=7),"Near",
AND(F480&gt;=8,F480&lt;=14),"Moderate",
AND(F480&gt;=15,F480&lt;=21),"Far",
AND(F480&gt;=22,F480&lt;=29),"Very Far"
)</f>
        <v>Near</v>
      </c>
      <c r="H480">
        <v>3</v>
      </c>
      <c r="I480" t="s">
        <v>42</v>
      </c>
      <c r="J480">
        <v>1</v>
      </c>
      <c r="K480">
        <v>479</v>
      </c>
      <c r="L480" t="s">
        <v>38</v>
      </c>
      <c r="M480">
        <v>1</v>
      </c>
      <c r="N480" t="s">
        <v>43</v>
      </c>
      <c r="O480" t="s">
        <v>36</v>
      </c>
      <c r="P480">
        <v>54150</v>
      </c>
      <c r="Q480" t="s">
        <v>84</v>
      </c>
      <c r="R480">
        <v>11</v>
      </c>
      <c r="S480">
        <v>8</v>
      </c>
      <c r="T480">
        <v>1</v>
      </c>
      <c r="U480">
        <v>27</v>
      </c>
      <c r="V480">
        <v>1</v>
      </c>
      <c r="W480">
        <v>15</v>
      </c>
      <c r="X480">
        <v>4</v>
      </c>
      <c r="Y480">
        <v>8</v>
      </c>
    </row>
    <row r="481" spans="1:25" x14ac:dyDescent="0.25">
      <c r="A481">
        <v>41</v>
      </c>
      <c r="B481" t="str" cm="1">
        <f t="array" ref="B481">_xlfn.IFS(
    AND(A481 &gt;= 18, A481 &lt;= 25), "18-25",
    AND(A481 &gt;= 26, A481 &lt;= 35), "26-35",
    AND(A481 &gt;= 36, A481 &lt;= 45), "36-45",
    AND(A481 &gt;= 46, A481 &lt;= 55), "46-55",
    AND(A481 &gt;= 56, A481 &lt;= 60), "56-60"
)</f>
        <v>36-45</v>
      </c>
      <c r="C481" t="s">
        <v>24</v>
      </c>
      <c r="D481" t="s">
        <v>81</v>
      </c>
      <c r="E481" t="s">
        <v>78</v>
      </c>
      <c r="F481">
        <v>2</v>
      </c>
      <c r="G481" t="str" cm="1">
        <f t="array" ref="G481">_xlfn.IFS(
AND(F481&gt;=1,F481&lt;=7),"Near",
AND(F481&gt;=8,F481&lt;=14),"Moderate",
AND(F481&gt;=15,F481&lt;=21),"Far",
AND(F481&gt;=22,F481&lt;=29),"Very Far"
)</f>
        <v>Near</v>
      </c>
      <c r="H481">
        <v>3</v>
      </c>
      <c r="I481" t="s">
        <v>27</v>
      </c>
      <c r="J481">
        <v>1</v>
      </c>
      <c r="K481">
        <v>480</v>
      </c>
      <c r="L481" t="s">
        <v>38</v>
      </c>
      <c r="M481">
        <v>2</v>
      </c>
      <c r="N481" t="s">
        <v>35</v>
      </c>
      <c r="O481" t="s">
        <v>36</v>
      </c>
      <c r="P481">
        <v>47410</v>
      </c>
      <c r="Q481" t="s">
        <v>84</v>
      </c>
      <c r="R481">
        <v>16</v>
      </c>
      <c r="S481">
        <v>8</v>
      </c>
      <c r="T481">
        <v>0</v>
      </c>
      <c r="U481">
        <v>8</v>
      </c>
      <c r="V481">
        <v>3</v>
      </c>
      <c r="W481">
        <v>2</v>
      </c>
      <c r="X481">
        <v>2</v>
      </c>
      <c r="Y481">
        <v>1</v>
      </c>
    </row>
    <row r="482" spans="1:25" x14ac:dyDescent="0.25">
      <c r="A482">
        <v>39</v>
      </c>
      <c r="B482" t="str" cm="1">
        <f t="array" ref="B482">_xlfn.IFS(
    AND(A482 &gt;= 18, A482 &lt;= 25), "18-25",
    AND(A482 &gt;= 26, A482 &lt;= 35), "26-35",
    AND(A482 &gt;= 36, A482 &lt;= 45), "36-45",
    AND(A482 &gt;= 46, A482 &lt;= 55), "46-55",
    AND(A482 &gt;= 56, A482 &lt;= 60), "56-60"
)</f>
        <v>36-45</v>
      </c>
      <c r="C482" t="s">
        <v>24</v>
      </c>
      <c r="D482" t="s">
        <v>81</v>
      </c>
      <c r="E482" t="s">
        <v>26</v>
      </c>
      <c r="F482">
        <v>2</v>
      </c>
      <c r="G482" t="str" cm="1">
        <f t="array" ref="G482">_xlfn.IFS(
AND(F482&gt;=1,F482&lt;=7),"Near",
AND(F482&gt;=8,F482&lt;=14),"Moderate",
AND(F482&gt;=15,F482&lt;=21),"Far",
AND(F482&gt;=22,F482&lt;=29),"Very Far"
)</f>
        <v>Near</v>
      </c>
      <c r="H482">
        <v>3</v>
      </c>
      <c r="I482" t="s">
        <v>27</v>
      </c>
      <c r="J482">
        <v>1</v>
      </c>
      <c r="K482">
        <v>481</v>
      </c>
      <c r="L482" t="s">
        <v>38</v>
      </c>
      <c r="M482">
        <v>3</v>
      </c>
      <c r="N482" t="s">
        <v>41</v>
      </c>
      <c r="O482" t="s">
        <v>30</v>
      </c>
      <c r="P482">
        <v>21150</v>
      </c>
      <c r="Q482" t="s">
        <v>85</v>
      </c>
      <c r="R482">
        <v>18</v>
      </c>
      <c r="S482">
        <v>8</v>
      </c>
      <c r="T482">
        <v>0</v>
      </c>
      <c r="U482">
        <v>21</v>
      </c>
      <c r="V482">
        <v>3</v>
      </c>
      <c r="W482">
        <v>21</v>
      </c>
      <c r="X482">
        <v>11</v>
      </c>
      <c r="Y482">
        <v>8</v>
      </c>
    </row>
    <row r="483" spans="1:25" x14ac:dyDescent="0.25">
      <c r="A483">
        <v>27</v>
      </c>
      <c r="B483" t="str" cm="1">
        <f t="array" ref="B483">_xlfn.IFS(
    AND(A483 &gt;= 18, A483 &lt;= 25), "18-25",
    AND(A483 &gt;= 26, A483 &lt;= 35), "26-35",
    AND(A483 &gt;= 36, A483 &lt;= 45), "36-45",
    AND(A483 &gt;= 46, A483 &lt;= 55), "46-55",
    AND(A483 &gt;= 56, A483 &lt;= 60), "56-60"
)</f>
        <v>26-35</v>
      </c>
      <c r="C483" t="s">
        <v>24</v>
      </c>
      <c r="D483" t="s">
        <v>81</v>
      </c>
      <c r="E483" t="s">
        <v>78</v>
      </c>
      <c r="F483">
        <v>3</v>
      </c>
      <c r="G483" t="str" cm="1">
        <f t="array" ref="G483">_xlfn.IFS(
AND(F483&gt;=1,F483&lt;=7),"Near",
AND(F483&gt;=8,F483&lt;=14),"Moderate",
AND(F483&gt;=15,F483&lt;=21),"Far",
AND(F483&gt;=22,F483&lt;=29),"Very Far"
)</f>
        <v>Near</v>
      </c>
      <c r="H483">
        <v>3</v>
      </c>
      <c r="I483" t="s">
        <v>27</v>
      </c>
      <c r="J483">
        <v>1</v>
      </c>
      <c r="K483">
        <v>482</v>
      </c>
      <c r="L483" t="s">
        <v>38</v>
      </c>
      <c r="M483">
        <v>2</v>
      </c>
      <c r="N483" t="s">
        <v>41</v>
      </c>
      <c r="O483" t="s">
        <v>30</v>
      </c>
      <c r="P483">
        <v>31610</v>
      </c>
      <c r="Q483" t="s">
        <v>85</v>
      </c>
      <c r="R483">
        <v>13</v>
      </c>
      <c r="S483">
        <v>8</v>
      </c>
      <c r="T483">
        <v>2</v>
      </c>
      <c r="U483">
        <v>4</v>
      </c>
      <c r="V483">
        <v>0</v>
      </c>
      <c r="W483">
        <v>3</v>
      </c>
      <c r="X483">
        <v>2</v>
      </c>
      <c r="Y483">
        <v>2</v>
      </c>
    </row>
    <row r="484" spans="1:25" x14ac:dyDescent="0.25">
      <c r="A484">
        <v>35</v>
      </c>
      <c r="B484" t="str" cm="1">
        <f t="array" ref="B484">_xlfn.IFS(
    AND(A484 &gt;= 18, A484 &lt;= 25), "18-25",
    AND(A484 &gt;= 26, A484 &lt;= 35), "26-35",
    AND(A484 &gt;= 36, A484 &lt;= 45), "36-45",
    AND(A484 &gt;= 46, A484 &lt;= 55), "46-55",
    AND(A484 &gt;= 56, A484 &lt;= 60), "56-60"
)</f>
        <v>26-35</v>
      </c>
      <c r="C484" t="s">
        <v>24</v>
      </c>
      <c r="D484" t="s">
        <v>81</v>
      </c>
      <c r="E484" t="s">
        <v>26</v>
      </c>
      <c r="F484">
        <v>24</v>
      </c>
      <c r="G484" t="str" cm="1">
        <f t="array" ref="G484">_xlfn.IFS(
AND(F484&gt;=1,F484&lt;=7),"Near",
AND(F484&gt;=8,F484&lt;=14),"Moderate",
AND(F484&gt;=15,F484&lt;=21),"Far",
AND(F484&gt;=22,F484&lt;=29),"Very Far"
)</f>
        <v>Very Far</v>
      </c>
      <c r="H484">
        <v>3</v>
      </c>
      <c r="I484" t="s">
        <v>42</v>
      </c>
      <c r="J484">
        <v>1</v>
      </c>
      <c r="K484">
        <v>483</v>
      </c>
      <c r="L484" t="s">
        <v>38</v>
      </c>
      <c r="M484">
        <v>5</v>
      </c>
      <c r="N484" t="s">
        <v>39</v>
      </c>
      <c r="O484" t="s">
        <v>45</v>
      </c>
      <c r="P484">
        <v>57450</v>
      </c>
      <c r="Q484" t="s">
        <v>85</v>
      </c>
      <c r="R484">
        <v>17</v>
      </c>
      <c r="S484">
        <v>8</v>
      </c>
      <c r="T484">
        <v>3</v>
      </c>
      <c r="U484">
        <v>3</v>
      </c>
      <c r="V484">
        <v>4</v>
      </c>
      <c r="W484">
        <v>3</v>
      </c>
      <c r="X484">
        <v>1</v>
      </c>
      <c r="Y484">
        <v>2</v>
      </c>
    </row>
    <row r="485" spans="1:25" x14ac:dyDescent="0.25">
      <c r="A485">
        <v>42</v>
      </c>
      <c r="B485" t="str" cm="1">
        <f t="array" ref="B485">_xlfn.IFS(
    AND(A485 &gt;= 18, A485 &lt;= 25), "18-25",
    AND(A485 &gt;= 26, A485 &lt;= 35), "26-35",
    AND(A485 &gt;= 36, A485 &lt;= 45), "36-45",
    AND(A485 &gt;= 46, A485 &lt;= 55), "46-55",
    AND(A485 &gt;= 56, A485 &lt;= 60), "56-60"
)</f>
        <v>36-45</v>
      </c>
      <c r="C485" t="s">
        <v>24</v>
      </c>
      <c r="D485" t="s">
        <v>81</v>
      </c>
      <c r="E485" t="s">
        <v>78</v>
      </c>
      <c r="F485">
        <v>23</v>
      </c>
      <c r="G485" t="str" cm="1">
        <f t="array" ref="G485">_xlfn.IFS(
AND(F485&gt;=1,F485&lt;=7),"Near",
AND(F485&gt;=8,F485&lt;=14),"Moderate",
AND(F485&gt;=15,F485&lt;=21),"Far",
AND(F485&gt;=22,F485&lt;=29),"Very Far"
)</f>
        <v>Very Far</v>
      </c>
      <c r="H485">
        <v>4</v>
      </c>
      <c r="I485" t="s">
        <v>37</v>
      </c>
      <c r="J485">
        <v>1</v>
      </c>
      <c r="K485">
        <v>484</v>
      </c>
      <c r="L485" t="s">
        <v>38</v>
      </c>
      <c r="M485">
        <v>1</v>
      </c>
      <c r="N485" t="s">
        <v>35</v>
      </c>
      <c r="O485" t="s">
        <v>30</v>
      </c>
      <c r="P485">
        <v>23730</v>
      </c>
      <c r="Q485" t="s">
        <v>84</v>
      </c>
      <c r="R485">
        <v>14</v>
      </c>
      <c r="S485">
        <v>8</v>
      </c>
      <c r="T485">
        <v>1</v>
      </c>
      <c r="U485">
        <v>21</v>
      </c>
      <c r="V485">
        <v>3</v>
      </c>
      <c r="W485">
        <v>1</v>
      </c>
      <c r="X485">
        <v>0</v>
      </c>
      <c r="Y485">
        <v>0</v>
      </c>
    </row>
    <row r="486" spans="1:25" x14ac:dyDescent="0.25">
      <c r="A486">
        <v>50</v>
      </c>
      <c r="B486" t="str" cm="1">
        <f t="array" ref="B486">_xlfn.IFS(
    AND(A486 &gt;= 18, A486 &lt;= 25), "18-25",
    AND(A486 &gt;= 26, A486 &lt;= 35), "26-35",
    AND(A486 &gt;= 36, A486 &lt;= 45), "36-45",
    AND(A486 &gt;= 46, A486 &lt;= 55), "46-55",
    AND(A486 &gt;= 56, A486 &lt;= 60), "56-60"
)</f>
        <v>46-55</v>
      </c>
      <c r="C486" t="s">
        <v>24</v>
      </c>
      <c r="D486" t="s">
        <v>81</v>
      </c>
      <c r="E486" t="s">
        <v>26</v>
      </c>
      <c r="F486">
        <v>27</v>
      </c>
      <c r="G486" t="str" cm="1">
        <f t="array" ref="G486">_xlfn.IFS(
AND(F486&gt;=1,F486&lt;=7),"Near",
AND(F486&gt;=8,F486&lt;=14),"Moderate",
AND(F486&gt;=15,F486&lt;=21),"Far",
AND(F486&gt;=22,F486&lt;=29),"Very Far"
)</f>
        <v>Very Far</v>
      </c>
      <c r="H486">
        <v>3</v>
      </c>
      <c r="I486" t="s">
        <v>42</v>
      </c>
      <c r="J486">
        <v>1</v>
      </c>
      <c r="K486">
        <v>485</v>
      </c>
      <c r="L486" t="s">
        <v>38</v>
      </c>
      <c r="M486">
        <v>2</v>
      </c>
      <c r="N486" t="s">
        <v>39</v>
      </c>
      <c r="O486" t="s">
        <v>30</v>
      </c>
      <c r="P486">
        <v>33100</v>
      </c>
      <c r="Q486" t="s">
        <v>85</v>
      </c>
      <c r="R486">
        <v>22</v>
      </c>
      <c r="S486">
        <v>8</v>
      </c>
      <c r="T486">
        <v>1</v>
      </c>
      <c r="U486">
        <v>8</v>
      </c>
      <c r="V486">
        <v>3</v>
      </c>
      <c r="W486">
        <v>1</v>
      </c>
      <c r="X486">
        <v>0</v>
      </c>
      <c r="Y486">
        <v>0</v>
      </c>
    </row>
    <row r="487" spans="1:25" x14ac:dyDescent="0.25">
      <c r="A487">
        <v>59</v>
      </c>
      <c r="B487" t="str" cm="1">
        <f t="array" ref="B487">_xlfn.IFS(
    AND(A487 &gt;= 18, A487 &lt;= 25), "18-25",
    AND(A487 &gt;= 26, A487 &lt;= 35), "26-35",
    AND(A487 &gt;= 36, A487 &lt;= 45), "36-45",
    AND(A487 &gt;= 46, A487 &lt;= 55), "46-55",
    AND(A487 &gt;= 56, A487 &lt;= 60), "56-60"
)</f>
        <v>56-60</v>
      </c>
      <c r="C487" t="s">
        <v>24</v>
      </c>
      <c r="D487" t="s">
        <v>81</v>
      </c>
      <c r="E487" t="s">
        <v>78</v>
      </c>
      <c r="F487">
        <v>16</v>
      </c>
      <c r="G487" t="str" cm="1">
        <f t="array" ref="G487">_xlfn.IFS(
AND(F487&gt;=1,F487&lt;=7),"Near",
AND(F487&gt;=8,F487&lt;=14),"Moderate",
AND(F487&gt;=15,F487&lt;=21),"Far",
AND(F487&gt;=22,F487&lt;=29),"Very Far"
)</f>
        <v>Far</v>
      </c>
      <c r="H487">
        <v>4</v>
      </c>
      <c r="I487" t="s">
        <v>42</v>
      </c>
      <c r="J487">
        <v>1</v>
      </c>
      <c r="K487">
        <v>486</v>
      </c>
      <c r="L487" t="s">
        <v>28</v>
      </c>
      <c r="M487">
        <v>5</v>
      </c>
      <c r="N487" t="s">
        <v>44</v>
      </c>
      <c r="O487" t="s">
        <v>36</v>
      </c>
      <c r="P487">
        <v>186650</v>
      </c>
      <c r="Q487" t="s">
        <v>85</v>
      </c>
      <c r="R487">
        <v>12</v>
      </c>
      <c r="S487">
        <v>8</v>
      </c>
      <c r="T487">
        <v>0</v>
      </c>
      <c r="U487">
        <v>30</v>
      </c>
      <c r="V487">
        <v>3</v>
      </c>
      <c r="W487">
        <v>5</v>
      </c>
      <c r="X487">
        <v>4</v>
      </c>
      <c r="Y487">
        <v>3</v>
      </c>
    </row>
    <row r="488" spans="1:25" x14ac:dyDescent="0.25">
      <c r="A488">
        <v>37</v>
      </c>
      <c r="B488" t="str" cm="1">
        <f t="array" ref="B488">_xlfn.IFS(
    AND(A488 &gt;= 18, A488 &lt;= 25), "18-25",
    AND(A488 &gt;= 26, A488 &lt;= 35), "26-35",
    AND(A488 &gt;= 36, A488 &lt;= 45), "36-45",
    AND(A488 &gt;= 46, A488 &lt;= 55), "46-55",
    AND(A488 &gt;= 56, A488 &lt;= 60), "56-60"
)</f>
        <v>36-45</v>
      </c>
      <c r="C488" t="s">
        <v>32</v>
      </c>
      <c r="D488" t="s">
        <v>81</v>
      </c>
      <c r="E488" t="s">
        <v>26</v>
      </c>
      <c r="F488">
        <v>15</v>
      </c>
      <c r="G488" t="str" cm="1">
        <f t="array" ref="G488">_xlfn.IFS(
AND(F488&gt;=1,F488&lt;=7),"Near",
AND(F488&gt;=8,F488&lt;=14),"Moderate",
AND(F488&gt;=15,F488&lt;=21),"Far",
AND(F488&gt;=22,F488&lt;=29),"Very Far"
)</f>
        <v>Far</v>
      </c>
      <c r="H488">
        <v>3</v>
      </c>
      <c r="I488" t="s">
        <v>50</v>
      </c>
      <c r="J488">
        <v>1</v>
      </c>
      <c r="K488">
        <v>487</v>
      </c>
      <c r="L488" t="s">
        <v>38</v>
      </c>
      <c r="M488">
        <v>2</v>
      </c>
      <c r="N488" t="s">
        <v>44</v>
      </c>
      <c r="O488" t="s">
        <v>30</v>
      </c>
      <c r="P488">
        <v>44850</v>
      </c>
      <c r="Q488" t="s">
        <v>83</v>
      </c>
      <c r="R488">
        <v>11</v>
      </c>
      <c r="S488">
        <v>8</v>
      </c>
      <c r="T488">
        <v>1</v>
      </c>
      <c r="U488">
        <v>15</v>
      </c>
      <c r="V488">
        <v>2</v>
      </c>
      <c r="W488">
        <v>1</v>
      </c>
      <c r="X488">
        <v>0</v>
      </c>
      <c r="Y488">
        <v>0</v>
      </c>
    </row>
    <row r="489" spans="1:25" x14ac:dyDescent="0.25">
      <c r="A489">
        <v>55</v>
      </c>
      <c r="B489" t="str" cm="1">
        <f t="array" ref="B489">_xlfn.IFS(
    AND(A489 &gt;= 18, A489 &lt;= 25), "18-25",
    AND(A489 &gt;= 26, A489 &lt;= 35), "26-35",
    AND(A489 &gt;= 36, A489 &lt;= 45), "36-45",
    AND(A489 &gt;= 46, A489 &lt;= 55), "46-55",
    AND(A489 &gt;= 56, A489 &lt;= 60), "56-60"
)</f>
        <v>46-55</v>
      </c>
      <c r="C489" t="s">
        <v>24</v>
      </c>
      <c r="D489" t="s">
        <v>80</v>
      </c>
      <c r="E489" t="s">
        <v>78</v>
      </c>
      <c r="F489">
        <v>26</v>
      </c>
      <c r="G489" t="str" cm="1">
        <f t="array" ref="G489">_xlfn.IFS(
AND(F489&gt;=1,F489&lt;=7),"Near",
AND(F489&gt;=8,F489&lt;=14),"Moderate",
AND(F489&gt;=15,F489&lt;=21),"Far",
AND(F489&gt;=22,F489&lt;=29),"Very Far"
)</f>
        <v>Very Far</v>
      </c>
      <c r="H489">
        <v>2</v>
      </c>
      <c r="I489" t="s">
        <v>27</v>
      </c>
      <c r="J489">
        <v>1</v>
      </c>
      <c r="K489">
        <v>488</v>
      </c>
      <c r="L489" t="s">
        <v>28</v>
      </c>
      <c r="M489">
        <v>2</v>
      </c>
      <c r="N489" t="s">
        <v>39</v>
      </c>
      <c r="O489" t="s">
        <v>30</v>
      </c>
      <c r="P489">
        <v>27890</v>
      </c>
      <c r="Q489" t="s">
        <v>83</v>
      </c>
      <c r="R489">
        <v>13</v>
      </c>
      <c r="S489">
        <v>8</v>
      </c>
      <c r="T489">
        <v>1</v>
      </c>
      <c r="U489">
        <v>17</v>
      </c>
      <c r="V489">
        <v>2</v>
      </c>
      <c r="W489">
        <v>8</v>
      </c>
      <c r="X489">
        <v>6</v>
      </c>
      <c r="Y489">
        <v>7</v>
      </c>
    </row>
    <row r="490" spans="1:25" x14ac:dyDescent="0.25">
      <c r="A490">
        <v>41</v>
      </c>
      <c r="B490" t="str" cm="1">
        <f t="array" ref="B490">_xlfn.IFS(
    AND(A490 &gt;= 18, A490 &lt;= 25), "18-25",
    AND(A490 &gt;= 26, A490 &lt;= 35), "26-35",
    AND(A490 &gt;= 36, A490 &lt;= 45), "36-45",
    AND(A490 &gt;= 46, A490 &lt;= 55), "46-55",
    AND(A490 &gt;= 56, A490 &lt;= 60), "56-60"
)</f>
        <v>36-45</v>
      </c>
      <c r="C490" t="s">
        <v>24</v>
      </c>
      <c r="D490" t="s">
        <v>40</v>
      </c>
      <c r="E490" t="s">
        <v>78</v>
      </c>
      <c r="F490">
        <v>19</v>
      </c>
      <c r="G490" t="str" cm="1">
        <f t="array" ref="G490">_xlfn.IFS(
AND(F490&gt;=1,F490&lt;=7),"Near",
AND(F490&gt;=8,F490&lt;=14),"Moderate",
AND(F490&gt;=15,F490&lt;=21),"Far",
AND(F490&gt;=22,F490&lt;=29),"Very Far"
)</f>
        <v>Far</v>
      </c>
      <c r="H490">
        <v>1</v>
      </c>
      <c r="I490" t="s">
        <v>27</v>
      </c>
      <c r="J490">
        <v>1</v>
      </c>
      <c r="K490">
        <v>489</v>
      </c>
      <c r="L490" t="s">
        <v>38</v>
      </c>
      <c r="M490">
        <v>2</v>
      </c>
      <c r="N490" t="s">
        <v>35</v>
      </c>
      <c r="O490" t="s">
        <v>45</v>
      </c>
      <c r="P490">
        <v>58280</v>
      </c>
      <c r="Q490" t="s">
        <v>84</v>
      </c>
      <c r="R490">
        <v>13</v>
      </c>
      <c r="S490">
        <v>8</v>
      </c>
      <c r="T490">
        <v>0</v>
      </c>
      <c r="U490">
        <v>21</v>
      </c>
      <c r="V490">
        <v>0</v>
      </c>
      <c r="W490">
        <v>21</v>
      </c>
      <c r="X490">
        <v>5</v>
      </c>
      <c r="Y490">
        <v>10</v>
      </c>
    </row>
    <row r="491" spans="1:25" x14ac:dyDescent="0.25">
      <c r="A491">
        <v>38</v>
      </c>
      <c r="B491" t="str" cm="1">
        <f t="array" ref="B491">_xlfn.IFS(
    AND(A491 &gt;= 18, A491 &lt;= 25), "18-25",
    AND(A491 &gt;= 26, A491 &lt;= 35), "26-35",
    AND(A491 &gt;= 36, A491 &lt;= 45), "36-45",
    AND(A491 &gt;= 46, A491 &lt;= 55), "46-55",
    AND(A491 &gt;= 56, A491 &lt;= 60), "56-60"
)</f>
        <v>36-45</v>
      </c>
      <c r="C491" t="s">
        <v>24</v>
      </c>
      <c r="D491" t="s">
        <v>81</v>
      </c>
      <c r="E491" t="s">
        <v>78</v>
      </c>
      <c r="F491">
        <v>24</v>
      </c>
      <c r="G491" t="str" cm="1">
        <f t="array" ref="G491">_xlfn.IFS(
AND(F491&gt;=1,F491&lt;=7),"Near",
AND(F491&gt;=8,F491&lt;=14),"Moderate",
AND(F491&gt;=15,F491&lt;=21),"Far",
AND(F491&gt;=22,F491&lt;=29),"Very Far"
)</f>
        <v>Very Far</v>
      </c>
      <c r="H491">
        <v>2</v>
      </c>
      <c r="I491" t="s">
        <v>37</v>
      </c>
      <c r="J491">
        <v>1</v>
      </c>
      <c r="K491">
        <v>490</v>
      </c>
      <c r="L491" t="s">
        <v>28</v>
      </c>
      <c r="M491">
        <v>1</v>
      </c>
      <c r="N491" t="s">
        <v>44</v>
      </c>
      <c r="O491" t="s">
        <v>36</v>
      </c>
      <c r="P491">
        <v>23260</v>
      </c>
      <c r="Q491" t="s">
        <v>85</v>
      </c>
      <c r="R491">
        <v>14</v>
      </c>
      <c r="S491">
        <v>8</v>
      </c>
      <c r="T491">
        <v>0</v>
      </c>
      <c r="U491">
        <v>19</v>
      </c>
      <c r="V491">
        <v>3</v>
      </c>
      <c r="W491">
        <v>1</v>
      </c>
      <c r="X491">
        <v>0</v>
      </c>
      <c r="Y491">
        <v>0</v>
      </c>
    </row>
    <row r="492" spans="1:25" x14ac:dyDescent="0.25">
      <c r="A492">
        <v>26</v>
      </c>
      <c r="B492" t="str" cm="1">
        <f t="array" ref="B492">_xlfn.IFS(
    AND(A492 &gt;= 18, A492 &lt;= 25), "18-25",
    AND(A492 &gt;= 26, A492 &lt;= 35), "26-35",
    AND(A492 &gt;= 36, A492 &lt;= 45), "36-45",
    AND(A492 &gt;= 46, A492 &lt;= 55), "46-55",
    AND(A492 &gt;= 56, A492 &lt;= 60), "56-60"
)</f>
        <v>26-35</v>
      </c>
      <c r="C492" t="s">
        <v>32</v>
      </c>
      <c r="D492" t="s">
        <v>40</v>
      </c>
      <c r="E492" t="s">
        <v>78</v>
      </c>
      <c r="F492">
        <v>21</v>
      </c>
      <c r="G492" t="str" cm="1">
        <f t="array" ref="G492">_xlfn.IFS(
AND(F492&gt;=1,F492&lt;=7),"Near",
AND(F492&gt;=8,F492&lt;=14),"Moderate",
AND(F492&gt;=15,F492&lt;=21),"Far",
AND(F492&gt;=22,F492&lt;=29),"Very Far"
)</f>
        <v>Far</v>
      </c>
      <c r="H492">
        <v>1</v>
      </c>
      <c r="I492" t="s">
        <v>27</v>
      </c>
      <c r="J492">
        <v>1</v>
      </c>
      <c r="K492">
        <v>491</v>
      </c>
      <c r="L492" t="s">
        <v>28</v>
      </c>
      <c r="M492">
        <v>1</v>
      </c>
      <c r="N492" t="s">
        <v>46</v>
      </c>
      <c r="O492" t="s">
        <v>36</v>
      </c>
      <c r="P492">
        <v>135250</v>
      </c>
      <c r="Q492" t="s">
        <v>82</v>
      </c>
      <c r="R492">
        <v>17</v>
      </c>
      <c r="S492">
        <v>8</v>
      </c>
      <c r="T492">
        <v>1</v>
      </c>
      <c r="U492">
        <v>7</v>
      </c>
      <c r="V492">
        <v>4</v>
      </c>
      <c r="W492">
        <v>2</v>
      </c>
      <c r="X492">
        <v>2</v>
      </c>
      <c r="Y492">
        <v>2</v>
      </c>
    </row>
    <row r="493" spans="1:25" x14ac:dyDescent="0.25">
      <c r="A493">
        <v>52</v>
      </c>
      <c r="B493" t="str" cm="1">
        <f t="array" ref="B493">_xlfn.IFS(
    AND(A493 &gt;= 18, A493 &lt;= 25), "18-25",
    AND(A493 &gt;= 26, A493 &lt;= 35), "26-35",
    AND(A493 &gt;= 36, A493 &lt;= 45), "36-45",
    AND(A493 &gt;= 46, A493 &lt;= 55), "46-55",
    AND(A493 &gt;= 56, A493 &lt;= 60), "56-60"
)</f>
        <v>46-55</v>
      </c>
      <c r="C493" t="s">
        <v>32</v>
      </c>
      <c r="D493" t="s">
        <v>81</v>
      </c>
      <c r="E493" t="s">
        <v>78</v>
      </c>
      <c r="F493">
        <v>5</v>
      </c>
      <c r="G493" t="str" cm="1">
        <f t="array" ref="G493">_xlfn.IFS(
AND(F493&gt;=1,F493&lt;=7),"Near",
AND(F493&gt;=8,F493&lt;=14),"Moderate",
AND(F493&gt;=15,F493&lt;=21),"Far",
AND(F493&gt;=22,F493&lt;=29),"Very Far"
)</f>
        <v>Near</v>
      </c>
      <c r="H493">
        <v>4</v>
      </c>
      <c r="I493" t="s">
        <v>42</v>
      </c>
      <c r="J493">
        <v>1</v>
      </c>
      <c r="K493">
        <v>492</v>
      </c>
      <c r="L493" t="s">
        <v>28</v>
      </c>
      <c r="M493">
        <v>4</v>
      </c>
      <c r="N493" t="s">
        <v>41</v>
      </c>
      <c r="O493" t="s">
        <v>30</v>
      </c>
      <c r="P493">
        <v>14200</v>
      </c>
      <c r="Q493" t="s">
        <v>85</v>
      </c>
      <c r="R493">
        <v>13</v>
      </c>
      <c r="S493">
        <v>8</v>
      </c>
      <c r="T493">
        <v>1</v>
      </c>
      <c r="U493">
        <v>33</v>
      </c>
      <c r="V493">
        <v>2</v>
      </c>
      <c r="W493">
        <v>32</v>
      </c>
      <c r="X493">
        <v>6</v>
      </c>
      <c r="Y493">
        <v>9</v>
      </c>
    </row>
    <row r="494" spans="1:25" x14ac:dyDescent="0.25">
      <c r="A494">
        <v>44</v>
      </c>
      <c r="B494" t="str" cm="1">
        <f t="array" ref="B494">_xlfn.IFS(
    AND(A494 &gt;= 18, A494 &lt;= 25), "18-25",
    AND(A494 &gt;= 26, A494 &lt;= 35), "26-35",
    AND(A494 &gt;= 36, A494 &lt;= 45), "36-45",
    AND(A494 &gt;= 46, A494 &lt;= 55), "46-55",
    AND(A494 &gt;= 56, A494 &lt;= 60), "56-60"
)</f>
        <v>36-45</v>
      </c>
      <c r="C494" t="s">
        <v>24</v>
      </c>
      <c r="D494" t="s">
        <v>81</v>
      </c>
      <c r="E494" t="s">
        <v>78</v>
      </c>
      <c r="F494">
        <v>16</v>
      </c>
      <c r="G494" t="str" cm="1">
        <f t="array" ref="G494">_xlfn.IFS(
AND(F494&gt;=1,F494&lt;=7),"Near",
AND(F494&gt;=8,F494&lt;=14),"Moderate",
AND(F494&gt;=15,F494&lt;=21),"Far",
AND(F494&gt;=22,F494&lt;=29),"Very Far"
)</f>
        <v>Far</v>
      </c>
      <c r="H494">
        <v>3</v>
      </c>
      <c r="I494" t="s">
        <v>27</v>
      </c>
      <c r="J494">
        <v>1</v>
      </c>
      <c r="K494">
        <v>493</v>
      </c>
      <c r="L494" t="s">
        <v>28</v>
      </c>
      <c r="M494">
        <v>1</v>
      </c>
      <c r="N494" t="s">
        <v>29</v>
      </c>
      <c r="O494" t="s">
        <v>30</v>
      </c>
      <c r="P494">
        <v>80200</v>
      </c>
      <c r="Q494" t="s">
        <v>85</v>
      </c>
      <c r="R494">
        <v>11</v>
      </c>
      <c r="S494">
        <v>8</v>
      </c>
      <c r="T494">
        <v>1</v>
      </c>
      <c r="U494">
        <v>23</v>
      </c>
      <c r="V494">
        <v>2</v>
      </c>
      <c r="W494">
        <v>12</v>
      </c>
      <c r="X494">
        <v>11</v>
      </c>
      <c r="Y494">
        <v>11</v>
      </c>
    </row>
    <row r="495" spans="1:25" x14ac:dyDescent="0.25">
      <c r="A495">
        <v>50</v>
      </c>
      <c r="B495" t="str" cm="1">
        <f t="array" ref="B495">_xlfn.IFS(
    AND(A495 &gt;= 18, A495 &lt;= 25), "18-25",
    AND(A495 &gt;= 26, A495 &lt;= 35), "26-35",
    AND(A495 &gt;= 36, A495 &lt;= 45), "36-45",
    AND(A495 &gt;= 46, A495 &lt;= 55), "46-55",
    AND(A495 &gt;= 56, A495 &lt;= 60), "56-60"
)</f>
        <v>46-55</v>
      </c>
      <c r="C495" t="s">
        <v>24</v>
      </c>
      <c r="D495" t="s">
        <v>40</v>
      </c>
      <c r="E495" t="s">
        <v>79</v>
      </c>
      <c r="F495">
        <v>2</v>
      </c>
      <c r="G495" t="str" cm="1">
        <f t="array" ref="G495">_xlfn.IFS(
AND(F495&gt;=1,F495&lt;=7),"Near",
AND(F495&gt;=8,F495&lt;=14),"Moderate",
AND(F495&gt;=15,F495&lt;=21),"Far",
AND(F495&gt;=22,F495&lt;=29),"Very Far"
)</f>
        <v>Near</v>
      </c>
      <c r="H495">
        <v>2</v>
      </c>
      <c r="I495" t="s">
        <v>27</v>
      </c>
      <c r="J495">
        <v>1</v>
      </c>
      <c r="K495">
        <v>494</v>
      </c>
      <c r="L495" t="s">
        <v>38</v>
      </c>
      <c r="M495">
        <v>1</v>
      </c>
      <c r="N495" t="s">
        <v>44</v>
      </c>
      <c r="O495" t="s">
        <v>30</v>
      </c>
      <c r="P495">
        <v>36880</v>
      </c>
      <c r="Q495" t="s">
        <v>84</v>
      </c>
      <c r="R495">
        <v>11</v>
      </c>
      <c r="S495">
        <v>8</v>
      </c>
      <c r="T495">
        <v>0</v>
      </c>
      <c r="U495">
        <v>19</v>
      </c>
      <c r="V495">
        <v>3</v>
      </c>
      <c r="W495">
        <v>18</v>
      </c>
      <c r="X495">
        <v>0</v>
      </c>
      <c r="Y495">
        <v>13</v>
      </c>
    </row>
    <row r="496" spans="1:25" x14ac:dyDescent="0.25">
      <c r="A496">
        <v>36</v>
      </c>
      <c r="B496" t="str" cm="1">
        <f t="array" ref="B496">_xlfn.IFS(
    AND(A496 &gt;= 18, A496 &lt;= 25), "18-25",
    AND(A496 &gt;= 26, A496 &lt;= 35), "26-35",
    AND(A496 &gt;= 36, A496 &lt;= 45), "36-45",
    AND(A496 &gt;= 46, A496 &lt;= 55), "46-55",
    AND(A496 &gt;= 56, A496 &lt;= 60), "56-60"
)</f>
        <v>36-45</v>
      </c>
      <c r="C496" t="s">
        <v>32</v>
      </c>
      <c r="D496" t="s">
        <v>81</v>
      </c>
      <c r="E496" t="s">
        <v>26</v>
      </c>
      <c r="F496">
        <v>2</v>
      </c>
      <c r="G496" t="str" cm="1">
        <f t="array" ref="G496">_xlfn.IFS(
AND(F496&gt;=1,F496&lt;=7),"Near",
AND(F496&gt;=8,F496&lt;=14),"Moderate",
AND(F496&gt;=15,F496&lt;=21),"Far",
AND(F496&gt;=22,F496&lt;=29),"Very Far"
)</f>
        <v>Near</v>
      </c>
      <c r="H496">
        <v>4</v>
      </c>
      <c r="I496" t="s">
        <v>51</v>
      </c>
      <c r="J496">
        <v>1</v>
      </c>
      <c r="K496">
        <v>495</v>
      </c>
      <c r="L496" t="s">
        <v>38</v>
      </c>
      <c r="M496">
        <v>4</v>
      </c>
      <c r="N496" t="s">
        <v>39</v>
      </c>
      <c r="O496" t="s">
        <v>36</v>
      </c>
      <c r="P496">
        <v>54820</v>
      </c>
      <c r="Q496" t="s">
        <v>82</v>
      </c>
      <c r="R496">
        <v>18</v>
      </c>
      <c r="S496">
        <v>8</v>
      </c>
      <c r="T496">
        <v>0</v>
      </c>
      <c r="U496">
        <v>18</v>
      </c>
      <c r="V496">
        <v>3</v>
      </c>
      <c r="W496">
        <v>17</v>
      </c>
      <c r="X496">
        <v>15</v>
      </c>
      <c r="Y496">
        <v>14</v>
      </c>
    </row>
    <row r="497" spans="1:25" x14ac:dyDescent="0.25">
      <c r="A497">
        <v>39</v>
      </c>
      <c r="B497" t="str" cm="1">
        <f t="array" ref="B497">_xlfn.IFS(
    AND(A497 &gt;= 18, A497 &lt;= 25), "18-25",
    AND(A497 &gt;= 26, A497 &lt;= 35), "26-35",
    AND(A497 &gt;= 36, A497 &lt;= 45), "36-45",
    AND(A497 &gt;= 46, A497 &lt;= 55), "46-55",
    AND(A497 &gt;= 56, A497 &lt;= 60), "56-60"
)</f>
        <v>36-45</v>
      </c>
      <c r="C497" t="s">
        <v>24</v>
      </c>
      <c r="D497" t="s">
        <v>80</v>
      </c>
      <c r="E497" t="s">
        <v>26</v>
      </c>
      <c r="F497">
        <v>11</v>
      </c>
      <c r="G497" t="str" cm="1">
        <f t="array" ref="G497">_xlfn.IFS(
AND(F497&gt;=1,F497&lt;=7),"Near",
AND(F497&gt;=8,F497&lt;=14),"Moderate",
AND(F497&gt;=15,F497&lt;=21),"Far",
AND(F497&gt;=22,F497&lt;=29),"Very Far"
)</f>
        <v>Moderate</v>
      </c>
      <c r="H497">
        <v>3</v>
      </c>
      <c r="I497" t="s">
        <v>50</v>
      </c>
      <c r="J497">
        <v>1</v>
      </c>
      <c r="K497">
        <v>496</v>
      </c>
      <c r="L497" t="s">
        <v>38</v>
      </c>
      <c r="M497">
        <v>1</v>
      </c>
      <c r="N497" t="s">
        <v>39</v>
      </c>
      <c r="O497" t="s">
        <v>36</v>
      </c>
      <c r="P497">
        <v>160150</v>
      </c>
      <c r="Q497" t="s">
        <v>82</v>
      </c>
      <c r="R497">
        <v>11</v>
      </c>
      <c r="S497">
        <v>8</v>
      </c>
      <c r="T497">
        <v>0</v>
      </c>
      <c r="U497">
        <v>21</v>
      </c>
      <c r="V497">
        <v>3</v>
      </c>
      <c r="W497">
        <v>21</v>
      </c>
      <c r="X497">
        <v>2</v>
      </c>
      <c r="Y497">
        <v>8</v>
      </c>
    </row>
    <row r="498" spans="1:25" x14ac:dyDescent="0.25">
      <c r="A498">
        <v>33</v>
      </c>
      <c r="B498" t="str" cm="1">
        <f t="array" ref="B498">_xlfn.IFS(
    AND(A498 &gt;= 18, A498 &lt;= 25), "18-25",
    AND(A498 &gt;= 26, A498 &lt;= 35), "26-35",
    AND(A498 &gt;= 36, A498 &lt;= 45), "36-45",
    AND(A498 &gt;= 46, A498 &lt;= 55), "46-55",
    AND(A498 &gt;= 56, A498 &lt;= 60), "56-60"
)</f>
        <v>26-35</v>
      </c>
      <c r="C498" t="s">
        <v>24</v>
      </c>
      <c r="D498" t="s">
        <v>40</v>
      </c>
      <c r="E498" t="s">
        <v>26</v>
      </c>
      <c r="F498">
        <v>9</v>
      </c>
      <c r="G498" t="str" cm="1">
        <f t="array" ref="G498">_xlfn.IFS(
AND(F498&gt;=1,F498&lt;=7),"Near",
AND(F498&gt;=8,F498&lt;=14),"Moderate",
AND(F498&gt;=15,F498&lt;=21),"Far",
AND(F498&gt;=22,F498&lt;=29),"Very Far"
)</f>
        <v>Moderate</v>
      </c>
      <c r="H498">
        <v>2</v>
      </c>
      <c r="I498" t="s">
        <v>51</v>
      </c>
      <c r="J498">
        <v>1</v>
      </c>
      <c r="K498">
        <v>497</v>
      </c>
      <c r="L498" t="s">
        <v>38</v>
      </c>
      <c r="M498">
        <v>5</v>
      </c>
      <c r="N498" t="s">
        <v>47</v>
      </c>
      <c r="O498" t="s">
        <v>36</v>
      </c>
      <c r="P498">
        <v>12000</v>
      </c>
      <c r="Q498" t="s">
        <v>85</v>
      </c>
      <c r="R498">
        <v>11</v>
      </c>
      <c r="S498">
        <v>8</v>
      </c>
      <c r="T498">
        <v>1</v>
      </c>
      <c r="U498">
        <v>3</v>
      </c>
      <c r="V498">
        <v>3</v>
      </c>
      <c r="W498">
        <v>2</v>
      </c>
      <c r="X498">
        <v>2</v>
      </c>
      <c r="Y498">
        <v>2</v>
      </c>
    </row>
    <row r="499" spans="1:25" x14ac:dyDescent="0.25">
      <c r="A499">
        <v>45</v>
      </c>
      <c r="B499" t="str" cm="1">
        <f t="array" ref="B499">_xlfn.IFS(
    AND(A499 &gt;= 18, A499 &lt;= 25), "18-25",
    AND(A499 &gt;= 26, A499 &lt;= 35), "26-35",
    AND(A499 &gt;= 36, A499 &lt;= 45), "36-45",
    AND(A499 &gt;= 46, A499 &lt;= 55), "46-55",
    AND(A499 &gt;= 56, A499 &lt;= 60), "56-60"
)</f>
        <v>36-45</v>
      </c>
      <c r="C499" t="s">
        <v>24</v>
      </c>
      <c r="D499" t="s">
        <v>81</v>
      </c>
      <c r="E499" t="s">
        <v>78</v>
      </c>
      <c r="F499">
        <v>7</v>
      </c>
      <c r="G499" t="str" cm="1">
        <f t="array" ref="G499">_xlfn.IFS(
AND(F499&gt;=1,F499&lt;=7),"Near",
AND(F499&gt;=8,F499&lt;=14),"Moderate",
AND(F499&gt;=15,F499&lt;=21),"Far",
AND(F499&gt;=22,F499&lt;=29),"Very Far"
)</f>
        <v>Near</v>
      </c>
      <c r="H499">
        <v>2</v>
      </c>
      <c r="I499" t="s">
        <v>37</v>
      </c>
      <c r="J499">
        <v>1</v>
      </c>
      <c r="K499">
        <v>498</v>
      </c>
      <c r="L499" t="s">
        <v>38</v>
      </c>
      <c r="M499">
        <v>1</v>
      </c>
      <c r="N499" t="s">
        <v>41</v>
      </c>
      <c r="O499" t="s">
        <v>30</v>
      </c>
      <c r="P499">
        <v>56610</v>
      </c>
      <c r="Q499" t="s">
        <v>85</v>
      </c>
      <c r="R499">
        <v>12</v>
      </c>
      <c r="S499">
        <v>8</v>
      </c>
      <c r="T499">
        <v>0</v>
      </c>
      <c r="U499">
        <v>26</v>
      </c>
      <c r="V499">
        <v>2</v>
      </c>
      <c r="W499">
        <v>9</v>
      </c>
      <c r="X499">
        <v>1</v>
      </c>
      <c r="Y499">
        <v>1</v>
      </c>
    </row>
    <row r="500" spans="1:25" x14ac:dyDescent="0.25">
      <c r="A500">
        <v>32</v>
      </c>
      <c r="B500" t="str" cm="1">
        <f t="array" ref="B500">_xlfn.IFS(
    AND(A500 &gt;= 18, A500 &lt;= 25), "18-25",
    AND(A500 &gt;= 26, A500 &lt;= 35), "26-35",
    AND(A500 &gt;= 36, A500 &lt;= 45), "36-45",
    AND(A500 &gt;= 46, A500 &lt;= 55), "46-55",
    AND(A500 &gt;= 56, A500 &lt;= 60), "56-60"
)</f>
        <v>26-35</v>
      </c>
      <c r="C500" t="s">
        <v>24</v>
      </c>
      <c r="D500" t="s">
        <v>40</v>
      </c>
      <c r="E500" t="s">
        <v>78</v>
      </c>
      <c r="F500">
        <v>15</v>
      </c>
      <c r="G500" t="str" cm="1">
        <f t="array" ref="G500">_xlfn.IFS(
AND(F500&gt;=1,F500&lt;=7),"Near",
AND(F500&gt;=8,F500&lt;=14),"Moderate",
AND(F500&gt;=15,F500&lt;=21),"Far",
AND(F500&gt;=22,F500&lt;=29),"Very Far"
)</f>
        <v>Far</v>
      </c>
      <c r="H500">
        <v>3</v>
      </c>
      <c r="I500" t="s">
        <v>42</v>
      </c>
      <c r="J500">
        <v>1</v>
      </c>
      <c r="K500">
        <v>499</v>
      </c>
      <c r="L500" t="s">
        <v>38</v>
      </c>
      <c r="M500">
        <v>2</v>
      </c>
      <c r="N500" t="s">
        <v>48</v>
      </c>
      <c r="O500" t="s">
        <v>36</v>
      </c>
      <c r="P500">
        <v>69290</v>
      </c>
      <c r="Q500" t="s">
        <v>84</v>
      </c>
      <c r="R500">
        <v>20</v>
      </c>
      <c r="S500">
        <v>8</v>
      </c>
      <c r="T500">
        <v>0</v>
      </c>
      <c r="U500">
        <v>10</v>
      </c>
      <c r="V500">
        <v>6</v>
      </c>
      <c r="W500">
        <v>8</v>
      </c>
      <c r="X500">
        <v>7</v>
      </c>
      <c r="Y500">
        <v>7</v>
      </c>
    </row>
    <row r="501" spans="1:25" x14ac:dyDescent="0.25">
      <c r="A501">
        <v>34</v>
      </c>
      <c r="B501" t="str" cm="1">
        <f t="array" ref="B501">_xlfn.IFS(
    AND(A501 &gt;= 18, A501 &lt;= 25), "18-25",
    AND(A501 &gt;= 26, A501 &lt;= 35), "26-35",
    AND(A501 &gt;= 36, A501 &lt;= 45), "36-45",
    AND(A501 &gt;= 46, A501 &lt;= 55), "46-55",
    AND(A501 &gt;= 56, A501 &lt;= 60), "56-60"
)</f>
        <v>26-35</v>
      </c>
      <c r="C501" t="s">
        <v>24</v>
      </c>
      <c r="D501" t="s">
        <v>81</v>
      </c>
      <c r="E501" t="s">
        <v>26</v>
      </c>
      <c r="F501">
        <v>6</v>
      </c>
      <c r="G501" t="str" cm="1">
        <f t="array" ref="G501">_xlfn.IFS(
AND(F501&gt;=1,F501&lt;=7),"Near",
AND(F501&gt;=8,F501&lt;=14),"Moderate",
AND(F501&gt;=15,F501&lt;=21),"Far",
AND(F501&gt;=22,F501&lt;=29),"Very Far"
)</f>
        <v>Near</v>
      </c>
      <c r="H501">
        <v>4</v>
      </c>
      <c r="I501" t="s">
        <v>50</v>
      </c>
      <c r="J501">
        <v>1</v>
      </c>
      <c r="K501">
        <v>500</v>
      </c>
      <c r="L501" t="s">
        <v>38</v>
      </c>
      <c r="M501">
        <v>2</v>
      </c>
      <c r="N501" t="s">
        <v>43</v>
      </c>
      <c r="O501" t="s">
        <v>45</v>
      </c>
      <c r="P501">
        <v>96130</v>
      </c>
      <c r="Q501" t="s">
        <v>85</v>
      </c>
      <c r="R501">
        <v>12</v>
      </c>
      <c r="S501">
        <v>8</v>
      </c>
      <c r="T501">
        <v>1</v>
      </c>
      <c r="U501">
        <v>16</v>
      </c>
      <c r="V501">
        <v>5</v>
      </c>
      <c r="W501">
        <v>15</v>
      </c>
      <c r="X501">
        <v>0</v>
      </c>
      <c r="Y501">
        <v>9</v>
      </c>
    </row>
    <row r="502" spans="1:25" x14ac:dyDescent="0.25">
      <c r="A502">
        <v>59</v>
      </c>
      <c r="B502" t="str" cm="1">
        <f t="array" ref="B502">_xlfn.IFS(
    AND(A502 &gt;= 18, A502 &lt;= 25), "18-25",
    AND(A502 &gt;= 26, A502 &lt;= 35), "26-35",
    AND(A502 &gt;= 36, A502 &lt;= 45), "36-45",
    AND(A502 &gt;= 46, A502 &lt;= 55), "46-55",
    AND(A502 &gt;= 56, A502 &lt;= 60), "56-60"
)</f>
        <v>56-60</v>
      </c>
      <c r="C502" t="s">
        <v>24</v>
      </c>
      <c r="D502" t="s">
        <v>81</v>
      </c>
      <c r="E502" t="s">
        <v>78</v>
      </c>
      <c r="F502">
        <v>5</v>
      </c>
      <c r="G502" t="str" cm="1">
        <f t="array" ref="G502">_xlfn.IFS(
AND(F502&gt;=1,F502&lt;=7),"Near",
AND(F502&gt;=8,F502&lt;=14),"Moderate",
AND(F502&gt;=15,F502&lt;=21),"Far",
AND(F502&gt;=22,F502&lt;=29),"Very Far"
)</f>
        <v>Near</v>
      </c>
      <c r="H502">
        <v>3</v>
      </c>
      <c r="I502" t="s">
        <v>27</v>
      </c>
      <c r="J502">
        <v>1</v>
      </c>
      <c r="K502">
        <v>501</v>
      </c>
      <c r="L502" t="s">
        <v>38</v>
      </c>
      <c r="M502">
        <v>2</v>
      </c>
      <c r="N502" t="s">
        <v>35</v>
      </c>
      <c r="O502" t="s">
        <v>30</v>
      </c>
      <c r="P502">
        <v>56740</v>
      </c>
      <c r="Q502" t="s">
        <v>85</v>
      </c>
      <c r="R502">
        <v>12</v>
      </c>
      <c r="S502">
        <v>8</v>
      </c>
      <c r="T502">
        <v>0</v>
      </c>
      <c r="U502">
        <v>14</v>
      </c>
      <c r="V502">
        <v>6</v>
      </c>
      <c r="W502">
        <v>6</v>
      </c>
      <c r="X502">
        <v>0</v>
      </c>
      <c r="Y502">
        <v>4</v>
      </c>
    </row>
    <row r="503" spans="1:25" x14ac:dyDescent="0.25">
      <c r="A503">
        <v>45</v>
      </c>
      <c r="B503" t="str" cm="1">
        <f t="array" ref="B503">_xlfn.IFS(
    AND(A503 &gt;= 18, A503 &lt;= 25), "18-25",
    AND(A503 &gt;= 26, A503 &lt;= 35), "26-35",
    AND(A503 &gt;= 36, A503 &lt;= 45), "36-45",
    AND(A503 &gt;= 46, A503 &lt;= 55), "46-55",
    AND(A503 &gt;= 56, A503 &lt;= 60), "56-60"
)</f>
        <v>36-45</v>
      </c>
      <c r="C503" t="s">
        <v>24</v>
      </c>
      <c r="D503" t="s">
        <v>81</v>
      </c>
      <c r="E503" t="s">
        <v>78</v>
      </c>
      <c r="F503">
        <v>16</v>
      </c>
      <c r="G503" t="str" cm="1">
        <f t="array" ref="G503">_xlfn.IFS(
AND(F503&gt;=1,F503&lt;=7),"Near",
AND(F503&gt;=8,F503&lt;=14),"Moderate",
AND(F503&gt;=15,F503&lt;=21),"Far",
AND(F503&gt;=22,F503&lt;=29),"Very Far"
)</f>
        <v>Far</v>
      </c>
      <c r="H503">
        <v>1</v>
      </c>
      <c r="I503" t="s">
        <v>42</v>
      </c>
      <c r="J503">
        <v>1</v>
      </c>
      <c r="K503">
        <v>502</v>
      </c>
      <c r="L503" t="s">
        <v>38</v>
      </c>
      <c r="M503">
        <v>2</v>
      </c>
      <c r="N503" t="s">
        <v>39</v>
      </c>
      <c r="O503" t="s">
        <v>36</v>
      </c>
      <c r="P503">
        <v>54840</v>
      </c>
      <c r="Q503" t="s">
        <v>83</v>
      </c>
      <c r="R503">
        <v>20</v>
      </c>
      <c r="S503">
        <v>8</v>
      </c>
      <c r="T503">
        <v>3</v>
      </c>
      <c r="U503">
        <v>6</v>
      </c>
      <c r="V503">
        <v>6</v>
      </c>
      <c r="W503">
        <v>6</v>
      </c>
      <c r="X503">
        <v>0</v>
      </c>
      <c r="Y503">
        <v>4</v>
      </c>
    </row>
    <row r="504" spans="1:25" x14ac:dyDescent="0.25">
      <c r="A504">
        <v>53</v>
      </c>
      <c r="B504" t="str" cm="1">
        <f t="array" ref="B504">_xlfn.IFS(
    AND(A504 &gt;= 18, A504 &lt;= 25), "18-25",
    AND(A504 &gt;= 26, A504 &lt;= 35), "26-35",
    AND(A504 &gt;= 36, A504 &lt;= 45), "36-45",
    AND(A504 &gt;= 46, A504 &lt;= 55), "46-55",
    AND(A504 &gt;= 56, A504 &lt;= 60), "56-60"
)</f>
        <v>46-55</v>
      </c>
      <c r="C504" t="s">
        <v>24</v>
      </c>
      <c r="D504" t="s">
        <v>80</v>
      </c>
      <c r="E504" t="s">
        <v>26</v>
      </c>
      <c r="F504">
        <v>8</v>
      </c>
      <c r="G504" t="str" cm="1">
        <f t="array" ref="G504">_xlfn.IFS(
AND(F504&gt;=1,F504&lt;=7),"Near",
AND(F504&gt;=8,F504&lt;=14),"Moderate",
AND(F504&gt;=15,F504&lt;=21),"Far",
AND(F504&gt;=22,F504&lt;=29),"Very Far"
)</f>
        <v>Moderate</v>
      </c>
      <c r="H504">
        <v>2</v>
      </c>
      <c r="I504" t="s">
        <v>42</v>
      </c>
      <c r="J504">
        <v>1</v>
      </c>
      <c r="K504">
        <v>503</v>
      </c>
      <c r="L504" t="s">
        <v>38</v>
      </c>
      <c r="M504">
        <v>2</v>
      </c>
      <c r="N504" t="s">
        <v>35</v>
      </c>
      <c r="O504" t="s">
        <v>30</v>
      </c>
      <c r="P504">
        <v>120610</v>
      </c>
      <c r="Q504" t="s">
        <v>83</v>
      </c>
      <c r="R504">
        <v>20</v>
      </c>
      <c r="S504">
        <v>8</v>
      </c>
      <c r="T504">
        <v>1</v>
      </c>
      <c r="U504">
        <v>30</v>
      </c>
      <c r="V504">
        <v>2</v>
      </c>
      <c r="W504">
        <v>15</v>
      </c>
      <c r="X504">
        <v>6</v>
      </c>
      <c r="Y504">
        <v>12</v>
      </c>
    </row>
    <row r="505" spans="1:25" x14ac:dyDescent="0.25">
      <c r="A505">
        <v>36</v>
      </c>
      <c r="B505" t="str" cm="1">
        <f t="array" ref="B505">_xlfn.IFS(
    AND(A505 &gt;= 18, A505 &lt;= 25), "18-25",
    AND(A505 &gt;= 26, A505 &lt;= 35), "26-35",
    AND(A505 &gt;= 36, A505 &lt;= 45), "36-45",
    AND(A505 &gt;= 46, A505 &lt;= 55), "46-55",
    AND(A505 &gt;= 56, A505 &lt;= 60), "56-60"
)</f>
        <v>36-45</v>
      </c>
      <c r="C505" t="s">
        <v>32</v>
      </c>
      <c r="D505" t="s">
        <v>81</v>
      </c>
      <c r="E505" t="s">
        <v>78</v>
      </c>
      <c r="F505">
        <v>7</v>
      </c>
      <c r="G505" t="str" cm="1">
        <f t="array" ref="G505">_xlfn.IFS(
AND(F505&gt;=1,F505&lt;=7),"Near",
AND(F505&gt;=8,F505&lt;=14),"Moderate",
AND(F505&gt;=15,F505&lt;=21),"Far",
AND(F505&gt;=22,F505&lt;=29),"Very Far"
)</f>
        <v>Near</v>
      </c>
      <c r="H505">
        <v>2</v>
      </c>
      <c r="I505" t="s">
        <v>27</v>
      </c>
      <c r="J505">
        <v>1</v>
      </c>
      <c r="K505">
        <v>504</v>
      </c>
      <c r="L505" t="s">
        <v>28</v>
      </c>
      <c r="M505">
        <v>1</v>
      </c>
      <c r="N505" t="s">
        <v>35</v>
      </c>
      <c r="O505" t="s">
        <v>45</v>
      </c>
      <c r="P505">
        <v>56600</v>
      </c>
      <c r="Q505" t="s">
        <v>84</v>
      </c>
      <c r="R505">
        <v>12</v>
      </c>
      <c r="S505">
        <v>8</v>
      </c>
      <c r="T505">
        <v>0</v>
      </c>
      <c r="U505">
        <v>9</v>
      </c>
      <c r="V505">
        <v>3</v>
      </c>
      <c r="W505">
        <v>1</v>
      </c>
      <c r="X505">
        <v>0</v>
      </c>
      <c r="Y505">
        <v>0</v>
      </c>
    </row>
    <row r="506" spans="1:25" x14ac:dyDescent="0.25">
      <c r="A506">
        <v>26</v>
      </c>
      <c r="B506" t="str" cm="1">
        <f t="array" ref="B506">_xlfn.IFS(
    AND(A506 &gt;= 18, A506 &lt;= 25), "18-25",
    AND(A506 &gt;= 26, A506 &lt;= 35), "26-35",
    AND(A506 &gt;= 36, A506 &lt;= 45), "36-45",
    AND(A506 &gt;= 46, A506 &lt;= 55), "46-55",
    AND(A506 &gt;= 56, A506 &lt;= 60), "56-60"
)</f>
        <v>26-35</v>
      </c>
      <c r="C506" t="s">
        <v>32</v>
      </c>
      <c r="D506" t="s">
        <v>80</v>
      </c>
      <c r="E506" t="s">
        <v>26</v>
      </c>
      <c r="F506">
        <v>2</v>
      </c>
      <c r="G506" t="str" cm="1">
        <f t="array" ref="G506">_xlfn.IFS(
AND(F506&gt;=1,F506&lt;=7),"Near",
AND(F506&gt;=8,F506&lt;=14),"Moderate",
AND(F506&gt;=15,F506&lt;=21),"Far",
AND(F506&gt;=22,F506&lt;=29),"Very Far"
)</f>
        <v>Near</v>
      </c>
      <c r="H506">
        <v>3</v>
      </c>
      <c r="I506" t="s">
        <v>27</v>
      </c>
      <c r="J506">
        <v>1</v>
      </c>
      <c r="K506">
        <v>505</v>
      </c>
      <c r="L506" t="s">
        <v>38</v>
      </c>
      <c r="M506">
        <v>2</v>
      </c>
      <c r="N506" t="s">
        <v>35</v>
      </c>
      <c r="O506" t="s">
        <v>30</v>
      </c>
      <c r="P506">
        <v>48210</v>
      </c>
      <c r="Q506" t="s">
        <v>82</v>
      </c>
      <c r="R506">
        <v>14</v>
      </c>
      <c r="S506">
        <v>8</v>
      </c>
      <c r="T506">
        <v>2</v>
      </c>
      <c r="U506">
        <v>6</v>
      </c>
      <c r="V506">
        <v>2</v>
      </c>
      <c r="W506">
        <v>3</v>
      </c>
      <c r="X506">
        <v>1</v>
      </c>
      <c r="Y506">
        <v>2</v>
      </c>
    </row>
    <row r="507" spans="1:25" x14ac:dyDescent="0.25">
      <c r="A507">
        <v>34</v>
      </c>
      <c r="B507" t="str" cm="1">
        <f t="array" ref="B507">_xlfn.IFS(
    AND(A507 &gt;= 18, A507 &lt;= 25), "18-25",
    AND(A507 &gt;= 26, A507 &lt;= 35), "26-35",
    AND(A507 &gt;= 36, A507 &lt;= 45), "36-45",
    AND(A507 &gt;= 46, A507 &lt;= 55), "46-55",
    AND(A507 &gt;= 56, A507 &lt;= 60), "56-60"
)</f>
        <v>26-35</v>
      </c>
      <c r="C507" t="s">
        <v>24</v>
      </c>
      <c r="D507" t="s">
        <v>81</v>
      </c>
      <c r="E507" t="s">
        <v>78</v>
      </c>
      <c r="F507">
        <v>2</v>
      </c>
      <c r="G507" t="str" cm="1">
        <f t="array" ref="G507">_xlfn.IFS(
AND(F507&gt;=1,F507&lt;=7),"Near",
AND(F507&gt;=8,F507&lt;=14),"Moderate",
AND(F507&gt;=15,F507&lt;=21),"Far",
AND(F507&gt;=22,F507&lt;=29),"Very Far"
)</f>
        <v>Near</v>
      </c>
      <c r="H507">
        <v>2</v>
      </c>
      <c r="I507" t="s">
        <v>27</v>
      </c>
      <c r="J507">
        <v>1</v>
      </c>
      <c r="K507">
        <v>506</v>
      </c>
      <c r="L507" t="s">
        <v>38</v>
      </c>
      <c r="M507">
        <v>1</v>
      </c>
      <c r="N507" t="s">
        <v>47</v>
      </c>
      <c r="O507" t="s">
        <v>30</v>
      </c>
      <c r="P507">
        <v>64100</v>
      </c>
      <c r="Q507" t="s">
        <v>84</v>
      </c>
      <c r="R507">
        <v>13</v>
      </c>
      <c r="S507">
        <v>8</v>
      </c>
      <c r="T507">
        <v>1</v>
      </c>
      <c r="U507">
        <v>1</v>
      </c>
      <c r="V507">
        <v>5</v>
      </c>
      <c r="W507">
        <v>1</v>
      </c>
      <c r="X507">
        <v>0</v>
      </c>
      <c r="Y507">
        <v>0</v>
      </c>
    </row>
    <row r="508" spans="1:25" x14ac:dyDescent="0.25">
      <c r="A508">
        <v>28</v>
      </c>
      <c r="B508" t="str" cm="1">
        <f t="array" ref="B508">_xlfn.IFS(
    AND(A508 &gt;= 18, A508 &lt;= 25), "18-25",
    AND(A508 &gt;= 26, A508 &lt;= 35), "26-35",
    AND(A508 &gt;= 36, A508 &lt;= 45), "36-45",
    AND(A508 &gt;= 46, A508 &lt;= 55), "46-55",
    AND(A508 &gt;= 56, A508 &lt;= 60), "56-60"
)</f>
        <v>26-35</v>
      </c>
      <c r="C508" t="s">
        <v>24</v>
      </c>
      <c r="D508" t="s">
        <v>81</v>
      </c>
      <c r="E508" t="s">
        <v>78</v>
      </c>
      <c r="F508">
        <v>10</v>
      </c>
      <c r="G508" t="str" cm="1">
        <f t="array" ref="G508">_xlfn.IFS(
AND(F508&gt;=1,F508&lt;=7),"Near",
AND(F508&gt;=8,F508&lt;=14),"Moderate",
AND(F508&gt;=15,F508&lt;=21),"Far",
AND(F508&gt;=22,F508&lt;=29),"Very Far"
)</f>
        <v>Moderate</v>
      </c>
      <c r="H508">
        <v>3</v>
      </c>
      <c r="I508" t="s">
        <v>37</v>
      </c>
      <c r="J508">
        <v>1</v>
      </c>
      <c r="K508">
        <v>507</v>
      </c>
      <c r="L508" t="s">
        <v>38</v>
      </c>
      <c r="M508">
        <v>2</v>
      </c>
      <c r="N508" t="s">
        <v>47</v>
      </c>
      <c r="O508" t="s">
        <v>30</v>
      </c>
      <c r="P508">
        <v>52100</v>
      </c>
      <c r="Q508" t="s">
        <v>83</v>
      </c>
      <c r="R508">
        <v>15</v>
      </c>
      <c r="S508">
        <v>8</v>
      </c>
      <c r="T508">
        <v>0</v>
      </c>
      <c r="U508">
        <v>1</v>
      </c>
      <c r="V508">
        <v>1</v>
      </c>
      <c r="W508">
        <v>1</v>
      </c>
      <c r="X508">
        <v>0</v>
      </c>
      <c r="Y508">
        <v>0</v>
      </c>
    </row>
    <row r="509" spans="1:25" x14ac:dyDescent="0.25">
      <c r="A509">
        <v>38</v>
      </c>
      <c r="B509" t="str" cm="1">
        <f t="array" ref="B509">_xlfn.IFS(
    AND(A509 &gt;= 18, A509 &lt;= 25), "18-25",
    AND(A509 &gt;= 26, A509 &lt;= 35), "26-35",
    AND(A509 &gt;= 36, A509 &lt;= 45), "36-45",
    AND(A509 &gt;= 46, A509 &lt;= 55), "46-55",
    AND(A509 &gt;= 56, A509 &lt;= 60), "56-60"
)</f>
        <v>36-45</v>
      </c>
      <c r="C509" t="s">
        <v>24</v>
      </c>
      <c r="D509" t="s">
        <v>80</v>
      </c>
      <c r="E509" t="s">
        <v>26</v>
      </c>
      <c r="F509">
        <v>9</v>
      </c>
      <c r="G509" t="str" cm="1">
        <f t="array" ref="G509">_xlfn.IFS(
AND(F509&gt;=1,F509&lt;=7),"Near",
AND(F509&gt;=8,F509&lt;=14),"Moderate",
AND(F509&gt;=15,F509&lt;=21),"Far",
AND(F509&gt;=22,F509&lt;=29),"Very Far"
)</f>
        <v>Moderate</v>
      </c>
      <c r="H509">
        <v>4</v>
      </c>
      <c r="I509" t="s">
        <v>42</v>
      </c>
      <c r="J509">
        <v>1</v>
      </c>
      <c r="K509">
        <v>508</v>
      </c>
      <c r="L509" t="s">
        <v>38</v>
      </c>
      <c r="M509">
        <v>2</v>
      </c>
      <c r="N509" t="s">
        <v>35</v>
      </c>
      <c r="O509" t="s">
        <v>30</v>
      </c>
      <c r="P509">
        <v>26950</v>
      </c>
      <c r="Q509" t="s">
        <v>84</v>
      </c>
      <c r="R509">
        <v>14</v>
      </c>
      <c r="S509">
        <v>8</v>
      </c>
      <c r="T509">
        <v>1</v>
      </c>
      <c r="U509">
        <v>8</v>
      </c>
      <c r="V509">
        <v>4</v>
      </c>
      <c r="W509">
        <v>2</v>
      </c>
      <c r="X509">
        <v>2</v>
      </c>
      <c r="Y509">
        <v>2</v>
      </c>
    </row>
    <row r="510" spans="1:25" x14ac:dyDescent="0.25">
      <c r="A510">
        <v>50</v>
      </c>
      <c r="B510" t="str" cm="1">
        <f t="array" ref="B510">_xlfn.IFS(
    AND(A510 &gt;= 18, A510 &lt;= 25), "18-25",
    AND(A510 &gt;= 26, A510 &lt;= 35), "26-35",
    AND(A510 &gt;= 36, A510 &lt;= 45), "36-45",
    AND(A510 &gt;= 46, A510 &lt;= 55), "46-55",
    AND(A510 &gt;= 56, A510 &lt;= 60), "56-60"
)</f>
        <v>46-55</v>
      </c>
      <c r="C510" t="s">
        <v>24</v>
      </c>
      <c r="D510" t="s">
        <v>81</v>
      </c>
      <c r="E510" t="s">
        <v>78</v>
      </c>
      <c r="F510">
        <v>5</v>
      </c>
      <c r="G510" t="str" cm="1">
        <f t="array" ref="G510">_xlfn.IFS(
AND(F510&gt;=1,F510&lt;=7),"Near",
AND(F510&gt;=8,F510&lt;=14),"Moderate",
AND(F510&gt;=15,F510&lt;=21),"Far",
AND(F510&gt;=22,F510&lt;=29),"Very Far"
)</f>
        <v>Near</v>
      </c>
      <c r="H510">
        <v>4</v>
      </c>
      <c r="I510" t="s">
        <v>27</v>
      </c>
      <c r="J510">
        <v>1</v>
      </c>
      <c r="K510">
        <v>509</v>
      </c>
      <c r="L510" t="s">
        <v>38</v>
      </c>
      <c r="M510">
        <v>1</v>
      </c>
      <c r="N510" t="s">
        <v>39</v>
      </c>
      <c r="O510" t="s">
        <v>30</v>
      </c>
      <c r="P510">
        <v>118780</v>
      </c>
      <c r="Q510" t="s">
        <v>84</v>
      </c>
      <c r="R510">
        <v>13</v>
      </c>
      <c r="S510">
        <v>8</v>
      </c>
      <c r="T510">
        <v>1</v>
      </c>
      <c r="U510">
        <v>29</v>
      </c>
      <c r="V510">
        <v>2</v>
      </c>
      <c r="W510">
        <v>8</v>
      </c>
      <c r="X510">
        <v>7</v>
      </c>
      <c r="Y510">
        <v>7</v>
      </c>
    </row>
    <row r="511" spans="1:25" x14ac:dyDescent="0.25">
      <c r="A511">
        <v>37</v>
      </c>
      <c r="B511" t="str" cm="1">
        <f t="array" ref="B511">_xlfn.IFS(
    AND(A511 &gt;= 18, A511 &lt;= 25), "18-25",
    AND(A511 &gt;= 26, A511 &lt;= 35), "26-35",
    AND(A511 &gt;= 36, A511 &lt;= 45), "36-45",
    AND(A511 &gt;= 46, A511 &lt;= 55), "46-55",
    AND(A511 &gt;= 56, A511 &lt;= 60), "56-60"
)</f>
        <v>36-45</v>
      </c>
      <c r="C511" t="s">
        <v>24</v>
      </c>
      <c r="D511" t="s">
        <v>81</v>
      </c>
      <c r="E511" t="s">
        <v>78</v>
      </c>
      <c r="F511">
        <v>1</v>
      </c>
      <c r="G511" t="str" cm="1">
        <f t="array" ref="G511">_xlfn.IFS(
AND(F511&gt;=1,F511&lt;=7),"Near",
AND(F511&gt;=8,F511&lt;=14),"Moderate",
AND(F511&gt;=15,F511&lt;=21),"Far",
AND(F511&gt;=22,F511&lt;=29),"Very Far"
)</f>
        <v>Near</v>
      </c>
      <c r="H511">
        <v>3</v>
      </c>
      <c r="I511" t="s">
        <v>27</v>
      </c>
      <c r="J511">
        <v>1</v>
      </c>
      <c r="K511">
        <v>510</v>
      </c>
      <c r="L511" t="s">
        <v>38</v>
      </c>
      <c r="M511">
        <v>1</v>
      </c>
      <c r="N511" t="s">
        <v>44</v>
      </c>
      <c r="O511" t="s">
        <v>36</v>
      </c>
      <c r="P511">
        <v>170680</v>
      </c>
      <c r="Q511" t="s">
        <v>83</v>
      </c>
      <c r="R511">
        <v>23</v>
      </c>
      <c r="S511">
        <v>8</v>
      </c>
      <c r="T511">
        <v>0</v>
      </c>
      <c r="U511">
        <v>8</v>
      </c>
      <c r="V511">
        <v>6</v>
      </c>
      <c r="W511">
        <v>4</v>
      </c>
      <c r="X511">
        <v>0</v>
      </c>
      <c r="Y511">
        <v>1</v>
      </c>
    </row>
    <row r="512" spans="1:25" x14ac:dyDescent="0.25">
      <c r="A512">
        <v>40</v>
      </c>
      <c r="B512" t="str" cm="1">
        <f t="array" ref="B512">_xlfn.IFS(
    AND(A512 &gt;= 18, A512 &lt;= 25), "18-25",
    AND(A512 &gt;= 26, A512 &lt;= 35), "26-35",
    AND(A512 &gt;= 36, A512 &lt;= 45), "36-45",
    AND(A512 &gt;= 46, A512 &lt;= 55), "46-55",
    AND(A512 &gt;= 56, A512 &lt;= 60), "56-60"
)</f>
        <v>36-45</v>
      </c>
      <c r="C512" t="s">
        <v>24</v>
      </c>
      <c r="D512" t="s">
        <v>81</v>
      </c>
      <c r="E512" t="s">
        <v>79</v>
      </c>
      <c r="F512">
        <v>2</v>
      </c>
      <c r="G512" t="str" cm="1">
        <f t="array" ref="G512">_xlfn.IFS(
AND(F512&gt;=1,F512&lt;=7),"Near",
AND(F512&gt;=8,F512&lt;=14),"Moderate",
AND(F512&gt;=15,F512&lt;=21),"Far",
AND(F512&gt;=22,F512&lt;=29),"Very Far"
)</f>
        <v>Near</v>
      </c>
      <c r="H512">
        <v>3</v>
      </c>
      <c r="I512" t="s">
        <v>42</v>
      </c>
      <c r="J512">
        <v>1</v>
      </c>
      <c r="K512">
        <v>511</v>
      </c>
      <c r="L512" t="s">
        <v>38</v>
      </c>
      <c r="M512">
        <v>5</v>
      </c>
      <c r="N512" t="s">
        <v>39</v>
      </c>
      <c r="O512" t="s">
        <v>30</v>
      </c>
      <c r="P512">
        <v>24550</v>
      </c>
      <c r="Q512" t="s">
        <v>82</v>
      </c>
      <c r="R512">
        <v>15</v>
      </c>
      <c r="S512">
        <v>8</v>
      </c>
      <c r="T512">
        <v>1</v>
      </c>
      <c r="U512">
        <v>8</v>
      </c>
      <c r="V512">
        <v>2</v>
      </c>
      <c r="W512">
        <v>7</v>
      </c>
      <c r="X512">
        <v>7</v>
      </c>
      <c r="Y512">
        <v>5</v>
      </c>
    </row>
    <row r="513" spans="1:25" x14ac:dyDescent="0.25">
      <c r="A513">
        <v>26</v>
      </c>
      <c r="B513" t="str" cm="1">
        <f t="array" ref="B513">_xlfn.IFS(
    AND(A513 &gt;= 18, A513 &lt;= 25), "18-25",
    AND(A513 &gt;= 26, A513 &lt;= 35), "26-35",
    AND(A513 &gt;= 36, A513 &lt;= 45), "36-45",
    AND(A513 &gt;= 46, A513 &lt;= 55), "46-55",
    AND(A513 &gt;= 56, A513 &lt;= 60), "56-60"
)</f>
        <v>26-35</v>
      </c>
      <c r="C513" t="s">
        <v>24</v>
      </c>
      <c r="D513" t="s">
        <v>80</v>
      </c>
      <c r="E513" t="s">
        <v>78</v>
      </c>
      <c r="F513">
        <v>3</v>
      </c>
      <c r="G513" t="str" cm="1">
        <f t="array" ref="G513">_xlfn.IFS(
AND(F513&gt;=1,F513&lt;=7),"Near",
AND(F513&gt;=8,F513&lt;=14),"Moderate",
AND(F513&gt;=15,F513&lt;=21),"Far",
AND(F513&gt;=22,F513&lt;=29),"Very Far"
)</f>
        <v>Near</v>
      </c>
      <c r="H513">
        <v>3</v>
      </c>
      <c r="I513" t="s">
        <v>42</v>
      </c>
      <c r="J513">
        <v>1</v>
      </c>
      <c r="K513">
        <v>512</v>
      </c>
      <c r="L513" t="s">
        <v>38</v>
      </c>
      <c r="M513">
        <v>2</v>
      </c>
      <c r="N513" t="s">
        <v>44</v>
      </c>
      <c r="O513" t="s">
        <v>45</v>
      </c>
      <c r="P513">
        <v>139640</v>
      </c>
      <c r="Q513" t="s">
        <v>84</v>
      </c>
      <c r="R513">
        <v>11</v>
      </c>
      <c r="S513">
        <v>8</v>
      </c>
      <c r="T513">
        <v>2</v>
      </c>
      <c r="U513">
        <v>5</v>
      </c>
      <c r="V513">
        <v>1</v>
      </c>
      <c r="W513">
        <v>5</v>
      </c>
      <c r="X513">
        <v>1</v>
      </c>
      <c r="Y513">
        <v>3</v>
      </c>
    </row>
    <row r="514" spans="1:25" x14ac:dyDescent="0.25">
      <c r="A514">
        <v>46</v>
      </c>
      <c r="B514" t="str" cm="1">
        <f t="array" ref="B514">_xlfn.IFS(
    AND(A514 &gt;= 18, A514 &lt;= 25), "18-25",
    AND(A514 &gt;= 26, A514 &lt;= 35), "26-35",
    AND(A514 &gt;= 36, A514 &lt;= 45), "36-45",
    AND(A514 &gt;= 46, A514 &lt;= 55), "46-55",
    AND(A514 &gt;= 56, A514 &lt;= 60), "56-60"
)</f>
        <v>46-55</v>
      </c>
      <c r="C514" t="s">
        <v>24</v>
      </c>
      <c r="D514" t="s">
        <v>81</v>
      </c>
      <c r="E514" t="s">
        <v>78</v>
      </c>
      <c r="F514">
        <v>2</v>
      </c>
      <c r="G514" t="str" cm="1">
        <f t="array" ref="G514">_xlfn.IFS(
AND(F514&gt;=1,F514&lt;=7),"Near",
AND(F514&gt;=8,F514&lt;=14),"Moderate",
AND(F514&gt;=15,F514&lt;=21),"Far",
AND(F514&gt;=22,F514&lt;=29),"Very Far"
)</f>
        <v>Near</v>
      </c>
      <c r="H514">
        <v>1</v>
      </c>
      <c r="I514" t="s">
        <v>42</v>
      </c>
      <c r="J514">
        <v>1</v>
      </c>
      <c r="K514">
        <v>513</v>
      </c>
      <c r="L514" t="s">
        <v>28</v>
      </c>
      <c r="M514">
        <v>3</v>
      </c>
      <c r="N514" t="s">
        <v>35</v>
      </c>
      <c r="O514" t="s">
        <v>45</v>
      </c>
      <c r="P514">
        <v>49410</v>
      </c>
      <c r="Q514" t="s">
        <v>85</v>
      </c>
      <c r="R514">
        <v>13</v>
      </c>
      <c r="S514">
        <v>8</v>
      </c>
      <c r="T514">
        <v>2</v>
      </c>
      <c r="U514">
        <v>23</v>
      </c>
      <c r="V514">
        <v>2</v>
      </c>
      <c r="W514">
        <v>2</v>
      </c>
      <c r="X514">
        <v>2</v>
      </c>
      <c r="Y514">
        <v>2</v>
      </c>
    </row>
    <row r="515" spans="1:25" x14ac:dyDescent="0.25">
      <c r="A515">
        <v>54</v>
      </c>
      <c r="B515" t="str" cm="1">
        <f t="array" ref="B515">_xlfn.IFS(
    AND(A515 &gt;= 18, A515 &lt;= 25), "18-25",
    AND(A515 &gt;= 26, A515 &lt;= 35), "26-35",
    AND(A515 &gt;= 36, A515 &lt;= 45), "36-45",
    AND(A515 &gt;= 46, A515 &lt;= 55), "46-55",
    AND(A515 &gt;= 56, A515 &lt;= 60), "56-60"
)</f>
        <v>46-55</v>
      </c>
      <c r="C515" t="s">
        <v>24</v>
      </c>
      <c r="D515" t="s">
        <v>81</v>
      </c>
      <c r="E515" t="s">
        <v>78</v>
      </c>
      <c r="F515">
        <v>5</v>
      </c>
      <c r="G515" t="str" cm="1">
        <f t="array" ref="G515">_xlfn.IFS(
AND(F515&gt;=1,F515&lt;=7),"Near",
AND(F515&gt;=8,F515&lt;=14),"Moderate",
AND(F515&gt;=15,F515&lt;=21),"Far",
AND(F515&gt;=22,F515&lt;=29),"Very Far"
)</f>
        <v>Near</v>
      </c>
      <c r="H515">
        <v>3</v>
      </c>
      <c r="I515" t="s">
        <v>42</v>
      </c>
      <c r="J515">
        <v>1</v>
      </c>
      <c r="K515">
        <v>514</v>
      </c>
      <c r="L515" t="s">
        <v>28</v>
      </c>
      <c r="M515">
        <v>2</v>
      </c>
      <c r="N515" t="s">
        <v>46</v>
      </c>
      <c r="O515" t="s">
        <v>30</v>
      </c>
      <c r="P515">
        <v>24780</v>
      </c>
      <c r="Q515" t="s">
        <v>84</v>
      </c>
      <c r="R515">
        <v>11</v>
      </c>
      <c r="S515">
        <v>8</v>
      </c>
      <c r="T515">
        <v>0</v>
      </c>
      <c r="U515">
        <v>13</v>
      </c>
      <c r="V515">
        <v>0</v>
      </c>
      <c r="W515">
        <v>9</v>
      </c>
      <c r="X515">
        <v>7</v>
      </c>
      <c r="Y515">
        <v>0</v>
      </c>
    </row>
    <row r="516" spans="1:25" x14ac:dyDescent="0.25">
      <c r="A516">
        <v>56</v>
      </c>
      <c r="B516" t="str" cm="1">
        <f t="array" ref="B516">_xlfn.IFS(
    AND(A516 &gt;= 18, A516 &lt;= 25), "18-25",
    AND(A516 &gt;= 26, A516 &lt;= 35), "26-35",
    AND(A516 &gt;= 36, A516 &lt;= 45), "36-45",
    AND(A516 &gt;= 46, A516 &lt;= 55), "46-55",
    AND(A516 &gt;= 56, A516 &lt;= 60), "56-60"
)</f>
        <v>56-60</v>
      </c>
      <c r="C516" t="s">
        <v>24</v>
      </c>
      <c r="D516" t="s">
        <v>80</v>
      </c>
      <c r="E516" t="s">
        <v>78</v>
      </c>
      <c r="F516">
        <v>1</v>
      </c>
      <c r="G516" t="str" cm="1">
        <f t="array" ref="G516">_xlfn.IFS(
AND(F516&gt;=1,F516&lt;=7),"Near",
AND(F516&gt;=8,F516&lt;=14),"Moderate",
AND(F516&gt;=15,F516&lt;=21),"Far",
AND(F516&gt;=22,F516&lt;=29),"Very Far"
)</f>
        <v>Near</v>
      </c>
      <c r="H516">
        <v>2</v>
      </c>
      <c r="I516" t="s">
        <v>27</v>
      </c>
      <c r="J516">
        <v>1</v>
      </c>
      <c r="K516">
        <v>515</v>
      </c>
      <c r="L516" t="s">
        <v>28</v>
      </c>
      <c r="M516">
        <v>2</v>
      </c>
      <c r="N516" t="s">
        <v>46</v>
      </c>
      <c r="O516" t="s">
        <v>30</v>
      </c>
      <c r="P516">
        <v>52280</v>
      </c>
      <c r="Q516" t="s">
        <v>84</v>
      </c>
      <c r="R516">
        <v>11</v>
      </c>
      <c r="S516">
        <v>8</v>
      </c>
      <c r="T516">
        <v>0</v>
      </c>
      <c r="U516">
        <v>18</v>
      </c>
      <c r="V516">
        <v>4</v>
      </c>
      <c r="W516">
        <v>5</v>
      </c>
      <c r="X516">
        <v>0</v>
      </c>
      <c r="Y516">
        <v>3</v>
      </c>
    </row>
    <row r="517" spans="1:25" x14ac:dyDescent="0.25">
      <c r="A517">
        <v>36</v>
      </c>
      <c r="B517" t="str" cm="1">
        <f t="array" ref="B517">_xlfn.IFS(
    AND(A517 &gt;= 18, A517 &lt;= 25), "18-25",
    AND(A517 &gt;= 26, A517 &lt;= 35), "26-35",
    AND(A517 &gt;= 36, A517 &lt;= 45), "36-45",
    AND(A517 &gt;= 46, A517 &lt;= 55), "46-55",
    AND(A517 &gt;= 56, A517 &lt;= 60), "56-60"
)</f>
        <v>36-45</v>
      </c>
      <c r="C517" t="s">
        <v>24</v>
      </c>
      <c r="D517" t="s">
        <v>81</v>
      </c>
      <c r="E517" t="s">
        <v>78</v>
      </c>
      <c r="F517">
        <v>4</v>
      </c>
      <c r="G517" t="str" cm="1">
        <f t="array" ref="G517">_xlfn.IFS(
AND(F517&gt;=1,F517&lt;=7),"Near",
AND(F517&gt;=8,F517&lt;=14),"Moderate",
AND(F517&gt;=15,F517&lt;=21),"Far",
AND(F517&gt;=22,F517&lt;=29),"Very Far"
)</f>
        <v>Near</v>
      </c>
      <c r="H517">
        <v>2</v>
      </c>
      <c r="I517" t="s">
        <v>27</v>
      </c>
      <c r="J517">
        <v>1</v>
      </c>
      <c r="K517">
        <v>516</v>
      </c>
      <c r="L517" t="s">
        <v>28</v>
      </c>
      <c r="M517">
        <v>2</v>
      </c>
      <c r="N517" t="s">
        <v>41</v>
      </c>
      <c r="O517" t="s">
        <v>36</v>
      </c>
      <c r="P517">
        <v>44780</v>
      </c>
      <c r="Q517" t="s">
        <v>85</v>
      </c>
      <c r="R517">
        <v>18</v>
      </c>
      <c r="S517">
        <v>8</v>
      </c>
      <c r="T517">
        <v>1</v>
      </c>
      <c r="U517">
        <v>15</v>
      </c>
      <c r="V517">
        <v>3</v>
      </c>
      <c r="W517">
        <v>14</v>
      </c>
      <c r="X517">
        <v>7</v>
      </c>
      <c r="Y517">
        <v>8</v>
      </c>
    </row>
    <row r="518" spans="1:25" x14ac:dyDescent="0.25">
      <c r="A518">
        <v>55</v>
      </c>
      <c r="B518" t="str" cm="1">
        <f t="array" ref="B518">_xlfn.IFS(
    AND(A518 &gt;= 18, A518 &lt;= 25), "18-25",
    AND(A518 &gt;= 26, A518 &lt;= 35), "26-35",
    AND(A518 &gt;= 36, A518 &lt;= 45), "36-45",
    AND(A518 &gt;= 46, A518 &lt;= 55), "46-55",
    AND(A518 &gt;= 56, A518 &lt;= 60), "56-60"
)</f>
        <v>46-55</v>
      </c>
      <c r="C518" t="s">
        <v>24</v>
      </c>
      <c r="D518" t="s">
        <v>40</v>
      </c>
      <c r="E518" t="s">
        <v>78</v>
      </c>
      <c r="F518">
        <v>2</v>
      </c>
      <c r="G518" t="str" cm="1">
        <f t="array" ref="G518">_xlfn.IFS(
AND(F518&gt;=1,F518&lt;=7),"Near",
AND(F518&gt;=8,F518&lt;=14),"Moderate",
AND(F518&gt;=15,F518&lt;=21),"Far",
AND(F518&gt;=22,F518&lt;=29),"Very Far"
)</f>
        <v>Near</v>
      </c>
      <c r="H518">
        <v>3</v>
      </c>
      <c r="I518" t="s">
        <v>42</v>
      </c>
      <c r="J518">
        <v>1</v>
      </c>
      <c r="K518">
        <v>517</v>
      </c>
      <c r="L518" t="s">
        <v>28</v>
      </c>
      <c r="M518">
        <v>2</v>
      </c>
      <c r="N518" t="s">
        <v>48</v>
      </c>
      <c r="O518" t="s">
        <v>36</v>
      </c>
      <c r="P518">
        <v>75470</v>
      </c>
      <c r="Q518" t="s">
        <v>82</v>
      </c>
      <c r="R518">
        <v>16</v>
      </c>
      <c r="S518">
        <v>8</v>
      </c>
      <c r="T518">
        <v>0</v>
      </c>
      <c r="U518">
        <v>31</v>
      </c>
      <c r="V518">
        <v>2</v>
      </c>
      <c r="W518">
        <v>9</v>
      </c>
      <c r="X518">
        <v>6</v>
      </c>
      <c r="Y518">
        <v>2</v>
      </c>
    </row>
    <row r="519" spans="1:25" x14ac:dyDescent="0.25">
      <c r="A519">
        <v>43</v>
      </c>
      <c r="B519" t="str" cm="1">
        <f t="array" ref="B519">_xlfn.IFS(
    AND(A519 &gt;= 18, A519 &lt;= 25), "18-25",
    AND(A519 &gt;= 26, A519 &lt;= 35), "26-35",
    AND(A519 &gt;= 36, A519 &lt;= 45), "36-45",
    AND(A519 &gt;= 46, A519 &lt;= 55), "46-55",
    AND(A519 &gt;= 56, A519 &lt;= 60), "56-60"
)</f>
        <v>36-45</v>
      </c>
      <c r="C519" t="s">
        <v>24</v>
      </c>
      <c r="D519" t="s">
        <v>81</v>
      </c>
      <c r="E519" t="s">
        <v>26</v>
      </c>
      <c r="F519">
        <v>25</v>
      </c>
      <c r="G519" t="str" cm="1">
        <f t="array" ref="G519">_xlfn.IFS(
AND(F519&gt;=1,F519&lt;=7),"Near",
AND(F519&gt;=8,F519&lt;=14),"Moderate",
AND(F519&gt;=15,F519&lt;=21),"Far",
AND(F519&gt;=22,F519&lt;=29),"Very Far"
)</f>
        <v>Very Far</v>
      </c>
      <c r="H519">
        <v>2</v>
      </c>
      <c r="I519" t="s">
        <v>27</v>
      </c>
      <c r="J519">
        <v>1</v>
      </c>
      <c r="K519">
        <v>518</v>
      </c>
      <c r="L519" t="s">
        <v>38</v>
      </c>
      <c r="M519">
        <v>3</v>
      </c>
      <c r="N519" t="s">
        <v>35</v>
      </c>
      <c r="O519" t="s">
        <v>45</v>
      </c>
      <c r="P519">
        <v>50550</v>
      </c>
      <c r="Q519" t="s">
        <v>85</v>
      </c>
      <c r="R519">
        <v>22</v>
      </c>
      <c r="S519">
        <v>8</v>
      </c>
      <c r="T519">
        <v>0</v>
      </c>
      <c r="U519">
        <v>18</v>
      </c>
      <c r="V519">
        <v>2</v>
      </c>
      <c r="W519">
        <v>1</v>
      </c>
      <c r="X519">
        <v>0</v>
      </c>
      <c r="Y519">
        <v>0</v>
      </c>
    </row>
    <row r="520" spans="1:25" x14ac:dyDescent="0.25">
      <c r="A520">
        <v>20</v>
      </c>
      <c r="B520" t="str" cm="1">
        <f t="array" ref="B520">_xlfn.IFS(
    AND(A520 &gt;= 18, A520 &lt;= 25), "18-25",
    AND(A520 &gt;= 26, A520 &lt;= 35), "26-35",
    AND(A520 &gt;= 36, A520 &lt;= 45), "36-45",
    AND(A520 &gt;= 46, A520 &lt;= 55), "46-55",
    AND(A520 &gt;= 56, A520 &lt;= 60), "56-60"
)</f>
        <v>18-25</v>
      </c>
      <c r="C520" t="s">
        <v>32</v>
      </c>
      <c r="D520" t="s">
        <v>80</v>
      </c>
      <c r="E520" t="s">
        <v>26</v>
      </c>
      <c r="F520">
        <v>8</v>
      </c>
      <c r="G520" t="str" cm="1">
        <f t="array" ref="G520">_xlfn.IFS(
AND(F520&gt;=1,F520&lt;=7),"Near",
AND(F520&gt;=8,F520&lt;=14),"Moderate",
AND(F520&gt;=15,F520&lt;=21),"Far",
AND(F520&gt;=22,F520&lt;=29),"Very Far"
)</f>
        <v>Moderate</v>
      </c>
      <c r="H520">
        <v>3</v>
      </c>
      <c r="I520" t="s">
        <v>50</v>
      </c>
      <c r="J520">
        <v>1</v>
      </c>
      <c r="K520">
        <v>519</v>
      </c>
      <c r="L520" t="s">
        <v>38</v>
      </c>
      <c r="M520">
        <v>3</v>
      </c>
      <c r="N520" t="s">
        <v>39</v>
      </c>
      <c r="O520" t="s">
        <v>36</v>
      </c>
      <c r="P520">
        <v>34640</v>
      </c>
      <c r="Q520" t="s">
        <v>85</v>
      </c>
      <c r="R520">
        <v>20</v>
      </c>
      <c r="S520">
        <v>8</v>
      </c>
      <c r="T520">
        <v>0</v>
      </c>
      <c r="U520">
        <v>2</v>
      </c>
      <c r="V520">
        <v>3</v>
      </c>
      <c r="W520">
        <v>2</v>
      </c>
      <c r="X520">
        <v>0</v>
      </c>
      <c r="Y520">
        <v>2</v>
      </c>
    </row>
    <row r="521" spans="1:25" x14ac:dyDescent="0.25">
      <c r="A521">
        <v>21</v>
      </c>
      <c r="B521" t="str" cm="1">
        <f t="array" ref="B521">_xlfn.IFS(
    AND(A521 &gt;= 18, A521 &lt;= 25), "18-25",
    AND(A521 &gt;= 26, A521 &lt;= 35), "26-35",
    AND(A521 &gt;= 36, A521 &lt;= 45), "36-45",
    AND(A521 &gt;= 46, A521 &lt;= 55), "46-55",
    AND(A521 &gt;= 56, A521 &lt;= 60), "56-60"
)</f>
        <v>18-25</v>
      </c>
      <c r="C521" t="s">
        <v>32</v>
      </c>
      <c r="D521" t="s">
        <v>81</v>
      </c>
      <c r="E521" t="s">
        <v>78</v>
      </c>
      <c r="F521">
        <v>1</v>
      </c>
      <c r="G521" t="str" cm="1">
        <f t="array" ref="G521">_xlfn.IFS(
AND(F521&gt;=1,F521&lt;=7),"Near",
AND(F521&gt;=8,F521&lt;=14),"Moderate",
AND(F521&gt;=15,F521&lt;=21),"Far",
AND(F521&gt;=22,F521&lt;=29),"Very Far"
)</f>
        <v>Near</v>
      </c>
      <c r="H521">
        <v>4</v>
      </c>
      <c r="I521" t="s">
        <v>27</v>
      </c>
      <c r="J521">
        <v>1</v>
      </c>
      <c r="K521">
        <v>520</v>
      </c>
      <c r="L521" t="s">
        <v>38</v>
      </c>
      <c r="M521">
        <v>1</v>
      </c>
      <c r="N521" t="s">
        <v>48</v>
      </c>
      <c r="O521" t="s">
        <v>36</v>
      </c>
      <c r="P521">
        <v>57750</v>
      </c>
      <c r="Q521" t="s">
        <v>82</v>
      </c>
      <c r="R521">
        <v>18</v>
      </c>
      <c r="S521">
        <v>8</v>
      </c>
      <c r="T521">
        <v>0</v>
      </c>
      <c r="U521">
        <v>1</v>
      </c>
      <c r="V521">
        <v>2</v>
      </c>
      <c r="W521">
        <v>1</v>
      </c>
      <c r="X521">
        <v>1</v>
      </c>
      <c r="Y521">
        <v>0</v>
      </c>
    </row>
    <row r="522" spans="1:25" x14ac:dyDescent="0.25">
      <c r="A522">
        <v>46</v>
      </c>
      <c r="B522" t="str" cm="1">
        <f t="array" ref="B522">_xlfn.IFS(
    AND(A522 &gt;= 18, A522 &lt;= 25), "18-25",
    AND(A522 &gt;= 26, A522 &lt;= 35), "26-35",
    AND(A522 &gt;= 36, A522 &lt;= 45), "36-45",
    AND(A522 &gt;= 46, A522 &lt;= 55), "46-55",
    AND(A522 &gt;= 56, A522 &lt;= 60), "56-60"
)</f>
        <v>46-55</v>
      </c>
      <c r="C522" t="s">
        <v>24</v>
      </c>
      <c r="D522" t="s">
        <v>81</v>
      </c>
      <c r="E522" t="s">
        <v>26</v>
      </c>
      <c r="F522">
        <v>12</v>
      </c>
      <c r="G522" t="str" cm="1">
        <f t="array" ref="G522">_xlfn.IFS(
AND(F522&gt;=1,F522&lt;=7),"Near",
AND(F522&gt;=8,F522&lt;=14),"Moderate",
AND(F522&gt;=15,F522&lt;=21),"Far",
AND(F522&gt;=22,F522&lt;=29),"Very Far"
)</f>
        <v>Moderate</v>
      </c>
      <c r="H522">
        <v>3</v>
      </c>
      <c r="I522" t="s">
        <v>50</v>
      </c>
      <c r="J522">
        <v>1</v>
      </c>
      <c r="K522">
        <v>521</v>
      </c>
      <c r="L522" t="s">
        <v>28</v>
      </c>
      <c r="M522">
        <v>3</v>
      </c>
      <c r="N522" t="s">
        <v>29</v>
      </c>
      <c r="O522" t="s">
        <v>45</v>
      </c>
      <c r="P522">
        <v>89430</v>
      </c>
      <c r="Q522" t="s">
        <v>82</v>
      </c>
      <c r="R522">
        <v>12</v>
      </c>
      <c r="S522">
        <v>8</v>
      </c>
      <c r="T522">
        <v>1</v>
      </c>
      <c r="U522">
        <v>19</v>
      </c>
      <c r="V522">
        <v>6</v>
      </c>
      <c r="W522">
        <v>16</v>
      </c>
      <c r="X522">
        <v>1</v>
      </c>
      <c r="Y522">
        <v>7</v>
      </c>
    </row>
    <row r="523" spans="1:25" x14ac:dyDescent="0.25">
      <c r="A523">
        <v>51</v>
      </c>
      <c r="B523" t="str" cm="1">
        <f t="array" ref="B523">_xlfn.IFS(
    AND(A523 &gt;= 18, A523 &lt;= 25), "18-25",
    AND(A523 &gt;= 26, A523 &lt;= 35), "26-35",
    AND(A523 &gt;= 36, A523 &lt;= 45), "36-45",
    AND(A523 &gt;= 46, A523 &lt;= 55), "46-55",
    AND(A523 &gt;= 56, A523 &lt;= 60), "56-60"
)</f>
        <v>46-55</v>
      </c>
      <c r="C523" t="s">
        <v>32</v>
      </c>
      <c r="D523" t="s">
        <v>81</v>
      </c>
      <c r="E523" t="s">
        <v>26</v>
      </c>
      <c r="F523">
        <v>23</v>
      </c>
      <c r="G523" t="str" cm="1">
        <f t="array" ref="G523">_xlfn.IFS(
AND(F523&gt;=1,F523&lt;=7),"Near",
AND(F523&gt;=8,F523&lt;=14),"Moderate",
AND(F523&gt;=15,F523&lt;=21),"Far",
AND(F523&gt;=22,F523&lt;=29),"Very Far"
)</f>
        <v>Very Far</v>
      </c>
      <c r="H523">
        <v>3</v>
      </c>
      <c r="I523" t="s">
        <v>42</v>
      </c>
      <c r="J523">
        <v>1</v>
      </c>
      <c r="K523">
        <v>522</v>
      </c>
      <c r="L523" t="s">
        <v>28</v>
      </c>
      <c r="M523">
        <v>2</v>
      </c>
      <c r="N523" t="s">
        <v>35</v>
      </c>
      <c r="O523" t="s">
        <v>30</v>
      </c>
      <c r="P523">
        <v>192720</v>
      </c>
      <c r="Q523" t="s">
        <v>84</v>
      </c>
      <c r="R523">
        <v>20</v>
      </c>
      <c r="S523">
        <v>8</v>
      </c>
      <c r="T523">
        <v>0</v>
      </c>
      <c r="U523">
        <v>18</v>
      </c>
      <c r="V523">
        <v>2</v>
      </c>
      <c r="W523">
        <v>10</v>
      </c>
      <c r="X523">
        <v>2</v>
      </c>
      <c r="Y523">
        <v>7</v>
      </c>
    </row>
    <row r="524" spans="1:25" x14ac:dyDescent="0.25">
      <c r="A524">
        <v>28</v>
      </c>
      <c r="B524" t="str" cm="1">
        <f t="array" ref="B524">_xlfn.IFS(
    AND(A524 &gt;= 18, A524 &lt;= 25), "18-25",
    AND(A524 &gt;= 26, A524 &lt;= 35), "26-35",
    AND(A524 &gt;= 36, A524 &lt;= 45), "36-45",
    AND(A524 &gt;= 46, A524 &lt;= 55), "46-55",
    AND(A524 &gt;= 56, A524 &lt;= 60), "56-60"
)</f>
        <v>26-35</v>
      </c>
      <c r="C524" t="s">
        <v>32</v>
      </c>
      <c r="D524" t="s">
        <v>40</v>
      </c>
      <c r="E524" t="s">
        <v>78</v>
      </c>
      <c r="F524">
        <v>19</v>
      </c>
      <c r="G524" t="str" cm="1">
        <f t="array" ref="G524">_xlfn.IFS(
AND(F524&gt;=1,F524&lt;=7),"Near",
AND(F524&gt;=8,F524&lt;=14),"Moderate",
AND(F524&gt;=15,F524&lt;=21),"Far",
AND(F524&gt;=22,F524&lt;=29),"Very Far"
)</f>
        <v>Far</v>
      </c>
      <c r="H524">
        <v>4</v>
      </c>
      <c r="I524" t="s">
        <v>27</v>
      </c>
      <c r="J524">
        <v>1</v>
      </c>
      <c r="K524">
        <v>523</v>
      </c>
      <c r="L524" t="s">
        <v>28</v>
      </c>
      <c r="M524">
        <v>4</v>
      </c>
      <c r="N524" t="s">
        <v>44</v>
      </c>
      <c r="O524" t="s">
        <v>36</v>
      </c>
      <c r="P524">
        <v>52380</v>
      </c>
      <c r="Q524" t="s">
        <v>82</v>
      </c>
      <c r="R524">
        <v>17</v>
      </c>
      <c r="S524">
        <v>8</v>
      </c>
      <c r="T524">
        <v>1</v>
      </c>
      <c r="U524">
        <v>10</v>
      </c>
      <c r="V524">
        <v>4</v>
      </c>
      <c r="W524">
        <v>10</v>
      </c>
      <c r="X524">
        <v>1</v>
      </c>
      <c r="Y524">
        <v>9</v>
      </c>
    </row>
    <row r="525" spans="1:25" x14ac:dyDescent="0.25">
      <c r="A525">
        <v>26</v>
      </c>
      <c r="B525" t="str" cm="1">
        <f t="array" ref="B525">_xlfn.IFS(
    AND(A525 &gt;= 18, A525 &lt;= 25), "18-25",
    AND(A525 &gt;= 26, A525 &lt;= 35), "26-35",
    AND(A525 &gt;= 36, A525 &lt;= 45), "36-45",
    AND(A525 &gt;= 46, A525 &lt;= 55), "46-55",
    AND(A525 &gt;= 56, A525 &lt;= 60), "56-60"
)</f>
        <v>26-35</v>
      </c>
      <c r="C525" t="s">
        <v>24</v>
      </c>
      <c r="D525" t="s">
        <v>81</v>
      </c>
      <c r="E525" t="s">
        <v>78</v>
      </c>
      <c r="F525">
        <v>5</v>
      </c>
      <c r="G525" t="str" cm="1">
        <f t="array" ref="G525">_xlfn.IFS(
AND(F525&gt;=1,F525&lt;=7),"Near",
AND(F525&gt;=8,F525&lt;=14),"Moderate",
AND(F525&gt;=15,F525&lt;=21),"Far",
AND(F525&gt;=22,F525&lt;=29),"Very Far"
)</f>
        <v>Near</v>
      </c>
      <c r="H525">
        <v>4</v>
      </c>
      <c r="I525" t="s">
        <v>42</v>
      </c>
      <c r="J525">
        <v>1</v>
      </c>
      <c r="K525">
        <v>524</v>
      </c>
      <c r="L525" t="s">
        <v>28</v>
      </c>
      <c r="M525">
        <v>2</v>
      </c>
      <c r="N525" t="s">
        <v>39</v>
      </c>
      <c r="O525" t="s">
        <v>30</v>
      </c>
      <c r="P525">
        <v>46820</v>
      </c>
      <c r="Q525" t="s">
        <v>82</v>
      </c>
      <c r="R525">
        <v>11</v>
      </c>
      <c r="S525">
        <v>8</v>
      </c>
      <c r="T525">
        <v>1</v>
      </c>
      <c r="U525">
        <v>6</v>
      </c>
      <c r="V525">
        <v>3</v>
      </c>
      <c r="W525">
        <v>5</v>
      </c>
      <c r="X525">
        <v>1</v>
      </c>
      <c r="Y525">
        <v>3</v>
      </c>
    </row>
    <row r="526" spans="1:25" x14ac:dyDescent="0.25">
      <c r="A526">
        <v>30</v>
      </c>
      <c r="B526" t="str" cm="1">
        <f t="array" ref="B526">_xlfn.IFS(
    AND(A526 &gt;= 18, A526 &lt;= 25), "18-25",
    AND(A526 &gt;= 26, A526 &lt;= 35), "26-35",
    AND(A526 &gt;= 36, A526 &lt;= 45), "36-45",
    AND(A526 &gt;= 46, A526 &lt;= 55), "46-55",
    AND(A526 &gt;= 56, A526 &lt;= 60), "56-60"
)</f>
        <v>26-35</v>
      </c>
      <c r="C526" t="s">
        <v>24</v>
      </c>
      <c r="D526" t="s">
        <v>81</v>
      </c>
      <c r="E526" t="s">
        <v>78</v>
      </c>
      <c r="F526">
        <v>8</v>
      </c>
      <c r="G526" t="str" cm="1">
        <f t="array" ref="G526">_xlfn.IFS(
AND(F526&gt;=1,F526&lt;=7),"Near",
AND(F526&gt;=8,F526&lt;=14),"Moderate",
AND(F526&gt;=15,F526&lt;=21),"Far",
AND(F526&gt;=22,F526&lt;=29),"Very Far"
)</f>
        <v>Moderate</v>
      </c>
      <c r="H526">
        <v>3</v>
      </c>
      <c r="I526" t="s">
        <v>42</v>
      </c>
      <c r="J526">
        <v>1</v>
      </c>
      <c r="K526">
        <v>525</v>
      </c>
      <c r="L526" t="s">
        <v>28</v>
      </c>
      <c r="M526">
        <v>1</v>
      </c>
      <c r="N526" t="s">
        <v>39</v>
      </c>
      <c r="O526" t="s">
        <v>30</v>
      </c>
      <c r="P526">
        <v>183000</v>
      </c>
      <c r="Q526" t="s">
        <v>82</v>
      </c>
      <c r="R526">
        <v>14</v>
      </c>
      <c r="S526">
        <v>8</v>
      </c>
      <c r="T526">
        <v>0</v>
      </c>
      <c r="U526">
        <v>7</v>
      </c>
      <c r="V526">
        <v>6</v>
      </c>
      <c r="W526">
        <v>6</v>
      </c>
      <c r="X526">
        <v>0</v>
      </c>
      <c r="Y526">
        <v>2</v>
      </c>
    </row>
    <row r="527" spans="1:25" x14ac:dyDescent="0.25">
      <c r="A527">
        <v>41</v>
      </c>
      <c r="B527" t="str" cm="1">
        <f t="array" ref="B527">_xlfn.IFS(
    AND(A527 &gt;= 18, A527 &lt;= 25), "18-25",
    AND(A527 &gt;= 26, A527 &lt;= 35), "26-35",
    AND(A527 &gt;= 36, A527 &lt;= 45), "36-45",
    AND(A527 &gt;= 46, A527 &lt;= 55), "46-55",
    AND(A527 &gt;= 56, A527 &lt;= 60), "56-60"
)</f>
        <v>36-45</v>
      </c>
      <c r="C527" t="s">
        <v>24</v>
      </c>
      <c r="D527" t="s">
        <v>81</v>
      </c>
      <c r="E527" t="s">
        <v>26</v>
      </c>
      <c r="F527">
        <v>1</v>
      </c>
      <c r="G527" t="str" cm="1">
        <f t="array" ref="G527">_xlfn.IFS(
AND(F527&gt;=1,F527&lt;=7),"Near",
AND(F527&gt;=8,F527&lt;=14),"Moderate",
AND(F527&gt;=15,F527&lt;=21),"Far",
AND(F527&gt;=22,F527&lt;=29),"Very Far"
)</f>
        <v>Near</v>
      </c>
      <c r="H527">
        <v>4</v>
      </c>
      <c r="I527" t="s">
        <v>27</v>
      </c>
      <c r="J527">
        <v>1</v>
      </c>
      <c r="K527">
        <v>526</v>
      </c>
      <c r="L527" t="s">
        <v>28</v>
      </c>
      <c r="M527">
        <v>1</v>
      </c>
      <c r="N527" t="s">
        <v>43</v>
      </c>
      <c r="O527" t="s">
        <v>30</v>
      </c>
      <c r="P527">
        <v>52570</v>
      </c>
      <c r="Q527" t="s">
        <v>84</v>
      </c>
      <c r="R527">
        <v>14</v>
      </c>
      <c r="S527">
        <v>8</v>
      </c>
      <c r="T527">
        <v>0</v>
      </c>
      <c r="U527">
        <v>10</v>
      </c>
      <c r="V527">
        <v>2</v>
      </c>
      <c r="W527">
        <v>10</v>
      </c>
      <c r="X527">
        <v>0</v>
      </c>
      <c r="Y527">
        <v>8</v>
      </c>
    </row>
    <row r="528" spans="1:25" x14ac:dyDescent="0.25">
      <c r="A528">
        <v>38</v>
      </c>
      <c r="B528" t="str" cm="1">
        <f t="array" ref="B528">_xlfn.IFS(
    AND(A528 &gt;= 18, A528 &lt;= 25), "18-25",
    AND(A528 &gt;= 26, A528 &lt;= 35), "26-35",
    AND(A528 &gt;= 36, A528 &lt;= 45), "36-45",
    AND(A528 &gt;= 46, A528 &lt;= 55), "46-55",
    AND(A528 &gt;= 56, A528 &lt;= 60), "56-60"
)</f>
        <v>36-45</v>
      </c>
      <c r="C528" t="s">
        <v>24</v>
      </c>
      <c r="D528" t="s">
        <v>81</v>
      </c>
      <c r="E528" t="s">
        <v>78</v>
      </c>
      <c r="F528">
        <v>5</v>
      </c>
      <c r="G528" t="str" cm="1">
        <f t="array" ref="G528">_xlfn.IFS(
AND(F528&gt;=1,F528&lt;=7),"Near",
AND(F528&gt;=8,F528&lt;=14),"Moderate",
AND(F528&gt;=15,F528&lt;=21),"Far",
AND(F528&gt;=22,F528&lt;=29),"Very Far"
)</f>
        <v>Near</v>
      </c>
      <c r="H528">
        <v>3</v>
      </c>
      <c r="I528" t="s">
        <v>51</v>
      </c>
      <c r="J528">
        <v>1</v>
      </c>
      <c r="K528">
        <v>527</v>
      </c>
      <c r="L528" t="s">
        <v>38</v>
      </c>
      <c r="M528">
        <v>1</v>
      </c>
      <c r="N528" t="s">
        <v>39</v>
      </c>
      <c r="O528" t="s">
        <v>30</v>
      </c>
      <c r="P528">
        <v>63490</v>
      </c>
      <c r="Q528" t="s">
        <v>84</v>
      </c>
      <c r="R528">
        <v>11</v>
      </c>
      <c r="S528">
        <v>8</v>
      </c>
      <c r="T528">
        <v>0</v>
      </c>
      <c r="U528">
        <v>20</v>
      </c>
      <c r="V528">
        <v>3</v>
      </c>
      <c r="W528">
        <v>19</v>
      </c>
      <c r="X528">
        <v>1</v>
      </c>
      <c r="Y528">
        <v>9</v>
      </c>
    </row>
    <row r="529" spans="1:25" x14ac:dyDescent="0.25">
      <c r="A529">
        <v>40</v>
      </c>
      <c r="B529" t="str" cm="1">
        <f t="array" ref="B529">_xlfn.IFS(
    AND(A529 &gt;= 18, A529 &lt;= 25), "18-25",
    AND(A529 &gt;= 26, A529 &lt;= 35), "26-35",
    AND(A529 &gt;= 36, A529 &lt;= 45), "36-45",
    AND(A529 &gt;= 46, A529 &lt;= 55), "46-55",
    AND(A529 &gt;= 56, A529 &lt;= 60), "56-60"
)</f>
        <v>36-45</v>
      </c>
      <c r="C529" t="s">
        <v>24</v>
      </c>
      <c r="D529" t="s">
        <v>81</v>
      </c>
      <c r="E529" t="s">
        <v>26</v>
      </c>
      <c r="F529">
        <v>1</v>
      </c>
      <c r="G529" t="str" cm="1">
        <f t="array" ref="G529">_xlfn.IFS(
AND(F529&gt;=1,F529&lt;=7),"Near",
AND(F529&gt;=8,F529&lt;=14),"Moderate",
AND(F529&gt;=15,F529&lt;=21),"Far",
AND(F529&gt;=22,F529&lt;=29),"Very Far"
)</f>
        <v>Near</v>
      </c>
      <c r="H529">
        <v>4</v>
      </c>
      <c r="I529" t="s">
        <v>50</v>
      </c>
      <c r="J529">
        <v>1</v>
      </c>
      <c r="K529">
        <v>528</v>
      </c>
      <c r="L529" t="s">
        <v>38</v>
      </c>
      <c r="M529">
        <v>1</v>
      </c>
      <c r="N529" t="s">
        <v>39</v>
      </c>
      <c r="O529" t="s">
        <v>30</v>
      </c>
      <c r="P529">
        <v>48690</v>
      </c>
      <c r="Q529" t="s">
        <v>85</v>
      </c>
      <c r="R529">
        <v>12</v>
      </c>
      <c r="S529">
        <v>8</v>
      </c>
      <c r="T529">
        <v>0</v>
      </c>
      <c r="U529">
        <v>14</v>
      </c>
      <c r="V529">
        <v>2</v>
      </c>
      <c r="W529">
        <v>11</v>
      </c>
      <c r="X529">
        <v>11</v>
      </c>
      <c r="Y529">
        <v>1</v>
      </c>
    </row>
    <row r="530" spans="1:25" x14ac:dyDescent="0.25">
      <c r="A530">
        <v>27</v>
      </c>
      <c r="B530" t="str" cm="1">
        <f t="array" ref="B530">_xlfn.IFS(
    AND(A530 &gt;= 18, A530 &lt;= 25), "18-25",
    AND(A530 &gt;= 26, A530 &lt;= 35), "26-35",
    AND(A530 &gt;= 36, A530 &lt;= 45), "36-45",
    AND(A530 &gt;= 46, A530 &lt;= 55), "46-55",
    AND(A530 &gt;= 56, A530 &lt;= 60), "56-60"
)</f>
        <v>26-35</v>
      </c>
      <c r="C530" t="s">
        <v>24</v>
      </c>
      <c r="D530" t="s">
        <v>40</v>
      </c>
      <c r="E530" t="s">
        <v>26</v>
      </c>
      <c r="F530">
        <v>11</v>
      </c>
      <c r="G530" t="str" cm="1">
        <f t="array" ref="G530">_xlfn.IFS(
AND(F530&gt;=1,F530&lt;=7),"Near",
AND(F530&gt;=8,F530&lt;=14),"Moderate",
AND(F530&gt;=15,F530&lt;=21),"Far",
AND(F530&gt;=22,F530&lt;=29),"Very Far"
)</f>
        <v>Moderate</v>
      </c>
      <c r="H530">
        <v>3</v>
      </c>
      <c r="I530" t="s">
        <v>51</v>
      </c>
      <c r="J530">
        <v>1</v>
      </c>
      <c r="K530">
        <v>529</v>
      </c>
      <c r="L530" t="s">
        <v>28</v>
      </c>
      <c r="M530">
        <v>2</v>
      </c>
      <c r="N530" t="s">
        <v>44</v>
      </c>
      <c r="O530" t="s">
        <v>30</v>
      </c>
      <c r="P530">
        <v>99850</v>
      </c>
      <c r="Q530" t="s">
        <v>84</v>
      </c>
      <c r="R530">
        <v>14</v>
      </c>
      <c r="S530">
        <v>8</v>
      </c>
      <c r="T530">
        <v>1</v>
      </c>
      <c r="U530">
        <v>3</v>
      </c>
      <c r="V530">
        <v>3</v>
      </c>
      <c r="W530">
        <v>3</v>
      </c>
      <c r="X530">
        <v>1</v>
      </c>
      <c r="Y530">
        <v>2</v>
      </c>
    </row>
    <row r="531" spans="1:25" x14ac:dyDescent="0.25">
      <c r="A531">
        <v>55</v>
      </c>
      <c r="B531" t="str" cm="1">
        <f t="array" ref="B531">_xlfn.IFS(
    AND(A531 &gt;= 18, A531 &lt;= 25), "18-25",
    AND(A531 &gt;= 26, A531 &lt;= 35), "26-35",
    AND(A531 &gt;= 36, A531 &lt;= 45), "36-45",
    AND(A531 &gt;= 46, A531 &lt;= 55), "46-55",
    AND(A531 &gt;= 56, A531 &lt;= 60), "56-60"
)</f>
        <v>46-55</v>
      </c>
      <c r="C531" t="s">
        <v>24</v>
      </c>
      <c r="D531" t="s">
        <v>80</v>
      </c>
      <c r="E531" t="s">
        <v>78</v>
      </c>
      <c r="F531">
        <v>23</v>
      </c>
      <c r="G531" t="str" cm="1">
        <f t="array" ref="G531">_xlfn.IFS(
AND(F531&gt;=1,F531&lt;=7),"Near",
AND(F531&gt;=8,F531&lt;=14),"Moderate",
AND(F531&gt;=15,F531&lt;=21),"Far",
AND(F531&gt;=22,F531&lt;=29),"Very Far"
)</f>
        <v>Very Far</v>
      </c>
      <c r="H531">
        <v>5</v>
      </c>
      <c r="I531" t="s">
        <v>27</v>
      </c>
      <c r="J531">
        <v>1</v>
      </c>
      <c r="K531">
        <v>530</v>
      </c>
      <c r="L531" t="s">
        <v>38</v>
      </c>
      <c r="M531">
        <v>3</v>
      </c>
      <c r="N531" t="s">
        <v>44</v>
      </c>
      <c r="O531" t="s">
        <v>30</v>
      </c>
      <c r="P531">
        <v>36970</v>
      </c>
      <c r="Q531" t="s">
        <v>83</v>
      </c>
      <c r="R531">
        <v>13</v>
      </c>
      <c r="S531">
        <v>8</v>
      </c>
      <c r="T531">
        <v>1</v>
      </c>
      <c r="U531">
        <v>23</v>
      </c>
      <c r="V531">
        <v>1</v>
      </c>
      <c r="W531">
        <v>3</v>
      </c>
      <c r="X531">
        <v>1</v>
      </c>
      <c r="Y531">
        <v>2</v>
      </c>
    </row>
    <row r="532" spans="1:25" x14ac:dyDescent="0.25">
      <c r="A532">
        <v>28</v>
      </c>
      <c r="B532" t="str" cm="1">
        <f t="array" ref="B532">_xlfn.IFS(
    AND(A532 &gt;= 18, A532 &lt;= 25), "18-25",
    AND(A532 &gt;= 26, A532 &lt;= 35), "26-35",
    AND(A532 &gt;= 36, A532 &lt;= 45), "36-45",
    AND(A532 &gt;= 46, A532 &lt;= 55), "46-55",
    AND(A532 &gt;= 56, A532 &lt;= 60), "56-60"
)</f>
        <v>26-35</v>
      </c>
      <c r="C532" t="s">
        <v>24</v>
      </c>
      <c r="D532" t="s">
        <v>81</v>
      </c>
      <c r="E532" t="s">
        <v>78</v>
      </c>
      <c r="F532">
        <v>1</v>
      </c>
      <c r="G532" t="str" cm="1">
        <f t="array" ref="G532">_xlfn.IFS(
AND(F532&gt;=1,F532&lt;=7),"Near",
AND(F532&gt;=8,F532&lt;=14),"Moderate",
AND(F532&gt;=15,F532&lt;=21),"Far",
AND(F532&gt;=22,F532&lt;=29),"Very Far"
)</f>
        <v>Near</v>
      </c>
      <c r="H532">
        <v>3</v>
      </c>
      <c r="I532" t="s">
        <v>27</v>
      </c>
      <c r="J532">
        <v>1</v>
      </c>
      <c r="K532">
        <v>531</v>
      </c>
      <c r="L532" t="s">
        <v>38</v>
      </c>
      <c r="M532">
        <v>2</v>
      </c>
      <c r="N532" t="s">
        <v>29</v>
      </c>
      <c r="O532" t="s">
        <v>36</v>
      </c>
      <c r="P532">
        <v>74570</v>
      </c>
      <c r="Q532" t="s">
        <v>84</v>
      </c>
      <c r="R532">
        <v>11</v>
      </c>
      <c r="S532">
        <v>8</v>
      </c>
      <c r="T532">
        <v>2</v>
      </c>
      <c r="U532">
        <v>10</v>
      </c>
      <c r="V532">
        <v>1</v>
      </c>
      <c r="W532">
        <v>8</v>
      </c>
      <c r="X532">
        <v>1</v>
      </c>
      <c r="Y532">
        <v>7</v>
      </c>
    </row>
    <row r="533" spans="1:25" x14ac:dyDescent="0.25">
      <c r="A533">
        <v>44</v>
      </c>
      <c r="B533" t="str" cm="1">
        <f t="array" ref="B533">_xlfn.IFS(
    AND(A533 &gt;= 18, A533 &lt;= 25), "18-25",
    AND(A533 &gt;= 26, A533 &lt;= 35), "26-35",
    AND(A533 &gt;= 36, A533 &lt;= 45), "36-45",
    AND(A533 &gt;= 46, A533 &lt;= 55), "46-55",
    AND(A533 &gt;= 56, A533 &lt;= 60), "56-60"
)</f>
        <v>36-45</v>
      </c>
      <c r="C533" t="s">
        <v>32</v>
      </c>
      <c r="D533" t="s">
        <v>81</v>
      </c>
      <c r="E533" t="s">
        <v>78</v>
      </c>
      <c r="F533">
        <v>18</v>
      </c>
      <c r="G533" t="str" cm="1">
        <f t="array" ref="G533">_xlfn.IFS(
AND(F533&gt;=1,F533&lt;=7),"Near",
AND(F533&gt;=8,F533&lt;=14),"Moderate",
AND(F533&gt;=15,F533&lt;=21),"Far",
AND(F533&gt;=22,F533&lt;=29),"Very Far"
)</f>
        <v>Far</v>
      </c>
      <c r="H533">
        <v>4</v>
      </c>
      <c r="I533" t="s">
        <v>27</v>
      </c>
      <c r="J533">
        <v>1</v>
      </c>
      <c r="K533">
        <v>532</v>
      </c>
      <c r="L533" t="s">
        <v>28</v>
      </c>
      <c r="M533">
        <v>2</v>
      </c>
      <c r="N533" t="s">
        <v>39</v>
      </c>
      <c r="O533" t="s">
        <v>30</v>
      </c>
      <c r="P533">
        <v>21190</v>
      </c>
      <c r="Q533" t="s">
        <v>82</v>
      </c>
      <c r="R533">
        <v>15</v>
      </c>
      <c r="S533">
        <v>8</v>
      </c>
      <c r="T533">
        <v>0</v>
      </c>
      <c r="U533">
        <v>24</v>
      </c>
      <c r="V533">
        <v>3</v>
      </c>
      <c r="W533">
        <v>20</v>
      </c>
      <c r="X533">
        <v>3</v>
      </c>
      <c r="Y533">
        <v>6</v>
      </c>
    </row>
    <row r="534" spans="1:25" x14ac:dyDescent="0.25">
      <c r="A534">
        <v>33</v>
      </c>
      <c r="B534" t="str" cm="1">
        <f t="array" ref="B534">_xlfn.IFS(
    AND(A534 &gt;= 18, A534 &lt;= 25), "18-25",
    AND(A534 &gt;= 26, A534 &lt;= 35), "26-35",
    AND(A534 &gt;= 36, A534 &lt;= 45), "36-45",
    AND(A534 &gt;= 46, A534 &lt;= 55), "46-55",
    AND(A534 &gt;= 56, A534 &lt;= 60), "56-60"
)</f>
        <v>26-35</v>
      </c>
      <c r="C534" t="s">
        <v>24</v>
      </c>
      <c r="D534" t="s">
        <v>81</v>
      </c>
      <c r="E534" t="s">
        <v>26</v>
      </c>
      <c r="F534">
        <v>23</v>
      </c>
      <c r="G534" t="str" cm="1">
        <f t="array" ref="G534">_xlfn.IFS(
AND(F534&gt;=1,F534&lt;=7),"Near",
AND(F534&gt;=8,F534&lt;=14),"Moderate",
AND(F534&gt;=15,F534&lt;=21),"Far",
AND(F534&gt;=22,F534&lt;=29),"Very Far"
)</f>
        <v>Very Far</v>
      </c>
      <c r="H534">
        <v>4</v>
      </c>
      <c r="I534" t="s">
        <v>50</v>
      </c>
      <c r="J534">
        <v>1</v>
      </c>
      <c r="K534">
        <v>533</v>
      </c>
      <c r="L534" t="s">
        <v>28</v>
      </c>
      <c r="M534">
        <v>4</v>
      </c>
      <c r="N534" t="s">
        <v>39</v>
      </c>
      <c r="O534" t="s">
        <v>45</v>
      </c>
      <c r="P534">
        <v>39830</v>
      </c>
      <c r="Q534" t="s">
        <v>85</v>
      </c>
      <c r="R534">
        <v>12</v>
      </c>
      <c r="S534">
        <v>8</v>
      </c>
      <c r="T534">
        <v>0</v>
      </c>
      <c r="U534">
        <v>9</v>
      </c>
      <c r="V534">
        <v>3</v>
      </c>
      <c r="W534">
        <v>3</v>
      </c>
      <c r="X534">
        <v>1</v>
      </c>
      <c r="Y534">
        <v>2</v>
      </c>
    </row>
    <row r="535" spans="1:25" x14ac:dyDescent="0.25">
      <c r="A535">
        <v>35</v>
      </c>
      <c r="B535" t="str" cm="1">
        <f t="array" ref="B535">_xlfn.IFS(
    AND(A535 &gt;= 18, A535 &lt;= 25), "18-25",
    AND(A535 &gt;= 26, A535 &lt;= 35), "26-35",
    AND(A535 &gt;= 36, A535 &lt;= 45), "36-45",
    AND(A535 &gt;= 46, A535 &lt;= 55), "46-55",
    AND(A535 &gt;= 56, A535 &lt;= 60), "56-60"
)</f>
        <v>26-35</v>
      </c>
      <c r="C535" t="s">
        <v>32</v>
      </c>
      <c r="D535" t="s">
        <v>81</v>
      </c>
      <c r="E535" t="s">
        <v>26</v>
      </c>
      <c r="F535">
        <v>7</v>
      </c>
      <c r="G535" t="str" cm="1">
        <f t="array" ref="G535">_xlfn.IFS(
AND(F535&gt;=1,F535&lt;=7),"Near",
AND(F535&gt;=8,F535&lt;=14),"Moderate",
AND(F535&gt;=15,F535&lt;=21),"Far",
AND(F535&gt;=22,F535&lt;=29),"Very Far"
)</f>
        <v>Near</v>
      </c>
      <c r="H535">
        <v>4</v>
      </c>
      <c r="I535" t="s">
        <v>27</v>
      </c>
      <c r="J535">
        <v>1</v>
      </c>
      <c r="K535">
        <v>534</v>
      </c>
      <c r="L535" t="s">
        <v>38</v>
      </c>
      <c r="M535">
        <v>3</v>
      </c>
      <c r="N535" t="s">
        <v>47</v>
      </c>
      <c r="O535" t="s">
        <v>36</v>
      </c>
      <c r="P535">
        <v>61180</v>
      </c>
      <c r="Q535" t="s">
        <v>82</v>
      </c>
      <c r="R535">
        <v>21</v>
      </c>
      <c r="S535">
        <v>8</v>
      </c>
      <c r="T535">
        <v>1</v>
      </c>
      <c r="U535">
        <v>9</v>
      </c>
      <c r="V535">
        <v>3</v>
      </c>
      <c r="W535">
        <v>8</v>
      </c>
      <c r="X535">
        <v>4</v>
      </c>
      <c r="Y535">
        <v>7</v>
      </c>
    </row>
    <row r="536" spans="1:25" x14ac:dyDescent="0.25">
      <c r="A536">
        <v>33</v>
      </c>
      <c r="B536" t="str" cm="1">
        <f t="array" ref="B536">_xlfn.IFS(
    AND(A536 &gt;= 18, A536 &lt;= 25), "18-25",
    AND(A536 &gt;= 26, A536 &lt;= 35), "26-35",
    AND(A536 &gt;= 36, A536 &lt;= 45), "36-45",
    AND(A536 &gt;= 46, A536 &lt;= 55), "46-55",
    AND(A536 &gt;= 56, A536 &lt;= 60), "56-60"
)</f>
        <v>26-35</v>
      </c>
      <c r="C536" t="s">
        <v>32</v>
      </c>
      <c r="D536" t="s">
        <v>80</v>
      </c>
      <c r="E536" t="s">
        <v>78</v>
      </c>
      <c r="F536">
        <v>1</v>
      </c>
      <c r="G536" t="str" cm="1">
        <f t="array" ref="G536">_xlfn.IFS(
AND(F536&gt;=1,F536&lt;=7),"Near",
AND(F536&gt;=8,F536&lt;=14),"Moderate",
AND(F536&gt;=15,F536&lt;=21),"Far",
AND(F536&gt;=22,F536&lt;=29),"Very Far"
)</f>
        <v>Near</v>
      </c>
      <c r="H536">
        <v>2</v>
      </c>
      <c r="I536" t="s">
        <v>27</v>
      </c>
      <c r="J536">
        <v>1</v>
      </c>
      <c r="K536">
        <v>535</v>
      </c>
      <c r="L536" t="s">
        <v>28</v>
      </c>
      <c r="M536">
        <v>1</v>
      </c>
      <c r="N536" t="s">
        <v>39</v>
      </c>
      <c r="O536" t="s">
        <v>36</v>
      </c>
      <c r="P536">
        <v>62140</v>
      </c>
      <c r="Q536" t="s">
        <v>84</v>
      </c>
      <c r="R536">
        <v>19</v>
      </c>
      <c r="S536">
        <v>8</v>
      </c>
      <c r="T536">
        <v>2</v>
      </c>
      <c r="U536">
        <v>14</v>
      </c>
      <c r="V536">
        <v>3</v>
      </c>
      <c r="W536">
        <v>13</v>
      </c>
      <c r="X536">
        <v>3</v>
      </c>
      <c r="Y536">
        <v>8</v>
      </c>
    </row>
    <row r="537" spans="1:25" x14ac:dyDescent="0.25">
      <c r="A537">
        <v>28</v>
      </c>
      <c r="B537" t="str" cm="1">
        <f t="array" ref="B537">_xlfn.IFS(
    AND(A537 &gt;= 18, A537 &lt;= 25), "18-25",
    AND(A537 &gt;= 26, A537 &lt;= 35), "26-35",
    AND(A537 &gt;= 36, A537 &lt;= 45), "36-45",
    AND(A537 &gt;= 46, A537 &lt;= 55), "46-55",
    AND(A537 &gt;= 56, A537 &lt;= 60), "56-60"
)</f>
        <v>26-35</v>
      </c>
      <c r="C537" t="s">
        <v>24</v>
      </c>
      <c r="D537" t="s">
        <v>81</v>
      </c>
      <c r="E537" t="s">
        <v>79</v>
      </c>
      <c r="F537">
        <v>1</v>
      </c>
      <c r="G537" t="str" cm="1">
        <f t="array" ref="G537">_xlfn.IFS(
AND(F537&gt;=1,F537&lt;=7),"Near",
AND(F537&gt;=8,F537&lt;=14),"Moderate",
AND(F537&gt;=15,F537&lt;=21),"Far",
AND(F537&gt;=22,F537&lt;=29),"Very Far"
)</f>
        <v>Near</v>
      </c>
      <c r="H537">
        <v>1</v>
      </c>
      <c r="I537" t="s">
        <v>41</v>
      </c>
      <c r="J537">
        <v>1</v>
      </c>
      <c r="K537">
        <v>536</v>
      </c>
      <c r="L537" t="s">
        <v>38</v>
      </c>
      <c r="M537">
        <v>2</v>
      </c>
      <c r="N537" t="s">
        <v>35</v>
      </c>
      <c r="O537" t="s">
        <v>45</v>
      </c>
      <c r="P537">
        <v>63470</v>
      </c>
      <c r="Q537" t="s">
        <v>84</v>
      </c>
      <c r="R537">
        <v>15</v>
      </c>
      <c r="S537">
        <v>8</v>
      </c>
      <c r="T537">
        <v>1</v>
      </c>
      <c r="U537">
        <v>4</v>
      </c>
      <c r="V537">
        <v>2</v>
      </c>
      <c r="W537">
        <v>4</v>
      </c>
      <c r="X537">
        <v>2</v>
      </c>
      <c r="Y537">
        <v>2</v>
      </c>
    </row>
    <row r="538" spans="1:25" x14ac:dyDescent="0.25">
      <c r="A538">
        <v>34</v>
      </c>
      <c r="B538" t="str" cm="1">
        <f t="array" ref="B538">_xlfn.IFS(
    AND(A538 &gt;= 18, A538 &lt;= 25), "18-25",
    AND(A538 &gt;= 26, A538 &lt;= 35), "26-35",
    AND(A538 &gt;= 36, A538 &lt;= 45), "36-45",
    AND(A538 &gt;= 46, A538 &lt;= 55), "46-55",
    AND(A538 &gt;= 56, A538 &lt;= 60), "56-60"
)</f>
        <v>26-35</v>
      </c>
      <c r="C538" t="s">
        <v>24</v>
      </c>
      <c r="D538" t="s">
        <v>80</v>
      </c>
      <c r="E538" t="s">
        <v>26</v>
      </c>
      <c r="F538">
        <v>29</v>
      </c>
      <c r="G538" t="str" cm="1">
        <f t="array" ref="G538">_xlfn.IFS(
AND(F538&gt;=1,F538&lt;=7),"Near",
AND(F538&gt;=8,F538&lt;=14),"Moderate",
AND(F538&gt;=15,F538&lt;=21),"Far",
AND(F538&gt;=22,F538&lt;=29),"Very Far"
)</f>
        <v>Very Far</v>
      </c>
      <c r="H538">
        <v>4</v>
      </c>
      <c r="I538" t="s">
        <v>50</v>
      </c>
      <c r="J538">
        <v>1</v>
      </c>
      <c r="K538">
        <v>537</v>
      </c>
      <c r="L538" t="s">
        <v>38</v>
      </c>
      <c r="M538">
        <v>1</v>
      </c>
      <c r="N538" t="s">
        <v>35</v>
      </c>
      <c r="O538" t="s">
        <v>36</v>
      </c>
      <c r="P538">
        <v>115100</v>
      </c>
      <c r="Q538" t="s">
        <v>85</v>
      </c>
      <c r="R538">
        <v>14</v>
      </c>
      <c r="S538">
        <v>8</v>
      </c>
      <c r="T538">
        <v>1</v>
      </c>
      <c r="U538">
        <v>7</v>
      </c>
      <c r="V538">
        <v>5</v>
      </c>
      <c r="W538">
        <v>6</v>
      </c>
      <c r="X538">
        <v>0</v>
      </c>
      <c r="Y538">
        <v>4</v>
      </c>
    </row>
    <row r="539" spans="1:25" x14ac:dyDescent="0.25">
      <c r="A539">
        <v>37</v>
      </c>
      <c r="B539" t="str" cm="1">
        <f t="array" ref="B539">_xlfn.IFS(
    AND(A539 &gt;= 18, A539 &lt;= 25), "18-25",
    AND(A539 &gt;= 26, A539 &lt;= 35), "26-35",
    AND(A539 &gt;= 36, A539 &lt;= 45), "36-45",
    AND(A539 &gt;= 46, A539 &lt;= 55), "46-55",
    AND(A539 &gt;= 56, A539 &lt;= 60), "56-60"
)</f>
        <v>36-45</v>
      </c>
      <c r="C539" t="s">
        <v>24</v>
      </c>
      <c r="D539" t="s">
        <v>81</v>
      </c>
      <c r="E539" t="s">
        <v>78</v>
      </c>
      <c r="F539">
        <v>7</v>
      </c>
      <c r="G539" t="str" cm="1">
        <f t="array" ref="G539">_xlfn.IFS(
AND(F539&gt;=1,F539&lt;=7),"Near",
AND(F539&gt;=8,F539&lt;=14),"Moderate",
AND(F539&gt;=15,F539&lt;=21),"Far",
AND(F539&gt;=22,F539&lt;=29),"Very Far"
)</f>
        <v>Near</v>
      </c>
      <c r="H539">
        <v>4</v>
      </c>
      <c r="I539" t="s">
        <v>27</v>
      </c>
      <c r="J539">
        <v>1</v>
      </c>
      <c r="K539">
        <v>538</v>
      </c>
      <c r="L539" t="s">
        <v>38</v>
      </c>
      <c r="M539">
        <v>4</v>
      </c>
      <c r="N539" t="s">
        <v>39</v>
      </c>
      <c r="O539" t="s">
        <v>45</v>
      </c>
      <c r="P539">
        <v>71430</v>
      </c>
      <c r="Q539" t="s">
        <v>85</v>
      </c>
      <c r="R539">
        <v>21</v>
      </c>
      <c r="S539">
        <v>8</v>
      </c>
      <c r="T539">
        <v>0</v>
      </c>
      <c r="U539">
        <v>8</v>
      </c>
      <c r="V539">
        <v>6</v>
      </c>
      <c r="W539">
        <v>1</v>
      </c>
      <c r="X539">
        <v>0</v>
      </c>
      <c r="Y539">
        <v>0</v>
      </c>
    </row>
    <row r="540" spans="1:25" x14ac:dyDescent="0.25">
      <c r="A540">
        <v>25</v>
      </c>
      <c r="B540" t="str" cm="1">
        <f t="array" ref="B540">_xlfn.IFS(
    AND(A540 &gt;= 18, A540 &lt;= 25), "18-25",
    AND(A540 &gt;= 26, A540 &lt;= 35), "26-35",
    AND(A540 &gt;= 36, A540 &lt;= 45), "36-45",
    AND(A540 &gt;= 46, A540 &lt;= 55), "46-55",
    AND(A540 &gt;= 56, A540 &lt;= 60), "56-60"
)</f>
        <v>18-25</v>
      </c>
      <c r="C540" t="s">
        <v>32</v>
      </c>
      <c r="D540" t="s">
        <v>81</v>
      </c>
      <c r="E540" t="s">
        <v>79</v>
      </c>
      <c r="F540">
        <v>25</v>
      </c>
      <c r="G540" t="str" cm="1">
        <f t="array" ref="G540">_xlfn.IFS(
AND(F540&gt;=1,F540&lt;=7),"Near",
AND(F540&gt;=8,F540&lt;=14),"Moderate",
AND(F540&gt;=15,F540&lt;=21),"Far",
AND(F540&gt;=22,F540&lt;=29),"Very Far"
)</f>
        <v>Very Far</v>
      </c>
      <c r="H540">
        <v>4</v>
      </c>
      <c r="I540" t="s">
        <v>41</v>
      </c>
      <c r="J540">
        <v>1</v>
      </c>
      <c r="K540">
        <v>539</v>
      </c>
      <c r="L540" t="s">
        <v>28</v>
      </c>
      <c r="M540">
        <v>2</v>
      </c>
      <c r="N540" t="s">
        <v>35</v>
      </c>
      <c r="O540" t="s">
        <v>30</v>
      </c>
      <c r="P540">
        <v>82680</v>
      </c>
      <c r="Q540" t="s">
        <v>85</v>
      </c>
      <c r="R540">
        <v>12</v>
      </c>
      <c r="S540">
        <v>8</v>
      </c>
      <c r="T540">
        <v>0</v>
      </c>
      <c r="U540">
        <v>7</v>
      </c>
      <c r="V540">
        <v>3</v>
      </c>
      <c r="W540">
        <v>7</v>
      </c>
      <c r="X540">
        <v>5</v>
      </c>
      <c r="Y540">
        <v>6</v>
      </c>
    </row>
    <row r="541" spans="1:25" x14ac:dyDescent="0.25">
      <c r="A541">
        <v>26</v>
      </c>
      <c r="B541" t="str" cm="1">
        <f t="array" ref="B541">_xlfn.IFS(
    AND(A541 &gt;= 18, A541 &lt;= 25), "18-25",
    AND(A541 &gt;= 26, A541 &lt;= 35), "26-35",
    AND(A541 &gt;= 36, A541 &lt;= 45), "36-45",
    AND(A541 &gt;= 46, A541 &lt;= 55), "46-55",
    AND(A541 &gt;= 56, A541 &lt;= 60), "56-60"
)</f>
        <v>26-35</v>
      </c>
      <c r="C541" t="s">
        <v>32</v>
      </c>
      <c r="D541" t="s">
        <v>81</v>
      </c>
      <c r="E541" t="s">
        <v>26</v>
      </c>
      <c r="F541">
        <v>8</v>
      </c>
      <c r="G541" t="str" cm="1">
        <f t="array" ref="G541">_xlfn.IFS(
AND(F541&gt;=1,F541&lt;=7),"Near",
AND(F541&gt;=8,F541&lt;=14),"Moderate",
AND(F541&gt;=15,F541&lt;=21),"Far",
AND(F541&gt;=22,F541&lt;=29),"Very Far"
)</f>
        <v>Moderate</v>
      </c>
      <c r="H541">
        <v>2</v>
      </c>
      <c r="I541" t="s">
        <v>50</v>
      </c>
      <c r="J541">
        <v>1</v>
      </c>
      <c r="K541">
        <v>540</v>
      </c>
      <c r="L541" t="s">
        <v>38</v>
      </c>
      <c r="M541">
        <v>2</v>
      </c>
      <c r="N541" t="s">
        <v>39</v>
      </c>
      <c r="O541" t="s">
        <v>45</v>
      </c>
      <c r="P541">
        <v>80950</v>
      </c>
      <c r="Q541" t="s">
        <v>84</v>
      </c>
      <c r="R541">
        <v>15</v>
      </c>
      <c r="S541">
        <v>8</v>
      </c>
      <c r="T541">
        <v>0</v>
      </c>
      <c r="U541">
        <v>1</v>
      </c>
      <c r="V541">
        <v>3</v>
      </c>
      <c r="W541">
        <v>1</v>
      </c>
      <c r="X541">
        <v>0</v>
      </c>
      <c r="Y541">
        <v>0</v>
      </c>
    </row>
    <row r="542" spans="1:25" x14ac:dyDescent="0.25">
      <c r="A542">
        <v>33</v>
      </c>
      <c r="B542" t="str" cm="1">
        <f t="array" ref="B542">_xlfn.IFS(
    AND(A542 &gt;= 18, A542 &lt;= 25), "18-25",
    AND(A542 &gt;= 26, A542 &lt;= 35), "26-35",
    AND(A542 &gt;= 36, A542 &lt;= 45), "36-45",
    AND(A542 &gt;= 46, A542 &lt;= 55), "46-55",
    AND(A542 &gt;= 56, A542 &lt;= 60), "56-60"
)</f>
        <v>26-35</v>
      </c>
      <c r="C542" t="s">
        <v>32</v>
      </c>
      <c r="D542" t="s">
        <v>81</v>
      </c>
      <c r="E542" t="s">
        <v>78</v>
      </c>
      <c r="F542">
        <v>8</v>
      </c>
      <c r="G542" t="str" cm="1">
        <f t="array" ref="G542">_xlfn.IFS(
AND(F542&gt;=1,F542&lt;=7),"Near",
AND(F542&gt;=8,F542&lt;=14),"Moderate",
AND(F542&gt;=15,F542&lt;=21),"Far",
AND(F542&gt;=22,F542&lt;=29),"Very Far"
)</f>
        <v>Moderate</v>
      </c>
      <c r="H542">
        <v>2</v>
      </c>
      <c r="I542" t="s">
        <v>27</v>
      </c>
      <c r="J542">
        <v>1</v>
      </c>
      <c r="K542">
        <v>541</v>
      </c>
      <c r="L542" t="s">
        <v>38</v>
      </c>
      <c r="M542">
        <v>4</v>
      </c>
      <c r="N542" t="s">
        <v>46</v>
      </c>
      <c r="O542" t="s">
        <v>36</v>
      </c>
      <c r="P542">
        <v>29040</v>
      </c>
      <c r="Q542" t="s">
        <v>83</v>
      </c>
      <c r="R542">
        <v>13</v>
      </c>
      <c r="S542">
        <v>8</v>
      </c>
      <c r="T542">
        <v>0</v>
      </c>
      <c r="U542">
        <v>5</v>
      </c>
      <c r="V542">
        <v>2</v>
      </c>
      <c r="W542">
        <v>2</v>
      </c>
      <c r="X542">
        <v>2</v>
      </c>
      <c r="Y542">
        <v>2</v>
      </c>
    </row>
    <row r="543" spans="1:25" x14ac:dyDescent="0.25">
      <c r="A543">
        <v>42</v>
      </c>
      <c r="B543" t="str" cm="1">
        <f t="array" ref="B543">_xlfn.IFS(
    AND(A543 &gt;= 18, A543 &lt;= 25), "18-25",
    AND(A543 &gt;= 26, A543 &lt;= 35), "26-35",
    AND(A543 &gt;= 36, A543 &lt;= 45), "36-45",
    AND(A543 &gt;= 46, A543 &lt;= 55), "46-55",
    AND(A543 &gt;= 56, A543 &lt;= 60), "56-60"
)</f>
        <v>36-45</v>
      </c>
      <c r="C543" t="s">
        <v>24</v>
      </c>
      <c r="D543" t="s">
        <v>81</v>
      </c>
      <c r="E543" t="s">
        <v>78</v>
      </c>
      <c r="F543">
        <v>11</v>
      </c>
      <c r="G543" t="str" cm="1">
        <f t="array" ref="G543">_xlfn.IFS(
AND(F543&gt;=1,F543&lt;=7),"Near",
AND(F543&gt;=8,F543&lt;=14),"Moderate",
AND(F543&gt;=15,F543&lt;=21),"Far",
AND(F543&gt;=22,F543&lt;=29),"Very Far"
)</f>
        <v>Moderate</v>
      </c>
      <c r="H543">
        <v>1</v>
      </c>
      <c r="I543" t="s">
        <v>27</v>
      </c>
      <c r="J543">
        <v>1</v>
      </c>
      <c r="K543">
        <v>542</v>
      </c>
      <c r="L543" t="s">
        <v>38</v>
      </c>
      <c r="M543">
        <v>4</v>
      </c>
      <c r="N543" t="s">
        <v>35</v>
      </c>
      <c r="O543" t="s">
        <v>30</v>
      </c>
      <c r="P543">
        <v>60320</v>
      </c>
      <c r="Q543" t="s">
        <v>82</v>
      </c>
      <c r="R543">
        <v>14</v>
      </c>
      <c r="S543">
        <v>8</v>
      </c>
      <c r="T543">
        <v>0</v>
      </c>
      <c r="U543">
        <v>23</v>
      </c>
      <c r="V543">
        <v>2</v>
      </c>
      <c r="W543">
        <v>22</v>
      </c>
      <c r="X543">
        <v>13</v>
      </c>
      <c r="Y543">
        <v>7</v>
      </c>
    </row>
    <row r="544" spans="1:25" x14ac:dyDescent="0.25">
      <c r="A544">
        <v>28</v>
      </c>
      <c r="B544" t="str" cm="1">
        <f t="array" ref="B544">_xlfn.IFS(
    AND(A544 &gt;= 18, A544 &lt;= 25), "18-25",
    AND(A544 &gt;= 26, A544 &lt;= 35), "26-35",
    AND(A544 &gt;= 36, A544 &lt;= 45), "36-45",
    AND(A544 &gt;= 46, A544 &lt;= 55), "46-55",
    AND(A544 &gt;= 56, A544 &lt;= 60), "56-60"
)</f>
        <v>26-35</v>
      </c>
      <c r="C544" t="s">
        <v>32</v>
      </c>
      <c r="D544" t="s">
        <v>80</v>
      </c>
      <c r="E544" t="s">
        <v>78</v>
      </c>
      <c r="F544">
        <v>7</v>
      </c>
      <c r="G544" t="str" cm="1">
        <f t="array" ref="G544">_xlfn.IFS(
AND(F544&gt;=1,F544&lt;=7),"Near",
AND(F544&gt;=8,F544&lt;=14),"Moderate",
AND(F544&gt;=15,F544&lt;=21),"Far",
AND(F544&gt;=22,F544&lt;=29),"Very Far"
)</f>
        <v>Near</v>
      </c>
      <c r="H544">
        <v>3</v>
      </c>
      <c r="I544" t="s">
        <v>27</v>
      </c>
      <c r="J544">
        <v>1</v>
      </c>
      <c r="K544">
        <v>543</v>
      </c>
      <c r="L544" t="s">
        <v>38</v>
      </c>
      <c r="M544">
        <v>2</v>
      </c>
      <c r="N544" t="s">
        <v>48</v>
      </c>
      <c r="O544" t="s">
        <v>45</v>
      </c>
      <c r="P544">
        <v>29760</v>
      </c>
      <c r="Q544" t="s">
        <v>83</v>
      </c>
      <c r="R544">
        <v>14</v>
      </c>
      <c r="S544">
        <v>8</v>
      </c>
      <c r="T544">
        <v>0</v>
      </c>
      <c r="U544">
        <v>1</v>
      </c>
      <c r="V544">
        <v>3</v>
      </c>
      <c r="W544">
        <v>1</v>
      </c>
      <c r="X544">
        <v>0</v>
      </c>
      <c r="Y544">
        <v>0</v>
      </c>
    </row>
    <row r="545" spans="1:25" x14ac:dyDescent="0.25">
      <c r="A545">
        <v>50</v>
      </c>
      <c r="B545" t="str" cm="1">
        <f t="array" ref="B545">_xlfn.IFS(
    AND(A545 &gt;= 18, A545 &lt;= 25), "18-25",
    AND(A545 &gt;= 26, A545 &lt;= 35), "26-35",
    AND(A545 &gt;= 36, A545 &lt;= 45), "36-45",
    AND(A545 &gt;= 46, A545 &lt;= 55), "46-55",
    AND(A545 &gt;= 56, A545 &lt;= 60), "56-60"
)</f>
        <v>46-55</v>
      </c>
      <c r="C545" t="s">
        <v>32</v>
      </c>
      <c r="D545" t="s">
        <v>80</v>
      </c>
      <c r="E545" t="s">
        <v>78</v>
      </c>
      <c r="F545">
        <v>1</v>
      </c>
      <c r="G545" t="str" cm="1">
        <f t="array" ref="G545">_xlfn.IFS(
AND(F545&gt;=1,F545&lt;=7),"Near",
AND(F545&gt;=8,F545&lt;=14),"Moderate",
AND(F545&gt;=15,F545&lt;=21),"Far",
AND(F545&gt;=22,F545&lt;=29),"Very Far"
)</f>
        <v>Near</v>
      </c>
      <c r="H545">
        <v>4</v>
      </c>
      <c r="I545" t="s">
        <v>42</v>
      </c>
      <c r="J545">
        <v>1</v>
      </c>
      <c r="K545">
        <v>544</v>
      </c>
      <c r="L545" t="s">
        <v>38</v>
      </c>
      <c r="M545">
        <v>2</v>
      </c>
      <c r="N545" t="s">
        <v>35</v>
      </c>
      <c r="O545" t="s">
        <v>36</v>
      </c>
      <c r="P545">
        <v>159920</v>
      </c>
      <c r="Q545" t="s">
        <v>84</v>
      </c>
      <c r="R545">
        <v>14</v>
      </c>
      <c r="S545">
        <v>8</v>
      </c>
      <c r="T545">
        <v>0</v>
      </c>
      <c r="U545">
        <v>5</v>
      </c>
      <c r="V545">
        <v>3</v>
      </c>
      <c r="W545">
        <v>0</v>
      </c>
      <c r="X545">
        <v>0</v>
      </c>
      <c r="Y545">
        <v>0</v>
      </c>
    </row>
    <row r="546" spans="1:25" x14ac:dyDescent="0.25">
      <c r="A546">
        <v>33</v>
      </c>
      <c r="B546" t="str" cm="1">
        <f t="array" ref="B546">_xlfn.IFS(
    AND(A546 &gt;= 18, A546 &lt;= 25), "18-25",
    AND(A546 &gt;= 26, A546 &lt;= 35), "26-35",
    AND(A546 &gt;= 36, A546 &lt;= 45), "36-45",
    AND(A546 &gt;= 46, A546 &lt;= 55), "46-55",
    AND(A546 &gt;= 56, A546 &lt;= 60), "56-60"
)</f>
        <v>26-35</v>
      </c>
      <c r="C546" t="s">
        <v>24</v>
      </c>
      <c r="D546" t="s">
        <v>80</v>
      </c>
      <c r="E546" t="s">
        <v>26</v>
      </c>
      <c r="F546">
        <v>9</v>
      </c>
      <c r="G546" t="str" cm="1">
        <f t="array" ref="G546">_xlfn.IFS(
AND(F546&gt;=1,F546&lt;=7),"Near",
AND(F546&gt;=8,F546&lt;=14),"Moderate",
AND(F546&gt;=15,F546&lt;=21),"Far",
AND(F546&gt;=22,F546&lt;=29),"Very Far"
)</f>
        <v>Moderate</v>
      </c>
      <c r="H546">
        <v>3</v>
      </c>
      <c r="I546" t="s">
        <v>42</v>
      </c>
      <c r="J546">
        <v>1</v>
      </c>
      <c r="K546">
        <v>545</v>
      </c>
      <c r="L546" t="s">
        <v>28</v>
      </c>
      <c r="M546">
        <v>2</v>
      </c>
      <c r="N546" t="s">
        <v>35</v>
      </c>
      <c r="O546" t="s">
        <v>30</v>
      </c>
      <c r="P546">
        <v>46490</v>
      </c>
      <c r="Q546" t="s">
        <v>83</v>
      </c>
      <c r="R546">
        <v>12</v>
      </c>
      <c r="S546">
        <v>8</v>
      </c>
      <c r="T546">
        <v>0</v>
      </c>
      <c r="U546">
        <v>4</v>
      </c>
      <c r="V546">
        <v>2</v>
      </c>
      <c r="W546">
        <v>3</v>
      </c>
      <c r="X546">
        <v>0</v>
      </c>
      <c r="Y546">
        <v>2</v>
      </c>
    </row>
    <row r="547" spans="1:25" x14ac:dyDescent="0.25">
      <c r="A547">
        <v>34</v>
      </c>
      <c r="B547" t="str" cm="1">
        <f t="array" ref="B547">_xlfn.IFS(
    AND(A547 &gt;= 18, A547 &lt;= 25), "18-25",
    AND(A547 &gt;= 26, A547 &lt;= 35), "26-35",
    AND(A547 &gt;= 36, A547 &lt;= 45), "36-45",
    AND(A547 &gt;= 46, A547 &lt;= 55), "46-55",
    AND(A547 &gt;= 56, A547 &lt;= 60), "56-60"
)</f>
        <v>26-35</v>
      </c>
      <c r="C547" t="s">
        <v>24</v>
      </c>
      <c r="D547" t="s">
        <v>40</v>
      </c>
      <c r="E547" t="s">
        <v>26</v>
      </c>
      <c r="F547">
        <v>1</v>
      </c>
      <c r="G547" t="str" cm="1">
        <f t="array" ref="G547">_xlfn.IFS(
AND(F547&gt;=1,F547&lt;=7),"Near",
AND(F547&gt;=8,F547&lt;=14),"Moderate",
AND(F547&gt;=15,F547&lt;=21),"Far",
AND(F547&gt;=22,F547&lt;=29),"Very Far"
)</f>
        <v>Near</v>
      </c>
      <c r="H547">
        <v>1</v>
      </c>
      <c r="I547" t="s">
        <v>50</v>
      </c>
      <c r="J547">
        <v>1</v>
      </c>
      <c r="K547">
        <v>546</v>
      </c>
      <c r="L547" t="s">
        <v>28</v>
      </c>
      <c r="M547">
        <v>2</v>
      </c>
      <c r="N547" t="s">
        <v>43</v>
      </c>
      <c r="O547" t="s">
        <v>30</v>
      </c>
      <c r="P547">
        <v>26960</v>
      </c>
      <c r="Q547" t="s">
        <v>85</v>
      </c>
      <c r="R547">
        <v>23</v>
      </c>
      <c r="S547">
        <v>8</v>
      </c>
      <c r="T547">
        <v>0</v>
      </c>
      <c r="U547">
        <v>6</v>
      </c>
      <c r="V547">
        <v>3</v>
      </c>
      <c r="W547">
        <v>0</v>
      </c>
      <c r="X547">
        <v>0</v>
      </c>
      <c r="Y547">
        <v>0</v>
      </c>
    </row>
    <row r="548" spans="1:25" x14ac:dyDescent="0.25">
      <c r="A548">
        <v>48</v>
      </c>
      <c r="B548" t="str" cm="1">
        <f t="array" ref="B548">_xlfn.IFS(
    AND(A548 &gt;= 18, A548 &lt;= 25), "18-25",
    AND(A548 &gt;= 26, A548 &lt;= 35), "26-35",
    AND(A548 &gt;= 36, A548 &lt;= 45), "36-45",
    AND(A548 &gt;= 46, A548 &lt;= 55), "46-55",
    AND(A548 &gt;= 56, A548 &lt;= 60), "56-60"
)</f>
        <v>46-55</v>
      </c>
      <c r="C548" t="s">
        <v>24</v>
      </c>
      <c r="D548" t="s">
        <v>40</v>
      </c>
      <c r="E548" t="s">
        <v>26</v>
      </c>
      <c r="F548">
        <v>2</v>
      </c>
      <c r="G548" t="str" cm="1">
        <f t="array" ref="G548">_xlfn.IFS(
AND(F548&gt;=1,F548&lt;=7),"Near",
AND(F548&gt;=8,F548&lt;=14),"Moderate",
AND(F548&gt;=15,F548&lt;=21),"Far",
AND(F548&gt;=22,F548&lt;=29),"Very Far"
)</f>
        <v>Near</v>
      </c>
      <c r="H548">
        <v>1</v>
      </c>
      <c r="I548" t="s">
        <v>27</v>
      </c>
      <c r="J548">
        <v>1</v>
      </c>
      <c r="K548">
        <v>547</v>
      </c>
      <c r="L548" t="s">
        <v>38</v>
      </c>
      <c r="M548">
        <v>2</v>
      </c>
      <c r="N548" t="s">
        <v>39</v>
      </c>
      <c r="O548" t="s">
        <v>36</v>
      </c>
      <c r="P548">
        <v>23700</v>
      </c>
      <c r="Q548" t="s">
        <v>85</v>
      </c>
      <c r="R548">
        <v>11</v>
      </c>
      <c r="S548">
        <v>8</v>
      </c>
      <c r="T548">
        <v>0</v>
      </c>
      <c r="U548">
        <v>27</v>
      </c>
      <c r="V548">
        <v>3</v>
      </c>
      <c r="W548">
        <v>5</v>
      </c>
      <c r="X548">
        <v>2</v>
      </c>
      <c r="Y548">
        <v>1</v>
      </c>
    </row>
    <row r="549" spans="1:25" x14ac:dyDescent="0.25">
      <c r="A549">
        <v>45</v>
      </c>
      <c r="B549" t="str" cm="1">
        <f t="array" ref="B549">_xlfn.IFS(
    AND(A549 &gt;= 18, A549 &lt;= 25), "18-25",
    AND(A549 &gt;= 26, A549 &lt;= 35), "26-35",
    AND(A549 &gt;= 36, A549 &lt;= 45), "36-45",
    AND(A549 &gt;= 46, A549 &lt;= 55), "46-55",
    AND(A549 &gt;= 56, A549 &lt;= 60), "56-60"
)</f>
        <v>36-45</v>
      </c>
      <c r="C549" t="s">
        <v>24</v>
      </c>
      <c r="D549" t="s">
        <v>40</v>
      </c>
      <c r="E549" t="s">
        <v>78</v>
      </c>
      <c r="F549">
        <v>1</v>
      </c>
      <c r="G549" t="str" cm="1">
        <f t="array" ref="G549">_xlfn.IFS(
AND(F549&gt;=1,F549&lt;=7),"Near",
AND(F549&gt;=8,F549&lt;=14),"Moderate",
AND(F549&gt;=15,F549&lt;=21),"Far",
AND(F549&gt;=22,F549&lt;=29),"Very Far"
)</f>
        <v>Near</v>
      </c>
      <c r="H549">
        <v>3</v>
      </c>
      <c r="I549" t="s">
        <v>42</v>
      </c>
      <c r="J549">
        <v>1</v>
      </c>
      <c r="K549">
        <v>548</v>
      </c>
      <c r="L549" t="s">
        <v>28</v>
      </c>
      <c r="M549">
        <v>2</v>
      </c>
      <c r="N549" t="s">
        <v>41</v>
      </c>
      <c r="O549" t="s">
        <v>30</v>
      </c>
      <c r="P549">
        <v>125040</v>
      </c>
      <c r="Q549" t="s">
        <v>84</v>
      </c>
      <c r="R549">
        <v>12</v>
      </c>
      <c r="S549">
        <v>8</v>
      </c>
      <c r="T549">
        <v>1</v>
      </c>
      <c r="U549">
        <v>15</v>
      </c>
      <c r="V549">
        <v>2</v>
      </c>
      <c r="W549">
        <v>15</v>
      </c>
      <c r="X549">
        <v>4</v>
      </c>
      <c r="Y549">
        <v>12</v>
      </c>
    </row>
    <row r="550" spans="1:25" x14ac:dyDescent="0.25">
      <c r="A550">
        <v>52</v>
      </c>
      <c r="B550" t="str" cm="1">
        <f t="array" ref="B550">_xlfn.IFS(
    AND(A550 &gt;= 18, A550 &lt;= 25), "18-25",
    AND(A550 &gt;= 26, A550 &lt;= 35), "26-35",
    AND(A550 &gt;= 36, A550 &lt;= 45), "36-45",
    AND(A550 &gt;= 46, A550 &lt;= 55), "46-55",
    AND(A550 &gt;= 56, A550 &lt;= 60), "56-60"
)</f>
        <v>46-55</v>
      </c>
      <c r="C550" t="s">
        <v>24</v>
      </c>
      <c r="D550" t="s">
        <v>81</v>
      </c>
      <c r="E550" t="s">
        <v>26</v>
      </c>
      <c r="F550">
        <v>1</v>
      </c>
      <c r="G550" t="str" cm="1">
        <f t="array" ref="G550">_xlfn.IFS(
AND(F550&gt;=1,F550&lt;=7),"Near",
AND(F550&gt;=8,F550&lt;=14),"Moderate",
AND(F550&gt;=15,F550&lt;=21),"Far",
AND(F550&gt;=22,F550&lt;=29),"Very Far"
)</f>
        <v>Near</v>
      </c>
      <c r="H550">
        <v>3</v>
      </c>
      <c r="I550" t="s">
        <v>27</v>
      </c>
      <c r="J550">
        <v>1</v>
      </c>
      <c r="K550">
        <v>549</v>
      </c>
      <c r="L550" t="s">
        <v>38</v>
      </c>
      <c r="M550">
        <v>1</v>
      </c>
      <c r="N550" t="s">
        <v>39</v>
      </c>
      <c r="O550" t="s">
        <v>36</v>
      </c>
      <c r="P550">
        <v>59740</v>
      </c>
      <c r="Q550" t="s">
        <v>83</v>
      </c>
      <c r="R550">
        <v>18</v>
      </c>
      <c r="S550">
        <v>8</v>
      </c>
      <c r="T550">
        <v>1</v>
      </c>
      <c r="U550">
        <v>18</v>
      </c>
      <c r="V550">
        <v>6</v>
      </c>
      <c r="W550">
        <v>8</v>
      </c>
      <c r="X550">
        <v>4</v>
      </c>
      <c r="Y550">
        <v>0</v>
      </c>
    </row>
    <row r="551" spans="1:25" x14ac:dyDescent="0.25">
      <c r="A551">
        <v>38</v>
      </c>
      <c r="B551" t="str" cm="1">
        <f t="array" ref="B551">_xlfn.IFS(
    AND(A551 &gt;= 18, A551 &lt;= 25), "18-25",
    AND(A551 &gt;= 26, A551 &lt;= 35), "26-35",
    AND(A551 &gt;= 36, A551 &lt;= 45), "36-45",
    AND(A551 &gt;= 46, A551 &lt;= 55), "46-55",
    AND(A551 &gt;= 56, A551 &lt;= 60), "56-60"
)</f>
        <v>36-45</v>
      </c>
      <c r="C551" t="s">
        <v>24</v>
      </c>
      <c r="D551" t="s">
        <v>81</v>
      </c>
      <c r="E551" t="s">
        <v>78</v>
      </c>
      <c r="F551">
        <v>6</v>
      </c>
      <c r="G551" t="str" cm="1">
        <f t="array" ref="G551">_xlfn.IFS(
AND(F551&gt;=1,F551&lt;=7),"Near",
AND(F551&gt;=8,F551&lt;=14),"Moderate",
AND(F551&gt;=15,F551&lt;=21),"Far",
AND(F551&gt;=22,F551&lt;=29),"Very Far"
)</f>
        <v>Near</v>
      </c>
      <c r="H551">
        <v>2</v>
      </c>
      <c r="I551" t="s">
        <v>42</v>
      </c>
      <c r="J551">
        <v>1</v>
      </c>
      <c r="K551">
        <v>550</v>
      </c>
      <c r="L551" t="s">
        <v>38</v>
      </c>
      <c r="M551">
        <v>1</v>
      </c>
      <c r="N551" t="s">
        <v>35</v>
      </c>
      <c r="O551" t="s">
        <v>45</v>
      </c>
      <c r="P551">
        <v>47360</v>
      </c>
      <c r="Q551" t="s">
        <v>84</v>
      </c>
      <c r="R551">
        <v>11</v>
      </c>
      <c r="S551">
        <v>8</v>
      </c>
      <c r="T551">
        <v>1</v>
      </c>
      <c r="U551">
        <v>9</v>
      </c>
      <c r="V551">
        <v>3</v>
      </c>
      <c r="W551">
        <v>8</v>
      </c>
      <c r="X551">
        <v>2</v>
      </c>
      <c r="Y551">
        <v>7</v>
      </c>
    </row>
    <row r="552" spans="1:25" x14ac:dyDescent="0.25">
      <c r="A552">
        <v>29</v>
      </c>
      <c r="B552" t="str" cm="1">
        <f t="array" ref="B552">_xlfn.IFS(
    AND(A552 &gt;= 18, A552 &lt;= 25), "18-25",
    AND(A552 &gt;= 26, A552 &lt;= 35), "26-35",
    AND(A552 &gt;= 36, A552 &lt;= 45), "36-45",
    AND(A552 &gt;= 46, A552 &lt;= 55), "46-55",
    AND(A552 &gt;= 56, A552 &lt;= 60), "56-60"
)</f>
        <v>26-35</v>
      </c>
      <c r="C552" t="s">
        <v>24</v>
      </c>
      <c r="D552" t="s">
        <v>81</v>
      </c>
      <c r="E552" t="s">
        <v>78</v>
      </c>
      <c r="F552">
        <v>8</v>
      </c>
      <c r="G552" t="str" cm="1">
        <f t="array" ref="G552">_xlfn.IFS(
AND(F552&gt;=1,F552&lt;=7),"Near",
AND(F552&gt;=8,F552&lt;=14),"Moderate",
AND(F552&gt;=15,F552&lt;=21),"Far",
AND(F552&gt;=22,F552&lt;=29),"Very Far"
)</f>
        <v>Moderate</v>
      </c>
      <c r="H552">
        <v>3</v>
      </c>
      <c r="I552" t="s">
        <v>42</v>
      </c>
      <c r="J552">
        <v>1</v>
      </c>
      <c r="K552">
        <v>551</v>
      </c>
      <c r="L552" t="s">
        <v>28</v>
      </c>
      <c r="M552">
        <v>4</v>
      </c>
      <c r="N552" t="s">
        <v>35</v>
      </c>
      <c r="O552" t="s">
        <v>45</v>
      </c>
      <c r="P552">
        <v>52960</v>
      </c>
      <c r="Q552" t="s">
        <v>85</v>
      </c>
      <c r="R552">
        <v>14</v>
      </c>
      <c r="S552">
        <v>8</v>
      </c>
      <c r="T552">
        <v>0</v>
      </c>
      <c r="U552">
        <v>11</v>
      </c>
      <c r="V552">
        <v>3</v>
      </c>
      <c r="W552">
        <v>7</v>
      </c>
      <c r="X552">
        <v>1</v>
      </c>
      <c r="Y552">
        <v>7</v>
      </c>
    </row>
    <row r="553" spans="1:25" x14ac:dyDescent="0.25">
      <c r="A553">
        <v>28</v>
      </c>
      <c r="B553" t="str" cm="1">
        <f t="array" ref="B553">_xlfn.IFS(
    AND(A553 &gt;= 18, A553 &lt;= 25), "18-25",
    AND(A553 &gt;= 26, A553 &lt;= 35), "26-35",
    AND(A553 &gt;= 36, A553 &lt;= 45), "36-45",
    AND(A553 &gt;= 46, A553 &lt;= 55), "46-55",
    AND(A553 &gt;= 56, A553 &lt;= 60), "56-60"
)</f>
        <v>26-35</v>
      </c>
      <c r="C553" t="s">
        <v>24</v>
      </c>
      <c r="D553" t="s">
        <v>81</v>
      </c>
      <c r="E553" t="s">
        <v>79</v>
      </c>
      <c r="F553">
        <v>1</v>
      </c>
      <c r="G553" t="str" cm="1">
        <f t="array" ref="G553">_xlfn.IFS(
AND(F553&gt;=1,F553&lt;=7),"Near",
AND(F553&gt;=8,F553&lt;=14),"Moderate",
AND(F553&gt;=15,F553&lt;=21),"Far",
AND(F553&gt;=22,F553&lt;=29),"Very Far"
)</f>
        <v>Near</v>
      </c>
      <c r="H553">
        <v>3</v>
      </c>
      <c r="I553" t="s">
        <v>41</v>
      </c>
      <c r="J553">
        <v>1</v>
      </c>
      <c r="K553">
        <v>552</v>
      </c>
      <c r="L553" t="s">
        <v>28</v>
      </c>
      <c r="M553">
        <v>4</v>
      </c>
      <c r="N553" t="s">
        <v>44</v>
      </c>
      <c r="O553" t="s">
        <v>45</v>
      </c>
      <c r="P553">
        <v>67810</v>
      </c>
      <c r="Q553" t="s">
        <v>83</v>
      </c>
      <c r="R553">
        <v>15</v>
      </c>
      <c r="S553">
        <v>8</v>
      </c>
      <c r="T553">
        <v>1</v>
      </c>
      <c r="U553">
        <v>10</v>
      </c>
      <c r="V553">
        <v>2</v>
      </c>
      <c r="W553">
        <v>9</v>
      </c>
      <c r="X553">
        <v>1</v>
      </c>
      <c r="Y553">
        <v>7</v>
      </c>
    </row>
    <row r="554" spans="1:25" x14ac:dyDescent="0.25">
      <c r="A554">
        <v>46</v>
      </c>
      <c r="B554" t="str" cm="1">
        <f t="array" ref="B554">_xlfn.IFS(
    AND(A554 &gt;= 18, A554 &lt;= 25), "18-25",
    AND(A554 &gt;= 26, A554 &lt;= 35), "26-35",
    AND(A554 &gt;= 36, A554 &lt;= 45), "36-45",
    AND(A554 &gt;= 46, A554 &lt;= 55), "46-55",
    AND(A554 &gt;= 56, A554 &lt;= 60), "56-60"
)</f>
        <v>46-55</v>
      </c>
      <c r="C554" t="s">
        <v>24</v>
      </c>
      <c r="D554" t="s">
        <v>81</v>
      </c>
      <c r="E554" t="s">
        <v>78</v>
      </c>
      <c r="F554">
        <v>6</v>
      </c>
      <c r="G554" t="str" cm="1">
        <f t="array" ref="G554">_xlfn.IFS(
AND(F554&gt;=1,F554&lt;=7),"Near",
AND(F554&gt;=8,F554&lt;=14),"Moderate",
AND(F554&gt;=15,F554&lt;=21),"Far",
AND(F554&gt;=22,F554&lt;=29),"Very Far"
)</f>
        <v>Near</v>
      </c>
      <c r="H554">
        <v>4</v>
      </c>
      <c r="I554" t="s">
        <v>42</v>
      </c>
      <c r="J554">
        <v>1</v>
      </c>
      <c r="K554">
        <v>553</v>
      </c>
      <c r="L554" t="s">
        <v>38</v>
      </c>
      <c r="M554">
        <v>3</v>
      </c>
      <c r="N554" t="s">
        <v>39</v>
      </c>
      <c r="O554" t="s">
        <v>30</v>
      </c>
      <c r="P554">
        <v>21740</v>
      </c>
      <c r="Q554" t="s">
        <v>84</v>
      </c>
      <c r="R554">
        <v>11</v>
      </c>
      <c r="S554">
        <v>8</v>
      </c>
      <c r="T554">
        <v>1</v>
      </c>
      <c r="U554">
        <v>23</v>
      </c>
      <c r="V554">
        <v>3</v>
      </c>
      <c r="W554">
        <v>12</v>
      </c>
      <c r="X554">
        <v>4</v>
      </c>
      <c r="Y554">
        <v>9</v>
      </c>
    </row>
    <row r="555" spans="1:25" x14ac:dyDescent="0.25">
      <c r="A555">
        <v>38</v>
      </c>
      <c r="B555" t="str" cm="1">
        <f t="array" ref="B555">_xlfn.IFS(
    AND(A555 &gt;= 18, A555 &lt;= 25), "18-25",
    AND(A555 &gt;= 26, A555 &lt;= 35), "26-35",
    AND(A555 &gt;= 36, A555 &lt;= 45), "36-45",
    AND(A555 &gt;= 46, A555 &lt;= 55), "46-55",
    AND(A555 &gt;= 56, A555 &lt;= 60), "56-60"
)</f>
        <v>36-45</v>
      </c>
      <c r="C555" t="s">
        <v>24</v>
      </c>
      <c r="D555" t="s">
        <v>81</v>
      </c>
      <c r="E555" t="s">
        <v>78</v>
      </c>
      <c r="F555">
        <v>7</v>
      </c>
      <c r="G555" t="str" cm="1">
        <f t="array" ref="G555">_xlfn.IFS(
AND(F555&gt;=1,F555&lt;=7),"Near",
AND(F555&gt;=8,F555&lt;=14),"Moderate",
AND(F555&gt;=15,F555&lt;=21),"Far",
AND(F555&gt;=22,F555&lt;=29),"Very Far"
)</f>
        <v>Near</v>
      </c>
      <c r="H555">
        <v>4</v>
      </c>
      <c r="I555" t="s">
        <v>42</v>
      </c>
      <c r="J555">
        <v>1</v>
      </c>
      <c r="K555">
        <v>554</v>
      </c>
      <c r="L555" t="s">
        <v>38</v>
      </c>
      <c r="M555">
        <v>1</v>
      </c>
      <c r="N555" t="s">
        <v>39</v>
      </c>
      <c r="O555" t="s">
        <v>36</v>
      </c>
      <c r="P555">
        <v>66530</v>
      </c>
      <c r="Q555" t="s">
        <v>83</v>
      </c>
      <c r="R555">
        <v>20</v>
      </c>
      <c r="S555">
        <v>8</v>
      </c>
      <c r="T555">
        <v>1</v>
      </c>
      <c r="U555">
        <v>10</v>
      </c>
      <c r="V555">
        <v>2</v>
      </c>
      <c r="W555">
        <v>1</v>
      </c>
      <c r="X555">
        <v>0</v>
      </c>
      <c r="Y555">
        <v>0</v>
      </c>
    </row>
    <row r="556" spans="1:25" x14ac:dyDescent="0.25">
      <c r="A556">
        <v>43</v>
      </c>
      <c r="B556" t="str" cm="1">
        <f t="array" ref="B556">_xlfn.IFS(
    AND(A556 &gt;= 18, A556 &lt;= 25), "18-25",
    AND(A556 &gt;= 26, A556 &lt;= 35), "26-35",
    AND(A556 &gt;= 36, A556 &lt;= 45), "36-45",
    AND(A556 &gt;= 46, A556 &lt;= 55), "46-55",
    AND(A556 &gt;= 56, A556 &lt;= 60), "56-60"
)</f>
        <v>36-45</v>
      </c>
      <c r="C556" t="s">
        <v>24</v>
      </c>
      <c r="D556" t="s">
        <v>80</v>
      </c>
      <c r="E556" t="s">
        <v>78</v>
      </c>
      <c r="F556">
        <v>5</v>
      </c>
      <c r="G556" t="str" cm="1">
        <f t="array" ref="G556">_xlfn.IFS(
AND(F556&gt;=1,F556&lt;=7),"Near",
AND(F556&gt;=8,F556&lt;=14),"Moderate",
AND(F556&gt;=15,F556&lt;=21),"Far",
AND(F556&gt;=22,F556&lt;=29),"Very Far"
)</f>
        <v>Near</v>
      </c>
      <c r="H556">
        <v>3</v>
      </c>
      <c r="I556" t="s">
        <v>42</v>
      </c>
      <c r="J556">
        <v>1</v>
      </c>
      <c r="K556">
        <v>555</v>
      </c>
      <c r="L556" t="s">
        <v>28</v>
      </c>
      <c r="M556">
        <v>2</v>
      </c>
      <c r="N556" t="s">
        <v>44</v>
      </c>
      <c r="O556" t="s">
        <v>30</v>
      </c>
      <c r="P556">
        <v>96990</v>
      </c>
      <c r="Q556" t="s">
        <v>82</v>
      </c>
      <c r="R556">
        <v>19</v>
      </c>
      <c r="S556">
        <v>8</v>
      </c>
      <c r="T556">
        <v>1</v>
      </c>
      <c r="U556">
        <v>18</v>
      </c>
      <c r="V556">
        <v>3</v>
      </c>
      <c r="W556">
        <v>8</v>
      </c>
      <c r="X556">
        <v>0</v>
      </c>
      <c r="Y556">
        <v>1</v>
      </c>
    </row>
    <row r="557" spans="1:25" x14ac:dyDescent="0.25">
      <c r="A557">
        <v>39</v>
      </c>
      <c r="B557" t="str" cm="1">
        <f t="array" ref="B557">_xlfn.IFS(
    AND(A557 &gt;= 18, A557 &lt;= 25), "18-25",
    AND(A557 &gt;= 26, A557 &lt;= 35), "26-35",
    AND(A557 &gt;= 36, A557 &lt;= 45), "36-45",
    AND(A557 &gt;= 46, A557 &lt;= 55), "46-55",
    AND(A557 &gt;= 56, A557 &lt;= 60), "56-60"
)</f>
        <v>36-45</v>
      </c>
      <c r="C557" t="s">
        <v>32</v>
      </c>
      <c r="D557" t="s">
        <v>80</v>
      </c>
      <c r="E557" t="s">
        <v>26</v>
      </c>
      <c r="F557">
        <v>1</v>
      </c>
      <c r="G557" t="str" cm="1">
        <f t="array" ref="G557">_xlfn.IFS(
AND(F557&gt;=1,F557&lt;=7),"Near",
AND(F557&gt;=8,F557&lt;=14),"Moderate",
AND(F557&gt;=15,F557&lt;=21),"Far",
AND(F557&gt;=22,F557&lt;=29),"Very Far"
)</f>
        <v>Near</v>
      </c>
      <c r="H557">
        <v>3</v>
      </c>
      <c r="I557" t="s">
        <v>50</v>
      </c>
      <c r="J557">
        <v>1</v>
      </c>
      <c r="K557">
        <v>556</v>
      </c>
      <c r="L557" t="s">
        <v>38</v>
      </c>
      <c r="M557">
        <v>2</v>
      </c>
      <c r="N557" t="s">
        <v>29</v>
      </c>
      <c r="O557" t="s">
        <v>45</v>
      </c>
      <c r="P557">
        <v>67550</v>
      </c>
      <c r="Q557" t="s">
        <v>85</v>
      </c>
      <c r="R557">
        <v>14</v>
      </c>
      <c r="S557">
        <v>8</v>
      </c>
      <c r="T557">
        <v>1</v>
      </c>
      <c r="U557">
        <v>21</v>
      </c>
      <c r="V557">
        <v>2</v>
      </c>
      <c r="W557">
        <v>18</v>
      </c>
      <c r="X557">
        <v>11</v>
      </c>
      <c r="Y557">
        <v>5</v>
      </c>
    </row>
    <row r="558" spans="1:25" x14ac:dyDescent="0.25">
      <c r="A558">
        <v>40</v>
      </c>
      <c r="B558" t="str" cm="1">
        <f t="array" ref="B558">_xlfn.IFS(
    AND(A558 &gt;= 18, A558 &lt;= 25), "18-25",
    AND(A558 &gt;= 26, A558 &lt;= 35), "26-35",
    AND(A558 &gt;= 36, A558 &lt;= 45), "36-45",
    AND(A558 &gt;= 46, A558 &lt;= 55), "46-55",
    AND(A558 &gt;= 56, A558 &lt;= 60), "56-60"
)</f>
        <v>36-45</v>
      </c>
      <c r="C558" t="s">
        <v>24</v>
      </c>
      <c r="D558" t="s">
        <v>81</v>
      </c>
      <c r="E558" t="s">
        <v>78</v>
      </c>
      <c r="F558">
        <v>1</v>
      </c>
      <c r="G558" t="str" cm="1">
        <f t="array" ref="G558">_xlfn.IFS(
AND(F558&gt;=1,F558&lt;=7),"Near",
AND(F558&gt;=8,F558&lt;=14),"Moderate",
AND(F558&gt;=15,F558&lt;=21),"Far",
AND(F558&gt;=22,F558&lt;=29),"Very Far"
)</f>
        <v>Near</v>
      </c>
      <c r="H558">
        <v>1</v>
      </c>
      <c r="I558" t="s">
        <v>27</v>
      </c>
      <c r="J558">
        <v>1</v>
      </c>
      <c r="K558">
        <v>557</v>
      </c>
      <c r="L558" t="s">
        <v>38</v>
      </c>
      <c r="M558">
        <v>1</v>
      </c>
      <c r="N558" t="s">
        <v>29</v>
      </c>
      <c r="O558" t="s">
        <v>36</v>
      </c>
      <c r="P558">
        <v>22130</v>
      </c>
      <c r="Q558" t="s">
        <v>84</v>
      </c>
      <c r="R558">
        <v>17</v>
      </c>
      <c r="S558">
        <v>8</v>
      </c>
      <c r="T558">
        <v>0</v>
      </c>
      <c r="U558">
        <v>21</v>
      </c>
      <c r="V558">
        <v>4</v>
      </c>
      <c r="W558">
        <v>20</v>
      </c>
      <c r="X558">
        <v>4</v>
      </c>
      <c r="Y558">
        <v>9</v>
      </c>
    </row>
    <row r="559" spans="1:25" x14ac:dyDescent="0.25">
      <c r="A559">
        <v>21</v>
      </c>
      <c r="B559" t="str" cm="1">
        <f t="array" ref="B559">_xlfn.IFS(
    AND(A559 &gt;= 18, A559 &lt;= 25), "18-25",
    AND(A559 &gt;= 26, A559 &lt;= 35), "26-35",
    AND(A559 &gt;= 36, A559 &lt;= 45), "36-45",
    AND(A559 &gt;= 46, A559 &lt;= 55), "46-55",
    AND(A559 &gt;= 56, A559 &lt;= 60), "56-60"
)</f>
        <v>18-25</v>
      </c>
      <c r="C559" t="s">
        <v>24</v>
      </c>
      <c r="D559" t="s">
        <v>81</v>
      </c>
      <c r="E559" t="s">
        <v>78</v>
      </c>
      <c r="F559">
        <v>1</v>
      </c>
      <c r="G559" t="str" cm="1">
        <f t="array" ref="G559">_xlfn.IFS(
AND(F559&gt;=1,F559&lt;=7),"Near",
AND(F559&gt;=8,F559&lt;=14),"Moderate",
AND(F559&gt;=15,F559&lt;=21),"Far",
AND(F559&gt;=22,F559&lt;=29),"Very Far"
)</f>
        <v>Near</v>
      </c>
      <c r="H559">
        <v>4</v>
      </c>
      <c r="I559" t="s">
        <v>27</v>
      </c>
      <c r="J559">
        <v>1</v>
      </c>
      <c r="K559">
        <v>558</v>
      </c>
      <c r="L559" t="s">
        <v>28</v>
      </c>
      <c r="M559">
        <v>1</v>
      </c>
      <c r="N559" t="s">
        <v>35</v>
      </c>
      <c r="O559" t="s">
        <v>36</v>
      </c>
      <c r="P559">
        <v>26100</v>
      </c>
      <c r="Q559" t="s">
        <v>83</v>
      </c>
      <c r="R559">
        <v>11</v>
      </c>
      <c r="S559">
        <v>8</v>
      </c>
      <c r="T559">
        <v>1</v>
      </c>
      <c r="U559">
        <v>2</v>
      </c>
      <c r="V559">
        <v>3</v>
      </c>
      <c r="W559">
        <v>2</v>
      </c>
      <c r="X559">
        <v>2</v>
      </c>
      <c r="Y559">
        <v>2</v>
      </c>
    </row>
    <row r="560" spans="1:25" x14ac:dyDescent="0.25">
      <c r="A560">
        <v>39</v>
      </c>
      <c r="B560" t="str" cm="1">
        <f t="array" ref="B560">_xlfn.IFS(
    AND(A560 &gt;= 18, A560 &lt;= 25), "18-25",
    AND(A560 &gt;= 26, A560 &lt;= 35), "26-35",
    AND(A560 &gt;= 36, A560 &lt;= 45), "36-45",
    AND(A560 &gt;= 46, A560 &lt;= 55), "46-55",
    AND(A560 &gt;= 56, A560 &lt;= 60), "56-60"
)</f>
        <v>36-45</v>
      </c>
      <c r="C560" t="s">
        <v>24</v>
      </c>
      <c r="D560" t="s">
        <v>40</v>
      </c>
      <c r="E560" t="s">
        <v>78</v>
      </c>
      <c r="F560">
        <v>6</v>
      </c>
      <c r="G560" t="str" cm="1">
        <f t="array" ref="G560">_xlfn.IFS(
AND(F560&gt;=1,F560&lt;=7),"Near",
AND(F560&gt;=8,F560&lt;=14),"Moderate",
AND(F560&gt;=15,F560&lt;=21),"Far",
AND(F560&gt;=22,F560&lt;=29),"Very Far"
)</f>
        <v>Near</v>
      </c>
      <c r="H560">
        <v>3</v>
      </c>
      <c r="I560" t="s">
        <v>27</v>
      </c>
      <c r="J560">
        <v>1</v>
      </c>
      <c r="K560">
        <v>559</v>
      </c>
      <c r="L560" t="s">
        <v>38</v>
      </c>
      <c r="M560">
        <v>1</v>
      </c>
      <c r="N560" t="s">
        <v>44</v>
      </c>
      <c r="O560" t="s">
        <v>36</v>
      </c>
      <c r="P560">
        <v>28510</v>
      </c>
      <c r="Q560" t="s">
        <v>83</v>
      </c>
      <c r="R560">
        <v>15</v>
      </c>
      <c r="S560">
        <v>8</v>
      </c>
      <c r="T560">
        <v>0</v>
      </c>
      <c r="U560">
        <v>9</v>
      </c>
      <c r="V560">
        <v>2</v>
      </c>
      <c r="W560">
        <v>5</v>
      </c>
      <c r="X560">
        <v>0</v>
      </c>
      <c r="Y560">
        <v>3</v>
      </c>
    </row>
    <row r="561" spans="1:25" x14ac:dyDescent="0.25">
      <c r="A561">
        <v>36</v>
      </c>
      <c r="B561" t="str" cm="1">
        <f t="array" ref="B561">_xlfn.IFS(
    AND(A561 &gt;= 18, A561 &lt;= 25), "18-25",
    AND(A561 &gt;= 26, A561 &lt;= 35), "26-35",
    AND(A561 &gt;= 36, A561 &lt;= 45), "36-45",
    AND(A561 &gt;= 46, A561 &lt;= 55), "46-55",
    AND(A561 &gt;= 56, A561 &lt;= 60), "56-60"
)</f>
        <v>36-45</v>
      </c>
      <c r="C561" t="s">
        <v>24</v>
      </c>
      <c r="D561" t="s">
        <v>40</v>
      </c>
      <c r="E561" t="s">
        <v>78</v>
      </c>
      <c r="F561">
        <v>1</v>
      </c>
      <c r="G561" t="str" cm="1">
        <f t="array" ref="G561">_xlfn.IFS(
AND(F561&gt;=1,F561&lt;=7),"Near",
AND(F561&gt;=8,F561&lt;=14),"Moderate",
AND(F561&gt;=15,F561&lt;=21),"Far",
AND(F561&gt;=22,F561&lt;=29),"Very Far"
)</f>
        <v>Near</v>
      </c>
      <c r="H561">
        <v>3</v>
      </c>
      <c r="I561" t="s">
        <v>42</v>
      </c>
      <c r="J561">
        <v>1</v>
      </c>
      <c r="K561">
        <v>560</v>
      </c>
      <c r="L561" t="s">
        <v>38</v>
      </c>
      <c r="M561">
        <v>3</v>
      </c>
      <c r="N561" t="s">
        <v>47</v>
      </c>
      <c r="O561" t="s">
        <v>36</v>
      </c>
      <c r="P561">
        <v>34520</v>
      </c>
      <c r="Q561" t="s">
        <v>85</v>
      </c>
      <c r="R561">
        <v>13</v>
      </c>
      <c r="S561">
        <v>8</v>
      </c>
      <c r="T561">
        <v>3</v>
      </c>
      <c r="U561">
        <v>18</v>
      </c>
      <c r="V561">
        <v>4</v>
      </c>
      <c r="W561">
        <v>11</v>
      </c>
      <c r="X561">
        <v>0</v>
      </c>
      <c r="Y561">
        <v>9</v>
      </c>
    </row>
    <row r="562" spans="1:25" x14ac:dyDescent="0.25">
      <c r="A562">
        <v>31</v>
      </c>
      <c r="B562" t="str" cm="1">
        <f t="array" ref="B562">_xlfn.IFS(
    AND(A562 &gt;= 18, A562 &lt;= 25), "18-25",
    AND(A562 &gt;= 26, A562 &lt;= 35), "26-35",
    AND(A562 &gt;= 36, A562 &lt;= 45), "36-45",
    AND(A562 &gt;= 46, A562 &lt;= 55), "46-55",
    AND(A562 &gt;= 56, A562 &lt;= 60), "56-60"
)</f>
        <v>26-35</v>
      </c>
      <c r="C562" t="s">
        <v>24</v>
      </c>
      <c r="D562" t="s">
        <v>80</v>
      </c>
      <c r="E562" t="s">
        <v>78</v>
      </c>
      <c r="F562">
        <v>7</v>
      </c>
      <c r="G562" t="str" cm="1">
        <f t="array" ref="G562">_xlfn.IFS(
AND(F562&gt;=1,F562&lt;=7),"Near",
AND(F562&gt;=8,F562&lt;=14),"Moderate",
AND(F562&gt;=15,F562&lt;=21),"Far",
AND(F562&gt;=22,F562&lt;=29),"Very Far"
)</f>
        <v>Near</v>
      </c>
      <c r="H562">
        <v>3</v>
      </c>
      <c r="I562" t="s">
        <v>27</v>
      </c>
      <c r="J562">
        <v>1</v>
      </c>
      <c r="K562">
        <v>561</v>
      </c>
      <c r="L562" t="s">
        <v>38</v>
      </c>
      <c r="M562">
        <v>1</v>
      </c>
      <c r="N562" t="s">
        <v>39</v>
      </c>
      <c r="O562" t="s">
        <v>30</v>
      </c>
      <c r="P562">
        <v>52580</v>
      </c>
      <c r="Q562" t="s">
        <v>85</v>
      </c>
      <c r="R562">
        <v>14</v>
      </c>
      <c r="S562">
        <v>8</v>
      </c>
      <c r="T562">
        <v>3</v>
      </c>
      <c r="U562">
        <v>3</v>
      </c>
      <c r="V562">
        <v>5</v>
      </c>
      <c r="W562">
        <v>2</v>
      </c>
      <c r="X562">
        <v>2</v>
      </c>
      <c r="Y562">
        <v>2</v>
      </c>
    </row>
    <row r="563" spans="1:25" x14ac:dyDescent="0.25">
      <c r="A563">
        <v>28</v>
      </c>
      <c r="B563" t="str" cm="1">
        <f t="array" ref="B563">_xlfn.IFS(
    AND(A563 &gt;= 18, A563 &lt;= 25), "18-25",
    AND(A563 &gt;= 26, A563 &lt;= 35), "26-35",
    AND(A563 &gt;= 36, A563 &lt;= 45), "36-45",
    AND(A563 &gt;= 46, A563 &lt;= 55), "46-55",
    AND(A563 &gt;= 56, A563 &lt;= 60), "56-60"
)</f>
        <v>26-35</v>
      </c>
      <c r="C563" t="s">
        <v>24</v>
      </c>
      <c r="D563" t="s">
        <v>81</v>
      </c>
      <c r="E563" t="s">
        <v>26</v>
      </c>
      <c r="F563">
        <v>2</v>
      </c>
      <c r="G563" t="str" cm="1">
        <f t="array" ref="G563">_xlfn.IFS(
AND(F563&gt;=1,F563&lt;=7),"Near",
AND(F563&gt;=8,F563&lt;=14),"Moderate",
AND(F563&gt;=15,F563&lt;=21),"Far",
AND(F563&gt;=22,F563&lt;=29),"Very Far"
)</f>
        <v>Near</v>
      </c>
      <c r="H563">
        <v>4</v>
      </c>
      <c r="I563" t="s">
        <v>50</v>
      </c>
      <c r="J563">
        <v>1</v>
      </c>
      <c r="K563">
        <v>562</v>
      </c>
      <c r="L563" t="s">
        <v>38</v>
      </c>
      <c r="M563">
        <v>1</v>
      </c>
      <c r="N563" t="s">
        <v>39</v>
      </c>
      <c r="O563" t="s">
        <v>30</v>
      </c>
      <c r="P563">
        <v>93550</v>
      </c>
      <c r="Q563" t="s">
        <v>83</v>
      </c>
      <c r="R563">
        <v>11</v>
      </c>
      <c r="S563">
        <v>8</v>
      </c>
      <c r="T563">
        <v>0</v>
      </c>
      <c r="U563">
        <v>6</v>
      </c>
      <c r="V563">
        <v>4</v>
      </c>
      <c r="W563">
        <v>5</v>
      </c>
      <c r="X563">
        <v>0</v>
      </c>
      <c r="Y563">
        <v>4</v>
      </c>
    </row>
    <row r="564" spans="1:25" x14ac:dyDescent="0.25">
      <c r="A564">
        <v>35</v>
      </c>
      <c r="B564" t="str" cm="1">
        <f t="array" ref="B564">_xlfn.IFS(
    AND(A564 &gt;= 18, A564 &lt;= 25), "18-25",
    AND(A564 &gt;= 26, A564 &lt;= 35), "26-35",
    AND(A564 &gt;= 36, A564 &lt;= 45), "36-45",
    AND(A564 &gt;= 46, A564 &lt;= 55), "46-55",
    AND(A564 &gt;= 56, A564 &lt;= 60), "56-60"
)</f>
        <v>26-35</v>
      </c>
      <c r="C564" t="s">
        <v>24</v>
      </c>
      <c r="D564" t="s">
        <v>80</v>
      </c>
      <c r="E564" t="s">
        <v>78</v>
      </c>
      <c r="F564">
        <v>9</v>
      </c>
      <c r="G564" t="str" cm="1">
        <f t="array" ref="G564">_xlfn.IFS(
AND(F564&gt;=1,F564&lt;=7),"Near",
AND(F564&gt;=8,F564&lt;=14),"Moderate",
AND(F564&gt;=15,F564&lt;=21),"Far",
AND(F564&gt;=22,F564&lt;=29),"Very Far"
)</f>
        <v>Moderate</v>
      </c>
      <c r="H564">
        <v>2</v>
      </c>
      <c r="I564" t="s">
        <v>37</v>
      </c>
      <c r="J564">
        <v>1</v>
      </c>
      <c r="K564">
        <v>563</v>
      </c>
      <c r="L564" t="s">
        <v>28</v>
      </c>
      <c r="M564">
        <v>1</v>
      </c>
      <c r="N564" t="s">
        <v>46</v>
      </c>
      <c r="O564" t="s">
        <v>45</v>
      </c>
      <c r="P564">
        <v>104960</v>
      </c>
      <c r="Q564" t="s">
        <v>85</v>
      </c>
      <c r="R564">
        <v>13</v>
      </c>
      <c r="S564">
        <v>8</v>
      </c>
      <c r="T564">
        <v>1</v>
      </c>
      <c r="U564">
        <v>5</v>
      </c>
      <c r="V564">
        <v>2</v>
      </c>
      <c r="W564">
        <v>5</v>
      </c>
      <c r="X564">
        <v>0</v>
      </c>
      <c r="Y564">
        <v>2</v>
      </c>
    </row>
    <row r="565" spans="1:25" x14ac:dyDescent="0.25">
      <c r="A565">
        <v>49</v>
      </c>
      <c r="B565" t="str" cm="1">
        <f t="array" ref="B565">_xlfn.IFS(
    AND(A565 &gt;= 18, A565 &lt;= 25), "18-25",
    AND(A565 &gt;= 26, A565 &lt;= 35), "26-35",
    AND(A565 &gt;= 36, A565 &lt;= 45), "36-45",
    AND(A565 &gt;= 46, A565 &lt;= 55), "46-55",
    AND(A565 &gt;= 56, A565 &lt;= 60), "56-60"
)</f>
        <v>46-55</v>
      </c>
      <c r="C565" t="s">
        <v>24</v>
      </c>
      <c r="D565" t="s">
        <v>81</v>
      </c>
      <c r="E565" t="s">
        <v>26</v>
      </c>
      <c r="F565">
        <v>2</v>
      </c>
      <c r="G565" t="str" cm="1">
        <f t="array" ref="G565">_xlfn.IFS(
AND(F565&gt;=1,F565&lt;=7),"Near",
AND(F565&gt;=8,F565&lt;=14),"Moderate",
AND(F565&gt;=15,F565&lt;=21),"Far",
AND(F565&gt;=22,F565&lt;=29),"Very Far"
)</f>
        <v>Near</v>
      </c>
      <c r="H565">
        <v>2</v>
      </c>
      <c r="I565" t="s">
        <v>42</v>
      </c>
      <c r="J565">
        <v>1</v>
      </c>
      <c r="K565">
        <v>564</v>
      </c>
      <c r="L565" t="s">
        <v>28</v>
      </c>
      <c r="M565">
        <v>1</v>
      </c>
      <c r="N565" t="s">
        <v>39</v>
      </c>
      <c r="O565" t="s">
        <v>30</v>
      </c>
      <c r="P565">
        <v>63800</v>
      </c>
      <c r="Q565" t="s">
        <v>83</v>
      </c>
      <c r="R565">
        <v>23</v>
      </c>
      <c r="S565">
        <v>8</v>
      </c>
      <c r="T565">
        <v>1</v>
      </c>
      <c r="U565">
        <v>22</v>
      </c>
      <c r="V565">
        <v>1</v>
      </c>
      <c r="W565">
        <v>9</v>
      </c>
      <c r="X565">
        <v>2</v>
      </c>
      <c r="Y565">
        <v>3</v>
      </c>
    </row>
    <row r="566" spans="1:25" x14ac:dyDescent="0.25">
      <c r="A566">
        <v>34</v>
      </c>
      <c r="B566" t="str" cm="1">
        <f t="array" ref="B566">_xlfn.IFS(
    AND(A566 &gt;= 18, A566 &lt;= 25), "18-25",
    AND(A566 &gt;= 26, A566 &lt;= 35), "26-35",
    AND(A566 &gt;= 36, A566 &lt;= 45), "36-45",
    AND(A566 &gt;= 46, A566 &lt;= 55), "46-55",
    AND(A566 &gt;= 56, A566 &lt;= 60), "56-60"
)</f>
        <v>26-35</v>
      </c>
      <c r="C566" t="s">
        <v>24</v>
      </c>
      <c r="D566" t="s">
        <v>80</v>
      </c>
      <c r="E566" t="s">
        <v>26</v>
      </c>
      <c r="F566">
        <v>9</v>
      </c>
      <c r="G566" t="str" cm="1">
        <f t="array" ref="G566">_xlfn.IFS(
AND(F566&gt;=1,F566&lt;=7),"Near",
AND(F566&gt;=8,F566&lt;=14),"Moderate",
AND(F566&gt;=15,F566&lt;=21),"Far",
AND(F566&gt;=22,F566&lt;=29),"Very Far"
)</f>
        <v>Moderate</v>
      </c>
      <c r="H566">
        <v>1</v>
      </c>
      <c r="I566" t="s">
        <v>51</v>
      </c>
      <c r="J566">
        <v>1</v>
      </c>
      <c r="K566">
        <v>565</v>
      </c>
      <c r="L566" t="s">
        <v>38</v>
      </c>
      <c r="M566">
        <v>2</v>
      </c>
      <c r="N566" t="s">
        <v>39</v>
      </c>
      <c r="O566" t="s">
        <v>36</v>
      </c>
      <c r="P566">
        <v>26570</v>
      </c>
      <c r="Q566" t="s">
        <v>84</v>
      </c>
      <c r="R566">
        <v>13</v>
      </c>
      <c r="S566">
        <v>8</v>
      </c>
      <c r="T566">
        <v>1</v>
      </c>
      <c r="U566">
        <v>5</v>
      </c>
      <c r="V566">
        <v>3</v>
      </c>
      <c r="W566">
        <v>3</v>
      </c>
      <c r="X566">
        <v>0</v>
      </c>
      <c r="Y566">
        <v>2</v>
      </c>
    </row>
    <row r="567" spans="1:25" x14ac:dyDescent="0.25">
      <c r="A567">
        <v>29</v>
      </c>
      <c r="B567" t="str" cm="1">
        <f t="array" ref="B567">_xlfn.IFS(
    AND(A567 &gt;= 18, A567 &lt;= 25), "18-25",
    AND(A567 &gt;= 26, A567 &lt;= 35), "26-35",
    AND(A567 &gt;= 36, A567 &lt;= 45), "36-45",
    AND(A567 &gt;= 46, A567 &lt;= 55), "46-55",
    AND(A567 &gt;= 56, A567 &lt;= 60), "56-60"
)</f>
        <v>26-35</v>
      </c>
      <c r="C567" t="s">
        <v>24</v>
      </c>
      <c r="D567" t="s">
        <v>80</v>
      </c>
      <c r="E567" t="s">
        <v>78</v>
      </c>
      <c r="F567">
        <v>1</v>
      </c>
      <c r="G567" t="str" cm="1">
        <f t="array" ref="G567">_xlfn.IFS(
AND(F567&gt;=1,F567&lt;=7),"Near",
AND(F567&gt;=8,F567&lt;=14),"Moderate",
AND(F567&gt;=15,F567&lt;=21),"Far",
AND(F567&gt;=22,F567&lt;=29),"Very Far"
)</f>
        <v>Near</v>
      </c>
      <c r="H567">
        <v>4</v>
      </c>
      <c r="I567" t="s">
        <v>42</v>
      </c>
      <c r="J567">
        <v>1</v>
      </c>
      <c r="K567">
        <v>566</v>
      </c>
      <c r="L567" t="s">
        <v>38</v>
      </c>
      <c r="M567">
        <v>3</v>
      </c>
      <c r="N567" t="s">
        <v>35</v>
      </c>
      <c r="O567" t="s">
        <v>45</v>
      </c>
      <c r="P567">
        <v>27160</v>
      </c>
      <c r="Q567" t="s">
        <v>83</v>
      </c>
      <c r="R567">
        <v>18</v>
      </c>
      <c r="S567">
        <v>8</v>
      </c>
      <c r="T567">
        <v>0</v>
      </c>
      <c r="U567">
        <v>8</v>
      </c>
      <c r="V567">
        <v>2</v>
      </c>
      <c r="W567">
        <v>7</v>
      </c>
      <c r="X567">
        <v>1</v>
      </c>
      <c r="Y567">
        <v>1</v>
      </c>
    </row>
    <row r="568" spans="1:25" x14ac:dyDescent="0.25">
      <c r="A568">
        <v>42</v>
      </c>
      <c r="B568" t="str" cm="1">
        <f t="array" ref="B568">_xlfn.IFS(
    AND(A568 &gt;= 18, A568 &lt;= 25), "18-25",
    AND(A568 &gt;= 26, A568 &lt;= 35), "26-35",
    AND(A568 &gt;= 36, A568 &lt;= 45), "36-45",
    AND(A568 &gt;= 46, A568 &lt;= 55), "46-55",
    AND(A568 &gt;= 56, A568 &lt;= 60), "56-60"
)</f>
        <v>36-45</v>
      </c>
      <c r="C568" t="s">
        <v>24</v>
      </c>
      <c r="D568" t="s">
        <v>81</v>
      </c>
      <c r="E568" t="s">
        <v>26</v>
      </c>
      <c r="F568">
        <v>21</v>
      </c>
      <c r="G568" t="str" cm="1">
        <f t="array" ref="G568">_xlfn.IFS(
AND(F568&gt;=1,F568&lt;=7),"Near",
AND(F568&gt;=8,F568&lt;=14),"Moderate",
AND(F568&gt;=15,F568&lt;=21),"Far",
AND(F568&gt;=22,F568&lt;=29),"Very Far"
)</f>
        <v>Far</v>
      </c>
      <c r="H568">
        <v>2</v>
      </c>
      <c r="I568" t="s">
        <v>27</v>
      </c>
      <c r="J568">
        <v>1</v>
      </c>
      <c r="K568">
        <v>567</v>
      </c>
      <c r="L568" t="s">
        <v>28</v>
      </c>
      <c r="M568">
        <v>1</v>
      </c>
      <c r="N568" t="s">
        <v>29</v>
      </c>
      <c r="O568" t="s">
        <v>36</v>
      </c>
      <c r="P568">
        <v>22010</v>
      </c>
      <c r="Q568" t="s">
        <v>85</v>
      </c>
      <c r="R568">
        <v>12</v>
      </c>
      <c r="S568">
        <v>8</v>
      </c>
      <c r="T568">
        <v>1</v>
      </c>
      <c r="U568">
        <v>16</v>
      </c>
      <c r="V568">
        <v>3</v>
      </c>
      <c r="W568">
        <v>1</v>
      </c>
      <c r="X568">
        <v>0</v>
      </c>
      <c r="Y568">
        <v>0</v>
      </c>
    </row>
    <row r="569" spans="1:25" x14ac:dyDescent="0.25">
      <c r="A569">
        <v>29</v>
      </c>
      <c r="B569" t="str" cm="1">
        <f t="array" ref="B569">_xlfn.IFS(
    AND(A569 &gt;= 18, A569 &lt;= 25), "18-25",
    AND(A569 &gt;= 26, A569 &lt;= 35), "26-35",
    AND(A569 &gt;= 36, A569 &lt;= 45), "36-45",
    AND(A569 &gt;= 46, A569 &lt;= 55), "46-55",
    AND(A569 &gt;= 56, A569 &lt;= 60), "56-60"
)</f>
        <v>26-35</v>
      </c>
      <c r="C569" t="s">
        <v>24</v>
      </c>
      <c r="D569" t="s">
        <v>81</v>
      </c>
      <c r="E569" t="s">
        <v>26</v>
      </c>
      <c r="F569">
        <v>4</v>
      </c>
      <c r="G569" t="str" cm="1">
        <f t="array" ref="G569">_xlfn.IFS(
AND(F569&gt;=1,F569&lt;=7),"Near",
AND(F569&gt;=8,F569&lt;=14),"Moderate",
AND(F569&gt;=15,F569&lt;=21),"Far",
AND(F569&gt;=22,F569&lt;=29),"Very Far"
)</f>
        <v>Near</v>
      </c>
      <c r="H569">
        <v>2</v>
      </c>
      <c r="I569" t="s">
        <v>37</v>
      </c>
      <c r="J569">
        <v>1</v>
      </c>
      <c r="K569">
        <v>568</v>
      </c>
      <c r="L569" t="s">
        <v>28</v>
      </c>
      <c r="M569">
        <v>2</v>
      </c>
      <c r="N569" t="s">
        <v>29</v>
      </c>
      <c r="O569" t="s">
        <v>30</v>
      </c>
      <c r="P569">
        <v>65400</v>
      </c>
      <c r="Q569" t="s">
        <v>85</v>
      </c>
      <c r="R569">
        <v>22</v>
      </c>
      <c r="S569">
        <v>8</v>
      </c>
      <c r="T569">
        <v>0</v>
      </c>
      <c r="U569">
        <v>10</v>
      </c>
      <c r="V569">
        <v>2</v>
      </c>
      <c r="W569">
        <v>10</v>
      </c>
      <c r="X569">
        <v>1</v>
      </c>
      <c r="Y569">
        <v>2</v>
      </c>
    </row>
    <row r="570" spans="1:25" x14ac:dyDescent="0.25">
      <c r="A570">
        <v>38</v>
      </c>
      <c r="B570" t="str" cm="1">
        <f t="array" ref="B570">_xlfn.IFS(
    AND(A570 &gt;= 18, A570 &lt;= 25), "18-25",
    AND(A570 &gt;= 26, A570 &lt;= 35), "26-35",
    AND(A570 &gt;= 36, A570 &lt;= 45), "36-45",
    AND(A570 &gt;= 46, A570 &lt;= 55), "46-55",
    AND(A570 &gt;= 56, A570 &lt;= 60), "56-60"
)</f>
        <v>36-45</v>
      </c>
      <c r="C570" t="s">
        <v>24</v>
      </c>
      <c r="D570" t="s">
        <v>81</v>
      </c>
      <c r="E570" t="s">
        <v>78</v>
      </c>
      <c r="F570">
        <v>1</v>
      </c>
      <c r="G570" t="str" cm="1">
        <f t="array" ref="G570">_xlfn.IFS(
AND(F570&gt;=1,F570&lt;=7),"Near",
AND(F570&gt;=8,F570&lt;=14),"Moderate",
AND(F570&gt;=15,F570&lt;=21),"Far",
AND(F570&gt;=22,F570&lt;=29),"Very Far"
)</f>
        <v>Near</v>
      </c>
      <c r="H570">
        <v>3</v>
      </c>
      <c r="I570" t="s">
        <v>42</v>
      </c>
      <c r="J570">
        <v>1</v>
      </c>
      <c r="K570">
        <v>569</v>
      </c>
      <c r="L570" t="s">
        <v>28</v>
      </c>
      <c r="M570">
        <v>1</v>
      </c>
      <c r="N570" t="s">
        <v>41</v>
      </c>
      <c r="O570" t="s">
        <v>30</v>
      </c>
      <c r="P570">
        <v>38160</v>
      </c>
      <c r="Q570" t="s">
        <v>84</v>
      </c>
      <c r="R570">
        <v>13</v>
      </c>
      <c r="S570">
        <v>8</v>
      </c>
      <c r="T570">
        <v>2</v>
      </c>
      <c r="U570">
        <v>7</v>
      </c>
      <c r="V570">
        <v>2</v>
      </c>
      <c r="W570">
        <v>7</v>
      </c>
      <c r="X570">
        <v>5</v>
      </c>
      <c r="Y570">
        <v>0</v>
      </c>
    </row>
    <row r="571" spans="1:25" x14ac:dyDescent="0.25">
      <c r="A571">
        <v>28</v>
      </c>
      <c r="B571" t="str" cm="1">
        <f t="array" ref="B571">_xlfn.IFS(
    AND(A571 &gt;= 18, A571 &lt;= 25), "18-25",
    AND(A571 &gt;= 26, A571 &lt;= 35), "26-35",
    AND(A571 &gt;= 36, A571 &lt;= 45), "36-45",
    AND(A571 &gt;= 46, A571 &lt;= 55), "46-55",
    AND(A571 &gt;= 56, A571 &lt;= 60), "56-60"
)</f>
        <v>26-35</v>
      </c>
      <c r="C571" t="s">
        <v>24</v>
      </c>
      <c r="D571" t="s">
        <v>80</v>
      </c>
      <c r="E571" t="s">
        <v>26</v>
      </c>
      <c r="F571">
        <v>6</v>
      </c>
      <c r="G571" t="str" cm="1">
        <f t="array" ref="G571">_xlfn.IFS(
AND(F571&gt;=1,F571&lt;=7),"Near",
AND(F571&gt;=8,F571&lt;=14),"Moderate",
AND(F571&gt;=15,F571&lt;=21),"Far",
AND(F571&gt;=22,F571&lt;=29),"Very Far"
)</f>
        <v>Near</v>
      </c>
      <c r="H571">
        <v>4</v>
      </c>
      <c r="I571" t="s">
        <v>27</v>
      </c>
      <c r="J571">
        <v>1</v>
      </c>
      <c r="K571">
        <v>570</v>
      </c>
      <c r="L571" t="s">
        <v>38</v>
      </c>
      <c r="M571">
        <v>1</v>
      </c>
      <c r="N571" t="s">
        <v>48</v>
      </c>
      <c r="O571" t="s">
        <v>45</v>
      </c>
      <c r="P571">
        <v>52530</v>
      </c>
      <c r="Q571" t="s">
        <v>84</v>
      </c>
      <c r="R571">
        <v>15</v>
      </c>
      <c r="S571">
        <v>8</v>
      </c>
      <c r="T571">
        <v>0</v>
      </c>
      <c r="U571">
        <v>3</v>
      </c>
      <c r="V571">
        <v>2</v>
      </c>
      <c r="W571">
        <v>3</v>
      </c>
      <c r="X571">
        <v>0</v>
      </c>
      <c r="Y571">
        <v>2</v>
      </c>
    </row>
    <row r="572" spans="1:25" x14ac:dyDescent="0.25">
      <c r="A572">
        <v>18</v>
      </c>
      <c r="B572" t="str" cm="1">
        <f t="array" ref="B572">_xlfn.IFS(
    AND(A572 &gt;= 18, A572 &lt;= 25), "18-25",
    AND(A572 &gt;= 26, A572 &lt;= 35), "26-35",
    AND(A572 &gt;= 36, A572 &lt;= 45), "36-45",
    AND(A572 &gt;= 46, A572 &lt;= 55), "46-55",
    AND(A572 &gt;= 56, A572 &lt;= 60), "56-60"
)</f>
        <v>18-25</v>
      </c>
      <c r="C572" t="s">
        <v>32</v>
      </c>
      <c r="D572" t="s">
        <v>40</v>
      </c>
      <c r="E572" t="s">
        <v>78</v>
      </c>
      <c r="F572">
        <v>2</v>
      </c>
      <c r="G572" t="str" cm="1">
        <f t="array" ref="G572">_xlfn.IFS(
AND(F572&gt;=1,F572&lt;=7),"Near",
AND(F572&gt;=8,F572&lt;=14),"Moderate",
AND(F572&gt;=15,F572&lt;=21),"Far",
AND(F572&gt;=22,F572&lt;=29),"Very Far"
)</f>
        <v>Near</v>
      </c>
      <c r="H572">
        <v>4</v>
      </c>
      <c r="I572" t="s">
        <v>42</v>
      </c>
      <c r="J572">
        <v>1</v>
      </c>
      <c r="K572">
        <v>571</v>
      </c>
      <c r="L572" t="s">
        <v>38</v>
      </c>
      <c r="M572">
        <v>3</v>
      </c>
      <c r="N572" t="s">
        <v>44</v>
      </c>
      <c r="O572" t="s">
        <v>36</v>
      </c>
      <c r="P572">
        <v>109650</v>
      </c>
      <c r="Q572" t="s">
        <v>84</v>
      </c>
      <c r="R572">
        <v>18</v>
      </c>
      <c r="S572">
        <v>8</v>
      </c>
      <c r="T572">
        <v>0</v>
      </c>
      <c r="U572">
        <v>0</v>
      </c>
      <c r="V572">
        <v>5</v>
      </c>
      <c r="W572">
        <v>0</v>
      </c>
      <c r="X572">
        <v>0</v>
      </c>
      <c r="Y572">
        <v>0</v>
      </c>
    </row>
    <row r="573" spans="1:25" x14ac:dyDescent="0.25">
      <c r="A573">
        <v>33</v>
      </c>
      <c r="B573" t="str" cm="1">
        <f t="array" ref="B573">_xlfn.IFS(
    AND(A573 &gt;= 18, A573 &lt;= 25), "18-25",
    AND(A573 &gt;= 26, A573 &lt;= 35), "26-35",
    AND(A573 &gt;= 36, A573 &lt;= 45), "36-45",
    AND(A573 &gt;= 46, A573 &lt;= 55), "46-55",
    AND(A573 &gt;= 56, A573 &lt;= 60), "56-60"
)</f>
        <v>26-35</v>
      </c>
      <c r="C573" t="s">
        <v>32</v>
      </c>
      <c r="D573" t="s">
        <v>81</v>
      </c>
      <c r="E573" t="s">
        <v>78</v>
      </c>
      <c r="F573">
        <v>3</v>
      </c>
      <c r="G573" t="str" cm="1">
        <f t="array" ref="G573">_xlfn.IFS(
AND(F573&gt;=1,F573&lt;=7),"Near",
AND(F573&gt;=8,F573&lt;=14),"Moderate",
AND(F573&gt;=15,F573&lt;=21),"Far",
AND(F573&gt;=22,F573&lt;=29),"Very Far"
)</f>
        <v>Near</v>
      </c>
      <c r="H573">
        <v>2</v>
      </c>
      <c r="I573" t="s">
        <v>27</v>
      </c>
      <c r="J573">
        <v>1</v>
      </c>
      <c r="K573">
        <v>572</v>
      </c>
      <c r="L573" t="s">
        <v>38</v>
      </c>
      <c r="M573">
        <v>1</v>
      </c>
      <c r="N573" t="s">
        <v>39</v>
      </c>
      <c r="O573" t="s">
        <v>36</v>
      </c>
      <c r="P573">
        <v>49360</v>
      </c>
      <c r="Q573" t="s">
        <v>82</v>
      </c>
      <c r="R573">
        <v>14</v>
      </c>
      <c r="S573">
        <v>8</v>
      </c>
      <c r="T573">
        <v>0</v>
      </c>
      <c r="U573">
        <v>6</v>
      </c>
      <c r="V573">
        <v>2</v>
      </c>
      <c r="W573">
        <v>5</v>
      </c>
      <c r="X573">
        <v>0</v>
      </c>
      <c r="Y573">
        <v>3</v>
      </c>
    </row>
    <row r="574" spans="1:25" x14ac:dyDescent="0.25">
      <c r="A574">
        <v>41</v>
      </c>
      <c r="B574" t="str" cm="1">
        <f t="array" ref="B574">_xlfn.IFS(
    AND(A574 &gt;= 18, A574 &lt;= 25), "18-25",
    AND(A574 &gt;= 26, A574 &lt;= 35), "26-35",
    AND(A574 &gt;= 36, A574 &lt;= 45), "36-45",
    AND(A574 &gt;= 46, A574 &lt;= 55), "46-55",
    AND(A574 &gt;= 56, A574 &lt;= 60), "56-60"
)</f>
        <v>36-45</v>
      </c>
      <c r="C574" t="s">
        <v>24</v>
      </c>
      <c r="D574" t="s">
        <v>81</v>
      </c>
      <c r="E574" t="s">
        <v>78</v>
      </c>
      <c r="F574">
        <v>4</v>
      </c>
      <c r="G574" t="str" cm="1">
        <f t="array" ref="G574">_xlfn.IFS(
AND(F574&gt;=1,F574&lt;=7),"Near",
AND(F574&gt;=8,F574&lt;=14),"Moderate",
AND(F574&gt;=15,F574&lt;=21),"Far",
AND(F574&gt;=22,F574&lt;=29),"Very Far"
)</f>
        <v>Near</v>
      </c>
      <c r="H574">
        <v>2</v>
      </c>
      <c r="I574" t="s">
        <v>42</v>
      </c>
      <c r="J574">
        <v>1</v>
      </c>
      <c r="K574">
        <v>573</v>
      </c>
      <c r="L574" t="s">
        <v>38</v>
      </c>
      <c r="M574">
        <v>2</v>
      </c>
      <c r="N574" t="s">
        <v>35</v>
      </c>
      <c r="O574" t="s">
        <v>30</v>
      </c>
      <c r="P574">
        <v>25430</v>
      </c>
      <c r="Q574" t="s">
        <v>85</v>
      </c>
      <c r="R574">
        <v>12</v>
      </c>
      <c r="S574">
        <v>8</v>
      </c>
      <c r="T574">
        <v>0</v>
      </c>
      <c r="U574">
        <v>6</v>
      </c>
      <c r="V574">
        <v>3</v>
      </c>
      <c r="W574">
        <v>1</v>
      </c>
      <c r="X574">
        <v>0</v>
      </c>
      <c r="Y574">
        <v>0</v>
      </c>
    </row>
    <row r="575" spans="1:25" x14ac:dyDescent="0.25">
      <c r="A575">
        <v>31</v>
      </c>
      <c r="B575" t="str" cm="1">
        <f t="array" ref="B575">_xlfn.IFS(
    AND(A575 &gt;= 18, A575 &lt;= 25), "18-25",
    AND(A575 &gt;= 26, A575 &lt;= 35), "26-35",
    AND(A575 &gt;= 36, A575 &lt;= 45), "36-45",
    AND(A575 &gt;= 46, A575 &lt;= 55), "46-55",
    AND(A575 &gt;= 56, A575 &lt;= 60), "56-60"
)</f>
        <v>26-35</v>
      </c>
      <c r="C575" t="s">
        <v>32</v>
      </c>
      <c r="D575" t="s">
        <v>80</v>
      </c>
      <c r="E575" t="s">
        <v>26</v>
      </c>
      <c r="F575">
        <v>10</v>
      </c>
      <c r="G575" t="str" cm="1">
        <f t="array" ref="G575">_xlfn.IFS(
AND(F575&gt;=1,F575&lt;=7),"Near",
AND(F575&gt;=8,F575&lt;=14),"Moderate",
AND(F575&gt;=15,F575&lt;=21),"Far",
AND(F575&gt;=22,F575&lt;=29),"Very Far"
)</f>
        <v>Moderate</v>
      </c>
      <c r="H575">
        <v>3</v>
      </c>
      <c r="I575" t="s">
        <v>51</v>
      </c>
      <c r="J575">
        <v>1</v>
      </c>
      <c r="K575">
        <v>574</v>
      </c>
      <c r="L575" t="s">
        <v>28</v>
      </c>
      <c r="M575">
        <v>1</v>
      </c>
      <c r="N575" t="s">
        <v>43</v>
      </c>
      <c r="O575" t="s">
        <v>30</v>
      </c>
      <c r="P575">
        <v>53040</v>
      </c>
      <c r="Q575" t="s">
        <v>84</v>
      </c>
      <c r="R575">
        <v>17</v>
      </c>
      <c r="S575">
        <v>8</v>
      </c>
      <c r="T575">
        <v>0</v>
      </c>
      <c r="U575">
        <v>2</v>
      </c>
      <c r="V575">
        <v>3</v>
      </c>
      <c r="W575">
        <v>2</v>
      </c>
      <c r="X575">
        <v>2</v>
      </c>
      <c r="Y575">
        <v>2</v>
      </c>
    </row>
    <row r="576" spans="1:25" x14ac:dyDescent="0.25">
      <c r="A576">
        <v>37</v>
      </c>
      <c r="B576" t="str" cm="1">
        <f t="array" ref="B576">_xlfn.IFS(
    AND(A576 &gt;= 18, A576 &lt;= 25), "18-25",
    AND(A576 &gt;= 26, A576 &lt;= 35), "26-35",
    AND(A576 &gt;= 36, A576 &lt;= 45), "36-45",
    AND(A576 &gt;= 46, A576 &lt;= 55), "46-55",
    AND(A576 &gt;= 56, A576 &lt;= 60), "56-60"
)</f>
        <v>36-45</v>
      </c>
      <c r="C576" t="s">
        <v>24</v>
      </c>
      <c r="D576" t="s">
        <v>81</v>
      </c>
      <c r="E576" t="s">
        <v>78</v>
      </c>
      <c r="F576">
        <v>23</v>
      </c>
      <c r="G576" t="str" cm="1">
        <f t="array" ref="G576">_xlfn.IFS(
AND(F576&gt;=1,F576&lt;=7),"Near",
AND(F576&gt;=8,F576&lt;=14),"Moderate",
AND(F576&gt;=15,F576&lt;=21),"Far",
AND(F576&gt;=22,F576&lt;=29),"Very Far"
)</f>
        <v>Very Far</v>
      </c>
      <c r="H576">
        <v>3</v>
      </c>
      <c r="I576" t="s">
        <v>27</v>
      </c>
      <c r="J576">
        <v>1</v>
      </c>
      <c r="K576">
        <v>575</v>
      </c>
      <c r="L576" t="s">
        <v>38</v>
      </c>
      <c r="M576">
        <v>3</v>
      </c>
      <c r="N576" t="s">
        <v>46</v>
      </c>
      <c r="O576" t="s">
        <v>45</v>
      </c>
      <c r="P576">
        <v>166590</v>
      </c>
      <c r="Q576" t="s">
        <v>85</v>
      </c>
      <c r="R576">
        <v>16</v>
      </c>
      <c r="S576">
        <v>8</v>
      </c>
      <c r="T576">
        <v>1</v>
      </c>
      <c r="U576">
        <v>10</v>
      </c>
      <c r="V576">
        <v>2</v>
      </c>
      <c r="W576">
        <v>6</v>
      </c>
      <c r="X576">
        <v>1</v>
      </c>
      <c r="Y576">
        <v>3</v>
      </c>
    </row>
    <row r="577" spans="1:25" x14ac:dyDescent="0.25">
      <c r="A577">
        <v>27</v>
      </c>
      <c r="B577" t="str" cm="1">
        <f t="array" ref="B577">_xlfn.IFS(
    AND(A577 &gt;= 18, A577 &lt;= 25), "18-25",
    AND(A577 &gt;= 26, A577 &lt;= 35), "26-35",
    AND(A577 &gt;= 36, A577 &lt;= 45), "36-45",
    AND(A577 &gt;= 46, A577 &lt;= 55), "46-55",
    AND(A577 &gt;= 56, A577 &lt;= 60), "56-60"
)</f>
        <v>26-35</v>
      </c>
      <c r="C577" t="s">
        <v>24</v>
      </c>
      <c r="D577" t="s">
        <v>81</v>
      </c>
      <c r="E577" t="s">
        <v>78</v>
      </c>
      <c r="F577">
        <v>6</v>
      </c>
      <c r="G577" t="str" cm="1">
        <f t="array" ref="G577">_xlfn.IFS(
AND(F577&gt;=1,F577&lt;=7),"Near",
AND(F577&gt;=8,F577&lt;=14),"Moderate",
AND(F577&gt;=15,F577&lt;=21),"Far",
AND(F577&gt;=22,F577&lt;=29),"Very Far"
)</f>
        <v>Near</v>
      </c>
      <c r="H577">
        <v>2</v>
      </c>
      <c r="I577" t="s">
        <v>42</v>
      </c>
      <c r="J577">
        <v>1</v>
      </c>
      <c r="K577">
        <v>576</v>
      </c>
      <c r="L577" t="s">
        <v>28</v>
      </c>
      <c r="M577">
        <v>1</v>
      </c>
      <c r="N577" t="s">
        <v>29</v>
      </c>
      <c r="O577" t="s">
        <v>30</v>
      </c>
      <c r="P577">
        <v>42600</v>
      </c>
      <c r="Q577" t="s">
        <v>84</v>
      </c>
      <c r="R577">
        <v>11</v>
      </c>
      <c r="S577">
        <v>8</v>
      </c>
      <c r="T577">
        <v>2</v>
      </c>
      <c r="U577">
        <v>4</v>
      </c>
      <c r="V577">
        <v>2</v>
      </c>
      <c r="W577">
        <v>4</v>
      </c>
      <c r="X577">
        <v>2</v>
      </c>
      <c r="Y577">
        <v>2</v>
      </c>
    </row>
    <row r="578" spans="1:25" x14ac:dyDescent="0.25">
      <c r="A578">
        <v>34</v>
      </c>
      <c r="B578" t="str" cm="1">
        <f t="array" ref="B578">_xlfn.IFS(
    AND(A578 &gt;= 18, A578 &lt;= 25), "18-25",
    AND(A578 &gt;= 26, A578 &lt;= 35), "26-35",
    AND(A578 &gt;= 36, A578 &lt;= 45), "36-45",
    AND(A578 &gt;= 46, A578 &lt;= 55), "46-55",
    AND(A578 &gt;= 56, A578 &lt;= 60), "56-60"
)</f>
        <v>26-35</v>
      </c>
      <c r="C578" t="s">
        <v>24</v>
      </c>
      <c r="D578" t="s">
        <v>81</v>
      </c>
      <c r="E578" t="s">
        <v>26</v>
      </c>
      <c r="F578">
        <v>1</v>
      </c>
      <c r="G578" t="str" cm="1">
        <f t="array" ref="G578">_xlfn.IFS(
AND(F578&gt;=1,F578&lt;=7),"Near",
AND(F578&gt;=8,F578&lt;=14),"Moderate",
AND(F578&gt;=15,F578&lt;=21),"Far",
AND(F578&gt;=22,F578&lt;=29),"Very Far"
)</f>
        <v>Near</v>
      </c>
      <c r="H578">
        <v>1</v>
      </c>
      <c r="I578" t="s">
        <v>50</v>
      </c>
      <c r="J578">
        <v>1</v>
      </c>
      <c r="K578">
        <v>577</v>
      </c>
      <c r="L578" t="s">
        <v>28</v>
      </c>
      <c r="M578">
        <v>2</v>
      </c>
      <c r="N578" t="s">
        <v>44</v>
      </c>
      <c r="O578" t="s">
        <v>30</v>
      </c>
      <c r="P578">
        <v>24760</v>
      </c>
      <c r="Q578" t="s">
        <v>84</v>
      </c>
      <c r="R578">
        <v>19</v>
      </c>
      <c r="S578">
        <v>8</v>
      </c>
      <c r="T578">
        <v>0</v>
      </c>
      <c r="U578">
        <v>6</v>
      </c>
      <c r="V578">
        <v>2</v>
      </c>
      <c r="W578">
        <v>6</v>
      </c>
      <c r="X578">
        <v>1</v>
      </c>
      <c r="Y578">
        <v>3</v>
      </c>
    </row>
    <row r="579" spans="1:25" x14ac:dyDescent="0.25">
      <c r="A579">
        <v>35</v>
      </c>
      <c r="B579" t="str" cm="1">
        <f t="array" ref="B579">_xlfn.IFS(
    AND(A579 &gt;= 18, A579 &lt;= 25), "18-25",
    AND(A579 &gt;= 26, A579 &lt;= 35), "26-35",
    AND(A579 &gt;= 36, A579 &lt;= 45), "36-45",
    AND(A579 &gt;= 46, A579 &lt;= 55), "46-55",
    AND(A579 &gt;= 56, A579 &lt;= 60), "56-60"
)</f>
        <v>26-35</v>
      </c>
      <c r="C579" t="s">
        <v>24</v>
      </c>
      <c r="D579" t="s">
        <v>81</v>
      </c>
      <c r="E579" t="s">
        <v>78</v>
      </c>
      <c r="F579">
        <v>6</v>
      </c>
      <c r="G579" t="str" cm="1">
        <f t="array" ref="G579">_xlfn.IFS(
AND(F579&gt;=1,F579&lt;=7),"Near",
AND(F579&gt;=8,F579&lt;=14),"Moderate",
AND(F579&gt;=15,F579&lt;=21),"Far",
AND(F579&gt;=22,F579&lt;=29),"Very Far"
)</f>
        <v>Near</v>
      </c>
      <c r="H579">
        <v>3</v>
      </c>
      <c r="I579" t="s">
        <v>27</v>
      </c>
      <c r="J579">
        <v>1</v>
      </c>
      <c r="K579">
        <v>578</v>
      </c>
      <c r="L579" t="s">
        <v>28</v>
      </c>
      <c r="M579">
        <v>3</v>
      </c>
      <c r="N579" t="s">
        <v>44</v>
      </c>
      <c r="O579" t="s">
        <v>36</v>
      </c>
      <c r="P579">
        <v>31020</v>
      </c>
      <c r="Q579" t="s">
        <v>84</v>
      </c>
      <c r="R579">
        <v>13</v>
      </c>
      <c r="S579">
        <v>8</v>
      </c>
      <c r="T579">
        <v>1</v>
      </c>
      <c r="U579">
        <v>6</v>
      </c>
      <c r="V579">
        <v>3</v>
      </c>
      <c r="W579">
        <v>5</v>
      </c>
      <c r="X579">
        <v>1</v>
      </c>
      <c r="Y579">
        <v>4</v>
      </c>
    </row>
    <row r="580" spans="1:25" x14ac:dyDescent="0.25">
      <c r="A580">
        <v>29</v>
      </c>
      <c r="B580" t="str" cm="1">
        <f t="array" ref="B580">_xlfn.IFS(
    AND(A580 &gt;= 18, A580 &lt;= 25), "18-25",
    AND(A580 &gt;= 26, A580 &lt;= 35), "26-35",
    AND(A580 &gt;= 36, A580 &lt;= 45), "36-45",
    AND(A580 &gt;= 46, A580 &lt;= 55), "46-55",
    AND(A580 &gt;= 56, A580 &lt;= 60), "56-60"
)</f>
        <v>26-35</v>
      </c>
      <c r="C580" t="s">
        <v>32</v>
      </c>
      <c r="D580" t="s">
        <v>81</v>
      </c>
      <c r="E580" t="s">
        <v>78</v>
      </c>
      <c r="F580">
        <v>6</v>
      </c>
      <c r="G580" t="str" cm="1">
        <f t="array" ref="G580">_xlfn.IFS(
AND(F580&gt;=1,F580&lt;=7),"Near",
AND(F580&gt;=8,F580&lt;=14),"Moderate",
AND(F580&gt;=15,F580&lt;=21),"Far",
AND(F580&gt;=22,F580&lt;=29),"Very Far"
)</f>
        <v>Near</v>
      </c>
      <c r="H580">
        <v>3</v>
      </c>
      <c r="I580" t="s">
        <v>27</v>
      </c>
      <c r="J580">
        <v>1</v>
      </c>
      <c r="K580">
        <v>579</v>
      </c>
      <c r="L580" t="s">
        <v>38</v>
      </c>
      <c r="M580">
        <v>1</v>
      </c>
      <c r="N580" t="s">
        <v>39</v>
      </c>
      <c r="O580" t="s">
        <v>30</v>
      </c>
      <c r="P580">
        <v>22440</v>
      </c>
      <c r="Q580" t="s">
        <v>82</v>
      </c>
      <c r="R580">
        <v>12</v>
      </c>
      <c r="S580">
        <v>8</v>
      </c>
      <c r="T580">
        <v>3</v>
      </c>
      <c r="U580">
        <v>11</v>
      </c>
      <c r="V580">
        <v>5</v>
      </c>
      <c r="W580">
        <v>11</v>
      </c>
      <c r="X580">
        <v>3</v>
      </c>
      <c r="Y580">
        <v>10</v>
      </c>
    </row>
    <row r="581" spans="1:25" x14ac:dyDescent="0.25">
      <c r="A581">
        <v>40</v>
      </c>
      <c r="B581" t="str" cm="1">
        <f t="array" ref="B581">_xlfn.IFS(
    AND(A581 &gt;= 18, A581 &lt;= 25), "18-25",
    AND(A581 &gt;= 26, A581 &lt;= 35), "26-35",
    AND(A581 &gt;= 36, A581 &lt;= 45), "36-45",
    AND(A581 &gt;= 46, A581 &lt;= 55), "46-55",
    AND(A581 &gt;= 56, A581 &lt;= 60), "56-60"
)</f>
        <v>36-45</v>
      </c>
      <c r="C581" t="s">
        <v>24</v>
      </c>
      <c r="D581" t="s">
        <v>80</v>
      </c>
      <c r="E581" t="s">
        <v>78</v>
      </c>
      <c r="F581">
        <v>2</v>
      </c>
      <c r="G581" t="str" cm="1">
        <f t="array" ref="G581">_xlfn.IFS(
AND(F581&gt;=1,F581&lt;=7),"Near",
AND(F581&gt;=8,F581&lt;=14),"Moderate",
AND(F581&gt;=15,F581&lt;=21),"Far",
AND(F581&gt;=22,F581&lt;=29),"Very Far"
)</f>
        <v>Near</v>
      </c>
      <c r="H581">
        <v>4</v>
      </c>
      <c r="I581" t="s">
        <v>42</v>
      </c>
      <c r="J581">
        <v>1</v>
      </c>
      <c r="K581">
        <v>580</v>
      </c>
      <c r="L581" t="s">
        <v>38</v>
      </c>
      <c r="M581">
        <v>4</v>
      </c>
      <c r="N581" t="s">
        <v>41</v>
      </c>
      <c r="O581" t="s">
        <v>36</v>
      </c>
      <c r="P581">
        <v>75960</v>
      </c>
      <c r="Q581" t="s">
        <v>84</v>
      </c>
      <c r="R581">
        <v>11</v>
      </c>
      <c r="S581">
        <v>8</v>
      </c>
      <c r="T581">
        <v>0</v>
      </c>
      <c r="U581">
        <v>20</v>
      </c>
      <c r="V581">
        <v>0</v>
      </c>
      <c r="W581">
        <v>18</v>
      </c>
      <c r="X581">
        <v>2</v>
      </c>
      <c r="Y581">
        <v>13</v>
      </c>
    </row>
    <row r="582" spans="1:25" x14ac:dyDescent="0.25">
      <c r="A582">
        <v>42</v>
      </c>
      <c r="B582" t="str" cm="1">
        <f t="array" ref="B582">_xlfn.IFS(
    AND(A582 &gt;= 18, A582 &lt;= 25), "18-25",
    AND(A582 &gt;= 26, A582 &lt;= 35), "26-35",
    AND(A582 &gt;= 36, A582 &lt;= 45), "36-45",
    AND(A582 &gt;= 46, A582 &lt;= 55), "46-55",
    AND(A582 &gt;= 56, A582 &lt;= 60), "56-60"
)</f>
        <v>36-45</v>
      </c>
      <c r="C582" t="s">
        <v>32</v>
      </c>
      <c r="D582" t="s">
        <v>80</v>
      </c>
      <c r="E582" t="s">
        <v>26</v>
      </c>
      <c r="F582">
        <v>2</v>
      </c>
      <c r="G582" t="str" cm="1">
        <f t="array" ref="G582">_xlfn.IFS(
AND(F582&gt;=1,F582&lt;=7),"Near",
AND(F582&gt;=8,F582&lt;=14),"Moderate",
AND(F582&gt;=15,F582&lt;=21),"Far",
AND(F582&gt;=22,F582&lt;=29),"Very Far"
)</f>
        <v>Near</v>
      </c>
      <c r="H582">
        <v>4</v>
      </c>
      <c r="I582" t="s">
        <v>27</v>
      </c>
      <c r="J582">
        <v>1</v>
      </c>
      <c r="K582">
        <v>581</v>
      </c>
      <c r="L582" t="s">
        <v>38</v>
      </c>
      <c r="M582">
        <v>1</v>
      </c>
      <c r="N582" t="s">
        <v>44</v>
      </c>
      <c r="O582" t="s">
        <v>36</v>
      </c>
      <c r="P582">
        <v>22850</v>
      </c>
      <c r="Q582" t="s">
        <v>82</v>
      </c>
      <c r="R582">
        <v>16</v>
      </c>
      <c r="S582">
        <v>8</v>
      </c>
      <c r="T582">
        <v>0</v>
      </c>
      <c r="U582">
        <v>22</v>
      </c>
      <c r="V582">
        <v>3</v>
      </c>
      <c r="W582">
        <v>21</v>
      </c>
      <c r="X582">
        <v>13</v>
      </c>
      <c r="Y582">
        <v>14</v>
      </c>
    </row>
    <row r="583" spans="1:25" x14ac:dyDescent="0.25">
      <c r="A583">
        <v>42</v>
      </c>
      <c r="B583" t="str" cm="1">
        <f t="array" ref="B583">_xlfn.IFS(
    AND(A583 &gt;= 18, A583 &lt;= 25), "18-25",
    AND(A583 &gt;= 26, A583 &lt;= 35), "26-35",
    AND(A583 &gt;= 36, A583 &lt;= 45), "36-45",
    AND(A583 &gt;= 46, A583 &lt;= 55), "46-55",
    AND(A583 &gt;= 56, A583 &lt;= 60), "56-60"
)</f>
        <v>36-45</v>
      </c>
      <c r="C583" t="s">
        <v>24</v>
      </c>
      <c r="D583" t="s">
        <v>81</v>
      </c>
      <c r="E583" t="s">
        <v>78</v>
      </c>
      <c r="F583">
        <v>1</v>
      </c>
      <c r="G583" t="str" cm="1">
        <f t="array" ref="G583">_xlfn.IFS(
AND(F583&gt;=1,F583&lt;=7),"Near",
AND(F583&gt;=8,F583&lt;=14),"Moderate",
AND(F583&gt;=15,F583&lt;=21),"Far",
AND(F583&gt;=22,F583&lt;=29),"Very Far"
)</f>
        <v>Near</v>
      </c>
      <c r="H583">
        <v>2</v>
      </c>
      <c r="I583" t="s">
        <v>27</v>
      </c>
      <c r="J583">
        <v>1</v>
      </c>
      <c r="K583">
        <v>582</v>
      </c>
      <c r="L583" t="s">
        <v>38</v>
      </c>
      <c r="M583">
        <v>4</v>
      </c>
      <c r="N583" t="s">
        <v>44</v>
      </c>
      <c r="O583" t="s">
        <v>36</v>
      </c>
      <c r="P583">
        <v>30340</v>
      </c>
      <c r="Q583" t="s">
        <v>82</v>
      </c>
      <c r="R583">
        <v>21</v>
      </c>
      <c r="S583">
        <v>8</v>
      </c>
      <c r="T583">
        <v>1</v>
      </c>
      <c r="U583">
        <v>9</v>
      </c>
      <c r="V583">
        <v>3</v>
      </c>
      <c r="W583">
        <v>6</v>
      </c>
      <c r="X583">
        <v>1</v>
      </c>
      <c r="Y583">
        <v>5</v>
      </c>
    </row>
    <row r="584" spans="1:25" x14ac:dyDescent="0.25">
      <c r="A584">
        <v>35</v>
      </c>
      <c r="B584" t="str" cm="1">
        <f t="array" ref="B584">_xlfn.IFS(
    AND(A584 &gt;= 18, A584 &lt;= 25), "18-25",
    AND(A584 &gt;= 26, A584 &lt;= 35), "26-35",
    AND(A584 &gt;= 36, A584 &lt;= 45), "36-45",
    AND(A584 &gt;= 46, A584 &lt;= 55), "46-55",
    AND(A584 &gt;= 56, A584 &lt;= 60), "56-60"
)</f>
        <v>26-35</v>
      </c>
      <c r="C584" t="s">
        <v>24</v>
      </c>
      <c r="D584" t="s">
        <v>81</v>
      </c>
      <c r="E584" t="s">
        <v>78</v>
      </c>
      <c r="F584">
        <v>5</v>
      </c>
      <c r="G584" t="str" cm="1">
        <f t="array" ref="G584">_xlfn.IFS(
AND(F584&gt;=1,F584&lt;=7),"Near",
AND(F584&gt;=8,F584&lt;=14),"Moderate",
AND(F584&gt;=15,F584&lt;=21),"Far",
AND(F584&gt;=22,F584&lt;=29),"Very Far"
)</f>
        <v>Near</v>
      </c>
      <c r="H584">
        <v>3</v>
      </c>
      <c r="I584" t="s">
        <v>42</v>
      </c>
      <c r="J584">
        <v>1</v>
      </c>
      <c r="K584">
        <v>583</v>
      </c>
      <c r="L584" t="s">
        <v>38</v>
      </c>
      <c r="M584">
        <v>1</v>
      </c>
      <c r="N584" t="s">
        <v>29</v>
      </c>
      <c r="O584" t="s">
        <v>30</v>
      </c>
      <c r="P584">
        <v>57150</v>
      </c>
      <c r="Q584" t="s">
        <v>84</v>
      </c>
      <c r="R584">
        <v>24</v>
      </c>
      <c r="S584">
        <v>8</v>
      </c>
      <c r="T584">
        <v>2</v>
      </c>
      <c r="U584">
        <v>10</v>
      </c>
      <c r="V584">
        <v>0</v>
      </c>
      <c r="W584">
        <v>8</v>
      </c>
      <c r="X584">
        <v>1</v>
      </c>
      <c r="Y584">
        <v>7</v>
      </c>
    </row>
    <row r="585" spans="1:25" x14ac:dyDescent="0.25">
      <c r="A585">
        <v>24</v>
      </c>
      <c r="B585" t="str" cm="1">
        <f t="array" ref="B585">_xlfn.IFS(
    AND(A585 &gt;= 18, A585 &lt;= 25), "18-25",
    AND(A585 &gt;= 26, A585 &lt;= 35), "26-35",
    AND(A585 &gt;= 36, A585 &lt;= 45), "36-45",
    AND(A585 &gt;= 46, A585 &lt;= 55), "46-55",
    AND(A585 &gt;= 56, A585 &lt;= 60), "56-60"
)</f>
        <v>18-25</v>
      </c>
      <c r="C585" t="s">
        <v>24</v>
      </c>
      <c r="D585" t="s">
        <v>81</v>
      </c>
      <c r="E585" t="s">
        <v>26</v>
      </c>
      <c r="F585">
        <v>7</v>
      </c>
      <c r="G585" t="str" cm="1">
        <f t="array" ref="G585">_xlfn.IFS(
AND(F585&gt;=1,F585&lt;=7),"Near",
AND(F585&gt;=8,F585&lt;=14),"Moderate",
AND(F585&gt;=15,F585&lt;=21),"Far",
AND(F585&gt;=22,F585&lt;=29),"Very Far"
)</f>
        <v>Near</v>
      </c>
      <c r="H585">
        <v>4</v>
      </c>
      <c r="I585" t="s">
        <v>27</v>
      </c>
      <c r="J585">
        <v>1</v>
      </c>
      <c r="K585">
        <v>584</v>
      </c>
      <c r="L585" t="s">
        <v>28</v>
      </c>
      <c r="M585">
        <v>1</v>
      </c>
      <c r="N585" t="s">
        <v>44</v>
      </c>
      <c r="O585" t="s">
        <v>36</v>
      </c>
      <c r="P585">
        <v>25760</v>
      </c>
      <c r="Q585" t="s">
        <v>83</v>
      </c>
      <c r="R585">
        <v>17</v>
      </c>
      <c r="S585">
        <v>8</v>
      </c>
      <c r="T585">
        <v>3</v>
      </c>
      <c r="U585">
        <v>6</v>
      </c>
      <c r="V585">
        <v>3</v>
      </c>
      <c r="W585">
        <v>4</v>
      </c>
      <c r="X585">
        <v>1</v>
      </c>
      <c r="Y585">
        <v>2</v>
      </c>
    </row>
    <row r="586" spans="1:25" x14ac:dyDescent="0.25">
      <c r="A586">
        <v>28</v>
      </c>
      <c r="B586" t="str" cm="1">
        <f t="array" ref="B586">_xlfn.IFS(
    AND(A586 &gt;= 18, A586 &lt;= 25), "18-25",
    AND(A586 &gt;= 26, A586 &lt;= 35), "26-35",
    AND(A586 &gt;= 36, A586 &lt;= 45), "36-45",
    AND(A586 &gt;= 46, A586 &lt;= 55), "46-55",
    AND(A586 &gt;= 56, A586 &lt;= 60), "56-60"
)</f>
        <v>26-35</v>
      </c>
      <c r="C586" t="s">
        <v>32</v>
      </c>
      <c r="D586" t="s">
        <v>81</v>
      </c>
      <c r="E586" t="s">
        <v>78</v>
      </c>
      <c r="F586">
        <v>15</v>
      </c>
      <c r="G586" t="str" cm="1">
        <f t="array" ref="G586">_xlfn.IFS(
AND(F586&gt;=1,F586&lt;=7),"Near",
AND(F586&gt;=8,F586&lt;=14),"Moderate",
AND(F586&gt;=15,F586&lt;=21),"Far",
AND(F586&gt;=22,F586&lt;=29),"Very Far"
)</f>
        <v>Far</v>
      </c>
      <c r="H586">
        <v>4</v>
      </c>
      <c r="I586" t="s">
        <v>27</v>
      </c>
      <c r="J586">
        <v>1</v>
      </c>
      <c r="K586">
        <v>585</v>
      </c>
      <c r="L586" t="s">
        <v>38</v>
      </c>
      <c r="M586">
        <v>2</v>
      </c>
      <c r="N586" t="s">
        <v>39</v>
      </c>
      <c r="O586" t="s">
        <v>30</v>
      </c>
      <c r="P586">
        <v>41970</v>
      </c>
      <c r="Q586" t="s">
        <v>85</v>
      </c>
      <c r="R586">
        <v>13</v>
      </c>
      <c r="S586">
        <v>8</v>
      </c>
      <c r="T586">
        <v>0</v>
      </c>
      <c r="U586">
        <v>1</v>
      </c>
      <c r="V586">
        <v>3</v>
      </c>
      <c r="W586">
        <v>1</v>
      </c>
      <c r="X586">
        <v>0</v>
      </c>
      <c r="Y586">
        <v>0</v>
      </c>
    </row>
    <row r="587" spans="1:25" x14ac:dyDescent="0.25">
      <c r="A587">
        <v>26</v>
      </c>
      <c r="B587" t="str" cm="1">
        <f t="array" ref="B587">_xlfn.IFS(
    AND(A587 &gt;= 18, A587 &lt;= 25), "18-25",
    AND(A587 &gt;= 26, A587 &lt;= 35), "26-35",
    AND(A587 &gt;= 36, A587 &lt;= 45), "36-45",
    AND(A587 &gt;= 46, A587 &lt;= 55), "46-55",
    AND(A587 &gt;= 56, A587 &lt;= 60), "56-60"
)</f>
        <v>26-35</v>
      </c>
      <c r="C587" t="s">
        <v>24</v>
      </c>
      <c r="D587" t="s">
        <v>81</v>
      </c>
      <c r="E587" t="s">
        <v>78</v>
      </c>
      <c r="F587">
        <v>1</v>
      </c>
      <c r="G587" t="str" cm="1">
        <f t="array" ref="G587">_xlfn.IFS(
AND(F587&gt;=1,F587&lt;=7),"Near",
AND(F587&gt;=8,F587&lt;=14),"Moderate",
AND(F587&gt;=15,F587&lt;=21),"Far",
AND(F587&gt;=22,F587&lt;=29),"Very Far"
)</f>
        <v>Near</v>
      </c>
      <c r="H587">
        <v>4</v>
      </c>
      <c r="I587" t="s">
        <v>27</v>
      </c>
      <c r="J587">
        <v>1</v>
      </c>
      <c r="K587">
        <v>586</v>
      </c>
      <c r="L587" t="s">
        <v>38</v>
      </c>
      <c r="M587">
        <v>2</v>
      </c>
      <c r="N587" t="s">
        <v>47</v>
      </c>
      <c r="O587" t="s">
        <v>30</v>
      </c>
      <c r="P587">
        <v>143360</v>
      </c>
      <c r="Q587" t="s">
        <v>85</v>
      </c>
      <c r="R587">
        <v>21</v>
      </c>
      <c r="S587">
        <v>8</v>
      </c>
      <c r="T587">
        <v>1</v>
      </c>
      <c r="U587">
        <v>8</v>
      </c>
      <c r="V587">
        <v>3</v>
      </c>
      <c r="W587">
        <v>8</v>
      </c>
      <c r="X587">
        <v>0</v>
      </c>
      <c r="Y587">
        <v>7</v>
      </c>
    </row>
    <row r="588" spans="1:25" x14ac:dyDescent="0.25">
      <c r="A588">
        <v>30</v>
      </c>
      <c r="B588" t="str" cm="1">
        <f t="array" ref="B588">_xlfn.IFS(
    AND(A588 &gt;= 18, A588 &lt;= 25), "18-25",
    AND(A588 &gt;= 26, A588 &lt;= 35), "26-35",
    AND(A588 &gt;= 36, A588 &lt;= 45), "36-45",
    AND(A588 &gt;= 46, A588 &lt;= 55), "46-55",
    AND(A588 &gt;= 56, A588 &lt;= 60), "56-60"
)</f>
        <v>26-35</v>
      </c>
      <c r="C588" t="s">
        <v>24</v>
      </c>
      <c r="D588" t="s">
        <v>81</v>
      </c>
      <c r="E588" t="s">
        <v>78</v>
      </c>
      <c r="F588">
        <v>7</v>
      </c>
      <c r="G588" t="str" cm="1">
        <f t="array" ref="G588">_xlfn.IFS(
AND(F588&gt;=1,F588&lt;=7),"Near",
AND(F588&gt;=8,F588&lt;=14),"Moderate",
AND(F588&gt;=15,F588&lt;=21),"Far",
AND(F588&gt;=22,F588&lt;=29),"Very Far"
)</f>
        <v>Near</v>
      </c>
      <c r="H588">
        <v>2</v>
      </c>
      <c r="I588" t="s">
        <v>27</v>
      </c>
      <c r="J588">
        <v>1</v>
      </c>
      <c r="K588">
        <v>587</v>
      </c>
      <c r="L588" t="s">
        <v>28</v>
      </c>
      <c r="M588">
        <v>1</v>
      </c>
      <c r="N588" t="s">
        <v>46</v>
      </c>
      <c r="O588" t="s">
        <v>30</v>
      </c>
      <c r="P588">
        <v>34480</v>
      </c>
      <c r="Q588" t="s">
        <v>85</v>
      </c>
      <c r="R588">
        <v>11</v>
      </c>
      <c r="S588">
        <v>8</v>
      </c>
      <c r="T588">
        <v>0</v>
      </c>
      <c r="U588">
        <v>10</v>
      </c>
      <c r="V588">
        <v>3</v>
      </c>
      <c r="W588">
        <v>10</v>
      </c>
      <c r="X588">
        <v>1</v>
      </c>
      <c r="Y588">
        <v>4</v>
      </c>
    </row>
    <row r="589" spans="1:25" x14ac:dyDescent="0.25">
      <c r="A589">
        <v>40</v>
      </c>
      <c r="B589" t="str" cm="1">
        <f t="array" ref="B589">_xlfn.IFS(
    AND(A589 &gt;= 18, A589 &lt;= 25), "18-25",
    AND(A589 &gt;= 26, A589 &lt;= 35), "26-35",
    AND(A589 &gt;= 36, A589 &lt;= 45), "36-45",
    AND(A589 &gt;= 46, A589 &lt;= 55), "46-55",
    AND(A589 &gt;= 56, A589 &lt;= 60), "56-60"
)</f>
        <v>36-45</v>
      </c>
      <c r="C589" t="s">
        <v>24</v>
      </c>
      <c r="D589" t="s">
        <v>80</v>
      </c>
      <c r="E589" t="s">
        <v>78</v>
      </c>
      <c r="F589">
        <v>26</v>
      </c>
      <c r="G589" t="str" cm="1">
        <f t="array" ref="G589">_xlfn.IFS(
AND(F589&gt;=1,F589&lt;=7),"Near",
AND(F589&gt;=8,F589&lt;=14),"Moderate",
AND(F589&gt;=15,F589&lt;=21),"Far",
AND(F589&gt;=22,F589&lt;=29),"Very Far"
)</f>
        <v>Very Far</v>
      </c>
      <c r="H589">
        <v>4</v>
      </c>
      <c r="I589" t="s">
        <v>27</v>
      </c>
      <c r="J589">
        <v>1</v>
      </c>
      <c r="K589">
        <v>588</v>
      </c>
      <c r="L589" t="s">
        <v>38</v>
      </c>
      <c r="M589">
        <v>2</v>
      </c>
      <c r="N589" t="s">
        <v>35</v>
      </c>
      <c r="O589" t="s">
        <v>30</v>
      </c>
      <c r="P589">
        <v>194060</v>
      </c>
      <c r="Q589" t="s">
        <v>85</v>
      </c>
      <c r="R589">
        <v>20</v>
      </c>
      <c r="S589">
        <v>8</v>
      </c>
      <c r="T589">
        <v>3</v>
      </c>
      <c r="U589">
        <v>16</v>
      </c>
      <c r="V589">
        <v>2</v>
      </c>
      <c r="W589">
        <v>1</v>
      </c>
      <c r="X589">
        <v>0</v>
      </c>
      <c r="Y589">
        <v>0</v>
      </c>
    </row>
    <row r="590" spans="1:25" x14ac:dyDescent="0.25">
      <c r="A590">
        <v>35</v>
      </c>
      <c r="B590" t="str" cm="1">
        <f t="array" ref="B590">_xlfn.IFS(
    AND(A590 &gt;= 18, A590 &lt;= 25), "18-25",
    AND(A590 &gt;= 26, A590 &lt;= 35), "26-35",
    AND(A590 &gt;= 36, A590 &lt;= 45), "36-45",
    AND(A590 &gt;= 46, A590 &lt;= 55), "46-55",
    AND(A590 &gt;= 56, A590 &lt;= 60), "56-60"
)</f>
        <v>26-35</v>
      </c>
      <c r="C590" t="s">
        <v>24</v>
      </c>
      <c r="D590" t="s">
        <v>81</v>
      </c>
      <c r="E590" t="s">
        <v>78</v>
      </c>
      <c r="F590">
        <v>18</v>
      </c>
      <c r="G590" t="str" cm="1">
        <f t="array" ref="G590">_xlfn.IFS(
AND(F590&gt;=1,F590&lt;=7),"Near",
AND(F590&gt;=8,F590&lt;=14),"Moderate",
AND(F590&gt;=15,F590&lt;=21),"Far",
AND(F590&gt;=22,F590&lt;=29),"Very Far"
)</f>
        <v>Far</v>
      </c>
      <c r="H590">
        <v>5</v>
      </c>
      <c r="I590" t="s">
        <v>42</v>
      </c>
      <c r="J590">
        <v>1</v>
      </c>
      <c r="K590">
        <v>589</v>
      </c>
      <c r="L590" t="s">
        <v>28</v>
      </c>
      <c r="M590">
        <v>2</v>
      </c>
      <c r="N590" t="s">
        <v>35</v>
      </c>
      <c r="O590" t="s">
        <v>45</v>
      </c>
      <c r="P590">
        <v>65380</v>
      </c>
      <c r="Q590" t="s">
        <v>83</v>
      </c>
      <c r="R590">
        <v>16</v>
      </c>
      <c r="S590">
        <v>8</v>
      </c>
      <c r="T590">
        <v>1</v>
      </c>
      <c r="U590">
        <v>15</v>
      </c>
      <c r="V590">
        <v>3</v>
      </c>
      <c r="W590">
        <v>7</v>
      </c>
      <c r="X590">
        <v>6</v>
      </c>
      <c r="Y590">
        <v>4</v>
      </c>
    </row>
    <row r="591" spans="1:25" x14ac:dyDescent="0.25">
      <c r="A591">
        <v>34</v>
      </c>
      <c r="B591" t="str" cm="1">
        <f t="array" ref="B591">_xlfn.IFS(
    AND(A591 &gt;= 18, A591 &lt;= 25), "18-25",
    AND(A591 &gt;= 26, A591 &lt;= 35), "26-35",
    AND(A591 &gt;= 36, A591 &lt;= 45), "36-45",
    AND(A591 &gt;= 46, A591 &lt;= 55), "46-55",
    AND(A591 &gt;= 56, A591 &lt;= 60), "56-60"
)</f>
        <v>26-35</v>
      </c>
      <c r="C591" t="s">
        <v>24</v>
      </c>
      <c r="D591" t="s">
        <v>80</v>
      </c>
      <c r="E591" t="s">
        <v>78</v>
      </c>
      <c r="F591">
        <v>6</v>
      </c>
      <c r="G591" t="str" cm="1">
        <f t="array" ref="G591">_xlfn.IFS(
AND(F591&gt;=1,F591&lt;=7),"Near",
AND(F591&gt;=8,F591&lt;=14),"Moderate",
AND(F591&gt;=15,F591&lt;=21),"Far",
AND(F591&gt;=22,F591&lt;=29),"Very Far"
)</f>
        <v>Near</v>
      </c>
      <c r="H591">
        <v>2</v>
      </c>
      <c r="I591" t="s">
        <v>27</v>
      </c>
      <c r="J591">
        <v>1</v>
      </c>
      <c r="K591">
        <v>590</v>
      </c>
      <c r="L591" t="s">
        <v>38</v>
      </c>
      <c r="M591">
        <v>1</v>
      </c>
      <c r="N591" t="s">
        <v>43</v>
      </c>
      <c r="O591" t="s">
        <v>36</v>
      </c>
      <c r="P591">
        <v>43060</v>
      </c>
      <c r="Q591" t="s">
        <v>82</v>
      </c>
      <c r="R591">
        <v>11</v>
      </c>
      <c r="S591">
        <v>8</v>
      </c>
      <c r="T591">
        <v>0</v>
      </c>
      <c r="U591">
        <v>14</v>
      </c>
      <c r="V591">
        <v>2</v>
      </c>
      <c r="W591">
        <v>13</v>
      </c>
      <c r="X591">
        <v>4</v>
      </c>
      <c r="Y591">
        <v>9</v>
      </c>
    </row>
    <row r="592" spans="1:25" x14ac:dyDescent="0.25">
      <c r="A592">
        <v>35</v>
      </c>
      <c r="B592" t="str" cm="1">
        <f t="array" ref="B592">_xlfn.IFS(
    AND(A592 &gt;= 18, A592 &lt;= 25), "18-25",
    AND(A592 &gt;= 26, A592 &lt;= 35), "26-35",
    AND(A592 &gt;= 36, A592 &lt;= 45), "36-45",
    AND(A592 &gt;= 46, A592 &lt;= 55), "46-55",
    AND(A592 &gt;= 56, A592 &lt;= 60), "56-60"
)</f>
        <v>26-35</v>
      </c>
      <c r="C592" t="s">
        <v>24</v>
      </c>
      <c r="D592" t="s">
        <v>80</v>
      </c>
      <c r="E592" t="s">
        <v>78</v>
      </c>
      <c r="F592">
        <v>3</v>
      </c>
      <c r="G592" t="str" cm="1">
        <f t="array" ref="G592">_xlfn.IFS(
AND(F592&gt;=1,F592&lt;=7),"Near",
AND(F592&gt;=8,F592&lt;=14),"Moderate",
AND(F592&gt;=15,F592&lt;=21),"Far",
AND(F592&gt;=22,F592&lt;=29),"Very Far"
)</f>
        <v>Near</v>
      </c>
      <c r="H592">
        <v>3</v>
      </c>
      <c r="I592" t="s">
        <v>42</v>
      </c>
      <c r="J592">
        <v>1</v>
      </c>
      <c r="K592">
        <v>591</v>
      </c>
      <c r="L592" t="s">
        <v>28</v>
      </c>
      <c r="M592">
        <v>2</v>
      </c>
      <c r="N592" t="s">
        <v>44</v>
      </c>
      <c r="O592" t="s">
        <v>30</v>
      </c>
      <c r="P592">
        <v>22580</v>
      </c>
      <c r="Q592" t="s">
        <v>85</v>
      </c>
      <c r="R592">
        <v>11</v>
      </c>
      <c r="S592">
        <v>8</v>
      </c>
      <c r="T592">
        <v>1</v>
      </c>
      <c r="U592">
        <v>2</v>
      </c>
      <c r="V592">
        <v>2</v>
      </c>
      <c r="W592">
        <v>2</v>
      </c>
      <c r="X592">
        <v>2</v>
      </c>
      <c r="Y592">
        <v>2</v>
      </c>
    </row>
    <row r="593" spans="1:25" x14ac:dyDescent="0.25">
      <c r="A593">
        <v>43</v>
      </c>
      <c r="B593" t="str" cm="1">
        <f t="array" ref="B593">_xlfn.IFS(
    AND(A593 &gt;= 18, A593 &lt;= 25), "18-25",
    AND(A593 &gt;= 26, A593 &lt;= 35), "26-35",
    AND(A593 &gt;= 36, A593 &lt;= 45), "36-45",
    AND(A593 &gt;= 46, A593 &lt;= 55), "46-55",
    AND(A593 &gt;= 56, A593 &lt;= 60), "56-60"
)</f>
        <v>36-45</v>
      </c>
      <c r="C593" t="s">
        <v>32</v>
      </c>
      <c r="D593" t="s">
        <v>81</v>
      </c>
      <c r="E593" t="s">
        <v>26</v>
      </c>
      <c r="F593">
        <v>5</v>
      </c>
      <c r="G593" t="str" cm="1">
        <f t="array" ref="G593">_xlfn.IFS(
AND(F593&gt;=1,F593&lt;=7),"Near",
AND(F593&gt;=8,F593&lt;=14),"Moderate",
AND(F593&gt;=15,F593&lt;=21),"Far",
AND(F593&gt;=22,F593&lt;=29),"Very Far"
)</f>
        <v>Near</v>
      </c>
      <c r="H593">
        <v>3</v>
      </c>
      <c r="I593" t="s">
        <v>50</v>
      </c>
      <c r="J593">
        <v>1</v>
      </c>
      <c r="K593">
        <v>592</v>
      </c>
      <c r="L593" t="s">
        <v>28</v>
      </c>
      <c r="M593">
        <v>3</v>
      </c>
      <c r="N593" t="s">
        <v>35</v>
      </c>
      <c r="O593" t="s">
        <v>36</v>
      </c>
      <c r="P593">
        <v>45220</v>
      </c>
      <c r="Q593" t="s">
        <v>84</v>
      </c>
      <c r="R593">
        <v>15</v>
      </c>
      <c r="S593">
        <v>8</v>
      </c>
      <c r="T593">
        <v>1</v>
      </c>
      <c r="U593">
        <v>7</v>
      </c>
      <c r="V593">
        <v>3</v>
      </c>
      <c r="W593">
        <v>4</v>
      </c>
      <c r="X593">
        <v>1</v>
      </c>
      <c r="Y593">
        <v>3</v>
      </c>
    </row>
    <row r="594" spans="1:25" x14ac:dyDescent="0.25">
      <c r="A594">
        <v>32</v>
      </c>
      <c r="B594" t="str" cm="1">
        <f t="array" ref="B594">_xlfn.IFS(
    AND(A594 &gt;= 18, A594 &lt;= 25), "18-25",
    AND(A594 &gt;= 26, A594 &lt;= 35), "26-35",
    AND(A594 &gt;= 36, A594 &lt;= 45), "36-45",
    AND(A594 &gt;= 46, A594 &lt;= 55), "46-55",
    AND(A594 &gt;= 56, A594 &lt;= 60), "56-60"
)</f>
        <v>26-35</v>
      </c>
      <c r="C594" t="s">
        <v>24</v>
      </c>
      <c r="D594" t="s">
        <v>40</v>
      </c>
      <c r="E594" t="s">
        <v>78</v>
      </c>
      <c r="F594">
        <v>11</v>
      </c>
      <c r="G594" t="str" cm="1">
        <f t="array" ref="G594">_xlfn.IFS(
AND(F594&gt;=1,F594&lt;=7),"Near",
AND(F594&gt;=8,F594&lt;=14),"Moderate",
AND(F594&gt;=15,F594&lt;=21),"Far",
AND(F594&gt;=22,F594&lt;=29),"Very Far"
)</f>
        <v>Moderate</v>
      </c>
      <c r="H594">
        <v>2</v>
      </c>
      <c r="I594" t="s">
        <v>37</v>
      </c>
      <c r="J594">
        <v>1</v>
      </c>
      <c r="K594">
        <v>593</v>
      </c>
      <c r="L594" t="s">
        <v>28</v>
      </c>
      <c r="M594">
        <v>2</v>
      </c>
      <c r="N594" t="s">
        <v>35</v>
      </c>
      <c r="O594" t="s">
        <v>45</v>
      </c>
      <c r="P594">
        <v>44870</v>
      </c>
      <c r="Q594" t="s">
        <v>82</v>
      </c>
      <c r="R594">
        <v>11</v>
      </c>
      <c r="S594">
        <v>8</v>
      </c>
      <c r="T594">
        <v>0</v>
      </c>
      <c r="U594">
        <v>1</v>
      </c>
      <c r="V594">
        <v>5</v>
      </c>
      <c r="W594">
        <v>1</v>
      </c>
      <c r="X594">
        <v>0</v>
      </c>
      <c r="Y594">
        <v>0</v>
      </c>
    </row>
    <row r="595" spans="1:25" x14ac:dyDescent="0.25">
      <c r="A595">
        <v>56</v>
      </c>
      <c r="B595" t="str" cm="1">
        <f t="array" ref="B595">_xlfn.IFS(
    AND(A595 &gt;= 18, A595 &lt;= 25), "18-25",
    AND(A595 &gt;= 26, A595 &lt;= 35), "26-35",
    AND(A595 &gt;= 36, A595 &lt;= 45), "36-45",
    AND(A595 &gt;= 46, A595 &lt;= 55), "46-55",
    AND(A595 &gt;= 56, A595 &lt;= 60), "56-60"
)</f>
        <v>56-60</v>
      </c>
      <c r="C595" t="s">
        <v>24</v>
      </c>
      <c r="D595" t="s">
        <v>81</v>
      </c>
      <c r="E595" t="s">
        <v>78</v>
      </c>
      <c r="F595">
        <v>3</v>
      </c>
      <c r="G595" t="str" cm="1">
        <f t="array" ref="G595">_xlfn.IFS(
AND(F595&gt;=1,F595&lt;=7),"Near",
AND(F595&gt;=8,F595&lt;=14),"Moderate",
AND(F595&gt;=15,F595&lt;=21),"Far",
AND(F595&gt;=22,F595&lt;=29),"Very Far"
)</f>
        <v>Near</v>
      </c>
      <c r="H595">
        <v>2</v>
      </c>
      <c r="I595" t="s">
        <v>37</v>
      </c>
      <c r="J595">
        <v>1</v>
      </c>
      <c r="K595">
        <v>594</v>
      </c>
      <c r="L595" t="s">
        <v>38</v>
      </c>
      <c r="M595">
        <v>2</v>
      </c>
      <c r="N595" t="s">
        <v>29</v>
      </c>
      <c r="O595" t="s">
        <v>45</v>
      </c>
      <c r="P595">
        <v>44490</v>
      </c>
      <c r="Q595" t="s">
        <v>82</v>
      </c>
      <c r="R595">
        <v>15</v>
      </c>
      <c r="S595">
        <v>8</v>
      </c>
      <c r="T595">
        <v>0</v>
      </c>
      <c r="U595">
        <v>28</v>
      </c>
      <c r="V595">
        <v>3</v>
      </c>
      <c r="W595">
        <v>5</v>
      </c>
      <c r="X595">
        <v>4</v>
      </c>
      <c r="Y595">
        <v>2</v>
      </c>
    </row>
    <row r="596" spans="1:25" x14ac:dyDescent="0.25">
      <c r="A596">
        <v>29</v>
      </c>
      <c r="B596" t="str" cm="1">
        <f t="array" ref="B596">_xlfn.IFS(
    AND(A596 &gt;= 18, A596 &lt;= 25), "18-25",
    AND(A596 &gt;= 26, A596 &lt;= 35), "26-35",
    AND(A596 &gt;= 36, A596 &lt;= 45), "36-45",
    AND(A596 &gt;= 46, A596 &lt;= 55), "46-55",
    AND(A596 &gt;= 56, A596 &lt;= 60), "56-60"
)</f>
        <v>26-35</v>
      </c>
      <c r="C596" t="s">
        <v>24</v>
      </c>
      <c r="D596" t="s">
        <v>81</v>
      </c>
      <c r="E596" t="s">
        <v>78</v>
      </c>
      <c r="F596">
        <v>26</v>
      </c>
      <c r="G596" t="str" cm="1">
        <f t="array" ref="G596">_xlfn.IFS(
AND(F596&gt;=1,F596&lt;=7),"Near",
AND(F596&gt;=8,F596&lt;=14),"Moderate",
AND(F596&gt;=15,F596&lt;=21),"Far",
AND(F596&gt;=22,F596&lt;=29),"Very Far"
)</f>
        <v>Very Far</v>
      </c>
      <c r="H596">
        <v>1</v>
      </c>
      <c r="I596" t="s">
        <v>27</v>
      </c>
      <c r="J596">
        <v>1</v>
      </c>
      <c r="K596">
        <v>595</v>
      </c>
      <c r="L596" t="s">
        <v>38</v>
      </c>
      <c r="M596">
        <v>1</v>
      </c>
      <c r="N596" t="s">
        <v>44</v>
      </c>
      <c r="O596" t="s">
        <v>30</v>
      </c>
      <c r="P596">
        <v>22180</v>
      </c>
      <c r="Q596" t="s">
        <v>85</v>
      </c>
      <c r="R596">
        <v>24</v>
      </c>
      <c r="S596">
        <v>8</v>
      </c>
      <c r="T596">
        <v>1</v>
      </c>
      <c r="U596">
        <v>10</v>
      </c>
      <c r="V596">
        <v>1</v>
      </c>
      <c r="W596">
        <v>10</v>
      </c>
      <c r="X596">
        <v>0</v>
      </c>
      <c r="Y596">
        <v>8</v>
      </c>
    </row>
    <row r="597" spans="1:25" x14ac:dyDescent="0.25">
      <c r="A597">
        <v>19</v>
      </c>
      <c r="B597" t="str" cm="1">
        <f t="array" ref="B597">_xlfn.IFS(
    AND(A597 &gt;= 18, A597 &lt;= 25), "18-25",
    AND(A597 &gt;= 26, A597 &lt;= 35), "26-35",
    AND(A597 &gt;= 36, A597 &lt;= 45), "36-45",
    AND(A597 &gt;= 46, A597 &lt;= 55), "46-55",
    AND(A597 &gt;= 56, A597 &lt;= 60), "56-60"
)</f>
        <v>18-25</v>
      </c>
      <c r="C597" t="s">
        <v>24</v>
      </c>
      <c r="D597" t="s">
        <v>81</v>
      </c>
      <c r="E597" t="s">
        <v>78</v>
      </c>
      <c r="F597">
        <v>23</v>
      </c>
      <c r="G597" t="str" cm="1">
        <f t="array" ref="G597">_xlfn.IFS(
AND(F597&gt;=1,F597&lt;=7),"Near",
AND(F597&gt;=8,F597&lt;=14),"Moderate",
AND(F597&gt;=15,F597&lt;=21),"Far",
AND(F597&gt;=22,F597&lt;=29),"Very Far"
)</f>
        <v>Very Far</v>
      </c>
      <c r="H597">
        <v>4</v>
      </c>
      <c r="I597" t="s">
        <v>27</v>
      </c>
      <c r="J597">
        <v>1</v>
      </c>
      <c r="K597">
        <v>596</v>
      </c>
      <c r="L597" t="s">
        <v>38</v>
      </c>
      <c r="M597">
        <v>2</v>
      </c>
      <c r="N597" t="s">
        <v>44</v>
      </c>
      <c r="O597" t="s">
        <v>36</v>
      </c>
      <c r="P597">
        <v>191970</v>
      </c>
      <c r="Q597" t="s">
        <v>82</v>
      </c>
      <c r="R597">
        <v>12</v>
      </c>
      <c r="S597">
        <v>8</v>
      </c>
      <c r="T597">
        <v>0</v>
      </c>
      <c r="U597">
        <v>1</v>
      </c>
      <c r="V597">
        <v>2</v>
      </c>
      <c r="W597">
        <v>1</v>
      </c>
      <c r="X597">
        <v>0</v>
      </c>
      <c r="Y597">
        <v>0</v>
      </c>
    </row>
    <row r="598" spans="1:25" x14ac:dyDescent="0.25">
      <c r="A598">
        <v>45</v>
      </c>
      <c r="B598" t="str" cm="1">
        <f t="array" ref="B598">_xlfn.IFS(
    AND(A598 &gt;= 18, A598 &lt;= 25), "18-25",
    AND(A598 &gt;= 26, A598 &lt;= 35), "26-35",
    AND(A598 &gt;= 36, A598 &lt;= 45), "36-45",
    AND(A598 &gt;= 46, A598 &lt;= 55), "46-55",
    AND(A598 &gt;= 56, A598 &lt;= 60), "56-60"
)</f>
        <v>36-45</v>
      </c>
      <c r="C598" t="s">
        <v>24</v>
      </c>
      <c r="D598" t="s">
        <v>81</v>
      </c>
      <c r="E598" t="s">
        <v>78</v>
      </c>
      <c r="F598">
        <v>22</v>
      </c>
      <c r="G598" t="str" cm="1">
        <f t="array" ref="G598">_xlfn.IFS(
AND(F598&gt;=1,F598&lt;=7),"Near",
AND(F598&gt;=8,F598&lt;=14),"Moderate",
AND(F598&gt;=15,F598&lt;=21),"Far",
AND(F598&gt;=22,F598&lt;=29),"Very Far"
)</f>
        <v>Very Far</v>
      </c>
      <c r="H598">
        <v>3</v>
      </c>
      <c r="I598" t="s">
        <v>27</v>
      </c>
      <c r="J598">
        <v>1</v>
      </c>
      <c r="K598">
        <v>597</v>
      </c>
      <c r="L598" t="s">
        <v>28</v>
      </c>
      <c r="M598">
        <v>2</v>
      </c>
      <c r="N598" t="s">
        <v>47</v>
      </c>
      <c r="O598" t="s">
        <v>30</v>
      </c>
      <c r="P598">
        <v>132120</v>
      </c>
      <c r="Q598" t="s">
        <v>84</v>
      </c>
      <c r="R598">
        <v>13</v>
      </c>
      <c r="S598">
        <v>8</v>
      </c>
      <c r="T598">
        <v>0</v>
      </c>
      <c r="U598">
        <v>7</v>
      </c>
      <c r="V598">
        <v>4</v>
      </c>
      <c r="W598">
        <v>3</v>
      </c>
      <c r="X598">
        <v>0</v>
      </c>
      <c r="Y598">
        <v>2</v>
      </c>
    </row>
    <row r="599" spans="1:25" x14ac:dyDescent="0.25">
      <c r="A599">
        <v>37</v>
      </c>
      <c r="B599" t="str" cm="1">
        <f t="array" ref="B599">_xlfn.IFS(
    AND(A599 &gt;= 18, A599 &lt;= 25), "18-25",
    AND(A599 &gt;= 26, A599 &lt;= 35), "26-35",
    AND(A599 &gt;= 36, A599 &lt;= 45), "36-45",
    AND(A599 &gt;= 46, A599 &lt;= 55), "46-55",
    AND(A599 &gt;= 56, A599 &lt;= 60), "56-60"
)</f>
        <v>36-45</v>
      </c>
      <c r="C599" t="s">
        <v>24</v>
      </c>
      <c r="D599" t="s">
        <v>81</v>
      </c>
      <c r="E599" t="s">
        <v>78</v>
      </c>
      <c r="F599">
        <v>14</v>
      </c>
      <c r="G599" t="str" cm="1">
        <f t="array" ref="G599">_xlfn.IFS(
AND(F599&gt;=1,F599&lt;=7),"Near",
AND(F599&gt;=8,F599&lt;=14),"Moderate",
AND(F599&gt;=15,F599&lt;=21),"Far",
AND(F599&gt;=22,F599&lt;=29),"Very Far"
)</f>
        <v>Moderate</v>
      </c>
      <c r="H599">
        <v>4</v>
      </c>
      <c r="I599" t="s">
        <v>27</v>
      </c>
      <c r="J599">
        <v>1</v>
      </c>
      <c r="K599">
        <v>598</v>
      </c>
      <c r="L599" t="s">
        <v>38</v>
      </c>
      <c r="M599">
        <v>3</v>
      </c>
      <c r="N599" t="s">
        <v>35</v>
      </c>
      <c r="O599" t="s">
        <v>30</v>
      </c>
      <c r="P599">
        <v>65770</v>
      </c>
      <c r="Q599" t="s">
        <v>85</v>
      </c>
      <c r="R599">
        <v>13</v>
      </c>
      <c r="S599">
        <v>8</v>
      </c>
      <c r="T599">
        <v>0</v>
      </c>
      <c r="U599">
        <v>14</v>
      </c>
      <c r="V599">
        <v>1</v>
      </c>
      <c r="W599">
        <v>14</v>
      </c>
      <c r="X599">
        <v>3</v>
      </c>
      <c r="Y599">
        <v>11</v>
      </c>
    </row>
    <row r="600" spans="1:25" x14ac:dyDescent="0.25">
      <c r="A600">
        <v>20</v>
      </c>
      <c r="B600" t="str" cm="1">
        <f t="array" ref="B600">_xlfn.IFS(
    AND(A600 &gt;= 18, A600 &lt;= 25), "18-25",
    AND(A600 &gt;= 26, A600 &lt;= 35), "26-35",
    AND(A600 &gt;= 36, A600 &lt;= 45), "36-45",
    AND(A600 &gt;= 46, A600 &lt;= 55), "46-55",
    AND(A600 &gt;= 56, A600 &lt;= 60), "56-60"
)</f>
        <v>18-25</v>
      </c>
      <c r="C600" t="s">
        <v>24</v>
      </c>
      <c r="D600" t="s">
        <v>81</v>
      </c>
      <c r="E600" t="s">
        <v>78</v>
      </c>
      <c r="F600">
        <v>6</v>
      </c>
      <c r="G600" t="str" cm="1">
        <f t="array" ref="G600">_xlfn.IFS(
AND(F600&gt;=1,F600&lt;=7),"Near",
AND(F600&gt;=8,F600&lt;=14),"Moderate",
AND(F600&gt;=15,F600&lt;=21),"Far",
AND(F600&gt;=22,F600&lt;=29),"Very Far"
)</f>
        <v>Near</v>
      </c>
      <c r="H600">
        <v>3</v>
      </c>
      <c r="I600" t="s">
        <v>42</v>
      </c>
      <c r="J600">
        <v>1</v>
      </c>
      <c r="K600">
        <v>599</v>
      </c>
      <c r="L600" t="s">
        <v>38</v>
      </c>
      <c r="M600">
        <v>5</v>
      </c>
      <c r="N600" t="s">
        <v>43</v>
      </c>
      <c r="O600" t="s">
        <v>36</v>
      </c>
      <c r="P600">
        <v>83920</v>
      </c>
      <c r="Q600" t="s">
        <v>84</v>
      </c>
      <c r="R600">
        <v>17</v>
      </c>
      <c r="S600">
        <v>8</v>
      </c>
      <c r="T600">
        <v>0</v>
      </c>
      <c r="U600">
        <v>2</v>
      </c>
      <c r="V600">
        <v>5</v>
      </c>
      <c r="W600">
        <v>2</v>
      </c>
      <c r="X600">
        <v>1</v>
      </c>
      <c r="Y600">
        <v>2</v>
      </c>
    </row>
    <row r="601" spans="1:25" x14ac:dyDescent="0.25">
      <c r="A601">
        <v>44</v>
      </c>
      <c r="B601" t="str" cm="1">
        <f t="array" ref="B601">_xlfn.IFS(
    AND(A601 &gt;= 18, A601 &lt;= 25), "18-25",
    AND(A601 &gt;= 26, A601 &lt;= 35), "26-35",
    AND(A601 &gt;= 36, A601 &lt;= 45), "36-45",
    AND(A601 &gt;= 46, A601 &lt;= 55), "46-55",
    AND(A601 &gt;= 56, A601 &lt;= 60), "56-60"
)</f>
        <v>36-45</v>
      </c>
      <c r="C601" t="s">
        <v>32</v>
      </c>
      <c r="D601" t="s">
        <v>81</v>
      </c>
      <c r="E601" t="s">
        <v>79</v>
      </c>
      <c r="F601">
        <v>6</v>
      </c>
      <c r="G601" t="str" cm="1">
        <f t="array" ref="G601">_xlfn.IFS(
AND(F601&gt;=1,F601&lt;=7),"Near",
AND(F601&gt;=8,F601&lt;=14),"Moderate",
AND(F601&gt;=15,F601&lt;=21),"Far",
AND(F601&gt;=22,F601&lt;=29),"Very Far"
)</f>
        <v>Near</v>
      </c>
      <c r="H601">
        <v>2</v>
      </c>
      <c r="I601" t="s">
        <v>41</v>
      </c>
      <c r="J601">
        <v>1</v>
      </c>
      <c r="K601">
        <v>600</v>
      </c>
      <c r="L601" t="s">
        <v>38</v>
      </c>
      <c r="M601">
        <v>3</v>
      </c>
      <c r="N601" t="s">
        <v>39</v>
      </c>
      <c r="O601" t="s">
        <v>36</v>
      </c>
      <c r="P601">
        <v>45580</v>
      </c>
      <c r="Q601" t="s">
        <v>84</v>
      </c>
      <c r="R601">
        <v>13</v>
      </c>
      <c r="S601">
        <v>8</v>
      </c>
      <c r="T601">
        <v>1</v>
      </c>
      <c r="U601">
        <v>6</v>
      </c>
      <c r="V601">
        <v>2</v>
      </c>
      <c r="W601">
        <v>6</v>
      </c>
      <c r="X601">
        <v>0</v>
      </c>
      <c r="Y601">
        <v>2</v>
      </c>
    </row>
    <row r="602" spans="1:25" x14ac:dyDescent="0.25">
      <c r="A602">
        <v>53</v>
      </c>
      <c r="B602" t="str" cm="1">
        <f t="array" ref="B602">_xlfn.IFS(
    AND(A602 &gt;= 18, A602 &lt;= 25), "18-25",
    AND(A602 &gt;= 26, A602 &lt;= 35), "26-35",
    AND(A602 &gt;= 36, A602 &lt;= 45), "36-45",
    AND(A602 &gt;= 46, A602 &lt;= 55), "46-55",
    AND(A602 &gt;= 56, A602 &lt;= 60), "56-60"
)</f>
        <v>46-55</v>
      </c>
      <c r="C602" t="s">
        <v>24</v>
      </c>
      <c r="D602" t="s">
        <v>81</v>
      </c>
      <c r="E602" t="s">
        <v>78</v>
      </c>
      <c r="F602">
        <v>6</v>
      </c>
      <c r="G602" t="str" cm="1">
        <f t="array" ref="G602">_xlfn.IFS(
AND(F602&gt;=1,F602&lt;=7),"Near",
AND(F602&gt;=8,F602&lt;=14),"Moderate",
AND(F602&gt;=15,F602&lt;=21),"Far",
AND(F602&gt;=22,F602&lt;=29),"Very Far"
)</f>
        <v>Near</v>
      </c>
      <c r="H602">
        <v>4</v>
      </c>
      <c r="I602" t="s">
        <v>27</v>
      </c>
      <c r="J602">
        <v>1</v>
      </c>
      <c r="K602">
        <v>601</v>
      </c>
      <c r="L602" t="s">
        <v>38</v>
      </c>
      <c r="M602">
        <v>1</v>
      </c>
      <c r="N602" t="s">
        <v>43</v>
      </c>
      <c r="O602" t="s">
        <v>45</v>
      </c>
      <c r="P602">
        <v>40310</v>
      </c>
      <c r="Q602" t="s">
        <v>84</v>
      </c>
      <c r="R602">
        <v>12</v>
      </c>
      <c r="S602">
        <v>8</v>
      </c>
      <c r="T602">
        <v>1</v>
      </c>
      <c r="U602">
        <v>26</v>
      </c>
      <c r="V602">
        <v>3</v>
      </c>
      <c r="W602">
        <v>7</v>
      </c>
      <c r="X602">
        <v>4</v>
      </c>
      <c r="Y602">
        <v>7</v>
      </c>
    </row>
    <row r="603" spans="1:25" x14ac:dyDescent="0.25">
      <c r="A603">
        <v>29</v>
      </c>
      <c r="B603" t="str" cm="1">
        <f t="array" ref="B603">_xlfn.IFS(
    AND(A603 &gt;= 18, A603 &lt;= 25), "18-25",
    AND(A603 &gt;= 26, A603 &lt;= 35), "26-35",
    AND(A603 &gt;= 36, A603 &lt;= 45), "36-45",
    AND(A603 &gt;= 46, A603 &lt;= 55), "46-55",
    AND(A603 &gt;= 56, A603 &lt;= 60), "56-60"
)</f>
        <v>26-35</v>
      </c>
      <c r="C603" t="s">
        <v>24</v>
      </c>
      <c r="D603" t="s">
        <v>81</v>
      </c>
      <c r="E603" t="s">
        <v>78</v>
      </c>
      <c r="F603">
        <v>23</v>
      </c>
      <c r="G603" t="str" cm="1">
        <f t="array" ref="G603">_xlfn.IFS(
AND(F603&gt;=1,F603&lt;=7),"Near",
AND(F603&gt;=8,F603&lt;=14),"Moderate",
AND(F603&gt;=15,F603&lt;=21),"Far",
AND(F603&gt;=22,F603&lt;=29),"Very Far"
)</f>
        <v>Very Far</v>
      </c>
      <c r="H603">
        <v>3</v>
      </c>
      <c r="I603" t="s">
        <v>42</v>
      </c>
      <c r="J603">
        <v>1</v>
      </c>
      <c r="K603">
        <v>602</v>
      </c>
      <c r="L603" t="s">
        <v>38</v>
      </c>
      <c r="M603">
        <v>1</v>
      </c>
      <c r="N603" t="s">
        <v>39</v>
      </c>
      <c r="O603" t="s">
        <v>30</v>
      </c>
      <c r="P603">
        <v>79690</v>
      </c>
      <c r="Q603" t="s">
        <v>85</v>
      </c>
      <c r="R603">
        <v>14</v>
      </c>
      <c r="S603">
        <v>8</v>
      </c>
      <c r="T603">
        <v>0</v>
      </c>
      <c r="U603">
        <v>6</v>
      </c>
      <c r="V603">
        <v>3</v>
      </c>
      <c r="W603">
        <v>5</v>
      </c>
      <c r="X603">
        <v>1</v>
      </c>
      <c r="Y603">
        <v>3</v>
      </c>
    </row>
    <row r="604" spans="1:25" x14ac:dyDescent="0.25">
      <c r="A604">
        <v>22</v>
      </c>
      <c r="B604" t="str" cm="1">
        <f t="array" ref="B604">_xlfn.IFS(
    AND(A604 &gt;= 18, A604 &lt;= 25), "18-25",
    AND(A604 &gt;= 26, A604 &lt;= 35), "26-35",
    AND(A604 &gt;= 36, A604 &lt;= 45), "36-45",
    AND(A604 &gt;= 46, A604 &lt;= 55), "46-55",
    AND(A604 &gt;= 56, A604 &lt;= 60), "56-60"
)</f>
        <v>18-25</v>
      </c>
      <c r="C604" t="s">
        <v>32</v>
      </c>
      <c r="D604" t="s">
        <v>80</v>
      </c>
      <c r="E604" t="s">
        <v>78</v>
      </c>
      <c r="F604">
        <v>22</v>
      </c>
      <c r="G604" t="str" cm="1">
        <f t="array" ref="G604">_xlfn.IFS(
AND(F604&gt;=1,F604&lt;=7),"Near",
AND(F604&gt;=8,F604&lt;=14),"Moderate",
AND(F604&gt;=15,F604&lt;=21),"Far",
AND(F604&gt;=22,F604&lt;=29),"Very Far"
)</f>
        <v>Very Far</v>
      </c>
      <c r="H604">
        <v>4</v>
      </c>
      <c r="I604" t="s">
        <v>42</v>
      </c>
      <c r="J604">
        <v>1</v>
      </c>
      <c r="K604">
        <v>603</v>
      </c>
      <c r="L604" t="s">
        <v>38</v>
      </c>
      <c r="M604">
        <v>1</v>
      </c>
      <c r="N604" t="s">
        <v>47</v>
      </c>
      <c r="O604" t="s">
        <v>30</v>
      </c>
      <c r="P604">
        <v>26540</v>
      </c>
      <c r="Q604" t="s">
        <v>85</v>
      </c>
      <c r="R604">
        <v>24</v>
      </c>
      <c r="S604">
        <v>8</v>
      </c>
      <c r="T604">
        <v>0</v>
      </c>
      <c r="U604">
        <v>1</v>
      </c>
      <c r="V604">
        <v>5</v>
      </c>
      <c r="W604">
        <v>0</v>
      </c>
      <c r="X604">
        <v>0</v>
      </c>
      <c r="Y604">
        <v>0</v>
      </c>
    </row>
    <row r="605" spans="1:25" x14ac:dyDescent="0.25">
      <c r="A605">
        <v>46</v>
      </c>
      <c r="B605" t="str" cm="1">
        <f t="array" ref="B605">_xlfn.IFS(
    AND(A605 &gt;= 18, A605 &lt;= 25), "18-25",
    AND(A605 &gt;= 26, A605 &lt;= 35), "26-35",
    AND(A605 &gt;= 36, A605 &lt;= 45), "36-45",
    AND(A605 &gt;= 46, A605 &lt;= 55), "46-55",
    AND(A605 &gt;= 56, A605 &lt;= 60), "56-60"
)</f>
        <v>46-55</v>
      </c>
      <c r="C605" t="s">
        <v>24</v>
      </c>
      <c r="D605" t="s">
        <v>81</v>
      </c>
      <c r="E605" t="s">
        <v>78</v>
      </c>
      <c r="F605">
        <v>2</v>
      </c>
      <c r="G605" t="str" cm="1">
        <f t="array" ref="G605">_xlfn.IFS(
AND(F605&gt;=1,F605&lt;=7),"Near",
AND(F605&gt;=8,F605&lt;=14),"Moderate",
AND(F605&gt;=15,F605&lt;=21),"Far",
AND(F605&gt;=22,F605&lt;=29),"Very Far"
)</f>
        <v>Near</v>
      </c>
      <c r="H605">
        <v>3</v>
      </c>
      <c r="I605" t="s">
        <v>27</v>
      </c>
      <c r="J605">
        <v>1</v>
      </c>
      <c r="K605">
        <v>604</v>
      </c>
      <c r="L605" t="s">
        <v>38</v>
      </c>
      <c r="M605">
        <v>2</v>
      </c>
      <c r="N605" t="s">
        <v>35</v>
      </c>
      <c r="O605" t="s">
        <v>30</v>
      </c>
      <c r="P605">
        <v>165550</v>
      </c>
      <c r="Q605" t="s">
        <v>82</v>
      </c>
      <c r="R605">
        <v>14</v>
      </c>
      <c r="S605">
        <v>8</v>
      </c>
      <c r="T605">
        <v>2</v>
      </c>
      <c r="U605">
        <v>28</v>
      </c>
      <c r="V605">
        <v>4</v>
      </c>
      <c r="W605">
        <v>26</v>
      </c>
      <c r="X605">
        <v>15</v>
      </c>
      <c r="Y605">
        <v>9</v>
      </c>
    </row>
    <row r="606" spans="1:25" x14ac:dyDescent="0.25">
      <c r="A606">
        <v>44</v>
      </c>
      <c r="B606" t="str" cm="1">
        <f t="array" ref="B606">_xlfn.IFS(
    AND(A606 &gt;= 18, A606 &lt;= 25), "18-25",
    AND(A606 &gt;= 26, A606 &lt;= 35), "26-35",
    AND(A606 &gt;= 36, A606 &lt;= 45), "36-45",
    AND(A606 &gt;= 46, A606 &lt;= 55), "46-55",
    AND(A606 &gt;= 56, A606 &lt;= 60), "56-60"
)</f>
        <v>36-45</v>
      </c>
      <c r="C606" t="s">
        <v>24</v>
      </c>
      <c r="D606" t="s">
        <v>40</v>
      </c>
      <c r="E606" t="s">
        <v>78</v>
      </c>
      <c r="F606">
        <v>20</v>
      </c>
      <c r="G606" t="str" cm="1">
        <f t="array" ref="G606">_xlfn.IFS(
AND(F606&gt;=1,F606&lt;=7),"Near",
AND(F606&gt;=8,F606&lt;=14),"Moderate",
AND(F606&gt;=15,F606&lt;=21),"Far",
AND(F606&gt;=22,F606&lt;=29),"Very Far"
)</f>
        <v>Far</v>
      </c>
      <c r="H606">
        <v>3</v>
      </c>
      <c r="I606" t="s">
        <v>27</v>
      </c>
      <c r="J606">
        <v>1</v>
      </c>
      <c r="K606">
        <v>605</v>
      </c>
      <c r="L606" t="s">
        <v>38</v>
      </c>
      <c r="M606">
        <v>1</v>
      </c>
      <c r="N606" t="s">
        <v>47</v>
      </c>
      <c r="O606" t="s">
        <v>36</v>
      </c>
      <c r="P606">
        <v>45560</v>
      </c>
      <c r="Q606" t="s">
        <v>84</v>
      </c>
      <c r="R606">
        <v>13</v>
      </c>
      <c r="S606">
        <v>8</v>
      </c>
      <c r="T606">
        <v>0</v>
      </c>
      <c r="U606">
        <v>6</v>
      </c>
      <c r="V606">
        <v>4</v>
      </c>
      <c r="W606">
        <v>0</v>
      </c>
      <c r="X606">
        <v>0</v>
      </c>
      <c r="Y606">
        <v>0</v>
      </c>
    </row>
    <row r="607" spans="1:25" x14ac:dyDescent="0.25">
      <c r="A607">
        <v>33</v>
      </c>
      <c r="B607" t="str" cm="1">
        <f t="array" ref="B607">_xlfn.IFS(
    AND(A607 &gt;= 18, A607 &lt;= 25), "18-25",
    AND(A607 &gt;= 26, A607 &lt;= 35), "26-35",
    AND(A607 &gt;= 36, A607 &lt;= 45), "36-45",
    AND(A607 &gt;= 46, A607 &lt;= 55), "46-55",
    AND(A607 &gt;= 56, A607 &lt;= 60), "56-60"
)</f>
        <v>26-35</v>
      </c>
      <c r="C607" t="s">
        <v>24</v>
      </c>
      <c r="D607" t="s">
        <v>81</v>
      </c>
      <c r="E607" t="s">
        <v>78</v>
      </c>
      <c r="F607">
        <v>28</v>
      </c>
      <c r="G607" t="str" cm="1">
        <f t="array" ref="G607">_xlfn.IFS(
AND(F607&gt;=1,F607&lt;=7),"Near",
AND(F607&gt;=8,F607&lt;=14),"Moderate",
AND(F607&gt;=15,F607&lt;=21),"Far",
AND(F607&gt;=22,F607&lt;=29),"Very Far"
)</f>
        <v>Very Far</v>
      </c>
      <c r="H607">
        <v>4</v>
      </c>
      <c r="I607" t="s">
        <v>27</v>
      </c>
      <c r="J607">
        <v>1</v>
      </c>
      <c r="K607">
        <v>606</v>
      </c>
      <c r="L607" t="s">
        <v>28</v>
      </c>
      <c r="M607">
        <v>1</v>
      </c>
      <c r="N607" t="s">
        <v>48</v>
      </c>
      <c r="O607" t="s">
        <v>30</v>
      </c>
      <c r="P607">
        <v>60910</v>
      </c>
      <c r="Q607" t="s">
        <v>84</v>
      </c>
      <c r="R607">
        <v>15</v>
      </c>
      <c r="S607">
        <v>8</v>
      </c>
      <c r="T607">
        <v>0</v>
      </c>
      <c r="U607">
        <v>5</v>
      </c>
      <c r="V607">
        <v>6</v>
      </c>
      <c r="W607">
        <v>5</v>
      </c>
      <c r="X607">
        <v>1</v>
      </c>
      <c r="Y607">
        <v>4</v>
      </c>
    </row>
    <row r="608" spans="1:25" x14ac:dyDescent="0.25">
      <c r="A608">
        <v>41</v>
      </c>
      <c r="B608" t="str" cm="1">
        <f t="array" ref="B608">_xlfn.IFS(
    AND(A608 &gt;= 18, A608 &lt;= 25), "18-25",
    AND(A608 &gt;= 26, A608 &lt;= 35), "26-35",
    AND(A608 &gt;= 36, A608 &lt;= 45), "36-45",
    AND(A608 &gt;= 46, A608 &lt;= 55), "46-55",
    AND(A608 &gt;= 56, A608 &lt;= 60), "56-60"
)</f>
        <v>36-45</v>
      </c>
      <c r="C608" t="s">
        <v>32</v>
      </c>
      <c r="D608" t="s">
        <v>40</v>
      </c>
      <c r="E608" t="s">
        <v>78</v>
      </c>
      <c r="F608">
        <v>12</v>
      </c>
      <c r="G608" t="str" cm="1">
        <f t="array" ref="G608">_xlfn.IFS(
AND(F608&gt;=1,F608&lt;=7),"Near",
AND(F608&gt;=8,F608&lt;=14),"Moderate",
AND(F608&gt;=15,F608&lt;=21),"Far",
AND(F608&gt;=22,F608&lt;=29),"Very Far"
)</f>
        <v>Moderate</v>
      </c>
      <c r="H608">
        <v>3</v>
      </c>
      <c r="I608" t="s">
        <v>27</v>
      </c>
      <c r="J608">
        <v>1</v>
      </c>
      <c r="K608">
        <v>607</v>
      </c>
      <c r="L608" t="s">
        <v>38</v>
      </c>
      <c r="M608">
        <v>2</v>
      </c>
      <c r="N608" t="s">
        <v>47</v>
      </c>
      <c r="O608" t="s">
        <v>45</v>
      </c>
      <c r="P608">
        <v>195660</v>
      </c>
      <c r="Q608" t="s">
        <v>82</v>
      </c>
      <c r="R608">
        <v>16</v>
      </c>
      <c r="S608">
        <v>8</v>
      </c>
      <c r="T608">
        <v>0</v>
      </c>
      <c r="U608">
        <v>5</v>
      </c>
      <c r="V608">
        <v>2</v>
      </c>
      <c r="W608">
        <v>1</v>
      </c>
      <c r="X608">
        <v>0</v>
      </c>
      <c r="Y608">
        <v>0</v>
      </c>
    </row>
    <row r="609" spans="1:25" x14ac:dyDescent="0.25">
      <c r="A609">
        <v>30</v>
      </c>
      <c r="B609" t="str" cm="1">
        <f t="array" ref="B609">_xlfn.IFS(
    AND(A609 &gt;= 18, A609 &lt;= 25), "18-25",
    AND(A609 &gt;= 26, A609 &lt;= 35), "26-35",
    AND(A609 &gt;= 36, A609 &lt;= 45), "36-45",
    AND(A609 &gt;= 46, A609 &lt;= 55), "46-55",
    AND(A609 &gt;= 56, A609 &lt;= 60), "56-60"
)</f>
        <v>26-35</v>
      </c>
      <c r="C609" t="s">
        <v>24</v>
      </c>
      <c r="D609" t="s">
        <v>81</v>
      </c>
      <c r="E609" t="s">
        <v>26</v>
      </c>
      <c r="F609">
        <v>20</v>
      </c>
      <c r="G609" t="str" cm="1">
        <f t="array" ref="G609">_xlfn.IFS(
AND(F609&gt;=1,F609&lt;=7),"Near",
AND(F609&gt;=8,F609&lt;=14),"Moderate",
AND(F609&gt;=15,F609&lt;=21),"Far",
AND(F609&gt;=22,F609&lt;=29),"Very Far"
)</f>
        <v>Far</v>
      </c>
      <c r="H609">
        <v>3</v>
      </c>
      <c r="I609" t="s">
        <v>50</v>
      </c>
      <c r="J609">
        <v>1</v>
      </c>
      <c r="K609">
        <v>608</v>
      </c>
      <c r="L609" t="s">
        <v>38</v>
      </c>
      <c r="M609">
        <v>3</v>
      </c>
      <c r="N609" t="s">
        <v>39</v>
      </c>
      <c r="O609" t="s">
        <v>45</v>
      </c>
      <c r="P609">
        <v>48100</v>
      </c>
      <c r="Q609" t="s">
        <v>82</v>
      </c>
      <c r="R609">
        <v>18</v>
      </c>
      <c r="S609">
        <v>8</v>
      </c>
      <c r="T609">
        <v>0</v>
      </c>
      <c r="U609">
        <v>8</v>
      </c>
      <c r="V609">
        <v>3</v>
      </c>
      <c r="W609">
        <v>4</v>
      </c>
      <c r="X609">
        <v>0</v>
      </c>
      <c r="Y609">
        <v>3</v>
      </c>
    </row>
    <row r="610" spans="1:25" x14ac:dyDescent="0.25">
      <c r="A610">
        <v>40</v>
      </c>
      <c r="B610" t="str" cm="1">
        <f t="array" ref="B610">_xlfn.IFS(
    AND(A610 &gt;= 18, A610 &lt;= 25), "18-25",
    AND(A610 &gt;= 26, A610 &lt;= 35), "26-35",
    AND(A610 &gt;= 36, A610 &lt;= 45), "36-45",
    AND(A610 &gt;= 46, A610 &lt;= 55), "46-55",
    AND(A610 &gt;= 56, A610 &lt;= 60), "56-60"
)</f>
        <v>36-45</v>
      </c>
      <c r="C610" t="s">
        <v>24</v>
      </c>
      <c r="D610" t="s">
        <v>80</v>
      </c>
      <c r="E610" t="s">
        <v>26</v>
      </c>
      <c r="F610">
        <v>9</v>
      </c>
      <c r="G610" t="str" cm="1">
        <f t="array" ref="G610">_xlfn.IFS(
AND(F610&gt;=1,F610&lt;=7),"Near",
AND(F610&gt;=8,F610&lt;=14),"Moderate",
AND(F610&gt;=15,F610&lt;=21),"Far",
AND(F610&gt;=22,F610&lt;=29),"Very Far"
)</f>
        <v>Moderate</v>
      </c>
      <c r="H610">
        <v>3</v>
      </c>
      <c r="I610" t="s">
        <v>42</v>
      </c>
      <c r="J610">
        <v>1</v>
      </c>
      <c r="K610">
        <v>609</v>
      </c>
      <c r="L610" t="s">
        <v>38</v>
      </c>
      <c r="M610">
        <v>1</v>
      </c>
      <c r="N610" t="s">
        <v>46</v>
      </c>
      <c r="O610" t="s">
        <v>30</v>
      </c>
      <c r="P610">
        <v>45230</v>
      </c>
      <c r="Q610" t="s">
        <v>83</v>
      </c>
      <c r="R610">
        <v>16</v>
      </c>
      <c r="S610">
        <v>8</v>
      </c>
      <c r="T610">
        <v>1</v>
      </c>
      <c r="U610">
        <v>5</v>
      </c>
      <c r="V610">
        <v>5</v>
      </c>
      <c r="W610">
        <v>0</v>
      </c>
      <c r="X610">
        <v>0</v>
      </c>
      <c r="Y610">
        <v>0</v>
      </c>
    </row>
    <row r="611" spans="1:25" x14ac:dyDescent="0.25">
      <c r="A611">
        <v>50</v>
      </c>
      <c r="B611" t="str" cm="1">
        <f t="array" ref="B611">_xlfn.IFS(
    AND(A611 &gt;= 18, A611 &lt;= 25), "18-25",
    AND(A611 &gt;= 26, A611 &lt;= 35), "26-35",
    AND(A611 &gt;= 36, A611 &lt;= 45), "36-45",
    AND(A611 &gt;= 46, A611 &lt;= 55), "46-55",
    AND(A611 &gt;= 56, A611 &lt;= 60), "56-60"
)</f>
        <v>46-55</v>
      </c>
      <c r="C611" t="s">
        <v>24</v>
      </c>
      <c r="D611" t="s">
        <v>80</v>
      </c>
      <c r="E611" t="s">
        <v>78</v>
      </c>
      <c r="F611">
        <v>25</v>
      </c>
      <c r="G611" t="str" cm="1">
        <f t="array" ref="G611">_xlfn.IFS(
AND(F611&gt;=1,F611&lt;=7),"Near",
AND(F611&gt;=8,F611&lt;=14),"Moderate",
AND(F611&gt;=15,F611&lt;=21),"Far",
AND(F611&gt;=22,F611&lt;=29),"Very Far"
)</f>
        <v>Very Far</v>
      </c>
      <c r="H611">
        <v>4</v>
      </c>
      <c r="I611" t="s">
        <v>27</v>
      </c>
      <c r="J611">
        <v>1</v>
      </c>
      <c r="K611">
        <v>610</v>
      </c>
      <c r="L611" t="s">
        <v>28</v>
      </c>
      <c r="M611">
        <v>2</v>
      </c>
      <c r="N611" t="s">
        <v>29</v>
      </c>
      <c r="O611" t="s">
        <v>30</v>
      </c>
      <c r="P611">
        <v>32020</v>
      </c>
      <c r="Q611" t="s">
        <v>82</v>
      </c>
      <c r="R611">
        <v>24</v>
      </c>
      <c r="S611">
        <v>8</v>
      </c>
      <c r="T611">
        <v>1</v>
      </c>
      <c r="U611">
        <v>32</v>
      </c>
      <c r="V611">
        <v>2</v>
      </c>
      <c r="W611">
        <v>2</v>
      </c>
      <c r="X611">
        <v>2</v>
      </c>
      <c r="Y611">
        <v>2</v>
      </c>
    </row>
    <row r="612" spans="1:25" x14ac:dyDescent="0.25">
      <c r="A612">
        <v>28</v>
      </c>
      <c r="B612" t="str" cm="1">
        <f t="array" ref="B612">_xlfn.IFS(
    AND(A612 &gt;= 18, A612 &lt;= 25), "18-25",
    AND(A612 &gt;= 26, A612 &lt;= 35), "26-35",
    AND(A612 &gt;= 36, A612 &lt;= 45), "36-45",
    AND(A612 &gt;= 46, A612 &lt;= 55), "46-55",
    AND(A612 &gt;= 56, A612 &lt;= 60), "56-60"
)</f>
        <v>26-35</v>
      </c>
      <c r="C612" t="s">
        <v>24</v>
      </c>
      <c r="D612" t="s">
        <v>81</v>
      </c>
      <c r="E612" t="s">
        <v>78</v>
      </c>
      <c r="F612">
        <v>6</v>
      </c>
      <c r="G612" t="str" cm="1">
        <f t="array" ref="G612">_xlfn.IFS(
AND(F612&gt;=1,F612&lt;=7),"Near",
AND(F612&gt;=8,F612&lt;=14),"Moderate",
AND(F612&gt;=15,F612&lt;=21),"Far",
AND(F612&gt;=22,F612&lt;=29),"Very Far"
)</f>
        <v>Near</v>
      </c>
      <c r="H612">
        <v>3</v>
      </c>
      <c r="I612" t="s">
        <v>51</v>
      </c>
      <c r="J612">
        <v>1</v>
      </c>
      <c r="K612">
        <v>611</v>
      </c>
      <c r="L612" t="s">
        <v>38</v>
      </c>
      <c r="M612">
        <v>2</v>
      </c>
      <c r="N612" t="s">
        <v>35</v>
      </c>
      <c r="O612" t="s">
        <v>30</v>
      </c>
      <c r="P612">
        <v>23510</v>
      </c>
      <c r="Q612" t="s">
        <v>82</v>
      </c>
      <c r="R612">
        <v>16</v>
      </c>
      <c r="S612">
        <v>8</v>
      </c>
      <c r="T612">
        <v>0</v>
      </c>
      <c r="U612">
        <v>6</v>
      </c>
      <c r="V612">
        <v>4</v>
      </c>
      <c r="W612">
        <v>6</v>
      </c>
      <c r="X612">
        <v>3</v>
      </c>
      <c r="Y612">
        <v>3</v>
      </c>
    </row>
    <row r="613" spans="1:25" x14ac:dyDescent="0.25">
      <c r="A613">
        <v>46</v>
      </c>
      <c r="B613" t="str" cm="1">
        <f t="array" ref="B613">_xlfn.IFS(
    AND(A613 &gt;= 18, A613 &lt;= 25), "18-25",
    AND(A613 &gt;= 26, A613 &lt;= 35), "26-35",
    AND(A613 &gt;= 36, A613 &lt;= 45), "36-45",
    AND(A613 &gt;= 46, A613 &lt;= 55), "46-55",
    AND(A613 &gt;= 56, A613 &lt;= 60), "56-60"
)</f>
        <v>46-55</v>
      </c>
      <c r="C613" t="s">
        <v>24</v>
      </c>
      <c r="D613" t="s">
        <v>81</v>
      </c>
      <c r="E613" t="s">
        <v>78</v>
      </c>
      <c r="F613">
        <v>8</v>
      </c>
      <c r="G613" t="str" cm="1">
        <f t="array" ref="G613">_xlfn.IFS(
AND(F613&gt;=1,F613&lt;=7),"Near",
AND(F613&gt;=8,F613&lt;=14),"Moderate",
AND(F613&gt;=15,F613&lt;=21),"Far",
AND(F613&gt;=22,F613&lt;=29),"Very Far"
)</f>
        <v>Moderate</v>
      </c>
      <c r="H613">
        <v>4</v>
      </c>
      <c r="I613" t="s">
        <v>37</v>
      </c>
      <c r="J613">
        <v>1</v>
      </c>
      <c r="K613">
        <v>612</v>
      </c>
      <c r="L613" t="s">
        <v>38</v>
      </c>
      <c r="M613">
        <v>3</v>
      </c>
      <c r="N613" t="s">
        <v>48</v>
      </c>
      <c r="O613" t="s">
        <v>30</v>
      </c>
      <c r="P613">
        <v>17020</v>
      </c>
      <c r="Q613" t="s">
        <v>83</v>
      </c>
      <c r="R613">
        <v>21</v>
      </c>
      <c r="S613">
        <v>8</v>
      </c>
      <c r="T613">
        <v>0</v>
      </c>
      <c r="U613">
        <v>25</v>
      </c>
      <c r="V613">
        <v>2</v>
      </c>
      <c r="W613">
        <v>4</v>
      </c>
      <c r="X613">
        <v>0</v>
      </c>
      <c r="Y613">
        <v>3</v>
      </c>
    </row>
    <row r="614" spans="1:25" x14ac:dyDescent="0.25">
      <c r="A614">
        <v>35</v>
      </c>
      <c r="B614" t="str" cm="1">
        <f t="array" ref="B614">_xlfn.IFS(
    AND(A614 &gt;= 18, A614 &lt;= 25), "18-25",
    AND(A614 &gt;= 26, A614 &lt;= 35), "26-35",
    AND(A614 &gt;= 36, A614 &lt;= 45), "36-45",
    AND(A614 &gt;= 46, A614 &lt;= 55), "46-55",
    AND(A614 &gt;= 56, A614 &lt;= 60), "56-60"
)</f>
        <v>26-35</v>
      </c>
      <c r="C614" t="s">
        <v>24</v>
      </c>
      <c r="D614" t="s">
        <v>81</v>
      </c>
      <c r="E614" t="s">
        <v>26</v>
      </c>
      <c r="F614">
        <v>4</v>
      </c>
      <c r="G614" t="str" cm="1">
        <f t="array" ref="G614">_xlfn.IFS(
AND(F614&gt;=1,F614&lt;=7),"Near",
AND(F614&gt;=8,F614&lt;=14),"Moderate",
AND(F614&gt;=15,F614&lt;=21),"Far",
AND(F614&gt;=22,F614&lt;=29),"Very Far"
)</f>
        <v>Near</v>
      </c>
      <c r="H614">
        <v>4</v>
      </c>
      <c r="I614" t="s">
        <v>50</v>
      </c>
      <c r="J614">
        <v>1</v>
      </c>
      <c r="K614">
        <v>613</v>
      </c>
      <c r="L614" t="s">
        <v>38</v>
      </c>
      <c r="M614">
        <v>1</v>
      </c>
      <c r="N614" t="s">
        <v>44</v>
      </c>
      <c r="O614" t="s">
        <v>30</v>
      </c>
      <c r="P614">
        <v>180410</v>
      </c>
      <c r="Q614" t="s">
        <v>82</v>
      </c>
      <c r="R614">
        <v>20</v>
      </c>
      <c r="S614">
        <v>8</v>
      </c>
      <c r="T614">
        <v>1</v>
      </c>
      <c r="U614">
        <v>15</v>
      </c>
      <c r="V614">
        <v>3</v>
      </c>
      <c r="W614">
        <v>7</v>
      </c>
      <c r="X614">
        <v>1</v>
      </c>
      <c r="Y614">
        <v>7</v>
      </c>
    </row>
    <row r="615" spans="1:25" x14ac:dyDescent="0.25">
      <c r="A615">
        <v>24</v>
      </c>
      <c r="B615" t="str" cm="1">
        <f t="array" ref="B615">_xlfn.IFS(
    AND(A615 &gt;= 18, A615 &lt;= 25), "18-25",
    AND(A615 &gt;= 26, A615 &lt;= 35), "26-35",
    AND(A615 &gt;= 36, A615 &lt;= 45), "36-45",
    AND(A615 &gt;= 46, A615 &lt;= 55), "46-55",
    AND(A615 &gt;= 56, A615 &lt;= 60), "56-60"
)</f>
        <v>18-25</v>
      </c>
      <c r="C615" t="s">
        <v>32</v>
      </c>
      <c r="D615" t="s">
        <v>81</v>
      </c>
      <c r="E615" t="s">
        <v>79</v>
      </c>
      <c r="F615">
        <v>28</v>
      </c>
      <c r="G615" t="str" cm="1">
        <f t="array" ref="G615">_xlfn.IFS(
AND(F615&gt;=1,F615&lt;=7),"Near",
AND(F615&gt;=8,F615&lt;=14),"Moderate",
AND(F615&gt;=15,F615&lt;=21),"Far",
AND(F615&gt;=22,F615&lt;=29),"Very Far"
)</f>
        <v>Very Far</v>
      </c>
      <c r="H615">
        <v>4</v>
      </c>
      <c r="I615" t="s">
        <v>41</v>
      </c>
      <c r="J615">
        <v>1</v>
      </c>
      <c r="K615">
        <v>614</v>
      </c>
      <c r="L615" t="s">
        <v>38</v>
      </c>
      <c r="M615">
        <v>3</v>
      </c>
      <c r="N615" t="s">
        <v>46</v>
      </c>
      <c r="O615" t="s">
        <v>30</v>
      </c>
      <c r="P615">
        <v>28860</v>
      </c>
      <c r="Q615" t="s">
        <v>83</v>
      </c>
      <c r="R615">
        <v>19</v>
      </c>
      <c r="S615">
        <v>8</v>
      </c>
      <c r="T615">
        <v>1</v>
      </c>
      <c r="U615">
        <v>1</v>
      </c>
      <c r="V615">
        <v>5</v>
      </c>
      <c r="W615">
        <v>1</v>
      </c>
      <c r="X615">
        <v>0</v>
      </c>
      <c r="Y615">
        <v>0</v>
      </c>
    </row>
    <row r="616" spans="1:25" x14ac:dyDescent="0.25">
      <c r="A616">
        <v>33</v>
      </c>
      <c r="B616" t="str" cm="1">
        <f t="array" ref="B616">_xlfn.IFS(
    AND(A616 &gt;= 18, A616 &lt;= 25), "18-25",
    AND(A616 &gt;= 26, A616 &lt;= 35), "26-35",
    AND(A616 &gt;= 36, A616 &lt;= 45), "36-45",
    AND(A616 &gt;= 46, A616 &lt;= 55), "46-55",
    AND(A616 &gt;= 56, A616 &lt;= 60), "56-60"
)</f>
        <v>26-35</v>
      </c>
      <c r="C616" t="s">
        <v>24</v>
      </c>
      <c r="D616" t="s">
        <v>80</v>
      </c>
      <c r="E616" t="s">
        <v>78</v>
      </c>
      <c r="F616">
        <v>9</v>
      </c>
      <c r="G616" t="str" cm="1">
        <f t="array" ref="G616">_xlfn.IFS(
AND(F616&gt;=1,F616&lt;=7),"Near",
AND(F616&gt;=8,F616&lt;=14),"Moderate",
AND(F616&gt;=15,F616&lt;=21),"Far",
AND(F616&gt;=22,F616&lt;=29),"Very Far"
)</f>
        <v>Moderate</v>
      </c>
      <c r="H616">
        <v>2</v>
      </c>
      <c r="I616" t="s">
        <v>42</v>
      </c>
      <c r="J616">
        <v>1</v>
      </c>
      <c r="K616">
        <v>615</v>
      </c>
      <c r="L616" t="s">
        <v>28</v>
      </c>
      <c r="M616">
        <v>1</v>
      </c>
      <c r="N616" t="s">
        <v>39</v>
      </c>
      <c r="O616" t="s">
        <v>30</v>
      </c>
      <c r="P616">
        <v>20970</v>
      </c>
      <c r="Q616" t="s">
        <v>84</v>
      </c>
      <c r="R616">
        <v>14</v>
      </c>
      <c r="S616">
        <v>8</v>
      </c>
      <c r="T616">
        <v>2</v>
      </c>
      <c r="U616">
        <v>10</v>
      </c>
      <c r="V616">
        <v>5</v>
      </c>
      <c r="W616">
        <v>10</v>
      </c>
      <c r="X616">
        <v>0</v>
      </c>
      <c r="Y616">
        <v>1</v>
      </c>
    </row>
    <row r="617" spans="1:25" x14ac:dyDescent="0.25">
      <c r="A617">
        <v>36</v>
      </c>
      <c r="B617" t="str" cm="1">
        <f t="array" ref="B617">_xlfn.IFS(
    AND(A617 &gt;= 18, A617 &lt;= 25), "18-25",
    AND(A617 &gt;= 26, A617 &lt;= 35), "26-35",
    AND(A617 &gt;= 36, A617 &lt;= 45), "36-45",
    AND(A617 &gt;= 46, A617 &lt;= 55), "46-55",
    AND(A617 &gt;= 56, A617 &lt;= 60), "56-60"
)</f>
        <v>36-45</v>
      </c>
      <c r="C617" t="s">
        <v>24</v>
      </c>
      <c r="D617" t="s">
        <v>81</v>
      </c>
      <c r="E617" t="s">
        <v>78</v>
      </c>
      <c r="F617">
        <v>9</v>
      </c>
      <c r="G617" t="str" cm="1">
        <f t="array" ref="G617">_xlfn.IFS(
AND(F617&gt;=1,F617&lt;=7),"Near",
AND(F617&gt;=8,F617&lt;=14),"Moderate",
AND(F617&gt;=15,F617&lt;=21),"Far",
AND(F617&gt;=22,F617&lt;=29),"Very Far"
)</f>
        <v>Moderate</v>
      </c>
      <c r="H617">
        <v>2</v>
      </c>
      <c r="I617" t="s">
        <v>42</v>
      </c>
      <c r="J617">
        <v>1</v>
      </c>
      <c r="K617">
        <v>616</v>
      </c>
      <c r="L617" t="s">
        <v>38</v>
      </c>
      <c r="M617">
        <v>2</v>
      </c>
      <c r="N617" t="s">
        <v>39</v>
      </c>
      <c r="O617" t="s">
        <v>45</v>
      </c>
      <c r="P617">
        <v>119350</v>
      </c>
      <c r="Q617" t="s">
        <v>84</v>
      </c>
      <c r="R617">
        <v>11</v>
      </c>
      <c r="S617">
        <v>8</v>
      </c>
      <c r="T617">
        <v>3</v>
      </c>
      <c r="U617">
        <v>7</v>
      </c>
      <c r="V617">
        <v>6</v>
      </c>
      <c r="W617">
        <v>7</v>
      </c>
      <c r="X617">
        <v>1</v>
      </c>
      <c r="Y617">
        <v>7</v>
      </c>
    </row>
    <row r="618" spans="1:25" x14ac:dyDescent="0.25">
      <c r="A618">
        <v>30</v>
      </c>
      <c r="B618" t="str" cm="1">
        <f t="array" ref="B618">_xlfn.IFS(
    AND(A618 &gt;= 18, A618 &lt;= 25), "18-25",
    AND(A618 &gt;= 26, A618 &lt;= 35), "26-35",
    AND(A618 &gt;= 36, A618 &lt;= 45), "36-45",
    AND(A618 &gt;= 46, A618 &lt;= 55), "46-55",
    AND(A618 &gt;= 56, A618 &lt;= 60), "56-60"
)</f>
        <v>26-35</v>
      </c>
      <c r="C618" t="s">
        <v>24</v>
      </c>
      <c r="D618" t="s">
        <v>81</v>
      </c>
      <c r="E618" t="s">
        <v>26</v>
      </c>
      <c r="F618">
        <v>29</v>
      </c>
      <c r="G618" t="str" cm="1">
        <f t="array" ref="G618">_xlfn.IFS(
AND(F618&gt;=1,F618&lt;=7),"Near",
AND(F618&gt;=8,F618&lt;=14),"Moderate",
AND(F618&gt;=15,F618&lt;=21),"Far",
AND(F618&gt;=22,F618&lt;=29),"Very Far"
)</f>
        <v>Very Far</v>
      </c>
      <c r="H618">
        <v>3</v>
      </c>
      <c r="I618" t="s">
        <v>50</v>
      </c>
      <c r="J618">
        <v>1</v>
      </c>
      <c r="K618">
        <v>617</v>
      </c>
      <c r="L618" t="s">
        <v>38</v>
      </c>
      <c r="M618">
        <v>1</v>
      </c>
      <c r="N618" t="s">
        <v>39</v>
      </c>
      <c r="O618" t="s">
        <v>45</v>
      </c>
      <c r="P618">
        <v>25460</v>
      </c>
      <c r="Q618" t="s">
        <v>84</v>
      </c>
      <c r="R618">
        <v>14</v>
      </c>
      <c r="S618">
        <v>8</v>
      </c>
      <c r="T618">
        <v>1</v>
      </c>
      <c r="U618">
        <v>10</v>
      </c>
      <c r="V618">
        <v>2</v>
      </c>
      <c r="W618">
        <v>10</v>
      </c>
      <c r="X618">
        <v>8</v>
      </c>
      <c r="Y618">
        <v>9</v>
      </c>
    </row>
    <row r="619" spans="1:25" x14ac:dyDescent="0.25">
      <c r="A619">
        <v>44</v>
      </c>
      <c r="B619" t="str" cm="1">
        <f t="array" ref="B619">_xlfn.IFS(
    AND(A619 &gt;= 18, A619 &lt;= 25), "18-25",
    AND(A619 &gt;= 26, A619 &lt;= 35), "26-35",
    AND(A619 &gt;= 36, A619 &lt;= 45), "36-45",
    AND(A619 &gt;= 46, A619 &lt;= 55), "46-55",
    AND(A619 &gt;= 56, A619 &lt;= 60), "56-60"
)</f>
        <v>36-45</v>
      </c>
      <c r="C619" t="s">
        <v>24</v>
      </c>
      <c r="D619" t="s">
        <v>81</v>
      </c>
      <c r="E619" t="s">
        <v>78</v>
      </c>
      <c r="F619">
        <v>3</v>
      </c>
      <c r="G619" t="str" cm="1">
        <f t="array" ref="G619">_xlfn.IFS(
AND(F619&gt;=1,F619&lt;=7),"Near",
AND(F619&gt;=8,F619&lt;=14),"Moderate",
AND(F619&gt;=15,F619&lt;=21),"Far",
AND(F619&gt;=22,F619&lt;=29),"Very Far"
)</f>
        <v>Near</v>
      </c>
      <c r="H619">
        <v>4</v>
      </c>
      <c r="I619" t="s">
        <v>42</v>
      </c>
      <c r="J619">
        <v>1</v>
      </c>
      <c r="K619">
        <v>618</v>
      </c>
      <c r="L619" t="s">
        <v>38</v>
      </c>
      <c r="M619">
        <v>2</v>
      </c>
      <c r="N619" t="s">
        <v>35</v>
      </c>
      <c r="O619" t="s">
        <v>36</v>
      </c>
      <c r="P619">
        <v>25640</v>
      </c>
      <c r="Q619" t="s">
        <v>85</v>
      </c>
      <c r="R619">
        <v>12</v>
      </c>
      <c r="S619">
        <v>8</v>
      </c>
      <c r="T619">
        <v>3</v>
      </c>
      <c r="U619">
        <v>20</v>
      </c>
      <c r="V619">
        <v>3</v>
      </c>
      <c r="W619">
        <v>20</v>
      </c>
      <c r="X619">
        <v>13</v>
      </c>
      <c r="Y619">
        <v>17</v>
      </c>
    </row>
    <row r="620" spans="1:25" x14ac:dyDescent="0.25">
      <c r="A620">
        <v>20</v>
      </c>
      <c r="B620" t="str" cm="1">
        <f t="array" ref="B620">_xlfn.IFS(
    AND(A620 &gt;= 18, A620 &lt;= 25), "18-25",
    AND(A620 &gt;= 26, A620 &lt;= 35), "26-35",
    AND(A620 &gt;= 36, A620 &lt;= 45), "36-45",
    AND(A620 &gt;= 46, A620 &lt;= 55), "46-55",
    AND(A620 &gt;= 56, A620 &lt;= 60), "56-60"
)</f>
        <v>18-25</v>
      </c>
      <c r="C620" t="s">
        <v>24</v>
      </c>
      <c r="D620" t="s">
        <v>81</v>
      </c>
      <c r="E620" t="s">
        <v>78</v>
      </c>
      <c r="F620">
        <v>18</v>
      </c>
      <c r="G620" t="str" cm="1">
        <f t="array" ref="G620">_xlfn.IFS(
AND(F620&gt;=1,F620&lt;=7),"Near",
AND(F620&gt;=8,F620&lt;=14),"Moderate",
AND(F620&gt;=15,F620&lt;=21),"Far",
AND(F620&gt;=22,F620&lt;=29),"Very Far"
)</f>
        <v>Far</v>
      </c>
      <c r="H620">
        <v>4</v>
      </c>
      <c r="I620" t="s">
        <v>42</v>
      </c>
      <c r="J620">
        <v>1</v>
      </c>
      <c r="K620">
        <v>619</v>
      </c>
      <c r="L620" t="s">
        <v>38</v>
      </c>
      <c r="M620">
        <v>1</v>
      </c>
      <c r="N620" t="s">
        <v>41</v>
      </c>
      <c r="O620" t="s">
        <v>36</v>
      </c>
      <c r="P620">
        <v>84120</v>
      </c>
      <c r="Q620" t="s">
        <v>85</v>
      </c>
      <c r="R620">
        <v>13</v>
      </c>
      <c r="S620">
        <v>8</v>
      </c>
      <c r="T620">
        <v>0</v>
      </c>
      <c r="U620">
        <v>2</v>
      </c>
      <c r="V620">
        <v>2</v>
      </c>
      <c r="W620">
        <v>2</v>
      </c>
      <c r="X620">
        <v>2</v>
      </c>
      <c r="Y620">
        <v>2</v>
      </c>
    </row>
    <row r="621" spans="1:25" x14ac:dyDescent="0.25">
      <c r="A621">
        <v>46</v>
      </c>
      <c r="B621" t="str" cm="1">
        <f t="array" ref="B621">_xlfn.IFS(
    AND(A621 &gt;= 18, A621 &lt;= 25), "18-25",
    AND(A621 &gt;= 26, A621 &lt;= 35), "26-35",
    AND(A621 &gt;= 36, A621 &lt;= 45), "36-45",
    AND(A621 &gt;= 46, A621 &lt;= 55), "46-55",
    AND(A621 &gt;= 56, A621 &lt;= 60), "56-60"
)</f>
        <v>46-55</v>
      </c>
      <c r="C621" t="s">
        <v>24</v>
      </c>
      <c r="D621" t="s">
        <v>81</v>
      </c>
      <c r="E621" t="s">
        <v>26</v>
      </c>
      <c r="F621">
        <v>9</v>
      </c>
      <c r="G621" t="str" cm="1">
        <f t="array" ref="G621">_xlfn.IFS(
AND(F621&gt;=1,F621&lt;=7),"Near",
AND(F621&gt;=8,F621&lt;=14),"Moderate",
AND(F621&gt;=15,F621&lt;=21),"Far",
AND(F621&gt;=22,F621&lt;=29),"Very Far"
)</f>
        <v>Moderate</v>
      </c>
      <c r="H621">
        <v>1</v>
      </c>
      <c r="I621" t="s">
        <v>42</v>
      </c>
      <c r="J621">
        <v>1</v>
      </c>
      <c r="K621">
        <v>620</v>
      </c>
      <c r="L621" t="s">
        <v>28</v>
      </c>
      <c r="M621">
        <v>1</v>
      </c>
      <c r="N621" t="s">
        <v>39</v>
      </c>
      <c r="O621" t="s">
        <v>45</v>
      </c>
      <c r="P621">
        <v>141180</v>
      </c>
      <c r="Q621" t="s">
        <v>85</v>
      </c>
      <c r="R621">
        <v>22</v>
      </c>
      <c r="S621">
        <v>8</v>
      </c>
      <c r="T621">
        <v>0</v>
      </c>
      <c r="U621">
        <v>12</v>
      </c>
      <c r="V621">
        <v>3</v>
      </c>
      <c r="W621">
        <v>6</v>
      </c>
      <c r="X621">
        <v>1</v>
      </c>
      <c r="Y621">
        <v>4</v>
      </c>
    </row>
    <row r="622" spans="1:25" x14ac:dyDescent="0.25">
      <c r="A622">
        <v>42</v>
      </c>
      <c r="B622" t="str" cm="1">
        <f t="array" ref="B622">_xlfn.IFS(
    AND(A622 &gt;= 18, A622 &lt;= 25), "18-25",
    AND(A622 &gt;= 26, A622 &lt;= 35), "26-35",
    AND(A622 &gt;= 36, A622 &lt;= 45), "36-45",
    AND(A622 &gt;= 46, A622 &lt;= 55), "46-55",
    AND(A622 &gt;= 56, A622 &lt;= 60), "56-60"
)</f>
        <v>36-45</v>
      </c>
      <c r="C622" t="s">
        <v>24</v>
      </c>
      <c r="D622" t="s">
        <v>40</v>
      </c>
      <c r="E622" t="s">
        <v>78</v>
      </c>
      <c r="F622">
        <v>5</v>
      </c>
      <c r="G622" t="str" cm="1">
        <f t="array" ref="G622">_xlfn.IFS(
AND(F622&gt;=1,F622&lt;=7),"Near",
AND(F622&gt;=8,F622&lt;=14),"Moderate",
AND(F622&gt;=15,F622&lt;=21),"Far",
AND(F622&gt;=22,F622&lt;=29),"Very Far"
)</f>
        <v>Near</v>
      </c>
      <c r="H622">
        <v>4</v>
      </c>
      <c r="I622" t="s">
        <v>42</v>
      </c>
      <c r="J622">
        <v>1</v>
      </c>
      <c r="K622">
        <v>621</v>
      </c>
      <c r="L622" t="s">
        <v>38</v>
      </c>
      <c r="M622">
        <v>5</v>
      </c>
      <c r="N622" t="s">
        <v>39</v>
      </c>
      <c r="O622" t="s">
        <v>30</v>
      </c>
      <c r="P622">
        <v>170460</v>
      </c>
      <c r="Q622" t="s">
        <v>82</v>
      </c>
      <c r="R622">
        <v>11</v>
      </c>
      <c r="S622">
        <v>8</v>
      </c>
      <c r="T622">
        <v>0</v>
      </c>
      <c r="U622">
        <v>10</v>
      </c>
      <c r="V622">
        <v>3</v>
      </c>
      <c r="W622">
        <v>4</v>
      </c>
      <c r="X622">
        <v>0</v>
      </c>
      <c r="Y622">
        <v>3</v>
      </c>
    </row>
    <row r="623" spans="1:25" x14ac:dyDescent="0.25">
      <c r="A623">
        <v>60</v>
      </c>
      <c r="B623" t="str" cm="1">
        <f t="array" ref="B623">_xlfn.IFS(
    AND(A623 &gt;= 18, A623 &lt;= 25), "18-25",
    AND(A623 &gt;= 26, A623 &lt;= 35), "26-35",
    AND(A623 &gt;= 36, A623 &lt;= 45), "36-45",
    AND(A623 &gt;= 46, A623 &lt;= 55), "46-55",
    AND(A623 &gt;= 56, A623 &lt;= 60), "56-60"
)</f>
        <v>56-60</v>
      </c>
      <c r="C623" t="s">
        <v>24</v>
      </c>
      <c r="D623" t="s">
        <v>81</v>
      </c>
      <c r="E623" t="s">
        <v>26</v>
      </c>
      <c r="F623">
        <v>2</v>
      </c>
      <c r="G623" t="str" cm="1">
        <f t="array" ref="G623">_xlfn.IFS(
AND(F623&gt;=1,F623&lt;=7),"Near",
AND(F623&gt;=8,F623&lt;=14),"Moderate",
AND(F623&gt;=15,F623&lt;=21),"Far",
AND(F623&gt;=22,F623&lt;=29),"Very Far"
)</f>
        <v>Near</v>
      </c>
      <c r="H623">
        <v>2</v>
      </c>
      <c r="I623" t="s">
        <v>27</v>
      </c>
      <c r="J623">
        <v>1</v>
      </c>
      <c r="K623">
        <v>622</v>
      </c>
      <c r="L623" t="s">
        <v>38</v>
      </c>
      <c r="M623">
        <v>2</v>
      </c>
      <c r="N623" t="s">
        <v>39</v>
      </c>
      <c r="O623" t="s">
        <v>45</v>
      </c>
      <c r="P623">
        <v>25640</v>
      </c>
      <c r="Q623" t="s">
        <v>85</v>
      </c>
      <c r="R623">
        <v>14</v>
      </c>
      <c r="S623">
        <v>8</v>
      </c>
      <c r="T623">
        <v>1</v>
      </c>
      <c r="U623">
        <v>12</v>
      </c>
      <c r="V623">
        <v>3</v>
      </c>
      <c r="W623">
        <v>11</v>
      </c>
      <c r="X623">
        <v>1</v>
      </c>
      <c r="Y623">
        <v>9</v>
      </c>
    </row>
    <row r="624" spans="1:25" x14ac:dyDescent="0.25">
      <c r="A624">
        <v>32</v>
      </c>
      <c r="B624" t="str" cm="1">
        <f t="array" ref="B624">_xlfn.IFS(
    AND(A624 &gt;= 18, A624 &lt;= 25), "18-25",
    AND(A624 &gt;= 26, A624 &lt;= 35), "26-35",
    AND(A624 &gt;= 36, A624 &lt;= 45), "36-45",
    AND(A624 &gt;= 46, A624 &lt;= 55), "46-55",
    AND(A624 &gt;= 56, A624 &lt;= 60), "56-60"
)</f>
        <v>26-35</v>
      </c>
      <c r="C624" t="s">
        <v>24</v>
      </c>
      <c r="D624" t="s">
        <v>80</v>
      </c>
      <c r="E624" t="s">
        <v>26</v>
      </c>
      <c r="F624">
        <v>10</v>
      </c>
      <c r="G624" t="str" cm="1">
        <f t="array" ref="G624">_xlfn.IFS(
AND(F624&gt;=1,F624&lt;=7),"Near",
AND(F624&gt;=8,F624&lt;=14),"Moderate",
AND(F624&gt;=15,F624&lt;=21),"Far",
AND(F624&gt;=22,F624&lt;=29),"Very Far"
)</f>
        <v>Moderate</v>
      </c>
      <c r="H624">
        <v>3</v>
      </c>
      <c r="I624" t="s">
        <v>27</v>
      </c>
      <c r="J624">
        <v>1</v>
      </c>
      <c r="K624">
        <v>623</v>
      </c>
      <c r="L624" t="s">
        <v>28</v>
      </c>
      <c r="M624">
        <v>1</v>
      </c>
      <c r="N624" t="s">
        <v>39</v>
      </c>
      <c r="O624" t="s">
        <v>30</v>
      </c>
      <c r="P624">
        <v>102660</v>
      </c>
      <c r="Q624" t="s">
        <v>83</v>
      </c>
      <c r="R624">
        <v>11</v>
      </c>
      <c r="S624">
        <v>8</v>
      </c>
      <c r="T624">
        <v>0</v>
      </c>
      <c r="U624">
        <v>2</v>
      </c>
      <c r="V624">
        <v>3</v>
      </c>
      <c r="W624">
        <v>2</v>
      </c>
      <c r="X624">
        <v>2</v>
      </c>
      <c r="Y624">
        <v>2</v>
      </c>
    </row>
    <row r="625" spans="1:25" x14ac:dyDescent="0.25">
      <c r="A625">
        <v>32</v>
      </c>
      <c r="B625" t="str" cm="1">
        <f t="array" ref="B625">_xlfn.IFS(
    AND(A625 &gt;= 18, A625 &lt;= 25), "18-25",
    AND(A625 &gt;= 26, A625 &lt;= 35), "26-35",
    AND(A625 &gt;= 36, A625 &lt;= 45), "36-45",
    AND(A625 &gt;= 46, A625 &lt;= 55), "46-55",
    AND(A625 &gt;= 56, A625 &lt;= 60), "56-60"
)</f>
        <v>26-35</v>
      </c>
      <c r="C625" t="s">
        <v>24</v>
      </c>
      <c r="D625" t="s">
        <v>80</v>
      </c>
      <c r="E625" t="s">
        <v>78</v>
      </c>
      <c r="F625">
        <v>9</v>
      </c>
      <c r="G625" t="str" cm="1">
        <f t="array" ref="G625">_xlfn.IFS(
AND(F625&gt;=1,F625&lt;=7),"Near",
AND(F625&gt;=8,F625&lt;=14),"Moderate",
AND(F625&gt;=15,F625&lt;=21),"Far",
AND(F625&gt;=22,F625&lt;=29),"Very Far"
)</f>
        <v>Moderate</v>
      </c>
      <c r="H625">
        <v>3</v>
      </c>
      <c r="I625" t="s">
        <v>27</v>
      </c>
      <c r="J625">
        <v>1</v>
      </c>
      <c r="K625">
        <v>624</v>
      </c>
      <c r="L625" t="s">
        <v>28</v>
      </c>
      <c r="M625">
        <v>2</v>
      </c>
      <c r="N625" t="s">
        <v>35</v>
      </c>
      <c r="O625" t="s">
        <v>36</v>
      </c>
      <c r="P625">
        <v>50700</v>
      </c>
      <c r="Q625" t="s">
        <v>84</v>
      </c>
      <c r="R625">
        <v>12</v>
      </c>
      <c r="S625">
        <v>8</v>
      </c>
      <c r="T625">
        <v>1</v>
      </c>
      <c r="U625">
        <v>10</v>
      </c>
      <c r="V625">
        <v>6</v>
      </c>
      <c r="W625">
        <v>8</v>
      </c>
      <c r="X625">
        <v>0</v>
      </c>
      <c r="Y625">
        <v>7</v>
      </c>
    </row>
    <row r="626" spans="1:25" x14ac:dyDescent="0.25">
      <c r="A626">
        <v>36</v>
      </c>
      <c r="B626" t="str" cm="1">
        <f t="array" ref="B626">_xlfn.IFS(
    AND(A626 &gt;= 18, A626 &lt;= 25), "18-25",
    AND(A626 &gt;= 26, A626 &lt;= 35), "26-35",
    AND(A626 &gt;= 36, A626 &lt;= 45), "36-45",
    AND(A626 &gt;= 46, A626 &lt;= 55), "46-55",
    AND(A626 &gt;= 56, A626 &lt;= 60), "56-60"
)</f>
        <v>36-45</v>
      </c>
      <c r="C626" t="s">
        <v>24</v>
      </c>
      <c r="D626" t="s">
        <v>81</v>
      </c>
      <c r="E626" t="s">
        <v>26</v>
      </c>
      <c r="F626">
        <v>3</v>
      </c>
      <c r="G626" t="str" cm="1">
        <f t="array" ref="G626">_xlfn.IFS(
AND(F626&gt;=1,F626&lt;=7),"Near",
AND(F626&gt;=8,F626&lt;=14),"Moderate",
AND(F626&gt;=15,F626&lt;=21),"Far",
AND(F626&gt;=22,F626&lt;=29),"Very Far"
)</f>
        <v>Near</v>
      </c>
      <c r="H626">
        <v>2</v>
      </c>
      <c r="I626" t="s">
        <v>50</v>
      </c>
      <c r="J626">
        <v>1</v>
      </c>
      <c r="K626">
        <v>625</v>
      </c>
      <c r="L626" t="s">
        <v>38</v>
      </c>
      <c r="M626">
        <v>4</v>
      </c>
      <c r="N626" t="s">
        <v>29</v>
      </c>
      <c r="O626" t="s">
        <v>45</v>
      </c>
      <c r="P626">
        <v>178610</v>
      </c>
      <c r="Q626" t="s">
        <v>82</v>
      </c>
      <c r="R626">
        <v>18</v>
      </c>
      <c r="S626">
        <v>8</v>
      </c>
      <c r="T626">
        <v>0</v>
      </c>
      <c r="U626">
        <v>17</v>
      </c>
      <c r="V626">
        <v>2</v>
      </c>
      <c r="W626">
        <v>7</v>
      </c>
      <c r="X626">
        <v>7</v>
      </c>
      <c r="Y626">
        <v>7</v>
      </c>
    </row>
    <row r="627" spans="1:25" x14ac:dyDescent="0.25">
      <c r="A627">
        <v>33</v>
      </c>
      <c r="B627" t="str" cm="1">
        <f t="array" ref="B627">_xlfn.IFS(
    AND(A627 &gt;= 18, A627 &lt;= 25), "18-25",
    AND(A627 &gt;= 26, A627 &lt;= 35), "26-35",
    AND(A627 &gt;= 36, A627 &lt;= 45), "36-45",
    AND(A627 &gt;= 46, A627 &lt;= 55), "46-55",
    AND(A627 &gt;= 56, A627 &lt;= 60), "56-60"
)</f>
        <v>26-35</v>
      </c>
      <c r="C627" t="s">
        <v>24</v>
      </c>
      <c r="D627" t="s">
        <v>81</v>
      </c>
      <c r="E627" t="s">
        <v>26</v>
      </c>
      <c r="F627">
        <v>26</v>
      </c>
      <c r="G627" t="str" cm="1">
        <f t="array" ref="G627">_xlfn.IFS(
AND(F627&gt;=1,F627&lt;=7),"Near",
AND(F627&gt;=8,F627&lt;=14),"Moderate",
AND(F627&gt;=15,F627&lt;=21),"Far",
AND(F627&gt;=22,F627&lt;=29),"Very Far"
)</f>
        <v>Very Far</v>
      </c>
      <c r="H627">
        <v>2</v>
      </c>
      <c r="I627" t="s">
        <v>50</v>
      </c>
      <c r="J627">
        <v>1</v>
      </c>
      <c r="K627">
        <v>626</v>
      </c>
      <c r="L627" t="s">
        <v>38</v>
      </c>
      <c r="M627">
        <v>1</v>
      </c>
      <c r="N627" t="s">
        <v>35</v>
      </c>
      <c r="O627" t="s">
        <v>30</v>
      </c>
      <c r="P627">
        <v>42300</v>
      </c>
      <c r="Q627" t="s">
        <v>85</v>
      </c>
      <c r="R627">
        <v>12</v>
      </c>
      <c r="S627">
        <v>8</v>
      </c>
      <c r="T627">
        <v>0</v>
      </c>
      <c r="U627">
        <v>15</v>
      </c>
      <c r="V627">
        <v>0</v>
      </c>
      <c r="W627">
        <v>14</v>
      </c>
      <c r="X627">
        <v>4</v>
      </c>
      <c r="Y627">
        <v>10</v>
      </c>
    </row>
    <row r="628" spans="1:25" x14ac:dyDescent="0.25">
      <c r="A628">
        <v>40</v>
      </c>
      <c r="B628" t="str" cm="1">
        <f t="array" ref="B628">_xlfn.IFS(
    AND(A628 &gt;= 18, A628 &lt;= 25), "18-25",
    AND(A628 &gt;= 26, A628 &lt;= 35), "26-35",
    AND(A628 &gt;= 36, A628 &lt;= 45), "36-45",
    AND(A628 &gt;= 46, A628 &lt;= 55), "46-55",
    AND(A628 &gt;= 56, A628 &lt;= 60), "56-60"
)</f>
        <v>36-45</v>
      </c>
      <c r="C628" t="s">
        <v>24</v>
      </c>
      <c r="D628" t="s">
        <v>81</v>
      </c>
      <c r="E628" t="s">
        <v>78</v>
      </c>
      <c r="F628">
        <v>1</v>
      </c>
      <c r="G628" t="str" cm="1">
        <f t="array" ref="G628">_xlfn.IFS(
AND(F628&gt;=1,F628&lt;=7),"Near",
AND(F628&gt;=8,F628&lt;=14),"Moderate",
AND(F628&gt;=15,F628&lt;=21),"Far",
AND(F628&gt;=22,F628&lt;=29),"Very Far"
)</f>
        <v>Near</v>
      </c>
      <c r="H628">
        <v>3</v>
      </c>
      <c r="I628" t="s">
        <v>42</v>
      </c>
      <c r="J628">
        <v>1</v>
      </c>
      <c r="K628">
        <v>627</v>
      </c>
      <c r="L628" t="s">
        <v>28</v>
      </c>
      <c r="M628">
        <v>2</v>
      </c>
      <c r="N628" t="s">
        <v>35</v>
      </c>
      <c r="O628" t="s">
        <v>45</v>
      </c>
      <c r="P628">
        <v>37800</v>
      </c>
      <c r="Q628" t="s">
        <v>83</v>
      </c>
      <c r="R628">
        <v>12</v>
      </c>
      <c r="S628">
        <v>8</v>
      </c>
      <c r="T628">
        <v>0</v>
      </c>
      <c r="U628">
        <v>7</v>
      </c>
      <c r="V628">
        <v>2</v>
      </c>
      <c r="W628">
        <v>5</v>
      </c>
      <c r="X628">
        <v>1</v>
      </c>
      <c r="Y628">
        <v>3</v>
      </c>
    </row>
    <row r="629" spans="1:25" x14ac:dyDescent="0.25">
      <c r="A629">
        <v>25</v>
      </c>
      <c r="B629" t="str" cm="1">
        <f t="array" ref="B629">_xlfn.IFS(
    AND(A629 &gt;= 18, A629 &lt;= 25), "18-25",
    AND(A629 &gt;= 26, A629 &lt;= 35), "26-35",
    AND(A629 &gt;= 36, A629 &lt;= 45), "36-45",
    AND(A629 &gt;= 46, A629 &lt;= 55), "46-55",
    AND(A629 &gt;= 56, A629 &lt;= 60), "56-60"
)</f>
        <v>18-25</v>
      </c>
      <c r="C629" t="s">
        <v>24</v>
      </c>
      <c r="D629" t="s">
        <v>81</v>
      </c>
      <c r="E629" t="s">
        <v>78</v>
      </c>
      <c r="F629">
        <v>6</v>
      </c>
      <c r="G629" t="str" cm="1">
        <f t="array" ref="G629">_xlfn.IFS(
AND(F629&gt;=1,F629&lt;=7),"Near",
AND(F629&gt;=8,F629&lt;=14),"Moderate",
AND(F629&gt;=15,F629&lt;=21),"Far",
AND(F629&gt;=22,F629&lt;=29),"Very Far"
)</f>
        <v>Near</v>
      </c>
      <c r="H629">
        <v>2</v>
      </c>
      <c r="I629" t="s">
        <v>42</v>
      </c>
      <c r="J629">
        <v>1</v>
      </c>
      <c r="K629">
        <v>628</v>
      </c>
      <c r="L629" t="s">
        <v>28</v>
      </c>
      <c r="M629">
        <v>1</v>
      </c>
      <c r="N629" t="s">
        <v>44</v>
      </c>
      <c r="O629" t="s">
        <v>36</v>
      </c>
      <c r="P629">
        <v>27680</v>
      </c>
      <c r="Q629" t="s">
        <v>85</v>
      </c>
      <c r="R629">
        <v>22</v>
      </c>
      <c r="S629">
        <v>8</v>
      </c>
      <c r="T629">
        <v>1</v>
      </c>
      <c r="U629">
        <v>5</v>
      </c>
      <c r="V629">
        <v>0</v>
      </c>
      <c r="W629">
        <v>4</v>
      </c>
      <c r="X629">
        <v>1</v>
      </c>
      <c r="Y629">
        <v>1</v>
      </c>
    </row>
    <row r="630" spans="1:25" x14ac:dyDescent="0.25">
      <c r="A630">
        <v>30</v>
      </c>
      <c r="B630" t="str" cm="1">
        <f t="array" ref="B630">_xlfn.IFS(
    AND(A630 &gt;= 18, A630 &lt;= 25), "18-25",
    AND(A630 &gt;= 26, A630 &lt;= 35), "26-35",
    AND(A630 &gt;= 36, A630 &lt;= 45), "36-45",
    AND(A630 &gt;= 46, A630 &lt;= 55), "46-55",
    AND(A630 &gt;= 56, A630 &lt;= 60), "56-60"
)</f>
        <v>26-35</v>
      </c>
      <c r="C630" t="s">
        <v>24</v>
      </c>
      <c r="D630" t="s">
        <v>81</v>
      </c>
      <c r="E630" t="s">
        <v>26</v>
      </c>
      <c r="F630">
        <v>9</v>
      </c>
      <c r="G630" t="str" cm="1">
        <f t="array" ref="G630">_xlfn.IFS(
AND(F630&gt;=1,F630&lt;=7),"Near",
AND(F630&gt;=8,F630&lt;=14),"Moderate",
AND(F630&gt;=15,F630&lt;=21),"Far",
AND(F630&gt;=22,F630&lt;=29),"Very Far"
)</f>
        <v>Moderate</v>
      </c>
      <c r="H630">
        <v>3</v>
      </c>
      <c r="I630" t="s">
        <v>50</v>
      </c>
      <c r="J630">
        <v>1</v>
      </c>
      <c r="K630">
        <v>629</v>
      </c>
      <c r="L630" t="s">
        <v>28</v>
      </c>
      <c r="M630">
        <v>1</v>
      </c>
      <c r="N630" t="s">
        <v>35</v>
      </c>
      <c r="O630" t="s">
        <v>30</v>
      </c>
      <c r="P630">
        <v>90710</v>
      </c>
      <c r="Q630" t="s">
        <v>83</v>
      </c>
      <c r="R630">
        <v>19</v>
      </c>
      <c r="S630">
        <v>8</v>
      </c>
      <c r="T630">
        <v>1</v>
      </c>
      <c r="U630">
        <v>12</v>
      </c>
      <c r="V630">
        <v>2</v>
      </c>
      <c r="W630">
        <v>11</v>
      </c>
      <c r="X630">
        <v>5</v>
      </c>
      <c r="Y630">
        <v>7</v>
      </c>
    </row>
    <row r="631" spans="1:25" x14ac:dyDescent="0.25">
      <c r="A631">
        <v>42</v>
      </c>
      <c r="B631" t="str" cm="1">
        <f t="array" ref="B631">_xlfn.IFS(
    AND(A631 &gt;= 18, A631 &lt;= 25), "18-25",
    AND(A631 &gt;= 26, A631 &lt;= 35), "26-35",
    AND(A631 &gt;= 36, A631 &lt;= 45), "36-45",
    AND(A631 &gt;= 46, A631 &lt;= 55), "46-55",
    AND(A631 &gt;= 56, A631 &lt;= 60), "56-60"
)</f>
        <v>36-45</v>
      </c>
      <c r="C631" t="s">
        <v>24</v>
      </c>
      <c r="D631" t="s">
        <v>80</v>
      </c>
      <c r="E631" t="s">
        <v>79</v>
      </c>
      <c r="F631">
        <v>8</v>
      </c>
      <c r="G631" t="str" cm="1">
        <f t="array" ref="G631">_xlfn.IFS(
AND(F631&gt;=1,F631&lt;=7),"Near",
AND(F631&gt;=8,F631&lt;=14),"Moderate",
AND(F631&gt;=15,F631&lt;=21),"Far",
AND(F631&gt;=22,F631&lt;=29),"Very Far"
)</f>
        <v>Moderate</v>
      </c>
      <c r="H631">
        <v>2</v>
      </c>
      <c r="I631" t="s">
        <v>42</v>
      </c>
      <c r="J631">
        <v>1</v>
      </c>
      <c r="K631">
        <v>630</v>
      </c>
      <c r="L631" t="s">
        <v>38</v>
      </c>
      <c r="M631">
        <v>1</v>
      </c>
      <c r="N631" t="s">
        <v>39</v>
      </c>
      <c r="O631" t="s">
        <v>30</v>
      </c>
      <c r="P631">
        <v>106480</v>
      </c>
      <c r="Q631" t="s">
        <v>82</v>
      </c>
      <c r="R631">
        <v>13</v>
      </c>
      <c r="S631">
        <v>8</v>
      </c>
      <c r="T631">
        <v>1</v>
      </c>
      <c r="U631">
        <v>20</v>
      </c>
      <c r="V631">
        <v>1</v>
      </c>
      <c r="W631">
        <v>1</v>
      </c>
      <c r="X631">
        <v>0</v>
      </c>
      <c r="Y631">
        <v>0</v>
      </c>
    </row>
    <row r="632" spans="1:25" x14ac:dyDescent="0.25">
      <c r="A632">
        <v>35</v>
      </c>
      <c r="B632" t="str" cm="1">
        <f t="array" ref="B632">_xlfn.IFS(
    AND(A632 &gt;= 18, A632 &lt;= 25), "18-25",
    AND(A632 &gt;= 26, A632 &lt;= 35), "26-35",
    AND(A632 &gt;= 36, A632 &lt;= 45), "36-45",
    AND(A632 &gt;= 46, A632 &lt;= 55), "46-55",
    AND(A632 &gt;= 56, A632 &lt;= 60), "56-60"
)</f>
        <v>26-35</v>
      </c>
      <c r="C632" t="s">
        <v>24</v>
      </c>
      <c r="D632" t="s">
        <v>40</v>
      </c>
      <c r="E632" t="s">
        <v>78</v>
      </c>
      <c r="F632">
        <v>1</v>
      </c>
      <c r="G632" t="str" cm="1">
        <f t="array" ref="G632">_xlfn.IFS(
AND(F632&gt;=1,F632&lt;=7),"Near",
AND(F632&gt;=8,F632&lt;=14),"Moderate",
AND(F632&gt;=15,F632&lt;=21),"Far",
AND(F632&gt;=22,F632&lt;=29),"Very Far"
)</f>
        <v>Near</v>
      </c>
      <c r="H632">
        <v>1</v>
      </c>
      <c r="I632" t="s">
        <v>27</v>
      </c>
      <c r="J632">
        <v>1</v>
      </c>
      <c r="K632">
        <v>631</v>
      </c>
      <c r="L632" t="s">
        <v>38</v>
      </c>
      <c r="M632">
        <v>2</v>
      </c>
      <c r="N632" t="s">
        <v>39</v>
      </c>
      <c r="O632" t="s">
        <v>30</v>
      </c>
      <c r="P632">
        <v>136100</v>
      </c>
      <c r="Q632" t="s">
        <v>85</v>
      </c>
      <c r="R632">
        <v>22</v>
      </c>
      <c r="S632">
        <v>8</v>
      </c>
      <c r="T632">
        <v>2</v>
      </c>
      <c r="U632">
        <v>16</v>
      </c>
      <c r="V632">
        <v>4</v>
      </c>
      <c r="W632">
        <v>13</v>
      </c>
      <c r="X632">
        <v>4</v>
      </c>
      <c r="Y632">
        <v>12</v>
      </c>
    </row>
    <row r="633" spans="1:25" x14ac:dyDescent="0.25">
      <c r="A633">
        <v>27</v>
      </c>
      <c r="B633" t="str" cm="1">
        <f t="array" ref="B633">_xlfn.IFS(
    AND(A633 &gt;= 18, A633 &lt;= 25), "18-25",
    AND(A633 &gt;= 26, A633 &lt;= 35), "26-35",
    AND(A633 &gt;= 36, A633 &lt;= 45), "36-45",
    AND(A633 &gt;= 46, A633 &lt;= 55), "46-55",
    AND(A633 &gt;= 56, A633 &lt;= 60), "56-60"
)</f>
        <v>26-35</v>
      </c>
      <c r="C633" t="s">
        <v>24</v>
      </c>
      <c r="D633" t="s">
        <v>81</v>
      </c>
      <c r="E633" t="s">
        <v>78</v>
      </c>
      <c r="F633">
        <v>7</v>
      </c>
      <c r="G633" t="str" cm="1">
        <f t="array" ref="G633">_xlfn.IFS(
AND(F633&gt;=1,F633&lt;=7),"Near",
AND(F633&gt;=8,F633&lt;=14),"Moderate",
AND(F633&gt;=15,F633&lt;=21),"Far",
AND(F633&gt;=22,F633&lt;=29),"Very Far"
)</f>
        <v>Near</v>
      </c>
      <c r="H633">
        <v>3</v>
      </c>
      <c r="I633" t="s">
        <v>27</v>
      </c>
      <c r="J633">
        <v>1</v>
      </c>
      <c r="K633">
        <v>632</v>
      </c>
      <c r="L633" t="s">
        <v>38</v>
      </c>
      <c r="M633">
        <v>3</v>
      </c>
      <c r="N633" t="s">
        <v>46</v>
      </c>
      <c r="O633" t="s">
        <v>30</v>
      </c>
      <c r="P633">
        <v>34080</v>
      </c>
      <c r="Q633" t="s">
        <v>82</v>
      </c>
      <c r="R633">
        <v>24</v>
      </c>
      <c r="S633">
        <v>8</v>
      </c>
      <c r="T633">
        <v>0</v>
      </c>
      <c r="U633">
        <v>9</v>
      </c>
      <c r="V633">
        <v>2</v>
      </c>
      <c r="W633">
        <v>9</v>
      </c>
      <c r="X633">
        <v>6</v>
      </c>
      <c r="Y633">
        <v>8</v>
      </c>
    </row>
    <row r="634" spans="1:25" x14ac:dyDescent="0.25">
      <c r="A634">
        <v>54</v>
      </c>
      <c r="B634" t="str" cm="1">
        <f t="array" ref="B634">_xlfn.IFS(
    AND(A634 &gt;= 18, A634 &lt;= 25), "18-25",
    AND(A634 &gt;= 26, A634 &lt;= 35), "26-35",
    AND(A634 &gt;= 36, A634 &lt;= 45), "36-45",
    AND(A634 &gt;= 46, A634 &lt;= 55), "46-55",
    AND(A634 &gt;= 56, A634 &lt;= 60), "56-60"
)</f>
        <v>46-55</v>
      </c>
      <c r="C634" t="s">
        <v>24</v>
      </c>
      <c r="D634" t="s">
        <v>80</v>
      </c>
      <c r="E634" t="s">
        <v>78</v>
      </c>
      <c r="F634">
        <v>9</v>
      </c>
      <c r="G634" t="str" cm="1">
        <f t="array" ref="G634">_xlfn.IFS(
AND(F634&gt;=1,F634&lt;=7),"Near",
AND(F634&gt;=8,F634&lt;=14),"Moderate",
AND(F634&gt;=15,F634&lt;=21),"Far",
AND(F634&gt;=22,F634&lt;=29),"Very Far"
)</f>
        <v>Moderate</v>
      </c>
      <c r="H634">
        <v>2</v>
      </c>
      <c r="I634" t="s">
        <v>42</v>
      </c>
      <c r="J634">
        <v>1</v>
      </c>
      <c r="K634">
        <v>633</v>
      </c>
      <c r="L634" t="s">
        <v>38</v>
      </c>
      <c r="M634">
        <v>2</v>
      </c>
      <c r="N634" t="s">
        <v>47</v>
      </c>
      <c r="O634" t="s">
        <v>45</v>
      </c>
      <c r="P634">
        <v>29830</v>
      </c>
      <c r="Q634" t="s">
        <v>84</v>
      </c>
      <c r="R634">
        <v>14</v>
      </c>
      <c r="S634">
        <v>8</v>
      </c>
      <c r="T634">
        <v>1</v>
      </c>
      <c r="U634">
        <v>33</v>
      </c>
      <c r="V634">
        <v>2</v>
      </c>
      <c r="W634">
        <v>5</v>
      </c>
      <c r="X634">
        <v>1</v>
      </c>
      <c r="Y634">
        <v>4</v>
      </c>
    </row>
    <row r="635" spans="1:25" x14ac:dyDescent="0.25">
      <c r="A635">
        <v>44</v>
      </c>
      <c r="B635" t="str" cm="1">
        <f t="array" ref="B635">_xlfn.IFS(
    AND(A635 &gt;= 18, A635 &lt;= 25), "18-25",
    AND(A635 &gt;= 26, A635 &lt;= 35), "26-35",
    AND(A635 &gt;= 36, A635 &lt;= 45), "36-45",
    AND(A635 &gt;= 46, A635 &lt;= 55), "46-55",
    AND(A635 &gt;= 56, A635 &lt;= 60), "56-60"
)</f>
        <v>36-45</v>
      </c>
      <c r="C635" t="s">
        <v>24</v>
      </c>
      <c r="D635" t="s">
        <v>81</v>
      </c>
      <c r="E635" t="s">
        <v>79</v>
      </c>
      <c r="F635">
        <v>4</v>
      </c>
      <c r="G635" t="str" cm="1">
        <f t="array" ref="G635">_xlfn.IFS(
AND(F635&gt;=1,F635&lt;=7),"Near",
AND(F635&gt;=8,F635&lt;=14),"Moderate",
AND(F635&gt;=15,F635&lt;=21),"Far",
AND(F635&gt;=22,F635&lt;=29),"Very Far"
)</f>
        <v>Near</v>
      </c>
      <c r="H635">
        <v>4</v>
      </c>
      <c r="I635" t="s">
        <v>27</v>
      </c>
      <c r="J635">
        <v>1</v>
      </c>
      <c r="K635">
        <v>634</v>
      </c>
      <c r="L635" t="s">
        <v>38</v>
      </c>
      <c r="M635">
        <v>5</v>
      </c>
      <c r="N635" t="s">
        <v>44</v>
      </c>
      <c r="O635" t="s">
        <v>30</v>
      </c>
      <c r="P635">
        <v>76320</v>
      </c>
      <c r="Q635" t="s">
        <v>85</v>
      </c>
      <c r="R635">
        <v>21</v>
      </c>
      <c r="S635">
        <v>8</v>
      </c>
      <c r="T635">
        <v>0</v>
      </c>
      <c r="U635">
        <v>10</v>
      </c>
      <c r="V635">
        <v>3</v>
      </c>
      <c r="W635">
        <v>10</v>
      </c>
      <c r="X635">
        <v>7</v>
      </c>
      <c r="Y635">
        <v>7</v>
      </c>
    </row>
    <row r="636" spans="1:25" x14ac:dyDescent="0.25">
      <c r="A636">
        <v>19</v>
      </c>
      <c r="B636" t="str" cm="1">
        <f t="array" ref="B636">_xlfn.IFS(
    AND(A636 &gt;= 18, A636 &lt;= 25), "18-25",
    AND(A636 &gt;= 26, A636 &lt;= 35), "26-35",
    AND(A636 &gt;= 36, A636 &lt;= 45), "36-45",
    AND(A636 &gt;= 46, A636 &lt;= 55), "46-55",
    AND(A636 &gt;= 56, A636 &lt;= 60), "56-60"
)</f>
        <v>18-25</v>
      </c>
      <c r="C636" t="s">
        <v>32</v>
      </c>
      <c r="D636" t="s">
        <v>40</v>
      </c>
      <c r="E636" t="s">
        <v>26</v>
      </c>
      <c r="F636">
        <v>2</v>
      </c>
      <c r="G636" t="str" cm="1">
        <f t="array" ref="G636">_xlfn.IFS(
AND(F636&gt;=1,F636&lt;=7),"Near",
AND(F636&gt;=8,F636&lt;=14),"Moderate",
AND(F636&gt;=15,F636&lt;=21),"Far",
AND(F636&gt;=22,F636&lt;=29),"Very Far"
)</f>
        <v>Near</v>
      </c>
      <c r="H636">
        <v>2</v>
      </c>
      <c r="I636" t="s">
        <v>37</v>
      </c>
      <c r="J636">
        <v>1</v>
      </c>
      <c r="K636">
        <v>635</v>
      </c>
      <c r="L636" t="s">
        <v>38</v>
      </c>
      <c r="M636">
        <v>3</v>
      </c>
      <c r="N636" t="s">
        <v>29</v>
      </c>
      <c r="O636" t="s">
        <v>36</v>
      </c>
      <c r="P636">
        <v>98240</v>
      </c>
      <c r="Q636" t="s">
        <v>83</v>
      </c>
      <c r="R636">
        <v>18</v>
      </c>
      <c r="S636">
        <v>8</v>
      </c>
      <c r="T636">
        <v>0</v>
      </c>
      <c r="U636">
        <v>1</v>
      </c>
      <c r="V636">
        <v>2</v>
      </c>
      <c r="W636">
        <v>1</v>
      </c>
      <c r="X636">
        <v>0</v>
      </c>
      <c r="Y636">
        <v>0</v>
      </c>
    </row>
    <row r="637" spans="1:25" x14ac:dyDescent="0.25">
      <c r="A637">
        <v>29</v>
      </c>
      <c r="B637" t="str" cm="1">
        <f t="array" ref="B637">_xlfn.IFS(
    AND(A637 &gt;= 18, A637 &lt;= 25), "18-25",
    AND(A637 &gt;= 26, A637 &lt;= 35), "26-35",
    AND(A637 &gt;= 36, A637 &lt;= 45), "36-45",
    AND(A637 &gt;= 46, A637 &lt;= 55), "46-55",
    AND(A637 &gt;= 56, A637 &lt;= 60), "56-60"
)</f>
        <v>26-35</v>
      </c>
      <c r="C637" t="s">
        <v>24</v>
      </c>
      <c r="D637" t="s">
        <v>81</v>
      </c>
      <c r="E637" t="s">
        <v>78</v>
      </c>
      <c r="F637">
        <v>19</v>
      </c>
      <c r="G637" t="str" cm="1">
        <f t="array" ref="G637">_xlfn.IFS(
AND(F637&gt;=1,F637&lt;=7),"Near",
AND(F637&gt;=8,F637&lt;=14),"Moderate",
AND(F637&gt;=15,F637&lt;=21),"Far",
AND(F637&gt;=22,F637&lt;=29),"Very Far"
)</f>
        <v>Far</v>
      </c>
      <c r="H637">
        <v>4</v>
      </c>
      <c r="I637" t="s">
        <v>27</v>
      </c>
      <c r="J637">
        <v>1</v>
      </c>
      <c r="K637">
        <v>636</v>
      </c>
      <c r="L637" t="s">
        <v>38</v>
      </c>
      <c r="M637">
        <v>1</v>
      </c>
      <c r="N637" t="s">
        <v>46</v>
      </c>
      <c r="O637" t="s">
        <v>45</v>
      </c>
      <c r="P637">
        <v>99500</v>
      </c>
      <c r="Q637" t="s">
        <v>85</v>
      </c>
      <c r="R637">
        <v>20</v>
      </c>
      <c r="S637">
        <v>8</v>
      </c>
      <c r="T637">
        <v>0</v>
      </c>
      <c r="U637">
        <v>3</v>
      </c>
      <c r="V637">
        <v>3</v>
      </c>
      <c r="W637">
        <v>3</v>
      </c>
      <c r="X637">
        <v>1</v>
      </c>
      <c r="Y637">
        <v>2</v>
      </c>
    </row>
    <row r="638" spans="1:25" x14ac:dyDescent="0.25">
      <c r="A638">
        <v>54</v>
      </c>
      <c r="B638" t="str" cm="1">
        <f t="array" ref="B638">_xlfn.IFS(
    AND(A638 &gt;= 18, A638 &lt;= 25), "18-25",
    AND(A638 &gt;= 26, A638 &lt;= 35), "26-35",
    AND(A638 &gt;= 36, A638 &lt;= 45), "36-45",
    AND(A638 &gt;= 46, A638 &lt;= 55), "46-55",
    AND(A638 &gt;= 56, A638 &lt;= 60), "56-60"
)</f>
        <v>46-55</v>
      </c>
      <c r="C638" t="s">
        <v>24</v>
      </c>
      <c r="D638" t="s">
        <v>81</v>
      </c>
      <c r="E638" t="s">
        <v>78</v>
      </c>
      <c r="F638">
        <v>9</v>
      </c>
      <c r="G638" t="str" cm="1">
        <f t="array" ref="G638">_xlfn.IFS(
AND(F638&gt;=1,F638&lt;=7),"Near",
AND(F638&gt;=8,F638&lt;=14),"Moderate",
AND(F638&gt;=15,F638&lt;=21),"Far",
AND(F638&gt;=22,F638&lt;=29),"Very Far"
)</f>
        <v>Moderate</v>
      </c>
      <c r="H638">
        <v>4</v>
      </c>
      <c r="I638" t="s">
        <v>27</v>
      </c>
      <c r="J638">
        <v>1</v>
      </c>
      <c r="K638">
        <v>637</v>
      </c>
      <c r="L638" t="s">
        <v>38</v>
      </c>
      <c r="M638">
        <v>2</v>
      </c>
      <c r="N638" t="s">
        <v>39</v>
      </c>
      <c r="O638" t="s">
        <v>30</v>
      </c>
      <c r="P638">
        <v>20930</v>
      </c>
      <c r="Q638" t="s">
        <v>85</v>
      </c>
      <c r="R638">
        <v>19</v>
      </c>
      <c r="S638">
        <v>8</v>
      </c>
      <c r="T638">
        <v>0</v>
      </c>
      <c r="U638">
        <v>36</v>
      </c>
      <c r="V638">
        <v>2</v>
      </c>
      <c r="W638">
        <v>10</v>
      </c>
      <c r="X638">
        <v>0</v>
      </c>
      <c r="Y638">
        <v>9</v>
      </c>
    </row>
    <row r="639" spans="1:25" x14ac:dyDescent="0.25">
      <c r="A639">
        <v>31</v>
      </c>
      <c r="B639" t="str" cm="1">
        <f t="array" ref="B639">_xlfn.IFS(
    AND(A639 &gt;= 18, A639 &lt;= 25), "18-25",
    AND(A639 &gt;= 26, A639 &lt;= 35), "26-35",
    AND(A639 &gt;= 36, A639 &lt;= 45), "36-45",
    AND(A639 &gt;= 46, A639 &lt;= 55), "46-55",
    AND(A639 &gt;= 56, A639 &lt;= 60), "56-60"
)</f>
        <v>26-35</v>
      </c>
      <c r="C639" t="s">
        <v>24</v>
      </c>
      <c r="D639" t="s">
        <v>81</v>
      </c>
      <c r="E639" t="s">
        <v>78</v>
      </c>
      <c r="F639">
        <v>21</v>
      </c>
      <c r="G639" t="str" cm="1">
        <f t="array" ref="G639">_xlfn.IFS(
AND(F639&gt;=1,F639&lt;=7),"Near",
AND(F639&gt;=8,F639&lt;=14),"Moderate",
AND(F639&gt;=15,F639&lt;=21),"Far",
AND(F639&gt;=22,F639&lt;=29),"Very Far"
)</f>
        <v>Far</v>
      </c>
      <c r="H639">
        <v>3</v>
      </c>
      <c r="I639" t="s">
        <v>27</v>
      </c>
      <c r="J639">
        <v>1</v>
      </c>
      <c r="K639">
        <v>638</v>
      </c>
      <c r="L639" t="s">
        <v>38</v>
      </c>
      <c r="M639">
        <v>2</v>
      </c>
      <c r="N639" t="s">
        <v>44</v>
      </c>
      <c r="O639" t="s">
        <v>30</v>
      </c>
      <c r="P639">
        <v>99800</v>
      </c>
      <c r="Q639" t="s">
        <v>82</v>
      </c>
      <c r="R639">
        <v>12</v>
      </c>
      <c r="S639">
        <v>8</v>
      </c>
      <c r="T639">
        <v>0</v>
      </c>
      <c r="U639">
        <v>6</v>
      </c>
      <c r="V639">
        <v>1</v>
      </c>
      <c r="W639">
        <v>6</v>
      </c>
      <c r="X639">
        <v>0</v>
      </c>
      <c r="Y639">
        <v>1</v>
      </c>
    </row>
    <row r="640" spans="1:25" x14ac:dyDescent="0.25">
      <c r="A640">
        <v>31</v>
      </c>
      <c r="B640" t="str" cm="1">
        <f t="array" ref="B640">_xlfn.IFS(
    AND(A640 &gt;= 18, A640 &lt;= 25), "18-25",
    AND(A640 &gt;= 26, A640 &lt;= 35), "26-35",
    AND(A640 &gt;= 36, A640 &lt;= 45), "36-45",
    AND(A640 &gt;= 46, A640 &lt;= 55), "46-55",
    AND(A640 &gt;= 56, A640 &lt;= 60), "56-60"
)</f>
        <v>26-35</v>
      </c>
      <c r="C640" t="s">
        <v>24</v>
      </c>
      <c r="D640" t="s">
        <v>81</v>
      </c>
      <c r="E640" t="s">
        <v>26</v>
      </c>
      <c r="F640">
        <v>24</v>
      </c>
      <c r="G640" t="str" cm="1">
        <f t="array" ref="G640">_xlfn.IFS(
AND(F640&gt;=1,F640&lt;=7),"Near",
AND(F640&gt;=8,F640&lt;=14),"Moderate",
AND(F640&gt;=15,F640&lt;=21),"Far",
AND(F640&gt;=22,F640&lt;=29),"Very Far"
)</f>
        <v>Very Far</v>
      </c>
      <c r="H640">
        <v>1</v>
      </c>
      <c r="I640" t="s">
        <v>50</v>
      </c>
      <c r="J640">
        <v>1</v>
      </c>
      <c r="K640">
        <v>639</v>
      </c>
      <c r="L640" t="s">
        <v>28</v>
      </c>
      <c r="M640">
        <v>1</v>
      </c>
      <c r="N640" t="s">
        <v>39</v>
      </c>
      <c r="O640" t="s">
        <v>36</v>
      </c>
      <c r="P640">
        <v>38940</v>
      </c>
      <c r="Q640" t="s">
        <v>82</v>
      </c>
      <c r="R640">
        <v>12</v>
      </c>
      <c r="S640">
        <v>8</v>
      </c>
      <c r="T640">
        <v>0</v>
      </c>
      <c r="U640">
        <v>10</v>
      </c>
      <c r="V640">
        <v>3</v>
      </c>
      <c r="W640">
        <v>10</v>
      </c>
      <c r="X640">
        <v>1</v>
      </c>
      <c r="Y640">
        <v>8</v>
      </c>
    </row>
    <row r="641" spans="1:25" x14ac:dyDescent="0.25">
      <c r="A641">
        <v>59</v>
      </c>
      <c r="B641" t="str" cm="1">
        <f t="array" ref="B641">_xlfn.IFS(
    AND(A641 &gt;= 18, A641 &lt;= 25), "18-25",
    AND(A641 &gt;= 26, A641 &lt;= 35), "26-35",
    AND(A641 &gt;= 36, A641 &lt;= 45), "36-45",
    AND(A641 &gt;= 46, A641 &lt;= 55), "46-55",
    AND(A641 &gt;= 56, A641 &lt;= 60), "56-60"
)</f>
        <v>56-60</v>
      </c>
      <c r="C641" t="s">
        <v>24</v>
      </c>
      <c r="D641" t="s">
        <v>81</v>
      </c>
      <c r="E641" t="s">
        <v>78</v>
      </c>
      <c r="F641">
        <v>3</v>
      </c>
      <c r="G641" t="str" cm="1">
        <f t="array" ref="G641">_xlfn.IFS(
AND(F641&gt;=1,F641&lt;=7),"Near",
AND(F641&gt;=8,F641&lt;=14),"Moderate",
AND(F641&gt;=15,F641&lt;=21),"Far",
AND(F641&gt;=22,F641&lt;=29),"Very Far"
)</f>
        <v>Near</v>
      </c>
      <c r="H641">
        <v>4</v>
      </c>
      <c r="I641" t="s">
        <v>51</v>
      </c>
      <c r="J641">
        <v>1</v>
      </c>
      <c r="K641">
        <v>640</v>
      </c>
      <c r="L641" t="s">
        <v>38</v>
      </c>
      <c r="M641">
        <v>1</v>
      </c>
      <c r="N641" t="s">
        <v>35</v>
      </c>
      <c r="O641" t="s">
        <v>36</v>
      </c>
      <c r="P641">
        <v>40510</v>
      </c>
      <c r="Q641" t="s">
        <v>85</v>
      </c>
      <c r="R641">
        <v>16</v>
      </c>
      <c r="S641">
        <v>8</v>
      </c>
      <c r="T641">
        <v>3</v>
      </c>
      <c r="U641">
        <v>13</v>
      </c>
      <c r="V641">
        <v>3</v>
      </c>
      <c r="W641">
        <v>6</v>
      </c>
      <c r="X641">
        <v>0</v>
      </c>
      <c r="Y641">
        <v>5</v>
      </c>
    </row>
    <row r="642" spans="1:25" x14ac:dyDescent="0.25">
      <c r="A642">
        <v>43</v>
      </c>
      <c r="B642" t="str" cm="1">
        <f t="array" ref="B642">_xlfn.IFS(
    AND(A642 &gt;= 18, A642 &lt;= 25), "18-25",
    AND(A642 &gt;= 26, A642 &lt;= 35), "26-35",
    AND(A642 &gt;= 36, A642 &lt;= 45), "36-45",
    AND(A642 &gt;= 46, A642 &lt;= 55), "46-55",
    AND(A642 &gt;= 56, A642 &lt;= 60), "56-60"
)</f>
        <v>36-45</v>
      </c>
      <c r="C642" t="s">
        <v>24</v>
      </c>
      <c r="D642" t="s">
        <v>81</v>
      </c>
      <c r="E642" t="s">
        <v>78</v>
      </c>
      <c r="F642">
        <v>11</v>
      </c>
      <c r="G642" t="str" cm="1">
        <f t="array" ref="G642">_xlfn.IFS(
AND(F642&gt;=1,F642&lt;=7),"Near",
AND(F642&gt;=8,F642&lt;=14),"Moderate",
AND(F642&gt;=15,F642&lt;=21),"Far",
AND(F642&gt;=22,F642&lt;=29),"Very Far"
)</f>
        <v>Moderate</v>
      </c>
      <c r="H642">
        <v>2</v>
      </c>
      <c r="I642" t="s">
        <v>27</v>
      </c>
      <c r="J642">
        <v>1</v>
      </c>
      <c r="K642">
        <v>641</v>
      </c>
      <c r="L642" t="s">
        <v>38</v>
      </c>
      <c r="M642">
        <v>3</v>
      </c>
      <c r="N642" t="s">
        <v>44</v>
      </c>
      <c r="O642" t="s">
        <v>30</v>
      </c>
      <c r="P642">
        <v>168350</v>
      </c>
      <c r="Q642" t="s">
        <v>85</v>
      </c>
      <c r="R642">
        <v>17</v>
      </c>
      <c r="S642">
        <v>8</v>
      </c>
      <c r="T642">
        <v>1</v>
      </c>
      <c r="U642">
        <v>25</v>
      </c>
      <c r="V642">
        <v>3</v>
      </c>
      <c r="W642">
        <v>8</v>
      </c>
      <c r="X642">
        <v>0</v>
      </c>
      <c r="Y642">
        <v>7</v>
      </c>
    </row>
    <row r="643" spans="1:25" x14ac:dyDescent="0.25">
      <c r="A643">
        <v>49</v>
      </c>
      <c r="B643" t="str" cm="1">
        <f t="array" ref="B643">_xlfn.IFS(
    AND(A643 &gt;= 18, A643 &lt;= 25), "18-25",
    AND(A643 &gt;= 26, A643 &lt;= 35), "26-35",
    AND(A643 &gt;= 36, A643 &lt;= 45), "36-45",
    AND(A643 &gt;= 46, A643 &lt;= 55), "46-55",
    AND(A643 &gt;= 56, A643 &lt;= 60), "56-60"
)</f>
        <v>46-55</v>
      </c>
      <c r="C643" t="s">
        <v>24</v>
      </c>
      <c r="D643" t="s">
        <v>81</v>
      </c>
      <c r="E643" t="s">
        <v>26</v>
      </c>
      <c r="F643">
        <v>14</v>
      </c>
      <c r="G643" t="str" cm="1">
        <f t="array" ref="G643">_xlfn.IFS(
AND(F643&gt;=1,F643&lt;=7),"Near",
AND(F643&gt;=8,F643&lt;=14),"Moderate",
AND(F643&gt;=15,F643&lt;=21),"Far",
AND(F643&gt;=22,F643&lt;=29),"Very Far"
)</f>
        <v>Moderate</v>
      </c>
      <c r="H643">
        <v>4</v>
      </c>
      <c r="I643" t="s">
        <v>27</v>
      </c>
      <c r="J643">
        <v>1</v>
      </c>
      <c r="K643">
        <v>642</v>
      </c>
      <c r="L643" t="s">
        <v>38</v>
      </c>
      <c r="M643">
        <v>2</v>
      </c>
      <c r="N643" t="s">
        <v>35</v>
      </c>
      <c r="O643" t="s">
        <v>30</v>
      </c>
      <c r="P643">
        <v>62300</v>
      </c>
      <c r="Q643" t="s">
        <v>84</v>
      </c>
      <c r="R643">
        <v>14</v>
      </c>
      <c r="S643">
        <v>8</v>
      </c>
      <c r="T643">
        <v>0</v>
      </c>
      <c r="U643">
        <v>23</v>
      </c>
      <c r="V643">
        <v>2</v>
      </c>
      <c r="W643">
        <v>1</v>
      </c>
      <c r="X643">
        <v>0</v>
      </c>
      <c r="Y643">
        <v>0</v>
      </c>
    </row>
    <row r="644" spans="1:25" x14ac:dyDescent="0.25">
      <c r="A644">
        <v>36</v>
      </c>
      <c r="B644" t="str" cm="1">
        <f t="array" ref="B644">_xlfn.IFS(
    AND(A644 &gt;= 18, A644 &lt;= 25), "18-25",
    AND(A644 &gt;= 26, A644 &lt;= 35), "26-35",
    AND(A644 &gt;= 36, A644 &lt;= 45), "36-45",
    AND(A644 &gt;= 46, A644 &lt;= 55), "46-55",
    AND(A644 &gt;= 56, A644 &lt;= 60), "56-60"
)</f>
        <v>36-45</v>
      </c>
      <c r="C644" t="s">
        <v>24</v>
      </c>
      <c r="D644" t="s">
        <v>80</v>
      </c>
      <c r="E644" t="s">
        <v>26</v>
      </c>
      <c r="F644">
        <v>5</v>
      </c>
      <c r="G644" t="str" cm="1">
        <f t="array" ref="G644">_xlfn.IFS(
AND(F644&gt;=1,F644&lt;=7),"Near",
AND(F644&gt;=8,F644&lt;=14),"Moderate",
AND(F644&gt;=15,F644&lt;=21),"Far",
AND(F644&gt;=22,F644&lt;=29),"Very Far"
)</f>
        <v>Near</v>
      </c>
      <c r="H644">
        <v>2</v>
      </c>
      <c r="I644" t="s">
        <v>50</v>
      </c>
      <c r="J644">
        <v>1</v>
      </c>
      <c r="K644">
        <v>643</v>
      </c>
      <c r="L644" t="s">
        <v>28</v>
      </c>
      <c r="M644">
        <v>1</v>
      </c>
      <c r="N644" t="s">
        <v>44</v>
      </c>
      <c r="O644" t="s">
        <v>30</v>
      </c>
      <c r="P644">
        <v>47170</v>
      </c>
      <c r="Q644" t="s">
        <v>83</v>
      </c>
      <c r="R644">
        <v>19</v>
      </c>
      <c r="S644">
        <v>8</v>
      </c>
      <c r="T644">
        <v>1</v>
      </c>
      <c r="U644">
        <v>12</v>
      </c>
      <c r="V644">
        <v>3</v>
      </c>
      <c r="W644">
        <v>11</v>
      </c>
      <c r="X644">
        <v>0</v>
      </c>
      <c r="Y644">
        <v>7</v>
      </c>
    </row>
    <row r="645" spans="1:25" x14ac:dyDescent="0.25">
      <c r="A645">
        <v>48</v>
      </c>
      <c r="B645" t="str" cm="1">
        <f t="array" ref="B645">_xlfn.IFS(
    AND(A645 &gt;= 18, A645 &lt;= 25), "18-25",
    AND(A645 &gt;= 26, A645 &lt;= 35), "26-35",
    AND(A645 &gt;= 36, A645 &lt;= 45), "36-45",
    AND(A645 &gt;= 46, A645 &lt;= 55), "46-55",
    AND(A645 &gt;= 56, A645 &lt;= 60), "56-60"
)</f>
        <v>46-55</v>
      </c>
      <c r="C645" t="s">
        <v>24</v>
      </c>
      <c r="D645" t="s">
        <v>81</v>
      </c>
      <c r="E645" t="s">
        <v>78</v>
      </c>
      <c r="F645">
        <v>1</v>
      </c>
      <c r="G645" t="str" cm="1">
        <f t="array" ref="G645">_xlfn.IFS(
AND(F645&gt;=1,F645&lt;=7),"Near",
AND(F645&gt;=8,F645&lt;=14),"Moderate",
AND(F645&gt;=15,F645&lt;=21),"Far",
AND(F645&gt;=22,F645&lt;=29),"Very Far"
)</f>
        <v>Near</v>
      </c>
      <c r="H645">
        <v>4</v>
      </c>
      <c r="I645" t="s">
        <v>27</v>
      </c>
      <c r="J645">
        <v>1</v>
      </c>
      <c r="K645">
        <v>644</v>
      </c>
      <c r="L645" t="s">
        <v>28</v>
      </c>
      <c r="M645">
        <v>2</v>
      </c>
      <c r="N645" t="s">
        <v>44</v>
      </c>
      <c r="O645" t="s">
        <v>36</v>
      </c>
      <c r="P645">
        <v>132370</v>
      </c>
      <c r="Q645" t="s">
        <v>83</v>
      </c>
      <c r="R645">
        <v>13</v>
      </c>
      <c r="S645">
        <v>8</v>
      </c>
      <c r="T645">
        <v>1</v>
      </c>
      <c r="U645">
        <v>7</v>
      </c>
      <c r="V645">
        <v>2</v>
      </c>
      <c r="W645">
        <v>1</v>
      </c>
      <c r="X645">
        <v>0</v>
      </c>
      <c r="Y645">
        <v>0</v>
      </c>
    </row>
    <row r="646" spans="1:25" x14ac:dyDescent="0.25">
      <c r="A646">
        <v>27</v>
      </c>
      <c r="B646" t="str" cm="1">
        <f t="array" ref="B646">_xlfn.IFS(
    AND(A646 &gt;= 18, A646 &lt;= 25), "18-25",
    AND(A646 &gt;= 26, A646 &lt;= 35), "26-35",
    AND(A646 &gt;= 36, A646 &lt;= 45), "36-45",
    AND(A646 &gt;= 46, A646 &lt;= 55), "46-55",
    AND(A646 &gt;= 56, A646 &lt;= 60), "56-60"
)</f>
        <v>26-35</v>
      </c>
      <c r="C646" t="s">
        <v>24</v>
      </c>
      <c r="D646" t="s">
        <v>81</v>
      </c>
      <c r="E646" t="s">
        <v>78</v>
      </c>
      <c r="F646">
        <v>6</v>
      </c>
      <c r="G646" t="str" cm="1">
        <f t="array" ref="G646">_xlfn.IFS(
AND(F646&gt;=1,F646&lt;=7),"Near",
AND(F646&gt;=8,F646&lt;=14),"Moderate",
AND(F646&gt;=15,F646&lt;=21),"Far",
AND(F646&gt;=22,F646&lt;=29),"Very Far"
)</f>
        <v>Near</v>
      </c>
      <c r="H646">
        <v>4</v>
      </c>
      <c r="I646" t="s">
        <v>27</v>
      </c>
      <c r="J646">
        <v>1</v>
      </c>
      <c r="K646">
        <v>645</v>
      </c>
      <c r="L646" t="s">
        <v>38</v>
      </c>
      <c r="M646">
        <v>2</v>
      </c>
      <c r="N646" t="s">
        <v>44</v>
      </c>
      <c r="O646" t="s">
        <v>45</v>
      </c>
      <c r="P646">
        <v>37550</v>
      </c>
      <c r="Q646" t="s">
        <v>84</v>
      </c>
      <c r="R646">
        <v>19</v>
      </c>
      <c r="S646">
        <v>8</v>
      </c>
      <c r="T646">
        <v>0</v>
      </c>
      <c r="U646">
        <v>5</v>
      </c>
      <c r="V646">
        <v>2</v>
      </c>
      <c r="W646">
        <v>5</v>
      </c>
      <c r="X646">
        <v>0</v>
      </c>
      <c r="Y646">
        <v>3</v>
      </c>
    </row>
    <row r="647" spans="1:25" x14ac:dyDescent="0.25">
      <c r="A647">
        <v>29</v>
      </c>
      <c r="B647" t="str" cm="1">
        <f t="array" ref="B647">_xlfn.IFS(
    AND(A647 &gt;= 18, A647 &lt;= 25), "18-25",
    AND(A647 &gt;= 26, A647 &lt;= 35), "26-35",
    AND(A647 &gt;= 36, A647 &lt;= 45), "36-45",
    AND(A647 &gt;= 46, A647 &lt;= 55), "46-55",
    AND(A647 &gt;= 56, A647 &lt;= 60), "56-60"
)</f>
        <v>26-35</v>
      </c>
      <c r="C647" t="s">
        <v>24</v>
      </c>
      <c r="D647" t="s">
        <v>81</v>
      </c>
      <c r="E647" t="s">
        <v>26</v>
      </c>
      <c r="F647">
        <v>17</v>
      </c>
      <c r="G647" t="str" cm="1">
        <f t="array" ref="G647">_xlfn.IFS(
AND(F647&gt;=1,F647&lt;=7),"Near",
AND(F647&gt;=8,F647&lt;=14),"Moderate",
AND(F647&gt;=15,F647&lt;=21),"Far",
AND(F647&gt;=22,F647&lt;=29),"Very Far"
)</f>
        <v>Far</v>
      </c>
      <c r="H647">
        <v>4</v>
      </c>
      <c r="I647" t="s">
        <v>42</v>
      </c>
      <c r="J647">
        <v>1</v>
      </c>
      <c r="K647">
        <v>646</v>
      </c>
      <c r="L647" t="s">
        <v>38</v>
      </c>
      <c r="M647">
        <v>1</v>
      </c>
      <c r="N647" t="s">
        <v>44</v>
      </c>
      <c r="O647" t="s">
        <v>45</v>
      </c>
      <c r="P647">
        <v>65820</v>
      </c>
      <c r="Q647" t="s">
        <v>85</v>
      </c>
      <c r="R647">
        <v>19</v>
      </c>
      <c r="S647">
        <v>8</v>
      </c>
      <c r="T647">
        <v>1</v>
      </c>
      <c r="U647">
        <v>6</v>
      </c>
      <c r="V647">
        <v>3</v>
      </c>
      <c r="W647">
        <v>6</v>
      </c>
      <c r="X647">
        <v>1</v>
      </c>
      <c r="Y647">
        <v>0</v>
      </c>
    </row>
    <row r="648" spans="1:25" x14ac:dyDescent="0.25">
      <c r="A648">
        <v>48</v>
      </c>
      <c r="B648" t="str" cm="1">
        <f t="array" ref="B648">_xlfn.IFS(
    AND(A648 &gt;= 18, A648 &lt;= 25), "18-25",
    AND(A648 &gt;= 26, A648 &lt;= 35), "26-35",
    AND(A648 &gt;= 36, A648 &lt;= 45), "36-45",
    AND(A648 &gt;= 46, A648 &lt;= 55), "46-55",
    AND(A648 &gt;= 56, A648 &lt;= 60), "56-60"
)</f>
        <v>46-55</v>
      </c>
      <c r="C648" t="s">
        <v>24</v>
      </c>
      <c r="D648" t="s">
        <v>81</v>
      </c>
      <c r="E648" t="s">
        <v>26</v>
      </c>
      <c r="F648">
        <v>1</v>
      </c>
      <c r="G648" t="str" cm="1">
        <f t="array" ref="G648">_xlfn.IFS(
AND(F648&gt;=1,F648&lt;=7),"Near",
AND(F648&gt;=8,F648&lt;=14),"Moderate",
AND(F648&gt;=15,F648&lt;=21),"Far",
AND(F648&gt;=22,F648&lt;=29),"Very Far"
)</f>
        <v>Near</v>
      </c>
      <c r="H648">
        <v>1</v>
      </c>
      <c r="I648" t="s">
        <v>50</v>
      </c>
      <c r="J648">
        <v>1</v>
      </c>
      <c r="K648">
        <v>647</v>
      </c>
      <c r="L648" t="s">
        <v>38</v>
      </c>
      <c r="M648">
        <v>2</v>
      </c>
      <c r="N648" t="s">
        <v>46</v>
      </c>
      <c r="O648" t="s">
        <v>36</v>
      </c>
      <c r="P648">
        <v>74060</v>
      </c>
      <c r="Q648" t="s">
        <v>85</v>
      </c>
      <c r="R648">
        <v>14</v>
      </c>
      <c r="S648">
        <v>8</v>
      </c>
      <c r="T648">
        <v>2</v>
      </c>
      <c r="U648">
        <v>25</v>
      </c>
      <c r="V648">
        <v>2</v>
      </c>
      <c r="W648">
        <v>1</v>
      </c>
      <c r="X648">
        <v>0</v>
      </c>
      <c r="Y648">
        <v>0</v>
      </c>
    </row>
    <row r="649" spans="1:25" x14ac:dyDescent="0.25">
      <c r="A649">
        <v>29</v>
      </c>
      <c r="B649" t="str" cm="1">
        <f t="array" ref="B649">_xlfn.IFS(
    AND(A649 &gt;= 18, A649 &lt;= 25), "18-25",
    AND(A649 &gt;= 26, A649 &lt;= 35), "26-35",
    AND(A649 &gt;= 36, A649 &lt;= 45), "36-45",
    AND(A649 &gt;= 46, A649 &lt;= 55), "46-55",
    AND(A649 &gt;= 56, A649 &lt;= 60), "56-60"
)</f>
        <v>26-35</v>
      </c>
      <c r="C649" t="s">
        <v>24</v>
      </c>
      <c r="D649" t="s">
        <v>81</v>
      </c>
      <c r="E649" t="s">
        <v>78</v>
      </c>
      <c r="F649">
        <v>3</v>
      </c>
      <c r="G649" t="str" cm="1">
        <f t="array" ref="G649">_xlfn.IFS(
AND(F649&gt;=1,F649&lt;=7),"Near",
AND(F649&gt;=8,F649&lt;=14),"Moderate",
AND(F649&gt;=15,F649&lt;=21),"Far",
AND(F649&gt;=22,F649&lt;=29),"Very Far"
)</f>
        <v>Near</v>
      </c>
      <c r="H649">
        <v>3</v>
      </c>
      <c r="I649" t="s">
        <v>51</v>
      </c>
      <c r="J649">
        <v>1</v>
      </c>
      <c r="K649">
        <v>648</v>
      </c>
      <c r="L649" t="s">
        <v>28</v>
      </c>
      <c r="M649">
        <v>2</v>
      </c>
      <c r="N649" t="s">
        <v>29</v>
      </c>
      <c r="O649" t="s">
        <v>45</v>
      </c>
      <c r="P649">
        <v>48050</v>
      </c>
      <c r="Q649" t="s">
        <v>85</v>
      </c>
      <c r="R649">
        <v>16</v>
      </c>
      <c r="S649">
        <v>8</v>
      </c>
      <c r="T649">
        <v>1</v>
      </c>
      <c r="U649">
        <v>9</v>
      </c>
      <c r="V649">
        <v>2</v>
      </c>
      <c r="W649">
        <v>7</v>
      </c>
      <c r="X649">
        <v>1</v>
      </c>
      <c r="Y649">
        <v>7</v>
      </c>
    </row>
    <row r="650" spans="1:25" x14ac:dyDescent="0.25">
      <c r="A650">
        <v>34</v>
      </c>
      <c r="B650" t="str" cm="1">
        <f t="array" ref="B650">_xlfn.IFS(
    AND(A650 &gt;= 18, A650 &lt;= 25), "18-25",
    AND(A650 &gt;= 26, A650 &lt;= 35), "26-35",
    AND(A650 &gt;= 36, A650 &lt;= 45), "36-45",
    AND(A650 &gt;= 46, A650 &lt;= 55), "46-55",
    AND(A650 &gt;= 56, A650 &lt;= 60), "56-60"
)</f>
        <v>26-35</v>
      </c>
      <c r="C650" t="s">
        <v>24</v>
      </c>
      <c r="D650" t="s">
        <v>81</v>
      </c>
      <c r="E650" t="s">
        <v>26</v>
      </c>
      <c r="F650">
        <v>9</v>
      </c>
      <c r="G650" t="str" cm="1">
        <f t="array" ref="G650">_xlfn.IFS(
AND(F650&gt;=1,F650&lt;=7),"Near",
AND(F650&gt;=8,F650&lt;=14),"Moderate",
AND(F650&gt;=15,F650&lt;=21),"Far",
AND(F650&gt;=22,F650&lt;=29),"Very Far"
)</f>
        <v>Moderate</v>
      </c>
      <c r="H650">
        <v>4</v>
      </c>
      <c r="I650" t="s">
        <v>42</v>
      </c>
      <c r="J650">
        <v>1</v>
      </c>
      <c r="K650">
        <v>649</v>
      </c>
      <c r="L650" t="s">
        <v>28</v>
      </c>
      <c r="M650">
        <v>2</v>
      </c>
      <c r="N650" t="s">
        <v>44</v>
      </c>
      <c r="O650" t="s">
        <v>30</v>
      </c>
      <c r="P650">
        <v>27410</v>
      </c>
      <c r="Q650" t="s">
        <v>84</v>
      </c>
      <c r="R650">
        <v>15</v>
      </c>
      <c r="S650">
        <v>8</v>
      </c>
      <c r="T650">
        <v>1</v>
      </c>
      <c r="U650">
        <v>2</v>
      </c>
      <c r="V650">
        <v>3</v>
      </c>
      <c r="W650">
        <v>1</v>
      </c>
      <c r="X650">
        <v>0</v>
      </c>
      <c r="Y650">
        <v>0</v>
      </c>
    </row>
    <row r="651" spans="1:25" x14ac:dyDescent="0.25">
      <c r="A651">
        <v>44</v>
      </c>
      <c r="B651" t="str" cm="1">
        <f t="array" ref="B651">_xlfn.IFS(
    AND(A651 &gt;= 18, A651 &lt;= 25), "18-25",
    AND(A651 &gt;= 26, A651 &lt;= 35), "26-35",
    AND(A651 &gt;= 36, A651 &lt;= 45), "36-45",
    AND(A651 &gt;= 46, A651 &lt;= 55), "46-55",
    AND(A651 &gt;= 56, A651 &lt;= 60), "56-60"
)</f>
        <v>36-45</v>
      </c>
      <c r="C651" t="s">
        <v>24</v>
      </c>
      <c r="D651" t="s">
        <v>81</v>
      </c>
      <c r="E651" t="s">
        <v>78</v>
      </c>
      <c r="F651">
        <v>4</v>
      </c>
      <c r="G651" t="str" cm="1">
        <f t="array" ref="G651">_xlfn.IFS(
AND(F651&gt;=1,F651&lt;=7),"Near",
AND(F651&gt;=8,F651&lt;=14),"Moderate",
AND(F651&gt;=15,F651&lt;=21),"Far",
AND(F651&gt;=22,F651&lt;=29),"Very Far"
)</f>
        <v>Near</v>
      </c>
      <c r="H651">
        <v>3</v>
      </c>
      <c r="I651" t="s">
        <v>27</v>
      </c>
      <c r="J651">
        <v>1</v>
      </c>
      <c r="K651">
        <v>650</v>
      </c>
      <c r="L651" t="s">
        <v>28</v>
      </c>
      <c r="M651">
        <v>1</v>
      </c>
      <c r="N651" t="s">
        <v>44</v>
      </c>
      <c r="O651" t="s">
        <v>30</v>
      </c>
      <c r="P651">
        <v>42620</v>
      </c>
      <c r="Q651" t="s">
        <v>83</v>
      </c>
      <c r="R651">
        <v>18</v>
      </c>
      <c r="S651">
        <v>8</v>
      </c>
      <c r="T651">
        <v>0</v>
      </c>
      <c r="U651">
        <v>26</v>
      </c>
      <c r="V651">
        <v>2</v>
      </c>
      <c r="W651">
        <v>22</v>
      </c>
      <c r="X651">
        <v>3</v>
      </c>
      <c r="Y651">
        <v>10</v>
      </c>
    </row>
    <row r="652" spans="1:25" x14ac:dyDescent="0.25">
      <c r="A652">
        <v>33</v>
      </c>
      <c r="B652" t="str" cm="1">
        <f t="array" ref="B652">_xlfn.IFS(
    AND(A652 &gt;= 18, A652 &lt;= 25), "18-25",
    AND(A652 &gt;= 26, A652 &lt;= 35), "26-35",
    AND(A652 &gt;= 36, A652 &lt;= 45), "36-45",
    AND(A652 &gt;= 46, A652 &lt;= 55), "46-55",
    AND(A652 &gt;= 56, A652 &lt;= 60), "56-60"
)</f>
        <v>26-35</v>
      </c>
      <c r="C652" t="s">
        <v>24</v>
      </c>
      <c r="D652" t="s">
        <v>81</v>
      </c>
      <c r="E652" t="s">
        <v>78</v>
      </c>
      <c r="F652">
        <v>8</v>
      </c>
      <c r="G652" t="str" cm="1">
        <f t="array" ref="G652">_xlfn.IFS(
AND(F652&gt;=1,F652&lt;=7),"Near",
AND(F652&gt;=8,F652&lt;=14),"Moderate",
AND(F652&gt;=15,F652&lt;=21),"Far",
AND(F652&gt;=22,F652&lt;=29),"Very Far"
)</f>
        <v>Moderate</v>
      </c>
      <c r="H652">
        <v>2</v>
      </c>
      <c r="I652" t="s">
        <v>27</v>
      </c>
      <c r="J652">
        <v>1</v>
      </c>
      <c r="K652">
        <v>651</v>
      </c>
      <c r="L652" t="s">
        <v>28</v>
      </c>
      <c r="M652">
        <v>2</v>
      </c>
      <c r="N652" t="s">
        <v>35</v>
      </c>
      <c r="O652" t="s">
        <v>45</v>
      </c>
      <c r="P652">
        <v>161840</v>
      </c>
      <c r="Q652" t="s">
        <v>84</v>
      </c>
      <c r="R652">
        <v>13</v>
      </c>
      <c r="S652">
        <v>8</v>
      </c>
      <c r="T652">
        <v>1</v>
      </c>
      <c r="U652">
        <v>10</v>
      </c>
      <c r="V652">
        <v>2</v>
      </c>
      <c r="W652">
        <v>9</v>
      </c>
      <c r="X652">
        <v>0</v>
      </c>
      <c r="Y652">
        <v>8</v>
      </c>
    </row>
    <row r="653" spans="1:25" x14ac:dyDescent="0.25">
      <c r="A653">
        <v>19</v>
      </c>
      <c r="B653" t="str" cm="1">
        <f t="array" ref="B653">_xlfn.IFS(
    AND(A653 &gt;= 18, A653 &lt;= 25), "18-25",
    AND(A653 &gt;= 26, A653 &lt;= 35), "26-35",
    AND(A653 &gt;= 36, A653 &lt;= 45), "36-45",
    AND(A653 &gt;= 46, A653 &lt;= 55), "46-55",
    AND(A653 &gt;= 56, A653 &lt;= 60), "56-60"
)</f>
        <v>18-25</v>
      </c>
      <c r="C653" t="s">
        <v>24</v>
      </c>
      <c r="D653" t="s">
        <v>81</v>
      </c>
      <c r="E653" t="s">
        <v>26</v>
      </c>
      <c r="F653">
        <v>2</v>
      </c>
      <c r="G653" t="str" cm="1">
        <f t="array" ref="G653">_xlfn.IFS(
AND(F653&gt;=1,F653&lt;=7),"Near",
AND(F653&gt;=8,F653&lt;=14),"Moderate",
AND(F653&gt;=15,F653&lt;=21),"Far",
AND(F653&gt;=22,F653&lt;=29),"Very Far"
)</f>
        <v>Near</v>
      </c>
      <c r="H653">
        <v>4</v>
      </c>
      <c r="I653" t="s">
        <v>50</v>
      </c>
      <c r="J653">
        <v>1</v>
      </c>
      <c r="K653">
        <v>652</v>
      </c>
      <c r="L653" t="s">
        <v>38</v>
      </c>
      <c r="M653">
        <v>3</v>
      </c>
      <c r="N653" t="s">
        <v>44</v>
      </c>
      <c r="O653" t="s">
        <v>36</v>
      </c>
      <c r="P653">
        <v>115570</v>
      </c>
      <c r="Q653" t="s">
        <v>85</v>
      </c>
      <c r="R653">
        <v>22</v>
      </c>
      <c r="S653">
        <v>8</v>
      </c>
      <c r="T653">
        <v>0</v>
      </c>
      <c r="U653">
        <v>1</v>
      </c>
      <c r="V653">
        <v>0</v>
      </c>
      <c r="W653">
        <v>1</v>
      </c>
      <c r="X653">
        <v>0</v>
      </c>
      <c r="Y653">
        <v>1</v>
      </c>
    </row>
    <row r="654" spans="1:25" x14ac:dyDescent="0.25">
      <c r="A654">
        <v>23</v>
      </c>
      <c r="B654" t="str" cm="1">
        <f t="array" ref="B654">_xlfn.IFS(
    AND(A654 &gt;= 18, A654 &lt;= 25), "18-25",
    AND(A654 &gt;= 26, A654 &lt;= 35), "26-35",
    AND(A654 &gt;= 36, A654 &lt;= 45), "36-45",
    AND(A654 &gt;= 46, A654 &lt;= 55), "46-55",
    AND(A654 &gt;= 56, A654 &lt;= 60), "56-60"
)</f>
        <v>18-25</v>
      </c>
      <c r="C654" t="s">
        <v>24</v>
      </c>
      <c r="D654" t="s">
        <v>81</v>
      </c>
      <c r="E654" t="s">
        <v>26</v>
      </c>
      <c r="F654">
        <v>2</v>
      </c>
      <c r="G654" t="str" cm="1">
        <f t="array" ref="G654">_xlfn.IFS(
AND(F654&gt;=1,F654&lt;=7),"Near",
AND(F654&gt;=8,F654&lt;=14),"Moderate",
AND(F654&gt;=15,F654&lt;=21),"Far",
AND(F654&gt;=22,F654&lt;=29),"Very Far"
)</f>
        <v>Near</v>
      </c>
      <c r="H654">
        <v>3</v>
      </c>
      <c r="I654" t="s">
        <v>42</v>
      </c>
      <c r="J654">
        <v>1</v>
      </c>
      <c r="K654">
        <v>653</v>
      </c>
      <c r="L654" t="s">
        <v>38</v>
      </c>
      <c r="M654">
        <v>3</v>
      </c>
      <c r="N654" t="s">
        <v>44</v>
      </c>
      <c r="O654" t="s">
        <v>30</v>
      </c>
      <c r="P654">
        <v>18780</v>
      </c>
      <c r="Q654" t="s">
        <v>84</v>
      </c>
      <c r="R654">
        <v>13</v>
      </c>
      <c r="S654">
        <v>8</v>
      </c>
      <c r="T654">
        <v>1</v>
      </c>
      <c r="U654">
        <v>1</v>
      </c>
      <c r="V654">
        <v>2</v>
      </c>
      <c r="W654">
        <v>1</v>
      </c>
      <c r="X654">
        <v>0</v>
      </c>
      <c r="Y654">
        <v>1</v>
      </c>
    </row>
    <row r="655" spans="1:25" x14ac:dyDescent="0.25">
      <c r="A655">
        <v>25</v>
      </c>
      <c r="B655" t="str" cm="1">
        <f t="array" ref="B655">_xlfn.IFS(
    AND(A655 &gt;= 18, A655 &lt;= 25), "18-25",
    AND(A655 &gt;= 26, A655 &lt;= 35), "26-35",
    AND(A655 &gt;= 36, A655 &lt;= 45), "36-45",
    AND(A655 &gt;= 46, A655 &lt;= 55), "46-55",
    AND(A655 &gt;= 56, A655 &lt;= 60), "56-60"
)</f>
        <v>18-25</v>
      </c>
      <c r="C655" t="s">
        <v>32</v>
      </c>
      <c r="D655" t="s">
        <v>80</v>
      </c>
      <c r="E655" t="s">
        <v>78</v>
      </c>
      <c r="F655">
        <v>1</v>
      </c>
      <c r="G655" t="str" cm="1">
        <f t="array" ref="G655">_xlfn.IFS(
AND(F655&gt;=1,F655&lt;=7),"Near",
AND(F655&gt;=8,F655&lt;=14),"Moderate",
AND(F655&gt;=15,F655&lt;=21),"Far",
AND(F655&gt;=22,F655&lt;=29),"Very Far"
)</f>
        <v>Near</v>
      </c>
      <c r="H655">
        <v>1</v>
      </c>
      <c r="I655" t="s">
        <v>27</v>
      </c>
      <c r="J655">
        <v>1</v>
      </c>
      <c r="K655">
        <v>654</v>
      </c>
      <c r="L655" t="s">
        <v>38</v>
      </c>
      <c r="M655">
        <v>1</v>
      </c>
      <c r="N655" t="s">
        <v>46</v>
      </c>
      <c r="O655" t="s">
        <v>36</v>
      </c>
      <c r="P655">
        <v>109320</v>
      </c>
      <c r="Q655" t="s">
        <v>85</v>
      </c>
      <c r="R655">
        <v>11</v>
      </c>
      <c r="S655">
        <v>8</v>
      </c>
      <c r="T655">
        <v>1</v>
      </c>
      <c r="U655">
        <v>1</v>
      </c>
      <c r="V655">
        <v>3</v>
      </c>
      <c r="W655">
        <v>1</v>
      </c>
      <c r="X655">
        <v>1</v>
      </c>
      <c r="Y655">
        <v>0</v>
      </c>
    </row>
    <row r="656" spans="1:25" x14ac:dyDescent="0.25">
      <c r="A656">
        <v>26</v>
      </c>
      <c r="B656" t="str" cm="1">
        <f t="array" ref="B656">_xlfn.IFS(
    AND(A656 &gt;= 18, A656 &lt;= 25), "18-25",
    AND(A656 &gt;= 26, A656 &lt;= 35), "26-35",
    AND(A656 &gt;= 36, A656 &lt;= 45), "36-45",
    AND(A656 &gt;= 46, A656 &lt;= 55), "46-55",
    AND(A656 &gt;= 56, A656 &lt;= 60), "56-60"
)</f>
        <v>26-35</v>
      </c>
      <c r="C656" t="s">
        <v>24</v>
      </c>
      <c r="D656" t="s">
        <v>81</v>
      </c>
      <c r="E656" t="s">
        <v>79</v>
      </c>
      <c r="F656">
        <v>9</v>
      </c>
      <c r="G656" t="str" cm="1">
        <f t="array" ref="G656">_xlfn.IFS(
AND(F656&gt;=1,F656&lt;=7),"Near",
AND(F656&gt;=8,F656&lt;=14),"Moderate",
AND(F656&gt;=15,F656&lt;=21),"Far",
AND(F656&gt;=22,F656&lt;=29),"Very Far"
)</f>
        <v>Moderate</v>
      </c>
      <c r="H656">
        <v>3</v>
      </c>
      <c r="I656" t="s">
        <v>27</v>
      </c>
      <c r="J656">
        <v>1</v>
      </c>
      <c r="K656">
        <v>655</v>
      </c>
      <c r="L656" t="s">
        <v>38</v>
      </c>
      <c r="M656">
        <v>2</v>
      </c>
      <c r="N656" t="s">
        <v>35</v>
      </c>
      <c r="O656" t="s">
        <v>36</v>
      </c>
      <c r="P656">
        <v>68110</v>
      </c>
      <c r="Q656" t="s">
        <v>85</v>
      </c>
      <c r="R656">
        <v>11</v>
      </c>
      <c r="S656">
        <v>8</v>
      </c>
      <c r="T656">
        <v>1</v>
      </c>
      <c r="U656">
        <v>8</v>
      </c>
      <c r="V656">
        <v>4</v>
      </c>
      <c r="W656">
        <v>8</v>
      </c>
      <c r="X656">
        <v>2</v>
      </c>
      <c r="Y656">
        <v>2</v>
      </c>
    </row>
    <row r="657" spans="1:25" x14ac:dyDescent="0.25">
      <c r="A657">
        <v>45</v>
      </c>
      <c r="B657" t="str" cm="1">
        <f t="array" ref="B657">_xlfn.IFS(
    AND(A657 &gt;= 18, A657 &lt;= 25), "18-25",
    AND(A657 &gt;= 26, A657 &lt;= 35), "26-35",
    AND(A657 &gt;= 36, A657 &lt;= 45), "36-45",
    AND(A657 &gt;= 46, A657 &lt;= 55), "46-55",
    AND(A657 &gt;= 56, A657 &lt;= 60), "56-60"
)</f>
        <v>36-45</v>
      </c>
      <c r="C657" t="s">
        <v>32</v>
      </c>
      <c r="D657" t="s">
        <v>81</v>
      </c>
      <c r="E657" t="s">
        <v>79</v>
      </c>
      <c r="F657">
        <v>12</v>
      </c>
      <c r="G657" t="str" cm="1">
        <f t="array" ref="G657">_xlfn.IFS(
AND(F657&gt;=1,F657&lt;=7),"Near",
AND(F657&gt;=8,F657&lt;=14),"Moderate",
AND(F657&gt;=15,F657&lt;=21),"Far",
AND(F657&gt;=22,F657&lt;=29),"Very Far"
)</f>
        <v>Moderate</v>
      </c>
      <c r="H657">
        <v>3</v>
      </c>
      <c r="I657" t="s">
        <v>41</v>
      </c>
      <c r="J657">
        <v>1</v>
      </c>
      <c r="K657">
        <v>656</v>
      </c>
      <c r="L657" t="s">
        <v>38</v>
      </c>
      <c r="M657">
        <v>2</v>
      </c>
      <c r="N657" t="s">
        <v>44</v>
      </c>
      <c r="O657" t="s">
        <v>36</v>
      </c>
      <c r="P657">
        <v>43060</v>
      </c>
      <c r="Q657" t="s">
        <v>83</v>
      </c>
      <c r="R657">
        <v>11</v>
      </c>
      <c r="S657">
        <v>8</v>
      </c>
      <c r="T657">
        <v>2</v>
      </c>
      <c r="U657">
        <v>26</v>
      </c>
      <c r="V657">
        <v>3</v>
      </c>
      <c r="W657">
        <v>24</v>
      </c>
      <c r="X657">
        <v>1</v>
      </c>
      <c r="Y657">
        <v>11</v>
      </c>
    </row>
    <row r="658" spans="1:25" x14ac:dyDescent="0.25">
      <c r="A658">
        <v>55</v>
      </c>
      <c r="B658" t="str" cm="1">
        <f t="array" ref="B658">_xlfn.IFS(
    AND(A658 &gt;= 18, A658 &lt;= 25), "18-25",
    AND(A658 &gt;= 26, A658 &lt;= 35), "26-35",
    AND(A658 &gt;= 36, A658 &lt;= 45), "36-45",
    AND(A658 &gt;= 46, A658 &lt;= 55), "46-55",
    AND(A658 &gt;= 56, A658 &lt;= 60), "56-60"
)</f>
        <v>46-55</v>
      </c>
      <c r="C658" t="s">
        <v>24</v>
      </c>
      <c r="D658" t="s">
        <v>40</v>
      </c>
      <c r="E658" t="s">
        <v>78</v>
      </c>
      <c r="F658">
        <v>27</v>
      </c>
      <c r="G658" t="str" cm="1">
        <f t="array" ref="G658">_xlfn.IFS(
AND(F658&gt;=1,F658&lt;=7),"Near",
AND(F658&gt;=8,F658&lt;=14),"Moderate",
AND(F658&gt;=15,F658&lt;=21),"Far",
AND(F658&gt;=22,F658&lt;=29),"Very Far"
)</f>
        <v>Very Far</v>
      </c>
      <c r="H658">
        <v>3</v>
      </c>
      <c r="I658" t="s">
        <v>27</v>
      </c>
      <c r="J658">
        <v>1</v>
      </c>
      <c r="K658">
        <v>657</v>
      </c>
      <c r="L658" t="s">
        <v>28</v>
      </c>
      <c r="M658">
        <v>2</v>
      </c>
      <c r="N658" t="s">
        <v>48</v>
      </c>
      <c r="O658" t="s">
        <v>45</v>
      </c>
      <c r="P658">
        <v>48590</v>
      </c>
      <c r="Q658" t="s">
        <v>83</v>
      </c>
      <c r="R658">
        <v>24</v>
      </c>
      <c r="S658">
        <v>8</v>
      </c>
      <c r="T658">
        <v>1</v>
      </c>
      <c r="U658">
        <v>34</v>
      </c>
      <c r="V658">
        <v>3</v>
      </c>
      <c r="W658">
        <v>33</v>
      </c>
      <c r="X658">
        <v>15</v>
      </c>
      <c r="Y658">
        <v>0</v>
      </c>
    </row>
    <row r="659" spans="1:25" x14ac:dyDescent="0.25">
      <c r="A659">
        <v>21</v>
      </c>
      <c r="B659" t="str" cm="1">
        <f t="array" ref="B659">_xlfn.IFS(
    AND(A659 &gt;= 18, A659 &lt;= 25), "18-25",
    AND(A659 &gt;= 26, A659 &lt;= 35), "26-35",
    AND(A659 &gt;= 36, A659 &lt;= 45), "36-45",
    AND(A659 &gt;= 46, A659 &lt;= 55), "46-55",
    AND(A659 &gt;= 56, A659 &lt;= 60), "56-60"
)</f>
        <v>18-25</v>
      </c>
      <c r="C659" t="s">
        <v>32</v>
      </c>
      <c r="D659" t="s">
        <v>80</v>
      </c>
      <c r="E659" t="s">
        <v>78</v>
      </c>
      <c r="F659">
        <v>20</v>
      </c>
      <c r="G659" t="str" cm="1">
        <f t="array" ref="G659">_xlfn.IFS(
AND(F659&gt;=1,F659&lt;=7),"Near",
AND(F659&gt;=8,F659&lt;=14),"Moderate",
AND(F659&gt;=15,F659&lt;=21),"Far",
AND(F659&gt;=22,F659&lt;=29),"Very Far"
)</f>
        <v>Far</v>
      </c>
      <c r="H659">
        <v>2</v>
      </c>
      <c r="I659" t="s">
        <v>42</v>
      </c>
      <c r="J659">
        <v>1</v>
      </c>
      <c r="K659">
        <v>658</v>
      </c>
      <c r="L659" t="s">
        <v>28</v>
      </c>
      <c r="M659">
        <v>4</v>
      </c>
      <c r="N659" t="s">
        <v>35</v>
      </c>
      <c r="O659" t="s">
        <v>36</v>
      </c>
      <c r="P659">
        <v>53370</v>
      </c>
      <c r="Q659" t="s">
        <v>84</v>
      </c>
      <c r="R659">
        <v>14</v>
      </c>
      <c r="S659">
        <v>8</v>
      </c>
      <c r="T659">
        <v>1</v>
      </c>
      <c r="U659">
        <v>2</v>
      </c>
      <c r="V659">
        <v>2</v>
      </c>
      <c r="W659">
        <v>2</v>
      </c>
      <c r="X659">
        <v>2</v>
      </c>
      <c r="Y659">
        <v>2</v>
      </c>
    </row>
    <row r="660" spans="1:25" x14ac:dyDescent="0.25">
      <c r="A660">
        <v>46</v>
      </c>
      <c r="B660" t="str" cm="1">
        <f t="array" ref="B660">_xlfn.IFS(
    AND(A660 &gt;= 18, A660 &lt;= 25), "18-25",
    AND(A660 &gt;= 26, A660 &lt;= 35), "26-35",
    AND(A660 &gt;= 36, A660 &lt;= 45), "36-45",
    AND(A660 &gt;= 46, A660 &lt;= 55), "46-55",
    AND(A660 &gt;= 56, A660 &lt;= 60), "56-60"
)</f>
        <v>46-55</v>
      </c>
      <c r="C660" t="s">
        <v>24</v>
      </c>
      <c r="D660" t="s">
        <v>81</v>
      </c>
      <c r="E660" t="s">
        <v>78</v>
      </c>
      <c r="F660">
        <v>1</v>
      </c>
      <c r="G660" t="str" cm="1">
        <f t="array" ref="G660">_xlfn.IFS(
AND(F660&gt;=1,F660&lt;=7),"Near",
AND(F660&gt;=8,F660&lt;=14),"Moderate",
AND(F660&gt;=15,F660&lt;=21),"Far",
AND(F660&gt;=22,F660&lt;=29),"Very Far"
)</f>
        <v>Near</v>
      </c>
      <c r="H660">
        <v>4</v>
      </c>
      <c r="I660" t="s">
        <v>27</v>
      </c>
      <c r="J660">
        <v>1</v>
      </c>
      <c r="K660">
        <v>659</v>
      </c>
      <c r="L660" t="s">
        <v>38</v>
      </c>
      <c r="M660">
        <v>1</v>
      </c>
      <c r="N660" t="s">
        <v>46</v>
      </c>
      <c r="O660" t="s">
        <v>30</v>
      </c>
      <c r="P660">
        <v>23400</v>
      </c>
      <c r="Q660" t="s">
        <v>83</v>
      </c>
      <c r="R660">
        <v>13</v>
      </c>
      <c r="S660">
        <v>8</v>
      </c>
      <c r="T660">
        <v>1</v>
      </c>
      <c r="U660">
        <v>26</v>
      </c>
      <c r="V660">
        <v>2</v>
      </c>
      <c r="W660">
        <v>11</v>
      </c>
      <c r="X660">
        <v>0</v>
      </c>
      <c r="Y660">
        <v>8</v>
      </c>
    </row>
    <row r="661" spans="1:25" x14ac:dyDescent="0.25">
      <c r="A661">
        <v>34</v>
      </c>
      <c r="B661" t="str" cm="1">
        <f t="array" ref="B661">_xlfn.IFS(
    AND(A661 &gt;= 18, A661 &lt;= 25), "18-25",
    AND(A661 &gt;= 26, A661 &lt;= 35), "26-35",
    AND(A661 &gt;= 36, A661 &lt;= 45), "36-45",
    AND(A661 &gt;= 46, A661 &lt;= 55), "46-55",
    AND(A661 &gt;= 56, A661 &lt;= 60), "56-60"
)</f>
        <v>26-35</v>
      </c>
      <c r="C661" t="s">
        <v>24</v>
      </c>
      <c r="D661" t="s">
        <v>81</v>
      </c>
      <c r="E661" t="s">
        <v>26</v>
      </c>
      <c r="F661">
        <v>13</v>
      </c>
      <c r="G661" t="str" cm="1">
        <f t="array" ref="G661">_xlfn.IFS(
AND(F661&gt;=1,F661&lt;=7),"Near",
AND(F661&gt;=8,F661&lt;=14),"Moderate",
AND(F661&gt;=15,F661&lt;=21),"Far",
AND(F661&gt;=22,F661&lt;=29),"Very Far"
)</f>
        <v>Moderate</v>
      </c>
      <c r="H661">
        <v>4</v>
      </c>
      <c r="I661" t="s">
        <v>42</v>
      </c>
      <c r="J661">
        <v>1</v>
      </c>
      <c r="K661">
        <v>660</v>
      </c>
      <c r="L661" t="s">
        <v>38</v>
      </c>
      <c r="M661">
        <v>3</v>
      </c>
      <c r="N661" t="s">
        <v>47</v>
      </c>
      <c r="O661" t="s">
        <v>36</v>
      </c>
      <c r="P661">
        <v>74910</v>
      </c>
      <c r="Q661" t="s">
        <v>82</v>
      </c>
      <c r="R661">
        <v>14</v>
      </c>
      <c r="S661">
        <v>8</v>
      </c>
      <c r="T661">
        <v>1</v>
      </c>
      <c r="U661">
        <v>4</v>
      </c>
      <c r="V661">
        <v>3</v>
      </c>
      <c r="W661">
        <v>3</v>
      </c>
      <c r="X661">
        <v>0</v>
      </c>
      <c r="Y661">
        <v>2</v>
      </c>
    </row>
    <row r="662" spans="1:25" x14ac:dyDescent="0.25">
      <c r="A662">
        <v>51</v>
      </c>
      <c r="B662" t="str" cm="1">
        <f t="array" ref="B662">_xlfn.IFS(
    AND(A662 &gt;= 18, A662 &lt;= 25), "18-25",
    AND(A662 &gt;= 26, A662 &lt;= 35), "26-35",
    AND(A662 &gt;= 36, A662 &lt;= 45), "36-45",
    AND(A662 &gt;= 46, A662 &lt;= 55), "46-55",
    AND(A662 &gt;= 56, A662 &lt;= 60), "56-60"
)</f>
        <v>46-55</v>
      </c>
      <c r="C662" t="s">
        <v>24</v>
      </c>
      <c r="D662" t="s">
        <v>80</v>
      </c>
      <c r="E662" t="s">
        <v>78</v>
      </c>
      <c r="F662">
        <v>14</v>
      </c>
      <c r="G662" t="str" cm="1">
        <f t="array" ref="G662">_xlfn.IFS(
AND(F662&gt;=1,F662&lt;=7),"Near",
AND(F662&gt;=8,F662&lt;=14),"Moderate",
AND(F662&gt;=15,F662&lt;=21),"Far",
AND(F662&gt;=22,F662&lt;=29),"Very Far"
)</f>
        <v>Moderate</v>
      </c>
      <c r="H662">
        <v>3</v>
      </c>
      <c r="I662" t="s">
        <v>27</v>
      </c>
      <c r="J662">
        <v>1</v>
      </c>
      <c r="K662">
        <v>661</v>
      </c>
      <c r="L662" t="s">
        <v>38</v>
      </c>
      <c r="M662">
        <v>2</v>
      </c>
      <c r="N662" t="s">
        <v>43</v>
      </c>
      <c r="O662" t="s">
        <v>45</v>
      </c>
      <c r="P662">
        <v>105270</v>
      </c>
      <c r="Q662" t="s">
        <v>83</v>
      </c>
      <c r="R662">
        <v>14</v>
      </c>
      <c r="S662">
        <v>8</v>
      </c>
      <c r="T662">
        <v>0</v>
      </c>
      <c r="U662">
        <v>31</v>
      </c>
      <c r="V662">
        <v>3</v>
      </c>
      <c r="W662">
        <v>29</v>
      </c>
      <c r="X662">
        <v>11</v>
      </c>
      <c r="Y662">
        <v>10</v>
      </c>
    </row>
    <row r="663" spans="1:25" x14ac:dyDescent="0.25">
      <c r="A663">
        <v>59</v>
      </c>
      <c r="B663" t="str" cm="1">
        <f t="array" ref="B663">_xlfn.IFS(
    AND(A663 &gt;= 18, A663 &lt;= 25), "18-25",
    AND(A663 &gt;= 26, A663 &lt;= 35), "26-35",
    AND(A663 &gt;= 36, A663 &lt;= 45), "36-45",
    AND(A663 &gt;= 46, A663 &lt;= 55), "46-55",
    AND(A663 &gt;= 56, A663 &lt;= 60), "56-60"
)</f>
        <v>56-60</v>
      </c>
      <c r="C663" t="s">
        <v>24</v>
      </c>
      <c r="D663" t="s">
        <v>81</v>
      </c>
      <c r="E663" t="s">
        <v>78</v>
      </c>
      <c r="F663">
        <v>4</v>
      </c>
      <c r="G663" t="str" cm="1">
        <f t="array" ref="G663">_xlfn.IFS(
AND(F663&gt;=1,F663&lt;=7),"Near",
AND(F663&gt;=8,F663&lt;=14),"Moderate",
AND(F663&gt;=15,F663&lt;=21),"Far",
AND(F663&gt;=22,F663&lt;=29),"Very Far"
)</f>
        <v>Near</v>
      </c>
      <c r="H663">
        <v>2</v>
      </c>
      <c r="I663" t="s">
        <v>27</v>
      </c>
      <c r="J663">
        <v>1</v>
      </c>
      <c r="K663">
        <v>662</v>
      </c>
      <c r="L663" t="s">
        <v>38</v>
      </c>
      <c r="M663">
        <v>2</v>
      </c>
      <c r="N663" t="s">
        <v>35</v>
      </c>
      <c r="O663" t="s">
        <v>36</v>
      </c>
      <c r="P663">
        <v>165950</v>
      </c>
      <c r="Q663" t="s">
        <v>85</v>
      </c>
      <c r="R663">
        <v>21</v>
      </c>
      <c r="S663">
        <v>8</v>
      </c>
      <c r="T663">
        <v>1</v>
      </c>
      <c r="U663">
        <v>25</v>
      </c>
      <c r="V663">
        <v>2</v>
      </c>
      <c r="W663">
        <v>9</v>
      </c>
      <c r="X663">
        <v>5</v>
      </c>
      <c r="Y663">
        <v>4</v>
      </c>
    </row>
    <row r="664" spans="1:25" x14ac:dyDescent="0.25">
      <c r="A664">
        <v>34</v>
      </c>
      <c r="B664" t="str" cm="1">
        <f t="array" ref="B664">_xlfn.IFS(
    AND(A664 &gt;= 18, A664 &lt;= 25), "18-25",
    AND(A664 &gt;= 26, A664 &lt;= 35), "26-35",
    AND(A664 &gt;= 36, A664 &lt;= 45), "36-45",
    AND(A664 &gt;= 46, A664 &lt;= 55), "46-55",
    AND(A664 &gt;= 56, A664 &lt;= 60), "56-60"
)</f>
        <v>26-35</v>
      </c>
      <c r="C664" t="s">
        <v>24</v>
      </c>
      <c r="D664" t="s">
        <v>80</v>
      </c>
      <c r="E664" t="s">
        <v>26</v>
      </c>
      <c r="F664">
        <v>14</v>
      </c>
      <c r="G664" t="str" cm="1">
        <f t="array" ref="G664">_xlfn.IFS(
AND(F664&gt;=1,F664&lt;=7),"Near",
AND(F664&gt;=8,F664&lt;=14),"Moderate",
AND(F664&gt;=15,F664&lt;=21),"Far",
AND(F664&gt;=22,F664&lt;=29),"Very Far"
)</f>
        <v>Moderate</v>
      </c>
      <c r="H664">
        <v>4</v>
      </c>
      <c r="I664" t="s">
        <v>42</v>
      </c>
      <c r="J664">
        <v>1</v>
      </c>
      <c r="K664">
        <v>663</v>
      </c>
      <c r="L664" t="s">
        <v>28</v>
      </c>
      <c r="M664">
        <v>3</v>
      </c>
      <c r="N664" t="s">
        <v>35</v>
      </c>
      <c r="O664" t="s">
        <v>45</v>
      </c>
      <c r="P664">
        <v>88340</v>
      </c>
      <c r="Q664" t="s">
        <v>83</v>
      </c>
      <c r="R664">
        <v>13</v>
      </c>
      <c r="S664">
        <v>8</v>
      </c>
      <c r="T664">
        <v>1</v>
      </c>
      <c r="U664">
        <v>15</v>
      </c>
      <c r="V664">
        <v>1</v>
      </c>
      <c r="W664">
        <v>11</v>
      </c>
      <c r="X664">
        <v>5</v>
      </c>
      <c r="Y664">
        <v>10</v>
      </c>
    </row>
    <row r="665" spans="1:25" x14ac:dyDescent="0.25">
      <c r="A665">
        <v>28</v>
      </c>
      <c r="B665" t="str" cm="1">
        <f t="array" ref="B665">_xlfn.IFS(
    AND(A665 &gt;= 18, A665 &lt;= 25), "18-25",
    AND(A665 &gt;= 26, A665 &lt;= 35), "26-35",
    AND(A665 &gt;= 36, A665 &lt;= 45), "36-45",
    AND(A665 &gt;= 46, A665 &lt;= 55), "46-55",
    AND(A665 &gt;= 56, A665 &lt;= 60), "56-60"
)</f>
        <v>26-35</v>
      </c>
      <c r="C665" t="s">
        <v>24</v>
      </c>
      <c r="D665" t="s">
        <v>80</v>
      </c>
      <c r="E665" t="s">
        <v>78</v>
      </c>
      <c r="F665">
        <v>2</v>
      </c>
      <c r="G665" t="str" cm="1">
        <f t="array" ref="G665">_xlfn.IFS(
AND(F665&gt;=1,F665&lt;=7),"Near",
AND(F665&gt;=8,F665&lt;=14),"Moderate",
AND(F665&gt;=15,F665&lt;=21),"Far",
AND(F665&gt;=22,F665&lt;=29),"Very Far"
)</f>
        <v>Near</v>
      </c>
      <c r="H665">
        <v>3</v>
      </c>
      <c r="I665" t="s">
        <v>37</v>
      </c>
      <c r="J665">
        <v>1</v>
      </c>
      <c r="K665">
        <v>664</v>
      </c>
      <c r="L665" t="s">
        <v>28</v>
      </c>
      <c r="M665">
        <v>1</v>
      </c>
      <c r="N665" t="s">
        <v>48</v>
      </c>
      <c r="O665" t="s">
        <v>36</v>
      </c>
      <c r="P665">
        <v>55770</v>
      </c>
      <c r="Q665" t="s">
        <v>84</v>
      </c>
      <c r="R665">
        <v>19</v>
      </c>
      <c r="S665">
        <v>8</v>
      </c>
      <c r="T665">
        <v>0</v>
      </c>
      <c r="U665">
        <v>5</v>
      </c>
      <c r="V665">
        <v>3</v>
      </c>
      <c r="W665">
        <v>4</v>
      </c>
      <c r="X665">
        <v>0</v>
      </c>
      <c r="Y665">
        <v>2</v>
      </c>
    </row>
    <row r="666" spans="1:25" x14ac:dyDescent="0.25">
      <c r="A666">
        <v>44</v>
      </c>
      <c r="B666" t="str" cm="1">
        <f t="array" ref="B666">_xlfn.IFS(
    AND(A666 &gt;= 18, A666 &lt;= 25), "18-25",
    AND(A666 &gt;= 26, A666 &lt;= 35), "26-35",
    AND(A666 &gt;= 36, A666 &lt;= 45), "36-45",
    AND(A666 &gt;= 46, A666 &lt;= 55), "46-55",
    AND(A666 &gt;= 56, A666 &lt;= 60), "56-60"
)</f>
        <v>36-45</v>
      </c>
      <c r="C666" t="s">
        <v>24</v>
      </c>
      <c r="D666" t="s">
        <v>81</v>
      </c>
      <c r="E666" t="s">
        <v>78</v>
      </c>
      <c r="F666">
        <v>3</v>
      </c>
      <c r="G666" t="str" cm="1">
        <f t="array" ref="G666">_xlfn.IFS(
AND(F666&gt;=1,F666&lt;=7),"Near",
AND(F666&gt;=8,F666&lt;=14),"Moderate",
AND(F666&gt;=15,F666&lt;=21),"Far",
AND(F666&gt;=22,F666&lt;=29),"Very Far"
)</f>
        <v>Near</v>
      </c>
      <c r="H666">
        <v>4</v>
      </c>
      <c r="I666" t="s">
        <v>27</v>
      </c>
      <c r="J666">
        <v>1</v>
      </c>
      <c r="K666">
        <v>665</v>
      </c>
      <c r="L666" t="s">
        <v>38</v>
      </c>
      <c r="M666">
        <v>2</v>
      </c>
      <c r="N666" t="s">
        <v>35</v>
      </c>
      <c r="O666" t="s">
        <v>45</v>
      </c>
      <c r="P666">
        <v>47070</v>
      </c>
      <c r="Q666" t="s">
        <v>82</v>
      </c>
      <c r="R666">
        <v>17</v>
      </c>
      <c r="S666">
        <v>8</v>
      </c>
      <c r="T666">
        <v>0</v>
      </c>
      <c r="U666">
        <v>26</v>
      </c>
      <c r="V666">
        <v>4</v>
      </c>
      <c r="W666">
        <v>25</v>
      </c>
      <c r="X666">
        <v>14</v>
      </c>
      <c r="Y666">
        <v>13</v>
      </c>
    </row>
    <row r="667" spans="1:25" x14ac:dyDescent="0.25">
      <c r="A667">
        <v>34</v>
      </c>
      <c r="B667" t="str" cm="1">
        <f t="array" ref="B667">_xlfn.IFS(
    AND(A667 &gt;= 18, A667 &lt;= 25), "18-25",
    AND(A667 &gt;= 26, A667 &lt;= 35), "26-35",
    AND(A667 &gt;= 36, A667 &lt;= 45), "36-45",
    AND(A667 &gt;= 46, A667 &lt;= 55), "46-55",
    AND(A667 &gt;= 56, A667 &lt;= 60), "56-60"
)</f>
        <v>26-35</v>
      </c>
      <c r="C667" t="s">
        <v>24</v>
      </c>
      <c r="D667" t="s">
        <v>80</v>
      </c>
      <c r="E667" t="s">
        <v>26</v>
      </c>
      <c r="F667">
        <v>1</v>
      </c>
      <c r="G667" t="str" cm="1">
        <f t="array" ref="G667">_xlfn.IFS(
AND(F667&gt;=1,F667&lt;=7),"Near",
AND(F667&gt;=8,F667&lt;=14),"Moderate",
AND(F667&gt;=15,F667&lt;=21),"Far",
AND(F667&gt;=22,F667&lt;=29),"Very Far"
)</f>
        <v>Near</v>
      </c>
      <c r="H667">
        <v>3</v>
      </c>
      <c r="I667" t="s">
        <v>27</v>
      </c>
      <c r="J667">
        <v>1</v>
      </c>
      <c r="K667">
        <v>666</v>
      </c>
      <c r="L667" t="s">
        <v>38</v>
      </c>
      <c r="M667">
        <v>2</v>
      </c>
      <c r="N667" t="s">
        <v>39</v>
      </c>
      <c r="O667" t="s">
        <v>30</v>
      </c>
      <c r="P667">
        <v>24000</v>
      </c>
      <c r="Q667" t="s">
        <v>83</v>
      </c>
      <c r="R667">
        <v>18</v>
      </c>
      <c r="S667">
        <v>8</v>
      </c>
      <c r="T667">
        <v>1</v>
      </c>
      <c r="U667">
        <v>14</v>
      </c>
      <c r="V667">
        <v>3</v>
      </c>
      <c r="W667">
        <v>10</v>
      </c>
      <c r="X667">
        <v>1</v>
      </c>
      <c r="Y667">
        <v>8</v>
      </c>
    </row>
    <row r="668" spans="1:25" x14ac:dyDescent="0.25">
      <c r="A668">
        <v>35</v>
      </c>
      <c r="B668" t="str" cm="1">
        <f t="array" ref="B668">_xlfn.IFS(
    AND(A668 &gt;= 18, A668 &lt;= 25), "18-25",
    AND(A668 &gt;= 26, A668 &lt;= 35), "26-35",
    AND(A668 &gt;= 36, A668 &lt;= 45), "36-45",
    AND(A668 &gt;= 46, A668 &lt;= 55), "46-55",
    AND(A668 &gt;= 56, A668 &lt;= 60), "56-60"
)</f>
        <v>26-35</v>
      </c>
      <c r="C668" t="s">
        <v>24</v>
      </c>
      <c r="D668" t="s">
        <v>81</v>
      </c>
      <c r="E668" t="s">
        <v>78</v>
      </c>
      <c r="F668">
        <v>9</v>
      </c>
      <c r="G668" t="str" cm="1">
        <f t="array" ref="G668">_xlfn.IFS(
AND(F668&gt;=1,F668&lt;=7),"Near",
AND(F668&gt;=8,F668&lt;=14),"Moderate",
AND(F668&gt;=15,F668&lt;=21),"Far",
AND(F668&gt;=22,F668&lt;=29),"Very Far"
)</f>
        <v>Moderate</v>
      </c>
      <c r="H668">
        <v>3</v>
      </c>
      <c r="I668" t="s">
        <v>27</v>
      </c>
      <c r="J668">
        <v>1</v>
      </c>
      <c r="K668">
        <v>667</v>
      </c>
      <c r="L668" t="s">
        <v>38</v>
      </c>
      <c r="M668">
        <v>4</v>
      </c>
      <c r="N668" t="s">
        <v>29</v>
      </c>
      <c r="O668" t="s">
        <v>30</v>
      </c>
      <c r="P668">
        <v>98240</v>
      </c>
      <c r="Q668" t="s">
        <v>84</v>
      </c>
      <c r="R668">
        <v>19</v>
      </c>
      <c r="S668">
        <v>8</v>
      </c>
      <c r="T668">
        <v>0</v>
      </c>
      <c r="U668">
        <v>4</v>
      </c>
      <c r="V668">
        <v>2</v>
      </c>
      <c r="W668">
        <v>3</v>
      </c>
      <c r="X668">
        <v>2</v>
      </c>
      <c r="Y668">
        <v>2</v>
      </c>
    </row>
    <row r="669" spans="1:25" x14ac:dyDescent="0.25">
      <c r="A669">
        <v>42</v>
      </c>
      <c r="B669" t="str" cm="1">
        <f t="array" ref="B669">_xlfn.IFS(
    AND(A669 &gt;= 18, A669 &lt;= 25), "18-25",
    AND(A669 &gt;= 26, A669 &lt;= 35), "26-35",
    AND(A669 &gt;= 36, A669 &lt;= 45), "36-45",
    AND(A669 &gt;= 46, A669 &lt;= 55), "46-55",
    AND(A669 &gt;= 56, A669 &lt;= 60), "56-60"
)</f>
        <v>36-45</v>
      </c>
      <c r="C669" t="s">
        <v>24</v>
      </c>
      <c r="D669" t="s">
        <v>81</v>
      </c>
      <c r="E669" t="s">
        <v>78</v>
      </c>
      <c r="F669">
        <v>23</v>
      </c>
      <c r="G669" t="str" cm="1">
        <f t="array" ref="G669">_xlfn.IFS(
AND(F669&gt;=1,F669&lt;=7),"Near",
AND(F669&gt;=8,F669&lt;=14),"Moderate",
AND(F669&gt;=15,F669&lt;=21),"Far",
AND(F669&gt;=22,F669&lt;=29),"Very Far"
)</f>
        <v>Very Far</v>
      </c>
      <c r="H669">
        <v>4</v>
      </c>
      <c r="I669" t="s">
        <v>27</v>
      </c>
      <c r="J669">
        <v>1</v>
      </c>
      <c r="K669">
        <v>668</v>
      </c>
      <c r="L669" t="s">
        <v>28</v>
      </c>
      <c r="M669">
        <v>1</v>
      </c>
      <c r="N669" t="s">
        <v>48</v>
      </c>
      <c r="O669" t="s">
        <v>30</v>
      </c>
      <c r="P669">
        <v>64470</v>
      </c>
      <c r="Q669" t="s">
        <v>83</v>
      </c>
      <c r="R669">
        <v>13</v>
      </c>
      <c r="S669">
        <v>8</v>
      </c>
      <c r="T669">
        <v>0</v>
      </c>
      <c r="U669">
        <v>18</v>
      </c>
      <c r="V669">
        <v>3</v>
      </c>
      <c r="W669">
        <v>1</v>
      </c>
      <c r="X669">
        <v>0</v>
      </c>
      <c r="Y669">
        <v>0</v>
      </c>
    </row>
    <row r="670" spans="1:25" x14ac:dyDescent="0.25">
      <c r="A670">
        <v>43</v>
      </c>
      <c r="B670" t="str" cm="1">
        <f t="array" ref="B670">_xlfn.IFS(
    AND(A670 &gt;= 18, A670 &lt;= 25), "18-25",
    AND(A670 &gt;= 26, A670 &lt;= 35), "26-35",
    AND(A670 &gt;= 36, A670 &lt;= 45), "36-45",
    AND(A670 &gt;= 46, A670 &lt;= 55), "46-55",
    AND(A670 &gt;= 56, A670 &lt;= 60), "56-60"
)</f>
        <v>36-45</v>
      </c>
      <c r="C670" t="s">
        <v>24</v>
      </c>
      <c r="D670" t="s">
        <v>81</v>
      </c>
      <c r="E670" t="s">
        <v>78</v>
      </c>
      <c r="F670">
        <v>7</v>
      </c>
      <c r="G670" t="str" cm="1">
        <f t="array" ref="G670">_xlfn.IFS(
AND(F670&gt;=1,F670&lt;=7),"Near",
AND(F670&gt;=8,F670&lt;=14),"Moderate",
AND(F670&gt;=15,F670&lt;=21),"Far",
AND(F670&gt;=22,F670&lt;=29),"Very Far"
)</f>
        <v>Near</v>
      </c>
      <c r="H670">
        <v>2</v>
      </c>
      <c r="I670" t="s">
        <v>42</v>
      </c>
      <c r="J670">
        <v>1</v>
      </c>
      <c r="K670">
        <v>669</v>
      </c>
      <c r="L670" t="s">
        <v>28</v>
      </c>
      <c r="M670">
        <v>1</v>
      </c>
      <c r="N670" t="s">
        <v>44</v>
      </c>
      <c r="O670" t="s">
        <v>36</v>
      </c>
      <c r="P670">
        <v>195020</v>
      </c>
      <c r="Q670" t="s">
        <v>85</v>
      </c>
      <c r="R670">
        <v>18</v>
      </c>
      <c r="S670">
        <v>8</v>
      </c>
      <c r="T670">
        <v>2</v>
      </c>
      <c r="U670">
        <v>23</v>
      </c>
      <c r="V670">
        <v>3</v>
      </c>
      <c r="W670">
        <v>21</v>
      </c>
      <c r="X670">
        <v>15</v>
      </c>
      <c r="Y670">
        <v>17</v>
      </c>
    </row>
    <row r="671" spans="1:25" x14ac:dyDescent="0.25">
      <c r="A671">
        <v>36</v>
      </c>
      <c r="B671" t="str" cm="1">
        <f t="array" ref="B671">_xlfn.IFS(
    AND(A671 &gt;= 18, A671 &lt;= 25), "18-25",
    AND(A671 &gt;= 26, A671 &lt;= 35), "26-35",
    AND(A671 &gt;= 36, A671 &lt;= 45), "36-45",
    AND(A671 &gt;= 46, A671 &lt;= 55), "46-55",
    AND(A671 &gt;= 56, A671 &lt;= 60), "56-60"
)</f>
        <v>36-45</v>
      </c>
      <c r="C671" t="s">
        <v>24</v>
      </c>
      <c r="D671" t="s">
        <v>81</v>
      </c>
      <c r="E671" t="s">
        <v>78</v>
      </c>
      <c r="F671">
        <v>2</v>
      </c>
      <c r="G671" t="str" cm="1">
        <f t="array" ref="G671">_xlfn.IFS(
AND(F671&gt;=1,F671&lt;=7),"Near",
AND(F671&gt;=8,F671&lt;=14),"Moderate",
AND(F671&gt;=15,F671&lt;=21),"Far",
AND(F671&gt;=22,F671&lt;=29),"Very Far"
)</f>
        <v>Near</v>
      </c>
      <c r="H671">
        <v>4</v>
      </c>
      <c r="I671" t="s">
        <v>42</v>
      </c>
      <c r="J671">
        <v>1</v>
      </c>
      <c r="K671">
        <v>670</v>
      </c>
      <c r="L671" t="s">
        <v>38</v>
      </c>
      <c r="M671">
        <v>1</v>
      </c>
      <c r="N671" t="s">
        <v>29</v>
      </c>
      <c r="O671" t="s">
        <v>36</v>
      </c>
      <c r="P671">
        <v>27250</v>
      </c>
      <c r="Q671" t="s">
        <v>83</v>
      </c>
      <c r="R671">
        <v>21</v>
      </c>
      <c r="S671">
        <v>8</v>
      </c>
      <c r="T671">
        <v>1</v>
      </c>
      <c r="U671">
        <v>18</v>
      </c>
      <c r="V671">
        <v>4</v>
      </c>
      <c r="W671">
        <v>16</v>
      </c>
      <c r="X671">
        <v>5</v>
      </c>
      <c r="Y671">
        <v>12</v>
      </c>
    </row>
    <row r="672" spans="1:25" x14ac:dyDescent="0.25">
      <c r="A672">
        <v>44</v>
      </c>
      <c r="B672" t="str" cm="1">
        <f t="array" ref="B672">_xlfn.IFS(
    AND(A672 &gt;= 18, A672 &lt;= 25), "18-25",
    AND(A672 &gt;= 26, A672 &lt;= 35), "26-35",
    AND(A672 &gt;= 36, A672 &lt;= 45), "36-45",
    AND(A672 &gt;= 46, A672 &lt;= 55), "46-55",
    AND(A672 &gt;= 56, A672 &lt;= 60), "56-60"
)</f>
        <v>36-45</v>
      </c>
      <c r="C672" t="s">
        <v>32</v>
      </c>
      <c r="D672" t="s">
        <v>81</v>
      </c>
      <c r="E672" t="s">
        <v>78</v>
      </c>
      <c r="F672">
        <v>21</v>
      </c>
      <c r="G672" t="str" cm="1">
        <f t="array" ref="G672">_xlfn.IFS(
AND(F672&gt;=1,F672&lt;=7),"Near",
AND(F672&gt;=8,F672&lt;=14),"Moderate",
AND(F672&gt;=15,F672&lt;=21),"Far",
AND(F672&gt;=22,F672&lt;=29),"Very Far"
)</f>
        <v>Far</v>
      </c>
      <c r="H672">
        <v>4</v>
      </c>
      <c r="I672" t="s">
        <v>27</v>
      </c>
      <c r="J672">
        <v>1</v>
      </c>
      <c r="K672">
        <v>671</v>
      </c>
      <c r="L672" t="s">
        <v>28</v>
      </c>
      <c r="M672">
        <v>2</v>
      </c>
      <c r="N672" t="s">
        <v>44</v>
      </c>
      <c r="O672" t="s">
        <v>30</v>
      </c>
      <c r="P672">
        <v>62720</v>
      </c>
      <c r="Q672" t="s">
        <v>85</v>
      </c>
      <c r="R672">
        <v>19</v>
      </c>
      <c r="S672">
        <v>8</v>
      </c>
      <c r="T672">
        <v>1</v>
      </c>
      <c r="U672">
        <v>10</v>
      </c>
      <c r="V672">
        <v>3</v>
      </c>
      <c r="W672">
        <v>10</v>
      </c>
      <c r="X672">
        <v>0</v>
      </c>
      <c r="Y672">
        <v>5</v>
      </c>
    </row>
    <row r="673" spans="1:25" x14ac:dyDescent="0.25">
      <c r="A673">
        <v>28</v>
      </c>
      <c r="B673" t="str" cm="1">
        <f t="array" ref="B673">_xlfn.IFS(
    AND(A673 &gt;= 18, A673 &lt;= 25), "18-25",
    AND(A673 &gt;= 26, A673 &lt;= 35), "26-35",
    AND(A673 &gt;= 36, A673 &lt;= 45), "36-45",
    AND(A673 &gt;= 46, A673 &lt;= 55), "46-55",
    AND(A673 &gt;= 56, A673 &lt;= 60), "56-60"
)</f>
        <v>26-35</v>
      </c>
      <c r="C673" t="s">
        <v>24</v>
      </c>
      <c r="D673" t="s">
        <v>80</v>
      </c>
      <c r="E673" t="s">
        <v>78</v>
      </c>
      <c r="F673">
        <v>2</v>
      </c>
      <c r="G673" t="str" cm="1">
        <f t="array" ref="G673">_xlfn.IFS(
AND(F673&gt;=1,F673&lt;=7),"Near",
AND(F673&gt;=8,F673&lt;=14),"Moderate",
AND(F673&gt;=15,F673&lt;=21),"Far",
AND(F673&gt;=22,F673&lt;=29),"Very Far"
)</f>
        <v>Near</v>
      </c>
      <c r="H673">
        <v>3</v>
      </c>
      <c r="I673" t="s">
        <v>27</v>
      </c>
      <c r="J673">
        <v>1</v>
      </c>
      <c r="K673">
        <v>672</v>
      </c>
      <c r="L673" t="s">
        <v>28</v>
      </c>
      <c r="M673">
        <v>2</v>
      </c>
      <c r="N673" t="s">
        <v>47</v>
      </c>
      <c r="O673" t="s">
        <v>30</v>
      </c>
      <c r="P673">
        <v>21270</v>
      </c>
      <c r="Q673" t="s">
        <v>85</v>
      </c>
      <c r="R673">
        <v>14</v>
      </c>
      <c r="S673">
        <v>8</v>
      </c>
      <c r="T673">
        <v>0</v>
      </c>
      <c r="U673">
        <v>2</v>
      </c>
      <c r="V673">
        <v>3</v>
      </c>
      <c r="W673">
        <v>2</v>
      </c>
      <c r="X673">
        <v>2</v>
      </c>
      <c r="Y673">
        <v>2</v>
      </c>
    </row>
    <row r="674" spans="1:25" x14ac:dyDescent="0.25">
      <c r="A674">
        <v>51</v>
      </c>
      <c r="B674" t="str" cm="1">
        <f t="array" ref="B674">_xlfn.IFS(
    AND(A674 &gt;= 18, A674 &lt;= 25), "18-25",
    AND(A674 &gt;= 26, A674 &lt;= 35), "26-35",
    AND(A674 &gt;= 36, A674 &lt;= 45), "36-45",
    AND(A674 &gt;= 46, A674 &lt;= 55), "46-55",
    AND(A674 &gt;= 56, A674 &lt;= 60), "56-60"
)</f>
        <v>46-55</v>
      </c>
      <c r="C674" t="s">
        <v>24</v>
      </c>
      <c r="D674" t="s">
        <v>80</v>
      </c>
      <c r="E674" t="s">
        <v>26</v>
      </c>
      <c r="F674">
        <v>21</v>
      </c>
      <c r="G674" t="str" cm="1">
        <f t="array" ref="G674">_xlfn.IFS(
AND(F674&gt;=1,F674&lt;=7),"Near",
AND(F674&gt;=8,F674&lt;=14),"Moderate",
AND(F674&gt;=15,F674&lt;=21),"Far",
AND(F674&gt;=22,F674&lt;=29),"Very Far"
)</f>
        <v>Far</v>
      </c>
      <c r="H674">
        <v>4</v>
      </c>
      <c r="I674" t="s">
        <v>42</v>
      </c>
      <c r="J674">
        <v>1</v>
      </c>
      <c r="K674">
        <v>673</v>
      </c>
      <c r="L674" t="s">
        <v>38</v>
      </c>
      <c r="M674">
        <v>2</v>
      </c>
      <c r="N674" t="s">
        <v>35</v>
      </c>
      <c r="O674" t="s">
        <v>36</v>
      </c>
      <c r="P674">
        <v>182000</v>
      </c>
      <c r="Q674" t="s">
        <v>84</v>
      </c>
      <c r="R674">
        <v>17</v>
      </c>
      <c r="S674">
        <v>8</v>
      </c>
      <c r="T674">
        <v>0</v>
      </c>
      <c r="U674">
        <v>8</v>
      </c>
      <c r="V674">
        <v>3</v>
      </c>
      <c r="W674">
        <v>7</v>
      </c>
      <c r="X674">
        <v>7</v>
      </c>
      <c r="Y674">
        <v>7</v>
      </c>
    </row>
    <row r="675" spans="1:25" x14ac:dyDescent="0.25">
      <c r="A675">
        <v>30</v>
      </c>
      <c r="B675" t="str" cm="1">
        <f t="array" ref="B675">_xlfn.IFS(
    AND(A675 &gt;= 18, A675 &lt;= 25), "18-25",
    AND(A675 &gt;= 26, A675 &lt;= 35), "26-35",
    AND(A675 &gt;= 36, A675 &lt;= 45), "36-45",
    AND(A675 &gt;= 46, A675 &lt;= 55), "46-55",
    AND(A675 &gt;= 56, A675 &lt;= 60), "56-60"
)</f>
        <v>26-35</v>
      </c>
      <c r="C675" t="s">
        <v>24</v>
      </c>
      <c r="D675" t="s">
        <v>40</v>
      </c>
      <c r="E675" t="s">
        <v>78</v>
      </c>
      <c r="F675">
        <v>2</v>
      </c>
      <c r="G675" t="str" cm="1">
        <f t="array" ref="G675">_xlfn.IFS(
AND(F675&gt;=1,F675&lt;=7),"Near",
AND(F675&gt;=8,F675&lt;=14),"Moderate",
AND(F675&gt;=15,F675&lt;=21),"Far",
AND(F675&gt;=22,F675&lt;=29),"Very Far"
)</f>
        <v>Near</v>
      </c>
      <c r="H675">
        <v>4</v>
      </c>
      <c r="I675" t="s">
        <v>37</v>
      </c>
      <c r="J675">
        <v>1</v>
      </c>
      <c r="K675">
        <v>674</v>
      </c>
      <c r="L675" t="s">
        <v>38</v>
      </c>
      <c r="M675">
        <v>1</v>
      </c>
      <c r="N675" t="s">
        <v>35</v>
      </c>
      <c r="O675" t="s">
        <v>36</v>
      </c>
      <c r="P675">
        <v>20960</v>
      </c>
      <c r="Q675" t="s">
        <v>84</v>
      </c>
      <c r="R675">
        <v>11</v>
      </c>
      <c r="S675">
        <v>8</v>
      </c>
      <c r="T675">
        <v>3</v>
      </c>
      <c r="U675">
        <v>10</v>
      </c>
      <c r="V675">
        <v>2</v>
      </c>
      <c r="W675">
        <v>8</v>
      </c>
      <c r="X675">
        <v>1</v>
      </c>
      <c r="Y675">
        <v>7</v>
      </c>
    </row>
    <row r="676" spans="1:25" x14ac:dyDescent="0.25">
      <c r="A676">
        <v>29</v>
      </c>
      <c r="B676" t="str" cm="1">
        <f t="array" ref="B676">_xlfn.IFS(
    AND(A676 &gt;= 18, A676 &lt;= 25), "18-25",
    AND(A676 &gt;= 26, A676 &lt;= 35), "26-35",
    AND(A676 &gt;= 36, A676 &lt;= 45), "36-45",
    AND(A676 &gt;= 46, A676 &lt;= 55), "46-55",
    AND(A676 &gt;= 56, A676 &lt;= 60), "56-60"
)</f>
        <v>26-35</v>
      </c>
      <c r="C676" t="s">
        <v>32</v>
      </c>
      <c r="D676" t="s">
        <v>81</v>
      </c>
      <c r="E676" t="s">
        <v>78</v>
      </c>
      <c r="F676">
        <v>29</v>
      </c>
      <c r="G676" t="str" cm="1">
        <f t="array" ref="G676">_xlfn.IFS(
AND(F676&gt;=1,F676&lt;=7),"Near",
AND(F676&gt;=8,F676&lt;=14),"Moderate",
AND(F676&gt;=15,F676&lt;=21),"Far",
AND(F676&gt;=22,F676&lt;=29),"Very Far"
)</f>
        <v>Very Far</v>
      </c>
      <c r="H676">
        <v>4</v>
      </c>
      <c r="I676" t="s">
        <v>51</v>
      </c>
      <c r="J676">
        <v>1</v>
      </c>
      <c r="K676">
        <v>675</v>
      </c>
      <c r="L676" t="s">
        <v>28</v>
      </c>
      <c r="M676">
        <v>1</v>
      </c>
      <c r="N676" t="s">
        <v>47</v>
      </c>
      <c r="O676" t="s">
        <v>45</v>
      </c>
      <c r="P676">
        <v>28860</v>
      </c>
      <c r="Q676" t="s">
        <v>84</v>
      </c>
      <c r="R676">
        <v>13</v>
      </c>
      <c r="S676">
        <v>8</v>
      </c>
      <c r="T676">
        <v>0</v>
      </c>
      <c r="U676">
        <v>10</v>
      </c>
      <c r="V676">
        <v>4</v>
      </c>
      <c r="W676">
        <v>7</v>
      </c>
      <c r="X676">
        <v>7</v>
      </c>
      <c r="Y676">
        <v>7</v>
      </c>
    </row>
    <row r="677" spans="1:25" x14ac:dyDescent="0.25">
      <c r="A677">
        <v>28</v>
      </c>
      <c r="B677" t="str" cm="1">
        <f t="array" ref="B677">_xlfn.IFS(
    AND(A677 &gt;= 18, A677 &lt;= 25), "18-25",
    AND(A677 &gt;= 26, A677 &lt;= 35), "26-35",
    AND(A677 &gt;= 36, A677 &lt;= 45), "36-45",
    AND(A677 &gt;= 46, A677 &lt;= 55), "46-55",
    AND(A677 &gt;= 56, A677 &lt;= 60), "56-60"
)</f>
        <v>26-35</v>
      </c>
      <c r="C677" t="s">
        <v>24</v>
      </c>
      <c r="D677" t="s">
        <v>81</v>
      </c>
      <c r="E677" t="s">
        <v>26</v>
      </c>
      <c r="F677">
        <v>1</v>
      </c>
      <c r="G677" t="str" cm="1">
        <f t="array" ref="G677">_xlfn.IFS(
AND(F677&gt;=1,F677&lt;=7),"Near",
AND(F677&gt;=8,F677&lt;=14),"Moderate",
AND(F677&gt;=15,F677&lt;=21),"Far",
AND(F677&gt;=22,F677&lt;=29),"Very Far"
)</f>
        <v>Near</v>
      </c>
      <c r="H677">
        <v>4</v>
      </c>
      <c r="I677" t="s">
        <v>27</v>
      </c>
      <c r="J677">
        <v>1</v>
      </c>
      <c r="K677">
        <v>676</v>
      </c>
      <c r="L677" t="s">
        <v>28</v>
      </c>
      <c r="M677">
        <v>2</v>
      </c>
      <c r="N677" t="s">
        <v>47</v>
      </c>
      <c r="O677" t="s">
        <v>36</v>
      </c>
      <c r="P677">
        <v>20330</v>
      </c>
      <c r="Q677" t="s">
        <v>82</v>
      </c>
      <c r="R677">
        <v>15</v>
      </c>
      <c r="S677">
        <v>8</v>
      </c>
      <c r="T677">
        <v>1</v>
      </c>
      <c r="U677">
        <v>5</v>
      </c>
      <c r="V677">
        <v>5</v>
      </c>
      <c r="W677">
        <v>3</v>
      </c>
      <c r="X677">
        <v>1</v>
      </c>
      <c r="Y677">
        <v>2</v>
      </c>
    </row>
    <row r="678" spans="1:25" x14ac:dyDescent="0.25">
      <c r="A678">
        <v>25</v>
      </c>
      <c r="B678" t="str" cm="1">
        <f t="array" ref="B678">_xlfn.IFS(
    AND(A678 &gt;= 18, A678 &lt;= 25), "18-25",
    AND(A678 &gt;= 26, A678 &lt;= 35), "26-35",
    AND(A678 &gt;= 36, A678 &lt;= 45), "36-45",
    AND(A678 &gt;= 46, A678 &lt;= 55), "46-55",
    AND(A678 &gt;= 56, A678 &lt;= 60), "56-60"
)</f>
        <v>18-25</v>
      </c>
      <c r="C678" t="s">
        <v>24</v>
      </c>
      <c r="D678" t="s">
        <v>81</v>
      </c>
      <c r="E678" t="s">
        <v>78</v>
      </c>
      <c r="F678">
        <v>18</v>
      </c>
      <c r="G678" t="str" cm="1">
        <f t="array" ref="G678">_xlfn.IFS(
AND(F678&gt;=1,F678&lt;=7),"Near",
AND(F678&gt;=8,F678&lt;=14),"Moderate",
AND(F678&gt;=15,F678&lt;=21),"Far",
AND(F678&gt;=22,F678&lt;=29),"Very Far"
)</f>
        <v>Far</v>
      </c>
      <c r="H678">
        <v>2</v>
      </c>
      <c r="I678" t="s">
        <v>27</v>
      </c>
      <c r="J678">
        <v>1</v>
      </c>
      <c r="K678">
        <v>677</v>
      </c>
      <c r="L678" t="s">
        <v>38</v>
      </c>
      <c r="M678">
        <v>1</v>
      </c>
      <c r="N678" t="s">
        <v>35</v>
      </c>
      <c r="O678" t="s">
        <v>36</v>
      </c>
      <c r="P678">
        <v>36220</v>
      </c>
      <c r="Q678" t="s">
        <v>83</v>
      </c>
      <c r="R678">
        <v>25</v>
      </c>
      <c r="S678">
        <v>8</v>
      </c>
      <c r="T678">
        <v>0</v>
      </c>
      <c r="U678">
        <v>2</v>
      </c>
      <c r="V678">
        <v>0</v>
      </c>
      <c r="W678">
        <v>2</v>
      </c>
      <c r="X678">
        <v>2</v>
      </c>
      <c r="Y678">
        <v>1</v>
      </c>
    </row>
    <row r="679" spans="1:25" x14ac:dyDescent="0.25">
      <c r="A679">
        <v>32</v>
      </c>
      <c r="B679" t="str" cm="1">
        <f t="array" ref="B679">_xlfn.IFS(
    AND(A679 &gt;= 18, A679 &lt;= 25), "18-25",
    AND(A679 &gt;= 26, A679 &lt;= 35), "26-35",
    AND(A679 &gt;= 36, A679 &lt;= 45), "36-45",
    AND(A679 &gt;= 46, A679 &lt;= 55), "46-55",
    AND(A679 &gt;= 56, A679 &lt;= 60), "56-60"
)</f>
        <v>26-35</v>
      </c>
      <c r="C679" t="s">
        <v>24</v>
      </c>
      <c r="D679" t="s">
        <v>81</v>
      </c>
      <c r="E679" t="s">
        <v>78</v>
      </c>
      <c r="F679">
        <v>10</v>
      </c>
      <c r="G679" t="str" cm="1">
        <f t="array" ref="G679">_xlfn.IFS(
AND(F679&gt;=1,F679&lt;=7),"Near",
AND(F679&gt;=8,F679&lt;=14),"Moderate",
AND(F679&gt;=15,F679&lt;=21),"Far",
AND(F679&gt;=22,F679&lt;=29),"Very Far"
)</f>
        <v>Moderate</v>
      </c>
      <c r="H679">
        <v>4</v>
      </c>
      <c r="I679" t="s">
        <v>37</v>
      </c>
      <c r="J679">
        <v>1</v>
      </c>
      <c r="K679">
        <v>678</v>
      </c>
      <c r="L679" t="s">
        <v>28</v>
      </c>
      <c r="M679">
        <v>1</v>
      </c>
      <c r="N679" t="s">
        <v>39</v>
      </c>
      <c r="O679" t="s">
        <v>30</v>
      </c>
      <c r="P679">
        <v>42330</v>
      </c>
      <c r="Q679" t="s">
        <v>85</v>
      </c>
      <c r="R679">
        <v>11</v>
      </c>
      <c r="S679">
        <v>8</v>
      </c>
      <c r="T679">
        <v>0</v>
      </c>
      <c r="U679">
        <v>10</v>
      </c>
      <c r="V679">
        <v>5</v>
      </c>
      <c r="W679">
        <v>10</v>
      </c>
      <c r="X679">
        <v>0</v>
      </c>
      <c r="Y679">
        <v>8</v>
      </c>
    </row>
    <row r="680" spans="1:25" x14ac:dyDescent="0.25">
      <c r="A680">
        <v>45</v>
      </c>
      <c r="B680" t="str" cm="1">
        <f t="array" ref="B680">_xlfn.IFS(
    AND(A680 &gt;= 18, A680 &lt;= 25), "18-25",
    AND(A680 &gt;= 26, A680 &lt;= 35), "26-35",
    AND(A680 &gt;= 36, A680 &lt;= 45), "36-45",
    AND(A680 &gt;= 46, A680 &lt;= 55), "46-55",
    AND(A680 &gt;= 56, A680 &lt;= 60), "56-60"
)</f>
        <v>36-45</v>
      </c>
      <c r="C680" t="s">
        <v>24</v>
      </c>
      <c r="D680" t="s">
        <v>80</v>
      </c>
      <c r="E680" t="s">
        <v>78</v>
      </c>
      <c r="F680">
        <v>19</v>
      </c>
      <c r="G680" t="str" cm="1">
        <f t="array" ref="G680">_xlfn.IFS(
AND(F680&gt;=1,F680&lt;=7),"Near",
AND(F680&gt;=8,F680&lt;=14),"Moderate",
AND(F680&gt;=15,F680&lt;=21),"Far",
AND(F680&gt;=22,F680&lt;=29),"Very Far"
)</f>
        <v>Far</v>
      </c>
      <c r="H680">
        <v>3</v>
      </c>
      <c r="I680" t="s">
        <v>42</v>
      </c>
      <c r="J680">
        <v>1</v>
      </c>
      <c r="K680">
        <v>679</v>
      </c>
      <c r="L680" t="s">
        <v>38</v>
      </c>
      <c r="M680">
        <v>3</v>
      </c>
      <c r="N680" t="s">
        <v>44</v>
      </c>
      <c r="O680" t="s">
        <v>36</v>
      </c>
      <c r="P680">
        <v>36810</v>
      </c>
      <c r="Q680" t="s">
        <v>83</v>
      </c>
      <c r="R680">
        <v>17</v>
      </c>
      <c r="S680">
        <v>8</v>
      </c>
      <c r="T680">
        <v>1</v>
      </c>
      <c r="U680">
        <v>22</v>
      </c>
      <c r="V680">
        <v>2</v>
      </c>
      <c r="W680">
        <v>0</v>
      </c>
      <c r="X680">
        <v>0</v>
      </c>
      <c r="Y680">
        <v>0</v>
      </c>
    </row>
    <row r="681" spans="1:25" x14ac:dyDescent="0.25">
      <c r="A681">
        <v>39</v>
      </c>
      <c r="B681" t="str" cm="1">
        <f t="array" ref="B681">_xlfn.IFS(
    AND(A681 &gt;= 18, A681 &lt;= 25), "18-25",
    AND(A681 &gt;= 26, A681 &lt;= 35), "26-35",
    AND(A681 &gt;= 36, A681 &lt;= 45), "36-45",
    AND(A681 &gt;= 46, A681 &lt;= 55), "46-55",
    AND(A681 &gt;= 56, A681 &lt;= 60), "56-60"
)</f>
        <v>36-45</v>
      </c>
      <c r="C681" t="s">
        <v>24</v>
      </c>
      <c r="D681" t="s">
        <v>81</v>
      </c>
      <c r="E681" t="s">
        <v>26</v>
      </c>
      <c r="F681">
        <v>29</v>
      </c>
      <c r="G681" t="str" cm="1">
        <f t="array" ref="G681">_xlfn.IFS(
AND(F681&gt;=1,F681&lt;=7),"Near",
AND(F681&gt;=8,F681&lt;=14),"Moderate",
AND(F681&gt;=15,F681&lt;=21),"Far",
AND(F681&gt;=22,F681&lt;=29),"Very Far"
)</f>
        <v>Very Far</v>
      </c>
      <c r="H681">
        <v>1</v>
      </c>
      <c r="I681" t="s">
        <v>50</v>
      </c>
      <c r="J681">
        <v>1</v>
      </c>
      <c r="K681">
        <v>680</v>
      </c>
      <c r="L681" t="s">
        <v>28</v>
      </c>
      <c r="M681">
        <v>1</v>
      </c>
      <c r="N681" t="s">
        <v>44</v>
      </c>
      <c r="O681" t="s">
        <v>45</v>
      </c>
      <c r="P681">
        <v>54600</v>
      </c>
      <c r="Q681" t="s">
        <v>83</v>
      </c>
      <c r="R681">
        <v>13</v>
      </c>
      <c r="S681">
        <v>8</v>
      </c>
      <c r="T681">
        <v>2</v>
      </c>
      <c r="U681">
        <v>21</v>
      </c>
      <c r="V681">
        <v>3</v>
      </c>
      <c r="W681">
        <v>19</v>
      </c>
      <c r="X681">
        <v>15</v>
      </c>
      <c r="Y681">
        <v>2</v>
      </c>
    </row>
    <row r="682" spans="1:25" x14ac:dyDescent="0.25">
      <c r="A682">
        <v>58</v>
      </c>
      <c r="B682" t="str" cm="1">
        <f t="array" ref="B682">_xlfn.IFS(
    AND(A682 &gt;= 18, A682 &lt;= 25), "18-25",
    AND(A682 &gt;= 26, A682 &lt;= 35), "26-35",
    AND(A682 &gt;= 36, A682 &lt;= 45), "36-45",
    AND(A682 &gt;= 46, A682 &lt;= 55), "46-55",
    AND(A682 &gt;= 56, A682 &lt;= 60), "56-60"
)</f>
        <v>56-60</v>
      </c>
      <c r="C682" t="s">
        <v>24</v>
      </c>
      <c r="D682" t="s">
        <v>81</v>
      </c>
      <c r="E682" t="s">
        <v>78</v>
      </c>
      <c r="F682">
        <v>27</v>
      </c>
      <c r="G682" t="str" cm="1">
        <f t="array" ref="G682">_xlfn.IFS(
AND(F682&gt;=1,F682&lt;=7),"Near",
AND(F682&gt;=8,F682&lt;=14),"Moderate",
AND(F682&gt;=15,F682&lt;=21),"Far",
AND(F682&gt;=22,F682&lt;=29),"Very Far"
)</f>
        <v>Very Far</v>
      </c>
      <c r="H682">
        <v>3</v>
      </c>
      <c r="I682" t="s">
        <v>37</v>
      </c>
      <c r="J682">
        <v>1</v>
      </c>
      <c r="K682">
        <v>681</v>
      </c>
      <c r="L682" t="s">
        <v>38</v>
      </c>
      <c r="M682">
        <v>2</v>
      </c>
      <c r="N682" t="s">
        <v>44</v>
      </c>
      <c r="O682" t="s">
        <v>45</v>
      </c>
      <c r="P682">
        <v>21870</v>
      </c>
      <c r="Q682" t="s">
        <v>84</v>
      </c>
      <c r="R682">
        <v>18</v>
      </c>
      <c r="S682">
        <v>8</v>
      </c>
      <c r="T682">
        <v>1</v>
      </c>
      <c r="U682">
        <v>2</v>
      </c>
      <c r="V682">
        <v>1</v>
      </c>
      <c r="W682">
        <v>2</v>
      </c>
      <c r="X682">
        <v>2</v>
      </c>
      <c r="Y682">
        <v>2</v>
      </c>
    </row>
    <row r="683" spans="1:25" x14ac:dyDescent="0.25">
      <c r="A683">
        <v>32</v>
      </c>
      <c r="B683" t="str" cm="1">
        <f t="array" ref="B683">_xlfn.IFS(
    AND(A683 &gt;= 18, A683 &lt;= 25), "18-25",
    AND(A683 &gt;= 26, A683 &lt;= 35), "26-35",
    AND(A683 &gt;= 36, A683 &lt;= 45), "36-45",
    AND(A683 &gt;= 46, A683 &lt;= 55), "46-55",
    AND(A683 &gt;= 56, A683 &lt;= 60), "56-60"
)</f>
        <v>26-35</v>
      </c>
      <c r="C683" t="s">
        <v>32</v>
      </c>
      <c r="D683" t="s">
        <v>81</v>
      </c>
      <c r="E683" t="s">
        <v>78</v>
      </c>
      <c r="F683">
        <v>5</v>
      </c>
      <c r="G683" t="str" cm="1">
        <f t="array" ref="G683">_xlfn.IFS(
AND(F683&gt;=1,F683&lt;=7),"Near",
AND(F683&gt;=8,F683&lt;=14),"Moderate",
AND(F683&gt;=15,F683&lt;=21),"Far",
AND(F683&gt;=22,F683&lt;=29),"Very Far"
)</f>
        <v>Near</v>
      </c>
      <c r="H683">
        <v>3</v>
      </c>
      <c r="I683" t="s">
        <v>51</v>
      </c>
      <c r="J683">
        <v>1</v>
      </c>
      <c r="K683">
        <v>682</v>
      </c>
      <c r="L683" t="s">
        <v>28</v>
      </c>
      <c r="M683">
        <v>1</v>
      </c>
      <c r="N683" t="s">
        <v>39</v>
      </c>
      <c r="O683" t="s">
        <v>30</v>
      </c>
      <c r="P683">
        <v>96020</v>
      </c>
      <c r="Q683" t="s">
        <v>84</v>
      </c>
      <c r="R683">
        <v>13</v>
      </c>
      <c r="S683">
        <v>8</v>
      </c>
      <c r="T683">
        <v>1</v>
      </c>
      <c r="U683">
        <v>10</v>
      </c>
      <c r="V683">
        <v>3</v>
      </c>
      <c r="W683">
        <v>10</v>
      </c>
      <c r="X683">
        <v>1</v>
      </c>
      <c r="Y683">
        <v>1</v>
      </c>
    </row>
    <row r="684" spans="1:25" x14ac:dyDescent="0.25">
      <c r="A684">
        <v>39</v>
      </c>
      <c r="B684" t="str" cm="1">
        <f t="array" ref="B684">_xlfn.IFS(
    AND(A684 &gt;= 18, A684 &lt;= 25), "18-25",
    AND(A684 &gt;= 26, A684 &lt;= 35), "26-35",
    AND(A684 &gt;= 36, A684 &lt;= 45), "36-45",
    AND(A684 &gt;= 46, A684 &lt;= 55), "46-55",
    AND(A684 &gt;= 56, A684 &lt;= 60), "56-60"
)</f>
        <v>36-45</v>
      </c>
      <c r="C684" t="s">
        <v>32</v>
      </c>
      <c r="D684" t="s">
        <v>81</v>
      </c>
      <c r="E684" t="s">
        <v>78</v>
      </c>
      <c r="F684">
        <v>18</v>
      </c>
      <c r="G684" t="str" cm="1">
        <f t="array" ref="G684">_xlfn.IFS(
AND(F684&gt;=1,F684&lt;=7),"Near",
AND(F684&gt;=8,F684&lt;=14),"Moderate",
AND(F684&gt;=15,F684&lt;=21),"Far",
AND(F684&gt;=22,F684&lt;=29),"Very Far"
)</f>
        <v>Far</v>
      </c>
      <c r="H684">
        <v>2</v>
      </c>
      <c r="I684" t="s">
        <v>27</v>
      </c>
      <c r="J684">
        <v>1</v>
      </c>
      <c r="K684">
        <v>683</v>
      </c>
      <c r="L684" t="s">
        <v>38</v>
      </c>
      <c r="M684">
        <v>2</v>
      </c>
      <c r="N684" t="s">
        <v>44</v>
      </c>
      <c r="O684" t="s">
        <v>36</v>
      </c>
      <c r="P684">
        <v>28360</v>
      </c>
      <c r="Q684" t="s">
        <v>82</v>
      </c>
      <c r="R684">
        <v>20</v>
      </c>
      <c r="S684">
        <v>8</v>
      </c>
      <c r="T684">
        <v>0</v>
      </c>
      <c r="U684">
        <v>6</v>
      </c>
      <c r="V684">
        <v>3</v>
      </c>
      <c r="W684">
        <v>5</v>
      </c>
      <c r="X684">
        <v>0</v>
      </c>
      <c r="Y684">
        <v>3</v>
      </c>
    </row>
    <row r="685" spans="1:25" x14ac:dyDescent="0.25">
      <c r="A685">
        <v>30</v>
      </c>
      <c r="B685" t="str" cm="1">
        <f t="array" ref="B685">_xlfn.IFS(
    AND(A685 &gt;= 18, A685 &lt;= 25), "18-25",
    AND(A685 &gt;= 26, A685 &lt;= 35), "26-35",
    AND(A685 &gt;= 36, A685 &lt;= 45), "36-45",
    AND(A685 &gt;= 46, A685 &lt;= 55), "46-55",
    AND(A685 &gt;= 56, A685 &lt;= 60), "56-60"
)</f>
        <v>26-35</v>
      </c>
      <c r="C685" t="s">
        <v>24</v>
      </c>
      <c r="D685" t="s">
        <v>81</v>
      </c>
      <c r="E685" t="s">
        <v>26</v>
      </c>
      <c r="F685">
        <v>9</v>
      </c>
      <c r="G685" t="str" cm="1">
        <f t="array" ref="G685">_xlfn.IFS(
AND(F685&gt;=1,F685&lt;=7),"Near",
AND(F685&gt;=8,F685&lt;=14),"Moderate",
AND(F685&gt;=15,F685&lt;=21),"Far",
AND(F685&gt;=22,F685&lt;=29),"Very Far"
)</f>
        <v>Moderate</v>
      </c>
      <c r="H685">
        <v>1</v>
      </c>
      <c r="I685" t="s">
        <v>50</v>
      </c>
      <c r="J685">
        <v>1</v>
      </c>
      <c r="K685">
        <v>684</v>
      </c>
      <c r="L685" t="s">
        <v>38</v>
      </c>
      <c r="M685">
        <v>4</v>
      </c>
      <c r="N685" t="s">
        <v>43</v>
      </c>
      <c r="O685" t="s">
        <v>30</v>
      </c>
      <c r="P685">
        <v>40890</v>
      </c>
      <c r="Q685" t="s">
        <v>85</v>
      </c>
      <c r="R685">
        <v>18</v>
      </c>
      <c r="S685">
        <v>8</v>
      </c>
      <c r="T685">
        <v>0</v>
      </c>
      <c r="U685">
        <v>10</v>
      </c>
      <c r="V685">
        <v>2</v>
      </c>
      <c r="W685">
        <v>9</v>
      </c>
      <c r="X685">
        <v>6</v>
      </c>
      <c r="Y685">
        <v>7</v>
      </c>
    </row>
    <row r="686" spans="1:25" x14ac:dyDescent="0.25">
      <c r="A686">
        <v>36</v>
      </c>
      <c r="B686" t="str" cm="1">
        <f t="array" ref="B686">_xlfn.IFS(
    AND(A686 &gt;= 18, A686 &lt;= 25), "18-25",
    AND(A686 &gt;= 26, A686 &lt;= 35), "26-35",
    AND(A686 &gt;= 36, A686 &lt;= 45), "36-45",
    AND(A686 &gt;= 46, A686 &lt;= 55), "46-55",
    AND(A686 &gt;= 56, A686 &lt;= 60), "56-60"
)</f>
        <v>36-45</v>
      </c>
      <c r="C686" t="s">
        <v>24</v>
      </c>
      <c r="D686" t="s">
        <v>81</v>
      </c>
      <c r="E686" t="s">
        <v>26</v>
      </c>
      <c r="F686">
        <v>1</v>
      </c>
      <c r="G686" t="str" cm="1">
        <f t="array" ref="G686">_xlfn.IFS(
AND(F686&gt;=1,F686&lt;=7),"Near",
AND(F686&gt;=8,F686&lt;=14),"Moderate",
AND(F686&gt;=15,F686&lt;=21),"Far",
AND(F686&gt;=22,F686&lt;=29),"Very Far"
)</f>
        <v>Near</v>
      </c>
      <c r="H686">
        <v>3</v>
      </c>
      <c r="I686" t="s">
        <v>50</v>
      </c>
      <c r="J686">
        <v>1</v>
      </c>
      <c r="K686">
        <v>685</v>
      </c>
      <c r="L686" t="s">
        <v>38</v>
      </c>
      <c r="M686">
        <v>2</v>
      </c>
      <c r="N686" t="s">
        <v>39</v>
      </c>
      <c r="O686" t="s">
        <v>30</v>
      </c>
      <c r="P686">
        <v>166270</v>
      </c>
      <c r="Q686" t="s">
        <v>84</v>
      </c>
      <c r="R686">
        <v>12</v>
      </c>
      <c r="S686">
        <v>8</v>
      </c>
      <c r="T686">
        <v>0</v>
      </c>
      <c r="U686">
        <v>10</v>
      </c>
      <c r="V686">
        <v>5</v>
      </c>
      <c r="W686">
        <v>7</v>
      </c>
      <c r="X686">
        <v>1</v>
      </c>
      <c r="Y686">
        <v>7</v>
      </c>
    </row>
    <row r="687" spans="1:25" x14ac:dyDescent="0.25">
      <c r="A687">
        <v>46</v>
      </c>
      <c r="B687" t="str" cm="1">
        <f t="array" ref="B687">_xlfn.IFS(
    AND(A687 &gt;= 18, A687 &lt;= 25), "18-25",
    AND(A687 &gt;= 26, A687 &lt;= 35), "26-35",
    AND(A687 &gt;= 36, A687 &lt;= 45), "36-45",
    AND(A687 &gt;= 46, A687 &lt;= 55), "46-55",
    AND(A687 &gt;= 56, A687 &lt;= 60), "56-60"
)</f>
        <v>46-55</v>
      </c>
      <c r="C687" t="s">
        <v>24</v>
      </c>
      <c r="D687" t="s">
        <v>81</v>
      </c>
      <c r="E687" t="s">
        <v>26</v>
      </c>
      <c r="F687">
        <v>4</v>
      </c>
      <c r="G687" t="str" cm="1">
        <f t="array" ref="G687">_xlfn.IFS(
AND(F687&gt;=1,F687&lt;=7),"Near",
AND(F687&gt;=8,F687&lt;=14),"Moderate",
AND(F687&gt;=15,F687&lt;=21),"Far",
AND(F687&gt;=22,F687&lt;=29),"Very Far"
)</f>
        <v>Near</v>
      </c>
      <c r="H687">
        <v>3</v>
      </c>
      <c r="I687" t="s">
        <v>42</v>
      </c>
      <c r="J687">
        <v>1</v>
      </c>
      <c r="K687">
        <v>686</v>
      </c>
      <c r="L687" t="s">
        <v>38</v>
      </c>
      <c r="M687">
        <v>1</v>
      </c>
      <c r="N687" t="s">
        <v>35</v>
      </c>
      <c r="O687" t="s">
        <v>36</v>
      </c>
      <c r="P687">
        <v>26190</v>
      </c>
      <c r="Q687" t="s">
        <v>82</v>
      </c>
      <c r="R687">
        <v>12</v>
      </c>
      <c r="S687">
        <v>8</v>
      </c>
      <c r="T687">
        <v>1</v>
      </c>
      <c r="U687">
        <v>10</v>
      </c>
      <c r="V687">
        <v>3</v>
      </c>
      <c r="W687">
        <v>7</v>
      </c>
      <c r="X687">
        <v>5</v>
      </c>
      <c r="Y687">
        <v>7</v>
      </c>
    </row>
    <row r="688" spans="1:25" x14ac:dyDescent="0.25">
      <c r="A688">
        <v>28</v>
      </c>
      <c r="B688" t="str" cm="1">
        <f t="array" ref="B688">_xlfn.IFS(
    AND(A688 &gt;= 18, A688 &lt;= 25), "18-25",
    AND(A688 &gt;= 26, A688 &lt;= 35), "26-35",
    AND(A688 &gt;= 36, A688 &lt;= 45), "36-45",
    AND(A688 &gt;= 46, A688 &lt;= 55), "46-55",
    AND(A688 &gt;= 56, A688 &lt;= 60), "56-60"
)</f>
        <v>26-35</v>
      </c>
      <c r="C688" t="s">
        <v>24</v>
      </c>
      <c r="D688" t="s">
        <v>40</v>
      </c>
      <c r="E688" t="s">
        <v>78</v>
      </c>
      <c r="F688">
        <v>1</v>
      </c>
      <c r="G688" t="str" cm="1">
        <f t="array" ref="G688">_xlfn.IFS(
AND(F688&gt;=1,F688&lt;=7),"Near",
AND(F688&gt;=8,F688&lt;=14),"Moderate",
AND(F688&gt;=15,F688&lt;=21),"Far",
AND(F688&gt;=22,F688&lt;=29),"Very Far"
)</f>
        <v>Near</v>
      </c>
      <c r="H688">
        <v>3</v>
      </c>
      <c r="I688" t="s">
        <v>42</v>
      </c>
      <c r="J688">
        <v>1</v>
      </c>
      <c r="K688">
        <v>687</v>
      </c>
      <c r="L688" t="s">
        <v>38</v>
      </c>
      <c r="M688">
        <v>5</v>
      </c>
      <c r="N688" t="s">
        <v>39</v>
      </c>
      <c r="O688" t="s">
        <v>30</v>
      </c>
      <c r="P688">
        <v>56790</v>
      </c>
      <c r="Q688" t="s">
        <v>85</v>
      </c>
      <c r="R688">
        <v>13</v>
      </c>
      <c r="S688">
        <v>8</v>
      </c>
      <c r="T688">
        <v>0</v>
      </c>
      <c r="U688">
        <v>10</v>
      </c>
      <c r="V688">
        <v>2</v>
      </c>
      <c r="W688">
        <v>9</v>
      </c>
      <c r="X688">
        <v>7</v>
      </c>
      <c r="Y688">
        <v>5</v>
      </c>
    </row>
    <row r="689" spans="1:25" x14ac:dyDescent="0.25">
      <c r="A689">
        <v>50</v>
      </c>
      <c r="B689" t="str" cm="1">
        <f t="array" ref="B689">_xlfn.IFS(
    AND(A689 &gt;= 18, A689 &lt;= 25), "18-25",
    AND(A689 &gt;= 26, A689 &lt;= 35), "26-35",
    AND(A689 &gt;= 36, A689 &lt;= 45), "36-45",
    AND(A689 &gt;= 46, A689 &lt;= 55), "46-55",
    AND(A689 &gt;= 56, A689 &lt;= 60), "56-60"
)</f>
        <v>46-55</v>
      </c>
      <c r="C689" t="s">
        <v>24</v>
      </c>
      <c r="D689" t="s">
        <v>81</v>
      </c>
      <c r="E689" t="s">
        <v>78</v>
      </c>
      <c r="F689">
        <v>20</v>
      </c>
      <c r="G689" t="str" cm="1">
        <f t="array" ref="G689">_xlfn.IFS(
AND(F689&gt;=1,F689&lt;=7),"Near",
AND(F689&gt;=8,F689&lt;=14),"Moderate",
AND(F689&gt;=15,F689&lt;=21),"Far",
AND(F689&gt;=22,F689&lt;=29),"Very Far"
)</f>
        <v>Far</v>
      </c>
      <c r="H689">
        <v>2</v>
      </c>
      <c r="I689" t="s">
        <v>42</v>
      </c>
      <c r="J689">
        <v>1</v>
      </c>
      <c r="K689">
        <v>688</v>
      </c>
      <c r="L689" t="s">
        <v>28</v>
      </c>
      <c r="M689">
        <v>5</v>
      </c>
      <c r="N689" t="s">
        <v>44</v>
      </c>
      <c r="O689" t="s">
        <v>30</v>
      </c>
      <c r="P689">
        <v>154020</v>
      </c>
      <c r="Q689" t="s">
        <v>82</v>
      </c>
      <c r="R689">
        <v>21</v>
      </c>
      <c r="S689">
        <v>8</v>
      </c>
      <c r="T689">
        <v>0</v>
      </c>
      <c r="U689">
        <v>25</v>
      </c>
      <c r="V689">
        <v>3</v>
      </c>
      <c r="W689">
        <v>3</v>
      </c>
      <c r="X689">
        <v>1</v>
      </c>
      <c r="Y689">
        <v>2</v>
      </c>
    </row>
    <row r="690" spans="1:25" x14ac:dyDescent="0.25">
      <c r="A690">
        <v>40</v>
      </c>
      <c r="B690" t="str" cm="1">
        <f t="array" ref="B690">_xlfn.IFS(
    AND(A690 &gt;= 18, A690 &lt;= 25), "18-25",
    AND(A690 &gt;= 26, A690 &lt;= 35), "26-35",
    AND(A690 &gt;= 36, A690 &lt;= 45), "36-45",
    AND(A690 &gt;= 46, A690 &lt;= 55), "46-55",
    AND(A690 &gt;= 56, A690 &lt;= 60), "56-60"
)</f>
        <v>36-45</v>
      </c>
      <c r="C690" t="s">
        <v>32</v>
      </c>
      <c r="D690" t="s">
        <v>81</v>
      </c>
      <c r="E690" t="s">
        <v>26</v>
      </c>
      <c r="F690">
        <v>8</v>
      </c>
      <c r="G690" t="str" cm="1">
        <f t="array" ref="G690">_xlfn.IFS(
AND(F690&gt;=1,F690&lt;=7),"Near",
AND(F690&gt;=8,F690&lt;=14),"Moderate",
AND(F690&gt;=15,F690&lt;=21),"Far",
AND(F690&gt;=22,F690&lt;=29),"Very Far"
)</f>
        <v>Moderate</v>
      </c>
      <c r="H690">
        <v>1</v>
      </c>
      <c r="I690" t="s">
        <v>37</v>
      </c>
      <c r="J690">
        <v>1</v>
      </c>
      <c r="K690">
        <v>689</v>
      </c>
      <c r="L690" t="s">
        <v>38</v>
      </c>
      <c r="M690">
        <v>1</v>
      </c>
      <c r="N690" t="s">
        <v>44</v>
      </c>
      <c r="O690" t="s">
        <v>36</v>
      </c>
      <c r="P690">
        <v>59850</v>
      </c>
      <c r="Q690" t="s">
        <v>83</v>
      </c>
      <c r="R690">
        <v>13</v>
      </c>
      <c r="S690">
        <v>8</v>
      </c>
      <c r="T690">
        <v>3</v>
      </c>
      <c r="U690">
        <v>9</v>
      </c>
      <c r="V690">
        <v>1</v>
      </c>
      <c r="W690">
        <v>5</v>
      </c>
      <c r="X690">
        <v>1</v>
      </c>
      <c r="Y690">
        <v>0</v>
      </c>
    </row>
    <row r="691" spans="1:25" x14ac:dyDescent="0.25">
      <c r="A691">
        <v>52</v>
      </c>
      <c r="B691" t="str" cm="1">
        <f t="array" ref="B691">_xlfn.IFS(
    AND(A691 &gt;= 18, A691 &lt;= 25), "18-25",
    AND(A691 &gt;= 26, A691 &lt;= 35), "26-35",
    AND(A691 &gt;= 36, A691 &lt;= 45), "36-45",
    AND(A691 &gt;= 46, A691 &lt;= 55), "46-55",
    AND(A691 &gt;= 56, A691 &lt;= 60), "56-60"
)</f>
        <v>46-55</v>
      </c>
      <c r="C691" t="s">
        <v>32</v>
      </c>
      <c r="D691" t="s">
        <v>81</v>
      </c>
      <c r="E691" t="s">
        <v>78</v>
      </c>
      <c r="F691">
        <v>3</v>
      </c>
      <c r="G691" t="str" cm="1">
        <f t="array" ref="G691">_xlfn.IFS(
AND(F691&gt;=1,F691&lt;=7),"Near",
AND(F691&gt;=8,F691&lt;=14),"Moderate",
AND(F691&gt;=15,F691&lt;=21),"Far",
AND(F691&gt;=22,F691&lt;=29),"Very Far"
)</f>
        <v>Near</v>
      </c>
      <c r="H691">
        <v>2</v>
      </c>
      <c r="I691" t="s">
        <v>51</v>
      </c>
      <c r="J691">
        <v>1</v>
      </c>
      <c r="K691">
        <v>690</v>
      </c>
      <c r="L691" t="s">
        <v>38</v>
      </c>
      <c r="M691">
        <v>3</v>
      </c>
      <c r="N691" t="s">
        <v>44</v>
      </c>
      <c r="O691" t="s">
        <v>36</v>
      </c>
      <c r="P691">
        <v>25790</v>
      </c>
      <c r="Q691" t="s">
        <v>83</v>
      </c>
      <c r="R691">
        <v>19</v>
      </c>
      <c r="S691">
        <v>8</v>
      </c>
      <c r="T691">
        <v>1</v>
      </c>
      <c r="U691">
        <v>10</v>
      </c>
      <c r="V691">
        <v>1</v>
      </c>
      <c r="W691">
        <v>8</v>
      </c>
      <c r="X691">
        <v>7</v>
      </c>
      <c r="Y691">
        <v>7</v>
      </c>
    </row>
    <row r="692" spans="1:25" x14ac:dyDescent="0.25">
      <c r="A692">
        <v>30</v>
      </c>
      <c r="B692" t="str" cm="1">
        <f t="array" ref="B692">_xlfn.IFS(
    AND(A692 &gt;= 18, A692 &lt;= 25), "18-25",
    AND(A692 &gt;= 26, A692 &lt;= 35), "26-35",
    AND(A692 &gt;= 36, A692 &lt;= 45), "36-45",
    AND(A692 &gt;= 46, A692 &lt;= 55), "46-55",
    AND(A692 &gt;= 56, A692 &lt;= 60), "56-60"
)</f>
        <v>26-35</v>
      </c>
      <c r="C692" t="s">
        <v>24</v>
      </c>
      <c r="D692" t="s">
        <v>81</v>
      </c>
      <c r="E692" t="s">
        <v>78</v>
      </c>
      <c r="F692">
        <v>6</v>
      </c>
      <c r="G692" t="str" cm="1">
        <f t="array" ref="G692">_xlfn.IFS(
AND(F692&gt;=1,F692&lt;=7),"Near",
AND(F692&gt;=8,F692&lt;=14),"Moderate",
AND(F692&gt;=15,F692&lt;=21),"Far",
AND(F692&gt;=22,F692&lt;=29),"Very Far"
)</f>
        <v>Near</v>
      </c>
      <c r="H692">
        <v>4</v>
      </c>
      <c r="I692" t="s">
        <v>42</v>
      </c>
      <c r="J692">
        <v>1</v>
      </c>
      <c r="K692">
        <v>691</v>
      </c>
      <c r="L692" t="s">
        <v>28</v>
      </c>
      <c r="M692">
        <v>1</v>
      </c>
      <c r="N692" t="s">
        <v>39</v>
      </c>
      <c r="O692" t="s">
        <v>30</v>
      </c>
      <c r="P692">
        <v>30410</v>
      </c>
      <c r="Q692" t="s">
        <v>82</v>
      </c>
      <c r="R692">
        <v>11</v>
      </c>
      <c r="S692">
        <v>8</v>
      </c>
      <c r="T692">
        <v>1</v>
      </c>
      <c r="U692">
        <v>9</v>
      </c>
      <c r="V692">
        <v>2</v>
      </c>
      <c r="W692">
        <v>9</v>
      </c>
      <c r="X692">
        <v>0</v>
      </c>
      <c r="Y692">
        <v>8</v>
      </c>
    </row>
    <row r="693" spans="1:25" x14ac:dyDescent="0.25">
      <c r="A693">
        <v>39</v>
      </c>
      <c r="B693" t="str" cm="1">
        <f t="array" ref="B693">_xlfn.IFS(
    AND(A693 &gt;= 18, A693 &lt;= 25), "18-25",
    AND(A693 &gt;= 26, A693 &lt;= 35), "26-35",
    AND(A693 &gt;= 36, A693 &lt;= 45), "36-45",
    AND(A693 &gt;= 46, A693 &lt;= 55), "46-55",
    AND(A693 &gt;= 56, A693 &lt;= 60), "56-60"
)</f>
        <v>36-45</v>
      </c>
      <c r="C693" t="s">
        <v>24</v>
      </c>
      <c r="D693" t="s">
        <v>81</v>
      </c>
      <c r="E693" t="s">
        <v>78</v>
      </c>
      <c r="F693">
        <v>26</v>
      </c>
      <c r="G693" t="str" cm="1">
        <f t="array" ref="G693">_xlfn.IFS(
AND(F693&gt;=1,F693&lt;=7),"Near",
AND(F693&gt;=8,F693&lt;=14),"Moderate",
AND(F693&gt;=15,F693&lt;=21),"Far",
AND(F693&gt;=22,F693&lt;=29),"Very Far"
)</f>
        <v>Very Far</v>
      </c>
      <c r="H693">
        <v>1</v>
      </c>
      <c r="I693" t="s">
        <v>42</v>
      </c>
      <c r="J693">
        <v>1</v>
      </c>
      <c r="K693">
        <v>692</v>
      </c>
      <c r="L693" t="s">
        <v>38</v>
      </c>
      <c r="M693">
        <v>2</v>
      </c>
      <c r="N693" t="s">
        <v>29</v>
      </c>
      <c r="O693" t="s">
        <v>36</v>
      </c>
      <c r="P693">
        <v>34470</v>
      </c>
      <c r="Q693" t="s">
        <v>84</v>
      </c>
      <c r="R693">
        <v>14</v>
      </c>
      <c r="S693">
        <v>8</v>
      </c>
      <c r="T693">
        <v>0</v>
      </c>
      <c r="U693">
        <v>9</v>
      </c>
      <c r="V693">
        <v>5</v>
      </c>
      <c r="W693">
        <v>8</v>
      </c>
      <c r="X693">
        <v>1</v>
      </c>
      <c r="Y693">
        <v>7</v>
      </c>
    </row>
    <row r="694" spans="1:25" x14ac:dyDescent="0.25">
      <c r="A694">
        <v>31</v>
      </c>
      <c r="B694" t="str" cm="1">
        <f t="array" ref="B694">_xlfn.IFS(
    AND(A694 &gt;= 18, A694 &lt;= 25), "18-25",
    AND(A694 &gt;= 26, A694 &lt;= 35), "26-35",
    AND(A694 &gt;= 36, A694 &lt;= 45), "36-45",
    AND(A694 &gt;= 46, A694 &lt;= 55), "46-55",
    AND(A694 &gt;= 56, A694 &lt;= 60), "56-60"
)</f>
        <v>26-35</v>
      </c>
      <c r="C694" t="s">
        <v>24</v>
      </c>
      <c r="D694" t="s">
        <v>40</v>
      </c>
      <c r="E694" t="s">
        <v>78</v>
      </c>
      <c r="F694">
        <v>1</v>
      </c>
      <c r="G694" t="str" cm="1">
        <f t="array" ref="G694">_xlfn.IFS(
AND(F694&gt;=1,F694&lt;=7),"Near",
AND(F694&gt;=8,F694&lt;=14),"Moderate",
AND(F694&gt;=15,F694&lt;=21),"Far",
AND(F694&gt;=22,F694&lt;=29),"Very Far"
)</f>
        <v>Near</v>
      </c>
      <c r="H694">
        <v>2</v>
      </c>
      <c r="I694" t="s">
        <v>42</v>
      </c>
      <c r="J694">
        <v>1</v>
      </c>
      <c r="K694">
        <v>693</v>
      </c>
      <c r="L694" t="s">
        <v>38</v>
      </c>
      <c r="M694">
        <v>1</v>
      </c>
      <c r="N694" t="s">
        <v>39</v>
      </c>
      <c r="O694" t="s">
        <v>45</v>
      </c>
      <c r="P694">
        <v>195130</v>
      </c>
      <c r="Q694" t="s">
        <v>84</v>
      </c>
      <c r="R694">
        <v>12</v>
      </c>
      <c r="S694">
        <v>8</v>
      </c>
      <c r="T694">
        <v>1</v>
      </c>
      <c r="U694">
        <v>10</v>
      </c>
      <c r="V694">
        <v>1</v>
      </c>
      <c r="W694">
        <v>10</v>
      </c>
      <c r="X694">
        <v>9</v>
      </c>
      <c r="Y694">
        <v>6</v>
      </c>
    </row>
    <row r="695" spans="1:25" x14ac:dyDescent="0.25">
      <c r="A695">
        <v>41</v>
      </c>
      <c r="B695" t="str" cm="1">
        <f t="array" ref="B695">_xlfn.IFS(
    AND(A695 &gt;= 18, A695 &lt;= 25), "18-25",
    AND(A695 &gt;= 26, A695 &lt;= 35), "26-35",
    AND(A695 &gt;= 36, A695 &lt;= 45), "36-45",
    AND(A695 &gt;= 46, A695 &lt;= 55), "46-55",
    AND(A695 &gt;= 56, A695 &lt;= 60), "56-60"
)</f>
        <v>36-45</v>
      </c>
      <c r="C695" t="s">
        <v>24</v>
      </c>
      <c r="D695" t="s">
        <v>40</v>
      </c>
      <c r="E695" t="s">
        <v>26</v>
      </c>
      <c r="F695">
        <v>6</v>
      </c>
      <c r="G695" t="str" cm="1">
        <f t="array" ref="G695">_xlfn.IFS(
AND(F695&gt;=1,F695&lt;=7),"Near",
AND(F695&gt;=8,F695&lt;=14),"Moderate",
AND(F695&gt;=15,F695&lt;=21),"Far",
AND(F695&gt;=22,F695&lt;=29),"Very Far"
)</f>
        <v>Near</v>
      </c>
      <c r="H695">
        <v>3</v>
      </c>
      <c r="I695" t="s">
        <v>27</v>
      </c>
      <c r="J695">
        <v>1</v>
      </c>
      <c r="K695">
        <v>694</v>
      </c>
      <c r="L695" t="s">
        <v>28</v>
      </c>
      <c r="M695">
        <v>1</v>
      </c>
      <c r="N695" t="s">
        <v>43</v>
      </c>
      <c r="O695" t="s">
        <v>36</v>
      </c>
      <c r="P695">
        <v>27730</v>
      </c>
      <c r="Q695" t="s">
        <v>83</v>
      </c>
      <c r="R695">
        <v>11</v>
      </c>
      <c r="S695">
        <v>8</v>
      </c>
      <c r="T695">
        <v>0</v>
      </c>
      <c r="U695">
        <v>19</v>
      </c>
      <c r="V695">
        <v>3</v>
      </c>
      <c r="W695">
        <v>19</v>
      </c>
      <c r="X695">
        <v>11</v>
      </c>
      <c r="Y695">
        <v>9</v>
      </c>
    </row>
    <row r="696" spans="1:25" x14ac:dyDescent="0.25">
      <c r="A696">
        <v>31</v>
      </c>
      <c r="B696" t="str" cm="1">
        <f t="array" ref="B696">_xlfn.IFS(
    AND(A696 &gt;= 18, A696 &lt;= 25), "18-25",
    AND(A696 &gt;= 26, A696 &lt;= 35), "26-35",
    AND(A696 &gt;= 36, A696 &lt;= 45), "36-45",
    AND(A696 &gt;= 46, A696 &lt;= 55), "46-55",
    AND(A696 &gt;= 56, A696 &lt;= 60), "56-60"
)</f>
        <v>26-35</v>
      </c>
      <c r="C696" t="s">
        <v>32</v>
      </c>
      <c r="D696" t="s">
        <v>80</v>
      </c>
      <c r="E696" t="s">
        <v>78</v>
      </c>
      <c r="F696">
        <v>3</v>
      </c>
      <c r="G696" t="str" cm="1">
        <f t="array" ref="G696">_xlfn.IFS(
AND(F696&gt;=1,F696&lt;=7),"Near",
AND(F696&gt;=8,F696&lt;=14),"Moderate",
AND(F696&gt;=15,F696&lt;=21),"Far",
AND(F696&gt;=22,F696&lt;=29),"Very Far"
)</f>
        <v>Near</v>
      </c>
      <c r="H696">
        <v>1</v>
      </c>
      <c r="I696" t="s">
        <v>27</v>
      </c>
      <c r="J696">
        <v>1</v>
      </c>
      <c r="K696">
        <v>695</v>
      </c>
      <c r="L696" t="s">
        <v>38</v>
      </c>
      <c r="M696">
        <v>1</v>
      </c>
      <c r="N696" t="s">
        <v>39</v>
      </c>
      <c r="O696" t="s">
        <v>36</v>
      </c>
      <c r="P696">
        <v>71040</v>
      </c>
      <c r="Q696" t="s">
        <v>83</v>
      </c>
      <c r="R696">
        <v>14</v>
      </c>
      <c r="S696">
        <v>8</v>
      </c>
      <c r="T696">
        <v>1</v>
      </c>
      <c r="U696">
        <v>3</v>
      </c>
      <c r="V696">
        <v>3</v>
      </c>
      <c r="W696">
        <v>3</v>
      </c>
      <c r="X696">
        <v>2</v>
      </c>
      <c r="Y696">
        <v>2</v>
      </c>
    </row>
    <row r="697" spans="1:25" x14ac:dyDescent="0.25">
      <c r="A697">
        <v>44</v>
      </c>
      <c r="B697" t="str" cm="1">
        <f t="array" ref="B697">_xlfn.IFS(
    AND(A697 &gt;= 18, A697 &lt;= 25), "18-25",
    AND(A697 &gt;= 26, A697 &lt;= 35), "26-35",
    AND(A697 &gt;= 36, A697 &lt;= 45), "36-45",
    AND(A697 &gt;= 46, A697 &lt;= 55), "46-55",
    AND(A697 &gt;= 56, A697 &lt;= 60), "56-60"
)</f>
        <v>36-45</v>
      </c>
      <c r="C697" t="s">
        <v>32</v>
      </c>
      <c r="D697" t="s">
        <v>81</v>
      </c>
      <c r="E697" t="s">
        <v>26</v>
      </c>
      <c r="F697">
        <v>5</v>
      </c>
      <c r="G697" t="str" cm="1">
        <f t="array" ref="G697">_xlfn.IFS(
AND(F697&gt;=1,F697&lt;=7),"Near",
AND(F697&gt;=8,F697&lt;=14),"Moderate",
AND(F697&gt;=15,F697&lt;=21),"Far",
AND(F697&gt;=22,F697&lt;=29),"Very Far"
)</f>
        <v>Near</v>
      </c>
      <c r="H697">
        <v>3</v>
      </c>
      <c r="I697" t="s">
        <v>27</v>
      </c>
      <c r="J697">
        <v>1</v>
      </c>
      <c r="K697">
        <v>696</v>
      </c>
      <c r="L697" t="s">
        <v>38</v>
      </c>
      <c r="M697">
        <v>1</v>
      </c>
      <c r="N697" t="s">
        <v>44</v>
      </c>
      <c r="O697" t="s">
        <v>30</v>
      </c>
      <c r="P697">
        <v>63220</v>
      </c>
      <c r="Q697" t="s">
        <v>82</v>
      </c>
      <c r="R697">
        <v>11</v>
      </c>
      <c r="S697">
        <v>8</v>
      </c>
      <c r="T697">
        <v>1</v>
      </c>
      <c r="U697">
        <v>10</v>
      </c>
      <c r="V697">
        <v>2</v>
      </c>
      <c r="W697">
        <v>3</v>
      </c>
      <c r="X697">
        <v>1</v>
      </c>
      <c r="Y697">
        <v>2</v>
      </c>
    </row>
    <row r="698" spans="1:25" x14ac:dyDescent="0.25">
      <c r="A698">
        <v>42</v>
      </c>
      <c r="B698" t="str" cm="1">
        <f t="array" ref="B698">_xlfn.IFS(
    AND(A698 &gt;= 18, A698 &lt;= 25), "18-25",
    AND(A698 &gt;= 26, A698 &lt;= 35), "26-35",
    AND(A698 &gt;= 36, A698 &lt;= 45), "36-45",
    AND(A698 &gt;= 46, A698 &lt;= 55), "46-55",
    AND(A698 &gt;= 56, A698 &lt;= 60), "56-60"
)</f>
        <v>36-45</v>
      </c>
      <c r="C698" t="s">
        <v>24</v>
      </c>
      <c r="D698" t="s">
        <v>40</v>
      </c>
      <c r="E698" t="s">
        <v>78</v>
      </c>
      <c r="F698">
        <v>4</v>
      </c>
      <c r="G698" t="str" cm="1">
        <f t="array" ref="G698">_xlfn.IFS(
AND(F698&gt;=1,F698&lt;=7),"Near",
AND(F698&gt;=8,F698&lt;=14),"Moderate",
AND(F698&gt;=15,F698&lt;=21),"Far",
AND(F698&gt;=22,F698&lt;=29),"Very Far"
)</f>
        <v>Near</v>
      </c>
      <c r="H698">
        <v>3</v>
      </c>
      <c r="I698" t="s">
        <v>27</v>
      </c>
      <c r="J698">
        <v>1</v>
      </c>
      <c r="K698">
        <v>697</v>
      </c>
      <c r="L698" t="s">
        <v>38</v>
      </c>
      <c r="M698">
        <v>2</v>
      </c>
      <c r="N698" t="s">
        <v>44</v>
      </c>
      <c r="O698" t="s">
        <v>30</v>
      </c>
      <c r="P698">
        <v>20830</v>
      </c>
      <c r="Q698" t="s">
        <v>84</v>
      </c>
      <c r="R698">
        <v>12</v>
      </c>
      <c r="S698">
        <v>8</v>
      </c>
      <c r="T698">
        <v>2</v>
      </c>
      <c r="U698">
        <v>21</v>
      </c>
      <c r="V698">
        <v>3</v>
      </c>
      <c r="W698">
        <v>20</v>
      </c>
      <c r="X698">
        <v>2</v>
      </c>
      <c r="Y698">
        <v>10</v>
      </c>
    </row>
    <row r="699" spans="1:25" x14ac:dyDescent="0.25">
      <c r="A699">
        <v>55</v>
      </c>
      <c r="B699" t="str" cm="1">
        <f t="array" ref="B699">_xlfn.IFS(
    AND(A699 &gt;= 18, A699 &lt;= 25), "18-25",
    AND(A699 &gt;= 26, A699 &lt;= 35), "26-35",
    AND(A699 &gt;= 36, A699 &lt;= 45), "36-45",
    AND(A699 &gt;= 46, A699 &lt;= 55), "46-55",
    AND(A699 &gt;= 56, A699 &lt;= 60), "56-60"
)</f>
        <v>46-55</v>
      </c>
      <c r="C699" t="s">
        <v>24</v>
      </c>
      <c r="D699" t="s">
        <v>81</v>
      </c>
      <c r="E699" t="s">
        <v>26</v>
      </c>
      <c r="F699">
        <v>11</v>
      </c>
      <c r="G699" t="str" cm="1">
        <f t="array" ref="G699">_xlfn.IFS(
AND(F699&gt;=1,F699&lt;=7),"Near",
AND(F699&gt;=8,F699&lt;=14),"Moderate",
AND(F699&gt;=15,F699&lt;=21),"Far",
AND(F699&gt;=22,F699&lt;=29),"Very Far"
)</f>
        <v>Moderate</v>
      </c>
      <c r="H699">
        <v>3</v>
      </c>
      <c r="I699" t="s">
        <v>51</v>
      </c>
      <c r="J699">
        <v>1</v>
      </c>
      <c r="K699">
        <v>698</v>
      </c>
      <c r="L699" t="s">
        <v>38</v>
      </c>
      <c r="M699">
        <v>2</v>
      </c>
      <c r="N699" t="s">
        <v>46</v>
      </c>
      <c r="O699" t="s">
        <v>30</v>
      </c>
      <c r="P699">
        <v>83810</v>
      </c>
      <c r="Q699" t="s">
        <v>84</v>
      </c>
      <c r="R699">
        <v>15</v>
      </c>
      <c r="S699">
        <v>8</v>
      </c>
      <c r="T699">
        <v>1</v>
      </c>
      <c r="U699">
        <v>23</v>
      </c>
      <c r="V699">
        <v>3</v>
      </c>
      <c r="W699">
        <v>19</v>
      </c>
      <c r="X699">
        <v>9</v>
      </c>
      <c r="Y699">
        <v>11</v>
      </c>
    </row>
    <row r="700" spans="1:25" x14ac:dyDescent="0.25">
      <c r="A700">
        <v>56</v>
      </c>
      <c r="B700" t="str" cm="1">
        <f t="array" ref="B700">_xlfn.IFS(
    AND(A700 &gt;= 18, A700 &lt;= 25), "18-25",
    AND(A700 &gt;= 26, A700 &lt;= 35), "26-35",
    AND(A700 &gt;= 36, A700 &lt;= 45), "36-45",
    AND(A700 &gt;= 46, A700 &lt;= 55), "46-55",
    AND(A700 &gt;= 56, A700 &lt;= 60), "56-60"
)</f>
        <v>56-60</v>
      </c>
      <c r="C700" t="s">
        <v>24</v>
      </c>
      <c r="D700" t="s">
        <v>81</v>
      </c>
      <c r="E700" t="s">
        <v>26</v>
      </c>
      <c r="F700">
        <v>3</v>
      </c>
      <c r="G700" t="str" cm="1">
        <f t="array" ref="G700">_xlfn.IFS(
AND(F700&gt;=1,F700&lt;=7),"Near",
AND(F700&gt;=8,F700&lt;=14),"Moderate",
AND(F700&gt;=15,F700&lt;=21),"Far",
AND(F700&gt;=22,F700&lt;=29),"Very Far"
)</f>
        <v>Near</v>
      </c>
      <c r="H700">
        <v>2</v>
      </c>
      <c r="I700" t="s">
        <v>42</v>
      </c>
      <c r="J700">
        <v>1</v>
      </c>
      <c r="K700">
        <v>699</v>
      </c>
      <c r="L700" t="s">
        <v>28</v>
      </c>
      <c r="M700">
        <v>3</v>
      </c>
      <c r="N700" t="s">
        <v>46</v>
      </c>
      <c r="O700" t="s">
        <v>36</v>
      </c>
      <c r="P700">
        <v>26910</v>
      </c>
      <c r="Q700" t="s">
        <v>83</v>
      </c>
      <c r="R700">
        <v>16</v>
      </c>
      <c r="S700">
        <v>8</v>
      </c>
      <c r="T700">
        <v>1</v>
      </c>
      <c r="U700">
        <v>36</v>
      </c>
      <c r="V700">
        <v>6</v>
      </c>
      <c r="W700">
        <v>7</v>
      </c>
      <c r="X700">
        <v>7</v>
      </c>
      <c r="Y700">
        <v>7</v>
      </c>
    </row>
    <row r="701" spans="1:25" x14ac:dyDescent="0.25">
      <c r="A701">
        <v>40</v>
      </c>
      <c r="B701" t="str" cm="1">
        <f t="array" ref="B701">_xlfn.IFS(
    AND(A701 &gt;= 18, A701 &lt;= 25), "18-25",
    AND(A701 &gt;= 26, A701 &lt;= 35), "26-35",
    AND(A701 &gt;= 36, A701 &lt;= 45), "36-45",
    AND(A701 &gt;= 46, A701 &lt;= 55), "46-55",
    AND(A701 &gt;= 56, A701 &lt;= 60), "56-60"
)</f>
        <v>36-45</v>
      </c>
      <c r="C701" t="s">
        <v>24</v>
      </c>
      <c r="D701" t="s">
        <v>40</v>
      </c>
      <c r="E701" t="s">
        <v>78</v>
      </c>
      <c r="F701">
        <v>1</v>
      </c>
      <c r="G701" t="str" cm="1">
        <f t="array" ref="G701">_xlfn.IFS(
AND(F701&gt;=1,F701&lt;=7),"Near",
AND(F701&gt;=8,F701&lt;=14),"Moderate",
AND(F701&gt;=15,F701&lt;=21),"Far",
AND(F701&gt;=22,F701&lt;=29),"Very Far"
)</f>
        <v>Near</v>
      </c>
      <c r="H701">
        <v>1</v>
      </c>
      <c r="I701" t="s">
        <v>27</v>
      </c>
      <c r="J701">
        <v>1</v>
      </c>
      <c r="K701">
        <v>700</v>
      </c>
      <c r="L701" t="s">
        <v>38</v>
      </c>
      <c r="M701">
        <v>1</v>
      </c>
      <c r="N701" t="s">
        <v>44</v>
      </c>
      <c r="O701" t="s">
        <v>45</v>
      </c>
      <c r="P701">
        <v>42860</v>
      </c>
      <c r="Q701" t="s">
        <v>84</v>
      </c>
      <c r="R701">
        <v>15</v>
      </c>
      <c r="S701">
        <v>8</v>
      </c>
      <c r="T701">
        <v>0</v>
      </c>
      <c r="U701">
        <v>6</v>
      </c>
      <c r="V701">
        <v>6</v>
      </c>
      <c r="W701">
        <v>4</v>
      </c>
      <c r="X701">
        <v>0</v>
      </c>
      <c r="Y701">
        <v>0</v>
      </c>
    </row>
    <row r="702" spans="1:25" x14ac:dyDescent="0.25">
      <c r="A702">
        <v>34</v>
      </c>
      <c r="B702" t="str" cm="1">
        <f t="array" ref="B702">_xlfn.IFS(
    AND(A702 &gt;= 18, A702 &lt;= 25), "18-25",
    AND(A702 &gt;= 26, A702 &lt;= 35), "26-35",
    AND(A702 &gt;= 36, A702 &lt;= 45), "36-45",
    AND(A702 &gt;= 46, A702 &lt;= 55), "46-55",
    AND(A702 &gt;= 56, A702 &lt;= 60), "56-60"
)</f>
        <v>26-35</v>
      </c>
      <c r="C702" t="s">
        <v>24</v>
      </c>
      <c r="D702" t="s">
        <v>81</v>
      </c>
      <c r="E702" t="s">
        <v>78</v>
      </c>
      <c r="F702">
        <v>3</v>
      </c>
      <c r="G702" t="str" cm="1">
        <f t="array" ref="G702">_xlfn.IFS(
AND(F702&gt;=1,F702&lt;=7),"Near",
AND(F702&gt;=8,F702&lt;=14),"Moderate",
AND(F702&gt;=15,F702&lt;=21),"Far",
AND(F702&gt;=22,F702&lt;=29),"Very Far"
)</f>
        <v>Near</v>
      </c>
      <c r="H702">
        <v>2</v>
      </c>
      <c r="I702" t="s">
        <v>51</v>
      </c>
      <c r="J702">
        <v>1</v>
      </c>
      <c r="K702">
        <v>701</v>
      </c>
      <c r="L702" t="s">
        <v>38</v>
      </c>
      <c r="M702">
        <v>2</v>
      </c>
      <c r="N702" t="s">
        <v>43</v>
      </c>
      <c r="O702" t="s">
        <v>45</v>
      </c>
      <c r="P702">
        <v>26590</v>
      </c>
      <c r="Q702" t="s">
        <v>85</v>
      </c>
      <c r="R702">
        <v>24</v>
      </c>
      <c r="S702">
        <v>8</v>
      </c>
      <c r="T702">
        <v>3</v>
      </c>
      <c r="U702">
        <v>10</v>
      </c>
      <c r="V702">
        <v>2</v>
      </c>
      <c r="W702">
        <v>9</v>
      </c>
      <c r="X702">
        <v>1</v>
      </c>
      <c r="Y702">
        <v>6</v>
      </c>
    </row>
    <row r="703" spans="1:25" x14ac:dyDescent="0.25">
      <c r="A703">
        <v>40</v>
      </c>
      <c r="B703" t="str" cm="1">
        <f t="array" ref="B703">_xlfn.IFS(
    AND(A703 &gt;= 18, A703 &lt;= 25), "18-25",
    AND(A703 &gt;= 26, A703 &lt;= 35), "26-35",
    AND(A703 &gt;= 36, A703 &lt;= 45), "36-45",
    AND(A703 &gt;= 46, A703 &lt;= 55), "46-55",
    AND(A703 &gt;= 56, A703 &lt;= 60), "56-60"
)</f>
        <v>36-45</v>
      </c>
      <c r="C703" t="s">
        <v>24</v>
      </c>
      <c r="D703" t="s">
        <v>81</v>
      </c>
      <c r="E703" t="s">
        <v>26</v>
      </c>
      <c r="F703">
        <v>4</v>
      </c>
      <c r="G703" t="str" cm="1">
        <f t="array" ref="G703">_xlfn.IFS(
AND(F703&gt;=1,F703&lt;=7),"Near",
AND(F703&gt;=8,F703&lt;=14),"Moderate",
AND(F703&gt;=15,F703&lt;=21),"Far",
AND(F703&gt;=22,F703&lt;=29),"Very Far"
)</f>
        <v>Near</v>
      </c>
      <c r="H703">
        <v>3</v>
      </c>
      <c r="I703" t="s">
        <v>42</v>
      </c>
      <c r="J703">
        <v>1</v>
      </c>
      <c r="K703">
        <v>702</v>
      </c>
      <c r="L703" t="s">
        <v>38</v>
      </c>
      <c r="M703">
        <v>2</v>
      </c>
      <c r="N703" t="s">
        <v>39</v>
      </c>
      <c r="O703" t="s">
        <v>36</v>
      </c>
      <c r="P703">
        <v>94340</v>
      </c>
      <c r="Q703" t="s">
        <v>85</v>
      </c>
      <c r="R703">
        <v>13</v>
      </c>
      <c r="S703">
        <v>8</v>
      </c>
      <c r="T703">
        <v>1</v>
      </c>
      <c r="U703">
        <v>9</v>
      </c>
      <c r="V703">
        <v>3</v>
      </c>
      <c r="W703">
        <v>9</v>
      </c>
      <c r="X703">
        <v>8</v>
      </c>
      <c r="Y703">
        <v>8</v>
      </c>
    </row>
    <row r="704" spans="1:25" x14ac:dyDescent="0.25">
      <c r="A704">
        <v>41</v>
      </c>
      <c r="B704" t="str" cm="1">
        <f t="array" ref="B704">_xlfn.IFS(
    AND(A704 &gt;= 18, A704 &lt;= 25), "18-25",
    AND(A704 &gt;= 26, A704 &lt;= 35), "26-35",
    AND(A704 &gt;= 36, A704 &lt;= 45), "36-45",
    AND(A704 &gt;= 46, A704 &lt;= 55), "46-55",
    AND(A704 &gt;= 56, A704 &lt;= 60), "56-60"
)</f>
        <v>36-45</v>
      </c>
      <c r="C704" t="s">
        <v>24</v>
      </c>
      <c r="D704" t="s">
        <v>80</v>
      </c>
      <c r="E704" t="s">
        <v>26</v>
      </c>
      <c r="F704">
        <v>1</v>
      </c>
      <c r="G704" t="str" cm="1">
        <f t="array" ref="G704">_xlfn.IFS(
AND(F704&gt;=1,F704&lt;=7),"Near",
AND(F704&gt;=8,F704&lt;=14),"Moderate",
AND(F704&gt;=15,F704&lt;=21),"Far",
AND(F704&gt;=22,F704&lt;=29),"Very Far"
)</f>
        <v>Near</v>
      </c>
      <c r="H704">
        <v>4</v>
      </c>
      <c r="I704" t="s">
        <v>37</v>
      </c>
      <c r="J704">
        <v>1</v>
      </c>
      <c r="K704">
        <v>703</v>
      </c>
      <c r="L704" t="s">
        <v>28</v>
      </c>
      <c r="M704">
        <v>2</v>
      </c>
      <c r="N704" t="s">
        <v>29</v>
      </c>
      <c r="O704" t="s">
        <v>45</v>
      </c>
      <c r="P704">
        <v>55610</v>
      </c>
      <c r="Q704" t="s">
        <v>82</v>
      </c>
      <c r="R704">
        <v>11</v>
      </c>
      <c r="S704">
        <v>8</v>
      </c>
      <c r="T704">
        <v>0</v>
      </c>
      <c r="U704">
        <v>10</v>
      </c>
      <c r="V704">
        <v>2</v>
      </c>
      <c r="W704">
        <v>9</v>
      </c>
      <c r="X704">
        <v>1</v>
      </c>
      <c r="Y704">
        <v>7</v>
      </c>
    </row>
    <row r="705" spans="1:25" x14ac:dyDescent="0.25">
      <c r="A705">
        <v>35</v>
      </c>
      <c r="B705" t="str" cm="1">
        <f t="array" ref="B705">_xlfn.IFS(
    AND(A705 &gt;= 18, A705 &lt;= 25), "18-25",
    AND(A705 &gt;= 26, A705 &lt;= 35), "26-35",
    AND(A705 &gt;= 36, A705 &lt;= 45), "36-45",
    AND(A705 &gt;= 46, A705 &lt;= 55), "46-55",
    AND(A705 &gt;= 56, A705 &lt;= 60), "56-60"
)</f>
        <v>26-35</v>
      </c>
      <c r="C705" t="s">
        <v>24</v>
      </c>
      <c r="D705" t="s">
        <v>80</v>
      </c>
      <c r="E705" t="s">
        <v>26</v>
      </c>
      <c r="F705">
        <v>1</v>
      </c>
      <c r="G705" t="str" cm="1">
        <f t="array" ref="G705">_xlfn.IFS(
AND(F705&gt;=1,F705&lt;=7),"Near",
AND(F705&gt;=8,F705&lt;=14),"Moderate",
AND(F705&gt;=15,F705&lt;=21),"Far",
AND(F705&gt;=22,F705&lt;=29),"Very Far"
)</f>
        <v>Near</v>
      </c>
      <c r="H705">
        <v>2</v>
      </c>
      <c r="I705" t="s">
        <v>51</v>
      </c>
      <c r="J705">
        <v>1</v>
      </c>
      <c r="K705">
        <v>704</v>
      </c>
      <c r="L705" t="s">
        <v>38</v>
      </c>
      <c r="M705">
        <v>2</v>
      </c>
      <c r="N705" t="s">
        <v>48</v>
      </c>
      <c r="O705" t="s">
        <v>36</v>
      </c>
      <c r="P705">
        <v>66460</v>
      </c>
      <c r="Q705" t="s">
        <v>84</v>
      </c>
      <c r="R705">
        <v>13</v>
      </c>
      <c r="S705">
        <v>8</v>
      </c>
      <c r="T705">
        <v>1</v>
      </c>
      <c r="U705">
        <v>9</v>
      </c>
      <c r="V705">
        <v>2</v>
      </c>
      <c r="W705">
        <v>9</v>
      </c>
      <c r="X705">
        <v>1</v>
      </c>
      <c r="Y705">
        <v>1</v>
      </c>
    </row>
    <row r="706" spans="1:25" x14ac:dyDescent="0.25">
      <c r="A706">
        <v>51</v>
      </c>
      <c r="B706" t="str" cm="1">
        <f t="array" ref="B706">_xlfn.IFS(
    AND(A706 &gt;= 18, A706 &lt;= 25), "18-25",
    AND(A706 &gt;= 26, A706 &lt;= 35), "26-35",
    AND(A706 &gt;= 36, A706 &lt;= 45), "36-45",
    AND(A706 &gt;= 46, A706 &lt;= 55), "46-55",
    AND(A706 &gt;= 56, A706 &lt;= 60), "56-60"
)</f>
        <v>46-55</v>
      </c>
      <c r="C706" t="s">
        <v>24</v>
      </c>
      <c r="D706" t="s">
        <v>81</v>
      </c>
      <c r="E706" t="s">
        <v>26</v>
      </c>
      <c r="F706">
        <v>18</v>
      </c>
      <c r="G706" t="str" cm="1">
        <f t="array" ref="G706">_xlfn.IFS(
AND(F706&gt;=1,F706&lt;=7),"Near",
AND(F706&gt;=8,F706&lt;=14),"Moderate",
AND(F706&gt;=15,F706&lt;=21),"Far",
AND(F706&gt;=22,F706&lt;=29),"Very Far"
)</f>
        <v>Far</v>
      </c>
      <c r="H706">
        <v>2</v>
      </c>
      <c r="I706" t="s">
        <v>27</v>
      </c>
      <c r="J706">
        <v>1</v>
      </c>
      <c r="K706">
        <v>705</v>
      </c>
      <c r="L706" t="s">
        <v>38</v>
      </c>
      <c r="M706">
        <v>4</v>
      </c>
      <c r="N706" t="s">
        <v>46</v>
      </c>
      <c r="O706" t="s">
        <v>45</v>
      </c>
      <c r="P706">
        <v>77250</v>
      </c>
      <c r="Q706" t="s">
        <v>83</v>
      </c>
      <c r="R706">
        <v>13</v>
      </c>
      <c r="S706">
        <v>8</v>
      </c>
      <c r="T706">
        <v>1</v>
      </c>
      <c r="U706">
        <v>33</v>
      </c>
      <c r="V706">
        <v>2</v>
      </c>
      <c r="W706">
        <v>33</v>
      </c>
      <c r="X706">
        <v>0</v>
      </c>
      <c r="Y706">
        <v>10</v>
      </c>
    </row>
    <row r="707" spans="1:25" x14ac:dyDescent="0.25">
      <c r="A707">
        <v>38</v>
      </c>
      <c r="B707" t="str" cm="1">
        <f t="array" ref="B707">_xlfn.IFS(
    AND(A707 &gt;= 18, A707 &lt;= 25), "18-25",
    AND(A707 &gt;= 26, A707 &lt;= 35), "26-35",
    AND(A707 &gt;= 36, A707 &lt;= 45), "36-45",
    AND(A707 &gt;= 46, A707 &lt;= 55), "46-55",
    AND(A707 &gt;= 56, A707 &lt;= 60), "56-60"
)</f>
        <v>36-45</v>
      </c>
      <c r="C707" t="s">
        <v>24</v>
      </c>
      <c r="D707" t="s">
        <v>81</v>
      </c>
      <c r="E707" t="s">
        <v>26</v>
      </c>
      <c r="F707">
        <v>2</v>
      </c>
      <c r="G707" t="str" cm="1">
        <f t="array" ref="G707">_xlfn.IFS(
AND(F707&gt;=1,F707&lt;=7),"Near",
AND(F707&gt;=8,F707&lt;=14),"Moderate",
AND(F707&gt;=15,F707&lt;=21),"Far",
AND(F707&gt;=22,F707&lt;=29),"Very Far"
)</f>
        <v>Near</v>
      </c>
      <c r="H707">
        <v>4</v>
      </c>
      <c r="I707" t="s">
        <v>27</v>
      </c>
      <c r="J707">
        <v>1</v>
      </c>
      <c r="K707">
        <v>706</v>
      </c>
      <c r="L707" t="s">
        <v>28</v>
      </c>
      <c r="M707">
        <v>1</v>
      </c>
      <c r="N707" t="s">
        <v>35</v>
      </c>
      <c r="O707" t="s">
        <v>45</v>
      </c>
      <c r="P707">
        <v>107250</v>
      </c>
      <c r="Q707" t="s">
        <v>82</v>
      </c>
      <c r="R707">
        <v>18</v>
      </c>
      <c r="S707">
        <v>8</v>
      </c>
      <c r="T707">
        <v>0</v>
      </c>
      <c r="U707">
        <v>11</v>
      </c>
      <c r="V707">
        <v>5</v>
      </c>
      <c r="W707">
        <v>7</v>
      </c>
      <c r="X707">
        <v>1</v>
      </c>
      <c r="Y707">
        <v>7</v>
      </c>
    </row>
    <row r="708" spans="1:25" x14ac:dyDescent="0.25">
      <c r="A708">
        <v>34</v>
      </c>
      <c r="B708" t="str" cm="1">
        <f t="array" ref="B708">_xlfn.IFS(
    AND(A708 &gt;= 18, A708 &lt;= 25), "18-25",
    AND(A708 &gt;= 26, A708 &lt;= 35), "26-35",
    AND(A708 &gt;= 36, A708 &lt;= 45), "36-45",
    AND(A708 &gt;= 46, A708 &lt;= 55), "46-55",
    AND(A708 &gt;= 56, A708 &lt;= 60), "56-60"
)</f>
        <v>26-35</v>
      </c>
      <c r="C708" t="s">
        <v>24</v>
      </c>
      <c r="D708" t="s">
        <v>81</v>
      </c>
      <c r="E708" t="s">
        <v>26</v>
      </c>
      <c r="F708">
        <v>4</v>
      </c>
      <c r="G708" t="str" cm="1">
        <f t="array" ref="G708">_xlfn.IFS(
AND(F708&gt;=1,F708&lt;=7),"Near",
AND(F708&gt;=8,F708&lt;=14),"Moderate",
AND(F708&gt;=15,F708&lt;=21),"Far",
AND(F708&gt;=22,F708&lt;=29),"Very Far"
)</f>
        <v>Near</v>
      </c>
      <c r="H708">
        <v>3</v>
      </c>
      <c r="I708" t="s">
        <v>27</v>
      </c>
      <c r="J708">
        <v>1</v>
      </c>
      <c r="K708">
        <v>707</v>
      </c>
      <c r="L708" t="s">
        <v>38</v>
      </c>
      <c r="M708">
        <v>2</v>
      </c>
      <c r="N708" t="s">
        <v>35</v>
      </c>
      <c r="O708" t="s">
        <v>36</v>
      </c>
      <c r="P708">
        <v>88470</v>
      </c>
      <c r="Q708" t="s">
        <v>82</v>
      </c>
      <c r="R708">
        <v>16</v>
      </c>
      <c r="S708">
        <v>8</v>
      </c>
      <c r="T708">
        <v>0</v>
      </c>
      <c r="U708">
        <v>10</v>
      </c>
      <c r="V708">
        <v>3</v>
      </c>
      <c r="W708">
        <v>10</v>
      </c>
      <c r="X708">
        <v>9</v>
      </c>
      <c r="Y708">
        <v>6</v>
      </c>
    </row>
    <row r="709" spans="1:25" x14ac:dyDescent="0.25">
      <c r="A709">
        <v>25</v>
      </c>
      <c r="B709" t="str" cm="1">
        <f t="array" ref="B709">_xlfn.IFS(
    AND(A709 &gt;= 18, A709 &lt;= 25), "18-25",
    AND(A709 &gt;= 26, A709 &lt;= 35), "26-35",
    AND(A709 &gt;= 36, A709 &lt;= 45), "36-45",
    AND(A709 &gt;= 46, A709 &lt;= 55), "46-55",
    AND(A709 &gt;= 56, A709 &lt;= 60), "56-60"
)</f>
        <v>18-25</v>
      </c>
      <c r="C709" t="s">
        <v>24</v>
      </c>
      <c r="D709" t="s">
        <v>81</v>
      </c>
      <c r="E709" t="s">
        <v>78</v>
      </c>
      <c r="F709">
        <v>6</v>
      </c>
      <c r="G709" t="str" cm="1">
        <f t="array" ref="G709">_xlfn.IFS(
AND(F709&gt;=1,F709&lt;=7),"Near",
AND(F709&gt;=8,F709&lt;=14),"Moderate",
AND(F709&gt;=15,F709&lt;=21),"Far",
AND(F709&gt;=22,F709&lt;=29),"Very Far"
)</f>
        <v>Near</v>
      </c>
      <c r="H709">
        <v>2</v>
      </c>
      <c r="I709" t="s">
        <v>42</v>
      </c>
      <c r="J709">
        <v>1</v>
      </c>
      <c r="K709">
        <v>708</v>
      </c>
      <c r="L709" t="s">
        <v>28</v>
      </c>
      <c r="M709">
        <v>4</v>
      </c>
      <c r="N709" t="s">
        <v>35</v>
      </c>
      <c r="O709" t="s">
        <v>30</v>
      </c>
      <c r="P709">
        <v>20450</v>
      </c>
      <c r="Q709" t="s">
        <v>85</v>
      </c>
      <c r="R709">
        <v>19</v>
      </c>
      <c r="S709">
        <v>8</v>
      </c>
      <c r="T709">
        <v>0</v>
      </c>
      <c r="U709">
        <v>7</v>
      </c>
      <c r="V709">
        <v>3</v>
      </c>
      <c r="W709">
        <v>3</v>
      </c>
      <c r="X709">
        <v>1</v>
      </c>
      <c r="Y709">
        <v>2</v>
      </c>
    </row>
    <row r="710" spans="1:25" x14ac:dyDescent="0.25">
      <c r="A710">
        <v>58</v>
      </c>
      <c r="B710" t="str" cm="1">
        <f t="array" ref="B710">_xlfn.IFS(
    AND(A710 &gt;= 18, A710 &lt;= 25), "18-25",
    AND(A710 &gt;= 26, A710 &lt;= 35), "26-35",
    AND(A710 &gt;= 36, A710 &lt;= 45), "36-45",
    AND(A710 &gt;= 46, A710 &lt;= 55), "46-55",
    AND(A710 &gt;= 56, A710 &lt;= 60), "56-60"
)</f>
        <v>56-60</v>
      </c>
      <c r="C710" t="s">
        <v>32</v>
      </c>
      <c r="D710" t="s">
        <v>81</v>
      </c>
      <c r="E710" t="s">
        <v>26</v>
      </c>
      <c r="F710">
        <v>1</v>
      </c>
      <c r="G710" t="str" cm="1">
        <f t="array" ref="G710">_xlfn.IFS(
AND(F710&gt;=1,F710&lt;=7),"Near",
AND(F710&gt;=8,F710&lt;=14),"Moderate",
AND(F710&gt;=15,F710&lt;=21),"Far",
AND(F710&gt;=22,F710&lt;=29),"Very Far"
)</f>
        <v>Near</v>
      </c>
      <c r="H710">
        <v>4</v>
      </c>
      <c r="I710" t="s">
        <v>51</v>
      </c>
      <c r="J710">
        <v>1</v>
      </c>
      <c r="K710">
        <v>709</v>
      </c>
      <c r="L710" t="s">
        <v>38</v>
      </c>
      <c r="M710">
        <v>2</v>
      </c>
      <c r="N710" t="s">
        <v>39</v>
      </c>
      <c r="O710" t="s">
        <v>30</v>
      </c>
      <c r="P710">
        <v>10090</v>
      </c>
      <c r="Q710" t="s">
        <v>82</v>
      </c>
      <c r="R710">
        <v>13</v>
      </c>
      <c r="S710">
        <v>8</v>
      </c>
      <c r="T710">
        <v>2</v>
      </c>
      <c r="U710">
        <v>31</v>
      </c>
      <c r="V710">
        <v>3</v>
      </c>
      <c r="W710">
        <v>10</v>
      </c>
      <c r="X710">
        <v>5</v>
      </c>
      <c r="Y710">
        <v>9</v>
      </c>
    </row>
    <row r="711" spans="1:25" x14ac:dyDescent="0.25">
      <c r="A711">
        <v>40</v>
      </c>
      <c r="B711" t="str" cm="1">
        <f t="array" ref="B711">_xlfn.IFS(
    AND(A711 &gt;= 18, A711 &lt;= 25), "18-25",
    AND(A711 &gt;= 26, A711 &lt;= 35), "26-35",
    AND(A711 &gt;= 36, A711 &lt;= 45), "36-45",
    AND(A711 &gt;= 46, A711 &lt;= 55), "46-55",
    AND(A711 &gt;= 56, A711 &lt;= 60), "56-60"
)</f>
        <v>36-45</v>
      </c>
      <c r="C711" t="s">
        <v>24</v>
      </c>
      <c r="D711" t="s">
        <v>81</v>
      </c>
      <c r="E711" t="s">
        <v>78</v>
      </c>
      <c r="F711">
        <v>14</v>
      </c>
      <c r="G711" t="str" cm="1">
        <f t="array" ref="G711">_xlfn.IFS(
AND(F711&gt;=1,F711&lt;=7),"Near",
AND(F711&gt;=8,F711&lt;=14),"Moderate",
AND(F711&gt;=15,F711&lt;=21),"Far",
AND(F711&gt;=22,F711&lt;=29),"Very Far"
)</f>
        <v>Moderate</v>
      </c>
      <c r="H711">
        <v>4</v>
      </c>
      <c r="I711" t="s">
        <v>42</v>
      </c>
      <c r="J711">
        <v>1</v>
      </c>
      <c r="K711">
        <v>710</v>
      </c>
      <c r="L711" t="s">
        <v>28</v>
      </c>
      <c r="M711">
        <v>1</v>
      </c>
      <c r="N711" t="s">
        <v>35</v>
      </c>
      <c r="O711" t="s">
        <v>30</v>
      </c>
      <c r="P711">
        <v>33480</v>
      </c>
      <c r="Q711" t="s">
        <v>83</v>
      </c>
      <c r="R711">
        <v>22</v>
      </c>
      <c r="S711">
        <v>8</v>
      </c>
      <c r="T711">
        <v>0</v>
      </c>
      <c r="U711">
        <v>7</v>
      </c>
      <c r="V711">
        <v>2</v>
      </c>
      <c r="W711">
        <v>4</v>
      </c>
      <c r="X711">
        <v>0</v>
      </c>
      <c r="Y711">
        <v>3</v>
      </c>
    </row>
    <row r="712" spans="1:25" x14ac:dyDescent="0.25">
      <c r="A712">
        <v>36</v>
      </c>
      <c r="B712" t="str" cm="1">
        <f t="array" ref="B712">_xlfn.IFS(
    AND(A712 &gt;= 18, A712 &lt;= 25), "18-25",
    AND(A712 &gt;= 26, A712 &lt;= 35), "26-35",
    AND(A712 &gt;= 36, A712 &lt;= 45), "36-45",
    AND(A712 &gt;= 46, A712 &lt;= 55), "46-55",
    AND(A712 &gt;= 56, A712 &lt;= 60), "56-60"
)</f>
        <v>36-45</v>
      </c>
      <c r="C712" t="s">
        <v>24</v>
      </c>
      <c r="D712" t="s">
        <v>80</v>
      </c>
      <c r="E712" t="s">
        <v>26</v>
      </c>
      <c r="F712">
        <v>16</v>
      </c>
      <c r="G712" t="str" cm="1">
        <f t="array" ref="G712">_xlfn.IFS(
AND(F712&gt;=1,F712&lt;=7),"Near",
AND(F712&gt;=8,F712&lt;=14),"Moderate",
AND(F712&gt;=15,F712&lt;=21),"Far",
AND(F712&gt;=22,F712&lt;=29),"Very Far"
)</f>
        <v>Far</v>
      </c>
      <c r="H712">
        <v>2</v>
      </c>
      <c r="I712" t="s">
        <v>27</v>
      </c>
      <c r="J712">
        <v>1</v>
      </c>
      <c r="K712">
        <v>711</v>
      </c>
      <c r="L712" t="s">
        <v>38</v>
      </c>
      <c r="M712">
        <v>1</v>
      </c>
      <c r="N712" t="s">
        <v>35</v>
      </c>
      <c r="O712" t="s">
        <v>30</v>
      </c>
      <c r="P712">
        <v>12810</v>
      </c>
      <c r="Q712" t="s">
        <v>82</v>
      </c>
      <c r="R712">
        <v>11</v>
      </c>
      <c r="S712">
        <v>8</v>
      </c>
      <c r="T712">
        <v>0</v>
      </c>
      <c r="U712">
        <v>17</v>
      </c>
      <c r="V712">
        <v>2</v>
      </c>
      <c r="W712">
        <v>15</v>
      </c>
      <c r="X712">
        <v>6</v>
      </c>
      <c r="Y712">
        <v>13</v>
      </c>
    </row>
    <row r="713" spans="1:25" x14ac:dyDescent="0.25">
      <c r="A713">
        <v>48</v>
      </c>
      <c r="B713" t="str" cm="1">
        <f t="array" ref="B713">_xlfn.IFS(
    AND(A713 &gt;= 18, A713 &lt;= 25), "18-25",
    AND(A713 &gt;= 26, A713 &lt;= 35), "26-35",
    AND(A713 &gt;= 36, A713 &lt;= 45), "36-45",
    AND(A713 &gt;= 46, A713 &lt;= 55), "46-55",
    AND(A713 &gt;= 56, A713 &lt;= 60), "56-60"
)</f>
        <v>46-55</v>
      </c>
      <c r="C713" t="s">
        <v>24</v>
      </c>
      <c r="D713" t="s">
        <v>81</v>
      </c>
      <c r="E713" t="s">
        <v>78</v>
      </c>
      <c r="F713">
        <v>2</v>
      </c>
      <c r="G713" t="str" cm="1">
        <f t="array" ref="G713">_xlfn.IFS(
AND(F713&gt;=1,F713&lt;=7),"Near",
AND(F713&gt;=8,F713&lt;=14),"Moderate",
AND(F713&gt;=15,F713&lt;=21),"Far",
AND(F713&gt;=22,F713&lt;=29),"Very Far"
)</f>
        <v>Near</v>
      </c>
      <c r="H713">
        <v>1</v>
      </c>
      <c r="I713" t="s">
        <v>27</v>
      </c>
      <c r="J713">
        <v>1</v>
      </c>
      <c r="K713">
        <v>712</v>
      </c>
      <c r="L713" t="s">
        <v>38</v>
      </c>
      <c r="M713">
        <v>2</v>
      </c>
      <c r="N713" t="s">
        <v>35</v>
      </c>
      <c r="O713" t="s">
        <v>36</v>
      </c>
      <c r="P713">
        <v>28190</v>
      </c>
      <c r="Q713" t="s">
        <v>85</v>
      </c>
      <c r="R713">
        <v>20</v>
      </c>
      <c r="S713">
        <v>8</v>
      </c>
      <c r="T713">
        <v>0</v>
      </c>
      <c r="U713">
        <v>11</v>
      </c>
      <c r="V713">
        <v>2</v>
      </c>
      <c r="W713">
        <v>10</v>
      </c>
      <c r="X713">
        <v>0</v>
      </c>
      <c r="Y713">
        <v>8</v>
      </c>
    </row>
    <row r="714" spans="1:25" x14ac:dyDescent="0.25">
      <c r="A714">
        <v>27</v>
      </c>
      <c r="B714" t="str" cm="1">
        <f t="array" ref="B714">_xlfn.IFS(
    AND(A714 &gt;= 18, A714 &lt;= 25), "18-25",
    AND(A714 &gt;= 26, A714 &lt;= 35), "26-35",
    AND(A714 &gt;= 36, A714 &lt;= 45), "36-45",
    AND(A714 &gt;= 46, A714 &lt;= 55), "46-55",
    AND(A714 &gt;= 56, A714 &lt;= 60), "56-60"
)</f>
        <v>26-35</v>
      </c>
      <c r="C714" t="s">
        <v>24</v>
      </c>
      <c r="D714" t="s">
        <v>81</v>
      </c>
      <c r="E714" t="s">
        <v>78</v>
      </c>
      <c r="F714">
        <v>2</v>
      </c>
      <c r="G714" t="str" cm="1">
        <f t="array" ref="G714">_xlfn.IFS(
AND(F714&gt;=1,F714&lt;=7),"Near",
AND(F714&gt;=8,F714&lt;=14),"Moderate",
AND(F714&gt;=15,F714&lt;=21),"Far",
AND(F714&gt;=22,F714&lt;=29),"Very Far"
)</f>
        <v>Near</v>
      </c>
      <c r="H714">
        <v>3</v>
      </c>
      <c r="I714" t="s">
        <v>27</v>
      </c>
      <c r="J714">
        <v>1</v>
      </c>
      <c r="K714">
        <v>713</v>
      </c>
      <c r="L714" t="s">
        <v>28</v>
      </c>
      <c r="M714">
        <v>2</v>
      </c>
      <c r="N714" t="s">
        <v>44</v>
      </c>
      <c r="O714" t="s">
        <v>30</v>
      </c>
      <c r="P714">
        <v>48510</v>
      </c>
      <c r="Q714" t="s">
        <v>85</v>
      </c>
      <c r="R714">
        <v>18</v>
      </c>
      <c r="S714">
        <v>8</v>
      </c>
      <c r="T714">
        <v>0</v>
      </c>
      <c r="U714">
        <v>5</v>
      </c>
      <c r="V714">
        <v>2</v>
      </c>
      <c r="W714">
        <v>1</v>
      </c>
      <c r="X714">
        <v>0</v>
      </c>
      <c r="Y714">
        <v>0</v>
      </c>
    </row>
    <row r="715" spans="1:25" x14ac:dyDescent="0.25">
      <c r="A715">
        <v>51</v>
      </c>
      <c r="B715" t="str" cm="1">
        <f t="array" ref="B715">_xlfn.IFS(
    AND(A715 &gt;= 18, A715 &lt;= 25), "18-25",
    AND(A715 &gt;= 26, A715 &lt;= 35), "26-35",
    AND(A715 &gt;= 36, A715 &lt;= 45), "36-45",
    AND(A715 &gt;= 46, A715 &lt;= 55), "46-55",
    AND(A715 &gt;= 56, A715 &lt;= 60), "56-60"
)</f>
        <v>46-55</v>
      </c>
      <c r="C715" t="s">
        <v>24</v>
      </c>
      <c r="D715" t="s">
        <v>81</v>
      </c>
      <c r="E715" t="s">
        <v>78</v>
      </c>
      <c r="F715">
        <v>4</v>
      </c>
      <c r="G715" t="str" cm="1">
        <f t="array" ref="G715">_xlfn.IFS(
AND(F715&gt;=1,F715&lt;=7),"Near",
AND(F715&gt;=8,F715&lt;=14),"Moderate",
AND(F715&gt;=15,F715&lt;=21),"Far",
AND(F715&gt;=22,F715&lt;=29),"Very Far"
)</f>
        <v>Near</v>
      </c>
      <c r="H715">
        <v>1</v>
      </c>
      <c r="I715" t="s">
        <v>42</v>
      </c>
      <c r="J715">
        <v>1</v>
      </c>
      <c r="K715">
        <v>714</v>
      </c>
      <c r="L715" t="s">
        <v>28</v>
      </c>
      <c r="M715">
        <v>3</v>
      </c>
      <c r="N715" t="s">
        <v>46</v>
      </c>
      <c r="O715" t="s">
        <v>36</v>
      </c>
      <c r="P715">
        <v>40280</v>
      </c>
      <c r="Q715" t="s">
        <v>83</v>
      </c>
      <c r="R715">
        <v>14</v>
      </c>
      <c r="S715">
        <v>8</v>
      </c>
      <c r="T715">
        <v>0</v>
      </c>
      <c r="U715">
        <v>29</v>
      </c>
      <c r="V715">
        <v>3</v>
      </c>
      <c r="W715">
        <v>5</v>
      </c>
      <c r="X715">
        <v>0</v>
      </c>
      <c r="Y715">
        <v>3</v>
      </c>
    </row>
    <row r="716" spans="1:25" x14ac:dyDescent="0.25">
      <c r="A716">
        <v>18</v>
      </c>
      <c r="B716" t="str" cm="1">
        <f t="array" ref="B716">_xlfn.IFS(
    AND(A716 &gt;= 18, A716 &lt;= 25), "18-25",
    AND(A716 &gt;= 26, A716 &lt;= 35), "26-35",
    AND(A716 &gt;= 36, A716 &lt;= 45), "36-45",
    AND(A716 &gt;= 46, A716 &lt;= 55), "46-55",
    AND(A716 &gt;= 56, A716 &lt;= 60), "56-60"
)</f>
        <v>18-25</v>
      </c>
      <c r="C716" t="s">
        <v>24</v>
      </c>
      <c r="D716" t="s">
        <v>40</v>
      </c>
      <c r="E716" t="s">
        <v>78</v>
      </c>
      <c r="F716">
        <v>1</v>
      </c>
      <c r="G716" t="str" cm="1">
        <f t="array" ref="G716">_xlfn.IFS(
AND(F716&gt;=1,F716&lt;=7),"Near",
AND(F716&gt;=8,F716&lt;=14),"Moderate",
AND(F716&gt;=15,F716&lt;=21),"Far",
AND(F716&gt;=22,F716&lt;=29),"Very Far"
)</f>
        <v>Near</v>
      </c>
      <c r="H716">
        <v>4</v>
      </c>
      <c r="I716" t="s">
        <v>42</v>
      </c>
      <c r="J716">
        <v>1</v>
      </c>
      <c r="K716">
        <v>715</v>
      </c>
      <c r="L716" t="s">
        <v>38</v>
      </c>
      <c r="M716">
        <v>2</v>
      </c>
      <c r="N716" t="s">
        <v>39</v>
      </c>
      <c r="O716" t="s">
        <v>36</v>
      </c>
      <c r="P716">
        <v>27200</v>
      </c>
      <c r="Q716" t="s">
        <v>85</v>
      </c>
      <c r="R716">
        <v>22</v>
      </c>
      <c r="S716">
        <v>8</v>
      </c>
      <c r="T716">
        <v>1</v>
      </c>
      <c r="U716">
        <v>0</v>
      </c>
      <c r="V716">
        <v>2</v>
      </c>
      <c r="W716">
        <v>0</v>
      </c>
      <c r="X716">
        <v>0</v>
      </c>
      <c r="Y716">
        <v>0</v>
      </c>
    </row>
    <row r="717" spans="1:25" x14ac:dyDescent="0.25">
      <c r="A717">
        <v>35</v>
      </c>
      <c r="B717" t="str" cm="1">
        <f t="array" ref="B717">_xlfn.IFS(
    AND(A717 &gt;= 18, A717 &lt;= 25), "18-25",
    AND(A717 &gt;= 26, A717 &lt;= 35), "26-35",
    AND(A717 &gt;= 36, A717 &lt;= 45), "36-45",
    AND(A717 &gt;= 46, A717 &lt;= 55), "46-55",
    AND(A717 &gt;= 56, A717 &lt;= 60), "56-60"
)</f>
        <v>26-35</v>
      </c>
      <c r="C717" t="s">
        <v>24</v>
      </c>
      <c r="D717" t="s">
        <v>81</v>
      </c>
      <c r="E717" t="s">
        <v>78</v>
      </c>
      <c r="F717">
        <v>1</v>
      </c>
      <c r="G717" t="str" cm="1">
        <f t="array" ref="G717">_xlfn.IFS(
AND(F717&gt;=1,F717&lt;=7),"Near",
AND(F717&gt;=8,F717&lt;=14),"Moderate",
AND(F717&gt;=15,F717&lt;=21),"Far",
AND(F717&gt;=22,F717&lt;=29),"Very Far"
)</f>
        <v>Near</v>
      </c>
      <c r="H717">
        <v>4</v>
      </c>
      <c r="I717" t="s">
        <v>37</v>
      </c>
      <c r="J717">
        <v>1</v>
      </c>
      <c r="K717">
        <v>716</v>
      </c>
      <c r="L717" t="s">
        <v>28</v>
      </c>
      <c r="M717">
        <v>2</v>
      </c>
      <c r="N717" t="s">
        <v>43</v>
      </c>
      <c r="O717" t="s">
        <v>30</v>
      </c>
      <c r="P717">
        <v>81200</v>
      </c>
      <c r="Q717" t="s">
        <v>85</v>
      </c>
      <c r="R717">
        <v>13</v>
      </c>
      <c r="S717">
        <v>8</v>
      </c>
      <c r="T717">
        <v>0</v>
      </c>
      <c r="U717">
        <v>10</v>
      </c>
      <c r="V717">
        <v>2</v>
      </c>
      <c r="W717">
        <v>9</v>
      </c>
      <c r="X717">
        <v>0</v>
      </c>
      <c r="Y717">
        <v>0</v>
      </c>
    </row>
    <row r="718" spans="1:25" x14ac:dyDescent="0.25">
      <c r="A718">
        <v>27</v>
      </c>
      <c r="B718" t="str" cm="1">
        <f t="array" ref="B718">_xlfn.IFS(
    AND(A718 &gt;= 18, A718 &lt;= 25), "18-25",
    AND(A718 &gt;= 26, A718 &lt;= 35), "26-35",
    AND(A718 &gt;= 36, A718 &lt;= 45), "36-45",
    AND(A718 &gt;= 46, A718 &lt;= 55), "46-55",
    AND(A718 &gt;= 56, A718 &lt;= 60), "56-60"
)</f>
        <v>26-35</v>
      </c>
      <c r="C718" t="s">
        <v>24</v>
      </c>
      <c r="D718" t="s">
        <v>80</v>
      </c>
      <c r="E718" t="s">
        <v>78</v>
      </c>
      <c r="F718">
        <v>26</v>
      </c>
      <c r="G718" t="str" cm="1">
        <f t="array" ref="G718">_xlfn.IFS(
AND(F718&gt;=1,F718&lt;=7),"Near",
AND(F718&gt;=8,F718&lt;=14),"Moderate",
AND(F718&gt;=15,F718&lt;=21),"Far",
AND(F718&gt;=22,F718&lt;=29),"Very Far"
)</f>
        <v>Very Far</v>
      </c>
      <c r="H718">
        <v>4</v>
      </c>
      <c r="I718" t="s">
        <v>42</v>
      </c>
      <c r="J718">
        <v>1</v>
      </c>
      <c r="K718">
        <v>717</v>
      </c>
      <c r="L718" t="s">
        <v>28</v>
      </c>
      <c r="M718">
        <v>1</v>
      </c>
      <c r="N718" t="s">
        <v>43</v>
      </c>
      <c r="O718" t="s">
        <v>36</v>
      </c>
      <c r="P718">
        <v>46470</v>
      </c>
      <c r="Q718" t="s">
        <v>85</v>
      </c>
      <c r="R718">
        <v>17</v>
      </c>
      <c r="S718">
        <v>8</v>
      </c>
      <c r="T718">
        <v>0</v>
      </c>
      <c r="U718">
        <v>8</v>
      </c>
      <c r="V718">
        <v>3</v>
      </c>
      <c r="W718">
        <v>6</v>
      </c>
      <c r="X718">
        <v>0</v>
      </c>
      <c r="Y718">
        <v>0</v>
      </c>
    </row>
    <row r="719" spans="1:25" x14ac:dyDescent="0.25">
      <c r="A719">
        <v>55</v>
      </c>
      <c r="B719" t="str" cm="1">
        <f t="array" ref="B719">_xlfn.IFS(
    AND(A719 &gt;= 18, A719 &lt;= 25), "18-25",
    AND(A719 &gt;= 26, A719 &lt;= 35), "26-35",
    AND(A719 &gt;= 36, A719 &lt;= 45), "36-45",
    AND(A719 &gt;= 46, A719 &lt;= 55), "46-55",
    AND(A719 &gt;= 56, A719 &lt;= 60), "56-60"
)</f>
        <v>46-55</v>
      </c>
      <c r="C719" t="s">
        <v>32</v>
      </c>
      <c r="D719" t="s">
        <v>81</v>
      </c>
      <c r="E719" t="s">
        <v>78</v>
      </c>
      <c r="F719">
        <v>19</v>
      </c>
      <c r="G719" t="str" cm="1">
        <f t="array" ref="G719">_xlfn.IFS(
AND(F719&gt;=1,F719&lt;=7),"Near",
AND(F719&gt;=8,F719&lt;=14),"Moderate",
AND(F719&gt;=15,F719&lt;=21),"Far",
AND(F719&gt;=22,F719&lt;=29),"Very Far"
)</f>
        <v>Far</v>
      </c>
      <c r="H719">
        <v>3</v>
      </c>
      <c r="I719" t="s">
        <v>51</v>
      </c>
      <c r="J719">
        <v>1</v>
      </c>
      <c r="K719">
        <v>718</v>
      </c>
      <c r="L719" t="s">
        <v>38</v>
      </c>
      <c r="M719">
        <v>1</v>
      </c>
      <c r="N719" t="s">
        <v>41</v>
      </c>
      <c r="O719" t="s">
        <v>36</v>
      </c>
      <c r="P719">
        <v>46800</v>
      </c>
      <c r="Q719" t="s">
        <v>84</v>
      </c>
      <c r="R719">
        <v>14</v>
      </c>
      <c r="S719">
        <v>8</v>
      </c>
      <c r="T719">
        <v>3</v>
      </c>
      <c r="U719">
        <v>24</v>
      </c>
      <c r="V719">
        <v>0</v>
      </c>
      <c r="W719">
        <v>19</v>
      </c>
      <c r="X719">
        <v>3</v>
      </c>
      <c r="Y719">
        <v>8</v>
      </c>
    </row>
    <row r="720" spans="1:25" x14ac:dyDescent="0.25">
      <c r="A720">
        <v>56</v>
      </c>
      <c r="B720" t="str" cm="1">
        <f t="array" ref="B720">_xlfn.IFS(
    AND(A720 &gt;= 18, A720 &lt;= 25), "18-25",
    AND(A720 &gt;= 26, A720 &lt;= 35), "26-35",
    AND(A720 &gt;= 36, A720 &lt;= 45), "36-45",
    AND(A720 &gt;= 46, A720 &lt;= 55), "46-55",
    AND(A720 &gt;= 56, A720 &lt;= 60), "56-60"
)</f>
        <v>56-60</v>
      </c>
      <c r="C720" t="s">
        <v>24</v>
      </c>
      <c r="D720" t="s">
        <v>81</v>
      </c>
      <c r="E720" t="s">
        <v>78</v>
      </c>
      <c r="F720">
        <v>24</v>
      </c>
      <c r="G720" t="str" cm="1">
        <f t="array" ref="G720">_xlfn.IFS(
AND(F720&gt;=1,F720&lt;=7),"Near",
AND(F720&gt;=8,F720&lt;=14),"Moderate",
AND(F720&gt;=15,F720&lt;=21),"Far",
AND(F720&gt;=22,F720&lt;=29),"Very Far"
)</f>
        <v>Very Far</v>
      </c>
      <c r="H720">
        <v>4</v>
      </c>
      <c r="I720" t="s">
        <v>27</v>
      </c>
      <c r="J720">
        <v>1</v>
      </c>
      <c r="K720">
        <v>719</v>
      </c>
      <c r="L720" t="s">
        <v>38</v>
      </c>
      <c r="M720">
        <v>2</v>
      </c>
      <c r="N720" t="s">
        <v>44</v>
      </c>
      <c r="O720" t="s">
        <v>30</v>
      </c>
      <c r="P720">
        <v>32210</v>
      </c>
      <c r="Q720" t="s">
        <v>83</v>
      </c>
      <c r="R720">
        <v>15</v>
      </c>
      <c r="S720">
        <v>8</v>
      </c>
      <c r="T720">
        <v>2</v>
      </c>
      <c r="U720">
        <v>33</v>
      </c>
      <c r="V720">
        <v>2</v>
      </c>
      <c r="W720">
        <v>19</v>
      </c>
      <c r="X720">
        <v>15</v>
      </c>
      <c r="Y720">
        <v>9</v>
      </c>
    </row>
    <row r="721" spans="1:25" x14ac:dyDescent="0.25">
      <c r="A721">
        <v>34</v>
      </c>
      <c r="B721" t="str" cm="1">
        <f t="array" ref="B721">_xlfn.IFS(
    AND(A721 &gt;= 18, A721 &lt;= 25), "18-25",
    AND(A721 &gt;= 26, A721 &lt;= 35), "26-35",
    AND(A721 &gt;= 36, A721 &lt;= 45), "36-45",
    AND(A721 &gt;= 46, A721 &lt;= 55), "46-55",
    AND(A721 &gt;= 56, A721 &lt;= 60), "56-60"
)</f>
        <v>26-35</v>
      </c>
      <c r="C721" t="s">
        <v>24</v>
      </c>
      <c r="D721" t="s">
        <v>40</v>
      </c>
      <c r="E721" t="s">
        <v>26</v>
      </c>
      <c r="F721">
        <v>1</v>
      </c>
      <c r="G721" t="str" cm="1">
        <f t="array" ref="G721">_xlfn.IFS(
AND(F721&gt;=1,F721&lt;=7),"Near",
AND(F721&gt;=8,F721&lt;=14),"Moderate",
AND(F721&gt;=15,F721&lt;=21),"Far",
AND(F721&gt;=22,F721&lt;=29),"Very Far"
)</f>
        <v>Near</v>
      </c>
      <c r="H721">
        <v>2</v>
      </c>
      <c r="I721" t="s">
        <v>27</v>
      </c>
      <c r="J721">
        <v>1</v>
      </c>
      <c r="K721">
        <v>720</v>
      </c>
      <c r="L721" t="s">
        <v>38</v>
      </c>
      <c r="M721">
        <v>2</v>
      </c>
      <c r="N721" t="s">
        <v>35</v>
      </c>
      <c r="O721" t="s">
        <v>45</v>
      </c>
      <c r="P721">
        <v>86210</v>
      </c>
      <c r="Q721" t="s">
        <v>84</v>
      </c>
      <c r="R721">
        <v>17</v>
      </c>
      <c r="S721">
        <v>8</v>
      </c>
      <c r="T721">
        <v>1</v>
      </c>
      <c r="U721">
        <v>5</v>
      </c>
      <c r="V721">
        <v>1</v>
      </c>
      <c r="W721">
        <v>5</v>
      </c>
      <c r="X721">
        <v>0</v>
      </c>
      <c r="Y721">
        <v>0</v>
      </c>
    </row>
    <row r="722" spans="1:25" x14ac:dyDescent="0.25">
      <c r="A722">
        <v>40</v>
      </c>
      <c r="B722" t="str" cm="1">
        <f t="array" ref="B722">_xlfn.IFS(
    AND(A722 &gt;= 18, A722 &lt;= 25), "18-25",
    AND(A722 &gt;= 26, A722 &lt;= 35), "26-35",
    AND(A722 &gt;= 36, A722 &lt;= 45), "36-45",
    AND(A722 &gt;= 46, A722 &lt;= 55), "46-55",
    AND(A722 &gt;= 56, A722 &lt;= 60), "56-60"
)</f>
        <v>36-45</v>
      </c>
      <c r="C722" t="s">
        <v>24</v>
      </c>
      <c r="D722" t="s">
        <v>81</v>
      </c>
      <c r="E722" t="s">
        <v>78</v>
      </c>
      <c r="F722">
        <v>3</v>
      </c>
      <c r="G722" t="str" cm="1">
        <f t="array" ref="G722">_xlfn.IFS(
AND(F722&gt;=1,F722&lt;=7),"Near",
AND(F722&gt;=8,F722&lt;=14),"Moderate",
AND(F722&gt;=15,F722&lt;=21),"Far",
AND(F722&gt;=22,F722&lt;=29),"Very Far"
)</f>
        <v>Near</v>
      </c>
      <c r="H722">
        <v>3</v>
      </c>
      <c r="I722" t="s">
        <v>27</v>
      </c>
      <c r="J722">
        <v>1</v>
      </c>
      <c r="K722">
        <v>721</v>
      </c>
      <c r="L722" t="s">
        <v>38</v>
      </c>
      <c r="M722">
        <v>2</v>
      </c>
      <c r="N722" t="s">
        <v>39</v>
      </c>
      <c r="O722" t="s">
        <v>45</v>
      </c>
      <c r="P722">
        <v>45770</v>
      </c>
      <c r="Q722" t="s">
        <v>84</v>
      </c>
      <c r="R722">
        <v>11</v>
      </c>
      <c r="S722">
        <v>8</v>
      </c>
      <c r="T722">
        <v>1</v>
      </c>
      <c r="U722">
        <v>15</v>
      </c>
      <c r="V722">
        <v>3</v>
      </c>
      <c r="W722">
        <v>12</v>
      </c>
      <c r="X722">
        <v>11</v>
      </c>
      <c r="Y722">
        <v>8</v>
      </c>
    </row>
    <row r="723" spans="1:25" x14ac:dyDescent="0.25">
      <c r="A723">
        <v>34</v>
      </c>
      <c r="B723" t="str" cm="1">
        <f t="array" ref="B723">_xlfn.IFS(
    AND(A723 &gt;= 18, A723 &lt;= 25), "18-25",
    AND(A723 &gt;= 26, A723 &lt;= 35), "26-35",
    AND(A723 &gt;= 36, A723 &lt;= 45), "36-45",
    AND(A723 &gt;= 46, A723 &lt;= 55), "46-55",
    AND(A723 &gt;= 56, A723 &lt;= 60), "56-60"
)</f>
        <v>26-35</v>
      </c>
      <c r="C723" t="s">
        <v>24</v>
      </c>
      <c r="D723" t="s">
        <v>81</v>
      </c>
      <c r="E723" t="s">
        <v>78</v>
      </c>
      <c r="F723">
        <v>5</v>
      </c>
      <c r="G723" t="str" cm="1">
        <f t="array" ref="G723">_xlfn.IFS(
AND(F723&gt;=1,F723&lt;=7),"Near",
AND(F723&gt;=8,F723&lt;=14),"Moderate",
AND(F723&gt;=15,F723&lt;=21),"Far",
AND(F723&gt;=22,F723&lt;=29),"Very Far"
)</f>
        <v>Near</v>
      </c>
      <c r="H723">
        <v>3</v>
      </c>
      <c r="I723" t="s">
        <v>27</v>
      </c>
      <c r="J723">
        <v>1</v>
      </c>
      <c r="K723">
        <v>722</v>
      </c>
      <c r="L723" t="s">
        <v>38</v>
      </c>
      <c r="M723">
        <v>1</v>
      </c>
      <c r="N723" t="s">
        <v>35</v>
      </c>
      <c r="O723" t="s">
        <v>30</v>
      </c>
      <c r="P723">
        <v>45530</v>
      </c>
      <c r="Q723" t="s">
        <v>84</v>
      </c>
      <c r="R723">
        <v>18</v>
      </c>
      <c r="S723">
        <v>8</v>
      </c>
      <c r="T723">
        <v>1</v>
      </c>
      <c r="U723">
        <v>10</v>
      </c>
      <c r="V723">
        <v>2</v>
      </c>
      <c r="W723">
        <v>8</v>
      </c>
      <c r="X723">
        <v>7</v>
      </c>
      <c r="Y723">
        <v>7</v>
      </c>
    </row>
    <row r="724" spans="1:25" x14ac:dyDescent="0.25">
      <c r="A724">
        <v>31</v>
      </c>
      <c r="B724" t="str" cm="1">
        <f t="array" ref="B724">_xlfn.IFS(
    AND(A724 &gt;= 18, A724 &lt;= 25), "18-25",
    AND(A724 &gt;= 26, A724 &lt;= 35), "26-35",
    AND(A724 &gt;= 36, A724 &lt;= 45), "36-45",
    AND(A724 &gt;= 46, A724 &lt;= 55), "46-55",
    AND(A724 &gt;= 56, A724 &lt;= 60), "56-60"
)</f>
        <v>26-35</v>
      </c>
      <c r="C724" t="s">
        <v>32</v>
      </c>
      <c r="D724" t="s">
        <v>80</v>
      </c>
      <c r="E724" t="s">
        <v>78</v>
      </c>
      <c r="F724">
        <v>2</v>
      </c>
      <c r="G724" t="str" cm="1">
        <f t="array" ref="G724">_xlfn.IFS(
AND(F724&gt;=1,F724&lt;=7),"Near",
AND(F724&gt;=8,F724&lt;=14),"Moderate",
AND(F724&gt;=15,F724&lt;=21),"Far",
AND(F724&gt;=22,F724&lt;=29),"Very Far"
)</f>
        <v>Near</v>
      </c>
      <c r="H724">
        <v>2</v>
      </c>
      <c r="I724" t="s">
        <v>42</v>
      </c>
      <c r="J724">
        <v>1</v>
      </c>
      <c r="K724">
        <v>723</v>
      </c>
      <c r="L724" t="s">
        <v>28</v>
      </c>
      <c r="M724">
        <v>2</v>
      </c>
      <c r="N724" t="s">
        <v>46</v>
      </c>
      <c r="O724" t="s">
        <v>36</v>
      </c>
      <c r="P724">
        <v>53960</v>
      </c>
      <c r="Q724" t="s">
        <v>85</v>
      </c>
      <c r="R724">
        <v>17</v>
      </c>
      <c r="S724">
        <v>8</v>
      </c>
      <c r="T724">
        <v>1</v>
      </c>
      <c r="U724">
        <v>3</v>
      </c>
      <c r="V724">
        <v>2</v>
      </c>
      <c r="W724">
        <v>1</v>
      </c>
      <c r="X724">
        <v>0</v>
      </c>
      <c r="Y724">
        <v>0</v>
      </c>
    </row>
    <row r="725" spans="1:25" x14ac:dyDescent="0.25">
      <c r="A725">
        <v>35</v>
      </c>
      <c r="B725" t="str" cm="1">
        <f t="array" ref="B725">_xlfn.IFS(
    AND(A725 &gt;= 18, A725 &lt;= 25), "18-25",
    AND(A725 &gt;= 26, A725 &lt;= 35), "26-35",
    AND(A725 &gt;= 36, A725 &lt;= 45), "36-45",
    AND(A725 &gt;= 46, A725 &lt;= 55), "46-55",
    AND(A725 &gt;= 56, A725 &lt;= 60), "56-60"
)</f>
        <v>26-35</v>
      </c>
      <c r="C725" t="s">
        <v>32</v>
      </c>
      <c r="D725" t="s">
        <v>80</v>
      </c>
      <c r="E725" t="s">
        <v>78</v>
      </c>
      <c r="F725">
        <v>1</v>
      </c>
      <c r="G725" t="str" cm="1">
        <f t="array" ref="G725">_xlfn.IFS(
AND(F725&gt;=1,F725&lt;=7),"Near",
AND(F725&gt;=8,F725&lt;=14),"Moderate",
AND(F725&gt;=15,F725&lt;=21),"Far",
AND(F725&gt;=22,F725&lt;=29),"Very Far"
)</f>
        <v>Near</v>
      </c>
      <c r="H725">
        <v>2</v>
      </c>
      <c r="I725" t="s">
        <v>42</v>
      </c>
      <c r="J725">
        <v>1</v>
      </c>
      <c r="K725">
        <v>724</v>
      </c>
      <c r="L725" t="s">
        <v>38</v>
      </c>
      <c r="M725">
        <v>1</v>
      </c>
      <c r="N725" t="s">
        <v>46</v>
      </c>
      <c r="O725" t="s">
        <v>30</v>
      </c>
      <c r="P725">
        <v>67960</v>
      </c>
      <c r="Q725" t="s">
        <v>84</v>
      </c>
      <c r="R725">
        <v>13</v>
      </c>
      <c r="S725">
        <v>8</v>
      </c>
      <c r="T725">
        <v>0</v>
      </c>
      <c r="U725">
        <v>5</v>
      </c>
      <c r="V725">
        <v>2</v>
      </c>
      <c r="W725">
        <v>4</v>
      </c>
      <c r="X725">
        <v>3</v>
      </c>
      <c r="Y725">
        <v>2</v>
      </c>
    </row>
    <row r="726" spans="1:25" x14ac:dyDescent="0.25">
      <c r="A726">
        <v>38</v>
      </c>
      <c r="B726" t="str" cm="1">
        <f t="array" ref="B726">_xlfn.IFS(
    AND(A726 &gt;= 18, A726 &lt;= 25), "18-25",
    AND(A726 &gt;= 26, A726 &lt;= 35), "26-35",
    AND(A726 &gt;= 36, A726 &lt;= 45), "36-45",
    AND(A726 &gt;= 46, A726 &lt;= 55), "46-55",
    AND(A726 &gt;= 56, A726 &lt;= 60), "56-60"
)</f>
        <v>36-45</v>
      </c>
      <c r="C726" t="s">
        <v>24</v>
      </c>
      <c r="D726" t="s">
        <v>80</v>
      </c>
      <c r="E726" t="s">
        <v>78</v>
      </c>
      <c r="F726">
        <v>7</v>
      </c>
      <c r="G726" t="str" cm="1">
        <f t="array" ref="G726">_xlfn.IFS(
AND(F726&gt;=1,F726&lt;=7),"Near",
AND(F726&gt;=8,F726&lt;=14),"Moderate",
AND(F726&gt;=15,F726&lt;=21),"Far",
AND(F726&gt;=22,F726&lt;=29),"Very Far"
)</f>
        <v>Near</v>
      </c>
      <c r="H726">
        <v>3</v>
      </c>
      <c r="I726" t="s">
        <v>42</v>
      </c>
      <c r="J726">
        <v>1</v>
      </c>
      <c r="K726">
        <v>725</v>
      </c>
      <c r="L726" t="s">
        <v>28</v>
      </c>
      <c r="M726">
        <v>2</v>
      </c>
      <c r="N726" t="s">
        <v>47</v>
      </c>
      <c r="O726" t="s">
        <v>45</v>
      </c>
      <c r="P726">
        <v>76250</v>
      </c>
      <c r="Q726" t="s">
        <v>84</v>
      </c>
      <c r="R726">
        <v>15</v>
      </c>
      <c r="S726">
        <v>8</v>
      </c>
      <c r="T726">
        <v>0</v>
      </c>
      <c r="U726">
        <v>4</v>
      </c>
      <c r="V726">
        <v>2</v>
      </c>
      <c r="W726">
        <v>4</v>
      </c>
      <c r="X726">
        <v>0</v>
      </c>
      <c r="Y726">
        <v>3</v>
      </c>
    </row>
    <row r="727" spans="1:25" x14ac:dyDescent="0.25">
      <c r="A727">
        <v>34</v>
      </c>
      <c r="B727" t="str" cm="1">
        <f t="array" ref="B727">_xlfn.IFS(
    AND(A727 &gt;= 18, A727 &lt;= 25), "18-25",
    AND(A727 &gt;= 26, A727 &lt;= 35), "26-35",
    AND(A727 &gt;= 36, A727 &lt;= 45), "36-45",
    AND(A727 &gt;= 46, A727 &lt;= 55), "46-55",
    AND(A727 &gt;= 56, A727 &lt;= 60), "56-60"
)</f>
        <v>26-35</v>
      </c>
      <c r="C727" t="s">
        <v>24</v>
      </c>
      <c r="D727" t="s">
        <v>81</v>
      </c>
      <c r="E727" t="s">
        <v>78</v>
      </c>
      <c r="F727">
        <v>10</v>
      </c>
      <c r="G727" t="str" cm="1">
        <f t="array" ref="G727">_xlfn.IFS(
AND(F727&gt;=1,F727&lt;=7),"Near",
AND(F727&gt;=8,F727&lt;=14),"Moderate",
AND(F727&gt;=15,F727&lt;=21),"Far",
AND(F727&gt;=22,F727&lt;=29),"Very Far"
)</f>
        <v>Moderate</v>
      </c>
      <c r="H727">
        <v>4</v>
      </c>
      <c r="I727" t="s">
        <v>37</v>
      </c>
      <c r="J727">
        <v>1</v>
      </c>
      <c r="K727">
        <v>726</v>
      </c>
      <c r="L727" t="s">
        <v>28</v>
      </c>
      <c r="M727">
        <v>2</v>
      </c>
      <c r="N727" t="s">
        <v>44</v>
      </c>
      <c r="O727" t="s">
        <v>36</v>
      </c>
      <c r="P727">
        <v>74120</v>
      </c>
      <c r="Q727" t="s">
        <v>85</v>
      </c>
      <c r="R727">
        <v>24</v>
      </c>
      <c r="S727">
        <v>8</v>
      </c>
      <c r="T727">
        <v>0</v>
      </c>
      <c r="U727">
        <v>14</v>
      </c>
      <c r="V727">
        <v>4</v>
      </c>
      <c r="W727">
        <v>14</v>
      </c>
      <c r="X727">
        <v>4</v>
      </c>
      <c r="Y727">
        <v>11</v>
      </c>
    </row>
    <row r="728" spans="1:25" x14ac:dyDescent="0.25">
      <c r="A728">
        <v>28</v>
      </c>
      <c r="B728" t="str" cm="1">
        <f t="array" ref="B728">_xlfn.IFS(
    AND(A728 &gt;= 18, A728 &lt;= 25), "18-25",
    AND(A728 &gt;= 26, A728 &lt;= 35), "26-35",
    AND(A728 &gt;= 36, A728 &lt;= 45), "36-45",
    AND(A728 &gt;= 46, A728 &lt;= 55), "46-55",
    AND(A728 &gt;= 56, A728 &lt;= 60), "56-60"
)</f>
        <v>26-35</v>
      </c>
      <c r="C728" t="s">
        <v>24</v>
      </c>
      <c r="D728" t="s">
        <v>81</v>
      </c>
      <c r="E728" t="s">
        <v>78</v>
      </c>
      <c r="F728">
        <v>2</v>
      </c>
      <c r="G728" t="str" cm="1">
        <f t="array" ref="G728">_xlfn.IFS(
AND(F728&gt;=1,F728&lt;=7),"Near",
AND(F728&gt;=8,F728&lt;=14),"Moderate",
AND(F728&gt;=15,F728&lt;=21),"Far",
AND(F728&gt;=22,F728&lt;=29),"Very Far"
)</f>
        <v>Near</v>
      </c>
      <c r="H728">
        <v>3</v>
      </c>
      <c r="I728" t="s">
        <v>27</v>
      </c>
      <c r="J728">
        <v>1</v>
      </c>
      <c r="K728">
        <v>727</v>
      </c>
      <c r="L728" t="s">
        <v>28</v>
      </c>
      <c r="M728">
        <v>2</v>
      </c>
      <c r="N728" t="s">
        <v>29</v>
      </c>
      <c r="O728" t="s">
        <v>30</v>
      </c>
      <c r="P728">
        <v>111590</v>
      </c>
      <c r="Q728" t="s">
        <v>82</v>
      </c>
      <c r="R728">
        <v>12</v>
      </c>
      <c r="S728">
        <v>8</v>
      </c>
      <c r="T728">
        <v>0</v>
      </c>
      <c r="U728">
        <v>5</v>
      </c>
      <c r="V728">
        <v>2</v>
      </c>
      <c r="W728">
        <v>5</v>
      </c>
      <c r="X728">
        <v>0</v>
      </c>
      <c r="Y728">
        <v>4</v>
      </c>
    </row>
    <row r="729" spans="1:25" x14ac:dyDescent="0.25">
      <c r="A729">
        <v>31</v>
      </c>
      <c r="B729" t="str" cm="1">
        <f t="array" ref="B729">_xlfn.IFS(
    AND(A729 &gt;= 18, A729 &lt;= 25), "18-25",
    AND(A729 &gt;= 26, A729 &lt;= 35), "26-35",
    AND(A729 &gt;= 36, A729 &lt;= 45), "36-45",
    AND(A729 &gt;= 46, A729 &lt;= 55), "46-55",
    AND(A729 &gt;= 56, A729 &lt;= 60), "56-60"
)</f>
        <v>26-35</v>
      </c>
      <c r="C729" t="s">
        <v>32</v>
      </c>
      <c r="D729" t="s">
        <v>81</v>
      </c>
      <c r="E729" t="s">
        <v>78</v>
      </c>
      <c r="F729">
        <v>15</v>
      </c>
      <c r="G729" t="str" cm="1">
        <f t="array" ref="G729">_xlfn.IFS(
AND(F729&gt;=1,F729&lt;=7),"Near",
AND(F729&gt;=8,F729&lt;=14),"Moderate",
AND(F729&gt;=15,F729&lt;=21),"Far",
AND(F729&gt;=22,F729&lt;=29),"Very Far"
)</f>
        <v>Far</v>
      </c>
      <c r="H729">
        <v>2</v>
      </c>
      <c r="I729" t="s">
        <v>27</v>
      </c>
      <c r="J729">
        <v>1</v>
      </c>
      <c r="K729">
        <v>728</v>
      </c>
      <c r="L729" t="s">
        <v>38</v>
      </c>
      <c r="M729">
        <v>2</v>
      </c>
      <c r="N729" t="s">
        <v>39</v>
      </c>
      <c r="O729" t="s">
        <v>30</v>
      </c>
      <c r="P729">
        <v>49600</v>
      </c>
      <c r="Q729" t="s">
        <v>84</v>
      </c>
      <c r="R729">
        <v>15</v>
      </c>
      <c r="S729">
        <v>8</v>
      </c>
      <c r="T729">
        <v>0</v>
      </c>
      <c r="U729">
        <v>10</v>
      </c>
      <c r="V729">
        <v>3</v>
      </c>
      <c r="W729">
        <v>10</v>
      </c>
      <c r="X729">
        <v>6</v>
      </c>
      <c r="Y729">
        <v>7</v>
      </c>
    </row>
    <row r="730" spans="1:25" x14ac:dyDescent="0.25">
      <c r="A730">
        <v>39</v>
      </c>
      <c r="B730" t="str" cm="1">
        <f t="array" ref="B730">_xlfn.IFS(
    AND(A730 &gt;= 18, A730 &lt;= 25), "18-25",
    AND(A730 &gt;= 26, A730 &lt;= 35), "26-35",
    AND(A730 &gt;= 36, A730 &lt;= 45), "36-45",
    AND(A730 &gt;= 46, A730 &lt;= 55), "46-55",
    AND(A730 &gt;= 56, A730 &lt;= 60), "56-60"
)</f>
        <v>36-45</v>
      </c>
      <c r="C730" t="s">
        <v>24</v>
      </c>
      <c r="D730" t="s">
        <v>81</v>
      </c>
      <c r="E730" t="s">
        <v>78</v>
      </c>
      <c r="F730">
        <v>17</v>
      </c>
      <c r="G730" t="str" cm="1">
        <f t="array" ref="G730">_xlfn.IFS(
AND(F730&gt;=1,F730&lt;=7),"Near",
AND(F730&gt;=8,F730&lt;=14),"Moderate",
AND(F730&gt;=15,F730&lt;=21),"Far",
AND(F730&gt;=22,F730&lt;=29),"Very Far"
)</f>
        <v>Far</v>
      </c>
      <c r="H730">
        <v>4</v>
      </c>
      <c r="I730" t="s">
        <v>51</v>
      </c>
      <c r="J730">
        <v>1</v>
      </c>
      <c r="K730">
        <v>729</v>
      </c>
      <c r="L730" t="s">
        <v>28</v>
      </c>
      <c r="M730">
        <v>2</v>
      </c>
      <c r="N730" t="s">
        <v>29</v>
      </c>
      <c r="O730" t="s">
        <v>30</v>
      </c>
      <c r="P730">
        <v>104750</v>
      </c>
      <c r="Q730" t="s">
        <v>85</v>
      </c>
      <c r="R730">
        <v>11</v>
      </c>
      <c r="S730">
        <v>8</v>
      </c>
      <c r="T730">
        <v>1</v>
      </c>
      <c r="U730">
        <v>8</v>
      </c>
      <c r="V730">
        <v>3</v>
      </c>
      <c r="W730">
        <v>5</v>
      </c>
      <c r="X730">
        <v>1</v>
      </c>
      <c r="Y730">
        <v>4</v>
      </c>
    </row>
    <row r="731" spans="1:25" x14ac:dyDescent="0.25">
      <c r="A731">
        <v>51</v>
      </c>
      <c r="B731" t="str" cm="1">
        <f t="array" ref="B731">_xlfn.IFS(
    AND(A731 &gt;= 18, A731 &lt;= 25), "18-25",
    AND(A731 &gt;= 26, A731 &lt;= 35), "26-35",
    AND(A731 &gt;= 36, A731 &lt;= 45), "36-45",
    AND(A731 &gt;= 46, A731 &lt;= 55), "46-55",
    AND(A731 &gt;= 56, A731 &lt;= 60), "56-60"
)</f>
        <v>46-55</v>
      </c>
      <c r="C731" t="s">
        <v>24</v>
      </c>
      <c r="D731" t="s">
        <v>80</v>
      </c>
      <c r="E731" t="s">
        <v>78</v>
      </c>
      <c r="F731">
        <v>20</v>
      </c>
      <c r="G731" t="str" cm="1">
        <f t="array" ref="G731">_xlfn.IFS(
AND(F731&gt;=1,F731&lt;=7),"Near",
AND(F731&gt;=8,F731&lt;=14),"Moderate",
AND(F731&gt;=15,F731&lt;=21),"Far",
AND(F731&gt;=22,F731&lt;=29),"Very Far"
)</f>
        <v>Far</v>
      </c>
      <c r="H731">
        <v>3</v>
      </c>
      <c r="I731" t="s">
        <v>42</v>
      </c>
      <c r="J731">
        <v>1</v>
      </c>
      <c r="K731">
        <v>730</v>
      </c>
      <c r="L731" t="s">
        <v>38</v>
      </c>
      <c r="M731">
        <v>2</v>
      </c>
      <c r="N731" t="s">
        <v>39</v>
      </c>
      <c r="O731" t="s">
        <v>30</v>
      </c>
      <c r="P731">
        <v>148140</v>
      </c>
      <c r="Q731" t="s">
        <v>83</v>
      </c>
      <c r="R731">
        <v>11</v>
      </c>
      <c r="S731">
        <v>8</v>
      </c>
      <c r="T731">
        <v>1</v>
      </c>
      <c r="U731">
        <v>14</v>
      </c>
      <c r="V731">
        <v>2</v>
      </c>
      <c r="W731">
        <v>4</v>
      </c>
      <c r="X731">
        <v>3</v>
      </c>
      <c r="Y731">
        <v>2</v>
      </c>
    </row>
    <row r="732" spans="1:25" x14ac:dyDescent="0.25">
      <c r="A732">
        <v>41</v>
      </c>
      <c r="B732" t="str" cm="1">
        <f t="array" ref="B732">_xlfn.IFS(
    AND(A732 &gt;= 18, A732 &lt;= 25), "18-25",
    AND(A732 &gt;= 26, A732 &lt;= 35), "26-35",
    AND(A732 &gt;= 36, A732 &lt;= 45), "36-45",
    AND(A732 &gt;= 46, A732 &lt;= 55), "46-55",
    AND(A732 &gt;= 56, A732 &lt;= 60), "56-60"
)</f>
        <v>36-45</v>
      </c>
      <c r="C732" t="s">
        <v>24</v>
      </c>
      <c r="D732" t="s">
        <v>80</v>
      </c>
      <c r="E732" t="s">
        <v>78</v>
      </c>
      <c r="F732">
        <v>1</v>
      </c>
      <c r="G732" t="str" cm="1">
        <f t="array" ref="G732">_xlfn.IFS(
AND(F732&gt;=1,F732&lt;=7),"Near",
AND(F732&gt;=8,F732&lt;=14),"Moderate",
AND(F732&gt;=15,F732&lt;=21),"Far",
AND(F732&gt;=22,F732&lt;=29),"Very Far"
)</f>
        <v>Near</v>
      </c>
      <c r="H732">
        <v>3</v>
      </c>
      <c r="I732" t="s">
        <v>27</v>
      </c>
      <c r="J732">
        <v>1</v>
      </c>
      <c r="K732">
        <v>731</v>
      </c>
      <c r="L732" t="s">
        <v>38</v>
      </c>
      <c r="M732">
        <v>4</v>
      </c>
      <c r="N732" t="s">
        <v>39</v>
      </c>
      <c r="O732" t="s">
        <v>45</v>
      </c>
      <c r="P732">
        <v>191410</v>
      </c>
      <c r="Q732" t="s">
        <v>85</v>
      </c>
      <c r="R732">
        <v>12</v>
      </c>
      <c r="S732">
        <v>8</v>
      </c>
      <c r="T732">
        <v>1</v>
      </c>
      <c r="U732">
        <v>12</v>
      </c>
      <c r="V732">
        <v>2</v>
      </c>
      <c r="W732">
        <v>6</v>
      </c>
      <c r="X732">
        <v>3</v>
      </c>
      <c r="Y732">
        <v>3</v>
      </c>
    </row>
    <row r="733" spans="1:25" x14ac:dyDescent="0.25">
      <c r="A733">
        <v>37</v>
      </c>
      <c r="B733" t="str" cm="1">
        <f t="array" ref="B733">_xlfn.IFS(
    AND(A733 &gt;= 18, A733 &lt;= 25), "18-25",
    AND(A733 &gt;= 26, A733 &lt;= 35), "26-35",
    AND(A733 &gt;= 36, A733 &lt;= 45), "36-45",
    AND(A733 &gt;= 46, A733 &lt;= 55), "46-55",
    AND(A733 &gt;= 56, A733 &lt;= 60), "56-60"
)</f>
        <v>36-45</v>
      </c>
      <c r="C733" t="s">
        <v>24</v>
      </c>
      <c r="D733" t="s">
        <v>81</v>
      </c>
      <c r="E733" t="s">
        <v>78</v>
      </c>
      <c r="F733">
        <v>2</v>
      </c>
      <c r="G733" t="str" cm="1">
        <f t="array" ref="G733">_xlfn.IFS(
AND(F733&gt;=1,F733&lt;=7),"Near",
AND(F733&gt;=8,F733&lt;=14),"Moderate",
AND(F733&gt;=15,F733&lt;=21),"Far",
AND(F733&gt;=22,F733&lt;=29),"Very Far"
)</f>
        <v>Near</v>
      </c>
      <c r="H733">
        <v>2</v>
      </c>
      <c r="I733" t="s">
        <v>42</v>
      </c>
      <c r="J733">
        <v>1</v>
      </c>
      <c r="K733">
        <v>732</v>
      </c>
      <c r="L733" t="s">
        <v>28</v>
      </c>
      <c r="M733">
        <v>1</v>
      </c>
      <c r="N733" t="s">
        <v>29</v>
      </c>
      <c r="O733" t="s">
        <v>30</v>
      </c>
      <c r="P733">
        <v>54050</v>
      </c>
      <c r="Q733" t="s">
        <v>84</v>
      </c>
      <c r="R733">
        <v>15</v>
      </c>
      <c r="S733">
        <v>8</v>
      </c>
      <c r="T733">
        <v>0</v>
      </c>
      <c r="U733">
        <v>8</v>
      </c>
      <c r="V733">
        <v>3</v>
      </c>
      <c r="W733">
        <v>6</v>
      </c>
      <c r="X733">
        <v>1</v>
      </c>
      <c r="Y733">
        <v>3</v>
      </c>
    </row>
    <row r="734" spans="1:25" x14ac:dyDescent="0.25">
      <c r="A734">
        <v>33</v>
      </c>
      <c r="B734" t="str" cm="1">
        <f t="array" ref="B734">_xlfn.IFS(
    AND(A734 &gt;= 18, A734 &lt;= 25), "18-25",
    AND(A734 &gt;= 26, A734 &lt;= 35), "26-35",
    AND(A734 &gt;= 36, A734 &lt;= 45), "36-45",
    AND(A734 &gt;= 46, A734 &lt;= 55), "46-55",
    AND(A734 &gt;= 56, A734 &lt;= 60), "56-60"
)</f>
        <v>26-35</v>
      </c>
      <c r="C734" t="s">
        <v>24</v>
      </c>
      <c r="D734" t="s">
        <v>80</v>
      </c>
      <c r="E734" t="s">
        <v>78</v>
      </c>
      <c r="F734">
        <v>2</v>
      </c>
      <c r="G734" t="str" cm="1">
        <f t="array" ref="G734">_xlfn.IFS(
AND(F734&gt;=1,F734&lt;=7),"Near",
AND(F734&gt;=8,F734&lt;=14),"Moderate",
AND(F734&gt;=15,F734&lt;=21),"Far",
AND(F734&gt;=22,F734&lt;=29),"Very Far"
)</f>
        <v>Near</v>
      </c>
      <c r="H734">
        <v>3</v>
      </c>
      <c r="I734" t="s">
        <v>42</v>
      </c>
      <c r="J734">
        <v>1</v>
      </c>
      <c r="K734">
        <v>733</v>
      </c>
      <c r="L734" t="s">
        <v>28</v>
      </c>
      <c r="M734">
        <v>1</v>
      </c>
      <c r="N734" t="s">
        <v>39</v>
      </c>
      <c r="O734" t="s">
        <v>30</v>
      </c>
      <c r="P734">
        <v>87930</v>
      </c>
      <c r="Q734" t="s">
        <v>85</v>
      </c>
      <c r="R734">
        <v>17</v>
      </c>
      <c r="S734">
        <v>8</v>
      </c>
      <c r="T734">
        <v>0</v>
      </c>
      <c r="U734">
        <v>8</v>
      </c>
      <c r="V734">
        <v>2</v>
      </c>
      <c r="W734">
        <v>5</v>
      </c>
      <c r="X734">
        <v>1</v>
      </c>
      <c r="Y734">
        <v>2</v>
      </c>
    </row>
    <row r="735" spans="1:25" x14ac:dyDescent="0.25">
      <c r="A735">
        <v>32</v>
      </c>
      <c r="B735" t="str" cm="1">
        <f t="array" ref="B735">_xlfn.IFS(
    AND(A735 &gt;= 18, A735 &lt;= 25), "18-25",
    AND(A735 &gt;= 26, A735 &lt;= 35), "26-35",
    AND(A735 &gt;= 36, A735 &lt;= 45), "36-45",
    AND(A735 &gt;= 46, A735 &lt;= 55), "46-55",
    AND(A735 &gt;= 56, A735 &lt;= 60), "56-60"
)</f>
        <v>26-35</v>
      </c>
      <c r="C735" t="s">
        <v>24</v>
      </c>
      <c r="D735" t="s">
        <v>81</v>
      </c>
      <c r="E735" t="s">
        <v>78</v>
      </c>
      <c r="F735">
        <v>1</v>
      </c>
      <c r="G735" t="str" cm="1">
        <f t="array" ref="G735">_xlfn.IFS(
AND(F735&gt;=1,F735&lt;=7),"Near",
AND(F735&gt;=8,F735&lt;=14),"Moderate",
AND(F735&gt;=15,F735&lt;=21),"Far",
AND(F735&gt;=22,F735&lt;=29),"Very Far"
)</f>
        <v>Near</v>
      </c>
      <c r="H735">
        <v>4</v>
      </c>
      <c r="I735" t="s">
        <v>42</v>
      </c>
      <c r="J735">
        <v>1</v>
      </c>
      <c r="K735">
        <v>734</v>
      </c>
      <c r="L735" t="s">
        <v>38</v>
      </c>
      <c r="M735">
        <v>5</v>
      </c>
      <c r="N735" t="s">
        <v>43</v>
      </c>
      <c r="O735" t="s">
        <v>30</v>
      </c>
      <c r="P735">
        <v>191890</v>
      </c>
      <c r="Q735" t="s">
        <v>83</v>
      </c>
      <c r="R735">
        <v>12</v>
      </c>
      <c r="S735">
        <v>8</v>
      </c>
      <c r="T735">
        <v>1</v>
      </c>
      <c r="U735">
        <v>4</v>
      </c>
      <c r="V735">
        <v>3</v>
      </c>
      <c r="W735">
        <v>3</v>
      </c>
      <c r="X735">
        <v>1</v>
      </c>
      <c r="Y735">
        <v>2</v>
      </c>
    </row>
    <row r="736" spans="1:25" x14ac:dyDescent="0.25">
      <c r="A736">
        <v>39</v>
      </c>
      <c r="B736" t="str" cm="1">
        <f t="array" ref="B736">_xlfn.IFS(
    AND(A736 &gt;= 18, A736 &lt;= 25), "18-25",
    AND(A736 &gt;= 26, A736 &lt;= 35), "26-35",
    AND(A736 &gt;= 36, A736 &lt;= 45), "36-45",
    AND(A736 &gt;= 46, A736 &lt;= 55), "46-55",
    AND(A736 &gt;= 56, A736 &lt;= 60), "56-60"
)</f>
        <v>36-45</v>
      </c>
      <c r="C736" t="s">
        <v>24</v>
      </c>
      <c r="D736" t="s">
        <v>40</v>
      </c>
      <c r="E736" t="s">
        <v>78</v>
      </c>
      <c r="F736">
        <v>29</v>
      </c>
      <c r="G736" t="str" cm="1">
        <f t="array" ref="G736">_xlfn.IFS(
AND(F736&gt;=1,F736&lt;=7),"Near",
AND(F736&gt;=8,F736&lt;=14),"Moderate",
AND(F736&gt;=15,F736&lt;=21),"Far",
AND(F736&gt;=22,F736&lt;=29),"Very Far"
)</f>
        <v>Very Far</v>
      </c>
      <c r="H736">
        <v>2</v>
      </c>
      <c r="I736" t="s">
        <v>27</v>
      </c>
      <c r="J736">
        <v>1</v>
      </c>
      <c r="K736">
        <v>735</v>
      </c>
      <c r="L736" t="s">
        <v>38</v>
      </c>
      <c r="M736">
        <v>2</v>
      </c>
      <c r="N736" t="s">
        <v>39</v>
      </c>
      <c r="O736" t="s">
        <v>30</v>
      </c>
      <c r="P736">
        <v>38750</v>
      </c>
      <c r="Q736" t="s">
        <v>84</v>
      </c>
      <c r="R736">
        <v>15</v>
      </c>
      <c r="S736">
        <v>8</v>
      </c>
      <c r="T736">
        <v>0</v>
      </c>
      <c r="U736">
        <v>13</v>
      </c>
      <c r="V736">
        <v>3</v>
      </c>
      <c r="W736">
        <v>6</v>
      </c>
      <c r="X736">
        <v>0</v>
      </c>
      <c r="Y736">
        <v>5</v>
      </c>
    </row>
    <row r="737" spans="1:25" x14ac:dyDescent="0.25">
      <c r="A737">
        <v>25</v>
      </c>
      <c r="B737" t="str" cm="1">
        <f t="array" ref="B737">_xlfn.IFS(
    AND(A737 &gt;= 18, A737 &lt;= 25), "18-25",
    AND(A737 &gt;= 26, A737 &lt;= 35), "26-35",
    AND(A737 &gt;= 36, A737 &lt;= 45), "36-45",
    AND(A737 &gt;= 46, A737 &lt;= 55), "46-55",
    AND(A737 &gt;= 56, A737 &lt;= 60), "56-60"
)</f>
        <v>18-25</v>
      </c>
      <c r="C737" t="s">
        <v>24</v>
      </c>
      <c r="D737" t="s">
        <v>81</v>
      </c>
      <c r="E737" t="s">
        <v>78</v>
      </c>
      <c r="F737">
        <v>7</v>
      </c>
      <c r="G737" t="str" cm="1">
        <f t="array" ref="G737">_xlfn.IFS(
AND(F737&gt;=1,F737&lt;=7),"Near",
AND(F737&gt;=8,F737&lt;=14),"Moderate",
AND(F737&gt;=15,F737&lt;=21),"Far",
AND(F737&gt;=22,F737&lt;=29),"Very Far"
)</f>
        <v>Near</v>
      </c>
      <c r="H737">
        <v>4</v>
      </c>
      <c r="I737" t="s">
        <v>27</v>
      </c>
      <c r="J737">
        <v>1</v>
      </c>
      <c r="K737">
        <v>736</v>
      </c>
      <c r="L737" t="s">
        <v>38</v>
      </c>
      <c r="M737">
        <v>1</v>
      </c>
      <c r="N737" t="s">
        <v>39</v>
      </c>
      <c r="O737" t="s">
        <v>30</v>
      </c>
      <c r="P737">
        <v>22160</v>
      </c>
      <c r="Q737" t="s">
        <v>84</v>
      </c>
      <c r="R737">
        <v>13</v>
      </c>
      <c r="S737">
        <v>8</v>
      </c>
      <c r="T737">
        <v>3</v>
      </c>
      <c r="U737">
        <v>6</v>
      </c>
      <c r="V737">
        <v>2</v>
      </c>
      <c r="W737">
        <v>3</v>
      </c>
      <c r="X737">
        <v>1</v>
      </c>
      <c r="Y737">
        <v>2</v>
      </c>
    </row>
    <row r="738" spans="1:25" x14ac:dyDescent="0.25">
      <c r="A738">
        <v>52</v>
      </c>
      <c r="B738" t="str" cm="1">
        <f t="array" ref="B738">_xlfn.IFS(
    AND(A738 &gt;= 18, A738 &lt;= 25), "18-25",
    AND(A738 &gt;= 26, A738 &lt;= 35), "26-35",
    AND(A738 &gt;= 36, A738 &lt;= 45), "36-45",
    AND(A738 &gt;= 46, A738 &lt;= 55), "46-55",
    AND(A738 &gt;= 56, A738 &lt;= 60), "56-60"
)</f>
        <v>46-55</v>
      </c>
      <c r="C738" t="s">
        <v>24</v>
      </c>
      <c r="D738" t="s">
        <v>80</v>
      </c>
      <c r="E738" t="s">
        <v>78</v>
      </c>
      <c r="F738">
        <v>2</v>
      </c>
      <c r="G738" t="str" cm="1">
        <f t="array" ref="G738">_xlfn.IFS(
AND(F738&gt;=1,F738&lt;=7),"Near",
AND(F738&gt;=8,F738&lt;=14),"Moderate",
AND(F738&gt;=15,F738&lt;=21),"Far",
AND(F738&gt;=22,F738&lt;=29),"Very Far"
)</f>
        <v>Near</v>
      </c>
      <c r="H738">
        <v>1</v>
      </c>
      <c r="I738" t="s">
        <v>27</v>
      </c>
      <c r="J738">
        <v>1</v>
      </c>
      <c r="K738">
        <v>737</v>
      </c>
      <c r="L738" t="s">
        <v>38</v>
      </c>
      <c r="M738">
        <v>2</v>
      </c>
      <c r="N738" t="s">
        <v>39</v>
      </c>
      <c r="O738" t="s">
        <v>30</v>
      </c>
      <c r="P738">
        <v>117130</v>
      </c>
      <c r="Q738" t="s">
        <v>84</v>
      </c>
      <c r="R738">
        <v>14</v>
      </c>
      <c r="S738">
        <v>8</v>
      </c>
      <c r="T738">
        <v>0</v>
      </c>
      <c r="U738">
        <v>24</v>
      </c>
      <c r="V738">
        <v>2</v>
      </c>
      <c r="W738">
        <v>5</v>
      </c>
      <c r="X738">
        <v>0</v>
      </c>
      <c r="Y738">
        <v>2</v>
      </c>
    </row>
    <row r="739" spans="1:25" x14ac:dyDescent="0.25">
      <c r="A739">
        <v>43</v>
      </c>
      <c r="B739" t="str" cm="1">
        <f t="array" ref="B739">_xlfn.IFS(
    AND(A739 &gt;= 18, A739 &lt;= 25), "18-25",
    AND(A739 &gt;= 26, A739 &lt;= 35), "26-35",
    AND(A739 &gt;= 36, A739 &lt;= 45), "36-45",
    AND(A739 &gt;= 46, A739 &lt;= 55), "46-55",
    AND(A739 &gt;= 56, A739 &lt;= 60), "56-60"
)</f>
        <v>36-45</v>
      </c>
      <c r="C739" t="s">
        <v>24</v>
      </c>
      <c r="D739" t="s">
        <v>81</v>
      </c>
      <c r="E739" t="s">
        <v>78</v>
      </c>
      <c r="F739">
        <v>2</v>
      </c>
      <c r="G739" t="str" cm="1">
        <f t="array" ref="G739">_xlfn.IFS(
AND(F739&gt;=1,F739&lt;=7),"Near",
AND(F739&gt;=8,F739&lt;=14),"Moderate",
AND(F739&gt;=15,F739&lt;=21),"Far",
AND(F739&gt;=22,F739&lt;=29),"Very Far"
)</f>
        <v>Near</v>
      </c>
      <c r="H739">
        <v>2</v>
      </c>
      <c r="I739" t="s">
        <v>42</v>
      </c>
      <c r="J739">
        <v>1</v>
      </c>
      <c r="K739">
        <v>738</v>
      </c>
      <c r="L739" t="s">
        <v>38</v>
      </c>
      <c r="M739">
        <v>1</v>
      </c>
      <c r="N739" t="s">
        <v>44</v>
      </c>
      <c r="O739" t="s">
        <v>36</v>
      </c>
      <c r="P739">
        <v>78610</v>
      </c>
      <c r="Q739" t="s">
        <v>84</v>
      </c>
      <c r="R739">
        <v>14</v>
      </c>
      <c r="S739">
        <v>8</v>
      </c>
      <c r="T739">
        <v>2</v>
      </c>
      <c r="U739">
        <v>20</v>
      </c>
      <c r="V739">
        <v>1</v>
      </c>
      <c r="W739">
        <v>20</v>
      </c>
      <c r="X739">
        <v>1</v>
      </c>
      <c r="Y739">
        <v>8</v>
      </c>
    </row>
    <row r="740" spans="1:25" x14ac:dyDescent="0.25">
      <c r="A740">
        <v>27</v>
      </c>
      <c r="B740" t="str" cm="1">
        <f t="array" ref="B740">_xlfn.IFS(
    AND(A740 &gt;= 18, A740 &lt;= 25), "18-25",
    AND(A740 &gt;= 26, A740 &lt;= 35), "26-35",
    AND(A740 &gt;= 36, A740 &lt;= 45), "36-45",
    AND(A740 &gt;= 46, A740 &lt;= 55), "46-55",
    AND(A740 &gt;= 56, A740 &lt;= 60), "56-60"
)</f>
        <v>26-35</v>
      </c>
      <c r="C740" t="s">
        <v>24</v>
      </c>
      <c r="D740" t="s">
        <v>81</v>
      </c>
      <c r="E740" t="s">
        <v>78</v>
      </c>
      <c r="F740">
        <v>2</v>
      </c>
      <c r="G740" t="str" cm="1">
        <f t="array" ref="G740">_xlfn.IFS(
AND(F740&gt;=1,F740&lt;=7),"Near",
AND(F740&gt;=8,F740&lt;=14),"Moderate",
AND(F740&gt;=15,F740&lt;=21),"Far",
AND(F740&gt;=22,F740&lt;=29),"Very Far"
)</f>
        <v>Near</v>
      </c>
      <c r="H740">
        <v>4</v>
      </c>
      <c r="I740" t="s">
        <v>27</v>
      </c>
      <c r="J740">
        <v>1</v>
      </c>
      <c r="K740">
        <v>739</v>
      </c>
      <c r="L740" t="s">
        <v>38</v>
      </c>
      <c r="M740">
        <v>1</v>
      </c>
      <c r="N740" t="s">
        <v>41</v>
      </c>
      <c r="O740" t="s">
        <v>30</v>
      </c>
      <c r="P740">
        <v>37080</v>
      </c>
      <c r="Q740" t="s">
        <v>85</v>
      </c>
      <c r="R740">
        <v>16</v>
      </c>
      <c r="S740">
        <v>8</v>
      </c>
      <c r="T740">
        <v>2</v>
      </c>
      <c r="U740">
        <v>6</v>
      </c>
      <c r="V740">
        <v>2</v>
      </c>
      <c r="W740">
        <v>6</v>
      </c>
      <c r="X740">
        <v>4</v>
      </c>
      <c r="Y740">
        <v>4</v>
      </c>
    </row>
    <row r="741" spans="1:25" x14ac:dyDescent="0.25">
      <c r="A741">
        <v>27</v>
      </c>
      <c r="B741" t="str" cm="1">
        <f t="array" ref="B741">_xlfn.IFS(
    AND(A741 &gt;= 18, A741 &lt;= 25), "18-25",
    AND(A741 &gt;= 26, A741 &lt;= 35), "26-35",
    AND(A741 &gt;= 36, A741 &lt;= 45), "36-45",
    AND(A741 &gt;= 46, A741 &lt;= 55), "46-55",
    AND(A741 &gt;= 56, A741 &lt;= 60), "56-60"
)</f>
        <v>26-35</v>
      </c>
      <c r="C741" t="s">
        <v>32</v>
      </c>
      <c r="D741" t="s">
        <v>81</v>
      </c>
      <c r="E741" t="s">
        <v>78</v>
      </c>
      <c r="F741">
        <v>2</v>
      </c>
      <c r="G741" t="str" cm="1">
        <f t="array" ref="G741">_xlfn.IFS(
AND(F741&gt;=1,F741&lt;=7),"Near",
AND(F741&gt;=8,F741&lt;=14),"Moderate",
AND(F741&gt;=15,F741&lt;=21),"Far",
AND(F741&gt;=22,F741&lt;=29),"Very Far"
)</f>
        <v>Near</v>
      </c>
      <c r="H741">
        <v>5</v>
      </c>
      <c r="I741" t="s">
        <v>27</v>
      </c>
      <c r="J741">
        <v>1</v>
      </c>
      <c r="K741">
        <v>740</v>
      </c>
      <c r="L741" t="s">
        <v>28</v>
      </c>
      <c r="M741">
        <v>1</v>
      </c>
      <c r="N741" t="s">
        <v>35</v>
      </c>
      <c r="O741" t="s">
        <v>36</v>
      </c>
      <c r="P741">
        <v>137700</v>
      </c>
      <c r="Q741" t="s">
        <v>84</v>
      </c>
      <c r="R741">
        <v>18</v>
      </c>
      <c r="S741">
        <v>8</v>
      </c>
      <c r="T741">
        <v>1</v>
      </c>
      <c r="U741">
        <v>8</v>
      </c>
      <c r="V741">
        <v>3</v>
      </c>
      <c r="W741">
        <v>8</v>
      </c>
      <c r="X741">
        <v>7</v>
      </c>
      <c r="Y741">
        <v>7</v>
      </c>
    </row>
    <row r="742" spans="1:25" x14ac:dyDescent="0.25">
      <c r="A742">
        <v>26</v>
      </c>
      <c r="B742" t="str" cm="1">
        <f t="array" ref="B742">_xlfn.IFS(
    AND(A742 &gt;= 18, A742 &lt;= 25), "18-25",
    AND(A742 &gt;= 26, A742 &lt;= 35), "26-35",
    AND(A742 &gt;= 36, A742 &lt;= 45), "36-45",
    AND(A742 &gt;= 46, A742 &lt;= 55), "46-55",
    AND(A742 &gt;= 56, A742 &lt;= 60), "56-60"
)</f>
        <v>26-35</v>
      </c>
      <c r="C742" t="s">
        <v>24</v>
      </c>
      <c r="D742" t="s">
        <v>81</v>
      </c>
      <c r="E742" t="s">
        <v>78</v>
      </c>
      <c r="F742">
        <v>2</v>
      </c>
      <c r="G742" t="str" cm="1">
        <f t="array" ref="G742">_xlfn.IFS(
AND(F742&gt;=1,F742&lt;=7),"Near",
AND(F742&gt;=8,F742&lt;=14),"Moderate",
AND(F742&gt;=15,F742&lt;=21),"Far",
AND(F742&gt;=22,F742&lt;=29),"Very Far"
)</f>
        <v>Near</v>
      </c>
      <c r="H742">
        <v>2</v>
      </c>
      <c r="I742" t="s">
        <v>37</v>
      </c>
      <c r="J742">
        <v>1</v>
      </c>
      <c r="K742">
        <v>741</v>
      </c>
      <c r="L742" t="s">
        <v>38</v>
      </c>
      <c r="M742">
        <v>3</v>
      </c>
      <c r="N742" t="s">
        <v>44</v>
      </c>
      <c r="O742" t="s">
        <v>36</v>
      </c>
      <c r="P742">
        <v>53040</v>
      </c>
      <c r="Q742" t="s">
        <v>85</v>
      </c>
      <c r="R742">
        <v>20</v>
      </c>
      <c r="S742">
        <v>8</v>
      </c>
      <c r="T742">
        <v>1</v>
      </c>
      <c r="U742">
        <v>5</v>
      </c>
      <c r="V742">
        <v>2</v>
      </c>
      <c r="W742">
        <v>4</v>
      </c>
      <c r="X742">
        <v>1</v>
      </c>
      <c r="Y742">
        <v>1</v>
      </c>
    </row>
    <row r="743" spans="1:25" x14ac:dyDescent="0.25">
      <c r="A743">
        <v>42</v>
      </c>
      <c r="B743" t="str" cm="1">
        <f t="array" ref="B743">_xlfn.IFS(
    AND(A743 &gt;= 18, A743 &lt;= 25), "18-25",
    AND(A743 &gt;= 26, A743 &lt;= 35), "26-35",
    AND(A743 &gt;= 36, A743 &lt;= 45), "36-45",
    AND(A743 &gt;= 46, A743 &lt;= 55), "46-55",
    AND(A743 &gt;= 56, A743 &lt;= 60), "56-60"
)</f>
        <v>36-45</v>
      </c>
      <c r="C743" t="s">
        <v>24</v>
      </c>
      <c r="D743" t="s">
        <v>81</v>
      </c>
      <c r="E743" t="s">
        <v>26</v>
      </c>
      <c r="F743">
        <v>23</v>
      </c>
      <c r="G743" t="str" cm="1">
        <f t="array" ref="G743">_xlfn.IFS(
AND(F743&gt;=1,F743&lt;=7),"Near",
AND(F743&gt;=8,F743&lt;=14),"Moderate",
AND(F743&gt;=15,F743&lt;=21),"Far",
AND(F743&gt;=22,F743&lt;=29),"Very Far"
)</f>
        <v>Very Far</v>
      </c>
      <c r="H743">
        <v>3</v>
      </c>
      <c r="I743" t="s">
        <v>50</v>
      </c>
      <c r="J743">
        <v>1</v>
      </c>
      <c r="K743">
        <v>742</v>
      </c>
      <c r="L743" t="s">
        <v>28</v>
      </c>
      <c r="M743">
        <v>3</v>
      </c>
      <c r="N743" t="s">
        <v>35</v>
      </c>
      <c r="O743" t="s">
        <v>30</v>
      </c>
      <c r="P743">
        <v>26420</v>
      </c>
      <c r="Q743" t="s">
        <v>82</v>
      </c>
      <c r="R743">
        <v>13</v>
      </c>
      <c r="S743">
        <v>8</v>
      </c>
      <c r="T743">
        <v>1</v>
      </c>
      <c r="U743">
        <v>21</v>
      </c>
      <c r="V743">
        <v>3</v>
      </c>
      <c r="W743">
        <v>20</v>
      </c>
      <c r="X743">
        <v>0</v>
      </c>
      <c r="Y743">
        <v>9</v>
      </c>
    </row>
    <row r="744" spans="1:25" x14ac:dyDescent="0.25">
      <c r="A744">
        <v>52</v>
      </c>
      <c r="B744" t="str" cm="1">
        <f t="array" ref="B744">_xlfn.IFS(
    AND(A744 &gt;= 18, A744 &lt;= 25), "18-25",
    AND(A744 &gt;= 26, A744 &lt;= 35), "26-35",
    AND(A744 &gt;= 36, A744 &lt;= 45), "36-45",
    AND(A744 &gt;= 46, A744 &lt;= 55), "46-55",
    AND(A744 &gt;= 56, A744 &lt;= 60), "56-60"
)</f>
        <v>46-55</v>
      </c>
      <c r="C744" t="s">
        <v>24</v>
      </c>
      <c r="D744" t="s">
        <v>81</v>
      </c>
      <c r="E744" t="s">
        <v>78</v>
      </c>
      <c r="F744">
        <v>5</v>
      </c>
      <c r="G744" t="str" cm="1">
        <f t="array" ref="G744">_xlfn.IFS(
AND(F744&gt;=1,F744&lt;=7),"Near",
AND(F744&gt;=8,F744&lt;=14),"Moderate",
AND(F744&gt;=15,F744&lt;=21),"Far",
AND(F744&gt;=22,F744&lt;=29),"Very Far"
)</f>
        <v>Near</v>
      </c>
      <c r="H744">
        <v>2</v>
      </c>
      <c r="I744" t="s">
        <v>27</v>
      </c>
      <c r="J744">
        <v>1</v>
      </c>
      <c r="K744">
        <v>743</v>
      </c>
      <c r="L744" t="s">
        <v>28</v>
      </c>
      <c r="M744">
        <v>1</v>
      </c>
      <c r="N744" t="s">
        <v>29</v>
      </c>
      <c r="O744" t="s">
        <v>30</v>
      </c>
      <c r="P744">
        <v>27590</v>
      </c>
      <c r="Q744" t="s">
        <v>82</v>
      </c>
      <c r="R744">
        <v>18</v>
      </c>
      <c r="S744">
        <v>8</v>
      </c>
      <c r="T744">
        <v>1</v>
      </c>
      <c r="U744">
        <v>12</v>
      </c>
      <c r="V744">
        <v>6</v>
      </c>
      <c r="W744">
        <v>5</v>
      </c>
      <c r="X744">
        <v>0</v>
      </c>
      <c r="Y744">
        <v>4</v>
      </c>
    </row>
    <row r="745" spans="1:25" x14ac:dyDescent="0.25">
      <c r="A745">
        <v>37</v>
      </c>
      <c r="B745" t="str" cm="1">
        <f t="array" ref="B745">_xlfn.IFS(
    AND(A745 &gt;= 18, A745 &lt;= 25), "18-25",
    AND(A745 &gt;= 26, A745 &lt;= 35), "26-35",
    AND(A745 &gt;= 36, A745 &lt;= 45), "36-45",
    AND(A745 &gt;= 46, A745 &lt;= 55), "46-55",
    AND(A745 &gt;= 56, A745 &lt;= 60), "56-60"
)</f>
        <v>36-45</v>
      </c>
      <c r="C745" t="s">
        <v>24</v>
      </c>
      <c r="D745" t="s">
        <v>81</v>
      </c>
      <c r="E745" t="s">
        <v>78</v>
      </c>
      <c r="F745">
        <v>20</v>
      </c>
      <c r="G745" t="str" cm="1">
        <f t="array" ref="G745">_xlfn.IFS(
AND(F745&gt;=1,F745&lt;=7),"Near",
AND(F745&gt;=8,F745&lt;=14),"Moderate",
AND(F745&gt;=15,F745&lt;=21),"Far",
AND(F745&gt;=22,F745&lt;=29),"Very Far"
)</f>
        <v>Far</v>
      </c>
      <c r="H745">
        <v>5</v>
      </c>
      <c r="I745" t="s">
        <v>27</v>
      </c>
      <c r="J745">
        <v>1</v>
      </c>
      <c r="K745">
        <v>744</v>
      </c>
      <c r="L745" t="s">
        <v>38</v>
      </c>
      <c r="M745">
        <v>2</v>
      </c>
      <c r="N745" t="s">
        <v>48</v>
      </c>
      <c r="O745" t="s">
        <v>36</v>
      </c>
      <c r="P745">
        <v>68040</v>
      </c>
      <c r="Q745" t="s">
        <v>84</v>
      </c>
      <c r="R745">
        <v>13</v>
      </c>
      <c r="S745">
        <v>8</v>
      </c>
      <c r="T745">
        <v>1</v>
      </c>
      <c r="U745">
        <v>8</v>
      </c>
      <c r="V745">
        <v>1</v>
      </c>
      <c r="W745">
        <v>3</v>
      </c>
      <c r="X745">
        <v>0</v>
      </c>
      <c r="Y745">
        <v>2</v>
      </c>
    </row>
    <row r="746" spans="1:25" x14ac:dyDescent="0.25">
      <c r="A746">
        <v>35</v>
      </c>
      <c r="B746" t="str" cm="1">
        <f t="array" ref="B746">_xlfn.IFS(
    AND(A746 &gt;= 18, A746 &lt;= 25), "18-25",
    AND(A746 &gt;= 26, A746 &lt;= 35), "26-35",
    AND(A746 &gt;= 36, A746 &lt;= 45), "36-45",
    AND(A746 &gt;= 46, A746 &lt;= 55), "46-55",
    AND(A746 &gt;= 56, A746 &lt;= 60), "56-60"
)</f>
        <v>26-35</v>
      </c>
      <c r="C746" t="s">
        <v>24</v>
      </c>
      <c r="D746" t="s">
        <v>80</v>
      </c>
      <c r="E746" t="s">
        <v>78</v>
      </c>
      <c r="F746">
        <v>6</v>
      </c>
      <c r="G746" t="str" cm="1">
        <f t="array" ref="G746">_xlfn.IFS(
AND(F746&gt;=1,F746&lt;=7),"Near",
AND(F746&gt;=8,F746&lt;=14),"Moderate",
AND(F746&gt;=15,F746&lt;=21),"Far",
AND(F746&gt;=22,F746&lt;=29),"Very Far"
)</f>
        <v>Near</v>
      </c>
      <c r="H746">
        <v>4</v>
      </c>
      <c r="I746" t="s">
        <v>42</v>
      </c>
      <c r="J746">
        <v>1</v>
      </c>
      <c r="K746">
        <v>745</v>
      </c>
      <c r="L746" t="s">
        <v>28</v>
      </c>
      <c r="M746">
        <v>2</v>
      </c>
      <c r="N746" t="s">
        <v>43</v>
      </c>
      <c r="O746" t="s">
        <v>36</v>
      </c>
      <c r="P746">
        <v>61420</v>
      </c>
      <c r="Q746" t="s">
        <v>85</v>
      </c>
      <c r="R746">
        <v>15</v>
      </c>
      <c r="S746">
        <v>8</v>
      </c>
      <c r="T746">
        <v>1</v>
      </c>
      <c r="U746">
        <v>10</v>
      </c>
      <c r="V746">
        <v>2</v>
      </c>
      <c r="W746">
        <v>2</v>
      </c>
      <c r="X746">
        <v>2</v>
      </c>
      <c r="Y746">
        <v>2</v>
      </c>
    </row>
    <row r="747" spans="1:25" x14ac:dyDescent="0.25">
      <c r="A747">
        <v>25</v>
      </c>
      <c r="B747" t="str" cm="1">
        <f t="array" ref="B747">_xlfn.IFS(
    AND(A747 &gt;= 18, A747 &lt;= 25), "18-25",
    AND(A747 &gt;= 26, A747 &lt;= 35), "26-35",
    AND(A747 &gt;= 36, A747 &lt;= 45), "36-45",
    AND(A747 &gt;= 46, A747 &lt;= 55), "46-55",
    AND(A747 &gt;= 56, A747 &lt;= 60), "56-60"
)</f>
        <v>18-25</v>
      </c>
      <c r="C747" t="s">
        <v>24</v>
      </c>
      <c r="D747" t="s">
        <v>81</v>
      </c>
      <c r="E747" t="s">
        <v>78</v>
      </c>
      <c r="F747">
        <v>1</v>
      </c>
      <c r="G747" t="str" cm="1">
        <f t="array" ref="G747">_xlfn.IFS(
AND(F747&gt;=1,F747&lt;=7),"Near",
AND(F747&gt;=8,F747&lt;=14),"Moderate",
AND(F747&gt;=15,F747&lt;=21),"Far",
AND(F747&gt;=22,F747&lt;=29),"Very Far"
)</f>
        <v>Near</v>
      </c>
      <c r="H747">
        <v>4</v>
      </c>
      <c r="I747" t="s">
        <v>42</v>
      </c>
      <c r="J747">
        <v>1</v>
      </c>
      <c r="K747">
        <v>746</v>
      </c>
      <c r="L747" t="s">
        <v>38</v>
      </c>
      <c r="M747">
        <v>2</v>
      </c>
      <c r="N747" t="s">
        <v>39</v>
      </c>
      <c r="O747" t="s">
        <v>30</v>
      </c>
      <c r="P747">
        <v>25000</v>
      </c>
      <c r="Q747" t="s">
        <v>85</v>
      </c>
      <c r="R747">
        <v>14</v>
      </c>
      <c r="S747">
        <v>8</v>
      </c>
      <c r="T747">
        <v>2</v>
      </c>
      <c r="U747">
        <v>7</v>
      </c>
      <c r="V747">
        <v>2</v>
      </c>
      <c r="W747">
        <v>3</v>
      </c>
      <c r="X747">
        <v>0</v>
      </c>
      <c r="Y747">
        <v>2</v>
      </c>
    </row>
    <row r="748" spans="1:25" x14ac:dyDescent="0.25">
      <c r="A748">
        <v>26</v>
      </c>
      <c r="B748" t="str" cm="1">
        <f t="array" ref="B748">_xlfn.IFS(
    AND(A748 &gt;= 18, A748 &lt;= 25), "18-25",
    AND(A748 &gt;= 26, A748 &lt;= 35), "26-35",
    AND(A748 &gt;= 36, A748 &lt;= 45), "36-45",
    AND(A748 &gt;= 46, A748 &lt;= 55), "46-55",
    AND(A748 &gt;= 56, A748 &lt;= 60), "56-60"
)</f>
        <v>26-35</v>
      </c>
      <c r="C748" t="s">
        <v>24</v>
      </c>
      <c r="D748" t="s">
        <v>81</v>
      </c>
      <c r="E748" t="s">
        <v>78</v>
      </c>
      <c r="F748">
        <v>29</v>
      </c>
      <c r="G748" t="str" cm="1">
        <f t="array" ref="G748">_xlfn.IFS(
AND(F748&gt;=1,F748&lt;=7),"Near",
AND(F748&gt;=8,F748&lt;=14),"Moderate",
AND(F748&gt;=15,F748&lt;=21),"Far",
AND(F748&gt;=22,F748&lt;=29),"Very Far"
)</f>
        <v>Very Far</v>
      </c>
      <c r="H748">
        <v>4</v>
      </c>
      <c r="I748" t="s">
        <v>27</v>
      </c>
      <c r="J748">
        <v>1</v>
      </c>
      <c r="K748">
        <v>747</v>
      </c>
      <c r="L748" t="s">
        <v>38</v>
      </c>
      <c r="M748">
        <v>1</v>
      </c>
      <c r="N748" t="s">
        <v>35</v>
      </c>
      <c r="O748" t="s">
        <v>36</v>
      </c>
      <c r="P748">
        <v>63890</v>
      </c>
      <c r="Q748" t="s">
        <v>82</v>
      </c>
      <c r="R748">
        <v>22</v>
      </c>
      <c r="S748">
        <v>8</v>
      </c>
      <c r="T748">
        <v>0</v>
      </c>
      <c r="U748">
        <v>8</v>
      </c>
      <c r="V748">
        <v>2</v>
      </c>
      <c r="W748">
        <v>7</v>
      </c>
      <c r="X748">
        <v>0</v>
      </c>
      <c r="Y748">
        <v>7</v>
      </c>
    </row>
    <row r="749" spans="1:25" x14ac:dyDescent="0.25">
      <c r="A749">
        <v>29</v>
      </c>
      <c r="B749" t="str" cm="1">
        <f t="array" ref="B749">_xlfn.IFS(
    AND(A749 &gt;= 18, A749 &lt;= 25), "18-25",
    AND(A749 &gt;= 26, A749 &lt;= 35), "26-35",
    AND(A749 &gt;= 36, A749 &lt;= 45), "36-45",
    AND(A749 &gt;= 46, A749 &lt;= 55), "46-55",
    AND(A749 &gt;= 56, A749 &lt;= 60), "56-60"
)</f>
        <v>26-35</v>
      </c>
      <c r="C749" t="s">
        <v>24</v>
      </c>
      <c r="D749" t="s">
        <v>81</v>
      </c>
      <c r="E749" t="s">
        <v>26</v>
      </c>
      <c r="F749">
        <v>9</v>
      </c>
      <c r="G749" t="str" cm="1">
        <f t="array" ref="G749">_xlfn.IFS(
AND(F749&gt;=1,F749&lt;=7),"Near",
AND(F749&gt;=8,F749&lt;=14),"Moderate",
AND(F749&gt;=15,F749&lt;=21),"Far",
AND(F749&gt;=22,F749&lt;=29),"Very Far"
)</f>
        <v>Moderate</v>
      </c>
      <c r="H749">
        <v>3</v>
      </c>
      <c r="I749" t="s">
        <v>27</v>
      </c>
      <c r="J749">
        <v>1</v>
      </c>
      <c r="K749">
        <v>748</v>
      </c>
      <c r="L749" t="s">
        <v>38</v>
      </c>
      <c r="M749">
        <v>1</v>
      </c>
      <c r="N749" t="s">
        <v>44</v>
      </c>
      <c r="O749" t="s">
        <v>36</v>
      </c>
      <c r="P749">
        <v>111030</v>
      </c>
      <c r="Q749" t="s">
        <v>82</v>
      </c>
      <c r="R749">
        <v>12</v>
      </c>
      <c r="S749">
        <v>8</v>
      </c>
      <c r="T749">
        <v>0</v>
      </c>
      <c r="U749">
        <v>10</v>
      </c>
      <c r="V749">
        <v>5</v>
      </c>
      <c r="W749">
        <v>10</v>
      </c>
      <c r="X749">
        <v>0</v>
      </c>
      <c r="Y749">
        <v>9</v>
      </c>
    </row>
    <row r="750" spans="1:25" x14ac:dyDescent="0.25">
      <c r="A750">
        <v>49</v>
      </c>
      <c r="B750" t="str" cm="1">
        <f t="array" ref="B750">_xlfn.IFS(
    AND(A750 &gt;= 18, A750 &lt;= 25), "18-25",
    AND(A750 &gt;= 26, A750 &lt;= 35), "26-35",
    AND(A750 &gt;= 36, A750 &lt;= 45), "36-45",
    AND(A750 &gt;= 46, A750 &lt;= 55), "46-55",
    AND(A750 &gt;= 56, A750 &lt;= 60), "56-60"
)</f>
        <v>46-55</v>
      </c>
      <c r="C750" t="s">
        <v>32</v>
      </c>
      <c r="D750" t="s">
        <v>80</v>
      </c>
      <c r="E750" t="s">
        <v>26</v>
      </c>
      <c r="F750">
        <v>6</v>
      </c>
      <c r="G750" t="str" cm="1">
        <f t="array" ref="G750">_xlfn.IFS(
AND(F750&gt;=1,F750&lt;=7),"Near",
AND(F750&gt;=8,F750&lt;=14),"Moderate",
AND(F750&gt;=15,F750&lt;=21),"Far",
AND(F750&gt;=22,F750&lt;=29),"Very Far"
)</f>
        <v>Near</v>
      </c>
      <c r="H750">
        <v>5</v>
      </c>
      <c r="I750" t="s">
        <v>42</v>
      </c>
      <c r="J750">
        <v>1</v>
      </c>
      <c r="K750">
        <v>749</v>
      </c>
      <c r="L750" t="s">
        <v>28</v>
      </c>
      <c r="M750">
        <v>2</v>
      </c>
      <c r="N750" t="s">
        <v>29</v>
      </c>
      <c r="O750" t="s">
        <v>36</v>
      </c>
      <c r="P750">
        <v>23420</v>
      </c>
      <c r="Q750" t="s">
        <v>82</v>
      </c>
      <c r="R750">
        <v>18</v>
      </c>
      <c r="S750">
        <v>8</v>
      </c>
      <c r="T750">
        <v>0</v>
      </c>
      <c r="U750">
        <v>20</v>
      </c>
      <c r="V750">
        <v>2</v>
      </c>
      <c r="W750">
        <v>4</v>
      </c>
      <c r="X750">
        <v>1</v>
      </c>
      <c r="Y750">
        <v>3</v>
      </c>
    </row>
    <row r="751" spans="1:25" x14ac:dyDescent="0.25">
      <c r="A751">
        <v>29</v>
      </c>
      <c r="B751" t="str" cm="1">
        <f t="array" ref="B751">_xlfn.IFS(
    AND(A751 &gt;= 18, A751 &lt;= 25), "18-25",
    AND(A751 &gt;= 26, A751 &lt;= 35), "26-35",
    AND(A751 &gt;= 36, A751 &lt;= 45), "36-45",
    AND(A751 &gt;= 46, A751 &lt;= 55), "46-55",
    AND(A751 &gt;= 56, A751 &lt;= 60), "56-60"
)</f>
        <v>26-35</v>
      </c>
      <c r="C751" t="s">
        <v>32</v>
      </c>
      <c r="D751" t="s">
        <v>80</v>
      </c>
      <c r="E751" t="s">
        <v>26</v>
      </c>
      <c r="F751">
        <v>3</v>
      </c>
      <c r="G751" t="str" cm="1">
        <f t="array" ref="G751">_xlfn.IFS(
AND(F751&gt;=1,F751&lt;=7),"Near",
AND(F751&gt;=8,F751&lt;=14),"Moderate",
AND(F751&gt;=15,F751&lt;=21),"Far",
AND(F751&gt;=22,F751&lt;=29),"Very Far"
)</f>
        <v>Near</v>
      </c>
      <c r="H751">
        <v>2</v>
      </c>
      <c r="I751" t="s">
        <v>50</v>
      </c>
      <c r="J751">
        <v>1</v>
      </c>
      <c r="K751">
        <v>750</v>
      </c>
      <c r="L751" t="s">
        <v>28</v>
      </c>
      <c r="M751">
        <v>2</v>
      </c>
      <c r="N751" t="s">
        <v>44</v>
      </c>
      <c r="O751" t="s">
        <v>36</v>
      </c>
      <c r="P751">
        <v>68110</v>
      </c>
      <c r="Q751" t="s">
        <v>85</v>
      </c>
      <c r="R751">
        <v>15</v>
      </c>
      <c r="S751">
        <v>8</v>
      </c>
      <c r="T751">
        <v>1</v>
      </c>
      <c r="U751">
        <v>9</v>
      </c>
      <c r="V751">
        <v>2</v>
      </c>
      <c r="W751">
        <v>8</v>
      </c>
      <c r="X751">
        <v>7</v>
      </c>
      <c r="Y751">
        <v>7</v>
      </c>
    </row>
    <row r="752" spans="1:25" x14ac:dyDescent="0.25">
      <c r="A752">
        <v>54</v>
      </c>
      <c r="B752" t="str" cm="1">
        <f t="array" ref="B752">_xlfn.IFS(
    AND(A752 &gt;= 18, A752 &lt;= 25), "18-25",
    AND(A752 &gt;= 26, A752 &lt;= 35), "26-35",
    AND(A752 &gt;= 36, A752 &lt;= 45), "36-45",
    AND(A752 &gt;= 46, A752 &lt;= 55), "46-55",
    AND(A752 &gt;= 56, A752 &lt;= 60), "56-60"
)</f>
        <v>46-55</v>
      </c>
      <c r="C752" t="s">
        <v>24</v>
      </c>
      <c r="D752" t="s">
        <v>81</v>
      </c>
      <c r="E752" t="s">
        <v>26</v>
      </c>
      <c r="F752">
        <v>1</v>
      </c>
      <c r="G752" t="str" cm="1">
        <f t="array" ref="G752">_xlfn.IFS(
AND(F752&gt;=1,F752&lt;=7),"Near",
AND(F752&gt;=8,F752&lt;=14),"Moderate",
AND(F752&gt;=15,F752&lt;=21),"Far",
AND(F752&gt;=22,F752&lt;=29),"Very Far"
)</f>
        <v>Near</v>
      </c>
      <c r="H752">
        <v>3</v>
      </c>
      <c r="I752" t="s">
        <v>42</v>
      </c>
      <c r="J752">
        <v>1</v>
      </c>
      <c r="K752">
        <v>751</v>
      </c>
      <c r="L752" t="s">
        <v>28</v>
      </c>
      <c r="M752">
        <v>2</v>
      </c>
      <c r="N752" t="s">
        <v>48</v>
      </c>
      <c r="O752" t="s">
        <v>36</v>
      </c>
      <c r="P752">
        <v>22970</v>
      </c>
      <c r="Q752" t="s">
        <v>85</v>
      </c>
      <c r="R752">
        <v>18</v>
      </c>
      <c r="S752">
        <v>8</v>
      </c>
      <c r="T752">
        <v>2</v>
      </c>
      <c r="U752">
        <v>29</v>
      </c>
      <c r="V752">
        <v>2</v>
      </c>
      <c r="W752">
        <v>20</v>
      </c>
      <c r="X752">
        <v>12</v>
      </c>
      <c r="Y752">
        <v>7</v>
      </c>
    </row>
    <row r="753" spans="1:25" x14ac:dyDescent="0.25">
      <c r="A753">
        <v>58</v>
      </c>
      <c r="B753" t="str" cm="1">
        <f t="array" ref="B753">_xlfn.IFS(
    AND(A753 &gt;= 18, A753 &lt;= 25), "18-25",
    AND(A753 &gt;= 26, A753 &lt;= 35), "26-35",
    AND(A753 &gt;= 36, A753 &lt;= 45), "36-45",
    AND(A753 &gt;= 46, A753 &lt;= 55), "46-55",
    AND(A753 &gt;= 56, A753 &lt;= 60), "56-60"
)</f>
        <v>56-60</v>
      </c>
      <c r="C753" t="s">
        <v>24</v>
      </c>
      <c r="D753" t="s">
        <v>81</v>
      </c>
      <c r="E753" t="s">
        <v>26</v>
      </c>
      <c r="F753">
        <v>22</v>
      </c>
      <c r="G753" t="str" cm="1">
        <f t="array" ref="G753">_xlfn.IFS(
AND(F753&gt;=1,F753&lt;=7),"Near",
AND(F753&gt;=8,F753&lt;=14),"Moderate",
AND(F753&gt;=15,F753&lt;=21),"Far",
AND(F753&gt;=22,F753&lt;=29),"Very Far"
)</f>
        <v>Very Far</v>
      </c>
      <c r="H753">
        <v>3</v>
      </c>
      <c r="I753" t="s">
        <v>27</v>
      </c>
      <c r="J753">
        <v>1</v>
      </c>
      <c r="K753">
        <v>752</v>
      </c>
      <c r="L753" t="s">
        <v>28</v>
      </c>
      <c r="M753">
        <v>2</v>
      </c>
      <c r="N753" t="s">
        <v>44</v>
      </c>
      <c r="O753" t="s">
        <v>30</v>
      </c>
      <c r="P753">
        <v>24500</v>
      </c>
      <c r="Q753" t="s">
        <v>82</v>
      </c>
      <c r="R753">
        <v>12</v>
      </c>
      <c r="S753">
        <v>8</v>
      </c>
      <c r="T753">
        <v>1</v>
      </c>
      <c r="U753">
        <v>32</v>
      </c>
      <c r="V753">
        <v>2</v>
      </c>
      <c r="W753">
        <v>9</v>
      </c>
      <c r="X753">
        <v>1</v>
      </c>
      <c r="Y753">
        <v>5</v>
      </c>
    </row>
    <row r="754" spans="1:25" x14ac:dyDescent="0.25">
      <c r="A754">
        <v>55</v>
      </c>
      <c r="B754" t="str" cm="1">
        <f t="array" ref="B754">_xlfn.IFS(
    AND(A754 &gt;= 18, A754 &lt;= 25), "18-25",
    AND(A754 &gt;= 26, A754 &lt;= 35), "26-35",
    AND(A754 &gt;= 36, A754 &lt;= 45), "36-45",
    AND(A754 &gt;= 46, A754 &lt;= 55), "46-55",
    AND(A754 &gt;= 56, A754 &lt;= 60), "56-60"
)</f>
        <v>46-55</v>
      </c>
      <c r="C754" t="s">
        <v>24</v>
      </c>
      <c r="D754" t="s">
        <v>81</v>
      </c>
      <c r="E754" t="s">
        <v>78</v>
      </c>
      <c r="F754">
        <v>7</v>
      </c>
      <c r="G754" t="str" cm="1">
        <f t="array" ref="G754">_xlfn.IFS(
AND(F754&gt;=1,F754&lt;=7),"Near",
AND(F754&gt;=8,F754&lt;=14),"Moderate",
AND(F754&gt;=15,F754&lt;=21),"Far",
AND(F754&gt;=22,F754&lt;=29),"Very Far"
)</f>
        <v>Near</v>
      </c>
      <c r="H754">
        <v>3</v>
      </c>
      <c r="I754" t="s">
        <v>27</v>
      </c>
      <c r="J754">
        <v>1</v>
      </c>
      <c r="K754">
        <v>753</v>
      </c>
      <c r="L754" t="s">
        <v>28</v>
      </c>
      <c r="M754">
        <v>3</v>
      </c>
      <c r="N754" t="s">
        <v>35</v>
      </c>
      <c r="O754" t="s">
        <v>45</v>
      </c>
      <c r="P754">
        <v>50930</v>
      </c>
      <c r="Q754" t="s">
        <v>85</v>
      </c>
      <c r="R754">
        <v>16</v>
      </c>
      <c r="S754">
        <v>8</v>
      </c>
      <c r="T754">
        <v>1</v>
      </c>
      <c r="U754">
        <v>31</v>
      </c>
      <c r="V754">
        <v>3</v>
      </c>
      <c r="W754">
        <v>7</v>
      </c>
      <c r="X754">
        <v>0</v>
      </c>
      <c r="Y754">
        <v>0</v>
      </c>
    </row>
    <row r="755" spans="1:25" x14ac:dyDescent="0.25">
      <c r="A755">
        <v>36</v>
      </c>
      <c r="B755" t="str" cm="1">
        <f t="array" ref="B755">_xlfn.IFS(
    AND(A755 &gt;= 18, A755 &lt;= 25), "18-25",
    AND(A755 &gt;= 26, A755 &lt;= 35), "26-35",
    AND(A755 &gt;= 36, A755 &lt;= 45), "36-45",
    AND(A755 &gt;= 46, A755 &lt;= 55), "46-55",
    AND(A755 &gt;= 56, A755 &lt;= 60), "56-60"
)</f>
        <v>36-45</v>
      </c>
      <c r="C755" t="s">
        <v>24</v>
      </c>
      <c r="D755" t="s">
        <v>81</v>
      </c>
      <c r="E755" t="s">
        <v>78</v>
      </c>
      <c r="F755">
        <v>1</v>
      </c>
      <c r="G755" t="str" cm="1">
        <f t="array" ref="G755">_xlfn.IFS(
AND(F755&gt;=1,F755&lt;=7),"Near",
AND(F755&gt;=8,F755&lt;=14),"Moderate",
AND(F755&gt;=15,F755&lt;=21),"Far",
AND(F755&gt;=22,F755&lt;=29),"Very Far"
)</f>
        <v>Near</v>
      </c>
      <c r="H755">
        <v>3</v>
      </c>
      <c r="I755" t="s">
        <v>42</v>
      </c>
      <c r="J755">
        <v>1</v>
      </c>
      <c r="K755">
        <v>754</v>
      </c>
      <c r="L755" t="s">
        <v>38</v>
      </c>
      <c r="M755">
        <v>2</v>
      </c>
      <c r="N755" t="s">
        <v>39</v>
      </c>
      <c r="O755" t="s">
        <v>36</v>
      </c>
      <c r="P755">
        <v>53090</v>
      </c>
      <c r="Q755" t="s">
        <v>83</v>
      </c>
      <c r="R755">
        <v>13</v>
      </c>
      <c r="S755">
        <v>8</v>
      </c>
      <c r="T755">
        <v>0</v>
      </c>
      <c r="U755">
        <v>15</v>
      </c>
      <c r="V755">
        <v>5</v>
      </c>
      <c r="W755">
        <v>5</v>
      </c>
      <c r="X755">
        <v>0</v>
      </c>
      <c r="Y755">
        <v>1</v>
      </c>
    </row>
    <row r="756" spans="1:25" x14ac:dyDescent="0.25">
      <c r="A756">
        <v>31</v>
      </c>
      <c r="B756" t="str" cm="1">
        <f t="array" ref="B756">_xlfn.IFS(
    AND(A756 &gt;= 18, A756 &lt;= 25), "18-25",
    AND(A756 &gt;= 26, A756 &lt;= 35), "26-35",
    AND(A756 &gt;= 36, A756 &lt;= 45), "36-45",
    AND(A756 &gt;= 46, A756 &lt;= 55), "46-55",
    AND(A756 &gt;= 56, A756 &lt;= 60), "56-60"
)</f>
        <v>26-35</v>
      </c>
      <c r="C756" t="s">
        <v>32</v>
      </c>
      <c r="D756" t="s">
        <v>80</v>
      </c>
      <c r="E756" t="s">
        <v>26</v>
      </c>
      <c r="F756">
        <v>4</v>
      </c>
      <c r="G756" t="str" cm="1">
        <f t="array" ref="G756">_xlfn.IFS(
AND(F756&gt;=1,F756&lt;=7),"Near",
AND(F756&gt;=8,F756&lt;=14),"Moderate",
AND(F756&gt;=15,F756&lt;=21),"Far",
AND(F756&gt;=22,F756&lt;=29),"Very Far"
)</f>
        <v>Near</v>
      </c>
      <c r="H756">
        <v>3</v>
      </c>
      <c r="I756" t="s">
        <v>27</v>
      </c>
      <c r="J756">
        <v>1</v>
      </c>
      <c r="K756">
        <v>755</v>
      </c>
      <c r="L756" t="s">
        <v>38</v>
      </c>
      <c r="M756">
        <v>2</v>
      </c>
      <c r="N756" t="s">
        <v>48</v>
      </c>
      <c r="O756" t="s">
        <v>36</v>
      </c>
      <c r="P756">
        <v>30570</v>
      </c>
      <c r="Q756" t="s">
        <v>84</v>
      </c>
      <c r="R756">
        <v>19</v>
      </c>
      <c r="S756">
        <v>8</v>
      </c>
      <c r="T756">
        <v>0</v>
      </c>
      <c r="U756">
        <v>1</v>
      </c>
      <c r="V756">
        <v>3</v>
      </c>
      <c r="W756">
        <v>1</v>
      </c>
      <c r="X756">
        <v>0</v>
      </c>
      <c r="Y756">
        <v>0</v>
      </c>
    </row>
    <row r="757" spans="1:25" x14ac:dyDescent="0.25">
      <c r="A757">
        <v>30</v>
      </c>
      <c r="B757" t="str" cm="1">
        <f t="array" ref="B757">_xlfn.IFS(
    AND(A757 &gt;= 18, A757 &lt;= 25), "18-25",
    AND(A757 &gt;= 26, A757 &lt;= 35), "26-35",
    AND(A757 &gt;= 36, A757 &lt;= 45), "36-45",
    AND(A757 &gt;= 46, A757 &lt;= 55), "46-55",
    AND(A757 &gt;= 56, A757 &lt;= 60), "56-60"
)</f>
        <v>26-35</v>
      </c>
      <c r="C757" t="s">
        <v>24</v>
      </c>
      <c r="D757" t="s">
        <v>81</v>
      </c>
      <c r="E757" t="s">
        <v>26</v>
      </c>
      <c r="F757">
        <v>3</v>
      </c>
      <c r="G757" t="str" cm="1">
        <f t="array" ref="G757">_xlfn.IFS(
AND(F757&gt;=1,F757&lt;=7),"Near",
AND(F757&gt;=8,F757&lt;=14),"Moderate",
AND(F757&gt;=15,F757&lt;=21),"Far",
AND(F757&gt;=22,F757&lt;=29),"Very Far"
)</f>
        <v>Near</v>
      </c>
      <c r="H757">
        <v>3</v>
      </c>
      <c r="I757" t="s">
        <v>27</v>
      </c>
      <c r="J757">
        <v>1</v>
      </c>
      <c r="K757">
        <v>756</v>
      </c>
      <c r="L757" t="s">
        <v>38</v>
      </c>
      <c r="M757">
        <v>3</v>
      </c>
      <c r="N757" t="s">
        <v>39</v>
      </c>
      <c r="O757" t="s">
        <v>45</v>
      </c>
      <c r="P757">
        <v>51210</v>
      </c>
      <c r="Q757" t="s">
        <v>82</v>
      </c>
      <c r="R757">
        <v>13</v>
      </c>
      <c r="S757">
        <v>8</v>
      </c>
      <c r="T757">
        <v>0</v>
      </c>
      <c r="U757">
        <v>8</v>
      </c>
      <c r="V757">
        <v>4</v>
      </c>
      <c r="W757">
        <v>3</v>
      </c>
      <c r="X757">
        <v>0</v>
      </c>
      <c r="Y757">
        <v>2</v>
      </c>
    </row>
    <row r="758" spans="1:25" x14ac:dyDescent="0.25">
      <c r="A758">
        <v>31</v>
      </c>
      <c r="B758" t="str" cm="1">
        <f t="array" ref="B758">_xlfn.IFS(
    AND(A758 &gt;= 18, A758 &lt;= 25), "18-25",
    AND(A758 &gt;= 26, A758 &lt;= 35), "26-35",
    AND(A758 &gt;= 36, A758 &lt;= 45), "36-45",
    AND(A758 &gt;= 46, A758 &lt;= 55), "46-55",
    AND(A758 &gt;= 56, A758 &lt;= 60), "56-60"
)</f>
        <v>26-35</v>
      </c>
      <c r="C758" t="s">
        <v>24</v>
      </c>
      <c r="D758" t="s">
        <v>81</v>
      </c>
      <c r="E758" t="s">
        <v>78</v>
      </c>
      <c r="F758">
        <v>1</v>
      </c>
      <c r="G758" t="str" cm="1">
        <f t="array" ref="G758">_xlfn.IFS(
AND(F758&gt;=1,F758&lt;=7),"Near",
AND(F758&gt;=8,F758&lt;=14),"Moderate",
AND(F758&gt;=15,F758&lt;=21),"Far",
AND(F758&gt;=22,F758&lt;=29),"Very Far"
)</f>
        <v>Near</v>
      </c>
      <c r="H758">
        <v>3</v>
      </c>
      <c r="I758" t="s">
        <v>42</v>
      </c>
      <c r="J758">
        <v>1</v>
      </c>
      <c r="K758">
        <v>757</v>
      </c>
      <c r="L758" t="s">
        <v>38</v>
      </c>
      <c r="M758">
        <v>1</v>
      </c>
      <c r="N758" t="s">
        <v>44</v>
      </c>
      <c r="O758" t="s">
        <v>36</v>
      </c>
      <c r="P758">
        <v>168560</v>
      </c>
      <c r="Q758" t="s">
        <v>83</v>
      </c>
      <c r="R758">
        <v>12</v>
      </c>
      <c r="S758">
        <v>8</v>
      </c>
      <c r="T758">
        <v>1</v>
      </c>
      <c r="U758">
        <v>9</v>
      </c>
      <c r="V758">
        <v>3</v>
      </c>
      <c r="W758">
        <v>3</v>
      </c>
      <c r="X758">
        <v>1</v>
      </c>
      <c r="Y758">
        <v>0</v>
      </c>
    </row>
    <row r="759" spans="1:25" x14ac:dyDescent="0.25">
      <c r="A759">
        <v>34</v>
      </c>
      <c r="B759" t="str" cm="1">
        <f t="array" ref="B759">_xlfn.IFS(
    AND(A759 &gt;= 18, A759 &lt;= 25), "18-25",
    AND(A759 &gt;= 26, A759 &lt;= 35), "26-35",
    AND(A759 &gt;= 36, A759 &lt;= 45), "36-45",
    AND(A759 &gt;= 46, A759 &lt;= 55), "46-55",
    AND(A759 &gt;= 56, A759 &lt;= 60), "56-60"
)</f>
        <v>26-35</v>
      </c>
      <c r="C759" t="s">
        <v>24</v>
      </c>
      <c r="D759" t="s">
        <v>80</v>
      </c>
      <c r="E759" t="s">
        <v>26</v>
      </c>
      <c r="F759">
        <v>2</v>
      </c>
      <c r="G759" t="str" cm="1">
        <f t="array" ref="G759">_xlfn.IFS(
AND(F759&gt;=1,F759&lt;=7),"Near",
AND(F759&gt;=8,F759&lt;=14),"Moderate",
AND(F759&gt;=15,F759&lt;=21),"Far",
AND(F759&gt;=22,F759&lt;=29),"Very Far"
)</f>
        <v>Near</v>
      </c>
      <c r="H759">
        <v>1</v>
      </c>
      <c r="I759" t="s">
        <v>50</v>
      </c>
      <c r="J759">
        <v>1</v>
      </c>
      <c r="K759">
        <v>758</v>
      </c>
      <c r="L759" t="s">
        <v>28</v>
      </c>
      <c r="M759">
        <v>5</v>
      </c>
      <c r="N759" t="s">
        <v>48</v>
      </c>
      <c r="O759" t="s">
        <v>45</v>
      </c>
      <c r="P759">
        <v>26860</v>
      </c>
      <c r="Q759" t="s">
        <v>82</v>
      </c>
      <c r="R759">
        <v>11</v>
      </c>
      <c r="S759">
        <v>8</v>
      </c>
      <c r="T759">
        <v>0</v>
      </c>
      <c r="U759">
        <v>10</v>
      </c>
      <c r="V759">
        <v>3</v>
      </c>
      <c r="W759">
        <v>4</v>
      </c>
      <c r="X759">
        <v>1</v>
      </c>
      <c r="Y759">
        <v>3</v>
      </c>
    </row>
    <row r="760" spans="1:25" x14ac:dyDescent="0.25">
      <c r="A760">
        <v>31</v>
      </c>
      <c r="B760" t="str" cm="1">
        <f t="array" ref="B760">_xlfn.IFS(
    AND(A760 &gt;= 18, A760 &lt;= 25), "18-25",
    AND(A760 &gt;= 26, A760 &lt;= 35), "26-35",
    AND(A760 &gt;= 36, A760 &lt;= 45), "36-45",
    AND(A760 &gt;= 46, A760 &lt;= 55), "46-55",
    AND(A760 &gt;= 56, A760 &lt;= 60), "56-60"
)</f>
        <v>26-35</v>
      </c>
      <c r="C760" t="s">
        <v>32</v>
      </c>
      <c r="D760" t="s">
        <v>81</v>
      </c>
      <c r="E760" t="s">
        <v>26</v>
      </c>
      <c r="F760">
        <v>20</v>
      </c>
      <c r="G760" t="str" cm="1">
        <f t="array" ref="G760">_xlfn.IFS(
AND(F760&gt;=1,F760&lt;=7),"Near",
AND(F760&gt;=8,F760&lt;=14),"Moderate",
AND(F760&gt;=15,F760&lt;=21),"Far",
AND(F760&gt;=22,F760&lt;=29),"Very Far"
)</f>
        <v>Far</v>
      </c>
      <c r="H760">
        <v>3</v>
      </c>
      <c r="I760" t="s">
        <v>51</v>
      </c>
      <c r="J760">
        <v>1</v>
      </c>
      <c r="K760">
        <v>759</v>
      </c>
      <c r="L760" t="s">
        <v>38</v>
      </c>
      <c r="M760">
        <v>1</v>
      </c>
      <c r="N760" t="s">
        <v>35</v>
      </c>
      <c r="O760" t="s">
        <v>36</v>
      </c>
      <c r="P760">
        <v>61800</v>
      </c>
      <c r="Q760" t="s">
        <v>83</v>
      </c>
      <c r="R760">
        <v>14</v>
      </c>
      <c r="S760">
        <v>8</v>
      </c>
      <c r="T760">
        <v>1</v>
      </c>
      <c r="U760">
        <v>1</v>
      </c>
      <c r="V760">
        <v>2</v>
      </c>
      <c r="W760">
        <v>1</v>
      </c>
      <c r="X760">
        <v>0</v>
      </c>
      <c r="Y760">
        <v>0</v>
      </c>
    </row>
    <row r="761" spans="1:25" x14ac:dyDescent="0.25">
      <c r="A761">
        <v>27</v>
      </c>
      <c r="B761" t="str" cm="1">
        <f t="array" ref="B761">_xlfn.IFS(
    AND(A761 &gt;= 18, A761 &lt;= 25), "18-25",
    AND(A761 &gt;= 26, A761 &lt;= 35), "26-35",
    AND(A761 &gt;= 36, A761 &lt;= 45), "36-45",
    AND(A761 &gt;= 46, A761 &lt;= 55), "46-55",
    AND(A761 &gt;= 56, A761 &lt;= 60), "56-60"
)</f>
        <v>26-35</v>
      </c>
      <c r="C761" t="s">
        <v>24</v>
      </c>
      <c r="D761" t="s">
        <v>81</v>
      </c>
      <c r="E761" t="s">
        <v>79</v>
      </c>
      <c r="F761">
        <v>11</v>
      </c>
      <c r="G761" t="str" cm="1">
        <f t="array" ref="G761">_xlfn.IFS(
AND(F761&gt;=1,F761&lt;=7),"Near",
AND(F761&gt;=8,F761&lt;=14),"Moderate",
AND(F761&gt;=15,F761&lt;=21),"Far",
AND(F761&gt;=22,F761&lt;=29),"Very Far"
)</f>
        <v>Moderate</v>
      </c>
      <c r="H761">
        <v>4</v>
      </c>
      <c r="I761" t="s">
        <v>42</v>
      </c>
      <c r="J761">
        <v>1</v>
      </c>
      <c r="K761">
        <v>760</v>
      </c>
      <c r="L761" t="s">
        <v>38</v>
      </c>
      <c r="M761">
        <v>4</v>
      </c>
      <c r="N761" t="s">
        <v>39</v>
      </c>
      <c r="O761" t="s">
        <v>30</v>
      </c>
      <c r="P761">
        <v>66320</v>
      </c>
      <c r="Q761" t="s">
        <v>82</v>
      </c>
      <c r="R761">
        <v>16</v>
      </c>
      <c r="S761">
        <v>8</v>
      </c>
      <c r="T761">
        <v>0</v>
      </c>
      <c r="U761">
        <v>6</v>
      </c>
      <c r="V761">
        <v>3</v>
      </c>
      <c r="W761">
        <v>5</v>
      </c>
      <c r="X761">
        <v>1</v>
      </c>
      <c r="Y761">
        <v>4</v>
      </c>
    </row>
    <row r="762" spans="1:25" x14ac:dyDescent="0.25">
      <c r="A762">
        <v>36</v>
      </c>
      <c r="B762" t="str" cm="1">
        <f t="array" ref="B762">_xlfn.IFS(
    AND(A762 &gt;= 18, A762 &lt;= 25), "18-25",
    AND(A762 &gt;= 26, A762 &lt;= 35), "26-35",
    AND(A762 &gt;= 36, A762 &lt;= 45), "36-45",
    AND(A762 &gt;= 46, A762 &lt;= 55), "46-55",
    AND(A762 &gt;= 56, A762 &lt;= 60), "56-60"
)</f>
        <v>36-45</v>
      </c>
      <c r="C762" t="s">
        <v>24</v>
      </c>
      <c r="D762" t="s">
        <v>81</v>
      </c>
      <c r="E762" t="s">
        <v>26</v>
      </c>
      <c r="F762">
        <v>1</v>
      </c>
      <c r="G762" t="str" cm="1">
        <f t="array" ref="G762">_xlfn.IFS(
AND(F762&gt;=1,F762&lt;=7),"Near",
AND(F762&gt;=8,F762&lt;=14),"Moderate",
AND(F762&gt;=15,F762&lt;=21),"Far",
AND(F762&gt;=22,F762&lt;=29),"Very Far"
)</f>
        <v>Near</v>
      </c>
      <c r="H762">
        <v>3</v>
      </c>
      <c r="I762" t="s">
        <v>50</v>
      </c>
      <c r="J762">
        <v>1</v>
      </c>
      <c r="K762">
        <v>761</v>
      </c>
      <c r="L762" t="s">
        <v>38</v>
      </c>
      <c r="M762">
        <v>2</v>
      </c>
      <c r="N762" t="s">
        <v>35</v>
      </c>
      <c r="O762" t="s">
        <v>36</v>
      </c>
      <c r="P762">
        <v>35050</v>
      </c>
      <c r="Q762" t="s">
        <v>85</v>
      </c>
      <c r="R762">
        <v>12</v>
      </c>
      <c r="S762">
        <v>8</v>
      </c>
      <c r="T762">
        <v>2</v>
      </c>
      <c r="U762">
        <v>10</v>
      </c>
      <c r="V762">
        <v>2</v>
      </c>
      <c r="W762">
        <v>10</v>
      </c>
      <c r="X762">
        <v>1</v>
      </c>
      <c r="Y762">
        <v>8</v>
      </c>
    </row>
    <row r="763" spans="1:25" x14ac:dyDescent="0.25">
      <c r="A763">
        <v>36</v>
      </c>
      <c r="B763" t="str" cm="1">
        <f t="array" ref="B763">_xlfn.IFS(
    AND(A763 &gt;= 18, A763 &lt;= 25), "18-25",
    AND(A763 &gt;= 26, A763 &lt;= 35), "26-35",
    AND(A763 &gt;= 36, A763 &lt;= 45), "36-45",
    AND(A763 &gt;= 46, A763 &lt;= 55), "46-55",
    AND(A763 &gt;= 56, A763 &lt;= 60), "56-60"
)</f>
        <v>36-45</v>
      </c>
      <c r="C763" t="s">
        <v>24</v>
      </c>
      <c r="D763" t="s">
        <v>81</v>
      </c>
      <c r="E763" t="s">
        <v>78</v>
      </c>
      <c r="F763">
        <v>24</v>
      </c>
      <c r="G763" t="str" cm="1">
        <f t="array" ref="G763">_xlfn.IFS(
AND(F763&gt;=1,F763&lt;=7),"Near",
AND(F763&gt;=8,F763&lt;=14),"Moderate",
AND(F763&gt;=15,F763&lt;=21),"Far",
AND(F763&gt;=22,F763&lt;=29),"Very Far"
)</f>
        <v>Very Far</v>
      </c>
      <c r="H763">
        <v>3</v>
      </c>
      <c r="I763" t="s">
        <v>37</v>
      </c>
      <c r="J763">
        <v>1</v>
      </c>
      <c r="K763">
        <v>762</v>
      </c>
      <c r="L763" t="s">
        <v>28</v>
      </c>
      <c r="M763">
        <v>3</v>
      </c>
      <c r="N763" t="s">
        <v>43</v>
      </c>
      <c r="O763" t="s">
        <v>30</v>
      </c>
      <c r="P763">
        <v>63970</v>
      </c>
      <c r="Q763" t="s">
        <v>82</v>
      </c>
      <c r="R763">
        <v>14</v>
      </c>
      <c r="S763">
        <v>8</v>
      </c>
      <c r="T763">
        <v>1</v>
      </c>
      <c r="U763">
        <v>11</v>
      </c>
      <c r="V763">
        <v>3</v>
      </c>
      <c r="W763">
        <v>3</v>
      </c>
      <c r="X763">
        <v>0</v>
      </c>
      <c r="Y763">
        <v>2</v>
      </c>
    </row>
    <row r="764" spans="1:25" x14ac:dyDescent="0.25">
      <c r="A764">
        <v>47</v>
      </c>
      <c r="B764" t="str" cm="1">
        <f t="array" ref="B764">_xlfn.IFS(
    AND(A764 &gt;= 18, A764 &lt;= 25), "18-25",
    AND(A764 &gt;= 26, A764 &lt;= 35), "26-35",
    AND(A764 &gt;= 36, A764 &lt;= 45), "36-45",
    AND(A764 &gt;= 46, A764 &lt;= 55), "46-55",
    AND(A764 &gt;= 56, A764 &lt;= 60), "56-60"
)</f>
        <v>46-55</v>
      </c>
      <c r="C764" t="s">
        <v>24</v>
      </c>
      <c r="D764" t="s">
        <v>81</v>
      </c>
      <c r="E764" t="s">
        <v>78</v>
      </c>
      <c r="F764">
        <v>23</v>
      </c>
      <c r="G764" t="str" cm="1">
        <f t="array" ref="G764">_xlfn.IFS(
AND(F764&gt;=1,F764&lt;=7),"Near",
AND(F764&gt;=8,F764&lt;=14),"Moderate",
AND(F764&gt;=15,F764&lt;=21),"Far",
AND(F764&gt;=22,F764&lt;=29),"Very Far"
)</f>
        <v>Very Far</v>
      </c>
      <c r="H764">
        <v>4</v>
      </c>
      <c r="I764" t="s">
        <v>27</v>
      </c>
      <c r="J764">
        <v>1</v>
      </c>
      <c r="K764">
        <v>763</v>
      </c>
      <c r="L764" t="s">
        <v>28</v>
      </c>
      <c r="M764">
        <v>2</v>
      </c>
      <c r="N764" t="s">
        <v>39</v>
      </c>
      <c r="O764" t="s">
        <v>30</v>
      </c>
      <c r="P764">
        <v>62740</v>
      </c>
      <c r="Q764" t="s">
        <v>85</v>
      </c>
      <c r="R764">
        <v>14</v>
      </c>
      <c r="S764">
        <v>8</v>
      </c>
      <c r="T764">
        <v>2</v>
      </c>
      <c r="U764">
        <v>17</v>
      </c>
      <c r="V764">
        <v>0</v>
      </c>
      <c r="W764">
        <v>6</v>
      </c>
      <c r="X764">
        <v>1</v>
      </c>
      <c r="Y764">
        <v>2</v>
      </c>
    </row>
    <row r="765" spans="1:25" x14ac:dyDescent="0.25">
      <c r="A765">
        <v>25</v>
      </c>
      <c r="B765" t="str" cm="1">
        <f t="array" ref="B765">_xlfn.IFS(
    AND(A765 &gt;= 18, A765 &lt;= 25), "18-25",
    AND(A765 &gt;= 26, A765 &lt;= 35), "26-35",
    AND(A765 &gt;= 36, A765 &lt;= 45), "36-45",
    AND(A765 &gt;= 46, A765 &lt;= 55), "46-55",
    AND(A765 &gt;= 56, A765 &lt;= 60), "56-60"
)</f>
        <v>18-25</v>
      </c>
      <c r="C765" t="s">
        <v>32</v>
      </c>
      <c r="D765" t="s">
        <v>81</v>
      </c>
      <c r="E765" t="s">
        <v>26</v>
      </c>
      <c r="F765">
        <v>16</v>
      </c>
      <c r="G765" t="str" cm="1">
        <f t="array" ref="G765">_xlfn.IFS(
AND(F765&gt;=1,F765&lt;=7),"Near",
AND(F765&gt;=8,F765&lt;=14),"Moderate",
AND(F765&gt;=15,F765&lt;=21),"Far",
AND(F765&gt;=22,F765&lt;=29),"Very Far"
)</f>
        <v>Far</v>
      </c>
      <c r="H765">
        <v>4</v>
      </c>
      <c r="I765" t="s">
        <v>27</v>
      </c>
      <c r="J765">
        <v>1</v>
      </c>
      <c r="K765">
        <v>764</v>
      </c>
      <c r="L765" t="s">
        <v>38</v>
      </c>
      <c r="M765">
        <v>2</v>
      </c>
      <c r="N765" t="s">
        <v>35</v>
      </c>
      <c r="O765" t="s">
        <v>30</v>
      </c>
      <c r="P765">
        <v>198590</v>
      </c>
      <c r="Q765" t="s">
        <v>82</v>
      </c>
      <c r="R765">
        <v>19</v>
      </c>
      <c r="S765">
        <v>8</v>
      </c>
      <c r="T765">
        <v>0</v>
      </c>
      <c r="U765">
        <v>6</v>
      </c>
      <c r="V765">
        <v>3</v>
      </c>
      <c r="W765">
        <v>3</v>
      </c>
      <c r="X765">
        <v>2</v>
      </c>
      <c r="Y765">
        <v>2</v>
      </c>
    </row>
    <row r="766" spans="1:25" x14ac:dyDescent="0.25">
      <c r="A766">
        <v>37</v>
      </c>
      <c r="B766" t="str" cm="1">
        <f t="array" ref="B766">_xlfn.IFS(
    AND(A766 &gt;= 18, A766 &lt;= 25), "18-25",
    AND(A766 &gt;= 26, A766 &lt;= 35), "26-35",
    AND(A766 &gt;= 36, A766 &lt;= 45), "36-45",
    AND(A766 &gt;= 46, A766 &lt;= 55), "46-55",
    AND(A766 &gt;= 56, A766 &lt;= 60), "56-60"
)</f>
        <v>36-45</v>
      </c>
      <c r="C766" t="s">
        <v>24</v>
      </c>
      <c r="D766" t="s">
        <v>40</v>
      </c>
      <c r="E766" t="s">
        <v>26</v>
      </c>
      <c r="F766">
        <v>8</v>
      </c>
      <c r="G766" t="str" cm="1">
        <f t="array" ref="G766">_xlfn.IFS(
AND(F766&gt;=1,F766&lt;=7),"Near",
AND(F766&gt;=8,F766&lt;=14),"Moderate",
AND(F766&gt;=15,F766&lt;=21),"Far",
AND(F766&gt;=22,F766&lt;=29),"Very Far"
)</f>
        <v>Moderate</v>
      </c>
      <c r="H766">
        <v>4</v>
      </c>
      <c r="I766" t="s">
        <v>42</v>
      </c>
      <c r="J766">
        <v>1</v>
      </c>
      <c r="K766">
        <v>765</v>
      </c>
      <c r="L766" t="s">
        <v>38</v>
      </c>
      <c r="M766">
        <v>1</v>
      </c>
      <c r="N766" t="s">
        <v>29</v>
      </c>
      <c r="O766" t="s">
        <v>36</v>
      </c>
      <c r="P766">
        <v>75870</v>
      </c>
      <c r="Q766" t="s">
        <v>84</v>
      </c>
      <c r="R766">
        <v>22</v>
      </c>
      <c r="S766">
        <v>8</v>
      </c>
      <c r="T766">
        <v>1</v>
      </c>
      <c r="U766">
        <v>7</v>
      </c>
      <c r="V766">
        <v>5</v>
      </c>
      <c r="W766">
        <v>6</v>
      </c>
      <c r="X766">
        <v>1</v>
      </c>
      <c r="Y766">
        <v>3</v>
      </c>
    </row>
    <row r="767" spans="1:25" x14ac:dyDescent="0.25">
      <c r="A767">
        <v>56</v>
      </c>
      <c r="B767" t="str" cm="1">
        <f t="array" ref="B767">_xlfn.IFS(
    AND(A767 &gt;= 18, A767 &lt;= 25), "18-25",
    AND(A767 &gt;= 26, A767 &lt;= 35), "26-35",
    AND(A767 &gt;= 36, A767 &lt;= 45), "36-45",
    AND(A767 &gt;= 46, A767 &lt;= 55), "46-55",
    AND(A767 &gt;= 56, A767 &lt;= 60), "56-60"
)</f>
        <v>56-60</v>
      </c>
      <c r="C767" t="s">
        <v>24</v>
      </c>
      <c r="D767" t="s">
        <v>81</v>
      </c>
      <c r="E767" t="s">
        <v>78</v>
      </c>
      <c r="F767">
        <v>10</v>
      </c>
      <c r="G767" t="str" cm="1">
        <f t="array" ref="G767">_xlfn.IFS(
AND(F767&gt;=1,F767&lt;=7),"Near",
AND(F767&gt;=8,F767&lt;=14),"Moderate",
AND(F767&gt;=15,F767&lt;=21),"Far",
AND(F767&gt;=22,F767&lt;=29),"Very Far"
)</f>
        <v>Moderate</v>
      </c>
      <c r="H767">
        <v>4</v>
      </c>
      <c r="I767" t="s">
        <v>37</v>
      </c>
      <c r="J767">
        <v>1</v>
      </c>
      <c r="K767">
        <v>766</v>
      </c>
      <c r="L767" t="s">
        <v>38</v>
      </c>
      <c r="M767">
        <v>2</v>
      </c>
      <c r="N767" t="s">
        <v>47</v>
      </c>
      <c r="O767" t="s">
        <v>30</v>
      </c>
      <c r="P767">
        <v>42580</v>
      </c>
      <c r="Q767" t="s">
        <v>82</v>
      </c>
      <c r="R767">
        <v>16</v>
      </c>
      <c r="S767">
        <v>8</v>
      </c>
      <c r="T767">
        <v>0</v>
      </c>
      <c r="U767">
        <v>5</v>
      </c>
      <c r="V767">
        <v>2</v>
      </c>
      <c r="W767">
        <v>3</v>
      </c>
      <c r="X767">
        <v>1</v>
      </c>
      <c r="Y767">
        <v>0</v>
      </c>
    </row>
    <row r="768" spans="1:25" x14ac:dyDescent="0.25">
      <c r="A768">
        <v>47</v>
      </c>
      <c r="B768" t="str" cm="1">
        <f t="array" ref="B768">_xlfn.IFS(
    AND(A768 &gt;= 18, A768 &lt;= 25), "18-25",
    AND(A768 &gt;= 26, A768 &lt;= 35), "26-35",
    AND(A768 &gt;= 36, A768 &lt;= 45), "36-45",
    AND(A768 &gt;= 46, A768 &lt;= 55), "46-55",
    AND(A768 &gt;= 56, A768 &lt;= 60), "56-60"
)</f>
        <v>46-55</v>
      </c>
      <c r="C768" t="s">
        <v>24</v>
      </c>
      <c r="D768" t="s">
        <v>81</v>
      </c>
      <c r="E768" t="s">
        <v>78</v>
      </c>
      <c r="F768">
        <v>3</v>
      </c>
      <c r="G768" t="str" cm="1">
        <f t="array" ref="G768">_xlfn.IFS(
AND(F768&gt;=1,F768&lt;=7),"Near",
AND(F768&gt;=8,F768&lt;=14),"Moderate",
AND(F768&gt;=15,F768&lt;=21),"Far",
AND(F768&gt;=22,F768&lt;=29),"Very Far"
)</f>
        <v>Near</v>
      </c>
      <c r="H768">
        <v>2</v>
      </c>
      <c r="I768" t="s">
        <v>42</v>
      </c>
      <c r="J768">
        <v>1</v>
      </c>
      <c r="K768">
        <v>767</v>
      </c>
      <c r="L768" t="s">
        <v>38</v>
      </c>
      <c r="M768">
        <v>2</v>
      </c>
      <c r="N768" t="s">
        <v>44</v>
      </c>
      <c r="O768" t="s">
        <v>30</v>
      </c>
      <c r="P768">
        <v>43640</v>
      </c>
      <c r="Q768" t="s">
        <v>84</v>
      </c>
      <c r="R768">
        <v>11</v>
      </c>
      <c r="S768">
        <v>8</v>
      </c>
      <c r="T768">
        <v>1</v>
      </c>
      <c r="U768">
        <v>26</v>
      </c>
      <c r="V768">
        <v>3</v>
      </c>
      <c r="W768">
        <v>20</v>
      </c>
      <c r="X768">
        <v>5</v>
      </c>
      <c r="Y768">
        <v>6</v>
      </c>
    </row>
    <row r="769" spans="1:25" x14ac:dyDescent="0.25">
      <c r="A769">
        <v>24</v>
      </c>
      <c r="B769" t="str" cm="1">
        <f t="array" ref="B769">_xlfn.IFS(
    AND(A769 &gt;= 18, A769 &lt;= 25), "18-25",
    AND(A769 &gt;= 26, A769 &lt;= 35), "26-35",
    AND(A769 &gt;= 36, A769 &lt;= 45), "36-45",
    AND(A769 &gt;= 46, A769 &lt;= 55), "46-55",
    AND(A769 &gt;= 56, A769 &lt;= 60), "56-60"
)</f>
        <v>18-25</v>
      </c>
      <c r="C769" t="s">
        <v>24</v>
      </c>
      <c r="D769" t="s">
        <v>81</v>
      </c>
      <c r="E769" t="s">
        <v>78</v>
      </c>
      <c r="F769">
        <v>5</v>
      </c>
      <c r="G769" t="str" cm="1">
        <f t="array" ref="G769">_xlfn.IFS(
AND(F769&gt;=1,F769&lt;=7),"Near",
AND(F769&gt;=8,F769&lt;=14),"Moderate",
AND(F769&gt;=15,F769&lt;=21),"Far",
AND(F769&gt;=22,F769&lt;=29),"Very Far"
)</f>
        <v>Near</v>
      </c>
      <c r="H769">
        <v>1</v>
      </c>
      <c r="I769" t="s">
        <v>37</v>
      </c>
      <c r="J769">
        <v>1</v>
      </c>
      <c r="K769">
        <v>768</v>
      </c>
      <c r="L769" t="s">
        <v>38</v>
      </c>
      <c r="M769">
        <v>1</v>
      </c>
      <c r="N769" t="s">
        <v>46</v>
      </c>
      <c r="O769" t="s">
        <v>30</v>
      </c>
      <c r="P769">
        <v>43350</v>
      </c>
      <c r="Q769" t="s">
        <v>84</v>
      </c>
      <c r="R769">
        <v>15</v>
      </c>
      <c r="S769">
        <v>8</v>
      </c>
      <c r="T769">
        <v>1</v>
      </c>
      <c r="U769">
        <v>5</v>
      </c>
      <c r="V769">
        <v>5</v>
      </c>
      <c r="W769">
        <v>5</v>
      </c>
      <c r="X769">
        <v>0</v>
      </c>
      <c r="Y769">
        <v>3</v>
      </c>
    </row>
    <row r="770" spans="1:25" x14ac:dyDescent="0.25">
      <c r="A770">
        <v>32</v>
      </c>
      <c r="B770" t="str" cm="1">
        <f t="array" ref="B770">_xlfn.IFS(
    AND(A770 &gt;= 18, A770 &lt;= 25), "18-25",
    AND(A770 &gt;= 26, A770 &lt;= 35), "26-35",
    AND(A770 &gt;= 36, A770 &lt;= 45), "36-45",
    AND(A770 &gt;= 46, A770 &lt;= 55), "46-55",
    AND(A770 &gt;= 56, A770 &lt;= 60), "56-60"
)</f>
        <v>26-35</v>
      </c>
      <c r="C770" t="s">
        <v>24</v>
      </c>
      <c r="D770" t="s">
        <v>81</v>
      </c>
      <c r="E770" t="s">
        <v>26</v>
      </c>
      <c r="F770">
        <v>4</v>
      </c>
      <c r="G770" t="str" cm="1">
        <f t="array" ref="G770">_xlfn.IFS(
AND(F770&gt;=1,F770&lt;=7),"Near",
AND(F770&gt;=8,F770&lt;=14),"Moderate",
AND(F770&gt;=15,F770&lt;=21),"Far",
AND(F770&gt;=22,F770&lt;=29),"Very Far"
)</f>
        <v>Near</v>
      </c>
      <c r="H770">
        <v>3</v>
      </c>
      <c r="I770" t="s">
        <v>50</v>
      </c>
      <c r="J770">
        <v>1</v>
      </c>
      <c r="K770">
        <v>769</v>
      </c>
      <c r="L770" t="s">
        <v>38</v>
      </c>
      <c r="M770">
        <v>1</v>
      </c>
      <c r="N770" t="s">
        <v>35</v>
      </c>
      <c r="O770" t="s">
        <v>30</v>
      </c>
      <c r="P770">
        <v>53260</v>
      </c>
      <c r="Q770" t="s">
        <v>85</v>
      </c>
      <c r="R770">
        <v>14</v>
      </c>
      <c r="S770">
        <v>8</v>
      </c>
      <c r="T770">
        <v>1</v>
      </c>
      <c r="U770">
        <v>7</v>
      </c>
      <c r="V770">
        <v>2</v>
      </c>
      <c r="W770">
        <v>4</v>
      </c>
      <c r="X770">
        <v>0</v>
      </c>
      <c r="Y770">
        <v>3</v>
      </c>
    </row>
    <row r="771" spans="1:25" x14ac:dyDescent="0.25">
      <c r="A771">
        <v>34</v>
      </c>
      <c r="B771" t="str" cm="1">
        <f t="array" ref="B771">_xlfn.IFS(
    AND(A771 &gt;= 18, A771 &lt;= 25), "18-25",
    AND(A771 &gt;= 26, A771 &lt;= 35), "26-35",
    AND(A771 &gt;= 36, A771 &lt;= 45), "36-45",
    AND(A771 &gt;= 46, A771 &lt;= 55), "46-55",
    AND(A771 &gt;= 56, A771 &lt;= 60), "56-60"
)</f>
        <v>26-35</v>
      </c>
      <c r="C771" t="s">
        <v>24</v>
      </c>
      <c r="D771" t="s">
        <v>81</v>
      </c>
      <c r="E771" t="s">
        <v>78</v>
      </c>
      <c r="F771">
        <v>9</v>
      </c>
      <c r="G771" t="str" cm="1">
        <f t="array" ref="G771">_xlfn.IFS(
AND(F771&gt;=1,F771&lt;=7),"Near",
AND(F771&gt;=8,F771&lt;=14),"Moderate",
AND(F771&gt;=15,F771&lt;=21),"Far",
AND(F771&gt;=22,F771&lt;=29),"Very Far"
)</f>
        <v>Moderate</v>
      </c>
      <c r="H771">
        <v>2</v>
      </c>
      <c r="I771" t="s">
        <v>42</v>
      </c>
      <c r="J771">
        <v>1</v>
      </c>
      <c r="K771">
        <v>770</v>
      </c>
      <c r="L771" t="s">
        <v>38</v>
      </c>
      <c r="M771">
        <v>1</v>
      </c>
      <c r="N771" t="s">
        <v>39</v>
      </c>
      <c r="O771" t="s">
        <v>30</v>
      </c>
      <c r="P771">
        <v>32800</v>
      </c>
      <c r="Q771" t="s">
        <v>83</v>
      </c>
      <c r="R771">
        <v>13</v>
      </c>
      <c r="S771">
        <v>8</v>
      </c>
      <c r="T771">
        <v>0</v>
      </c>
      <c r="U771">
        <v>7</v>
      </c>
      <c r="V771">
        <v>3</v>
      </c>
      <c r="W771">
        <v>5</v>
      </c>
      <c r="X771">
        <v>0</v>
      </c>
      <c r="Y771">
        <v>2</v>
      </c>
    </row>
    <row r="772" spans="1:25" x14ac:dyDescent="0.25">
      <c r="A772">
        <v>41</v>
      </c>
      <c r="B772" t="str" cm="1">
        <f t="array" ref="B772">_xlfn.IFS(
    AND(A772 &gt;= 18, A772 &lt;= 25), "18-25",
    AND(A772 &gt;= 26, A772 &lt;= 35), "26-35",
    AND(A772 &gt;= 36, A772 &lt;= 45), "36-45",
    AND(A772 &gt;= 46, A772 &lt;= 55), "46-55",
    AND(A772 &gt;= 56, A772 &lt;= 60), "56-60"
)</f>
        <v>36-45</v>
      </c>
      <c r="C772" t="s">
        <v>24</v>
      </c>
      <c r="D772" t="s">
        <v>81</v>
      </c>
      <c r="E772" t="s">
        <v>78</v>
      </c>
      <c r="F772">
        <v>26</v>
      </c>
      <c r="G772" t="str" cm="1">
        <f t="array" ref="G772">_xlfn.IFS(
AND(F772&gt;=1,F772&lt;=7),"Near",
AND(F772&gt;=8,F772&lt;=14),"Moderate",
AND(F772&gt;=15,F772&lt;=21),"Far",
AND(F772&gt;=22,F772&lt;=29),"Very Far"
)</f>
        <v>Very Far</v>
      </c>
      <c r="H772">
        <v>3</v>
      </c>
      <c r="I772" t="s">
        <v>42</v>
      </c>
      <c r="J772">
        <v>1</v>
      </c>
      <c r="K772">
        <v>771</v>
      </c>
      <c r="L772" t="s">
        <v>28</v>
      </c>
      <c r="M772">
        <v>3</v>
      </c>
      <c r="N772" t="s">
        <v>39</v>
      </c>
      <c r="O772" t="s">
        <v>30</v>
      </c>
      <c r="P772">
        <v>54850</v>
      </c>
      <c r="Q772" t="s">
        <v>84</v>
      </c>
      <c r="R772">
        <v>17</v>
      </c>
      <c r="S772">
        <v>8</v>
      </c>
      <c r="T772">
        <v>2</v>
      </c>
      <c r="U772">
        <v>7</v>
      </c>
      <c r="V772">
        <v>2</v>
      </c>
      <c r="W772">
        <v>4</v>
      </c>
      <c r="X772">
        <v>0</v>
      </c>
      <c r="Y772">
        <v>3</v>
      </c>
    </row>
    <row r="773" spans="1:25" x14ac:dyDescent="0.25">
      <c r="A773">
        <v>40</v>
      </c>
      <c r="B773" t="str" cm="1">
        <f t="array" ref="B773">_xlfn.IFS(
    AND(A773 &gt;= 18, A773 &lt;= 25), "18-25",
    AND(A773 &gt;= 26, A773 &lt;= 35), "26-35",
    AND(A773 &gt;= 36, A773 &lt;= 45), "36-45",
    AND(A773 &gt;= 46, A773 &lt;= 55), "46-55",
    AND(A773 &gt;= 56, A773 &lt;= 60), "56-60"
)</f>
        <v>36-45</v>
      </c>
      <c r="C773" t="s">
        <v>24</v>
      </c>
      <c r="D773" t="s">
        <v>40</v>
      </c>
      <c r="E773" t="s">
        <v>26</v>
      </c>
      <c r="F773">
        <v>3</v>
      </c>
      <c r="G773" t="str" cm="1">
        <f t="array" ref="G773">_xlfn.IFS(
AND(F773&gt;=1,F773&lt;=7),"Near",
AND(F773&gt;=8,F773&lt;=14),"Moderate",
AND(F773&gt;=15,F773&lt;=21),"Far",
AND(F773&gt;=22,F773&lt;=29),"Very Far"
)</f>
        <v>Near</v>
      </c>
      <c r="H773">
        <v>2</v>
      </c>
      <c r="I773" t="s">
        <v>27</v>
      </c>
      <c r="J773">
        <v>1</v>
      </c>
      <c r="K773">
        <v>772</v>
      </c>
      <c r="L773" t="s">
        <v>38</v>
      </c>
      <c r="M773">
        <v>1</v>
      </c>
      <c r="N773" t="s">
        <v>39</v>
      </c>
      <c r="O773" t="s">
        <v>45</v>
      </c>
      <c r="P773">
        <v>43420</v>
      </c>
      <c r="Q773" t="s">
        <v>84</v>
      </c>
      <c r="R773">
        <v>11</v>
      </c>
      <c r="S773">
        <v>8</v>
      </c>
      <c r="T773">
        <v>1</v>
      </c>
      <c r="U773">
        <v>11</v>
      </c>
      <c r="V773">
        <v>6</v>
      </c>
      <c r="W773">
        <v>8</v>
      </c>
      <c r="X773">
        <v>0</v>
      </c>
      <c r="Y773">
        <v>7</v>
      </c>
    </row>
    <row r="774" spans="1:25" x14ac:dyDescent="0.25">
      <c r="A774">
        <v>31</v>
      </c>
      <c r="B774" t="str" cm="1">
        <f t="array" ref="B774">_xlfn.IFS(
    AND(A774 &gt;= 18, A774 &lt;= 25), "18-25",
    AND(A774 &gt;= 26, A774 &lt;= 35), "26-35",
    AND(A774 &gt;= 36, A774 &lt;= 45), "36-45",
    AND(A774 &gt;= 46, A774 &lt;= 55), "46-55",
    AND(A774 &gt;= 56, A774 &lt;= 60), "56-60"
)</f>
        <v>26-35</v>
      </c>
      <c r="C774" t="s">
        <v>24</v>
      </c>
      <c r="D774" t="s">
        <v>81</v>
      </c>
      <c r="E774" t="s">
        <v>78</v>
      </c>
      <c r="F774">
        <v>16</v>
      </c>
      <c r="G774" t="str" cm="1">
        <f t="array" ref="G774">_xlfn.IFS(
AND(F774&gt;=1,F774&lt;=7),"Near",
AND(F774&gt;=8,F774&lt;=14),"Moderate",
AND(F774&gt;=15,F774&lt;=21),"Far",
AND(F774&gt;=22,F774&lt;=29),"Very Far"
)</f>
        <v>Far</v>
      </c>
      <c r="H774">
        <v>3</v>
      </c>
      <c r="I774" t="s">
        <v>42</v>
      </c>
      <c r="J774">
        <v>1</v>
      </c>
      <c r="K774">
        <v>773</v>
      </c>
      <c r="L774" t="s">
        <v>38</v>
      </c>
      <c r="M774">
        <v>2</v>
      </c>
      <c r="N774" t="s">
        <v>41</v>
      </c>
      <c r="O774" t="s">
        <v>45</v>
      </c>
      <c r="P774">
        <v>27820</v>
      </c>
      <c r="Q774" t="s">
        <v>85</v>
      </c>
      <c r="R774">
        <v>19</v>
      </c>
      <c r="S774">
        <v>8</v>
      </c>
      <c r="T774">
        <v>1</v>
      </c>
      <c r="U774">
        <v>13</v>
      </c>
      <c r="V774">
        <v>5</v>
      </c>
      <c r="W774">
        <v>13</v>
      </c>
      <c r="X774">
        <v>9</v>
      </c>
      <c r="Y774">
        <v>9</v>
      </c>
    </row>
    <row r="775" spans="1:25" x14ac:dyDescent="0.25">
      <c r="A775">
        <v>46</v>
      </c>
      <c r="B775" t="str" cm="1">
        <f t="array" ref="B775">_xlfn.IFS(
    AND(A775 &gt;= 18, A775 &lt;= 25), "18-25",
    AND(A775 &gt;= 26, A775 &lt;= 35), "26-35",
    AND(A775 &gt;= 36, A775 &lt;= 45), "36-45",
    AND(A775 &gt;= 46, A775 &lt;= 55), "46-55",
    AND(A775 &gt;= 56, A775 &lt;= 60), "56-60"
)</f>
        <v>46-55</v>
      </c>
      <c r="C775" t="s">
        <v>32</v>
      </c>
      <c r="D775" t="s">
        <v>81</v>
      </c>
      <c r="E775" t="s">
        <v>78</v>
      </c>
      <c r="F775">
        <v>18</v>
      </c>
      <c r="G775" t="str" cm="1">
        <f t="array" ref="G775">_xlfn.IFS(
AND(F775&gt;=1,F775&lt;=7),"Near",
AND(F775&gt;=8,F775&lt;=14),"Moderate",
AND(F775&gt;=15,F775&lt;=21),"Far",
AND(F775&gt;=22,F775&lt;=29),"Very Far"
)</f>
        <v>Far</v>
      </c>
      <c r="H775">
        <v>1</v>
      </c>
      <c r="I775" t="s">
        <v>42</v>
      </c>
      <c r="J775">
        <v>1</v>
      </c>
      <c r="K775">
        <v>774</v>
      </c>
      <c r="L775" t="s">
        <v>38</v>
      </c>
      <c r="M775">
        <v>1</v>
      </c>
      <c r="N775" t="s">
        <v>46</v>
      </c>
      <c r="O775" t="s">
        <v>45</v>
      </c>
      <c r="P775">
        <v>59800</v>
      </c>
      <c r="Q775" t="s">
        <v>85</v>
      </c>
      <c r="R775">
        <v>11</v>
      </c>
      <c r="S775">
        <v>8</v>
      </c>
      <c r="T775">
        <v>1</v>
      </c>
      <c r="U775">
        <v>28</v>
      </c>
      <c r="V775">
        <v>2</v>
      </c>
      <c r="W775">
        <v>7</v>
      </c>
      <c r="X775">
        <v>4</v>
      </c>
      <c r="Y775">
        <v>3</v>
      </c>
    </row>
    <row r="776" spans="1:25" x14ac:dyDescent="0.25">
      <c r="A776">
        <v>39</v>
      </c>
      <c r="B776" t="str" cm="1">
        <f t="array" ref="B776">_xlfn.IFS(
    AND(A776 &gt;= 18, A776 &lt;= 25), "18-25",
    AND(A776 &gt;= 26, A776 &lt;= 35), "26-35",
    AND(A776 &gt;= 36, A776 &lt;= 45), "36-45",
    AND(A776 &gt;= 46, A776 &lt;= 55), "46-55",
    AND(A776 &gt;= 56, A776 &lt;= 60), "56-60"
)</f>
        <v>36-45</v>
      </c>
      <c r="C776" t="s">
        <v>32</v>
      </c>
      <c r="D776" t="s">
        <v>40</v>
      </c>
      <c r="E776" t="s">
        <v>78</v>
      </c>
      <c r="F776">
        <v>2</v>
      </c>
      <c r="G776" t="str" cm="1">
        <f t="array" ref="G776">_xlfn.IFS(
AND(F776&gt;=1,F776&lt;=7),"Near",
AND(F776&gt;=8,F776&lt;=14),"Moderate",
AND(F776&gt;=15,F776&lt;=21),"Far",
AND(F776&gt;=22,F776&lt;=29),"Very Far"
)</f>
        <v>Near</v>
      </c>
      <c r="H776">
        <v>4</v>
      </c>
      <c r="I776" t="s">
        <v>42</v>
      </c>
      <c r="J776">
        <v>1</v>
      </c>
      <c r="K776">
        <v>775</v>
      </c>
      <c r="L776" t="s">
        <v>38</v>
      </c>
      <c r="M776">
        <v>2</v>
      </c>
      <c r="N776" t="s">
        <v>46</v>
      </c>
      <c r="O776" t="s">
        <v>36</v>
      </c>
      <c r="P776">
        <v>43810</v>
      </c>
      <c r="Q776" t="s">
        <v>82</v>
      </c>
      <c r="R776">
        <v>15</v>
      </c>
      <c r="S776">
        <v>8</v>
      </c>
      <c r="T776">
        <v>2</v>
      </c>
      <c r="U776">
        <v>11</v>
      </c>
      <c r="V776">
        <v>1</v>
      </c>
      <c r="W776">
        <v>1</v>
      </c>
      <c r="X776">
        <v>0</v>
      </c>
      <c r="Y776">
        <v>0</v>
      </c>
    </row>
    <row r="777" spans="1:25" x14ac:dyDescent="0.25">
      <c r="A777">
        <v>31</v>
      </c>
      <c r="B777" t="str" cm="1">
        <f t="array" ref="B777">_xlfn.IFS(
    AND(A777 &gt;= 18, A777 &lt;= 25), "18-25",
    AND(A777 &gt;= 26, A777 &lt;= 35), "26-35",
    AND(A777 &gt;= 36, A777 &lt;= 45), "36-45",
    AND(A777 &gt;= 46, A777 &lt;= 55), "46-55",
    AND(A777 &gt;= 56, A777 &lt;= 60), "56-60"
)</f>
        <v>26-35</v>
      </c>
      <c r="C777" t="s">
        <v>32</v>
      </c>
      <c r="D777" t="s">
        <v>80</v>
      </c>
      <c r="E777" t="s">
        <v>26</v>
      </c>
      <c r="F777">
        <v>2</v>
      </c>
      <c r="G777" t="str" cm="1">
        <f t="array" ref="G777">_xlfn.IFS(
AND(F777&gt;=1,F777&lt;=7),"Near",
AND(F777&gt;=8,F777&lt;=14),"Moderate",
AND(F777&gt;=15,F777&lt;=21),"Far",
AND(F777&gt;=22,F777&lt;=29),"Very Far"
)</f>
        <v>Near</v>
      </c>
      <c r="H777">
        <v>3</v>
      </c>
      <c r="I777" t="s">
        <v>42</v>
      </c>
      <c r="J777">
        <v>1</v>
      </c>
      <c r="K777">
        <v>776</v>
      </c>
      <c r="L777" t="s">
        <v>38</v>
      </c>
      <c r="M777">
        <v>2</v>
      </c>
      <c r="N777" t="s">
        <v>39</v>
      </c>
      <c r="O777" t="s">
        <v>36</v>
      </c>
      <c r="P777">
        <v>25720</v>
      </c>
      <c r="Q777" t="s">
        <v>83</v>
      </c>
      <c r="R777">
        <v>13</v>
      </c>
      <c r="S777">
        <v>8</v>
      </c>
      <c r="T777">
        <v>3</v>
      </c>
      <c r="U777">
        <v>10</v>
      </c>
      <c r="V777">
        <v>3</v>
      </c>
      <c r="W777">
        <v>10</v>
      </c>
      <c r="X777">
        <v>4</v>
      </c>
      <c r="Y777">
        <v>7</v>
      </c>
    </row>
    <row r="778" spans="1:25" x14ac:dyDescent="0.25">
      <c r="A778">
        <v>45</v>
      </c>
      <c r="B778" t="str" cm="1">
        <f t="array" ref="B778">_xlfn.IFS(
    AND(A778 &gt;= 18, A778 &lt;= 25), "18-25",
    AND(A778 &gt;= 26, A778 &lt;= 35), "26-35",
    AND(A778 &gt;= 36, A778 &lt;= 45), "36-45",
    AND(A778 &gt;= 46, A778 &lt;= 55), "46-55",
    AND(A778 &gt;= 56, A778 &lt;= 60), "56-60"
)</f>
        <v>36-45</v>
      </c>
      <c r="C778" t="s">
        <v>24</v>
      </c>
      <c r="D778" t="s">
        <v>81</v>
      </c>
      <c r="E778" t="s">
        <v>26</v>
      </c>
      <c r="F778">
        <v>10</v>
      </c>
      <c r="G778" t="str" cm="1">
        <f t="array" ref="G778">_xlfn.IFS(
AND(F778&gt;=1,F778&lt;=7),"Near",
AND(F778&gt;=8,F778&lt;=14),"Moderate",
AND(F778&gt;=15,F778&lt;=21),"Far",
AND(F778&gt;=22,F778&lt;=29),"Very Far"
)</f>
        <v>Moderate</v>
      </c>
      <c r="H778">
        <v>2</v>
      </c>
      <c r="I778" t="s">
        <v>50</v>
      </c>
      <c r="J778">
        <v>1</v>
      </c>
      <c r="K778">
        <v>777</v>
      </c>
      <c r="L778" t="s">
        <v>38</v>
      </c>
      <c r="M778">
        <v>1</v>
      </c>
      <c r="N778" t="s">
        <v>39</v>
      </c>
      <c r="O778" t="s">
        <v>45</v>
      </c>
      <c r="P778">
        <v>38330</v>
      </c>
      <c r="Q778" t="s">
        <v>82</v>
      </c>
      <c r="R778">
        <v>14</v>
      </c>
      <c r="S778">
        <v>8</v>
      </c>
      <c r="T778">
        <v>0</v>
      </c>
      <c r="U778">
        <v>24</v>
      </c>
      <c r="V778">
        <v>1</v>
      </c>
      <c r="W778">
        <v>7</v>
      </c>
      <c r="X778">
        <v>0</v>
      </c>
      <c r="Y778">
        <v>7</v>
      </c>
    </row>
    <row r="779" spans="1:25" x14ac:dyDescent="0.25">
      <c r="A779">
        <v>31</v>
      </c>
      <c r="B779" t="str" cm="1">
        <f t="array" ref="B779">_xlfn.IFS(
    AND(A779 &gt;= 18, A779 &lt;= 25), "18-25",
    AND(A779 &gt;= 26, A779 &lt;= 35), "26-35",
    AND(A779 &gt;= 36, A779 &lt;= 45), "36-45",
    AND(A779 &gt;= 46, A779 &lt;= 55), "46-55",
    AND(A779 &gt;= 56, A779 &lt;= 60), "56-60"
)</f>
        <v>26-35</v>
      </c>
      <c r="C779" t="s">
        <v>24</v>
      </c>
      <c r="D779" t="s">
        <v>81</v>
      </c>
      <c r="E779" t="s">
        <v>78</v>
      </c>
      <c r="F779">
        <v>16</v>
      </c>
      <c r="G779" t="str" cm="1">
        <f t="array" ref="G779">_xlfn.IFS(
AND(F779&gt;=1,F779&lt;=7),"Near",
AND(F779&gt;=8,F779&lt;=14),"Moderate",
AND(F779&gt;=15,F779&lt;=21),"Far",
AND(F779&gt;=22,F779&lt;=29),"Very Far"
)</f>
        <v>Far</v>
      </c>
      <c r="H779">
        <v>4</v>
      </c>
      <c r="I779" t="s">
        <v>27</v>
      </c>
      <c r="J779">
        <v>1</v>
      </c>
      <c r="K779">
        <v>778</v>
      </c>
      <c r="L779" t="s">
        <v>38</v>
      </c>
      <c r="M779">
        <v>3</v>
      </c>
      <c r="N779" t="s">
        <v>41</v>
      </c>
      <c r="O779" t="s">
        <v>36</v>
      </c>
      <c r="P779">
        <v>42440</v>
      </c>
      <c r="Q779" t="s">
        <v>83</v>
      </c>
      <c r="R779">
        <v>13</v>
      </c>
      <c r="S779">
        <v>8</v>
      </c>
      <c r="T779">
        <v>0</v>
      </c>
      <c r="U779">
        <v>8</v>
      </c>
      <c r="V779">
        <v>3</v>
      </c>
      <c r="W779">
        <v>3</v>
      </c>
      <c r="X779">
        <v>0</v>
      </c>
      <c r="Y779">
        <v>2</v>
      </c>
    </row>
    <row r="780" spans="1:25" x14ac:dyDescent="0.25">
      <c r="A780">
        <v>31</v>
      </c>
      <c r="B780" t="str" cm="1">
        <f t="array" ref="B780">_xlfn.IFS(
    AND(A780 &gt;= 18, A780 &lt;= 25), "18-25",
    AND(A780 &gt;= 26, A780 &lt;= 35), "26-35",
    AND(A780 &gt;= 36, A780 &lt;= 45), "36-45",
    AND(A780 &gt;= 46, A780 &lt;= 55), "46-55",
    AND(A780 &gt;= 56, A780 &lt;= 60), "56-60"
)</f>
        <v>26-35</v>
      </c>
      <c r="C780" t="s">
        <v>32</v>
      </c>
      <c r="D780" t="s">
        <v>80</v>
      </c>
      <c r="E780" t="s">
        <v>78</v>
      </c>
      <c r="F780">
        <v>7</v>
      </c>
      <c r="G780" t="str" cm="1">
        <f t="array" ref="G780">_xlfn.IFS(
AND(F780&gt;=1,F780&lt;=7),"Near",
AND(F780&gt;=8,F780&lt;=14),"Moderate",
AND(F780&gt;=15,F780&lt;=21),"Far",
AND(F780&gt;=22,F780&lt;=29),"Very Far"
)</f>
        <v>Near</v>
      </c>
      <c r="H780">
        <v>4</v>
      </c>
      <c r="I780" t="s">
        <v>27</v>
      </c>
      <c r="J780">
        <v>1</v>
      </c>
      <c r="K780">
        <v>779</v>
      </c>
      <c r="L780" t="s">
        <v>38</v>
      </c>
      <c r="M780">
        <v>1</v>
      </c>
      <c r="N780" t="s">
        <v>44</v>
      </c>
      <c r="O780" t="s">
        <v>30</v>
      </c>
      <c r="P780">
        <v>65000</v>
      </c>
      <c r="Q780" t="s">
        <v>85</v>
      </c>
      <c r="R780">
        <v>23</v>
      </c>
      <c r="S780">
        <v>8</v>
      </c>
      <c r="T780">
        <v>1</v>
      </c>
      <c r="U780">
        <v>7</v>
      </c>
      <c r="V780">
        <v>5</v>
      </c>
      <c r="W780">
        <v>2</v>
      </c>
      <c r="X780">
        <v>2</v>
      </c>
      <c r="Y780">
        <v>2</v>
      </c>
    </row>
    <row r="781" spans="1:25" x14ac:dyDescent="0.25">
      <c r="A781">
        <v>45</v>
      </c>
      <c r="B781" t="str" cm="1">
        <f t="array" ref="B781">_xlfn.IFS(
    AND(A781 &gt;= 18, A781 &lt;= 25), "18-25",
    AND(A781 &gt;= 26, A781 &lt;= 35), "26-35",
    AND(A781 &gt;= 36, A781 &lt;= 45), "36-45",
    AND(A781 &gt;= 46, A781 &lt;= 55), "46-55",
    AND(A781 &gt;= 56, A781 &lt;= 60), "56-60"
)</f>
        <v>36-45</v>
      </c>
      <c r="C781" t="s">
        <v>24</v>
      </c>
      <c r="D781" t="s">
        <v>81</v>
      </c>
      <c r="E781" t="s">
        <v>78</v>
      </c>
      <c r="F781">
        <v>1</v>
      </c>
      <c r="G781" t="str" cm="1">
        <f t="array" ref="G781">_xlfn.IFS(
AND(F781&gt;=1,F781&lt;=7),"Near",
AND(F781&gt;=8,F781&lt;=14),"Moderate",
AND(F781&gt;=15,F781&lt;=21),"Far",
AND(F781&gt;=22,F781&lt;=29),"Very Far"
)</f>
        <v>Near</v>
      </c>
      <c r="H781">
        <v>2</v>
      </c>
      <c r="I781" t="s">
        <v>27</v>
      </c>
      <c r="J781">
        <v>1</v>
      </c>
      <c r="K781">
        <v>780</v>
      </c>
      <c r="L781" t="s">
        <v>28</v>
      </c>
      <c r="M781">
        <v>1</v>
      </c>
      <c r="N781" t="s">
        <v>35</v>
      </c>
      <c r="O781" t="s">
        <v>30</v>
      </c>
      <c r="P781">
        <v>184300</v>
      </c>
      <c r="Q781" t="s">
        <v>85</v>
      </c>
      <c r="R781">
        <v>12</v>
      </c>
      <c r="S781">
        <v>8</v>
      </c>
      <c r="T781">
        <v>1</v>
      </c>
      <c r="U781">
        <v>10</v>
      </c>
      <c r="V781">
        <v>5</v>
      </c>
      <c r="W781">
        <v>3</v>
      </c>
      <c r="X781">
        <v>1</v>
      </c>
      <c r="Y781">
        <v>2</v>
      </c>
    </row>
    <row r="782" spans="1:25" x14ac:dyDescent="0.25">
      <c r="A782">
        <v>48</v>
      </c>
      <c r="B782" t="str" cm="1">
        <f t="array" ref="B782">_xlfn.IFS(
    AND(A782 &gt;= 18, A782 &lt;= 25), "18-25",
    AND(A782 &gt;= 26, A782 &lt;= 35), "26-35",
    AND(A782 &gt;= 36, A782 &lt;= 45), "36-45",
    AND(A782 &gt;= 46, A782 &lt;= 55), "46-55",
    AND(A782 &gt;= 56, A782 &lt;= 60), "56-60"
)</f>
        <v>46-55</v>
      </c>
      <c r="C782" t="s">
        <v>24</v>
      </c>
      <c r="D782" t="s">
        <v>81</v>
      </c>
      <c r="E782" t="s">
        <v>78</v>
      </c>
      <c r="F782">
        <v>24</v>
      </c>
      <c r="G782" t="str" cm="1">
        <f t="array" ref="G782">_xlfn.IFS(
AND(F782&gt;=1,F782&lt;=7),"Near",
AND(F782&gt;=8,F782&lt;=14),"Moderate",
AND(F782&gt;=15,F782&lt;=21),"Far",
AND(F782&gt;=22,F782&lt;=29),"Very Far"
)</f>
        <v>Very Far</v>
      </c>
      <c r="H782">
        <v>3</v>
      </c>
      <c r="I782" t="s">
        <v>51</v>
      </c>
      <c r="J782">
        <v>1</v>
      </c>
      <c r="K782">
        <v>781</v>
      </c>
      <c r="L782" t="s">
        <v>38</v>
      </c>
      <c r="M782">
        <v>2</v>
      </c>
      <c r="N782" t="s">
        <v>35</v>
      </c>
      <c r="O782" t="s">
        <v>45</v>
      </c>
      <c r="P782">
        <v>16010</v>
      </c>
      <c r="Q782" t="s">
        <v>82</v>
      </c>
      <c r="R782">
        <v>12</v>
      </c>
      <c r="S782">
        <v>8</v>
      </c>
      <c r="T782">
        <v>0</v>
      </c>
      <c r="U782">
        <v>15</v>
      </c>
      <c r="V782">
        <v>3</v>
      </c>
      <c r="W782">
        <v>2</v>
      </c>
      <c r="X782">
        <v>2</v>
      </c>
      <c r="Y782">
        <v>2</v>
      </c>
    </row>
    <row r="783" spans="1:25" x14ac:dyDescent="0.25">
      <c r="A783">
        <v>34</v>
      </c>
      <c r="B783" t="str" cm="1">
        <f t="array" ref="B783">_xlfn.IFS(
    AND(A783 &gt;= 18, A783 &lt;= 25), "18-25",
    AND(A783 &gt;= 26, A783 &lt;= 35), "26-35",
    AND(A783 &gt;= 36, A783 &lt;= 45), "36-45",
    AND(A783 &gt;= 46, A783 &lt;= 55), "46-55",
    AND(A783 &gt;= 56, A783 &lt;= 60), "56-60"
)</f>
        <v>26-35</v>
      </c>
      <c r="C783" t="s">
        <v>32</v>
      </c>
      <c r="D783" t="s">
        <v>81</v>
      </c>
      <c r="E783" t="s">
        <v>78</v>
      </c>
      <c r="F783">
        <v>7</v>
      </c>
      <c r="G783" t="str" cm="1">
        <f t="array" ref="G783">_xlfn.IFS(
AND(F783&gt;=1,F783&lt;=7),"Near",
AND(F783&gt;=8,F783&lt;=14),"Moderate",
AND(F783&gt;=15,F783&lt;=21),"Far",
AND(F783&gt;=22,F783&lt;=29),"Very Far"
)</f>
        <v>Near</v>
      </c>
      <c r="H783">
        <v>4</v>
      </c>
      <c r="I783" t="s">
        <v>42</v>
      </c>
      <c r="J783">
        <v>1</v>
      </c>
      <c r="K783">
        <v>782</v>
      </c>
      <c r="L783" t="s">
        <v>38</v>
      </c>
      <c r="M783">
        <v>2</v>
      </c>
      <c r="N783" t="s">
        <v>35</v>
      </c>
      <c r="O783" t="s">
        <v>30</v>
      </c>
      <c r="P783">
        <v>26940</v>
      </c>
      <c r="Q783" t="s">
        <v>84</v>
      </c>
      <c r="R783">
        <v>16</v>
      </c>
      <c r="S783">
        <v>8</v>
      </c>
      <c r="T783">
        <v>1</v>
      </c>
      <c r="U783">
        <v>2</v>
      </c>
      <c r="V783">
        <v>3</v>
      </c>
      <c r="W783">
        <v>2</v>
      </c>
      <c r="X783">
        <v>2</v>
      </c>
      <c r="Y783">
        <v>2</v>
      </c>
    </row>
    <row r="784" spans="1:25" x14ac:dyDescent="0.25">
      <c r="A784">
        <v>40</v>
      </c>
      <c r="B784" t="str" cm="1">
        <f t="array" ref="B784">_xlfn.IFS(
    AND(A784 &gt;= 18, A784 &lt;= 25), "18-25",
    AND(A784 &gt;= 26, A784 &lt;= 35), "26-35",
    AND(A784 &gt;= 36, A784 &lt;= 45), "36-45",
    AND(A784 &gt;= 46, A784 &lt;= 55), "46-55",
    AND(A784 &gt;= 56, A784 &lt;= 60), "56-60"
)</f>
        <v>36-45</v>
      </c>
      <c r="C784" t="s">
        <v>24</v>
      </c>
      <c r="D784" t="s">
        <v>40</v>
      </c>
      <c r="E784" t="s">
        <v>78</v>
      </c>
      <c r="F784">
        <v>25</v>
      </c>
      <c r="G784" t="str" cm="1">
        <f t="array" ref="G784">_xlfn.IFS(
AND(F784&gt;=1,F784&lt;=7),"Near",
AND(F784&gt;=8,F784&lt;=14),"Moderate",
AND(F784&gt;=15,F784&lt;=21),"Far",
AND(F784&gt;=22,F784&lt;=29),"Very Far"
)</f>
        <v>Very Far</v>
      </c>
      <c r="H784">
        <v>4</v>
      </c>
      <c r="I784" t="s">
        <v>37</v>
      </c>
      <c r="J784">
        <v>1</v>
      </c>
      <c r="K784">
        <v>783</v>
      </c>
      <c r="L784" t="s">
        <v>28</v>
      </c>
      <c r="M784">
        <v>1</v>
      </c>
      <c r="N784" t="s">
        <v>39</v>
      </c>
      <c r="O784" t="s">
        <v>45</v>
      </c>
      <c r="P784">
        <v>31490</v>
      </c>
      <c r="Q784" t="s">
        <v>83</v>
      </c>
      <c r="R784">
        <v>15</v>
      </c>
      <c r="S784">
        <v>8</v>
      </c>
      <c r="T784">
        <v>1</v>
      </c>
      <c r="U784">
        <v>16</v>
      </c>
      <c r="V784">
        <v>1</v>
      </c>
      <c r="W784">
        <v>9</v>
      </c>
      <c r="X784">
        <v>4</v>
      </c>
      <c r="Y784">
        <v>8</v>
      </c>
    </row>
    <row r="785" spans="1:25" x14ac:dyDescent="0.25">
      <c r="A785">
        <v>28</v>
      </c>
      <c r="B785" t="str" cm="1">
        <f t="array" ref="B785">_xlfn.IFS(
    AND(A785 &gt;= 18, A785 &lt;= 25), "18-25",
    AND(A785 &gt;= 26, A785 &lt;= 35), "26-35",
    AND(A785 &gt;= 36, A785 &lt;= 45), "36-45",
    AND(A785 &gt;= 46, A785 &lt;= 55), "46-55",
    AND(A785 &gt;= 56, A785 &lt;= 60), "56-60"
)</f>
        <v>26-35</v>
      </c>
      <c r="C785" t="s">
        <v>24</v>
      </c>
      <c r="D785" t="s">
        <v>81</v>
      </c>
      <c r="E785" t="s">
        <v>78</v>
      </c>
      <c r="F785">
        <v>1</v>
      </c>
      <c r="G785" t="str" cm="1">
        <f t="array" ref="G785">_xlfn.IFS(
AND(F785&gt;=1,F785&lt;=7),"Near",
AND(F785&gt;=8,F785&lt;=14),"Moderate",
AND(F785&gt;=15,F785&lt;=21),"Far",
AND(F785&gt;=22,F785&lt;=29),"Very Far"
)</f>
        <v>Near</v>
      </c>
      <c r="H785">
        <v>2</v>
      </c>
      <c r="I785" t="s">
        <v>51</v>
      </c>
      <c r="J785">
        <v>1</v>
      </c>
      <c r="K785">
        <v>784</v>
      </c>
      <c r="L785" t="s">
        <v>28</v>
      </c>
      <c r="M785">
        <v>1</v>
      </c>
      <c r="N785" t="s">
        <v>35</v>
      </c>
      <c r="O785" t="s">
        <v>36</v>
      </c>
      <c r="P785">
        <v>176390</v>
      </c>
      <c r="Q785" t="s">
        <v>82</v>
      </c>
      <c r="R785">
        <v>13</v>
      </c>
      <c r="S785">
        <v>8</v>
      </c>
      <c r="T785">
        <v>1</v>
      </c>
      <c r="U785">
        <v>6</v>
      </c>
      <c r="V785">
        <v>0</v>
      </c>
      <c r="W785">
        <v>5</v>
      </c>
      <c r="X785">
        <v>1</v>
      </c>
      <c r="Y785">
        <v>3</v>
      </c>
    </row>
    <row r="786" spans="1:25" x14ac:dyDescent="0.25">
      <c r="A786">
        <v>44</v>
      </c>
      <c r="B786" t="str" cm="1">
        <f t="array" ref="B786">_xlfn.IFS(
    AND(A786 &gt;= 18, A786 &lt;= 25), "18-25",
    AND(A786 &gt;= 26, A786 &lt;= 35), "26-35",
    AND(A786 &gt;= 36, A786 &lt;= 45), "36-45",
    AND(A786 &gt;= 46, A786 &lt;= 55), "46-55",
    AND(A786 &gt;= 56, A786 &lt;= 60), "56-60"
)</f>
        <v>36-45</v>
      </c>
      <c r="C786" t="s">
        <v>24</v>
      </c>
      <c r="D786" t="s">
        <v>40</v>
      </c>
      <c r="E786" t="s">
        <v>78</v>
      </c>
      <c r="F786">
        <v>5</v>
      </c>
      <c r="G786" t="str" cm="1">
        <f t="array" ref="G786">_xlfn.IFS(
AND(F786&gt;=1,F786&lt;=7),"Near",
AND(F786&gt;=8,F786&lt;=14),"Moderate",
AND(F786&gt;=15,F786&lt;=21),"Far",
AND(F786&gt;=22,F786&lt;=29),"Very Far"
)</f>
        <v>Near</v>
      </c>
      <c r="H786">
        <v>3</v>
      </c>
      <c r="I786" t="s">
        <v>27</v>
      </c>
      <c r="J786">
        <v>1</v>
      </c>
      <c r="K786">
        <v>785</v>
      </c>
      <c r="L786" t="s">
        <v>38</v>
      </c>
      <c r="M786">
        <v>1</v>
      </c>
      <c r="N786" t="s">
        <v>44</v>
      </c>
      <c r="O786" t="s">
        <v>36</v>
      </c>
      <c r="P786">
        <v>23190</v>
      </c>
      <c r="Q786" t="s">
        <v>84</v>
      </c>
      <c r="R786">
        <v>18</v>
      </c>
      <c r="S786">
        <v>8</v>
      </c>
      <c r="T786">
        <v>0</v>
      </c>
      <c r="U786">
        <v>7</v>
      </c>
      <c r="V786">
        <v>4</v>
      </c>
      <c r="W786">
        <v>5</v>
      </c>
      <c r="X786">
        <v>0</v>
      </c>
      <c r="Y786">
        <v>3</v>
      </c>
    </row>
    <row r="787" spans="1:25" x14ac:dyDescent="0.25">
      <c r="A787">
        <v>53</v>
      </c>
      <c r="B787" t="str" cm="1">
        <f t="array" ref="B787">_xlfn.IFS(
    AND(A787 &gt;= 18, A787 &lt;= 25), "18-25",
    AND(A787 &gt;= 26, A787 &lt;= 35), "26-35",
    AND(A787 &gt;= 36, A787 &lt;= 45), "36-45",
    AND(A787 &gt;= 46, A787 &lt;= 55), "46-55",
    AND(A787 &gt;= 56, A787 &lt;= 60), "56-60"
)</f>
        <v>46-55</v>
      </c>
      <c r="C787" t="s">
        <v>24</v>
      </c>
      <c r="D787" t="s">
        <v>81</v>
      </c>
      <c r="E787" t="s">
        <v>78</v>
      </c>
      <c r="F787">
        <v>2</v>
      </c>
      <c r="G787" t="str" cm="1">
        <f t="array" ref="G787">_xlfn.IFS(
AND(F787&gt;=1,F787&lt;=7),"Near",
AND(F787&gt;=8,F787&lt;=14),"Moderate",
AND(F787&gt;=15,F787&lt;=21),"Far",
AND(F787&gt;=22,F787&lt;=29),"Very Far"
)</f>
        <v>Near</v>
      </c>
      <c r="H787">
        <v>4</v>
      </c>
      <c r="I787" t="s">
        <v>51</v>
      </c>
      <c r="J787">
        <v>1</v>
      </c>
      <c r="K787">
        <v>786</v>
      </c>
      <c r="L787" t="s">
        <v>38</v>
      </c>
      <c r="M787">
        <v>2</v>
      </c>
      <c r="N787" t="s">
        <v>48</v>
      </c>
      <c r="O787" t="s">
        <v>36</v>
      </c>
      <c r="P787">
        <v>116910</v>
      </c>
      <c r="Q787" t="s">
        <v>83</v>
      </c>
      <c r="R787">
        <v>20</v>
      </c>
      <c r="S787">
        <v>8</v>
      </c>
      <c r="T787">
        <v>0</v>
      </c>
      <c r="U787">
        <v>35</v>
      </c>
      <c r="V787">
        <v>2</v>
      </c>
      <c r="W787">
        <v>9</v>
      </c>
      <c r="X787">
        <v>8</v>
      </c>
      <c r="Y787">
        <v>8</v>
      </c>
    </row>
    <row r="788" spans="1:25" x14ac:dyDescent="0.25">
      <c r="A788">
        <v>49</v>
      </c>
      <c r="B788" t="str" cm="1">
        <f t="array" ref="B788">_xlfn.IFS(
    AND(A788 &gt;= 18, A788 &lt;= 25), "18-25",
    AND(A788 &gt;= 26, A788 &lt;= 35), "26-35",
    AND(A788 &gt;= 36, A788 &lt;= 45), "36-45",
    AND(A788 &gt;= 46, A788 &lt;= 55), "46-55",
    AND(A788 &gt;= 56, A788 &lt;= 60), "56-60"
)</f>
        <v>46-55</v>
      </c>
      <c r="C788" t="s">
        <v>24</v>
      </c>
      <c r="D788" t="s">
        <v>81</v>
      </c>
      <c r="E788" t="s">
        <v>78</v>
      </c>
      <c r="F788">
        <v>7</v>
      </c>
      <c r="G788" t="str" cm="1">
        <f t="array" ref="G788">_xlfn.IFS(
AND(F788&gt;=1,F788&lt;=7),"Near",
AND(F788&gt;=8,F788&lt;=14),"Moderate",
AND(F788&gt;=15,F788&lt;=21),"Far",
AND(F788&gt;=22,F788&lt;=29),"Very Far"
)</f>
        <v>Near</v>
      </c>
      <c r="H788">
        <v>3</v>
      </c>
      <c r="I788" t="s">
        <v>27</v>
      </c>
      <c r="J788">
        <v>1</v>
      </c>
      <c r="K788">
        <v>787</v>
      </c>
      <c r="L788" t="s">
        <v>38</v>
      </c>
      <c r="M788">
        <v>3</v>
      </c>
      <c r="N788" t="s">
        <v>44</v>
      </c>
      <c r="O788" t="s">
        <v>30</v>
      </c>
      <c r="P788">
        <v>53240</v>
      </c>
      <c r="Q788" t="s">
        <v>84</v>
      </c>
      <c r="R788">
        <v>19</v>
      </c>
      <c r="S788">
        <v>8</v>
      </c>
      <c r="T788">
        <v>0</v>
      </c>
      <c r="U788">
        <v>20</v>
      </c>
      <c r="V788">
        <v>2</v>
      </c>
      <c r="W788">
        <v>3</v>
      </c>
      <c r="X788">
        <v>1</v>
      </c>
      <c r="Y788">
        <v>2</v>
      </c>
    </row>
    <row r="789" spans="1:25" x14ac:dyDescent="0.25">
      <c r="A789">
        <v>40</v>
      </c>
      <c r="B789" t="str" cm="1">
        <f t="array" ref="B789">_xlfn.IFS(
    AND(A789 &gt;= 18, A789 &lt;= 25), "18-25",
    AND(A789 &gt;= 26, A789 &lt;= 35), "26-35",
    AND(A789 &gt;= 36, A789 &lt;= 45), "36-45",
    AND(A789 &gt;= 46, A789 &lt;= 55), "46-55",
    AND(A789 &gt;= 56, A789 &lt;= 60), "56-60"
)</f>
        <v>36-45</v>
      </c>
      <c r="C789" t="s">
        <v>24</v>
      </c>
      <c r="D789" t="s">
        <v>81</v>
      </c>
      <c r="E789" t="s">
        <v>78</v>
      </c>
      <c r="F789">
        <v>2</v>
      </c>
      <c r="G789" t="str" cm="1">
        <f t="array" ref="G789">_xlfn.IFS(
AND(F789&gt;=1,F789&lt;=7),"Near",
AND(F789&gt;=8,F789&lt;=14),"Moderate",
AND(F789&gt;=15,F789&lt;=21),"Far",
AND(F789&gt;=22,F789&lt;=29),"Very Far"
)</f>
        <v>Near</v>
      </c>
      <c r="H789">
        <v>4</v>
      </c>
      <c r="I789" t="s">
        <v>27</v>
      </c>
      <c r="J789">
        <v>1</v>
      </c>
      <c r="K789">
        <v>788</v>
      </c>
      <c r="L789" t="s">
        <v>38</v>
      </c>
      <c r="M789">
        <v>3</v>
      </c>
      <c r="N789" t="s">
        <v>44</v>
      </c>
      <c r="O789" t="s">
        <v>45</v>
      </c>
      <c r="P789">
        <v>167520</v>
      </c>
      <c r="Q789" t="s">
        <v>84</v>
      </c>
      <c r="R789">
        <v>18</v>
      </c>
      <c r="S789">
        <v>8</v>
      </c>
      <c r="T789">
        <v>1</v>
      </c>
      <c r="U789">
        <v>8</v>
      </c>
      <c r="V789">
        <v>3</v>
      </c>
      <c r="W789">
        <v>3</v>
      </c>
      <c r="X789">
        <v>1</v>
      </c>
      <c r="Y789">
        <v>2</v>
      </c>
    </row>
    <row r="790" spans="1:25" x14ac:dyDescent="0.25">
      <c r="A790">
        <v>44</v>
      </c>
      <c r="B790" t="str" cm="1">
        <f t="array" ref="B790">_xlfn.IFS(
    AND(A790 &gt;= 18, A790 &lt;= 25), "18-25",
    AND(A790 &gt;= 26, A790 &lt;= 35), "26-35",
    AND(A790 &gt;= 36, A790 &lt;= 45), "36-45",
    AND(A790 &gt;= 46, A790 &lt;= 55), "46-55",
    AND(A790 &gt;= 56, A790 &lt;= 60), "56-60"
)</f>
        <v>36-45</v>
      </c>
      <c r="C790" t="s">
        <v>24</v>
      </c>
      <c r="D790" t="s">
        <v>81</v>
      </c>
      <c r="E790" t="s">
        <v>78</v>
      </c>
      <c r="F790">
        <v>5</v>
      </c>
      <c r="G790" t="str" cm="1">
        <f t="array" ref="G790">_xlfn.IFS(
AND(F790&gt;=1,F790&lt;=7),"Near",
AND(F790&gt;=8,F790&lt;=14),"Moderate",
AND(F790&gt;=15,F790&lt;=21),"Far",
AND(F790&gt;=22,F790&lt;=29),"Very Far"
)</f>
        <v>Near</v>
      </c>
      <c r="H790">
        <v>1</v>
      </c>
      <c r="I790" t="s">
        <v>37</v>
      </c>
      <c r="J790">
        <v>1</v>
      </c>
      <c r="K790">
        <v>789</v>
      </c>
      <c r="L790" t="s">
        <v>38</v>
      </c>
      <c r="M790">
        <v>3</v>
      </c>
      <c r="N790" t="s">
        <v>35</v>
      </c>
      <c r="O790" t="s">
        <v>36</v>
      </c>
      <c r="P790">
        <v>52280</v>
      </c>
      <c r="Q790" t="s">
        <v>83</v>
      </c>
      <c r="R790">
        <v>13</v>
      </c>
      <c r="S790">
        <v>8</v>
      </c>
      <c r="T790">
        <v>0</v>
      </c>
      <c r="U790">
        <v>6</v>
      </c>
      <c r="V790">
        <v>2</v>
      </c>
      <c r="W790">
        <v>5</v>
      </c>
      <c r="X790">
        <v>1</v>
      </c>
      <c r="Y790">
        <v>3</v>
      </c>
    </row>
    <row r="791" spans="1:25" x14ac:dyDescent="0.25">
      <c r="A791">
        <v>33</v>
      </c>
      <c r="B791" t="str" cm="1">
        <f t="array" ref="B791">_xlfn.IFS(
    AND(A791 &gt;= 18, A791 &lt;= 25), "18-25",
    AND(A791 &gt;= 26, A791 &lt;= 35), "26-35",
    AND(A791 &gt;= 36, A791 &lt;= 45), "36-45",
    AND(A791 &gt;= 46, A791 &lt;= 55), "46-55",
    AND(A791 &gt;= 56, A791 &lt;= 60), "56-60"
)</f>
        <v>26-35</v>
      </c>
      <c r="C791" t="s">
        <v>24</v>
      </c>
      <c r="D791" t="s">
        <v>80</v>
      </c>
      <c r="E791" t="s">
        <v>79</v>
      </c>
      <c r="F791">
        <v>10</v>
      </c>
      <c r="G791" t="str" cm="1">
        <f t="array" ref="G791">_xlfn.IFS(
AND(F791&gt;=1,F791&lt;=7),"Near",
AND(F791&gt;=8,F791&lt;=14),"Moderate",
AND(F791&gt;=15,F791&lt;=21),"Far",
AND(F791&gt;=22,F791&lt;=29),"Very Far"
)</f>
        <v>Moderate</v>
      </c>
      <c r="H791">
        <v>3</v>
      </c>
      <c r="I791" t="s">
        <v>42</v>
      </c>
      <c r="J791">
        <v>1</v>
      </c>
      <c r="K791">
        <v>790</v>
      </c>
      <c r="L791" t="s">
        <v>28</v>
      </c>
      <c r="M791">
        <v>2</v>
      </c>
      <c r="N791" t="s">
        <v>39</v>
      </c>
      <c r="O791" t="s">
        <v>30</v>
      </c>
      <c r="P791">
        <v>27000</v>
      </c>
      <c r="Q791" t="s">
        <v>82</v>
      </c>
      <c r="R791">
        <v>14</v>
      </c>
      <c r="S791">
        <v>8</v>
      </c>
      <c r="T791">
        <v>3</v>
      </c>
      <c r="U791">
        <v>5</v>
      </c>
      <c r="V791">
        <v>2</v>
      </c>
      <c r="W791">
        <v>4</v>
      </c>
      <c r="X791">
        <v>0</v>
      </c>
      <c r="Y791">
        <v>3</v>
      </c>
    </row>
    <row r="792" spans="1:25" x14ac:dyDescent="0.25">
      <c r="A792">
        <v>34</v>
      </c>
      <c r="B792" t="str" cm="1">
        <f t="array" ref="B792">_xlfn.IFS(
    AND(A792 &gt;= 18, A792 &lt;= 25), "18-25",
    AND(A792 &gt;= 26, A792 &lt;= 35), "26-35",
    AND(A792 &gt;= 36, A792 &lt;= 45), "36-45",
    AND(A792 &gt;= 46, A792 &lt;= 55), "46-55",
    AND(A792 &gt;= 56, A792 &lt;= 60), "56-60"
)</f>
        <v>26-35</v>
      </c>
      <c r="C792" t="s">
        <v>24</v>
      </c>
      <c r="D792" t="s">
        <v>81</v>
      </c>
      <c r="E792" t="s">
        <v>78</v>
      </c>
      <c r="F792">
        <v>10</v>
      </c>
      <c r="G792" t="str" cm="1">
        <f t="array" ref="G792">_xlfn.IFS(
AND(F792&gt;=1,F792&lt;=7),"Near",
AND(F792&gt;=8,F792&lt;=14),"Moderate",
AND(F792&gt;=15,F792&lt;=21),"Far",
AND(F792&gt;=22,F792&lt;=29),"Very Far"
)</f>
        <v>Moderate</v>
      </c>
      <c r="H792">
        <v>4</v>
      </c>
      <c r="I792" t="s">
        <v>27</v>
      </c>
      <c r="J792">
        <v>1</v>
      </c>
      <c r="K792">
        <v>791</v>
      </c>
      <c r="L792" t="s">
        <v>28</v>
      </c>
      <c r="M792">
        <v>1</v>
      </c>
      <c r="N792" t="s">
        <v>47</v>
      </c>
      <c r="O792" t="s">
        <v>36</v>
      </c>
      <c r="P792">
        <v>192460</v>
      </c>
      <c r="Q792" t="s">
        <v>82</v>
      </c>
      <c r="R792">
        <v>15</v>
      </c>
      <c r="S792">
        <v>8</v>
      </c>
      <c r="T792">
        <v>1</v>
      </c>
      <c r="U792">
        <v>15</v>
      </c>
      <c r="V792">
        <v>5</v>
      </c>
      <c r="W792">
        <v>13</v>
      </c>
      <c r="X792">
        <v>3</v>
      </c>
      <c r="Y792">
        <v>12</v>
      </c>
    </row>
    <row r="793" spans="1:25" x14ac:dyDescent="0.25">
      <c r="A793">
        <v>30</v>
      </c>
      <c r="B793" t="str" cm="1">
        <f t="array" ref="B793">_xlfn.IFS(
    AND(A793 &gt;= 18, A793 &lt;= 25), "18-25",
    AND(A793 &gt;= 26, A793 &lt;= 35), "26-35",
    AND(A793 &gt;= 36, A793 &lt;= 45), "36-45",
    AND(A793 &gt;= 46, A793 &lt;= 55), "46-55",
    AND(A793 &gt;= 56, A793 &lt;= 60), "56-60"
)</f>
        <v>26-35</v>
      </c>
      <c r="C793" t="s">
        <v>24</v>
      </c>
      <c r="D793" t="s">
        <v>81</v>
      </c>
      <c r="E793" t="s">
        <v>26</v>
      </c>
      <c r="F793">
        <v>1</v>
      </c>
      <c r="G793" t="str" cm="1">
        <f t="array" ref="G793">_xlfn.IFS(
AND(F793&gt;=1,F793&lt;=7),"Near",
AND(F793&gt;=8,F793&lt;=14),"Moderate",
AND(F793&gt;=15,F793&lt;=21),"Far",
AND(F793&gt;=22,F793&lt;=29),"Very Far"
)</f>
        <v>Near</v>
      </c>
      <c r="H793">
        <v>2</v>
      </c>
      <c r="I793" t="s">
        <v>51</v>
      </c>
      <c r="J793">
        <v>1</v>
      </c>
      <c r="K793">
        <v>792</v>
      </c>
      <c r="L793" t="s">
        <v>38</v>
      </c>
      <c r="M793">
        <v>1</v>
      </c>
      <c r="N793" t="s">
        <v>44</v>
      </c>
      <c r="O793" t="s">
        <v>30</v>
      </c>
      <c r="P793">
        <v>25060</v>
      </c>
      <c r="Q793" t="s">
        <v>84</v>
      </c>
      <c r="R793">
        <v>22</v>
      </c>
      <c r="S793">
        <v>8</v>
      </c>
      <c r="T793">
        <v>0</v>
      </c>
      <c r="U793">
        <v>4</v>
      </c>
      <c r="V793">
        <v>3</v>
      </c>
      <c r="W793">
        <v>2</v>
      </c>
      <c r="X793">
        <v>2</v>
      </c>
      <c r="Y793">
        <v>2</v>
      </c>
    </row>
    <row r="794" spans="1:25" x14ac:dyDescent="0.25">
      <c r="A794">
        <v>42</v>
      </c>
      <c r="B794" t="str" cm="1">
        <f t="array" ref="B794">_xlfn.IFS(
    AND(A794 &gt;= 18, A794 &lt;= 25), "18-25",
    AND(A794 &gt;= 26, A794 &lt;= 35), "26-35",
    AND(A794 &gt;= 36, A794 &lt;= 45), "36-45",
    AND(A794 &gt;= 46, A794 &lt;= 55), "46-55",
    AND(A794 &gt;= 56, A794 &lt;= 60), "56-60"
)</f>
        <v>36-45</v>
      </c>
      <c r="C794" t="s">
        <v>24</v>
      </c>
      <c r="D794" t="s">
        <v>80</v>
      </c>
      <c r="E794" t="s">
        <v>78</v>
      </c>
      <c r="F794">
        <v>8</v>
      </c>
      <c r="G794" t="str" cm="1">
        <f t="array" ref="G794">_xlfn.IFS(
AND(F794&gt;=1,F794&lt;=7),"Near",
AND(F794&gt;=8,F794&lt;=14),"Moderate",
AND(F794&gt;=15,F794&lt;=21),"Far",
AND(F794&gt;=22,F794&lt;=29),"Very Far"
)</f>
        <v>Moderate</v>
      </c>
      <c r="H794">
        <v>4</v>
      </c>
      <c r="I794" t="s">
        <v>42</v>
      </c>
      <c r="J794">
        <v>1</v>
      </c>
      <c r="K794">
        <v>793</v>
      </c>
      <c r="L794" t="s">
        <v>28</v>
      </c>
      <c r="M794">
        <v>1</v>
      </c>
      <c r="N794" t="s">
        <v>39</v>
      </c>
      <c r="O794" t="s">
        <v>36</v>
      </c>
      <c r="P794">
        <v>60620</v>
      </c>
      <c r="Q794" t="s">
        <v>85</v>
      </c>
      <c r="R794">
        <v>22</v>
      </c>
      <c r="S794">
        <v>8</v>
      </c>
      <c r="T794">
        <v>2</v>
      </c>
      <c r="U794">
        <v>12</v>
      </c>
      <c r="V794">
        <v>2</v>
      </c>
      <c r="W794">
        <v>12</v>
      </c>
      <c r="X794">
        <v>5</v>
      </c>
      <c r="Y794">
        <v>8</v>
      </c>
    </row>
    <row r="795" spans="1:25" x14ac:dyDescent="0.25">
      <c r="A795">
        <v>44</v>
      </c>
      <c r="B795" t="str" cm="1">
        <f t="array" ref="B795">_xlfn.IFS(
    AND(A795 &gt;= 18, A795 &lt;= 25), "18-25",
    AND(A795 &gt;= 26, A795 &lt;= 35), "26-35",
    AND(A795 &gt;= 36, A795 &lt;= 45), "36-45",
    AND(A795 &gt;= 46, A795 &lt;= 55), "46-55",
    AND(A795 &gt;= 56, A795 &lt;= 60), "56-60"
)</f>
        <v>36-45</v>
      </c>
      <c r="C795" t="s">
        <v>24</v>
      </c>
      <c r="D795" t="s">
        <v>80</v>
      </c>
      <c r="E795" t="s">
        <v>78</v>
      </c>
      <c r="F795">
        <v>5</v>
      </c>
      <c r="G795" t="str" cm="1">
        <f t="array" ref="G795">_xlfn.IFS(
AND(F795&gt;=1,F795&lt;=7),"Near",
AND(F795&gt;=8,F795&lt;=14),"Moderate",
AND(F795&gt;=15,F795&lt;=21),"Far",
AND(F795&gt;=22,F795&lt;=29),"Very Far"
)</f>
        <v>Near</v>
      </c>
      <c r="H795">
        <v>3</v>
      </c>
      <c r="I795" t="s">
        <v>27</v>
      </c>
      <c r="J795">
        <v>1</v>
      </c>
      <c r="K795">
        <v>794</v>
      </c>
      <c r="L795" t="s">
        <v>28</v>
      </c>
      <c r="M795">
        <v>5</v>
      </c>
      <c r="N795" t="s">
        <v>46</v>
      </c>
      <c r="O795" t="s">
        <v>30</v>
      </c>
      <c r="P795">
        <v>43820</v>
      </c>
      <c r="Q795" t="s">
        <v>84</v>
      </c>
      <c r="R795">
        <v>16</v>
      </c>
      <c r="S795">
        <v>8</v>
      </c>
      <c r="T795">
        <v>2</v>
      </c>
      <c r="U795">
        <v>11</v>
      </c>
      <c r="V795">
        <v>2</v>
      </c>
      <c r="W795">
        <v>1</v>
      </c>
      <c r="X795">
        <v>0</v>
      </c>
      <c r="Y795">
        <v>0</v>
      </c>
    </row>
    <row r="796" spans="1:25" x14ac:dyDescent="0.25">
      <c r="A796">
        <v>30</v>
      </c>
      <c r="B796" t="str" cm="1">
        <f t="array" ref="B796">_xlfn.IFS(
    AND(A796 &gt;= 18, A796 &lt;= 25), "18-25",
    AND(A796 &gt;= 26, A796 &lt;= 35), "26-35",
    AND(A796 &gt;= 36, A796 &lt;= 45), "36-45",
    AND(A796 &gt;= 46, A796 &lt;= 55), "46-55",
    AND(A796 &gt;= 56, A796 &lt;= 60), "56-60"
)</f>
        <v>26-35</v>
      </c>
      <c r="C796" t="s">
        <v>24</v>
      </c>
      <c r="D796" t="s">
        <v>40</v>
      </c>
      <c r="E796" t="s">
        <v>78</v>
      </c>
      <c r="F796">
        <v>8</v>
      </c>
      <c r="G796" t="str" cm="1">
        <f t="array" ref="G796">_xlfn.IFS(
AND(F796&gt;=1,F796&lt;=7),"Near",
AND(F796&gt;=8,F796&lt;=14),"Moderate",
AND(F796&gt;=15,F796&lt;=21),"Far",
AND(F796&gt;=22,F796&lt;=29),"Very Far"
)</f>
        <v>Moderate</v>
      </c>
      <c r="H796">
        <v>3</v>
      </c>
      <c r="I796" t="s">
        <v>27</v>
      </c>
      <c r="J796">
        <v>1</v>
      </c>
      <c r="K796">
        <v>795</v>
      </c>
      <c r="L796" t="s">
        <v>38</v>
      </c>
      <c r="M796">
        <v>1</v>
      </c>
      <c r="N796" t="s">
        <v>46</v>
      </c>
      <c r="O796" t="s">
        <v>45</v>
      </c>
      <c r="P796">
        <v>21430</v>
      </c>
      <c r="Q796" t="s">
        <v>84</v>
      </c>
      <c r="R796">
        <v>17</v>
      </c>
      <c r="S796">
        <v>8</v>
      </c>
      <c r="T796">
        <v>1</v>
      </c>
      <c r="U796">
        <v>1</v>
      </c>
      <c r="V796">
        <v>2</v>
      </c>
      <c r="W796">
        <v>1</v>
      </c>
      <c r="X796">
        <v>0</v>
      </c>
      <c r="Y796">
        <v>0</v>
      </c>
    </row>
    <row r="797" spans="1:25" x14ac:dyDescent="0.25">
      <c r="A797">
        <v>57</v>
      </c>
      <c r="B797" t="str" cm="1">
        <f t="array" ref="B797">_xlfn.IFS(
    AND(A797 &gt;= 18, A797 &lt;= 25), "18-25",
    AND(A797 &gt;= 26, A797 &lt;= 35), "26-35",
    AND(A797 &gt;= 36, A797 &lt;= 45), "36-45",
    AND(A797 &gt;= 46, A797 &lt;= 55), "46-55",
    AND(A797 &gt;= 56, A797 &lt;= 60), "56-60"
)</f>
        <v>56-60</v>
      </c>
      <c r="C797" t="s">
        <v>24</v>
      </c>
      <c r="D797" t="s">
        <v>81</v>
      </c>
      <c r="E797" t="s">
        <v>26</v>
      </c>
      <c r="F797">
        <v>2</v>
      </c>
      <c r="G797" t="str" cm="1">
        <f t="array" ref="G797">_xlfn.IFS(
AND(F797&gt;=1,F797&lt;=7),"Near",
AND(F797&gt;=8,F797&lt;=14),"Moderate",
AND(F797&gt;=15,F797&lt;=21),"Far",
AND(F797&gt;=22,F797&lt;=29),"Very Far"
)</f>
        <v>Near</v>
      </c>
      <c r="H797">
        <v>1</v>
      </c>
      <c r="I797" t="s">
        <v>27</v>
      </c>
      <c r="J797">
        <v>1</v>
      </c>
      <c r="K797">
        <v>796</v>
      </c>
      <c r="L797" t="s">
        <v>38</v>
      </c>
      <c r="M797">
        <v>3</v>
      </c>
      <c r="N797" t="s">
        <v>35</v>
      </c>
      <c r="O797" t="s">
        <v>30</v>
      </c>
      <c r="P797">
        <v>61620</v>
      </c>
      <c r="Q797" t="s">
        <v>84</v>
      </c>
      <c r="R797">
        <v>14</v>
      </c>
      <c r="S797">
        <v>8</v>
      </c>
      <c r="T797">
        <v>0</v>
      </c>
      <c r="U797">
        <v>13</v>
      </c>
      <c r="V797">
        <v>5</v>
      </c>
      <c r="W797">
        <v>12</v>
      </c>
      <c r="X797">
        <v>2</v>
      </c>
      <c r="Y797">
        <v>8</v>
      </c>
    </row>
    <row r="798" spans="1:25" x14ac:dyDescent="0.25">
      <c r="A798">
        <v>49</v>
      </c>
      <c r="B798" t="str" cm="1">
        <f t="array" ref="B798">_xlfn.IFS(
    AND(A798 &gt;= 18, A798 &lt;= 25), "18-25",
    AND(A798 &gt;= 26, A798 &lt;= 35), "26-35",
    AND(A798 &gt;= 36, A798 &lt;= 45), "36-45",
    AND(A798 &gt;= 46, A798 &lt;= 55), "46-55",
    AND(A798 &gt;= 56, A798 &lt;= 60), "56-60"
)</f>
        <v>46-55</v>
      </c>
      <c r="C798" t="s">
        <v>24</v>
      </c>
      <c r="D798" t="s">
        <v>81</v>
      </c>
      <c r="E798" t="s">
        <v>78</v>
      </c>
      <c r="F798">
        <v>7</v>
      </c>
      <c r="G798" t="str" cm="1">
        <f t="array" ref="G798">_xlfn.IFS(
AND(F798&gt;=1,F798&lt;=7),"Near",
AND(F798&gt;=8,F798&lt;=14),"Moderate",
AND(F798&gt;=15,F798&lt;=21),"Far",
AND(F798&gt;=22,F798&lt;=29),"Very Far"
)</f>
        <v>Near</v>
      </c>
      <c r="H798">
        <v>3</v>
      </c>
      <c r="I798" t="s">
        <v>51</v>
      </c>
      <c r="J798">
        <v>1</v>
      </c>
      <c r="K798">
        <v>797</v>
      </c>
      <c r="L798" t="s">
        <v>28</v>
      </c>
      <c r="M798">
        <v>2</v>
      </c>
      <c r="N798" t="s">
        <v>39</v>
      </c>
      <c r="O798" t="s">
        <v>45</v>
      </c>
      <c r="P798">
        <v>50940</v>
      </c>
      <c r="Q798" t="s">
        <v>83</v>
      </c>
      <c r="R798">
        <v>15</v>
      </c>
      <c r="S798">
        <v>8</v>
      </c>
      <c r="T798">
        <v>0</v>
      </c>
      <c r="U798">
        <v>29</v>
      </c>
      <c r="V798">
        <v>5</v>
      </c>
      <c r="W798">
        <v>8</v>
      </c>
      <c r="X798">
        <v>0</v>
      </c>
      <c r="Y798">
        <v>7</v>
      </c>
    </row>
    <row r="799" spans="1:25" x14ac:dyDescent="0.25">
      <c r="A799">
        <v>34</v>
      </c>
      <c r="B799" t="str" cm="1">
        <f t="array" ref="B799">_xlfn.IFS(
    AND(A799 &gt;= 18, A799 &lt;= 25), "18-25",
    AND(A799 &gt;= 26, A799 &lt;= 35), "26-35",
    AND(A799 &gt;= 36, A799 &lt;= 45), "36-45",
    AND(A799 &gt;= 46, A799 &lt;= 55), "46-55",
    AND(A799 &gt;= 56, A799 &lt;= 60), "56-60"
)</f>
        <v>26-35</v>
      </c>
      <c r="C799" t="s">
        <v>24</v>
      </c>
      <c r="D799" t="s">
        <v>80</v>
      </c>
      <c r="E799" t="s">
        <v>78</v>
      </c>
      <c r="F799">
        <v>2</v>
      </c>
      <c r="G799" t="str" cm="1">
        <f t="array" ref="G799">_xlfn.IFS(
AND(F799&gt;=1,F799&lt;=7),"Near",
AND(F799&gt;=8,F799&lt;=14),"Moderate",
AND(F799&gt;=15,F799&lt;=21),"Far",
AND(F799&gt;=22,F799&lt;=29),"Very Far"
)</f>
        <v>Near</v>
      </c>
      <c r="H799">
        <v>4</v>
      </c>
      <c r="I799" t="s">
        <v>42</v>
      </c>
      <c r="J799">
        <v>1</v>
      </c>
      <c r="K799">
        <v>798</v>
      </c>
      <c r="L799" t="s">
        <v>28</v>
      </c>
      <c r="M799">
        <v>2</v>
      </c>
      <c r="N799" t="s">
        <v>47</v>
      </c>
      <c r="O799" t="s">
        <v>45</v>
      </c>
      <c r="P799">
        <v>68770</v>
      </c>
      <c r="Q799" t="s">
        <v>82</v>
      </c>
      <c r="R799">
        <v>20</v>
      </c>
      <c r="S799">
        <v>8</v>
      </c>
      <c r="T799">
        <v>0</v>
      </c>
      <c r="U799">
        <v>16</v>
      </c>
      <c r="V799">
        <v>3</v>
      </c>
      <c r="W799">
        <v>14</v>
      </c>
      <c r="X799">
        <v>6</v>
      </c>
      <c r="Y799">
        <v>9</v>
      </c>
    </row>
    <row r="800" spans="1:25" x14ac:dyDescent="0.25">
      <c r="A800">
        <v>28</v>
      </c>
      <c r="B800" t="str" cm="1">
        <f t="array" ref="B800">_xlfn.IFS(
    AND(A800 &gt;= 18, A800 &lt;= 25), "18-25",
    AND(A800 &gt;= 26, A800 &lt;= 35), "26-35",
    AND(A800 &gt;= 36, A800 &lt;= 45), "36-45",
    AND(A800 &gt;= 46, A800 &lt;= 55), "46-55",
    AND(A800 &gt;= 56, A800 &lt;= 60), "56-60"
)</f>
        <v>26-35</v>
      </c>
      <c r="C800" t="s">
        <v>32</v>
      </c>
      <c r="D800" t="s">
        <v>80</v>
      </c>
      <c r="E800" t="s">
        <v>78</v>
      </c>
      <c r="F800">
        <v>2</v>
      </c>
      <c r="G800" t="str" cm="1">
        <f t="array" ref="G800">_xlfn.IFS(
AND(F800&gt;=1,F800&lt;=7),"Near",
AND(F800&gt;=8,F800&lt;=14),"Moderate",
AND(F800&gt;=15,F800&lt;=21),"Far",
AND(F800&gt;=22,F800&lt;=29),"Very Far"
)</f>
        <v>Near</v>
      </c>
      <c r="H800">
        <v>3</v>
      </c>
      <c r="I800" t="s">
        <v>42</v>
      </c>
      <c r="J800">
        <v>1</v>
      </c>
      <c r="K800">
        <v>799</v>
      </c>
      <c r="L800" t="s">
        <v>38</v>
      </c>
      <c r="M800">
        <v>1</v>
      </c>
      <c r="N800" t="s">
        <v>35</v>
      </c>
      <c r="O800" t="s">
        <v>30</v>
      </c>
      <c r="P800">
        <v>22740</v>
      </c>
      <c r="Q800" t="s">
        <v>84</v>
      </c>
      <c r="R800">
        <v>20</v>
      </c>
      <c r="S800">
        <v>8</v>
      </c>
      <c r="T800">
        <v>1</v>
      </c>
      <c r="U800">
        <v>5</v>
      </c>
      <c r="V800">
        <v>5</v>
      </c>
      <c r="W800">
        <v>3</v>
      </c>
      <c r="X800">
        <v>1</v>
      </c>
      <c r="Y800">
        <v>2</v>
      </c>
    </row>
    <row r="801" spans="1:25" x14ac:dyDescent="0.25">
      <c r="A801">
        <v>29</v>
      </c>
      <c r="B801" t="str" cm="1">
        <f t="array" ref="B801">_xlfn.IFS(
    AND(A801 &gt;= 18, A801 &lt;= 25), "18-25",
    AND(A801 &gt;= 26, A801 &lt;= 35), "26-35",
    AND(A801 &gt;= 36, A801 &lt;= 45), "36-45",
    AND(A801 &gt;= 46, A801 &lt;= 55), "46-55",
    AND(A801 &gt;= 56, A801 &lt;= 60), "56-60"
)</f>
        <v>26-35</v>
      </c>
      <c r="C801" t="s">
        <v>32</v>
      </c>
      <c r="D801" t="s">
        <v>80</v>
      </c>
      <c r="E801" t="s">
        <v>78</v>
      </c>
      <c r="F801">
        <v>28</v>
      </c>
      <c r="G801" t="str" cm="1">
        <f t="array" ref="G801">_xlfn.IFS(
AND(F801&gt;=1,F801&lt;=7),"Near",
AND(F801&gt;=8,F801&lt;=14),"Moderate",
AND(F801&gt;=15,F801&lt;=21),"Far",
AND(F801&gt;=22,F801&lt;=29),"Very Far"
)</f>
        <v>Very Far</v>
      </c>
      <c r="H801">
        <v>3</v>
      </c>
      <c r="I801" t="s">
        <v>42</v>
      </c>
      <c r="J801">
        <v>1</v>
      </c>
      <c r="K801">
        <v>800</v>
      </c>
      <c r="L801" t="s">
        <v>28</v>
      </c>
      <c r="M801">
        <v>5</v>
      </c>
      <c r="N801" t="s">
        <v>35</v>
      </c>
      <c r="O801" t="s">
        <v>36</v>
      </c>
      <c r="P801">
        <v>44340</v>
      </c>
      <c r="Q801" t="s">
        <v>83</v>
      </c>
      <c r="R801">
        <v>17</v>
      </c>
      <c r="S801">
        <v>8</v>
      </c>
      <c r="T801">
        <v>3</v>
      </c>
      <c r="U801">
        <v>7</v>
      </c>
      <c r="V801">
        <v>1</v>
      </c>
      <c r="W801">
        <v>5</v>
      </c>
      <c r="X801">
        <v>0</v>
      </c>
      <c r="Y801">
        <v>0</v>
      </c>
    </row>
    <row r="802" spans="1:25" x14ac:dyDescent="0.25">
      <c r="A802">
        <v>34</v>
      </c>
      <c r="B802" t="str" cm="1">
        <f t="array" ref="B802">_xlfn.IFS(
    AND(A802 &gt;= 18, A802 &lt;= 25), "18-25",
    AND(A802 &gt;= 26, A802 &lt;= 35), "26-35",
    AND(A802 &gt;= 36, A802 &lt;= 45), "36-45",
    AND(A802 &gt;= 46, A802 &lt;= 55), "46-55",
    AND(A802 &gt;= 56, A802 &lt;= 60), "56-60"
)</f>
        <v>26-35</v>
      </c>
      <c r="C802" t="s">
        <v>32</v>
      </c>
      <c r="D802" t="s">
        <v>81</v>
      </c>
      <c r="E802" t="s">
        <v>78</v>
      </c>
      <c r="F802">
        <v>7</v>
      </c>
      <c r="G802" t="str" cm="1">
        <f t="array" ref="G802">_xlfn.IFS(
AND(F802&gt;=1,F802&lt;=7),"Near",
AND(F802&gt;=8,F802&lt;=14),"Moderate",
AND(F802&gt;=15,F802&lt;=21),"Far",
AND(F802&gt;=22,F802&lt;=29),"Very Far"
)</f>
        <v>Near</v>
      </c>
      <c r="H802">
        <v>1</v>
      </c>
      <c r="I802" t="s">
        <v>42</v>
      </c>
      <c r="J802">
        <v>1</v>
      </c>
      <c r="K802">
        <v>801</v>
      </c>
      <c r="L802" t="s">
        <v>38</v>
      </c>
      <c r="M802">
        <v>1</v>
      </c>
      <c r="N802" t="s">
        <v>35</v>
      </c>
      <c r="O802" t="s">
        <v>36</v>
      </c>
      <c r="P802">
        <v>62880</v>
      </c>
      <c r="Q802" t="s">
        <v>83</v>
      </c>
      <c r="R802">
        <v>15</v>
      </c>
      <c r="S802">
        <v>8</v>
      </c>
      <c r="T802">
        <v>1</v>
      </c>
      <c r="U802">
        <v>16</v>
      </c>
      <c r="V802">
        <v>2</v>
      </c>
      <c r="W802">
        <v>15</v>
      </c>
      <c r="X802">
        <v>10</v>
      </c>
      <c r="Y802">
        <v>10</v>
      </c>
    </row>
    <row r="803" spans="1:25" x14ac:dyDescent="0.25">
      <c r="A803">
        <v>35</v>
      </c>
      <c r="B803" t="str" cm="1">
        <f t="array" ref="B803">_xlfn.IFS(
    AND(A803 &gt;= 18, A803 &lt;= 25), "18-25",
    AND(A803 &gt;= 26, A803 &lt;= 35), "26-35",
    AND(A803 &gt;= 36, A803 &lt;= 45), "36-45",
    AND(A803 &gt;= 46, A803 &lt;= 55), "46-55",
    AND(A803 &gt;= 56, A803 &lt;= 60), "56-60"
)</f>
        <v>26-35</v>
      </c>
      <c r="C803" t="s">
        <v>24</v>
      </c>
      <c r="D803" t="s">
        <v>81</v>
      </c>
      <c r="E803" t="s">
        <v>26</v>
      </c>
      <c r="F803">
        <v>7</v>
      </c>
      <c r="G803" t="str" cm="1">
        <f t="array" ref="G803">_xlfn.IFS(
AND(F803&gt;=1,F803&lt;=7),"Near",
AND(F803&gt;=8,F803&lt;=14),"Moderate",
AND(F803&gt;=15,F803&lt;=21),"Far",
AND(F803&gt;=22,F803&lt;=29),"Very Far"
)</f>
        <v>Near</v>
      </c>
      <c r="H803">
        <v>4</v>
      </c>
      <c r="I803" t="s">
        <v>37</v>
      </c>
      <c r="J803">
        <v>1</v>
      </c>
      <c r="K803">
        <v>802</v>
      </c>
      <c r="L803" t="s">
        <v>28</v>
      </c>
      <c r="M803">
        <v>4</v>
      </c>
      <c r="N803" t="s">
        <v>29</v>
      </c>
      <c r="O803" t="s">
        <v>30</v>
      </c>
      <c r="P803">
        <v>25530</v>
      </c>
      <c r="Q803" t="s">
        <v>84</v>
      </c>
      <c r="R803">
        <v>14</v>
      </c>
      <c r="S803">
        <v>8</v>
      </c>
      <c r="T803">
        <v>1</v>
      </c>
      <c r="U803">
        <v>1</v>
      </c>
      <c r="V803">
        <v>4</v>
      </c>
      <c r="W803">
        <v>1</v>
      </c>
      <c r="X803">
        <v>0</v>
      </c>
      <c r="Y803">
        <v>0</v>
      </c>
    </row>
    <row r="804" spans="1:25" x14ac:dyDescent="0.25">
      <c r="A804">
        <v>24</v>
      </c>
      <c r="B804" t="str" cm="1">
        <f t="array" ref="B804">_xlfn.IFS(
    AND(A804 &gt;= 18, A804 &lt;= 25), "18-25",
    AND(A804 &gt;= 26, A804 &lt;= 35), "26-35",
    AND(A804 &gt;= 36, A804 &lt;= 45), "36-45",
    AND(A804 &gt;= 46, A804 &lt;= 55), "46-55",
    AND(A804 &gt;= 56, A804 &lt;= 60), "56-60"
)</f>
        <v>18-25</v>
      </c>
      <c r="C804" t="s">
        <v>32</v>
      </c>
      <c r="D804" t="s">
        <v>80</v>
      </c>
      <c r="E804" t="s">
        <v>26</v>
      </c>
      <c r="F804">
        <v>3</v>
      </c>
      <c r="G804" t="str" cm="1">
        <f t="array" ref="G804">_xlfn.IFS(
AND(F804&gt;=1,F804&lt;=7),"Near",
AND(F804&gt;=8,F804&lt;=14),"Moderate",
AND(F804&gt;=15,F804&lt;=21),"Far",
AND(F804&gt;=22,F804&lt;=29),"Very Far"
)</f>
        <v>Near</v>
      </c>
      <c r="H804">
        <v>3</v>
      </c>
      <c r="I804" t="s">
        <v>27</v>
      </c>
      <c r="J804">
        <v>1</v>
      </c>
      <c r="K804">
        <v>803</v>
      </c>
      <c r="L804" t="s">
        <v>38</v>
      </c>
      <c r="M804">
        <v>2</v>
      </c>
      <c r="N804" t="s">
        <v>35</v>
      </c>
      <c r="O804" t="s">
        <v>36</v>
      </c>
      <c r="P804">
        <v>76540</v>
      </c>
      <c r="Q804" t="s">
        <v>82</v>
      </c>
      <c r="R804">
        <v>17</v>
      </c>
      <c r="S804">
        <v>8</v>
      </c>
      <c r="T804">
        <v>1</v>
      </c>
      <c r="U804">
        <v>4</v>
      </c>
      <c r="V804">
        <v>3</v>
      </c>
      <c r="W804">
        <v>0</v>
      </c>
      <c r="X804">
        <v>0</v>
      </c>
      <c r="Y804">
        <v>0</v>
      </c>
    </row>
    <row r="805" spans="1:25" x14ac:dyDescent="0.25">
      <c r="A805">
        <v>24</v>
      </c>
      <c r="B805" t="str" cm="1">
        <f t="array" ref="B805">_xlfn.IFS(
    AND(A805 &gt;= 18, A805 &lt;= 25), "18-25",
    AND(A805 &gt;= 26, A805 &lt;= 35), "26-35",
    AND(A805 &gt;= 36, A805 &lt;= 45), "36-45",
    AND(A805 &gt;= 46, A805 &lt;= 55), "46-55",
    AND(A805 &gt;= 56, A805 &lt;= 60), "56-60"
)</f>
        <v>18-25</v>
      </c>
      <c r="C805" t="s">
        <v>24</v>
      </c>
      <c r="D805" t="s">
        <v>40</v>
      </c>
      <c r="E805" t="s">
        <v>78</v>
      </c>
      <c r="F805">
        <v>10</v>
      </c>
      <c r="G805" t="str" cm="1">
        <f t="array" ref="G805">_xlfn.IFS(
AND(F805&gt;=1,F805&lt;=7),"Near",
AND(F805&gt;=8,F805&lt;=14),"Moderate",
AND(F805&gt;=15,F805&lt;=21),"Far",
AND(F805&gt;=22,F805&lt;=29),"Very Far"
)</f>
        <v>Moderate</v>
      </c>
      <c r="H805">
        <v>3</v>
      </c>
      <c r="I805" t="s">
        <v>27</v>
      </c>
      <c r="J805">
        <v>1</v>
      </c>
      <c r="K805">
        <v>804</v>
      </c>
      <c r="L805" t="s">
        <v>28</v>
      </c>
      <c r="M805">
        <v>2</v>
      </c>
      <c r="N805" t="s">
        <v>48</v>
      </c>
      <c r="O805" t="s">
        <v>30</v>
      </c>
      <c r="P805">
        <v>51600</v>
      </c>
      <c r="Q805" t="s">
        <v>83</v>
      </c>
      <c r="R805">
        <v>17</v>
      </c>
      <c r="S805">
        <v>8</v>
      </c>
      <c r="T805">
        <v>1</v>
      </c>
      <c r="U805">
        <v>1</v>
      </c>
      <c r="V805">
        <v>3</v>
      </c>
      <c r="W805">
        <v>1</v>
      </c>
      <c r="X805">
        <v>0</v>
      </c>
      <c r="Y805">
        <v>0</v>
      </c>
    </row>
    <row r="806" spans="1:25" x14ac:dyDescent="0.25">
      <c r="A806">
        <v>44</v>
      </c>
      <c r="B806" t="str" cm="1">
        <f t="array" ref="B806">_xlfn.IFS(
    AND(A806 &gt;= 18, A806 &lt;= 25), "18-25",
    AND(A806 &gt;= 26, A806 &lt;= 35), "26-35",
    AND(A806 &gt;= 36, A806 &lt;= 45), "36-45",
    AND(A806 &gt;= 46, A806 &lt;= 55), "46-55",
    AND(A806 &gt;= 56, A806 &lt;= 60), "56-60"
)</f>
        <v>36-45</v>
      </c>
      <c r="C806" t="s">
        <v>24</v>
      </c>
      <c r="D806" t="s">
        <v>80</v>
      </c>
      <c r="E806" t="s">
        <v>78</v>
      </c>
      <c r="F806">
        <v>5</v>
      </c>
      <c r="G806" t="str" cm="1">
        <f t="array" ref="G806">_xlfn.IFS(
AND(F806&gt;=1,F806&lt;=7),"Near",
AND(F806&gt;=8,F806&lt;=14),"Moderate",
AND(F806&gt;=15,F806&lt;=21),"Far",
AND(F806&gt;=22,F806&lt;=29),"Very Far"
)</f>
        <v>Near</v>
      </c>
      <c r="H806">
        <v>2</v>
      </c>
      <c r="I806" t="s">
        <v>42</v>
      </c>
      <c r="J806">
        <v>1</v>
      </c>
      <c r="K806">
        <v>805</v>
      </c>
      <c r="L806" t="s">
        <v>28</v>
      </c>
      <c r="M806">
        <v>2</v>
      </c>
      <c r="N806" t="s">
        <v>35</v>
      </c>
      <c r="O806" t="s">
        <v>36</v>
      </c>
      <c r="P806">
        <v>171590</v>
      </c>
      <c r="Q806" t="s">
        <v>84</v>
      </c>
      <c r="R806">
        <v>22</v>
      </c>
      <c r="S806">
        <v>8</v>
      </c>
      <c r="T806">
        <v>1</v>
      </c>
      <c r="U806">
        <v>16</v>
      </c>
      <c r="V806">
        <v>1</v>
      </c>
      <c r="W806">
        <v>2</v>
      </c>
      <c r="X806">
        <v>2</v>
      </c>
      <c r="Y806">
        <v>2</v>
      </c>
    </row>
    <row r="807" spans="1:25" x14ac:dyDescent="0.25">
      <c r="A807">
        <v>29</v>
      </c>
      <c r="B807" t="str" cm="1">
        <f t="array" ref="B807">_xlfn.IFS(
    AND(A807 &gt;= 18, A807 &lt;= 25), "18-25",
    AND(A807 &gt;= 26, A807 &lt;= 35), "26-35",
    AND(A807 &gt;= 36, A807 &lt;= 45), "36-45",
    AND(A807 &gt;= 46, A807 &lt;= 55), "46-55",
    AND(A807 &gt;= 56, A807 &lt;= 60), "56-60"
)</f>
        <v>26-35</v>
      </c>
      <c r="C807" t="s">
        <v>24</v>
      </c>
      <c r="D807" t="s">
        <v>81</v>
      </c>
      <c r="E807" t="s">
        <v>26</v>
      </c>
      <c r="F807">
        <v>10</v>
      </c>
      <c r="G807" t="str" cm="1">
        <f t="array" ref="G807">_xlfn.IFS(
AND(F807&gt;=1,F807&lt;=7),"Near",
AND(F807&gt;=8,F807&lt;=14),"Moderate",
AND(F807&gt;=15,F807&lt;=21),"Far",
AND(F807&gt;=22,F807&lt;=29),"Very Far"
)</f>
        <v>Moderate</v>
      </c>
      <c r="H807">
        <v>2</v>
      </c>
      <c r="I807" t="s">
        <v>27</v>
      </c>
      <c r="J807">
        <v>1</v>
      </c>
      <c r="K807">
        <v>806</v>
      </c>
      <c r="L807" t="s">
        <v>28</v>
      </c>
      <c r="M807">
        <v>1</v>
      </c>
      <c r="N807" t="s">
        <v>39</v>
      </c>
      <c r="O807" t="s">
        <v>45</v>
      </c>
      <c r="P807">
        <v>128080</v>
      </c>
      <c r="Q807" t="s">
        <v>84</v>
      </c>
      <c r="R807">
        <v>13</v>
      </c>
      <c r="S807">
        <v>8</v>
      </c>
      <c r="T807">
        <v>0</v>
      </c>
      <c r="U807">
        <v>10</v>
      </c>
      <c r="V807">
        <v>6</v>
      </c>
      <c r="W807">
        <v>10</v>
      </c>
      <c r="X807">
        <v>0</v>
      </c>
      <c r="Y807">
        <v>4</v>
      </c>
    </row>
    <row r="808" spans="1:25" x14ac:dyDescent="0.25">
      <c r="A808">
        <v>30</v>
      </c>
      <c r="B808" t="str" cm="1">
        <f t="array" ref="B808">_xlfn.IFS(
    AND(A808 &gt;= 18, A808 &lt;= 25), "18-25",
    AND(A808 &gt;= 26, A808 &lt;= 35), "26-35",
    AND(A808 &gt;= 36, A808 &lt;= 45), "36-45",
    AND(A808 &gt;= 46, A808 &lt;= 55), "46-55",
    AND(A808 &gt;= 56, A808 &lt;= 60), "56-60"
)</f>
        <v>26-35</v>
      </c>
      <c r="C808" t="s">
        <v>24</v>
      </c>
      <c r="D808" t="s">
        <v>81</v>
      </c>
      <c r="E808" t="s">
        <v>78</v>
      </c>
      <c r="F808">
        <v>1</v>
      </c>
      <c r="G808" t="str" cm="1">
        <f t="array" ref="G808">_xlfn.IFS(
AND(F808&gt;=1,F808&lt;=7),"Near",
AND(F808&gt;=8,F808&lt;=14),"Moderate",
AND(F808&gt;=15,F808&lt;=21),"Far",
AND(F808&gt;=22,F808&lt;=29),"Very Far"
)</f>
        <v>Near</v>
      </c>
      <c r="H808">
        <v>2</v>
      </c>
      <c r="I808" t="s">
        <v>27</v>
      </c>
      <c r="J808">
        <v>1</v>
      </c>
      <c r="K808">
        <v>807</v>
      </c>
      <c r="L808" t="s">
        <v>38</v>
      </c>
      <c r="M808">
        <v>3</v>
      </c>
      <c r="N808" t="s">
        <v>39</v>
      </c>
      <c r="O808" t="s">
        <v>45</v>
      </c>
      <c r="P808">
        <v>102210</v>
      </c>
      <c r="Q808" t="s">
        <v>84</v>
      </c>
      <c r="R808">
        <v>19</v>
      </c>
      <c r="S808">
        <v>8</v>
      </c>
      <c r="T808">
        <v>1</v>
      </c>
      <c r="U808">
        <v>6</v>
      </c>
      <c r="V808">
        <v>2</v>
      </c>
      <c r="W808">
        <v>5</v>
      </c>
      <c r="X808">
        <v>1</v>
      </c>
      <c r="Y808">
        <v>3</v>
      </c>
    </row>
    <row r="809" spans="1:25" x14ac:dyDescent="0.25">
      <c r="A809">
        <v>55</v>
      </c>
      <c r="B809" t="str" cm="1">
        <f t="array" ref="B809">_xlfn.IFS(
    AND(A809 &gt;= 18, A809 &lt;= 25), "18-25",
    AND(A809 &gt;= 26, A809 &lt;= 35), "26-35",
    AND(A809 &gt;= 36, A809 &lt;= 45), "36-45",
    AND(A809 &gt;= 46, A809 &lt;= 55), "46-55",
    AND(A809 &gt;= 56, A809 &lt;= 60), "56-60"
)</f>
        <v>46-55</v>
      </c>
      <c r="C809" t="s">
        <v>24</v>
      </c>
      <c r="D809" t="s">
        <v>81</v>
      </c>
      <c r="E809" t="s">
        <v>26</v>
      </c>
      <c r="F809">
        <v>20</v>
      </c>
      <c r="G809" t="str" cm="1">
        <f t="array" ref="G809">_xlfn.IFS(
AND(F809&gt;=1,F809&lt;=7),"Near",
AND(F809&gt;=8,F809&lt;=14),"Moderate",
AND(F809&gt;=15,F809&lt;=21),"Far",
AND(F809&gt;=22,F809&lt;=29),"Very Far"
)</f>
        <v>Far</v>
      </c>
      <c r="H809">
        <v>3</v>
      </c>
      <c r="I809" t="s">
        <v>50</v>
      </c>
      <c r="J809">
        <v>1</v>
      </c>
      <c r="K809">
        <v>808</v>
      </c>
      <c r="L809" t="s">
        <v>38</v>
      </c>
      <c r="M809">
        <v>2</v>
      </c>
      <c r="N809" t="s">
        <v>35</v>
      </c>
      <c r="O809" t="s">
        <v>30</v>
      </c>
      <c r="P809">
        <v>47790</v>
      </c>
      <c r="Q809" t="s">
        <v>84</v>
      </c>
      <c r="R809">
        <v>14</v>
      </c>
      <c r="S809">
        <v>8</v>
      </c>
      <c r="T809">
        <v>1</v>
      </c>
      <c r="U809">
        <v>4</v>
      </c>
      <c r="V809">
        <v>6</v>
      </c>
      <c r="W809">
        <v>3</v>
      </c>
      <c r="X809">
        <v>1</v>
      </c>
      <c r="Y809">
        <v>2</v>
      </c>
    </row>
    <row r="810" spans="1:25" x14ac:dyDescent="0.25">
      <c r="A810">
        <v>33</v>
      </c>
      <c r="B810" t="str" cm="1">
        <f t="array" ref="B810">_xlfn.IFS(
    AND(A810 &gt;= 18, A810 &lt;= 25), "18-25",
    AND(A810 &gt;= 26, A810 &lt;= 35), "26-35",
    AND(A810 &gt;= 36, A810 &lt;= 45), "36-45",
    AND(A810 &gt;= 46, A810 &lt;= 55), "46-55",
    AND(A810 &gt;= 56, A810 &lt;= 60), "56-60"
)</f>
        <v>26-35</v>
      </c>
      <c r="C810" t="s">
        <v>24</v>
      </c>
      <c r="D810" t="s">
        <v>81</v>
      </c>
      <c r="E810" t="s">
        <v>78</v>
      </c>
      <c r="F810">
        <v>7</v>
      </c>
      <c r="G810" t="str" cm="1">
        <f t="array" ref="G810">_xlfn.IFS(
AND(F810&gt;=1,F810&lt;=7),"Near",
AND(F810&gt;=8,F810&lt;=14),"Moderate",
AND(F810&gt;=15,F810&lt;=21),"Far",
AND(F810&gt;=22,F810&lt;=29),"Very Far"
)</f>
        <v>Near</v>
      </c>
      <c r="H810">
        <v>2</v>
      </c>
      <c r="I810" t="s">
        <v>27</v>
      </c>
      <c r="J810">
        <v>1</v>
      </c>
      <c r="K810">
        <v>809</v>
      </c>
      <c r="L810" t="s">
        <v>38</v>
      </c>
      <c r="M810">
        <v>2</v>
      </c>
      <c r="N810" t="s">
        <v>35</v>
      </c>
      <c r="O810" t="s">
        <v>30</v>
      </c>
      <c r="P810">
        <v>37370</v>
      </c>
      <c r="Q810" t="s">
        <v>83</v>
      </c>
      <c r="R810">
        <v>22</v>
      </c>
      <c r="S810">
        <v>8</v>
      </c>
      <c r="T810">
        <v>2</v>
      </c>
      <c r="U810">
        <v>8</v>
      </c>
      <c r="V810">
        <v>2</v>
      </c>
      <c r="W810">
        <v>5</v>
      </c>
      <c r="X810">
        <v>0</v>
      </c>
      <c r="Y810">
        <v>2</v>
      </c>
    </row>
    <row r="811" spans="1:25" x14ac:dyDescent="0.25">
      <c r="A811">
        <v>47</v>
      </c>
      <c r="B811" t="str" cm="1">
        <f t="array" ref="B811">_xlfn.IFS(
    AND(A811 &gt;= 18, A811 &lt;= 25), "18-25",
    AND(A811 &gt;= 26, A811 &lt;= 35), "26-35",
    AND(A811 &gt;= 36, A811 &lt;= 45), "36-45",
    AND(A811 &gt;= 46, A811 &lt;= 55), "46-55",
    AND(A811 &gt;= 56, A811 &lt;= 60), "56-60"
)</f>
        <v>46-55</v>
      </c>
      <c r="C811" t="s">
        <v>24</v>
      </c>
      <c r="D811" t="s">
        <v>81</v>
      </c>
      <c r="E811" t="s">
        <v>78</v>
      </c>
      <c r="F811">
        <v>8</v>
      </c>
      <c r="G811" t="str" cm="1">
        <f t="array" ref="G811">_xlfn.IFS(
AND(F811&gt;=1,F811&lt;=7),"Near",
AND(F811&gt;=8,F811&lt;=14),"Moderate",
AND(F811&gt;=15,F811&lt;=21),"Far",
AND(F811&gt;=22,F811&lt;=29),"Very Far"
)</f>
        <v>Moderate</v>
      </c>
      <c r="H811">
        <v>4</v>
      </c>
      <c r="I811" t="s">
        <v>42</v>
      </c>
      <c r="J811">
        <v>1</v>
      </c>
      <c r="K811">
        <v>810</v>
      </c>
      <c r="L811" t="s">
        <v>28</v>
      </c>
      <c r="M811">
        <v>2</v>
      </c>
      <c r="N811" t="s">
        <v>47</v>
      </c>
      <c r="O811" t="s">
        <v>30</v>
      </c>
      <c r="P811">
        <v>23660</v>
      </c>
      <c r="Q811" t="s">
        <v>84</v>
      </c>
      <c r="R811">
        <v>17</v>
      </c>
      <c r="S811">
        <v>8</v>
      </c>
      <c r="T811">
        <v>0</v>
      </c>
      <c r="U811">
        <v>11</v>
      </c>
      <c r="V811">
        <v>5</v>
      </c>
      <c r="W811">
        <v>5</v>
      </c>
      <c r="X811">
        <v>1</v>
      </c>
      <c r="Y811">
        <v>2</v>
      </c>
    </row>
    <row r="812" spans="1:25" x14ac:dyDescent="0.25">
      <c r="A812">
        <v>28</v>
      </c>
      <c r="B812" t="str" cm="1">
        <f t="array" ref="B812">_xlfn.IFS(
    AND(A812 &gt;= 18, A812 &lt;= 25), "18-25",
    AND(A812 &gt;= 26, A812 &lt;= 35), "26-35",
    AND(A812 &gt;= 36, A812 &lt;= 45), "36-45",
    AND(A812 &gt;= 46, A812 &lt;= 55), "46-55",
    AND(A812 &gt;= 56, A812 &lt;= 60), "56-60"
)</f>
        <v>26-35</v>
      </c>
      <c r="C812" t="s">
        <v>32</v>
      </c>
      <c r="D812" t="s">
        <v>80</v>
      </c>
      <c r="E812" t="s">
        <v>26</v>
      </c>
      <c r="F812">
        <v>1</v>
      </c>
      <c r="G812" t="str" cm="1">
        <f t="array" ref="G812">_xlfn.IFS(
AND(F812&gt;=1,F812&lt;=7),"Near",
AND(F812&gt;=8,F812&lt;=14),"Moderate",
AND(F812&gt;=15,F812&lt;=21),"Far",
AND(F812&gt;=22,F812&lt;=29),"Very Far"
)</f>
        <v>Near</v>
      </c>
      <c r="H812">
        <v>3</v>
      </c>
      <c r="I812" t="s">
        <v>50</v>
      </c>
      <c r="J812">
        <v>1</v>
      </c>
      <c r="K812">
        <v>811</v>
      </c>
      <c r="L812" t="s">
        <v>38</v>
      </c>
      <c r="M812">
        <v>2</v>
      </c>
      <c r="N812" t="s">
        <v>44</v>
      </c>
      <c r="O812" t="s">
        <v>36</v>
      </c>
      <c r="P812">
        <v>17060</v>
      </c>
      <c r="Q812" t="s">
        <v>82</v>
      </c>
      <c r="R812">
        <v>12</v>
      </c>
      <c r="S812">
        <v>8</v>
      </c>
      <c r="T812">
        <v>0</v>
      </c>
      <c r="U812">
        <v>8</v>
      </c>
      <c r="V812">
        <v>3</v>
      </c>
      <c r="W812">
        <v>0</v>
      </c>
      <c r="X812">
        <v>0</v>
      </c>
      <c r="Y812">
        <v>0</v>
      </c>
    </row>
    <row r="813" spans="1:25" x14ac:dyDescent="0.25">
      <c r="A813">
        <v>28</v>
      </c>
      <c r="B813" t="str" cm="1">
        <f t="array" ref="B813">_xlfn.IFS(
    AND(A813 &gt;= 18, A813 &lt;= 25), "18-25",
    AND(A813 &gt;= 26, A813 &lt;= 35), "26-35",
    AND(A813 &gt;= 36, A813 &lt;= 45), "36-45",
    AND(A813 &gt;= 46, A813 &lt;= 55), "46-55",
    AND(A813 &gt;= 56, A813 &lt;= 60), "56-60"
)</f>
        <v>26-35</v>
      </c>
      <c r="C813" t="s">
        <v>24</v>
      </c>
      <c r="D813" t="s">
        <v>81</v>
      </c>
      <c r="E813" t="s">
        <v>26</v>
      </c>
      <c r="F813">
        <v>8</v>
      </c>
      <c r="G813" t="str" cm="1">
        <f t="array" ref="G813">_xlfn.IFS(
AND(F813&gt;=1,F813&lt;=7),"Near",
AND(F813&gt;=8,F813&lt;=14),"Moderate",
AND(F813&gt;=15,F813&lt;=21),"Far",
AND(F813&gt;=22,F813&lt;=29),"Very Far"
)</f>
        <v>Moderate</v>
      </c>
      <c r="H813">
        <v>4</v>
      </c>
      <c r="I813" t="s">
        <v>50</v>
      </c>
      <c r="J813">
        <v>1</v>
      </c>
      <c r="K813">
        <v>812</v>
      </c>
      <c r="L813" t="s">
        <v>38</v>
      </c>
      <c r="M813">
        <v>1</v>
      </c>
      <c r="N813" t="s">
        <v>44</v>
      </c>
      <c r="O813" t="s">
        <v>45</v>
      </c>
      <c r="P813">
        <v>163070</v>
      </c>
      <c r="Q813" t="s">
        <v>84</v>
      </c>
      <c r="R813">
        <v>16</v>
      </c>
      <c r="S813">
        <v>8</v>
      </c>
      <c r="T813">
        <v>0</v>
      </c>
      <c r="U813">
        <v>1</v>
      </c>
      <c r="V813">
        <v>3</v>
      </c>
      <c r="W813">
        <v>1</v>
      </c>
      <c r="X813">
        <v>0</v>
      </c>
      <c r="Y813">
        <v>0</v>
      </c>
    </row>
    <row r="814" spans="1:25" x14ac:dyDescent="0.25">
      <c r="A814">
        <v>28</v>
      </c>
      <c r="B814" t="str" cm="1">
        <f t="array" ref="B814">_xlfn.IFS(
    AND(A814 &gt;= 18, A814 &lt;= 25), "18-25",
    AND(A814 &gt;= 26, A814 &lt;= 35), "26-35",
    AND(A814 &gt;= 36, A814 &lt;= 45), "36-45",
    AND(A814 &gt;= 46, A814 &lt;= 55), "46-55",
    AND(A814 &gt;= 56, A814 &lt;= 60), "56-60"
)</f>
        <v>26-35</v>
      </c>
      <c r="C814" t="s">
        <v>24</v>
      </c>
      <c r="D814" t="s">
        <v>80</v>
      </c>
      <c r="E814" t="s">
        <v>78</v>
      </c>
      <c r="F814">
        <v>9</v>
      </c>
      <c r="G814" t="str" cm="1">
        <f t="array" ref="G814">_xlfn.IFS(
AND(F814&gt;=1,F814&lt;=7),"Near",
AND(F814&gt;=8,F814&lt;=14),"Moderate",
AND(F814&gt;=15,F814&lt;=21),"Far",
AND(F814&gt;=22,F814&lt;=29),"Very Far"
)</f>
        <v>Moderate</v>
      </c>
      <c r="H814">
        <v>3</v>
      </c>
      <c r="I814" t="s">
        <v>27</v>
      </c>
      <c r="J814">
        <v>1</v>
      </c>
      <c r="K814">
        <v>813</v>
      </c>
      <c r="L814" t="s">
        <v>28</v>
      </c>
      <c r="M814">
        <v>2</v>
      </c>
      <c r="N814" t="s">
        <v>39</v>
      </c>
      <c r="O814" t="s">
        <v>36</v>
      </c>
      <c r="P814">
        <v>59330</v>
      </c>
      <c r="Q814" t="s">
        <v>82</v>
      </c>
      <c r="R814">
        <v>11</v>
      </c>
      <c r="S814">
        <v>8</v>
      </c>
      <c r="T814">
        <v>0</v>
      </c>
      <c r="U814">
        <v>5</v>
      </c>
      <c r="V814">
        <v>3</v>
      </c>
      <c r="W814">
        <v>4</v>
      </c>
      <c r="X814">
        <v>1</v>
      </c>
      <c r="Y814">
        <v>3</v>
      </c>
    </row>
    <row r="815" spans="1:25" x14ac:dyDescent="0.25">
      <c r="A815">
        <v>49</v>
      </c>
      <c r="B815" t="str" cm="1">
        <f t="array" ref="B815">_xlfn.IFS(
    AND(A815 &gt;= 18, A815 &lt;= 25), "18-25",
    AND(A815 &gt;= 26, A815 &lt;= 35), "26-35",
    AND(A815 &gt;= 36, A815 &lt;= 45), "36-45",
    AND(A815 &gt;= 46, A815 &lt;= 55), "46-55",
    AND(A815 &gt;= 56, A815 &lt;= 60), "56-60"
)</f>
        <v>46-55</v>
      </c>
      <c r="C815" t="s">
        <v>24</v>
      </c>
      <c r="D815" t="s">
        <v>81</v>
      </c>
      <c r="E815" t="s">
        <v>78</v>
      </c>
      <c r="F815">
        <v>5</v>
      </c>
      <c r="G815" t="str" cm="1">
        <f t="array" ref="G815">_xlfn.IFS(
AND(F815&gt;=1,F815&lt;=7),"Near",
AND(F815&gt;=8,F815&lt;=14),"Moderate",
AND(F815&gt;=15,F815&lt;=21),"Far",
AND(F815&gt;=22,F815&lt;=29),"Very Far"
)</f>
        <v>Near</v>
      </c>
      <c r="H815">
        <v>4</v>
      </c>
      <c r="I815" t="s">
        <v>27</v>
      </c>
      <c r="J815">
        <v>1</v>
      </c>
      <c r="K815">
        <v>814</v>
      </c>
      <c r="L815" t="s">
        <v>28</v>
      </c>
      <c r="M815">
        <v>1</v>
      </c>
      <c r="N815" t="s">
        <v>35</v>
      </c>
      <c r="O815" t="s">
        <v>30</v>
      </c>
      <c r="P815">
        <v>34240</v>
      </c>
      <c r="Q815" t="s">
        <v>82</v>
      </c>
      <c r="R815">
        <v>11</v>
      </c>
      <c r="S815">
        <v>8</v>
      </c>
      <c r="T815">
        <v>0</v>
      </c>
      <c r="U815">
        <v>10</v>
      </c>
      <c r="V815">
        <v>3</v>
      </c>
      <c r="W815">
        <v>3</v>
      </c>
      <c r="X815">
        <v>1</v>
      </c>
      <c r="Y815">
        <v>2</v>
      </c>
    </row>
    <row r="816" spans="1:25" x14ac:dyDescent="0.25">
      <c r="A816">
        <v>29</v>
      </c>
      <c r="B816" t="str" cm="1">
        <f t="array" ref="B816">_xlfn.IFS(
    AND(A816 &gt;= 18, A816 &lt;= 25), "18-25",
    AND(A816 &gt;= 26, A816 &lt;= 35), "26-35",
    AND(A816 &gt;= 36, A816 &lt;= 45), "36-45",
    AND(A816 &gt;= 46, A816 &lt;= 55), "46-55",
    AND(A816 &gt;= 56, A816 &lt;= 60), "56-60"
)</f>
        <v>26-35</v>
      </c>
      <c r="C816" t="s">
        <v>24</v>
      </c>
      <c r="D816" t="s">
        <v>80</v>
      </c>
      <c r="E816" t="s">
        <v>78</v>
      </c>
      <c r="F816">
        <v>8</v>
      </c>
      <c r="G816" t="str" cm="1">
        <f t="array" ref="G816">_xlfn.IFS(
AND(F816&gt;=1,F816&lt;=7),"Near",
AND(F816&gt;=8,F816&lt;=14),"Moderate",
AND(F816&gt;=15,F816&lt;=21),"Far",
AND(F816&gt;=22,F816&lt;=29),"Very Far"
)</f>
        <v>Moderate</v>
      </c>
      <c r="H816">
        <v>1</v>
      </c>
      <c r="I816" t="s">
        <v>42</v>
      </c>
      <c r="J816">
        <v>1</v>
      </c>
      <c r="K816">
        <v>815</v>
      </c>
      <c r="L816" t="s">
        <v>38</v>
      </c>
      <c r="M816">
        <v>1</v>
      </c>
      <c r="N816" t="s">
        <v>35</v>
      </c>
      <c r="O816" t="s">
        <v>30</v>
      </c>
      <c r="P816">
        <v>40370</v>
      </c>
      <c r="Q816" t="s">
        <v>83</v>
      </c>
      <c r="R816">
        <v>14</v>
      </c>
      <c r="S816">
        <v>8</v>
      </c>
      <c r="T816">
        <v>0</v>
      </c>
      <c r="U816">
        <v>4</v>
      </c>
      <c r="V816">
        <v>2</v>
      </c>
      <c r="W816">
        <v>3</v>
      </c>
      <c r="X816">
        <v>0</v>
      </c>
      <c r="Y816">
        <v>2</v>
      </c>
    </row>
    <row r="817" spans="1:25" x14ac:dyDescent="0.25">
      <c r="A817">
        <v>28</v>
      </c>
      <c r="B817" t="str" cm="1">
        <f t="array" ref="B817">_xlfn.IFS(
    AND(A817 &gt;= 18, A817 &lt;= 25), "18-25",
    AND(A817 &gt;= 26, A817 &lt;= 35), "26-35",
    AND(A817 &gt;= 36, A817 &lt;= 45), "36-45",
    AND(A817 &gt;= 46, A817 &lt;= 55), "46-55",
    AND(A817 &gt;= 56, A817 &lt;= 60), "56-60"
)</f>
        <v>26-35</v>
      </c>
      <c r="C817" t="s">
        <v>24</v>
      </c>
      <c r="D817" t="s">
        <v>81</v>
      </c>
      <c r="E817" t="s">
        <v>78</v>
      </c>
      <c r="F817">
        <v>5</v>
      </c>
      <c r="G817" t="str" cm="1">
        <f t="array" ref="G817">_xlfn.IFS(
AND(F817&gt;=1,F817&lt;=7),"Near",
AND(F817&gt;=8,F817&lt;=14),"Moderate",
AND(F817&gt;=15,F817&lt;=21),"Far",
AND(F817&gt;=22,F817&lt;=29),"Very Far"
)</f>
        <v>Near</v>
      </c>
      <c r="H817">
        <v>1</v>
      </c>
      <c r="I817" t="s">
        <v>51</v>
      </c>
      <c r="J817">
        <v>1</v>
      </c>
      <c r="K817">
        <v>816</v>
      </c>
      <c r="L817" t="s">
        <v>38</v>
      </c>
      <c r="M817">
        <v>2</v>
      </c>
      <c r="N817" t="s">
        <v>44</v>
      </c>
      <c r="O817" t="s">
        <v>30</v>
      </c>
      <c r="P817">
        <v>25590</v>
      </c>
      <c r="Q817" t="s">
        <v>83</v>
      </c>
      <c r="R817">
        <v>11</v>
      </c>
      <c r="S817">
        <v>8</v>
      </c>
      <c r="T817">
        <v>0</v>
      </c>
      <c r="U817">
        <v>8</v>
      </c>
      <c r="V817">
        <v>3</v>
      </c>
      <c r="W817">
        <v>8</v>
      </c>
      <c r="X817">
        <v>1</v>
      </c>
      <c r="Y817">
        <v>7</v>
      </c>
    </row>
    <row r="818" spans="1:25" x14ac:dyDescent="0.25">
      <c r="A818">
        <v>33</v>
      </c>
      <c r="B818" t="str" cm="1">
        <f t="array" ref="B818">_xlfn.IFS(
    AND(A818 &gt;= 18, A818 &lt;= 25), "18-25",
    AND(A818 &gt;= 26, A818 &lt;= 35), "26-35",
    AND(A818 &gt;= 36, A818 &lt;= 45), "36-45",
    AND(A818 &gt;= 46, A818 &lt;= 55), "46-55",
    AND(A818 &gt;= 56, A818 &lt;= 60), "56-60"
)</f>
        <v>26-35</v>
      </c>
      <c r="C818" t="s">
        <v>24</v>
      </c>
      <c r="D818" t="s">
        <v>81</v>
      </c>
      <c r="E818" t="s">
        <v>78</v>
      </c>
      <c r="F818">
        <v>15</v>
      </c>
      <c r="G818" t="str" cm="1">
        <f t="array" ref="G818">_xlfn.IFS(
AND(F818&gt;=1,F818&lt;=7),"Near",
AND(F818&gt;=8,F818&lt;=14),"Moderate",
AND(F818&gt;=15,F818&lt;=21),"Far",
AND(F818&gt;=22,F818&lt;=29),"Very Far"
)</f>
        <v>Far</v>
      </c>
      <c r="H818">
        <v>4</v>
      </c>
      <c r="I818" t="s">
        <v>27</v>
      </c>
      <c r="J818">
        <v>1</v>
      </c>
      <c r="K818">
        <v>817</v>
      </c>
      <c r="L818" t="s">
        <v>28</v>
      </c>
      <c r="M818">
        <v>1</v>
      </c>
      <c r="N818" t="s">
        <v>39</v>
      </c>
      <c r="O818" t="s">
        <v>36</v>
      </c>
      <c r="P818">
        <v>62010</v>
      </c>
      <c r="Q818" t="s">
        <v>84</v>
      </c>
      <c r="R818">
        <v>15</v>
      </c>
      <c r="S818">
        <v>8</v>
      </c>
      <c r="T818">
        <v>3</v>
      </c>
      <c r="U818">
        <v>14</v>
      </c>
      <c r="V818">
        <v>2</v>
      </c>
      <c r="W818">
        <v>0</v>
      </c>
      <c r="X818">
        <v>0</v>
      </c>
      <c r="Y818">
        <v>0</v>
      </c>
    </row>
    <row r="819" spans="1:25" x14ac:dyDescent="0.25">
      <c r="A819">
        <v>32</v>
      </c>
      <c r="B819" t="str" cm="1">
        <f t="array" ref="B819">_xlfn.IFS(
    AND(A819 &gt;= 18, A819 &lt;= 25), "18-25",
    AND(A819 &gt;= 26, A819 &lt;= 35), "26-35",
    AND(A819 &gt;= 36, A819 &lt;= 45), "36-45",
    AND(A819 &gt;= 46, A819 &lt;= 55), "46-55",
    AND(A819 &gt;= 56, A819 &lt;= 60), "56-60"
)</f>
        <v>26-35</v>
      </c>
      <c r="C819" t="s">
        <v>24</v>
      </c>
      <c r="D819" t="s">
        <v>81</v>
      </c>
      <c r="E819" t="s">
        <v>78</v>
      </c>
      <c r="F819">
        <v>7</v>
      </c>
      <c r="G819" t="str" cm="1">
        <f t="array" ref="G819">_xlfn.IFS(
AND(F819&gt;=1,F819&lt;=7),"Near",
AND(F819&gt;=8,F819&lt;=14),"Moderate",
AND(F819&gt;=15,F819&lt;=21),"Far",
AND(F819&gt;=22,F819&lt;=29),"Very Far"
)</f>
        <v>Near</v>
      </c>
      <c r="H819">
        <v>3</v>
      </c>
      <c r="I819" t="s">
        <v>27</v>
      </c>
      <c r="J819">
        <v>1</v>
      </c>
      <c r="K819">
        <v>818</v>
      </c>
      <c r="L819" t="s">
        <v>28</v>
      </c>
      <c r="M819">
        <v>3</v>
      </c>
      <c r="N819" t="s">
        <v>44</v>
      </c>
      <c r="O819" t="s">
        <v>36</v>
      </c>
      <c r="P819">
        <v>44030</v>
      </c>
      <c r="Q819" t="s">
        <v>85</v>
      </c>
      <c r="R819">
        <v>20</v>
      </c>
      <c r="S819">
        <v>8</v>
      </c>
      <c r="T819">
        <v>0</v>
      </c>
      <c r="U819">
        <v>10</v>
      </c>
      <c r="V819">
        <v>3</v>
      </c>
      <c r="W819">
        <v>5</v>
      </c>
      <c r="X819">
        <v>0</v>
      </c>
      <c r="Y819">
        <v>0</v>
      </c>
    </row>
    <row r="820" spans="1:25" x14ac:dyDescent="0.25">
      <c r="A820">
        <v>54</v>
      </c>
      <c r="B820" t="str" cm="1">
        <f t="array" ref="B820">_xlfn.IFS(
    AND(A820 &gt;= 18, A820 &lt;= 25), "18-25",
    AND(A820 &gt;= 26, A820 &lt;= 35), "26-35",
    AND(A820 &gt;= 36, A820 &lt;= 45), "36-45",
    AND(A820 &gt;= 46, A820 &lt;= 55), "46-55",
    AND(A820 &gt;= 56, A820 &lt;= 60), "56-60"
)</f>
        <v>46-55</v>
      </c>
      <c r="C820" t="s">
        <v>24</v>
      </c>
      <c r="D820" t="s">
        <v>80</v>
      </c>
      <c r="E820" t="s">
        <v>26</v>
      </c>
      <c r="F820">
        <v>10</v>
      </c>
      <c r="G820" t="str" cm="1">
        <f t="array" ref="G820">_xlfn.IFS(
AND(F820&gt;=1,F820&lt;=7),"Near",
AND(F820&gt;=8,F820&lt;=14),"Moderate",
AND(F820&gt;=15,F820&lt;=21),"Far",
AND(F820&gt;=22,F820&lt;=29),"Very Far"
)</f>
        <v>Moderate</v>
      </c>
      <c r="H820">
        <v>3</v>
      </c>
      <c r="I820" t="s">
        <v>27</v>
      </c>
      <c r="J820">
        <v>1</v>
      </c>
      <c r="K820">
        <v>819</v>
      </c>
      <c r="L820" t="s">
        <v>28</v>
      </c>
      <c r="M820">
        <v>4</v>
      </c>
      <c r="N820" t="s">
        <v>35</v>
      </c>
      <c r="O820" t="s">
        <v>45</v>
      </c>
      <c r="P820">
        <v>37610</v>
      </c>
      <c r="Q820" t="s">
        <v>85</v>
      </c>
      <c r="R820">
        <v>12</v>
      </c>
      <c r="S820">
        <v>8</v>
      </c>
      <c r="T820">
        <v>0</v>
      </c>
      <c r="U820">
        <v>26</v>
      </c>
      <c r="V820">
        <v>3</v>
      </c>
      <c r="W820">
        <v>14</v>
      </c>
      <c r="X820">
        <v>1</v>
      </c>
      <c r="Y820">
        <v>12</v>
      </c>
    </row>
    <row r="821" spans="1:25" x14ac:dyDescent="0.25">
      <c r="A821">
        <v>29</v>
      </c>
      <c r="B821" t="str" cm="1">
        <f t="array" ref="B821">_xlfn.IFS(
    AND(A821 &gt;= 18, A821 &lt;= 25), "18-25",
    AND(A821 &gt;= 26, A821 &lt;= 35), "26-35",
    AND(A821 &gt;= 36, A821 &lt;= 45), "36-45",
    AND(A821 &gt;= 46, A821 &lt;= 55), "46-55",
    AND(A821 &gt;= 56, A821 &lt;= 60), "56-60"
)</f>
        <v>26-35</v>
      </c>
      <c r="C821" t="s">
        <v>32</v>
      </c>
      <c r="D821" t="s">
        <v>81</v>
      </c>
      <c r="E821" t="s">
        <v>78</v>
      </c>
      <c r="F821">
        <v>5</v>
      </c>
      <c r="G821" t="str" cm="1">
        <f t="array" ref="G821">_xlfn.IFS(
AND(F821&gt;=1,F821&lt;=7),"Near",
AND(F821&gt;=8,F821&lt;=14),"Moderate",
AND(F821&gt;=15,F821&lt;=21),"Far",
AND(F821&gt;=22,F821&lt;=29),"Very Far"
)</f>
        <v>Near</v>
      </c>
      <c r="H821">
        <v>3</v>
      </c>
      <c r="I821" t="s">
        <v>27</v>
      </c>
      <c r="J821">
        <v>1</v>
      </c>
      <c r="K821">
        <v>820</v>
      </c>
      <c r="L821" t="s">
        <v>28</v>
      </c>
      <c r="M821">
        <v>2</v>
      </c>
      <c r="N821" t="s">
        <v>35</v>
      </c>
      <c r="O821" t="s">
        <v>36</v>
      </c>
      <c r="P821">
        <v>109340</v>
      </c>
      <c r="Q821" t="s">
        <v>82</v>
      </c>
      <c r="R821">
        <v>17</v>
      </c>
      <c r="S821">
        <v>8</v>
      </c>
      <c r="T821">
        <v>2</v>
      </c>
      <c r="U821">
        <v>11</v>
      </c>
      <c r="V821">
        <v>2</v>
      </c>
      <c r="W821">
        <v>9</v>
      </c>
      <c r="X821">
        <v>0</v>
      </c>
      <c r="Y821">
        <v>7</v>
      </c>
    </row>
    <row r="822" spans="1:25" x14ac:dyDescent="0.25">
      <c r="A822">
        <v>44</v>
      </c>
      <c r="B822" t="str" cm="1">
        <f t="array" ref="B822">_xlfn.IFS(
    AND(A822 &gt;= 18, A822 &lt;= 25), "18-25",
    AND(A822 &gt;= 26, A822 &lt;= 35), "26-35",
    AND(A822 &gt;= 36, A822 &lt;= 45), "36-45",
    AND(A822 &gt;= 46, A822 &lt;= 55), "46-55",
    AND(A822 &gt;= 56, A822 &lt;= 60), "56-60"
)</f>
        <v>36-45</v>
      </c>
      <c r="C822" t="s">
        <v>24</v>
      </c>
      <c r="D822" t="s">
        <v>81</v>
      </c>
      <c r="E822" t="s">
        <v>26</v>
      </c>
      <c r="F822">
        <v>26</v>
      </c>
      <c r="G822" t="str" cm="1">
        <f t="array" ref="G822">_xlfn.IFS(
AND(F822&gt;=1,F822&lt;=7),"Near",
AND(F822&gt;=8,F822&lt;=14),"Moderate",
AND(F822&gt;=15,F822&lt;=21),"Far",
AND(F822&gt;=22,F822&lt;=29),"Very Far"
)</f>
        <v>Very Far</v>
      </c>
      <c r="H822">
        <v>1</v>
      </c>
      <c r="I822" t="s">
        <v>50</v>
      </c>
      <c r="J822">
        <v>1</v>
      </c>
      <c r="K822">
        <v>821</v>
      </c>
      <c r="L822" t="s">
        <v>38</v>
      </c>
      <c r="M822">
        <v>1</v>
      </c>
      <c r="N822" t="s">
        <v>47</v>
      </c>
      <c r="O822" t="s">
        <v>30</v>
      </c>
      <c r="P822">
        <v>107610</v>
      </c>
      <c r="Q822" t="s">
        <v>82</v>
      </c>
      <c r="R822">
        <v>11</v>
      </c>
      <c r="S822">
        <v>8</v>
      </c>
      <c r="T822">
        <v>1</v>
      </c>
      <c r="U822">
        <v>24</v>
      </c>
      <c r="V822">
        <v>5</v>
      </c>
      <c r="W822">
        <v>20</v>
      </c>
      <c r="X822">
        <v>14</v>
      </c>
      <c r="Y822">
        <v>17</v>
      </c>
    </row>
    <row r="823" spans="1:25" x14ac:dyDescent="0.25">
      <c r="A823">
        <v>39</v>
      </c>
      <c r="B823" t="str" cm="1">
        <f t="array" ref="B823">_xlfn.IFS(
    AND(A823 &gt;= 18, A823 &lt;= 25), "18-25",
    AND(A823 &gt;= 26, A823 &lt;= 35), "26-35",
    AND(A823 &gt;= 36, A823 &lt;= 45), "36-45",
    AND(A823 &gt;= 46, A823 &lt;= 55), "46-55",
    AND(A823 &gt;= 56, A823 &lt;= 60), "56-60"
)</f>
        <v>36-45</v>
      </c>
      <c r="C823" t="s">
        <v>24</v>
      </c>
      <c r="D823" t="s">
        <v>81</v>
      </c>
      <c r="E823" t="s">
        <v>26</v>
      </c>
      <c r="F823">
        <v>6</v>
      </c>
      <c r="G823" t="str" cm="1">
        <f t="array" ref="G823">_xlfn.IFS(
AND(F823&gt;=1,F823&lt;=7),"Near",
AND(F823&gt;=8,F823&lt;=14),"Moderate",
AND(F823&gt;=15,F823&lt;=21),"Far",
AND(F823&gt;=22,F823&lt;=29),"Very Far"
)</f>
        <v>Near</v>
      </c>
      <c r="H823">
        <v>1</v>
      </c>
      <c r="I823" t="s">
        <v>51</v>
      </c>
      <c r="J823">
        <v>1</v>
      </c>
      <c r="K823">
        <v>822</v>
      </c>
      <c r="L823" t="s">
        <v>28</v>
      </c>
      <c r="M823">
        <v>2</v>
      </c>
      <c r="N823" t="s">
        <v>44</v>
      </c>
      <c r="O823" t="s">
        <v>36</v>
      </c>
      <c r="P823">
        <v>51750</v>
      </c>
      <c r="Q823" t="s">
        <v>83</v>
      </c>
      <c r="R823">
        <v>17</v>
      </c>
      <c r="S823">
        <v>8</v>
      </c>
      <c r="T823">
        <v>1</v>
      </c>
      <c r="U823">
        <v>9</v>
      </c>
      <c r="V823">
        <v>2</v>
      </c>
      <c r="W823">
        <v>2</v>
      </c>
      <c r="X823">
        <v>2</v>
      </c>
      <c r="Y823">
        <v>2</v>
      </c>
    </row>
    <row r="824" spans="1:25" x14ac:dyDescent="0.25">
      <c r="A824">
        <v>46</v>
      </c>
      <c r="B824" t="str" cm="1">
        <f t="array" ref="B824">_xlfn.IFS(
    AND(A824 &gt;= 18, A824 &lt;= 25), "18-25",
    AND(A824 &gt;= 26, A824 &lt;= 35), "26-35",
    AND(A824 &gt;= 36, A824 &lt;= 45), "36-45",
    AND(A824 &gt;= 46, A824 &lt;= 55), "46-55",
    AND(A824 &gt;= 56, A824 &lt;= 60), "56-60"
)</f>
        <v>46-55</v>
      </c>
      <c r="C824" t="s">
        <v>24</v>
      </c>
      <c r="D824" t="s">
        <v>81</v>
      </c>
      <c r="E824" t="s">
        <v>78</v>
      </c>
      <c r="F824">
        <v>4</v>
      </c>
      <c r="G824" t="str" cm="1">
        <f t="array" ref="G824">_xlfn.IFS(
AND(F824&gt;=1,F824&lt;=7),"Near",
AND(F824&gt;=8,F824&lt;=14),"Moderate",
AND(F824&gt;=15,F824&lt;=21),"Far",
AND(F824&gt;=22,F824&lt;=29),"Very Far"
)</f>
        <v>Near</v>
      </c>
      <c r="H824">
        <v>2</v>
      </c>
      <c r="I824" t="s">
        <v>27</v>
      </c>
      <c r="J824">
        <v>1</v>
      </c>
      <c r="K824">
        <v>823</v>
      </c>
      <c r="L824" t="s">
        <v>38</v>
      </c>
      <c r="M824">
        <v>3</v>
      </c>
      <c r="N824" t="s">
        <v>46</v>
      </c>
      <c r="O824" t="s">
        <v>30</v>
      </c>
      <c r="P824">
        <v>138260</v>
      </c>
      <c r="Q824" t="s">
        <v>83</v>
      </c>
      <c r="R824">
        <v>11</v>
      </c>
      <c r="S824">
        <v>8</v>
      </c>
      <c r="T824">
        <v>0</v>
      </c>
      <c r="U824">
        <v>23</v>
      </c>
      <c r="V824">
        <v>1</v>
      </c>
      <c r="W824">
        <v>13</v>
      </c>
      <c r="X824">
        <v>5</v>
      </c>
      <c r="Y824">
        <v>1</v>
      </c>
    </row>
    <row r="825" spans="1:25" x14ac:dyDescent="0.25">
      <c r="A825">
        <v>35</v>
      </c>
      <c r="B825" t="str" cm="1">
        <f t="array" ref="B825">_xlfn.IFS(
    AND(A825 &gt;= 18, A825 &lt;= 25), "18-25",
    AND(A825 &gt;= 26, A825 &lt;= 35), "26-35",
    AND(A825 &gt;= 36, A825 &lt;= 45), "36-45",
    AND(A825 &gt;= 46, A825 &lt;= 55), "46-55",
    AND(A825 &gt;= 56, A825 &lt;= 60), "56-60"
)</f>
        <v>26-35</v>
      </c>
      <c r="C825" t="s">
        <v>24</v>
      </c>
      <c r="D825" t="s">
        <v>81</v>
      </c>
      <c r="E825" t="s">
        <v>78</v>
      </c>
      <c r="F825">
        <v>23</v>
      </c>
      <c r="G825" t="str" cm="1">
        <f t="array" ref="G825">_xlfn.IFS(
AND(F825&gt;=1,F825&lt;=7),"Near",
AND(F825&gt;=8,F825&lt;=14),"Moderate",
AND(F825&gt;=15,F825&lt;=21),"Far",
AND(F825&gt;=22,F825&lt;=29),"Very Far"
)</f>
        <v>Very Far</v>
      </c>
      <c r="H825">
        <v>4</v>
      </c>
      <c r="I825" t="s">
        <v>27</v>
      </c>
      <c r="J825">
        <v>1</v>
      </c>
      <c r="K825">
        <v>824</v>
      </c>
      <c r="L825" t="s">
        <v>38</v>
      </c>
      <c r="M825">
        <v>2</v>
      </c>
      <c r="N825" t="s">
        <v>35</v>
      </c>
      <c r="O825" t="s">
        <v>36</v>
      </c>
      <c r="P825">
        <v>63340</v>
      </c>
      <c r="Q825" t="s">
        <v>83</v>
      </c>
      <c r="R825">
        <v>14</v>
      </c>
      <c r="S825">
        <v>8</v>
      </c>
      <c r="T825">
        <v>0</v>
      </c>
      <c r="U825">
        <v>11</v>
      </c>
      <c r="V825">
        <v>2</v>
      </c>
      <c r="W825">
        <v>11</v>
      </c>
      <c r="X825">
        <v>3</v>
      </c>
      <c r="Y825">
        <v>3</v>
      </c>
    </row>
    <row r="826" spans="1:25" x14ac:dyDescent="0.25">
      <c r="A826">
        <v>23</v>
      </c>
      <c r="B826" t="str" cm="1">
        <f t="array" ref="B826">_xlfn.IFS(
    AND(A826 &gt;= 18, A826 &lt;= 25), "18-25",
    AND(A826 &gt;= 26, A826 &lt;= 35), "26-35",
    AND(A826 &gt;= 36, A826 &lt;= 45), "36-45",
    AND(A826 &gt;= 46, A826 &lt;= 55), "46-55",
    AND(A826 &gt;= 56, A826 &lt;= 60), "56-60"
)</f>
        <v>18-25</v>
      </c>
      <c r="C826" t="s">
        <v>24</v>
      </c>
      <c r="D826" t="s">
        <v>81</v>
      </c>
      <c r="E826" t="s">
        <v>78</v>
      </c>
      <c r="F826">
        <v>2</v>
      </c>
      <c r="G826" t="str" cm="1">
        <f t="array" ref="G826">_xlfn.IFS(
AND(F826&gt;=1,F826&lt;=7),"Near",
AND(F826&gt;=8,F826&lt;=14),"Moderate",
AND(F826&gt;=15,F826&lt;=21),"Far",
AND(F826&gt;=22,F826&lt;=29),"Very Far"
)</f>
        <v>Near</v>
      </c>
      <c r="H826">
        <v>4</v>
      </c>
      <c r="I826" t="s">
        <v>42</v>
      </c>
      <c r="J826">
        <v>1</v>
      </c>
      <c r="K826">
        <v>825</v>
      </c>
      <c r="L826" t="s">
        <v>28</v>
      </c>
      <c r="M826">
        <v>2</v>
      </c>
      <c r="N826" t="s">
        <v>48</v>
      </c>
      <c r="O826" t="s">
        <v>36</v>
      </c>
      <c r="P826">
        <v>49360</v>
      </c>
      <c r="Q826" t="s">
        <v>84</v>
      </c>
      <c r="R826">
        <v>19</v>
      </c>
      <c r="S826">
        <v>8</v>
      </c>
      <c r="T826">
        <v>1</v>
      </c>
      <c r="U826">
        <v>5</v>
      </c>
      <c r="V826">
        <v>2</v>
      </c>
      <c r="W826">
        <v>4</v>
      </c>
      <c r="X826">
        <v>1</v>
      </c>
      <c r="Y826">
        <v>2</v>
      </c>
    </row>
    <row r="827" spans="1:25" x14ac:dyDescent="0.25">
      <c r="A827">
        <v>40</v>
      </c>
      <c r="B827" t="str" cm="1">
        <f t="array" ref="B827">_xlfn.IFS(
    AND(A827 &gt;= 18, A827 &lt;= 25), "18-25",
    AND(A827 &gt;= 26, A827 &lt;= 35), "26-35",
    AND(A827 &gt;= 36, A827 &lt;= 45), "36-45",
    AND(A827 &gt;= 46, A827 &lt;= 55), "46-55",
    AND(A827 &gt;= 56, A827 &lt;= 60), "56-60"
)</f>
        <v>36-45</v>
      </c>
      <c r="C827" t="s">
        <v>32</v>
      </c>
      <c r="D827" t="s">
        <v>81</v>
      </c>
      <c r="E827" t="s">
        <v>78</v>
      </c>
      <c r="F827">
        <v>2</v>
      </c>
      <c r="G827" t="str" cm="1">
        <f t="array" ref="G827">_xlfn.IFS(
AND(F827&gt;=1,F827&lt;=7),"Near",
AND(F827&gt;=8,F827&lt;=14),"Moderate",
AND(F827&gt;=15,F827&lt;=21),"Far",
AND(F827&gt;=22,F827&lt;=29),"Very Far"
)</f>
        <v>Near</v>
      </c>
      <c r="H827">
        <v>3</v>
      </c>
      <c r="I827" t="s">
        <v>42</v>
      </c>
      <c r="J827">
        <v>1</v>
      </c>
      <c r="K827">
        <v>826</v>
      </c>
      <c r="L827" t="s">
        <v>38</v>
      </c>
      <c r="M827">
        <v>2</v>
      </c>
      <c r="N827" t="s">
        <v>43</v>
      </c>
      <c r="O827" t="s">
        <v>36</v>
      </c>
      <c r="P827">
        <v>47750</v>
      </c>
      <c r="Q827" t="s">
        <v>82</v>
      </c>
      <c r="R827">
        <v>15</v>
      </c>
      <c r="S827">
        <v>8</v>
      </c>
      <c r="T827">
        <v>1</v>
      </c>
      <c r="U827">
        <v>15</v>
      </c>
      <c r="V827">
        <v>3</v>
      </c>
      <c r="W827">
        <v>5</v>
      </c>
      <c r="X827">
        <v>1</v>
      </c>
      <c r="Y827">
        <v>0</v>
      </c>
    </row>
    <row r="828" spans="1:25" x14ac:dyDescent="0.25">
      <c r="A828">
        <v>34</v>
      </c>
      <c r="B828" t="str" cm="1">
        <f t="array" ref="B828">_xlfn.IFS(
    AND(A828 &gt;= 18, A828 &lt;= 25), "18-25",
    AND(A828 &gt;= 26, A828 &lt;= 35), "26-35",
    AND(A828 &gt;= 36, A828 &lt;= 45), "36-45",
    AND(A828 &gt;= 46, A828 &lt;= 55), "46-55",
    AND(A828 &gt;= 56, A828 &lt;= 60), "56-60"
)</f>
        <v>26-35</v>
      </c>
      <c r="C828" t="s">
        <v>24</v>
      </c>
      <c r="D828" t="s">
        <v>81</v>
      </c>
      <c r="E828" t="s">
        <v>79</v>
      </c>
      <c r="F828">
        <v>2</v>
      </c>
      <c r="G828" t="str" cm="1">
        <f t="array" ref="G828">_xlfn.IFS(
AND(F828&gt;=1,F828&lt;=7),"Near",
AND(F828&gt;=8,F828&lt;=14),"Moderate",
AND(F828&gt;=15,F828&lt;=21),"Far",
AND(F828&gt;=22,F828&lt;=29),"Very Far"
)</f>
        <v>Near</v>
      </c>
      <c r="H828">
        <v>3</v>
      </c>
      <c r="I828" t="s">
        <v>41</v>
      </c>
      <c r="J828">
        <v>1</v>
      </c>
      <c r="K828">
        <v>827</v>
      </c>
      <c r="L828" t="s">
        <v>38</v>
      </c>
      <c r="M828">
        <v>2</v>
      </c>
      <c r="N828" t="s">
        <v>46</v>
      </c>
      <c r="O828" t="s">
        <v>30</v>
      </c>
      <c r="P828">
        <v>28180</v>
      </c>
      <c r="Q828" t="s">
        <v>84</v>
      </c>
      <c r="R828">
        <v>13</v>
      </c>
      <c r="S828">
        <v>8</v>
      </c>
      <c r="T828">
        <v>1</v>
      </c>
      <c r="U828">
        <v>10</v>
      </c>
      <c r="V828">
        <v>2</v>
      </c>
      <c r="W828">
        <v>10</v>
      </c>
      <c r="X828">
        <v>8</v>
      </c>
      <c r="Y828">
        <v>6</v>
      </c>
    </row>
    <row r="829" spans="1:25" x14ac:dyDescent="0.25">
      <c r="A829">
        <v>31</v>
      </c>
      <c r="B829" t="str" cm="1">
        <f t="array" ref="B829">_xlfn.IFS(
    AND(A829 &gt;= 18, A829 &lt;= 25), "18-25",
    AND(A829 &gt;= 26, A829 &lt;= 35), "26-35",
    AND(A829 &gt;= 36, A829 &lt;= 45), "36-45",
    AND(A829 &gt;= 46, A829 &lt;= 55), "46-55",
    AND(A829 &gt;= 56, A829 &lt;= 60), "56-60"
)</f>
        <v>26-35</v>
      </c>
      <c r="C829" t="s">
        <v>32</v>
      </c>
      <c r="D829" t="s">
        <v>80</v>
      </c>
      <c r="E829" t="s">
        <v>78</v>
      </c>
      <c r="F829">
        <v>29</v>
      </c>
      <c r="G829" t="str" cm="1">
        <f t="array" ref="G829">_xlfn.IFS(
AND(F829&gt;=1,F829&lt;=7),"Near",
AND(F829&gt;=8,F829&lt;=14),"Moderate",
AND(F829&gt;=15,F829&lt;=21),"Far",
AND(F829&gt;=22,F829&lt;=29),"Very Far"
)</f>
        <v>Very Far</v>
      </c>
      <c r="H829">
        <v>3</v>
      </c>
      <c r="I829" t="s">
        <v>27</v>
      </c>
      <c r="J829">
        <v>1</v>
      </c>
      <c r="K829">
        <v>828</v>
      </c>
      <c r="L829" t="s">
        <v>28</v>
      </c>
      <c r="M829">
        <v>2</v>
      </c>
      <c r="N829" t="s">
        <v>29</v>
      </c>
      <c r="O829" t="s">
        <v>36</v>
      </c>
      <c r="P829">
        <v>25150</v>
      </c>
      <c r="Q829" t="s">
        <v>84</v>
      </c>
      <c r="R829">
        <v>14</v>
      </c>
      <c r="S829">
        <v>8</v>
      </c>
      <c r="T829">
        <v>0</v>
      </c>
      <c r="U829">
        <v>7</v>
      </c>
      <c r="V829">
        <v>3</v>
      </c>
      <c r="W829">
        <v>7</v>
      </c>
      <c r="X829">
        <v>7</v>
      </c>
      <c r="Y829">
        <v>7</v>
      </c>
    </row>
    <row r="830" spans="1:25" x14ac:dyDescent="0.25">
      <c r="A830">
        <v>50</v>
      </c>
      <c r="B830" t="str" cm="1">
        <f t="array" ref="B830">_xlfn.IFS(
    AND(A830 &gt;= 18, A830 &lt;= 25), "18-25",
    AND(A830 &gt;= 26, A830 &lt;= 35), "26-35",
    AND(A830 &gt;= 36, A830 &lt;= 45), "36-45",
    AND(A830 &gt;= 46, A830 &lt;= 55), "46-55",
    AND(A830 &gt;= 56, A830 &lt;= 60), "56-60"
)</f>
        <v>46-55</v>
      </c>
      <c r="C830" t="s">
        <v>24</v>
      </c>
      <c r="D830" t="s">
        <v>80</v>
      </c>
      <c r="E830" t="s">
        <v>78</v>
      </c>
      <c r="F830">
        <v>6</v>
      </c>
      <c r="G830" t="str" cm="1">
        <f t="array" ref="G830">_xlfn.IFS(
AND(F830&gt;=1,F830&lt;=7),"Near",
AND(F830&gt;=8,F830&lt;=14),"Moderate",
AND(F830&gt;=15,F830&lt;=21),"Far",
AND(F830&gt;=22,F830&lt;=29),"Very Far"
)</f>
        <v>Near</v>
      </c>
      <c r="H830">
        <v>3</v>
      </c>
      <c r="I830" t="s">
        <v>42</v>
      </c>
      <c r="J830">
        <v>1</v>
      </c>
      <c r="K830">
        <v>829</v>
      </c>
      <c r="L830" t="s">
        <v>38</v>
      </c>
      <c r="M830">
        <v>1</v>
      </c>
      <c r="N830" t="s">
        <v>48</v>
      </c>
      <c r="O830" t="s">
        <v>36</v>
      </c>
      <c r="P830">
        <v>23420</v>
      </c>
      <c r="Q830" t="s">
        <v>85</v>
      </c>
      <c r="R830">
        <v>12</v>
      </c>
      <c r="S830">
        <v>8</v>
      </c>
      <c r="T830">
        <v>1</v>
      </c>
      <c r="U830">
        <v>32</v>
      </c>
      <c r="V830">
        <v>2</v>
      </c>
      <c r="W830">
        <v>32</v>
      </c>
      <c r="X830">
        <v>13</v>
      </c>
      <c r="Y830">
        <v>9</v>
      </c>
    </row>
    <row r="831" spans="1:25" x14ac:dyDescent="0.25">
      <c r="A831">
        <v>34</v>
      </c>
      <c r="B831" t="str" cm="1">
        <f t="array" ref="B831">_xlfn.IFS(
    AND(A831 &gt;= 18, A831 &lt;= 25), "18-25",
    AND(A831 &gt;= 26, A831 &lt;= 35), "26-35",
    AND(A831 &gt;= 36, A831 &lt;= 45), "36-45",
    AND(A831 &gt;= 46, A831 &lt;= 55), "46-55",
    AND(A831 &gt;= 56, A831 &lt;= 60), "56-60"
)</f>
        <v>26-35</v>
      </c>
      <c r="C831" t="s">
        <v>24</v>
      </c>
      <c r="D831" t="s">
        <v>81</v>
      </c>
      <c r="E831" t="s">
        <v>26</v>
      </c>
      <c r="F831">
        <v>25</v>
      </c>
      <c r="G831" t="str" cm="1">
        <f t="array" ref="G831">_xlfn.IFS(
AND(F831&gt;=1,F831&lt;=7),"Near",
AND(F831&gt;=8,F831&lt;=14),"Moderate",
AND(F831&gt;=15,F831&lt;=21),"Far",
AND(F831&gt;=22,F831&lt;=29),"Very Far"
)</f>
        <v>Very Far</v>
      </c>
      <c r="H831">
        <v>5</v>
      </c>
      <c r="I831" t="s">
        <v>50</v>
      </c>
      <c r="J831">
        <v>1</v>
      </c>
      <c r="K831">
        <v>830</v>
      </c>
      <c r="L831" t="s">
        <v>28</v>
      </c>
      <c r="M831">
        <v>1</v>
      </c>
      <c r="N831" t="s">
        <v>35</v>
      </c>
      <c r="O831" t="s">
        <v>30</v>
      </c>
      <c r="P831">
        <v>41940</v>
      </c>
      <c r="Q831" t="s">
        <v>84</v>
      </c>
      <c r="R831">
        <v>17</v>
      </c>
      <c r="S831">
        <v>8</v>
      </c>
      <c r="T831">
        <v>2</v>
      </c>
      <c r="U831">
        <v>12</v>
      </c>
      <c r="V831">
        <v>3</v>
      </c>
      <c r="W831">
        <v>11</v>
      </c>
      <c r="X831">
        <v>5</v>
      </c>
      <c r="Y831">
        <v>7</v>
      </c>
    </row>
    <row r="832" spans="1:25" x14ac:dyDescent="0.25">
      <c r="A832">
        <v>42</v>
      </c>
      <c r="B832" t="str" cm="1">
        <f t="array" ref="B832">_xlfn.IFS(
    AND(A832 &gt;= 18, A832 &lt;= 25), "18-25",
    AND(A832 &gt;= 26, A832 &lt;= 35), "26-35",
    AND(A832 &gt;= 36, A832 &lt;= 45), "36-45",
    AND(A832 &gt;= 46, A832 &lt;= 55), "46-55",
    AND(A832 &gt;= 56, A832 &lt;= 60), "56-60"
)</f>
        <v>36-45</v>
      </c>
      <c r="C832" t="s">
        <v>24</v>
      </c>
      <c r="D832" t="s">
        <v>81</v>
      </c>
      <c r="E832" t="s">
        <v>78</v>
      </c>
      <c r="F832">
        <v>1</v>
      </c>
      <c r="G832" t="str" cm="1">
        <f t="array" ref="G832">_xlfn.IFS(
AND(F832&gt;=1,F832&lt;=7),"Near",
AND(F832&gt;=8,F832&lt;=14),"Moderate",
AND(F832&gt;=15,F832&lt;=21),"Far",
AND(F832&gt;=22,F832&lt;=29),"Very Far"
)</f>
        <v>Near</v>
      </c>
      <c r="H832">
        <v>3</v>
      </c>
      <c r="I832" t="s">
        <v>27</v>
      </c>
      <c r="J832">
        <v>1</v>
      </c>
      <c r="K832">
        <v>831</v>
      </c>
      <c r="L832" t="s">
        <v>28</v>
      </c>
      <c r="M832">
        <v>1</v>
      </c>
      <c r="N832" t="s">
        <v>46</v>
      </c>
      <c r="O832" t="s">
        <v>30</v>
      </c>
      <c r="P832">
        <v>106850</v>
      </c>
      <c r="Q832" t="s">
        <v>83</v>
      </c>
      <c r="R832">
        <v>11</v>
      </c>
      <c r="S832">
        <v>8</v>
      </c>
      <c r="T832">
        <v>3</v>
      </c>
      <c r="U832">
        <v>4</v>
      </c>
      <c r="V832">
        <v>2</v>
      </c>
      <c r="W832">
        <v>1</v>
      </c>
      <c r="X832">
        <v>0</v>
      </c>
      <c r="Y832">
        <v>0</v>
      </c>
    </row>
    <row r="833" spans="1:25" x14ac:dyDescent="0.25">
      <c r="A833">
        <v>37</v>
      </c>
      <c r="B833" t="str" cm="1">
        <f t="array" ref="B833">_xlfn.IFS(
    AND(A833 &gt;= 18, A833 &lt;= 25), "18-25",
    AND(A833 &gt;= 26, A833 &lt;= 35), "26-35",
    AND(A833 &gt;= 36, A833 &lt;= 45), "36-45",
    AND(A833 &gt;= 46, A833 &lt;= 55), "46-55",
    AND(A833 &gt;= 56, A833 &lt;= 60), "56-60"
)</f>
        <v>36-45</v>
      </c>
      <c r="C833" t="s">
        <v>24</v>
      </c>
      <c r="D833" t="s">
        <v>81</v>
      </c>
      <c r="E833" t="s">
        <v>78</v>
      </c>
      <c r="F833">
        <v>2</v>
      </c>
      <c r="G833" t="str" cm="1">
        <f t="array" ref="G833">_xlfn.IFS(
AND(F833&gt;=1,F833&lt;=7),"Near",
AND(F833&gt;=8,F833&lt;=14),"Moderate",
AND(F833&gt;=15,F833&lt;=21),"Far",
AND(F833&gt;=22,F833&lt;=29),"Very Far"
)</f>
        <v>Near</v>
      </c>
      <c r="H833">
        <v>2</v>
      </c>
      <c r="I833" t="s">
        <v>42</v>
      </c>
      <c r="J833">
        <v>1</v>
      </c>
      <c r="K833">
        <v>832</v>
      </c>
      <c r="L833" t="s">
        <v>38</v>
      </c>
      <c r="M833">
        <v>1</v>
      </c>
      <c r="N833" t="s">
        <v>35</v>
      </c>
      <c r="O833" t="s">
        <v>30</v>
      </c>
      <c r="P833">
        <v>20220</v>
      </c>
      <c r="Q833" t="s">
        <v>85</v>
      </c>
      <c r="R833">
        <v>12</v>
      </c>
      <c r="S833">
        <v>8</v>
      </c>
      <c r="T833">
        <v>0</v>
      </c>
      <c r="U833">
        <v>10</v>
      </c>
      <c r="V833">
        <v>1</v>
      </c>
      <c r="W833">
        <v>10</v>
      </c>
      <c r="X833">
        <v>3</v>
      </c>
      <c r="Y833">
        <v>7</v>
      </c>
    </row>
    <row r="834" spans="1:25" x14ac:dyDescent="0.25">
      <c r="A834">
        <v>29</v>
      </c>
      <c r="B834" t="str" cm="1">
        <f t="array" ref="B834">_xlfn.IFS(
    AND(A834 &gt;= 18, A834 &lt;= 25), "18-25",
    AND(A834 &gt;= 26, A834 &lt;= 35), "26-35",
    AND(A834 &gt;= 36, A834 &lt;= 45), "36-45",
    AND(A834 &gt;= 46, A834 &lt;= 55), "46-55",
    AND(A834 &gt;= 56, A834 &lt;= 60), "56-60"
)</f>
        <v>26-35</v>
      </c>
      <c r="C834" t="s">
        <v>24</v>
      </c>
      <c r="D834" t="s">
        <v>81</v>
      </c>
      <c r="E834" t="s">
        <v>78</v>
      </c>
      <c r="F834">
        <v>1</v>
      </c>
      <c r="G834" t="str" cm="1">
        <f t="array" ref="G834">_xlfn.IFS(
AND(F834&gt;=1,F834&lt;=7),"Near",
AND(F834&gt;=8,F834&lt;=14),"Moderate",
AND(F834&gt;=15,F834&lt;=21),"Far",
AND(F834&gt;=22,F834&lt;=29),"Very Far"
)</f>
        <v>Near</v>
      </c>
      <c r="H834">
        <v>3</v>
      </c>
      <c r="I834" t="s">
        <v>42</v>
      </c>
      <c r="J834">
        <v>1</v>
      </c>
      <c r="K834">
        <v>833</v>
      </c>
      <c r="L834" t="s">
        <v>28</v>
      </c>
      <c r="M834">
        <v>1</v>
      </c>
      <c r="N834" t="s">
        <v>48</v>
      </c>
      <c r="O834" t="s">
        <v>30</v>
      </c>
      <c r="P834">
        <v>23140</v>
      </c>
      <c r="Q834" t="s">
        <v>82</v>
      </c>
      <c r="R834">
        <v>13</v>
      </c>
      <c r="S834">
        <v>8</v>
      </c>
      <c r="T834">
        <v>0</v>
      </c>
      <c r="U834">
        <v>9</v>
      </c>
      <c r="V834">
        <v>5</v>
      </c>
      <c r="W834">
        <v>7</v>
      </c>
      <c r="X834">
        <v>0</v>
      </c>
      <c r="Y834">
        <v>7</v>
      </c>
    </row>
    <row r="835" spans="1:25" x14ac:dyDescent="0.25">
      <c r="A835">
        <v>33</v>
      </c>
      <c r="B835" t="str" cm="1">
        <f t="array" ref="B835">_xlfn.IFS(
    AND(A835 &gt;= 18, A835 &lt;= 25), "18-25",
    AND(A835 &gt;= 26, A835 &lt;= 35), "26-35",
    AND(A835 &gt;= 36, A835 &lt;= 45), "36-45",
    AND(A835 &gt;= 46, A835 &lt;= 55), "46-55",
    AND(A835 &gt;= 56, A835 &lt;= 60), "56-60"
)</f>
        <v>26-35</v>
      </c>
      <c r="C835" t="s">
        <v>24</v>
      </c>
      <c r="D835" t="s">
        <v>81</v>
      </c>
      <c r="E835" t="s">
        <v>78</v>
      </c>
      <c r="F835">
        <v>1</v>
      </c>
      <c r="G835" t="str" cm="1">
        <f t="array" ref="G835">_xlfn.IFS(
AND(F835&gt;=1,F835&lt;=7),"Near",
AND(F835&gt;=8,F835&lt;=14),"Moderate",
AND(F835&gt;=15,F835&lt;=21),"Far",
AND(F835&gt;=22,F835&lt;=29),"Very Far"
)</f>
        <v>Near</v>
      </c>
      <c r="H835">
        <v>1</v>
      </c>
      <c r="I835" t="s">
        <v>27</v>
      </c>
      <c r="J835">
        <v>1</v>
      </c>
      <c r="K835">
        <v>834</v>
      </c>
      <c r="L835" t="s">
        <v>38</v>
      </c>
      <c r="M835">
        <v>1</v>
      </c>
      <c r="N835" t="s">
        <v>35</v>
      </c>
      <c r="O835" t="s">
        <v>36</v>
      </c>
      <c r="P835">
        <v>42560</v>
      </c>
      <c r="Q835" t="s">
        <v>83</v>
      </c>
      <c r="R835">
        <v>13</v>
      </c>
      <c r="S835">
        <v>8</v>
      </c>
      <c r="T835">
        <v>3</v>
      </c>
      <c r="U835">
        <v>5</v>
      </c>
      <c r="V835">
        <v>1</v>
      </c>
      <c r="W835">
        <v>5</v>
      </c>
      <c r="X835">
        <v>0</v>
      </c>
      <c r="Y835">
        <v>2</v>
      </c>
    </row>
    <row r="836" spans="1:25" x14ac:dyDescent="0.25">
      <c r="A836">
        <v>45</v>
      </c>
      <c r="B836" t="str" cm="1">
        <f t="array" ref="B836">_xlfn.IFS(
    AND(A836 &gt;= 18, A836 &lt;= 25), "18-25",
    AND(A836 &gt;= 26, A836 &lt;= 35), "26-35",
    AND(A836 &gt;= 36, A836 &lt;= 45), "36-45",
    AND(A836 &gt;= 46, A836 &lt;= 55), "46-55",
    AND(A836 &gt;= 56, A836 &lt;= 60), "56-60"
)</f>
        <v>36-45</v>
      </c>
      <c r="C836" t="s">
        <v>24</v>
      </c>
      <c r="D836" t="s">
        <v>81</v>
      </c>
      <c r="E836" t="s">
        <v>26</v>
      </c>
      <c r="F836">
        <v>3</v>
      </c>
      <c r="G836" t="str" cm="1">
        <f t="array" ref="G836">_xlfn.IFS(
AND(F836&gt;=1,F836&lt;=7),"Near",
AND(F836&gt;=8,F836&lt;=14),"Moderate",
AND(F836&gt;=15,F836&lt;=21),"Far",
AND(F836&gt;=22,F836&lt;=29),"Very Far"
)</f>
        <v>Near</v>
      </c>
      <c r="H836">
        <v>3</v>
      </c>
      <c r="I836" t="s">
        <v>27</v>
      </c>
      <c r="J836">
        <v>1</v>
      </c>
      <c r="K836">
        <v>835</v>
      </c>
      <c r="L836" t="s">
        <v>38</v>
      </c>
      <c r="M836">
        <v>3</v>
      </c>
      <c r="N836" t="s">
        <v>44</v>
      </c>
      <c r="O836" t="s">
        <v>30</v>
      </c>
      <c r="P836">
        <v>35800</v>
      </c>
      <c r="Q836" t="s">
        <v>85</v>
      </c>
      <c r="R836">
        <v>20</v>
      </c>
      <c r="S836">
        <v>8</v>
      </c>
      <c r="T836">
        <v>1</v>
      </c>
      <c r="U836">
        <v>8</v>
      </c>
      <c r="V836">
        <v>1</v>
      </c>
      <c r="W836">
        <v>5</v>
      </c>
      <c r="X836">
        <v>0</v>
      </c>
      <c r="Y836">
        <v>3</v>
      </c>
    </row>
    <row r="837" spans="1:25" x14ac:dyDescent="0.25">
      <c r="A837">
        <v>42</v>
      </c>
      <c r="B837" t="str" cm="1">
        <f t="array" ref="B837">_xlfn.IFS(
    AND(A837 &gt;= 18, A837 &lt;= 25), "18-25",
    AND(A837 &gt;= 26, A837 &lt;= 35), "26-35",
    AND(A837 &gt;= 36, A837 &lt;= 45), "36-45",
    AND(A837 &gt;= 46, A837 &lt;= 55), "46-55",
    AND(A837 &gt;= 56, A837 &lt;= 60), "56-60"
)</f>
        <v>36-45</v>
      </c>
      <c r="C837" t="s">
        <v>24</v>
      </c>
      <c r="D837" t="s">
        <v>80</v>
      </c>
      <c r="E837" t="s">
        <v>79</v>
      </c>
      <c r="F837">
        <v>1</v>
      </c>
      <c r="G837" t="str" cm="1">
        <f t="array" ref="G837">_xlfn.IFS(
AND(F837&gt;=1,F837&lt;=7),"Near",
AND(F837&gt;=8,F837&lt;=14),"Moderate",
AND(F837&gt;=15,F837&lt;=21),"Far",
AND(F837&gt;=22,F837&lt;=29),"Very Far"
)</f>
        <v>Near</v>
      </c>
      <c r="H837">
        <v>4</v>
      </c>
      <c r="I837" t="s">
        <v>51</v>
      </c>
      <c r="J837">
        <v>1</v>
      </c>
      <c r="K837">
        <v>836</v>
      </c>
      <c r="L837" t="s">
        <v>38</v>
      </c>
      <c r="M837">
        <v>2</v>
      </c>
      <c r="N837" t="s">
        <v>46</v>
      </c>
      <c r="O837" t="s">
        <v>30</v>
      </c>
      <c r="P837">
        <v>31620</v>
      </c>
      <c r="Q837" t="s">
        <v>85</v>
      </c>
      <c r="R837">
        <v>17</v>
      </c>
      <c r="S837">
        <v>8</v>
      </c>
      <c r="T837">
        <v>2</v>
      </c>
      <c r="U837">
        <v>24</v>
      </c>
      <c r="V837">
        <v>1</v>
      </c>
      <c r="W837">
        <v>20</v>
      </c>
      <c r="X837">
        <v>13</v>
      </c>
      <c r="Y837">
        <v>9</v>
      </c>
    </row>
    <row r="838" spans="1:25" x14ac:dyDescent="0.25">
      <c r="A838">
        <v>40</v>
      </c>
      <c r="B838" t="str" cm="1">
        <f t="array" ref="B838">_xlfn.IFS(
    AND(A838 &gt;= 18, A838 &lt;= 25), "18-25",
    AND(A838 &gt;= 26, A838 &lt;= 35), "26-35",
    AND(A838 &gt;= 36, A838 &lt;= 45), "36-45",
    AND(A838 &gt;= 46, A838 &lt;= 55), "46-55",
    AND(A838 &gt;= 56, A838 &lt;= 60), "56-60"
)</f>
        <v>36-45</v>
      </c>
      <c r="C838" t="s">
        <v>24</v>
      </c>
      <c r="D838" t="s">
        <v>81</v>
      </c>
      <c r="E838" t="s">
        <v>26</v>
      </c>
      <c r="F838">
        <v>10</v>
      </c>
      <c r="G838" t="str" cm="1">
        <f t="array" ref="G838">_xlfn.IFS(
AND(F838&gt;=1,F838&lt;=7),"Near",
AND(F838&gt;=8,F838&lt;=14),"Moderate",
AND(F838&gt;=15,F838&lt;=21),"Far",
AND(F838&gt;=22,F838&lt;=29),"Very Far"
)</f>
        <v>Moderate</v>
      </c>
      <c r="H838">
        <v>1</v>
      </c>
      <c r="I838" t="s">
        <v>27</v>
      </c>
      <c r="J838">
        <v>1</v>
      </c>
      <c r="K838">
        <v>837</v>
      </c>
      <c r="L838" t="s">
        <v>28</v>
      </c>
      <c r="M838">
        <v>1</v>
      </c>
      <c r="N838" t="s">
        <v>46</v>
      </c>
      <c r="O838" t="s">
        <v>30</v>
      </c>
      <c r="P838">
        <v>65240</v>
      </c>
      <c r="Q838" t="s">
        <v>82</v>
      </c>
      <c r="R838">
        <v>13</v>
      </c>
      <c r="S838">
        <v>8</v>
      </c>
      <c r="T838">
        <v>1</v>
      </c>
      <c r="U838">
        <v>9</v>
      </c>
      <c r="V838">
        <v>2</v>
      </c>
      <c r="W838">
        <v>8</v>
      </c>
      <c r="X838">
        <v>7</v>
      </c>
      <c r="Y838">
        <v>1</v>
      </c>
    </row>
    <row r="839" spans="1:25" x14ac:dyDescent="0.25">
      <c r="A839">
        <v>33</v>
      </c>
      <c r="B839" t="str" cm="1">
        <f t="array" ref="B839">_xlfn.IFS(
    AND(A839 &gt;= 18, A839 &lt;= 25), "18-25",
    AND(A839 &gt;= 26, A839 &lt;= 35), "26-35",
    AND(A839 &gt;= 36, A839 &lt;= 45), "36-45",
    AND(A839 &gt;= 46, A839 &lt;= 55), "46-55",
    AND(A839 &gt;= 56, A839 &lt;= 60), "56-60"
)</f>
        <v>26-35</v>
      </c>
      <c r="C839" t="s">
        <v>24</v>
      </c>
      <c r="D839" t="s">
        <v>81</v>
      </c>
      <c r="E839" t="s">
        <v>78</v>
      </c>
      <c r="F839">
        <v>9</v>
      </c>
      <c r="G839" t="str" cm="1">
        <f t="array" ref="G839">_xlfn.IFS(
AND(F839&gt;=1,F839&lt;=7),"Near",
AND(F839&gt;=8,F839&lt;=14),"Moderate",
AND(F839&gt;=15,F839&lt;=21),"Far",
AND(F839&gt;=22,F839&lt;=29),"Very Far"
)</f>
        <v>Moderate</v>
      </c>
      <c r="H839">
        <v>3</v>
      </c>
      <c r="I839" t="s">
        <v>42</v>
      </c>
      <c r="J839">
        <v>1</v>
      </c>
      <c r="K839">
        <v>838</v>
      </c>
      <c r="L839" t="s">
        <v>28</v>
      </c>
      <c r="M839">
        <v>2</v>
      </c>
      <c r="N839" t="s">
        <v>46</v>
      </c>
      <c r="O839" t="s">
        <v>30</v>
      </c>
      <c r="P839">
        <v>28990</v>
      </c>
      <c r="Q839" t="s">
        <v>84</v>
      </c>
      <c r="R839">
        <v>17</v>
      </c>
      <c r="S839">
        <v>8</v>
      </c>
      <c r="T839">
        <v>0</v>
      </c>
      <c r="U839">
        <v>15</v>
      </c>
      <c r="V839">
        <v>3</v>
      </c>
      <c r="W839">
        <v>15</v>
      </c>
      <c r="X839">
        <v>5</v>
      </c>
      <c r="Y839">
        <v>7</v>
      </c>
    </row>
    <row r="840" spans="1:25" x14ac:dyDescent="0.25">
      <c r="A840">
        <v>40</v>
      </c>
      <c r="B840" t="str" cm="1">
        <f t="array" ref="B840">_xlfn.IFS(
    AND(A840 &gt;= 18, A840 &lt;= 25), "18-25",
    AND(A840 &gt;= 26, A840 &lt;= 35), "26-35",
    AND(A840 &gt;= 36, A840 &lt;= 45), "36-45",
    AND(A840 &gt;= 46, A840 &lt;= 55), "46-55",
    AND(A840 &gt;= 56, A840 &lt;= 60), "56-60"
)</f>
        <v>36-45</v>
      </c>
      <c r="C840" t="s">
        <v>24</v>
      </c>
      <c r="D840" t="s">
        <v>81</v>
      </c>
      <c r="E840" t="s">
        <v>26</v>
      </c>
      <c r="F840">
        <v>5</v>
      </c>
      <c r="G840" t="str" cm="1">
        <f t="array" ref="G840">_xlfn.IFS(
AND(F840&gt;=1,F840&lt;=7),"Near",
AND(F840&gt;=8,F840&lt;=14),"Moderate",
AND(F840&gt;=15,F840&lt;=21),"Far",
AND(F840&gt;=22,F840&lt;=29),"Very Far"
)</f>
        <v>Near</v>
      </c>
      <c r="H840">
        <v>5</v>
      </c>
      <c r="I840" t="s">
        <v>27</v>
      </c>
      <c r="J840">
        <v>1</v>
      </c>
      <c r="K840">
        <v>839</v>
      </c>
      <c r="L840" t="s">
        <v>38</v>
      </c>
      <c r="M840">
        <v>1</v>
      </c>
      <c r="N840" t="s">
        <v>46</v>
      </c>
      <c r="O840" t="s">
        <v>36</v>
      </c>
      <c r="P840">
        <v>52310</v>
      </c>
      <c r="Q840" t="s">
        <v>85</v>
      </c>
      <c r="R840">
        <v>12</v>
      </c>
      <c r="S840">
        <v>8</v>
      </c>
      <c r="T840">
        <v>2</v>
      </c>
      <c r="U840">
        <v>21</v>
      </c>
      <c r="V840">
        <v>4</v>
      </c>
      <c r="W840">
        <v>21</v>
      </c>
      <c r="X840">
        <v>7</v>
      </c>
      <c r="Y840">
        <v>7</v>
      </c>
    </row>
    <row r="841" spans="1:25" x14ac:dyDescent="0.25">
      <c r="A841">
        <v>24</v>
      </c>
      <c r="B841" t="str" cm="1">
        <f t="array" ref="B841">_xlfn.IFS(
    AND(A841 &gt;= 18, A841 &lt;= 25), "18-25",
    AND(A841 &gt;= 26, A841 &lt;= 35), "26-35",
    AND(A841 &gt;= 36, A841 &lt;= 45), "36-45",
    AND(A841 &gt;= 46, A841 &lt;= 55), "46-55",
    AND(A841 &gt;= 56, A841 &lt;= 60), "56-60"
)</f>
        <v>18-25</v>
      </c>
      <c r="C841" t="s">
        <v>24</v>
      </c>
      <c r="D841" t="s">
        <v>81</v>
      </c>
      <c r="E841" t="s">
        <v>26</v>
      </c>
      <c r="F841">
        <v>10</v>
      </c>
      <c r="G841" t="str" cm="1">
        <f t="array" ref="G841">_xlfn.IFS(
AND(F841&gt;=1,F841&lt;=7),"Near",
AND(F841&gt;=8,F841&lt;=14),"Moderate",
AND(F841&gt;=15,F841&lt;=21),"Far",
AND(F841&gt;=22,F841&lt;=29),"Very Far"
)</f>
        <v>Moderate</v>
      </c>
      <c r="H841">
        <v>2</v>
      </c>
      <c r="I841" t="s">
        <v>50</v>
      </c>
      <c r="J841">
        <v>1</v>
      </c>
      <c r="K841">
        <v>840</v>
      </c>
      <c r="L841" t="s">
        <v>38</v>
      </c>
      <c r="M841">
        <v>1</v>
      </c>
      <c r="N841" t="s">
        <v>46</v>
      </c>
      <c r="O841" t="s">
        <v>45</v>
      </c>
      <c r="P841">
        <v>23560</v>
      </c>
      <c r="Q841" t="s">
        <v>82</v>
      </c>
      <c r="R841">
        <v>13</v>
      </c>
      <c r="S841">
        <v>8</v>
      </c>
      <c r="T841">
        <v>0</v>
      </c>
      <c r="U841">
        <v>2</v>
      </c>
      <c r="V841">
        <v>5</v>
      </c>
      <c r="W841">
        <v>1</v>
      </c>
      <c r="X841">
        <v>0</v>
      </c>
      <c r="Y841">
        <v>0</v>
      </c>
    </row>
    <row r="842" spans="1:25" x14ac:dyDescent="0.25">
      <c r="A842">
        <v>40</v>
      </c>
      <c r="B842" t="str" cm="1">
        <f t="array" ref="B842">_xlfn.IFS(
    AND(A842 &gt;= 18, A842 &lt;= 25), "18-25",
    AND(A842 &gt;= 26, A842 &lt;= 35), "26-35",
    AND(A842 &gt;= 36, A842 &lt;= 45), "36-45",
    AND(A842 &gt;= 46, A842 &lt;= 55), "46-55",
    AND(A842 &gt;= 56, A842 &lt;= 60), "56-60"
)</f>
        <v>36-45</v>
      </c>
      <c r="C842" t="s">
        <v>24</v>
      </c>
      <c r="D842" t="s">
        <v>40</v>
      </c>
      <c r="E842" t="s">
        <v>78</v>
      </c>
      <c r="F842">
        <v>7</v>
      </c>
      <c r="G842" t="str" cm="1">
        <f t="array" ref="G842">_xlfn.IFS(
AND(F842&gt;=1,F842&lt;=7),"Near",
AND(F842&gt;=8,F842&lt;=14),"Moderate",
AND(F842&gt;=15,F842&lt;=21),"Far",
AND(F842&gt;=22,F842&lt;=29),"Very Far"
)</f>
        <v>Near</v>
      </c>
      <c r="H842">
        <v>3</v>
      </c>
      <c r="I842" t="s">
        <v>42</v>
      </c>
      <c r="J842">
        <v>1</v>
      </c>
      <c r="K842">
        <v>841</v>
      </c>
      <c r="L842" t="s">
        <v>38</v>
      </c>
      <c r="M842">
        <v>1</v>
      </c>
      <c r="N842" t="s">
        <v>35</v>
      </c>
      <c r="O842" t="s">
        <v>45</v>
      </c>
      <c r="P842">
        <v>28000</v>
      </c>
      <c r="Q842" t="s">
        <v>85</v>
      </c>
      <c r="R842">
        <v>12</v>
      </c>
      <c r="S842">
        <v>8</v>
      </c>
      <c r="T842">
        <v>2</v>
      </c>
      <c r="U842">
        <v>8</v>
      </c>
      <c r="V842">
        <v>0</v>
      </c>
      <c r="W842">
        <v>2</v>
      </c>
      <c r="X842">
        <v>2</v>
      </c>
      <c r="Y842">
        <v>2</v>
      </c>
    </row>
    <row r="843" spans="1:25" x14ac:dyDescent="0.25">
      <c r="A843">
        <v>45</v>
      </c>
      <c r="B843" t="str" cm="1">
        <f t="array" ref="B843">_xlfn.IFS(
    AND(A843 &gt;= 18, A843 &lt;= 25), "18-25",
    AND(A843 &gt;= 26, A843 &lt;= 35), "26-35",
    AND(A843 &gt;= 36, A843 &lt;= 45), "36-45",
    AND(A843 &gt;= 46, A843 &lt;= 55), "46-55",
    AND(A843 &gt;= 56, A843 &lt;= 60), "56-60"
)</f>
        <v>36-45</v>
      </c>
      <c r="C843" t="s">
        <v>24</v>
      </c>
      <c r="D843" t="s">
        <v>81</v>
      </c>
      <c r="E843" t="s">
        <v>78</v>
      </c>
      <c r="F843">
        <v>4</v>
      </c>
      <c r="G843" t="str" cm="1">
        <f t="array" ref="G843">_xlfn.IFS(
AND(F843&gt;=1,F843&lt;=7),"Near",
AND(F843&gt;=8,F843&lt;=14),"Moderate",
AND(F843&gt;=15,F843&lt;=21),"Far",
AND(F843&gt;=22,F843&lt;=29),"Very Far"
)</f>
        <v>Near</v>
      </c>
      <c r="H843">
        <v>3</v>
      </c>
      <c r="I843" t="s">
        <v>42</v>
      </c>
      <c r="J843">
        <v>1</v>
      </c>
      <c r="K843">
        <v>842</v>
      </c>
      <c r="L843" t="s">
        <v>28</v>
      </c>
      <c r="M843">
        <v>3</v>
      </c>
      <c r="N843" t="s">
        <v>44</v>
      </c>
      <c r="O843" t="s">
        <v>45</v>
      </c>
      <c r="P843">
        <v>118360</v>
      </c>
      <c r="Q843" t="s">
        <v>83</v>
      </c>
      <c r="R843">
        <v>22</v>
      </c>
      <c r="S843">
        <v>8</v>
      </c>
      <c r="T843">
        <v>0</v>
      </c>
      <c r="U843">
        <v>10</v>
      </c>
      <c r="V843">
        <v>2</v>
      </c>
      <c r="W843">
        <v>10</v>
      </c>
      <c r="X843">
        <v>7</v>
      </c>
      <c r="Y843">
        <v>7</v>
      </c>
    </row>
    <row r="844" spans="1:25" x14ac:dyDescent="0.25">
      <c r="A844">
        <v>35</v>
      </c>
      <c r="B844" t="str" cm="1">
        <f t="array" ref="B844">_xlfn.IFS(
    AND(A844 &gt;= 18, A844 &lt;= 25), "18-25",
    AND(A844 &gt;= 26, A844 &lt;= 35), "26-35",
    AND(A844 &gt;= 36, A844 &lt;= 45), "36-45",
    AND(A844 &gt;= 46, A844 &lt;= 55), "46-55",
    AND(A844 &gt;= 56, A844 &lt;= 60), "56-60"
)</f>
        <v>26-35</v>
      </c>
      <c r="C844" t="s">
        <v>24</v>
      </c>
      <c r="D844" t="s">
        <v>81</v>
      </c>
      <c r="E844" t="s">
        <v>78</v>
      </c>
      <c r="F844">
        <v>10</v>
      </c>
      <c r="G844" t="str" cm="1">
        <f t="array" ref="G844">_xlfn.IFS(
AND(F844&gt;=1,F844&lt;=7),"Near",
AND(F844&gt;=8,F844&lt;=14),"Moderate",
AND(F844&gt;=15,F844&lt;=21),"Far",
AND(F844&gt;=22,F844&lt;=29),"Very Far"
)</f>
        <v>Moderate</v>
      </c>
      <c r="H844">
        <v>1</v>
      </c>
      <c r="I844" t="s">
        <v>27</v>
      </c>
      <c r="J844">
        <v>1</v>
      </c>
      <c r="K844">
        <v>843</v>
      </c>
      <c r="L844" t="s">
        <v>38</v>
      </c>
      <c r="M844">
        <v>1</v>
      </c>
      <c r="N844" t="s">
        <v>29</v>
      </c>
      <c r="O844" t="s">
        <v>30</v>
      </c>
      <c r="P844">
        <v>109030</v>
      </c>
      <c r="Q844" t="s">
        <v>84</v>
      </c>
      <c r="R844">
        <v>11</v>
      </c>
      <c r="S844">
        <v>8</v>
      </c>
      <c r="T844">
        <v>0</v>
      </c>
      <c r="U844">
        <v>6</v>
      </c>
      <c r="V844">
        <v>3</v>
      </c>
      <c r="W844">
        <v>5</v>
      </c>
      <c r="X844">
        <v>4</v>
      </c>
      <c r="Y844">
        <v>2</v>
      </c>
    </row>
    <row r="845" spans="1:25" x14ac:dyDescent="0.25">
      <c r="A845">
        <v>32</v>
      </c>
      <c r="B845" t="str" cm="1">
        <f t="array" ref="B845">_xlfn.IFS(
    AND(A845 &gt;= 18, A845 &lt;= 25), "18-25",
    AND(A845 &gt;= 26, A845 &lt;= 35), "26-35",
    AND(A845 &gt;= 36, A845 &lt;= 45), "36-45",
    AND(A845 &gt;= 46, A845 &lt;= 55), "46-55",
    AND(A845 &gt;= 56, A845 &lt;= 60), "56-60"
)</f>
        <v>26-35</v>
      </c>
      <c r="C845" t="s">
        <v>24</v>
      </c>
      <c r="D845" t="s">
        <v>81</v>
      </c>
      <c r="E845" t="s">
        <v>78</v>
      </c>
      <c r="F845">
        <v>22</v>
      </c>
      <c r="G845" t="str" cm="1">
        <f t="array" ref="G845">_xlfn.IFS(
AND(F845&gt;=1,F845&lt;=7),"Near",
AND(F845&gt;=8,F845&lt;=14),"Moderate",
AND(F845&gt;=15,F845&lt;=21),"Far",
AND(F845&gt;=22,F845&lt;=29),"Very Far"
)</f>
        <v>Very Far</v>
      </c>
      <c r="H845">
        <v>4</v>
      </c>
      <c r="I845" t="s">
        <v>42</v>
      </c>
      <c r="J845">
        <v>1</v>
      </c>
      <c r="K845">
        <v>844</v>
      </c>
      <c r="L845" t="s">
        <v>38</v>
      </c>
      <c r="M845">
        <v>1</v>
      </c>
      <c r="N845" t="s">
        <v>39</v>
      </c>
      <c r="O845" t="s">
        <v>30</v>
      </c>
      <c r="P845">
        <v>29730</v>
      </c>
      <c r="Q845" t="s">
        <v>83</v>
      </c>
      <c r="R845">
        <v>22</v>
      </c>
      <c r="S845">
        <v>8</v>
      </c>
      <c r="T845">
        <v>0</v>
      </c>
      <c r="U845">
        <v>12</v>
      </c>
      <c r="V845">
        <v>0</v>
      </c>
      <c r="W845">
        <v>7</v>
      </c>
      <c r="X845">
        <v>2</v>
      </c>
      <c r="Y845">
        <v>5</v>
      </c>
    </row>
    <row r="846" spans="1:25" x14ac:dyDescent="0.25">
      <c r="A846">
        <v>36</v>
      </c>
      <c r="B846" t="str" cm="1">
        <f t="array" ref="B846">_xlfn.IFS(
    AND(A846 &gt;= 18, A846 &lt;= 25), "18-25",
    AND(A846 &gt;= 26, A846 &lt;= 35), "26-35",
    AND(A846 &gt;= 36, A846 &lt;= 45), "36-45",
    AND(A846 &gt;= 46, A846 &lt;= 55), "46-55",
    AND(A846 &gt;= 56, A846 &lt;= 60), "56-60"
)</f>
        <v>36-45</v>
      </c>
      <c r="C846" t="s">
        <v>24</v>
      </c>
      <c r="D846" t="s">
        <v>81</v>
      </c>
      <c r="E846" t="s">
        <v>26</v>
      </c>
      <c r="F846">
        <v>9</v>
      </c>
      <c r="G846" t="str" cm="1">
        <f t="array" ref="G846">_xlfn.IFS(
AND(F846&gt;=1,F846&lt;=7),"Near",
AND(F846&gt;=8,F846&lt;=14),"Moderate",
AND(F846&gt;=15,F846&lt;=21),"Far",
AND(F846&gt;=22,F846&lt;=29),"Very Far"
)</f>
        <v>Moderate</v>
      </c>
      <c r="H846">
        <v>3</v>
      </c>
      <c r="I846" t="s">
        <v>50</v>
      </c>
      <c r="J846">
        <v>1</v>
      </c>
      <c r="K846">
        <v>845</v>
      </c>
      <c r="L846" t="s">
        <v>28</v>
      </c>
      <c r="M846">
        <v>4</v>
      </c>
      <c r="N846" t="s">
        <v>35</v>
      </c>
      <c r="O846" t="s">
        <v>36</v>
      </c>
      <c r="P846">
        <v>142750</v>
      </c>
      <c r="Q846" t="s">
        <v>85</v>
      </c>
      <c r="R846">
        <v>18</v>
      </c>
      <c r="S846">
        <v>8</v>
      </c>
      <c r="T846">
        <v>1</v>
      </c>
      <c r="U846">
        <v>7</v>
      </c>
      <c r="V846">
        <v>5</v>
      </c>
      <c r="W846">
        <v>3</v>
      </c>
      <c r="X846">
        <v>1</v>
      </c>
      <c r="Y846">
        <v>2</v>
      </c>
    </row>
    <row r="847" spans="1:25" x14ac:dyDescent="0.25">
      <c r="A847">
        <v>48</v>
      </c>
      <c r="B847" t="str" cm="1">
        <f t="array" ref="B847">_xlfn.IFS(
    AND(A847 &gt;= 18, A847 &lt;= 25), "18-25",
    AND(A847 &gt;= 26, A847 &lt;= 35), "26-35",
    AND(A847 &gt;= 36, A847 &lt;= 45), "36-45",
    AND(A847 &gt;= 46, A847 &lt;= 55), "46-55",
    AND(A847 &gt;= 56, A847 &lt;= 60), "56-60"
)</f>
        <v>46-55</v>
      </c>
      <c r="C847" t="s">
        <v>24</v>
      </c>
      <c r="D847" t="s">
        <v>81</v>
      </c>
      <c r="E847" t="s">
        <v>78</v>
      </c>
      <c r="F847">
        <v>12</v>
      </c>
      <c r="G847" t="str" cm="1">
        <f t="array" ref="G847">_xlfn.IFS(
AND(F847&gt;=1,F847&lt;=7),"Near",
AND(F847&gt;=8,F847&lt;=14),"Moderate",
AND(F847&gt;=15,F847&lt;=21),"Far",
AND(F847&gt;=22,F847&lt;=29),"Very Far"
)</f>
        <v>Moderate</v>
      </c>
      <c r="H847">
        <v>4</v>
      </c>
      <c r="I847" t="s">
        <v>42</v>
      </c>
      <c r="J847">
        <v>1</v>
      </c>
      <c r="K847">
        <v>846</v>
      </c>
      <c r="L847" t="s">
        <v>38</v>
      </c>
      <c r="M847">
        <v>1</v>
      </c>
      <c r="N847" t="s">
        <v>44</v>
      </c>
      <c r="O847" t="s">
        <v>45</v>
      </c>
      <c r="P847">
        <v>55620</v>
      </c>
      <c r="Q847" t="s">
        <v>84</v>
      </c>
      <c r="R847">
        <v>13</v>
      </c>
      <c r="S847">
        <v>8</v>
      </c>
      <c r="T847">
        <v>1</v>
      </c>
      <c r="U847">
        <v>18</v>
      </c>
      <c r="V847">
        <v>2</v>
      </c>
      <c r="W847">
        <v>8</v>
      </c>
      <c r="X847">
        <v>7</v>
      </c>
      <c r="Y847">
        <v>7</v>
      </c>
    </row>
    <row r="848" spans="1:25" x14ac:dyDescent="0.25">
      <c r="A848">
        <v>29</v>
      </c>
      <c r="B848" t="str" cm="1">
        <f t="array" ref="B848">_xlfn.IFS(
    AND(A848 &gt;= 18, A848 &lt;= 25), "18-25",
    AND(A848 &gt;= 26, A848 &lt;= 35), "26-35",
    AND(A848 &gt;= 36, A848 &lt;= 45), "36-45",
    AND(A848 &gt;= 46, A848 &lt;= 55), "46-55",
    AND(A848 &gt;= 56, A848 &lt;= 60), "56-60"
)</f>
        <v>26-35</v>
      </c>
      <c r="C848" t="s">
        <v>24</v>
      </c>
      <c r="D848" t="s">
        <v>81</v>
      </c>
      <c r="E848" t="s">
        <v>78</v>
      </c>
      <c r="F848">
        <v>23</v>
      </c>
      <c r="G848" t="str" cm="1">
        <f t="array" ref="G848">_xlfn.IFS(
AND(F848&gt;=1,F848&lt;=7),"Near",
AND(F848&gt;=8,F848&lt;=14),"Moderate",
AND(F848&gt;=15,F848&lt;=21),"Far",
AND(F848&gt;=22,F848&lt;=29),"Very Far"
)</f>
        <v>Very Far</v>
      </c>
      <c r="H848">
        <v>4</v>
      </c>
      <c r="I848" t="s">
        <v>27</v>
      </c>
      <c r="J848">
        <v>1</v>
      </c>
      <c r="K848">
        <v>847</v>
      </c>
      <c r="L848" t="s">
        <v>28</v>
      </c>
      <c r="M848">
        <v>2</v>
      </c>
      <c r="N848" t="s">
        <v>29</v>
      </c>
      <c r="O848" t="s">
        <v>30</v>
      </c>
      <c r="P848">
        <v>45370</v>
      </c>
      <c r="Q848" t="s">
        <v>84</v>
      </c>
      <c r="R848">
        <v>18</v>
      </c>
      <c r="S848">
        <v>8</v>
      </c>
      <c r="T848">
        <v>1</v>
      </c>
      <c r="U848">
        <v>5</v>
      </c>
      <c r="V848">
        <v>5</v>
      </c>
      <c r="W848">
        <v>1</v>
      </c>
      <c r="X848">
        <v>0</v>
      </c>
      <c r="Y848">
        <v>0</v>
      </c>
    </row>
    <row r="849" spans="1:25" x14ac:dyDescent="0.25">
      <c r="A849">
        <v>33</v>
      </c>
      <c r="B849" t="str" cm="1">
        <f t="array" ref="B849">_xlfn.IFS(
    AND(A849 &gt;= 18, A849 &lt;= 25), "18-25",
    AND(A849 &gt;= 26, A849 &lt;= 35), "26-35",
    AND(A849 &gt;= 36, A849 &lt;= 45), "36-45",
    AND(A849 &gt;= 46, A849 &lt;= 55), "46-55",
    AND(A849 &gt;= 56, A849 &lt;= 60), "56-60"
)</f>
        <v>26-35</v>
      </c>
      <c r="C849" t="s">
        <v>24</v>
      </c>
      <c r="D849" t="s">
        <v>81</v>
      </c>
      <c r="E849" t="s">
        <v>78</v>
      </c>
      <c r="F849">
        <v>9</v>
      </c>
      <c r="G849" t="str" cm="1">
        <f t="array" ref="G849">_xlfn.IFS(
AND(F849&gt;=1,F849&lt;=7),"Near",
AND(F849&gt;=8,F849&lt;=14),"Moderate",
AND(F849&gt;=15,F849&lt;=21),"Far",
AND(F849&gt;=22,F849&lt;=29),"Very Far"
)</f>
        <v>Moderate</v>
      </c>
      <c r="H849">
        <v>1</v>
      </c>
      <c r="I849" t="s">
        <v>42</v>
      </c>
      <c r="J849">
        <v>1</v>
      </c>
      <c r="K849">
        <v>848</v>
      </c>
      <c r="L849" t="s">
        <v>38</v>
      </c>
      <c r="M849">
        <v>1</v>
      </c>
      <c r="N849" t="s">
        <v>29</v>
      </c>
      <c r="O849" t="s">
        <v>30</v>
      </c>
      <c r="P849">
        <v>76420</v>
      </c>
      <c r="Q849" t="s">
        <v>82</v>
      </c>
      <c r="R849">
        <v>20</v>
      </c>
      <c r="S849">
        <v>8</v>
      </c>
      <c r="T849">
        <v>1</v>
      </c>
      <c r="U849">
        <v>8</v>
      </c>
      <c r="V849">
        <v>2</v>
      </c>
      <c r="W849">
        <v>2</v>
      </c>
      <c r="X849">
        <v>2</v>
      </c>
      <c r="Y849">
        <v>2</v>
      </c>
    </row>
    <row r="850" spans="1:25" x14ac:dyDescent="0.25">
      <c r="A850">
        <v>30</v>
      </c>
      <c r="B850" t="str" cm="1">
        <f t="array" ref="B850">_xlfn.IFS(
    AND(A850 &gt;= 18, A850 &lt;= 25), "18-25",
    AND(A850 &gt;= 26, A850 &lt;= 35), "26-35",
    AND(A850 &gt;= 36, A850 &lt;= 45), "36-45",
    AND(A850 &gt;= 46, A850 &lt;= 55), "46-55",
    AND(A850 &gt;= 56, A850 &lt;= 60), "56-60"
)</f>
        <v>26-35</v>
      </c>
      <c r="C850" t="s">
        <v>32</v>
      </c>
      <c r="D850" t="s">
        <v>81</v>
      </c>
      <c r="E850" t="s">
        <v>78</v>
      </c>
      <c r="F850">
        <v>1</v>
      </c>
      <c r="G850" t="str" cm="1">
        <f t="array" ref="G850">_xlfn.IFS(
AND(F850&gt;=1,F850&lt;=7),"Near",
AND(F850&gt;=8,F850&lt;=14),"Moderate",
AND(F850&gt;=15,F850&lt;=21),"Far",
AND(F850&gt;=22,F850&lt;=29),"Very Far"
)</f>
        <v>Near</v>
      </c>
      <c r="H850">
        <v>3</v>
      </c>
      <c r="I850" t="s">
        <v>37</v>
      </c>
      <c r="J850">
        <v>1</v>
      </c>
      <c r="K850">
        <v>849</v>
      </c>
      <c r="L850" t="s">
        <v>38</v>
      </c>
      <c r="M850">
        <v>3</v>
      </c>
      <c r="N850" t="s">
        <v>39</v>
      </c>
      <c r="O850" t="s">
        <v>30</v>
      </c>
      <c r="P850">
        <v>179240</v>
      </c>
      <c r="Q850" t="s">
        <v>82</v>
      </c>
      <c r="R850">
        <v>13</v>
      </c>
      <c r="S850">
        <v>8</v>
      </c>
      <c r="T850">
        <v>2</v>
      </c>
      <c r="U850">
        <v>10</v>
      </c>
      <c r="V850">
        <v>2</v>
      </c>
      <c r="W850">
        <v>10</v>
      </c>
      <c r="X850">
        <v>6</v>
      </c>
      <c r="Y850">
        <v>7</v>
      </c>
    </row>
    <row r="851" spans="1:25" x14ac:dyDescent="0.25">
      <c r="A851">
        <v>38</v>
      </c>
      <c r="B851" t="str" cm="1">
        <f t="array" ref="B851">_xlfn.IFS(
    AND(A851 &gt;= 18, A851 &lt;= 25), "18-25",
    AND(A851 &gt;= 26, A851 &lt;= 35), "26-35",
    AND(A851 &gt;= 36, A851 &lt;= 45), "36-45",
    AND(A851 &gt;= 46, A851 &lt;= 55), "46-55",
    AND(A851 &gt;= 56, A851 &lt;= 60), "56-60"
)</f>
        <v>36-45</v>
      </c>
      <c r="C851" t="s">
        <v>24</v>
      </c>
      <c r="D851" t="s">
        <v>80</v>
      </c>
      <c r="E851" t="s">
        <v>26</v>
      </c>
      <c r="F851">
        <v>9</v>
      </c>
      <c r="G851" t="str" cm="1">
        <f t="array" ref="G851">_xlfn.IFS(
AND(F851&gt;=1,F851&lt;=7),"Near",
AND(F851&gt;=8,F851&lt;=14),"Moderate",
AND(F851&gt;=15,F851&lt;=21),"Far",
AND(F851&gt;=22,F851&lt;=29),"Very Far"
)</f>
        <v>Moderate</v>
      </c>
      <c r="H851">
        <v>3</v>
      </c>
      <c r="I851" t="s">
        <v>50</v>
      </c>
      <c r="J851">
        <v>1</v>
      </c>
      <c r="K851">
        <v>850</v>
      </c>
      <c r="L851" t="s">
        <v>38</v>
      </c>
      <c r="M851">
        <v>1</v>
      </c>
      <c r="N851" t="s">
        <v>46</v>
      </c>
      <c r="O851" t="s">
        <v>30</v>
      </c>
      <c r="P851">
        <v>52040</v>
      </c>
      <c r="Q851" t="s">
        <v>84</v>
      </c>
      <c r="R851">
        <v>13</v>
      </c>
      <c r="S851">
        <v>8</v>
      </c>
      <c r="T851">
        <v>1</v>
      </c>
      <c r="U851">
        <v>10</v>
      </c>
      <c r="V851">
        <v>2</v>
      </c>
      <c r="W851">
        <v>6</v>
      </c>
      <c r="X851">
        <v>1</v>
      </c>
      <c r="Y851">
        <v>2</v>
      </c>
    </row>
    <row r="852" spans="1:25" x14ac:dyDescent="0.25">
      <c r="A852">
        <v>35</v>
      </c>
      <c r="B852" t="str" cm="1">
        <f t="array" ref="B852">_xlfn.IFS(
    AND(A852 &gt;= 18, A852 &lt;= 25), "18-25",
    AND(A852 &gt;= 26, A852 &lt;= 35), "26-35",
    AND(A852 &gt;= 36, A852 &lt;= 45), "36-45",
    AND(A852 &gt;= 46, A852 &lt;= 55), "46-55",
    AND(A852 &gt;= 56, A852 &lt;= 60), "56-60"
)</f>
        <v>26-35</v>
      </c>
      <c r="C852" t="s">
        <v>24</v>
      </c>
      <c r="D852" t="s">
        <v>81</v>
      </c>
      <c r="E852" t="s">
        <v>26</v>
      </c>
      <c r="F852">
        <v>7</v>
      </c>
      <c r="G852" t="str" cm="1">
        <f t="array" ref="G852">_xlfn.IFS(
AND(F852&gt;=1,F852&lt;=7),"Near",
AND(F852&gt;=8,F852&lt;=14),"Moderate",
AND(F852&gt;=15,F852&lt;=21),"Far",
AND(F852&gt;=22,F852&lt;=29),"Very Far"
)</f>
        <v>Near</v>
      </c>
      <c r="H852">
        <v>2</v>
      </c>
      <c r="I852" t="s">
        <v>27</v>
      </c>
      <c r="J852">
        <v>1</v>
      </c>
      <c r="K852">
        <v>851</v>
      </c>
      <c r="L852" t="s">
        <v>38</v>
      </c>
      <c r="M852">
        <v>1</v>
      </c>
      <c r="N852" t="s">
        <v>39</v>
      </c>
      <c r="O852" t="s">
        <v>36</v>
      </c>
      <c r="P852">
        <v>22770</v>
      </c>
      <c r="Q852" t="s">
        <v>82</v>
      </c>
      <c r="R852">
        <v>12</v>
      </c>
      <c r="S852">
        <v>8</v>
      </c>
      <c r="T852">
        <v>1</v>
      </c>
      <c r="U852">
        <v>3</v>
      </c>
      <c r="V852">
        <v>2</v>
      </c>
      <c r="W852">
        <v>3</v>
      </c>
      <c r="X852">
        <v>1</v>
      </c>
      <c r="Y852">
        <v>2</v>
      </c>
    </row>
    <row r="853" spans="1:25" x14ac:dyDescent="0.25">
      <c r="A853">
        <v>30</v>
      </c>
      <c r="B853" t="str" cm="1">
        <f t="array" ref="B853">_xlfn.IFS(
    AND(A853 &gt;= 18, A853 &lt;= 25), "18-25",
    AND(A853 &gt;= 26, A853 &lt;= 35), "26-35",
    AND(A853 &gt;= 36, A853 &lt;= 45), "36-45",
    AND(A853 &gt;= 46, A853 &lt;= 55), "46-55",
    AND(A853 &gt;= 56, A853 &lt;= 60), "56-60"
)</f>
        <v>26-35</v>
      </c>
      <c r="C853" t="s">
        <v>24</v>
      </c>
      <c r="D853" t="s">
        <v>81</v>
      </c>
      <c r="E853" t="s">
        <v>78</v>
      </c>
      <c r="F853">
        <v>14</v>
      </c>
      <c r="G853" t="str" cm="1">
        <f t="array" ref="G853">_xlfn.IFS(
AND(F853&gt;=1,F853&lt;=7),"Near",
AND(F853&gt;=8,F853&lt;=14),"Moderate",
AND(F853&gt;=15,F853&lt;=21),"Far",
AND(F853&gt;=22,F853&lt;=29),"Very Far"
)</f>
        <v>Moderate</v>
      </c>
      <c r="H853">
        <v>3</v>
      </c>
      <c r="I853" t="s">
        <v>51</v>
      </c>
      <c r="J853">
        <v>1</v>
      </c>
      <c r="K853">
        <v>852</v>
      </c>
      <c r="L853" t="s">
        <v>38</v>
      </c>
      <c r="M853">
        <v>5</v>
      </c>
      <c r="N853" t="s">
        <v>43</v>
      </c>
      <c r="O853" t="s">
        <v>30</v>
      </c>
      <c r="P853">
        <v>27950</v>
      </c>
      <c r="Q853" t="s">
        <v>83</v>
      </c>
      <c r="R853">
        <v>13</v>
      </c>
      <c r="S853">
        <v>8</v>
      </c>
      <c r="T853">
        <v>0</v>
      </c>
      <c r="U853">
        <v>9</v>
      </c>
      <c r="V853">
        <v>4</v>
      </c>
      <c r="W853">
        <v>4</v>
      </c>
      <c r="X853">
        <v>1</v>
      </c>
      <c r="Y853">
        <v>3</v>
      </c>
    </row>
    <row r="854" spans="1:25" x14ac:dyDescent="0.25">
      <c r="A854">
        <v>35</v>
      </c>
      <c r="B854" t="str" cm="1">
        <f t="array" ref="B854">_xlfn.IFS(
    AND(A854 &gt;= 18, A854 &lt;= 25), "18-25",
    AND(A854 &gt;= 26, A854 &lt;= 35), "26-35",
    AND(A854 &gt;= 36, A854 &lt;= 45), "36-45",
    AND(A854 &gt;= 46, A854 &lt;= 55), "46-55",
    AND(A854 &gt;= 56, A854 &lt;= 60), "56-60"
)</f>
        <v>26-35</v>
      </c>
      <c r="C854" t="s">
        <v>32</v>
      </c>
      <c r="D854" t="s">
        <v>81</v>
      </c>
      <c r="E854" t="s">
        <v>78</v>
      </c>
      <c r="F854">
        <v>2</v>
      </c>
      <c r="G854" t="str" cm="1">
        <f t="array" ref="G854">_xlfn.IFS(
AND(F854&gt;=1,F854&lt;=7),"Near",
AND(F854&gt;=8,F854&lt;=14),"Moderate",
AND(F854&gt;=15,F854&lt;=21),"Far",
AND(F854&gt;=22,F854&lt;=29),"Very Far"
)</f>
        <v>Near</v>
      </c>
      <c r="H854">
        <v>3</v>
      </c>
      <c r="I854" t="s">
        <v>42</v>
      </c>
      <c r="J854">
        <v>1</v>
      </c>
      <c r="K854">
        <v>853</v>
      </c>
      <c r="L854" t="s">
        <v>28</v>
      </c>
      <c r="M854">
        <v>1</v>
      </c>
      <c r="N854" t="s">
        <v>35</v>
      </c>
      <c r="O854" t="s">
        <v>45</v>
      </c>
      <c r="P854">
        <v>25320</v>
      </c>
      <c r="Q854" t="s">
        <v>82</v>
      </c>
      <c r="R854">
        <v>13</v>
      </c>
      <c r="S854">
        <v>8</v>
      </c>
      <c r="T854">
        <v>0</v>
      </c>
      <c r="U854">
        <v>1</v>
      </c>
      <c r="V854">
        <v>2</v>
      </c>
      <c r="W854">
        <v>1</v>
      </c>
      <c r="X854">
        <v>0</v>
      </c>
      <c r="Y854">
        <v>0</v>
      </c>
    </row>
    <row r="855" spans="1:25" x14ac:dyDescent="0.25">
      <c r="A855">
        <v>53</v>
      </c>
      <c r="B855" t="str" cm="1">
        <f t="array" ref="B855">_xlfn.IFS(
    AND(A855 &gt;= 18, A855 &lt;= 25), "18-25",
    AND(A855 &gt;= 26, A855 &lt;= 35), "26-35",
    AND(A855 &gt;= 36, A855 &lt;= 45), "36-45",
    AND(A855 &gt;= 46, A855 &lt;= 55), "46-55",
    AND(A855 &gt;= 56, A855 &lt;= 60), "56-60"
)</f>
        <v>46-55</v>
      </c>
      <c r="C855" t="s">
        <v>32</v>
      </c>
      <c r="D855" t="s">
        <v>81</v>
      </c>
      <c r="E855" t="s">
        <v>78</v>
      </c>
      <c r="F855">
        <v>19</v>
      </c>
      <c r="G855" t="str" cm="1">
        <f t="array" ref="G855">_xlfn.IFS(
AND(F855&gt;=1,F855&lt;=7),"Near",
AND(F855&gt;=8,F855&lt;=14),"Moderate",
AND(F855&gt;=15,F855&lt;=21),"Far",
AND(F855&gt;=22,F855&lt;=29),"Very Far"
)</f>
        <v>Far</v>
      </c>
      <c r="H855">
        <v>3</v>
      </c>
      <c r="I855" t="s">
        <v>27</v>
      </c>
      <c r="J855">
        <v>1</v>
      </c>
      <c r="K855">
        <v>854</v>
      </c>
      <c r="L855" t="s">
        <v>38</v>
      </c>
      <c r="M855">
        <v>2</v>
      </c>
      <c r="N855" t="s">
        <v>48</v>
      </c>
      <c r="O855" t="s">
        <v>30</v>
      </c>
      <c r="P855">
        <v>25590</v>
      </c>
      <c r="Q855" t="s">
        <v>85</v>
      </c>
      <c r="R855">
        <v>25</v>
      </c>
      <c r="S855">
        <v>8</v>
      </c>
      <c r="T855">
        <v>0</v>
      </c>
      <c r="U855">
        <v>34</v>
      </c>
      <c r="V855">
        <v>2</v>
      </c>
      <c r="W855">
        <v>33</v>
      </c>
      <c r="X855">
        <v>1</v>
      </c>
      <c r="Y855">
        <v>9</v>
      </c>
    </row>
    <row r="856" spans="1:25" x14ac:dyDescent="0.25">
      <c r="A856">
        <v>38</v>
      </c>
      <c r="B856" t="str" cm="1">
        <f t="array" ref="B856">_xlfn.IFS(
    AND(A856 &gt;= 18, A856 &lt;= 25), "18-25",
    AND(A856 &gt;= 26, A856 &lt;= 35), "26-35",
    AND(A856 &gt;= 36, A856 &lt;= 45), "36-45",
    AND(A856 &gt;= 46, A856 &lt;= 55), "46-55",
    AND(A856 &gt;= 56, A856 &lt;= 60), "56-60"
)</f>
        <v>36-45</v>
      </c>
      <c r="C856" t="s">
        <v>32</v>
      </c>
      <c r="D856" t="s">
        <v>81</v>
      </c>
      <c r="E856" t="s">
        <v>78</v>
      </c>
      <c r="F856">
        <v>2</v>
      </c>
      <c r="G856" t="str" cm="1">
        <f t="array" ref="G856">_xlfn.IFS(
AND(F856&gt;=1,F856&lt;=7),"Near",
AND(F856&gt;=8,F856&lt;=14),"Moderate",
AND(F856&gt;=15,F856&lt;=21),"Far",
AND(F856&gt;=22,F856&lt;=29),"Very Far"
)</f>
        <v>Near</v>
      </c>
      <c r="H856">
        <v>3</v>
      </c>
      <c r="I856" t="s">
        <v>42</v>
      </c>
      <c r="J856">
        <v>1</v>
      </c>
      <c r="K856">
        <v>855</v>
      </c>
      <c r="L856" t="s">
        <v>28</v>
      </c>
      <c r="M856">
        <v>3</v>
      </c>
      <c r="N856" t="s">
        <v>39</v>
      </c>
      <c r="O856" t="s">
        <v>30</v>
      </c>
      <c r="P856">
        <v>49080</v>
      </c>
      <c r="Q856" t="s">
        <v>83</v>
      </c>
      <c r="R856">
        <v>19</v>
      </c>
      <c r="S856">
        <v>8</v>
      </c>
      <c r="T856">
        <v>1</v>
      </c>
      <c r="U856">
        <v>7</v>
      </c>
      <c r="V856">
        <v>3</v>
      </c>
      <c r="W856">
        <v>5</v>
      </c>
      <c r="X856">
        <v>1</v>
      </c>
      <c r="Y856">
        <v>4</v>
      </c>
    </row>
    <row r="857" spans="1:25" x14ac:dyDescent="0.25">
      <c r="A857">
        <v>32</v>
      </c>
      <c r="B857" t="str" cm="1">
        <f t="array" ref="B857">_xlfn.IFS(
    AND(A857 &gt;= 18, A857 &lt;= 25), "18-25",
    AND(A857 &gt;= 26, A857 &lt;= 35), "26-35",
    AND(A857 &gt;= 36, A857 &lt;= 45), "36-45",
    AND(A857 &gt;= 46, A857 &lt;= 55), "46-55",
    AND(A857 &gt;= 56, A857 &lt;= 60), "56-60"
)</f>
        <v>26-35</v>
      </c>
      <c r="C857" t="s">
        <v>24</v>
      </c>
      <c r="D857" t="s">
        <v>40</v>
      </c>
      <c r="E857" t="s">
        <v>78</v>
      </c>
      <c r="F857">
        <v>10</v>
      </c>
      <c r="G857" t="str" cm="1">
        <f t="array" ref="G857">_xlfn.IFS(
AND(F857&gt;=1,F857&lt;=7),"Near",
AND(F857&gt;=8,F857&lt;=14),"Moderate",
AND(F857&gt;=15,F857&lt;=21),"Far",
AND(F857&gt;=22,F857&lt;=29),"Very Far"
)</f>
        <v>Moderate</v>
      </c>
      <c r="H857">
        <v>4</v>
      </c>
      <c r="I857" t="s">
        <v>27</v>
      </c>
      <c r="J857">
        <v>1</v>
      </c>
      <c r="K857">
        <v>856</v>
      </c>
      <c r="L857" t="s">
        <v>28</v>
      </c>
      <c r="M857">
        <v>5</v>
      </c>
      <c r="N857" t="s">
        <v>35</v>
      </c>
      <c r="O857" t="s">
        <v>30</v>
      </c>
      <c r="P857">
        <v>23800</v>
      </c>
      <c r="Q857" t="s">
        <v>82</v>
      </c>
      <c r="R857">
        <v>13</v>
      </c>
      <c r="S857">
        <v>8</v>
      </c>
      <c r="T857">
        <v>0</v>
      </c>
      <c r="U857">
        <v>9</v>
      </c>
      <c r="V857">
        <v>5</v>
      </c>
      <c r="W857">
        <v>6</v>
      </c>
      <c r="X857">
        <v>1</v>
      </c>
      <c r="Y857">
        <v>2</v>
      </c>
    </row>
    <row r="858" spans="1:25" x14ac:dyDescent="0.25">
      <c r="A858">
        <v>48</v>
      </c>
      <c r="B858" t="str" cm="1">
        <f t="array" ref="B858">_xlfn.IFS(
    AND(A858 &gt;= 18, A858 &lt;= 25), "18-25",
    AND(A858 &gt;= 26, A858 &lt;= 35), "26-35",
    AND(A858 &gt;= 36, A858 &lt;= 45), "36-45",
    AND(A858 &gt;= 46, A858 &lt;= 55), "46-55",
    AND(A858 &gt;= 56, A858 &lt;= 60), "56-60"
)</f>
        <v>46-55</v>
      </c>
      <c r="C858" t="s">
        <v>24</v>
      </c>
      <c r="D858" t="s">
        <v>81</v>
      </c>
      <c r="E858" t="s">
        <v>78</v>
      </c>
      <c r="F858">
        <v>2</v>
      </c>
      <c r="G858" t="str" cm="1">
        <f t="array" ref="G858">_xlfn.IFS(
AND(F858&gt;=1,F858&lt;=7),"Near",
AND(F858&gt;=8,F858&lt;=14),"Moderate",
AND(F858&gt;=15,F858&lt;=21),"Far",
AND(F858&gt;=22,F858&lt;=29),"Very Far"
)</f>
        <v>Near</v>
      </c>
      <c r="H858">
        <v>5</v>
      </c>
      <c r="I858" t="s">
        <v>27</v>
      </c>
      <c r="J858">
        <v>1</v>
      </c>
      <c r="K858">
        <v>857</v>
      </c>
      <c r="L858" t="s">
        <v>38</v>
      </c>
      <c r="M858">
        <v>1</v>
      </c>
      <c r="N858" t="s">
        <v>39</v>
      </c>
      <c r="O858" t="s">
        <v>30</v>
      </c>
      <c r="P858">
        <v>47650</v>
      </c>
      <c r="Q858" t="s">
        <v>82</v>
      </c>
      <c r="R858">
        <v>12</v>
      </c>
      <c r="S858">
        <v>8</v>
      </c>
      <c r="T858">
        <v>1</v>
      </c>
      <c r="U858">
        <v>10</v>
      </c>
      <c r="V858">
        <v>4</v>
      </c>
      <c r="W858">
        <v>8</v>
      </c>
      <c r="X858">
        <v>7</v>
      </c>
      <c r="Y858">
        <v>6</v>
      </c>
    </row>
    <row r="859" spans="1:25" x14ac:dyDescent="0.25">
      <c r="A859">
        <v>34</v>
      </c>
      <c r="B859" t="str" cm="1">
        <f t="array" ref="B859">_xlfn.IFS(
    AND(A859 &gt;= 18, A859 &lt;= 25), "18-25",
    AND(A859 &gt;= 26, A859 &lt;= 35), "26-35",
    AND(A859 &gt;= 36, A859 &lt;= 45), "36-45",
    AND(A859 &gt;= 46, A859 &lt;= 55), "46-55",
    AND(A859 &gt;= 56, A859 &lt;= 60), "56-60"
)</f>
        <v>26-35</v>
      </c>
      <c r="C859" t="s">
        <v>24</v>
      </c>
      <c r="D859" t="s">
        <v>81</v>
      </c>
      <c r="E859" t="s">
        <v>78</v>
      </c>
      <c r="F859">
        <v>3</v>
      </c>
      <c r="G859" t="str" cm="1">
        <f t="array" ref="G859">_xlfn.IFS(
AND(F859&gt;=1,F859&lt;=7),"Near",
AND(F859&gt;=8,F859&lt;=14),"Moderate",
AND(F859&gt;=15,F859&lt;=21),"Far",
AND(F859&gt;=22,F859&lt;=29),"Very Far"
)</f>
        <v>Near</v>
      </c>
      <c r="H859">
        <v>3</v>
      </c>
      <c r="I859" t="s">
        <v>27</v>
      </c>
      <c r="J859">
        <v>1</v>
      </c>
      <c r="K859">
        <v>858</v>
      </c>
      <c r="L859" t="s">
        <v>38</v>
      </c>
      <c r="M859">
        <v>2</v>
      </c>
      <c r="N859" t="s">
        <v>39</v>
      </c>
      <c r="O859" t="s">
        <v>36</v>
      </c>
      <c r="P859">
        <v>20440</v>
      </c>
      <c r="Q859" t="s">
        <v>85</v>
      </c>
      <c r="R859">
        <v>11</v>
      </c>
      <c r="S859">
        <v>8</v>
      </c>
      <c r="T859">
        <v>0</v>
      </c>
      <c r="U859">
        <v>1</v>
      </c>
      <c r="V859">
        <v>2</v>
      </c>
      <c r="W859">
        <v>1</v>
      </c>
      <c r="X859">
        <v>0</v>
      </c>
      <c r="Y859">
        <v>0</v>
      </c>
    </row>
    <row r="860" spans="1:25" x14ac:dyDescent="0.25">
      <c r="A860">
        <v>55</v>
      </c>
      <c r="B860" t="str" cm="1">
        <f t="array" ref="B860">_xlfn.IFS(
    AND(A860 &gt;= 18, A860 &lt;= 25), "18-25",
    AND(A860 &gt;= 26, A860 &lt;= 35), "26-35",
    AND(A860 &gt;= 36, A860 &lt;= 45), "36-45",
    AND(A860 &gt;= 46, A860 &lt;= 55), "46-55",
    AND(A860 &gt;= 56, A860 &lt;= 60), "56-60"
)</f>
        <v>46-55</v>
      </c>
      <c r="C860" t="s">
        <v>24</v>
      </c>
      <c r="D860" t="s">
        <v>81</v>
      </c>
      <c r="E860" t="s">
        <v>78</v>
      </c>
      <c r="F860">
        <v>11</v>
      </c>
      <c r="G860" t="str" cm="1">
        <f t="array" ref="G860">_xlfn.IFS(
AND(F860&gt;=1,F860&lt;=7),"Near",
AND(F860&gt;=8,F860&lt;=14),"Moderate",
AND(F860&gt;=15,F860&lt;=21),"Far",
AND(F860&gt;=22,F860&lt;=29),"Very Far"
)</f>
        <v>Moderate</v>
      </c>
      <c r="H860">
        <v>1</v>
      </c>
      <c r="I860" t="s">
        <v>42</v>
      </c>
      <c r="J860">
        <v>1</v>
      </c>
      <c r="K860">
        <v>859</v>
      </c>
      <c r="L860" t="s">
        <v>28</v>
      </c>
      <c r="M860">
        <v>1</v>
      </c>
      <c r="N860" t="s">
        <v>44</v>
      </c>
      <c r="O860" t="s">
        <v>30</v>
      </c>
      <c r="P860">
        <v>26930</v>
      </c>
      <c r="Q860" t="s">
        <v>85</v>
      </c>
      <c r="R860">
        <v>18</v>
      </c>
      <c r="S860">
        <v>8</v>
      </c>
      <c r="T860">
        <v>0</v>
      </c>
      <c r="U860">
        <v>36</v>
      </c>
      <c r="V860">
        <v>6</v>
      </c>
      <c r="W860">
        <v>36</v>
      </c>
      <c r="X860">
        <v>2</v>
      </c>
      <c r="Y860">
        <v>13</v>
      </c>
    </row>
    <row r="861" spans="1:25" x14ac:dyDescent="0.25">
      <c r="A861">
        <v>34</v>
      </c>
      <c r="B861" t="str" cm="1">
        <f t="array" ref="B861">_xlfn.IFS(
    AND(A861 &gt;= 18, A861 &lt;= 25), "18-25",
    AND(A861 &gt;= 26, A861 &lt;= 35), "26-35",
    AND(A861 &gt;= 36, A861 &lt;= 45), "36-45",
    AND(A861 &gt;= 46, A861 &lt;= 55), "46-55",
    AND(A861 &gt;= 56, A861 &lt;= 60), "56-60"
)</f>
        <v>26-35</v>
      </c>
      <c r="C861" t="s">
        <v>24</v>
      </c>
      <c r="D861" t="s">
        <v>81</v>
      </c>
      <c r="E861" t="s">
        <v>78</v>
      </c>
      <c r="F861">
        <v>2</v>
      </c>
      <c r="G861" t="str" cm="1">
        <f t="array" ref="G861">_xlfn.IFS(
AND(F861&gt;=1,F861&lt;=7),"Near",
AND(F861&gt;=8,F861&lt;=14),"Moderate",
AND(F861&gt;=15,F861&lt;=21),"Far",
AND(F861&gt;=22,F861&lt;=29),"Very Far"
)</f>
        <v>Near</v>
      </c>
      <c r="H861">
        <v>2</v>
      </c>
      <c r="I861" t="s">
        <v>27</v>
      </c>
      <c r="J861">
        <v>1</v>
      </c>
      <c r="K861">
        <v>860</v>
      </c>
      <c r="L861" t="s">
        <v>38</v>
      </c>
      <c r="M861">
        <v>2</v>
      </c>
      <c r="N861" t="s">
        <v>35</v>
      </c>
      <c r="O861" t="s">
        <v>30</v>
      </c>
      <c r="P861">
        <v>65860</v>
      </c>
      <c r="Q861" t="s">
        <v>85</v>
      </c>
      <c r="R861">
        <v>18</v>
      </c>
      <c r="S861">
        <v>8</v>
      </c>
      <c r="T861">
        <v>1</v>
      </c>
      <c r="U861">
        <v>9</v>
      </c>
      <c r="V861">
        <v>3</v>
      </c>
      <c r="W861">
        <v>2</v>
      </c>
      <c r="X861">
        <v>2</v>
      </c>
      <c r="Y861">
        <v>1</v>
      </c>
    </row>
    <row r="862" spans="1:25" x14ac:dyDescent="0.25">
      <c r="A862">
        <v>26</v>
      </c>
      <c r="B862" t="str" cm="1">
        <f t="array" ref="B862">_xlfn.IFS(
    AND(A862 &gt;= 18, A862 &lt;= 25), "18-25",
    AND(A862 &gt;= 26, A862 &lt;= 35), "26-35",
    AND(A862 &gt;= 36, A862 &lt;= 45), "36-45",
    AND(A862 &gt;= 46, A862 &lt;= 55), "46-55",
    AND(A862 &gt;= 56, A862 &lt;= 60), "56-60"
)</f>
        <v>26-35</v>
      </c>
      <c r="C862" t="s">
        <v>24</v>
      </c>
      <c r="D862" t="s">
        <v>81</v>
      </c>
      <c r="E862" t="s">
        <v>78</v>
      </c>
      <c r="F862">
        <v>4</v>
      </c>
      <c r="G862" t="str" cm="1">
        <f t="array" ref="G862">_xlfn.IFS(
AND(F862&gt;=1,F862&lt;=7),"Near",
AND(F862&gt;=8,F862&lt;=14),"Moderate",
AND(F862&gt;=15,F862&lt;=21),"Far",
AND(F862&gt;=22,F862&lt;=29),"Very Far"
)</f>
        <v>Near</v>
      </c>
      <c r="H862">
        <v>3</v>
      </c>
      <c r="I862" t="s">
        <v>27</v>
      </c>
      <c r="J862">
        <v>1</v>
      </c>
      <c r="K862">
        <v>861</v>
      </c>
      <c r="L862" t="s">
        <v>38</v>
      </c>
      <c r="M862">
        <v>1</v>
      </c>
      <c r="N862" t="s">
        <v>43</v>
      </c>
      <c r="O862" t="s">
        <v>30</v>
      </c>
      <c r="P862">
        <v>32940</v>
      </c>
      <c r="Q862" t="s">
        <v>85</v>
      </c>
      <c r="R862">
        <v>11</v>
      </c>
      <c r="S862">
        <v>8</v>
      </c>
      <c r="T862">
        <v>0</v>
      </c>
      <c r="U862">
        <v>1</v>
      </c>
      <c r="V862">
        <v>6</v>
      </c>
      <c r="W862">
        <v>1</v>
      </c>
      <c r="X862">
        <v>0</v>
      </c>
      <c r="Y862">
        <v>0</v>
      </c>
    </row>
    <row r="863" spans="1:25" x14ac:dyDescent="0.25">
      <c r="A863">
        <v>38</v>
      </c>
      <c r="B863" t="str" cm="1">
        <f t="array" ref="B863">_xlfn.IFS(
    AND(A863 &gt;= 18, A863 &lt;= 25), "18-25",
    AND(A863 &gt;= 26, A863 &lt;= 35), "26-35",
    AND(A863 &gt;= 36, A863 &lt;= 45), "36-45",
    AND(A863 &gt;= 46, A863 &lt;= 55), "46-55",
    AND(A863 &gt;= 56, A863 &lt;= 60), "56-60"
)</f>
        <v>36-45</v>
      </c>
      <c r="C863" t="s">
        <v>24</v>
      </c>
      <c r="D863" t="s">
        <v>81</v>
      </c>
      <c r="E863" t="s">
        <v>26</v>
      </c>
      <c r="F863">
        <v>14</v>
      </c>
      <c r="G863" t="str" cm="1">
        <f t="array" ref="G863">_xlfn.IFS(
AND(F863&gt;=1,F863&lt;=7),"Near",
AND(F863&gt;=8,F863&lt;=14),"Moderate",
AND(F863&gt;=15,F863&lt;=21),"Far",
AND(F863&gt;=22,F863&lt;=29),"Very Far"
)</f>
        <v>Moderate</v>
      </c>
      <c r="H863">
        <v>2</v>
      </c>
      <c r="I863" t="s">
        <v>50</v>
      </c>
      <c r="J863">
        <v>1</v>
      </c>
      <c r="K863">
        <v>862</v>
      </c>
      <c r="L863" t="s">
        <v>28</v>
      </c>
      <c r="M863">
        <v>1</v>
      </c>
      <c r="N863" t="s">
        <v>39</v>
      </c>
      <c r="O863" t="s">
        <v>30</v>
      </c>
      <c r="P863">
        <v>41710</v>
      </c>
      <c r="Q863" t="s">
        <v>83</v>
      </c>
      <c r="R863">
        <v>23</v>
      </c>
      <c r="S863">
        <v>8</v>
      </c>
      <c r="T863">
        <v>0</v>
      </c>
      <c r="U863">
        <v>10</v>
      </c>
      <c r="V863">
        <v>4</v>
      </c>
      <c r="W863">
        <v>9</v>
      </c>
      <c r="X863">
        <v>7</v>
      </c>
      <c r="Y863">
        <v>7</v>
      </c>
    </row>
    <row r="864" spans="1:25" x14ac:dyDescent="0.25">
      <c r="A864">
        <v>38</v>
      </c>
      <c r="B864" t="str" cm="1">
        <f t="array" ref="B864">_xlfn.IFS(
    AND(A864 &gt;= 18, A864 &lt;= 25), "18-25",
    AND(A864 &gt;= 26, A864 &lt;= 35), "26-35",
    AND(A864 &gt;= 36, A864 &lt;= 45), "36-45",
    AND(A864 &gt;= 46, A864 &lt;= 55), "46-55",
    AND(A864 &gt;= 56, A864 &lt;= 60), "56-60"
)</f>
        <v>36-45</v>
      </c>
      <c r="C864" t="s">
        <v>24</v>
      </c>
      <c r="D864" t="s">
        <v>81</v>
      </c>
      <c r="E864" t="s">
        <v>78</v>
      </c>
      <c r="F864">
        <v>2</v>
      </c>
      <c r="G864" t="str" cm="1">
        <f t="array" ref="G864">_xlfn.IFS(
AND(F864&gt;=1,F864&lt;=7),"Near",
AND(F864&gt;=8,F864&lt;=14),"Moderate",
AND(F864&gt;=15,F864&lt;=21),"Far",
AND(F864&gt;=22,F864&lt;=29),"Very Far"
)</f>
        <v>Near</v>
      </c>
      <c r="H864">
        <v>3</v>
      </c>
      <c r="I864" t="s">
        <v>27</v>
      </c>
      <c r="J864">
        <v>1</v>
      </c>
      <c r="K864">
        <v>863</v>
      </c>
      <c r="L864" t="s">
        <v>28</v>
      </c>
      <c r="M864">
        <v>1</v>
      </c>
      <c r="N864" t="s">
        <v>46</v>
      </c>
      <c r="O864" t="s">
        <v>36</v>
      </c>
      <c r="P864">
        <v>27780</v>
      </c>
      <c r="Q864" t="s">
        <v>83</v>
      </c>
      <c r="R864">
        <v>13</v>
      </c>
      <c r="S864">
        <v>8</v>
      </c>
      <c r="T864">
        <v>0</v>
      </c>
      <c r="U864">
        <v>8</v>
      </c>
      <c r="V864">
        <v>5</v>
      </c>
      <c r="W864">
        <v>3</v>
      </c>
      <c r="X864">
        <v>1</v>
      </c>
      <c r="Y864">
        <v>2</v>
      </c>
    </row>
    <row r="865" spans="1:25" x14ac:dyDescent="0.25">
      <c r="A865">
        <v>36</v>
      </c>
      <c r="B865" t="str" cm="1">
        <f t="array" ref="B865">_xlfn.IFS(
    AND(A865 &gt;= 18, A865 &lt;= 25), "18-25",
    AND(A865 &gt;= 26, A865 &lt;= 35), "26-35",
    AND(A865 &gt;= 36, A865 &lt;= 45), "36-45",
    AND(A865 &gt;= 46, A865 &lt;= 55), "46-55",
    AND(A865 &gt;= 56, A865 &lt;= 60), "56-60"
)</f>
        <v>36-45</v>
      </c>
      <c r="C865" t="s">
        <v>24</v>
      </c>
      <c r="D865" t="s">
        <v>81</v>
      </c>
      <c r="E865" t="s">
        <v>79</v>
      </c>
      <c r="F865">
        <v>1</v>
      </c>
      <c r="G865" t="str" cm="1">
        <f t="array" ref="G865">_xlfn.IFS(
AND(F865&gt;=1,F865&lt;=7),"Near",
AND(F865&gt;=8,F865&lt;=14),"Moderate",
AND(F865&gt;=15,F865&lt;=21),"Far",
AND(F865&gt;=22,F865&lt;=29),"Very Far"
)</f>
        <v>Near</v>
      </c>
      <c r="H865">
        <v>3</v>
      </c>
      <c r="I865" t="s">
        <v>41</v>
      </c>
      <c r="J865">
        <v>1</v>
      </c>
      <c r="K865">
        <v>864</v>
      </c>
      <c r="L865" t="s">
        <v>38</v>
      </c>
      <c r="M865">
        <v>1</v>
      </c>
      <c r="N865" t="s">
        <v>35</v>
      </c>
      <c r="O865" t="s">
        <v>36</v>
      </c>
      <c r="P865">
        <v>23770</v>
      </c>
      <c r="Q865" t="s">
        <v>84</v>
      </c>
      <c r="R865">
        <v>13</v>
      </c>
      <c r="S865">
        <v>8</v>
      </c>
      <c r="T865">
        <v>2</v>
      </c>
      <c r="U865">
        <v>15</v>
      </c>
      <c r="V865">
        <v>3</v>
      </c>
      <c r="W865">
        <v>1</v>
      </c>
      <c r="X865">
        <v>0</v>
      </c>
      <c r="Y865">
        <v>0</v>
      </c>
    </row>
    <row r="866" spans="1:25" x14ac:dyDescent="0.25">
      <c r="A866">
        <v>29</v>
      </c>
      <c r="B866" t="str" cm="1">
        <f t="array" ref="B866">_xlfn.IFS(
    AND(A866 &gt;= 18, A866 &lt;= 25), "18-25",
    AND(A866 &gt;= 26, A866 &lt;= 35), "26-35",
    AND(A866 &gt;= 36, A866 &lt;= 45), "36-45",
    AND(A866 &gt;= 46, A866 &lt;= 55), "46-55",
    AND(A866 &gt;= 56, A866 &lt;= 60), "56-60"
)</f>
        <v>26-35</v>
      </c>
      <c r="C866" t="s">
        <v>24</v>
      </c>
      <c r="D866" t="s">
        <v>81</v>
      </c>
      <c r="E866" t="s">
        <v>78</v>
      </c>
      <c r="F866">
        <v>10</v>
      </c>
      <c r="G866" t="str" cm="1">
        <f t="array" ref="G866">_xlfn.IFS(
AND(F866&gt;=1,F866&lt;=7),"Near",
AND(F866&gt;=8,F866&lt;=14),"Moderate",
AND(F866&gt;=15,F866&lt;=21),"Far",
AND(F866&gt;=22,F866&lt;=29),"Very Far"
)</f>
        <v>Moderate</v>
      </c>
      <c r="H866">
        <v>3</v>
      </c>
      <c r="I866" t="s">
        <v>27</v>
      </c>
      <c r="J866">
        <v>1</v>
      </c>
      <c r="K866">
        <v>865</v>
      </c>
      <c r="L866" t="s">
        <v>38</v>
      </c>
      <c r="M866">
        <v>1</v>
      </c>
      <c r="N866" t="s">
        <v>47</v>
      </c>
      <c r="O866" t="s">
        <v>36</v>
      </c>
      <c r="P866">
        <v>24040</v>
      </c>
      <c r="Q866" t="s">
        <v>82</v>
      </c>
      <c r="R866">
        <v>17</v>
      </c>
      <c r="S866">
        <v>8</v>
      </c>
      <c r="T866">
        <v>0</v>
      </c>
      <c r="U866">
        <v>10</v>
      </c>
      <c r="V866">
        <v>3</v>
      </c>
      <c r="W866">
        <v>10</v>
      </c>
      <c r="X866">
        <v>1</v>
      </c>
      <c r="Y866">
        <v>5</v>
      </c>
    </row>
    <row r="867" spans="1:25" x14ac:dyDescent="0.25">
      <c r="A867">
        <v>35</v>
      </c>
      <c r="B867" t="str" cm="1">
        <f t="array" ref="B867">_xlfn.IFS(
    AND(A867 &gt;= 18, A867 &lt;= 25), "18-25",
    AND(A867 &gt;= 26, A867 &lt;= 35), "26-35",
    AND(A867 &gt;= 36, A867 &lt;= 45), "36-45",
    AND(A867 &gt;= 46, A867 &lt;= 55), "46-55",
    AND(A867 &gt;= 56, A867 &lt;= 60), "56-60"
)</f>
        <v>26-35</v>
      </c>
      <c r="C867" t="s">
        <v>24</v>
      </c>
      <c r="D867" t="s">
        <v>81</v>
      </c>
      <c r="E867" t="s">
        <v>26</v>
      </c>
      <c r="F867">
        <v>12</v>
      </c>
      <c r="G867" t="str" cm="1">
        <f t="array" ref="G867">_xlfn.IFS(
AND(F867&gt;=1,F867&lt;=7),"Near",
AND(F867&gt;=8,F867&lt;=14),"Moderate",
AND(F867&gt;=15,F867&lt;=21),"Far",
AND(F867&gt;=22,F867&lt;=29),"Very Far"
)</f>
        <v>Moderate</v>
      </c>
      <c r="H867">
        <v>2</v>
      </c>
      <c r="I867" t="s">
        <v>27</v>
      </c>
      <c r="J867">
        <v>1</v>
      </c>
      <c r="K867">
        <v>866</v>
      </c>
      <c r="L867" t="s">
        <v>28</v>
      </c>
      <c r="M867">
        <v>2</v>
      </c>
      <c r="N867" t="s">
        <v>39</v>
      </c>
      <c r="O867" t="s">
        <v>36</v>
      </c>
      <c r="P867">
        <v>23180</v>
      </c>
      <c r="Q867" t="s">
        <v>84</v>
      </c>
      <c r="R867">
        <v>19</v>
      </c>
      <c r="S867">
        <v>8</v>
      </c>
      <c r="T867">
        <v>0</v>
      </c>
      <c r="U867">
        <v>10</v>
      </c>
      <c r="V867">
        <v>4</v>
      </c>
      <c r="W867">
        <v>5</v>
      </c>
      <c r="X867">
        <v>0</v>
      </c>
      <c r="Y867">
        <v>4</v>
      </c>
    </row>
    <row r="868" spans="1:25" x14ac:dyDescent="0.25">
      <c r="A868">
        <v>39</v>
      </c>
      <c r="B868" t="str" cm="1">
        <f t="array" ref="B868">_xlfn.IFS(
    AND(A868 &gt;= 18, A868 &lt;= 25), "18-25",
    AND(A868 &gt;= 26, A868 &lt;= 35), "26-35",
    AND(A868 &gt;= 36, A868 &lt;= 45), "36-45",
    AND(A868 &gt;= 46, A868 &lt;= 55), "46-55",
    AND(A868 &gt;= 56, A868 &lt;= 60), "56-60"
)</f>
        <v>36-45</v>
      </c>
      <c r="C868" t="s">
        <v>24</v>
      </c>
      <c r="D868" t="s">
        <v>81</v>
      </c>
      <c r="E868" t="s">
        <v>26</v>
      </c>
      <c r="F868">
        <v>2</v>
      </c>
      <c r="G868" t="str" cm="1">
        <f t="array" ref="G868">_xlfn.IFS(
AND(F868&gt;=1,F868&lt;=7),"Near",
AND(F868&gt;=8,F868&lt;=14),"Moderate",
AND(F868&gt;=15,F868&lt;=21),"Far",
AND(F868&gt;=22,F868&lt;=29),"Very Far"
)</f>
        <v>Near</v>
      </c>
      <c r="H868">
        <v>2</v>
      </c>
      <c r="I868" t="s">
        <v>42</v>
      </c>
      <c r="J868">
        <v>1</v>
      </c>
      <c r="K868">
        <v>867</v>
      </c>
      <c r="L868" t="s">
        <v>28</v>
      </c>
      <c r="M868">
        <v>1</v>
      </c>
      <c r="N868" t="s">
        <v>39</v>
      </c>
      <c r="O868" t="s">
        <v>30</v>
      </c>
      <c r="P868">
        <v>20080</v>
      </c>
      <c r="Q868" t="s">
        <v>84</v>
      </c>
      <c r="R868">
        <v>12</v>
      </c>
      <c r="S868">
        <v>8</v>
      </c>
      <c r="T868">
        <v>0</v>
      </c>
      <c r="U868">
        <v>11</v>
      </c>
      <c r="V868">
        <v>3</v>
      </c>
      <c r="W868">
        <v>7</v>
      </c>
      <c r="X868">
        <v>7</v>
      </c>
      <c r="Y868">
        <v>6</v>
      </c>
    </row>
    <row r="869" spans="1:25" x14ac:dyDescent="0.25">
      <c r="A869">
        <v>29</v>
      </c>
      <c r="B869" t="str" cm="1">
        <f t="array" ref="B869">_xlfn.IFS(
    AND(A869 &gt;= 18, A869 &lt;= 25), "18-25",
    AND(A869 &gt;= 26, A869 &lt;= 35), "26-35",
    AND(A869 &gt;= 36, A869 &lt;= 45), "36-45",
    AND(A869 &gt;= 46, A869 &lt;= 55), "46-55",
    AND(A869 &gt;= 56, A869 &lt;= 60), "56-60"
)</f>
        <v>26-35</v>
      </c>
      <c r="C869" t="s">
        <v>24</v>
      </c>
      <c r="D869" t="s">
        <v>80</v>
      </c>
      <c r="E869" t="s">
        <v>78</v>
      </c>
      <c r="F869">
        <v>5</v>
      </c>
      <c r="G869" t="str" cm="1">
        <f t="array" ref="G869">_xlfn.IFS(
AND(F869&gt;=1,F869&lt;=7),"Near",
AND(F869&gt;=8,F869&lt;=14),"Moderate",
AND(F869&gt;=15,F869&lt;=21),"Far",
AND(F869&gt;=22,F869&lt;=29),"Very Far"
)</f>
        <v>Near</v>
      </c>
      <c r="H869">
        <v>1</v>
      </c>
      <c r="I869" t="s">
        <v>42</v>
      </c>
      <c r="J869">
        <v>1</v>
      </c>
      <c r="K869">
        <v>868</v>
      </c>
      <c r="L869" t="s">
        <v>28</v>
      </c>
      <c r="M869">
        <v>1</v>
      </c>
      <c r="N869" t="s">
        <v>35</v>
      </c>
      <c r="O869" t="s">
        <v>45</v>
      </c>
      <c r="P869">
        <v>62440</v>
      </c>
      <c r="Q869" t="s">
        <v>85</v>
      </c>
      <c r="R869">
        <v>22</v>
      </c>
      <c r="S869">
        <v>8</v>
      </c>
      <c r="T869">
        <v>0</v>
      </c>
      <c r="U869">
        <v>6</v>
      </c>
      <c r="V869">
        <v>3</v>
      </c>
      <c r="W869">
        <v>6</v>
      </c>
      <c r="X869">
        <v>1</v>
      </c>
      <c r="Y869">
        <v>3</v>
      </c>
    </row>
    <row r="870" spans="1:25" x14ac:dyDescent="0.25">
      <c r="A870">
        <v>50</v>
      </c>
      <c r="B870" t="str" cm="1">
        <f t="array" ref="B870">_xlfn.IFS(
    AND(A870 &gt;= 18, A870 &lt;= 25), "18-25",
    AND(A870 &gt;= 26, A870 &lt;= 35), "26-35",
    AND(A870 &gt;= 36, A870 &lt;= 45), "36-45",
    AND(A870 &gt;= 46, A870 &lt;= 55), "46-55",
    AND(A870 &gt;= 56, A870 &lt;= 60), "56-60"
)</f>
        <v>46-55</v>
      </c>
      <c r="C870" t="s">
        <v>24</v>
      </c>
      <c r="D870" t="s">
        <v>81</v>
      </c>
      <c r="E870" t="s">
        <v>78</v>
      </c>
      <c r="F870">
        <v>4</v>
      </c>
      <c r="G870" t="str" cm="1">
        <f t="array" ref="G870">_xlfn.IFS(
AND(F870&gt;=1,F870&lt;=7),"Near",
AND(F870&gt;=8,F870&lt;=14),"Moderate",
AND(F870&gt;=15,F870&lt;=21),"Far",
AND(F870&gt;=22,F870&lt;=29),"Very Far"
)</f>
        <v>Near</v>
      </c>
      <c r="H870">
        <v>2</v>
      </c>
      <c r="I870" t="s">
        <v>42</v>
      </c>
      <c r="J870">
        <v>1</v>
      </c>
      <c r="K870">
        <v>869</v>
      </c>
      <c r="L870" t="s">
        <v>28</v>
      </c>
      <c r="M870">
        <v>1</v>
      </c>
      <c r="N870" t="s">
        <v>44</v>
      </c>
      <c r="O870" t="s">
        <v>30</v>
      </c>
      <c r="P870">
        <v>27990</v>
      </c>
      <c r="Q870" t="s">
        <v>84</v>
      </c>
      <c r="R870">
        <v>12</v>
      </c>
      <c r="S870">
        <v>8</v>
      </c>
      <c r="T870">
        <v>1</v>
      </c>
      <c r="U870">
        <v>27</v>
      </c>
      <c r="V870">
        <v>0</v>
      </c>
      <c r="W870">
        <v>1</v>
      </c>
      <c r="X870">
        <v>0</v>
      </c>
      <c r="Y870">
        <v>0</v>
      </c>
    </row>
    <row r="871" spans="1:25" x14ac:dyDescent="0.25">
      <c r="A871">
        <v>23</v>
      </c>
      <c r="B871" t="str" cm="1">
        <f t="array" ref="B871">_xlfn.IFS(
    AND(A871 &gt;= 18, A871 &lt;= 25), "18-25",
    AND(A871 &gt;= 26, A871 &lt;= 35), "26-35",
    AND(A871 &gt;= 36, A871 &lt;= 45), "36-45",
    AND(A871 &gt;= 46, A871 &lt;= 55), "46-55",
    AND(A871 &gt;= 56, A871 &lt;= 60), "56-60"
)</f>
        <v>18-25</v>
      </c>
      <c r="C871" t="s">
        <v>24</v>
      </c>
      <c r="D871" t="s">
        <v>81</v>
      </c>
      <c r="E871" t="s">
        <v>78</v>
      </c>
      <c r="F871">
        <v>7</v>
      </c>
      <c r="G871" t="str" cm="1">
        <f t="array" ref="G871">_xlfn.IFS(
AND(F871&gt;=1,F871&lt;=7),"Near",
AND(F871&gt;=8,F871&lt;=14),"Moderate",
AND(F871&gt;=15,F871&lt;=21),"Far",
AND(F871&gt;=22,F871&lt;=29),"Very Far"
)</f>
        <v>Near</v>
      </c>
      <c r="H871">
        <v>2</v>
      </c>
      <c r="I871" t="s">
        <v>27</v>
      </c>
      <c r="J871">
        <v>1</v>
      </c>
      <c r="K871">
        <v>870</v>
      </c>
      <c r="L871" t="s">
        <v>28</v>
      </c>
      <c r="M871">
        <v>3</v>
      </c>
      <c r="N871" t="s">
        <v>48</v>
      </c>
      <c r="O871" t="s">
        <v>30</v>
      </c>
      <c r="P871">
        <v>105520</v>
      </c>
      <c r="Q871" t="s">
        <v>84</v>
      </c>
      <c r="R871">
        <v>11</v>
      </c>
      <c r="S871">
        <v>8</v>
      </c>
      <c r="T871">
        <v>0</v>
      </c>
      <c r="U871">
        <v>4</v>
      </c>
      <c r="V871">
        <v>2</v>
      </c>
      <c r="W871">
        <v>2</v>
      </c>
      <c r="X871">
        <v>2</v>
      </c>
      <c r="Y871">
        <v>2</v>
      </c>
    </row>
    <row r="872" spans="1:25" x14ac:dyDescent="0.25">
      <c r="A872">
        <v>36</v>
      </c>
      <c r="B872" t="str" cm="1">
        <f t="array" ref="B872">_xlfn.IFS(
    AND(A872 &gt;= 18, A872 &lt;= 25), "18-25",
    AND(A872 &gt;= 26, A872 &lt;= 35), "26-35",
    AND(A872 &gt;= 36, A872 &lt;= 45), "36-45",
    AND(A872 &gt;= 46, A872 &lt;= 55), "46-55",
    AND(A872 &gt;= 56, A872 &lt;= 60), "56-60"
)</f>
        <v>36-45</v>
      </c>
      <c r="C872" t="s">
        <v>24</v>
      </c>
      <c r="D872" t="s">
        <v>80</v>
      </c>
      <c r="E872" t="s">
        <v>26</v>
      </c>
      <c r="F872">
        <v>21</v>
      </c>
      <c r="G872" t="str" cm="1">
        <f t="array" ref="G872">_xlfn.IFS(
AND(F872&gt;=1,F872&lt;=7),"Near",
AND(F872&gt;=8,F872&lt;=14),"Moderate",
AND(F872&gt;=15,F872&lt;=21),"Far",
AND(F872&gt;=22,F872&lt;=29),"Very Far"
)</f>
        <v>Far</v>
      </c>
      <c r="H872">
        <v>3</v>
      </c>
      <c r="I872" t="s">
        <v>27</v>
      </c>
      <c r="J872">
        <v>1</v>
      </c>
      <c r="K872">
        <v>871</v>
      </c>
      <c r="L872" t="s">
        <v>38</v>
      </c>
      <c r="M872">
        <v>2</v>
      </c>
      <c r="N872" t="s">
        <v>41</v>
      </c>
      <c r="O872" t="s">
        <v>30</v>
      </c>
      <c r="P872">
        <v>23290</v>
      </c>
      <c r="Q872" t="s">
        <v>82</v>
      </c>
      <c r="R872">
        <v>15</v>
      </c>
      <c r="S872">
        <v>8</v>
      </c>
      <c r="T872">
        <v>0</v>
      </c>
      <c r="U872">
        <v>9</v>
      </c>
      <c r="V872">
        <v>2</v>
      </c>
      <c r="W872">
        <v>3</v>
      </c>
      <c r="X872">
        <v>0</v>
      </c>
      <c r="Y872">
        <v>2</v>
      </c>
    </row>
    <row r="873" spans="1:25" x14ac:dyDescent="0.25">
      <c r="A873">
        <v>42</v>
      </c>
      <c r="B873" t="str" cm="1">
        <f t="array" ref="B873">_xlfn.IFS(
    AND(A873 &gt;= 18, A873 &lt;= 25), "18-25",
    AND(A873 &gt;= 26, A873 &lt;= 35), "26-35",
    AND(A873 &gt;= 36, A873 &lt;= 45), "36-45",
    AND(A873 &gt;= 46, A873 &lt;= 55), "46-55",
    AND(A873 &gt;= 56, A873 &lt;= 60), "56-60"
)</f>
        <v>36-45</v>
      </c>
      <c r="C873" t="s">
        <v>24</v>
      </c>
      <c r="D873" t="s">
        <v>81</v>
      </c>
      <c r="E873" t="s">
        <v>78</v>
      </c>
      <c r="F873">
        <v>8</v>
      </c>
      <c r="G873" t="str" cm="1">
        <f t="array" ref="G873">_xlfn.IFS(
AND(F873&gt;=1,F873&lt;=7),"Near",
AND(F873&gt;=8,F873&lt;=14),"Moderate",
AND(F873&gt;=15,F873&lt;=21),"Far",
AND(F873&gt;=22,F873&lt;=29),"Very Far"
)</f>
        <v>Moderate</v>
      </c>
      <c r="H873">
        <v>2</v>
      </c>
      <c r="I873" t="s">
        <v>27</v>
      </c>
      <c r="J873">
        <v>1</v>
      </c>
      <c r="K873">
        <v>872</v>
      </c>
      <c r="L873" t="s">
        <v>28</v>
      </c>
      <c r="M873">
        <v>5</v>
      </c>
      <c r="N873" t="s">
        <v>48</v>
      </c>
      <c r="O873" t="s">
        <v>36</v>
      </c>
      <c r="P873">
        <v>40140</v>
      </c>
      <c r="Q873" t="s">
        <v>85</v>
      </c>
      <c r="R873">
        <v>13</v>
      </c>
      <c r="S873">
        <v>8</v>
      </c>
      <c r="T873">
        <v>1</v>
      </c>
      <c r="U873">
        <v>24</v>
      </c>
      <c r="V873">
        <v>3</v>
      </c>
      <c r="W873">
        <v>1</v>
      </c>
      <c r="X873">
        <v>0</v>
      </c>
      <c r="Y873">
        <v>1</v>
      </c>
    </row>
    <row r="874" spans="1:25" x14ac:dyDescent="0.25">
      <c r="A874">
        <v>35</v>
      </c>
      <c r="B874" t="str" cm="1">
        <f t="array" ref="B874">_xlfn.IFS(
    AND(A874 &gt;= 18, A874 &lt;= 25), "18-25",
    AND(A874 &gt;= 26, A874 &lt;= 35), "26-35",
    AND(A874 &gt;= 36, A874 &lt;= 45), "36-45",
    AND(A874 &gt;= 46, A874 &lt;= 55), "46-55",
    AND(A874 &gt;= 56, A874 &lt;= 60), "56-60"
)</f>
        <v>26-35</v>
      </c>
      <c r="C874" t="s">
        <v>24</v>
      </c>
      <c r="D874" t="s">
        <v>81</v>
      </c>
      <c r="E874" t="s">
        <v>26</v>
      </c>
      <c r="F874">
        <v>4</v>
      </c>
      <c r="G874" t="str" cm="1">
        <f t="array" ref="G874">_xlfn.IFS(
AND(F874&gt;=1,F874&lt;=7),"Near",
AND(F874&gt;=8,F874&lt;=14),"Moderate",
AND(F874&gt;=15,F874&lt;=21),"Far",
AND(F874&gt;=22,F874&lt;=29),"Very Far"
)</f>
        <v>Near</v>
      </c>
      <c r="H874">
        <v>3</v>
      </c>
      <c r="I874" t="s">
        <v>42</v>
      </c>
      <c r="J874">
        <v>1</v>
      </c>
      <c r="K874">
        <v>873</v>
      </c>
      <c r="L874" t="s">
        <v>28</v>
      </c>
      <c r="M874">
        <v>2</v>
      </c>
      <c r="N874" t="s">
        <v>44</v>
      </c>
      <c r="O874" t="s">
        <v>30</v>
      </c>
      <c r="P874">
        <v>74030</v>
      </c>
      <c r="Q874" t="s">
        <v>84</v>
      </c>
      <c r="R874">
        <v>12</v>
      </c>
      <c r="S874">
        <v>8</v>
      </c>
      <c r="T874">
        <v>1</v>
      </c>
      <c r="U874">
        <v>10</v>
      </c>
      <c r="V874">
        <v>4</v>
      </c>
      <c r="W874">
        <v>10</v>
      </c>
      <c r="X874">
        <v>6</v>
      </c>
      <c r="Y874">
        <v>8</v>
      </c>
    </row>
    <row r="875" spans="1:25" x14ac:dyDescent="0.25">
      <c r="A875">
        <v>34</v>
      </c>
      <c r="B875" t="str" cm="1">
        <f t="array" ref="B875">_xlfn.IFS(
    AND(A875 &gt;= 18, A875 &lt;= 25), "18-25",
    AND(A875 &gt;= 26, A875 &lt;= 35), "26-35",
    AND(A875 &gt;= 36, A875 &lt;= 45), "36-45",
    AND(A875 &gt;= 46, A875 &lt;= 55), "46-55",
    AND(A875 &gt;= 56, A875 &lt;= 60), "56-60"
)</f>
        <v>26-35</v>
      </c>
      <c r="C875" t="s">
        <v>24</v>
      </c>
      <c r="D875" t="s">
        <v>80</v>
      </c>
      <c r="E875" t="s">
        <v>78</v>
      </c>
      <c r="F875">
        <v>25</v>
      </c>
      <c r="G875" t="str" cm="1">
        <f t="array" ref="G875">_xlfn.IFS(
AND(F875&gt;=1,F875&lt;=7),"Near",
AND(F875&gt;=8,F875&lt;=14),"Moderate",
AND(F875&gt;=15,F875&lt;=21),"Far",
AND(F875&gt;=22,F875&lt;=29),"Very Far"
)</f>
        <v>Very Far</v>
      </c>
      <c r="H875">
        <v>1</v>
      </c>
      <c r="I875" t="s">
        <v>27</v>
      </c>
      <c r="J875">
        <v>1</v>
      </c>
      <c r="K875">
        <v>874</v>
      </c>
      <c r="L875" t="s">
        <v>28</v>
      </c>
      <c r="M875">
        <v>1</v>
      </c>
      <c r="N875" t="s">
        <v>48</v>
      </c>
      <c r="O875" t="s">
        <v>30</v>
      </c>
      <c r="P875">
        <v>22590</v>
      </c>
      <c r="Q875" t="s">
        <v>84</v>
      </c>
      <c r="R875">
        <v>14</v>
      </c>
      <c r="S875">
        <v>8</v>
      </c>
      <c r="T875">
        <v>0</v>
      </c>
      <c r="U875">
        <v>8</v>
      </c>
      <c r="V875">
        <v>2</v>
      </c>
      <c r="W875">
        <v>8</v>
      </c>
      <c r="X875">
        <v>7</v>
      </c>
      <c r="Y875">
        <v>7</v>
      </c>
    </row>
    <row r="876" spans="1:25" x14ac:dyDescent="0.25">
      <c r="A876">
        <v>40</v>
      </c>
      <c r="B876" t="str" cm="1">
        <f t="array" ref="B876">_xlfn.IFS(
    AND(A876 &gt;= 18, A876 &lt;= 25), "18-25",
    AND(A876 &gt;= 26, A876 &lt;= 35), "26-35",
    AND(A876 &gt;= 36, A876 &lt;= 45), "36-45",
    AND(A876 &gt;= 46, A876 &lt;= 55), "46-55",
    AND(A876 &gt;= 56, A876 &lt;= 60), "56-60"
)</f>
        <v>36-45</v>
      </c>
      <c r="C876" t="s">
        <v>24</v>
      </c>
      <c r="D876" t="s">
        <v>81</v>
      </c>
      <c r="E876" t="s">
        <v>78</v>
      </c>
      <c r="F876">
        <v>1</v>
      </c>
      <c r="G876" t="str" cm="1">
        <f t="array" ref="G876">_xlfn.IFS(
AND(F876&gt;=1,F876&lt;=7),"Near",
AND(F876&gt;=8,F876&lt;=14),"Moderate",
AND(F876&gt;=15,F876&lt;=21),"Far",
AND(F876&gt;=22,F876&lt;=29),"Very Far"
)</f>
        <v>Near</v>
      </c>
      <c r="H876">
        <v>4</v>
      </c>
      <c r="I876" t="s">
        <v>27</v>
      </c>
      <c r="J876">
        <v>1</v>
      </c>
      <c r="K876">
        <v>875</v>
      </c>
      <c r="L876" t="s">
        <v>38</v>
      </c>
      <c r="M876">
        <v>2</v>
      </c>
      <c r="N876" t="s">
        <v>44</v>
      </c>
      <c r="O876" t="s">
        <v>30</v>
      </c>
      <c r="P876">
        <v>69320</v>
      </c>
      <c r="Q876" t="s">
        <v>82</v>
      </c>
      <c r="R876">
        <v>13</v>
      </c>
      <c r="S876">
        <v>8</v>
      </c>
      <c r="T876">
        <v>0</v>
      </c>
      <c r="U876">
        <v>5</v>
      </c>
      <c r="V876">
        <v>5</v>
      </c>
      <c r="W876">
        <v>5</v>
      </c>
      <c r="X876">
        <v>1</v>
      </c>
      <c r="Y876">
        <v>2</v>
      </c>
    </row>
    <row r="877" spans="1:25" x14ac:dyDescent="0.25">
      <c r="A877">
        <v>43</v>
      </c>
      <c r="B877" t="str" cm="1">
        <f t="array" ref="B877">_xlfn.IFS(
    AND(A877 &gt;= 18, A877 &lt;= 25), "18-25",
    AND(A877 &gt;= 26, A877 &lt;= 35), "26-35",
    AND(A877 &gt;= 36, A877 &lt;= 45), "36-45",
    AND(A877 &gt;= 46, A877 &lt;= 55), "46-55",
    AND(A877 &gt;= 56, A877 &lt;= 60), "56-60"
)</f>
        <v>36-45</v>
      </c>
      <c r="C877" t="s">
        <v>24</v>
      </c>
      <c r="D877" t="s">
        <v>81</v>
      </c>
      <c r="E877" t="s">
        <v>78</v>
      </c>
      <c r="F877">
        <v>1</v>
      </c>
      <c r="G877" t="str" cm="1">
        <f t="array" ref="G877">_xlfn.IFS(
AND(F877&gt;=1,F877&lt;=7),"Near",
AND(F877&gt;=8,F877&lt;=14),"Moderate",
AND(F877&gt;=15,F877&lt;=21),"Far",
AND(F877&gt;=22,F877&lt;=29),"Very Far"
)</f>
        <v>Near</v>
      </c>
      <c r="H877">
        <v>1</v>
      </c>
      <c r="I877" t="s">
        <v>37</v>
      </c>
      <c r="J877">
        <v>1</v>
      </c>
      <c r="K877">
        <v>876</v>
      </c>
      <c r="L877" t="s">
        <v>38</v>
      </c>
      <c r="M877">
        <v>1</v>
      </c>
      <c r="N877" t="s">
        <v>48</v>
      </c>
      <c r="O877" t="s">
        <v>45</v>
      </c>
      <c r="P877">
        <v>46780</v>
      </c>
      <c r="Q877" t="s">
        <v>83</v>
      </c>
      <c r="R877">
        <v>25</v>
      </c>
      <c r="S877">
        <v>8</v>
      </c>
      <c r="T877">
        <v>1</v>
      </c>
      <c r="U877">
        <v>8</v>
      </c>
      <c r="V877">
        <v>0</v>
      </c>
      <c r="W877">
        <v>6</v>
      </c>
      <c r="X877">
        <v>0</v>
      </c>
      <c r="Y877">
        <v>2</v>
      </c>
    </row>
    <row r="878" spans="1:25" x14ac:dyDescent="0.25">
      <c r="A878">
        <v>35</v>
      </c>
      <c r="B878" t="str" cm="1">
        <f t="array" ref="B878">_xlfn.IFS(
    AND(A878 &gt;= 18, A878 &lt;= 25), "18-25",
    AND(A878 &gt;= 26, A878 &lt;= 35), "26-35",
    AND(A878 &gt;= 36, A878 &lt;= 45), "36-45",
    AND(A878 &gt;= 46, A878 &lt;= 55), "46-55",
    AND(A878 &gt;= 56, A878 &lt;= 60), "56-60"
)</f>
        <v>26-35</v>
      </c>
      <c r="C878" t="s">
        <v>24</v>
      </c>
      <c r="D878" t="s">
        <v>81</v>
      </c>
      <c r="E878" t="s">
        <v>26</v>
      </c>
      <c r="F878">
        <v>6</v>
      </c>
      <c r="G878" t="str" cm="1">
        <f t="array" ref="G878">_xlfn.IFS(
AND(F878&gt;=1,F878&lt;=7),"Near",
AND(F878&gt;=8,F878&lt;=14),"Moderate",
AND(F878&gt;=15,F878&lt;=21),"Far",
AND(F878&gt;=22,F878&lt;=29),"Very Far"
)</f>
        <v>Near</v>
      </c>
      <c r="H878">
        <v>3</v>
      </c>
      <c r="I878" t="s">
        <v>50</v>
      </c>
      <c r="J878">
        <v>1</v>
      </c>
      <c r="K878">
        <v>877</v>
      </c>
      <c r="L878" t="s">
        <v>28</v>
      </c>
      <c r="M878">
        <v>3</v>
      </c>
      <c r="N878" t="s">
        <v>47</v>
      </c>
      <c r="O878" t="s">
        <v>30</v>
      </c>
      <c r="P878">
        <v>135820</v>
      </c>
      <c r="Q878" t="s">
        <v>85</v>
      </c>
      <c r="R878">
        <v>17</v>
      </c>
      <c r="S878">
        <v>8</v>
      </c>
      <c r="T878">
        <v>1</v>
      </c>
      <c r="U878">
        <v>1</v>
      </c>
      <c r="V878">
        <v>3</v>
      </c>
      <c r="W878">
        <v>1</v>
      </c>
      <c r="X878">
        <v>0</v>
      </c>
      <c r="Y878">
        <v>1</v>
      </c>
    </row>
    <row r="879" spans="1:25" x14ac:dyDescent="0.25">
      <c r="A879">
        <v>46</v>
      </c>
      <c r="B879" t="str" cm="1">
        <f t="array" ref="B879">_xlfn.IFS(
    AND(A879 &gt;= 18, A879 &lt;= 25), "18-25",
    AND(A879 &gt;= 26, A879 &lt;= 35), "26-35",
    AND(A879 &gt;= 36, A879 &lt;= 45), "36-45",
    AND(A879 &gt;= 46, A879 &lt;= 55), "46-55",
    AND(A879 &gt;= 56, A879 &lt;= 60), "56-60"
)</f>
        <v>46-55</v>
      </c>
      <c r="C879" t="s">
        <v>24</v>
      </c>
      <c r="D879" t="s">
        <v>81</v>
      </c>
      <c r="E879" t="s">
        <v>78</v>
      </c>
      <c r="F879">
        <v>12</v>
      </c>
      <c r="G879" t="str" cm="1">
        <f t="array" ref="G879">_xlfn.IFS(
AND(F879&gt;=1,F879&lt;=7),"Near",
AND(F879&gt;=8,F879&lt;=14),"Moderate",
AND(F879&gt;=15,F879&lt;=21),"Far",
AND(F879&gt;=22,F879&lt;=29),"Very Far"
)</f>
        <v>Moderate</v>
      </c>
      <c r="H879">
        <v>4</v>
      </c>
      <c r="I879" t="s">
        <v>51</v>
      </c>
      <c r="J879">
        <v>1</v>
      </c>
      <c r="K879">
        <v>878</v>
      </c>
      <c r="L879" t="s">
        <v>38</v>
      </c>
      <c r="M879">
        <v>1</v>
      </c>
      <c r="N879" t="s">
        <v>44</v>
      </c>
      <c r="O879" t="s">
        <v>36</v>
      </c>
      <c r="P879">
        <v>23320</v>
      </c>
      <c r="Q879" t="s">
        <v>82</v>
      </c>
      <c r="R879">
        <v>11</v>
      </c>
      <c r="S879">
        <v>8</v>
      </c>
      <c r="T879">
        <v>0</v>
      </c>
      <c r="U879">
        <v>27</v>
      </c>
      <c r="V879">
        <v>2</v>
      </c>
      <c r="W879">
        <v>26</v>
      </c>
      <c r="X879">
        <v>0</v>
      </c>
      <c r="Y879">
        <v>12</v>
      </c>
    </row>
    <row r="880" spans="1:25" x14ac:dyDescent="0.25">
      <c r="A880">
        <v>28</v>
      </c>
      <c r="B880" t="str" cm="1">
        <f t="array" ref="B880">_xlfn.IFS(
    AND(A880 &gt;= 18, A880 &lt;= 25), "18-25",
    AND(A880 &gt;= 26, A880 &lt;= 35), "26-35",
    AND(A880 &gt;= 36, A880 &lt;= 45), "36-45",
    AND(A880 &gt;= 46, A880 &lt;= 55), "46-55",
    AND(A880 &gt;= 56, A880 &lt;= 60), "56-60"
)</f>
        <v>26-35</v>
      </c>
      <c r="C880" t="s">
        <v>32</v>
      </c>
      <c r="D880" t="s">
        <v>81</v>
      </c>
      <c r="E880" t="s">
        <v>79</v>
      </c>
      <c r="F880">
        <v>1</v>
      </c>
      <c r="G880" t="str" cm="1">
        <f t="array" ref="G880">_xlfn.IFS(
AND(F880&gt;=1,F880&lt;=7),"Near",
AND(F880&gt;=8,F880&lt;=14),"Moderate",
AND(F880&gt;=15,F880&lt;=21),"Far",
AND(F880&gt;=22,F880&lt;=29),"Very Far"
)</f>
        <v>Near</v>
      </c>
      <c r="H880">
        <v>3</v>
      </c>
      <c r="I880" t="s">
        <v>42</v>
      </c>
      <c r="J880">
        <v>1</v>
      </c>
      <c r="K880">
        <v>879</v>
      </c>
      <c r="L880" t="s">
        <v>28</v>
      </c>
      <c r="M880">
        <v>2</v>
      </c>
      <c r="N880" t="s">
        <v>44</v>
      </c>
      <c r="O880" t="s">
        <v>30</v>
      </c>
      <c r="P880">
        <v>24130</v>
      </c>
      <c r="Q880" t="s">
        <v>83</v>
      </c>
      <c r="R880">
        <v>16</v>
      </c>
      <c r="S880">
        <v>8</v>
      </c>
      <c r="T880">
        <v>1</v>
      </c>
      <c r="U880">
        <v>1</v>
      </c>
      <c r="V880">
        <v>2</v>
      </c>
      <c r="W880">
        <v>1</v>
      </c>
      <c r="X880">
        <v>0</v>
      </c>
      <c r="Y880">
        <v>0</v>
      </c>
    </row>
    <row r="881" spans="1:25" x14ac:dyDescent="0.25">
      <c r="A881">
        <v>22</v>
      </c>
      <c r="B881" t="str" cm="1">
        <f t="array" ref="B881">_xlfn.IFS(
    AND(A881 &gt;= 18, A881 &lt;= 25), "18-25",
    AND(A881 &gt;= 26, A881 &lt;= 35), "26-35",
    AND(A881 &gt;= 36, A881 &lt;= 45), "36-45",
    AND(A881 &gt;= 46, A881 &lt;= 55), "46-55",
    AND(A881 &gt;= 56, A881 &lt;= 60), "56-60"
)</f>
        <v>18-25</v>
      </c>
      <c r="C881" t="s">
        <v>24</v>
      </c>
      <c r="D881" t="s">
        <v>40</v>
      </c>
      <c r="E881" t="s">
        <v>26</v>
      </c>
      <c r="F881">
        <v>17</v>
      </c>
      <c r="G881" t="str" cm="1">
        <f t="array" ref="G881">_xlfn.IFS(
AND(F881&gt;=1,F881&lt;=7),"Near",
AND(F881&gt;=8,F881&lt;=14),"Moderate",
AND(F881&gt;=15,F881&lt;=21),"Far",
AND(F881&gt;=22,F881&lt;=29),"Very Far"
)</f>
        <v>Far</v>
      </c>
      <c r="H881">
        <v>2</v>
      </c>
      <c r="I881" t="s">
        <v>50</v>
      </c>
      <c r="J881">
        <v>1</v>
      </c>
      <c r="K881">
        <v>880</v>
      </c>
      <c r="L881" t="s">
        <v>38</v>
      </c>
      <c r="M881">
        <v>3</v>
      </c>
      <c r="N881" t="s">
        <v>39</v>
      </c>
      <c r="O881" t="s">
        <v>30</v>
      </c>
      <c r="P881">
        <v>97050</v>
      </c>
      <c r="Q881" t="s">
        <v>84</v>
      </c>
      <c r="R881">
        <v>18</v>
      </c>
      <c r="S881">
        <v>8</v>
      </c>
      <c r="T881">
        <v>2</v>
      </c>
      <c r="U881">
        <v>4</v>
      </c>
      <c r="V881">
        <v>3</v>
      </c>
      <c r="W881">
        <v>4</v>
      </c>
      <c r="X881">
        <v>1</v>
      </c>
      <c r="Y881">
        <v>3</v>
      </c>
    </row>
    <row r="882" spans="1:25" x14ac:dyDescent="0.25">
      <c r="A882">
        <v>50</v>
      </c>
      <c r="B882" t="str" cm="1">
        <f t="array" ref="B882">_xlfn.IFS(
    AND(A882 &gt;= 18, A882 &lt;= 25), "18-25",
    AND(A882 &gt;= 26, A882 &lt;= 35), "26-35",
    AND(A882 &gt;= 36, A882 &lt;= 45), "36-45",
    AND(A882 &gt;= 46, A882 &lt;= 55), "46-55",
    AND(A882 &gt;= 56, A882 &lt;= 60), "56-60"
)</f>
        <v>46-55</v>
      </c>
      <c r="C882" t="s">
        <v>24</v>
      </c>
      <c r="D882" t="s">
        <v>80</v>
      </c>
      <c r="E882" t="s">
        <v>78</v>
      </c>
      <c r="F882">
        <v>3</v>
      </c>
      <c r="G882" t="str" cm="1">
        <f t="array" ref="G882">_xlfn.IFS(
AND(F882&gt;=1,F882&lt;=7),"Near",
AND(F882&gt;=8,F882&lt;=14),"Moderate",
AND(F882&gt;=15,F882&lt;=21),"Far",
AND(F882&gt;=22,F882&lt;=29),"Very Far"
)</f>
        <v>Near</v>
      </c>
      <c r="H882">
        <v>3</v>
      </c>
      <c r="I882" t="s">
        <v>37</v>
      </c>
      <c r="J882">
        <v>1</v>
      </c>
      <c r="K882">
        <v>881</v>
      </c>
      <c r="L882" t="s">
        <v>38</v>
      </c>
      <c r="M882">
        <v>2</v>
      </c>
      <c r="N882" t="s">
        <v>35</v>
      </c>
      <c r="O882" t="s">
        <v>30</v>
      </c>
      <c r="P882">
        <v>42940</v>
      </c>
      <c r="Q882" t="s">
        <v>84</v>
      </c>
      <c r="R882">
        <v>20</v>
      </c>
      <c r="S882">
        <v>8</v>
      </c>
      <c r="T882">
        <v>0</v>
      </c>
      <c r="U882">
        <v>32</v>
      </c>
      <c r="V882">
        <v>2</v>
      </c>
      <c r="W882">
        <v>30</v>
      </c>
      <c r="X882">
        <v>12</v>
      </c>
      <c r="Y882">
        <v>13</v>
      </c>
    </row>
    <row r="883" spans="1:25" x14ac:dyDescent="0.25">
      <c r="A883">
        <v>32</v>
      </c>
      <c r="B883" t="str" cm="1">
        <f t="array" ref="B883">_xlfn.IFS(
    AND(A883 &gt;= 18, A883 &lt;= 25), "18-25",
    AND(A883 &gt;= 26, A883 &lt;= 35), "26-35",
    AND(A883 &gt;= 36, A883 &lt;= 45), "36-45",
    AND(A883 &gt;= 46, A883 &lt;= 55), "46-55",
    AND(A883 &gt;= 56, A883 &lt;= 60), "56-60"
)</f>
        <v>26-35</v>
      </c>
      <c r="C883" t="s">
        <v>24</v>
      </c>
      <c r="D883" t="s">
        <v>81</v>
      </c>
      <c r="E883" t="s">
        <v>78</v>
      </c>
      <c r="F883">
        <v>3</v>
      </c>
      <c r="G883" t="str" cm="1">
        <f t="array" ref="G883">_xlfn.IFS(
AND(F883&gt;=1,F883&lt;=7),"Near",
AND(F883&gt;=8,F883&lt;=14),"Moderate",
AND(F883&gt;=15,F883&lt;=21),"Far",
AND(F883&gt;=22,F883&lt;=29),"Very Far"
)</f>
        <v>Near</v>
      </c>
      <c r="H883">
        <v>2</v>
      </c>
      <c r="I883" t="s">
        <v>27</v>
      </c>
      <c r="J883">
        <v>1</v>
      </c>
      <c r="K883">
        <v>882</v>
      </c>
      <c r="L883" t="s">
        <v>38</v>
      </c>
      <c r="M883">
        <v>3</v>
      </c>
      <c r="N883" t="s">
        <v>35</v>
      </c>
      <c r="O883" t="s">
        <v>30</v>
      </c>
      <c r="P883">
        <v>47210</v>
      </c>
      <c r="Q883" t="s">
        <v>85</v>
      </c>
      <c r="R883">
        <v>14</v>
      </c>
      <c r="S883">
        <v>8</v>
      </c>
      <c r="T883">
        <v>1</v>
      </c>
      <c r="U883">
        <v>6</v>
      </c>
      <c r="V883">
        <v>3</v>
      </c>
      <c r="W883">
        <v>3</v>
      </c>
      <c r="X883">
        <v>0</v>
      </c>
      <c r="Y883">
        <v>2</v>
      </c>
    </row>
    <row r="884" spans="1:25" x14ac:dyDescent="0.25">
      <c r="A884">
        <v>44</v>
      </c>
      <c r="B884" t="str" cm="1">
        <f t="array" ref="B884">_xlfn.IFS(
    AND(A884 &gt;= 18, A884 &lt;= 25), "18-25",
    AND(A884 &gt;= 26, A884 &lt;= 35), "26-35",
    AND(A884 &gt;= 36, A884 &lt;= 45), "36-45",
    AND(A884 &gt;= 46, A884 &lt;= 55), "46-55",
    AND(A884 &gt;= 56, A884 &lt;= 60), "56-60"
)</f>
        <v>36-45</v>
      </c>
      <c r="C884" t="s">
        <v>24</v>
      </c>
      <c r="D884" t="s">
        <v>81</v>
      </c>
      <c r="E884" t="s">
        <v>78</v>
      </c>
      <c r="F884">
        <v>10</v>
      </c>
      <c r="G884" t="str" cm="1">
        <f t="array" ref="G884">_xlfn.IFS(
AND(F884&gt;=1,F884&lt;=7),"Near",
AND(F884&gt;=8,F884&lt;=14),"Moderate",
AND(F884&gt;=15,F884&lt;=21),"Far",
AND(F884&gt;=22,F884&lt;=29),"Very Far"
)</f>
        <v>Moderate</v>
      </c>
      <c r="H884">
        <v>3</v>
      </c>
      <c r="I884" t="s">
        <v>51</v>
      </c>
      <c r="J884">
        <v>1</v>
      </c>
      <c r="K884">
        <v>883</v>
      </c>
      <c r="L884" t="s">
        <v>38</v>
      </c>
      <c r="M884">
        <v>3</v>
      </c>
      <c r="N884" t="s">
        <v>48</v>
      </c>
      <c r="O884" t="s">
        <v>45</v>
      </c>
      <c r="P884">
        <v>25190</v>
      </c>
      <c r="Q884" t="s">
        <v>85</v>
      </c>
      <c r="R884">
        <v>21</v>
      </c>
      <c r="S884">
        <v>8</v>
      </c>
      <c r="T884">
        <v>2</v>
      </c>
      <c r="U884">
        <v>23</v>
      </c>
      <c r="V884">
        <v>2</v>
      </c>
      <c r="W884">
        <v>22</v>
      </c>
      <c r="X884">
        <v>1</v>
      </c>
      <c r="Y884">
        <v>10</v>
      </c>
    </row>
    <row r="885" spans="1:25" x14ac:dyDescent="0.25">
      <c r="A885">
        <v>30</v>
      </c>
      <c r="B885" t="str" cm="1">
        <f t="array" ref="B885">_xlfn.IFS(
    AND(A885 &gt;= 18, A885 &lt;= 25), "18-25",
    AND(A885 &gt;= 26, A885 &lt;= 35), "26-35",
    AND(A885 &gt;= 36, A885 &lt;= 45), "36-45",
    AND(A885 &gt;= 46, A885 &lt;= 55), "46-55",
    AND(A885 &gt;= 56, A885 &lt;= 60), "56-60"
)</f>
        <v>26-35</v>
      </c>
      <c r="C885" t="s">
        <v>24</v>
      </c>
      <c r="D885" t="s">
        <v>81</v>
      </c>
      <c r="E885" t="s">
        <v>78</v>
      </c>
      <c r="F885">
        <v>4</v>
      </c>
      <c r="G885" t="str" cm="1">
        <f t="array" ref="G885">_xlfn.IFS(
AND(F885&gt;=1,F885&lt;=7),"Near",
AND(F885&gt;=8,F885&lt;=14),"Moderate",
AND(F885&gt;=15,F885&lt;=21),"Far",
AND(F885&gt;=22,F885&lt;=29),"Very Far"
)</f>
        <v>Near</v>
      </c>
      <c r="H885">
        <v>3</v>
      </c>
      <c r="I885" t="s">
        <v>42</v>
      </c>
      <c r="J885">
        <v>1</v>
      </c>
      <c r="K885">
        <v>884</v>
      </c>
      <c r="L885" t="s">
        <v>28</v>
      </c>
      <c r="M885">
        <v>1</v>
      </c>
      <c r="N885" t="s">
        <v>43</v>
      </c>
      <c r="O885" t="s">
        <v>30</v>
      </c>
      <c r="P885">
        <v>21210</v>
      </c>
      <c r="Q885" t="s">
        <v>83</v>
      </c>
      <c r="R885">
        <v>13</v>
      </c>
      <c r="S885">
        <v>8</v>
      </c>
      <c r="T885">
        <v>1</v>
      </c>
      <c r="U885">
        <v>6</v>
      </c>
      <c r="V885">
        <v>2</v>
      </c>
      <c r="W885">
        <v>6</v>
      </c>
      <c r="X885">
        <v>1</v>
      </c>
      <c r="Y885">
        <v>1</v>
      </c>
    </row>
    <row r="886" spans="1:25" x14ac:dyDescent="0.25">
      <c r="A886">
        <v>45</v>
      </c>
      <c r="B886" t="str" cm="1">
        <f t="array" ref="B886">_xlfn.IFS(
    AND(A886 &gt;= 18, A886 &lt;= 25), "18-25",
    AND(A886 &gt;= 26, A886 &lt;= 35), "26-35",
    AND(A886 &gt;= 36, A886 &lt;= 45), "36-45",
    AND(A886 &gt;= 46, A886 &lt;= 55), "46-55",
    AND(A886 &gt;= 56, A886 &lt;= 60), "56-60"
)</f>
        <v>36-45</v>
      </c>
      <c r="C886" t="s">
        <v>24</v>
      </c>
      <c r="D886" t="s">
        <v>81</v>
      </c>
      <c r="E886" t="s">
        <v>26</v>
      </c>
      <c r="F886">
        <v>29</v>
      </c>
      <c r="G886" t="str" cm="1">
        <f t="array" ref="G886">_xlfn.IFS(
AND(F886&gt;=1,F886&lt;=7),"Near",
AND(F886&gt;=8,F886&lt;=14),"Moderate",
AND(F886&gt;=15,F886&lt;=21),"Far",
AND(F886&gt;=22,F886&lt;=29),"Very Far"
)</f>
        <v>Very Far</v>
      </c>
      <c r="H886">
        <v>2</v>
      </c>
      <c r="I886" t="s">
        <v>51</v>
      </c>
      <c r="J886">
        <v>1</v>
      </c>
      <c r="K886">
        <v>885</v>
      </c>
      <c r="L886" t="s">
        <v>28</v>
      </c>
      <c r="M886">
        <v>2</v>
      </c>
      <c r="N886" t="s">
        <v>35</v>
      </c>
      <c r="O886" t="s">
        <v>36</v>
      </c>
      <c r="P886">
        <v>29730</v>
      </c>
      <c r="Q886" t="s">
        <v>82</v>
      </c>
      <c r="R886">
        <v>12</v>
      </c>
      <c r="S886">
        <v>8</v>
      </c>
      <c r="T886">
        <v>0</v>
      </c>
      <c r="U886">
        <v>10</v>
      </c>
      <c r="V886">
        <v>2</v>
      </c>
      <c r="W886">
        <v>10</v>
      </c>
      <c r="X886">
        <v>1</v>
      </c>
      <c r="Y886">
        <v>4</v>
      </c>
    </row>
    <row r="887" spans="1:25" x14ac:dyDescent="0.25">
      <c r="A887">
        <v>45</v>
      </c>
      <c r="B887" t="str" cm="1">
        <f t="array" ref="B887">_xlfn.IFS(
    AND(A887 &gt;= 18, A887 &lt;= 25), "18-25",
    AND(A887 &gt;= 26, A887 &lt;= 35), "26-35",
    AND(A887 &gt;= 36, A887 &lt;= 45), "36-45",
    AND(A887 &gt;= 46, A887 &lt;= 55), "46-55",
    AND(A887 &gt;= 56, A887 &lt;= 60), "56-60"
)</f>
        <v>36-45</v>
      </c>
      <c r="C887" t="s">
        <v>24</v>
      </c>
      <c r="D887" t="s">
        <v>40</v>
      </c>
      <c r="E887" t="s">
        <v>26</v>
      </c>
      <c r="F887">
        <v>2</v>
      </c>
      <c r="G887" t="str" cm="1">
        <f t="array" ref="G887">_xlfn.IFS(
AND(F887&gt;=1,F887&lt;=7),"Near",
AND(F887&gt;=8,F887&lt;=14),"Moderate",
AND(F887&gt;=15,F887&lt;=21),"Far",
AND(F887&gt;=22,F887&lt;=29),"Very Far"
)</f>
        <v>Near</v>
      </c>
      <c r="H887">
        <v>4</v>
      </c>
      <c r="I887" t="s">
        <v>27</v>
      </c>
      <c r="J887">
        <v>1</v>
      </c>
      <c r="K887">
        <v>886</v>
      </c>
      <c r="L887" t="s">
        <v>38</v>
      </c>
      <c r="M887">
        <v>2</v>
      </c>
      <c r="N887" t="s">
        <v>46</v>
      </c>
      <c r="O887" t="s">
        <v>30</v>
      </c>
      <c r="P887">
        <v>58550</v>
      </c>
      <c r="Q887" t="s">
        <v>82</v>
      </c>
      <c r="R887">
        <v>14</v>
      </c>
      <c r="S887">
        <v>8</v>
      </c>
      <c r="T887">
        <v>1</v>
      </c>
      <c r="U887">
        <v>10</v>
      </c>
      <c r="V887">
        <v>3</v>
      </c>
      <c r="W887">
        <v>10</v>
      </c>
      <c r="X887">
        <v>4</v>
      </c>
      <c r="Y887">
        <v>5</v>
      </c>
    </row>
    <row r="888" spans="1:25" x14ac:dyDescent="0.25">
      <c r="A888">
        <v>31</v>
      </c>
      <c r="B888" t="str" cm="1">
        <f t="array" ref="B888">_xlfn.IFS(
    AND(A888 &gt;= 18, A888 &lt;= 25), "18-25",
    AND(A888 &gt;= 26, A888 &lt;= 35), "26-35",
    AND(A888 &gt;= 36, A888 &lt;= 45), "36-45",
    AND(A888 &gt;= 46, A888 &lt;= 55), "46-55",
    AND(A888 &gt;= 56, A888 &lt;= 60), "56-60"
)</f>
        <v>26-35</v>
      </c>
      <c r="C888" t="s">
        <v>24</v>
      </c>
      <c r="D888" t="s">
        <v>80</v>
      </c>
      <c r="E888" t="s">
        <v>78</v>
      </c>
      <c r="F888">
        <v>7</v>
      </c>
      <c r="G888" t="str" cm="1">
        <f t="array" ref="G888">_xlfn.IFS(
AND(F888&gt;=1,F888&lt;=7),"Near",
AND(F888&gt;=8,F888&lt;=14),"Moderate",
AND(F888&gt;=15,F888&lt;=21),"Far",
AND(F888&gt;=22,F888&lt;=29),"Very Far"
)</f>
        <v>Near</v>
      </c>
      <c r="H888">
        <v>3</v>
      </c>
      <c r="I888" t="s">
        <v>42</v>
      </c>
      <c r="J888">
        <v>1</v>
      </c>
      <c r="K888">
        <v>887</v>
      </c>
      <c r="L888" t="s">
        <v>38</v>
      </c>
      <c r="M888">
        <v>2</v>
      </c>
      <c r="N888" t="s">
        <v>35</v>
      </c>
      <c r="O888" t="s">
        <v>36</v>
      </c>
      <c r="P888">
        <v>36170</v>
      </c>
      <c r="Q888" t="s">
        <v>82</v>
      </c>
      <c r="R888">
        <v>21</v>
      </c>
      <c r="S888">
        <v>8</v>
      </c>
      <c r="T888">
        <v>1</v>
      </c>
      <c r="U888">
        <v>10</v>
      </c>
      <c r="V888">
        <v>5</v>
      </c>
      <c r="W888">
        <v>5</v>
      </c>
      <c r="X888">
        <v>0</v>
      </c>
      <c r="Y888">
        <v>3</v>
      </c>
    </row>
    <row r="889" spans="1:25" x14ac:dyDescent="0.25">
      <c r="A889">
        <v>36</v>
      </c>
      <c r="B889" t="str" cm="1">
        <f t="array" ref="B889">_xlfn.IFS(
    AND(A889 &gt;= 18, A889 &lt;= 25), "18-25",
    AND(A889 &gt;= 26, A889 &lt;= 35), "26-35",
    AND(A889 &gt;= 36, A889 &lt;= 45), "36-45",
    AND(A889 &gt;= 46, A889 &lt;= 55), "46-55",
    AND(A889 &gt;= 56, A889 &lt;= 60), "56-60"
)</f>
        <v>36-45</v>
      </c>
      <c r="C889" t="s">
        <v>24</v>
      </c>
      <c r="D889" t="s">
        <v>81</v>
      </c>
      <c r="E889" t="s">
        <v>78</v>
      </c>
      <c r="F889">
        <v>18</v>
      </c>
      <c r="G889" t="str" cm="1">
        <f t="array" ref="G889">_xlfn.IFS(
AND(F889&gt;=1,F889&lt;=7),"Near",
AND(F889&gt;=8,F889&lt;=14),"Moderate",
AND(F889&gt;=15,F889&lt;=21),"Far",
AND(F889&gt;=22,F889&lt;=29),"Very Far"
)</f>
        <v>Far</v>
      </c>
      <c r="H889">
        <v>1</v>
      </c>
      <c r="I889" t="s">
        <v>42</v>
      </c>
      <c r="J889">
        <v>1</v>
      </c>
      <c r="K889">
        <v>888</v>
      </c>
      <c r="L889" t="s">
        <v>38</v>
      </c>
      <c r="M889">
        <v>2</v>
      </c>
      <c r="N889" t="s">
        <v>46</v>
      </c>
      <c r="O889" t="s">
        <v>30</v>
      </c>
      <c r="P889">
        <v>67250</v>
      </c>
      <c r="Q889" t="s">
        <v>84</v>
      </c>
      <c r="R889">
        <v>17</v>
      </c>
      <c r="S889">
        <v>8</v>
      </c>
      <c r="T889">
        <v>1</v>
      </c>
      <c r="U889">
        <v>7</v>
      </c>
      <c r="V889">
        <v>3</v>
      </c>
      <c r="W889">
        <v>3</v>
      </c>
      <c r="X889">
        <v>1</v>
      </c>
      <c r="Y889">
        <v>1</v>
      </c>
    </row>
    <row r="890" spans="1:25" x14ac:dyDescent="0.25">
      <c r="A890">
        <v>34</v>
      </c>
      <c r="B890" t="str" cm="1">
        <f t="array" ref="B890">_xlfn.IFS(
    AND(A890 &gt;= 18, A890 &lt;= 25), "18-25",
    AND(A890 &gt;= 26, A890 &lt;= 35), "26-35",
    AND(A890 &gt;= 36, A890 &lt;= 45), "36-45",
    AND(A890 &gt;= 46, A890 &lt;= 55), "46-55",
    AND(A890 &gt;= 56, A890 &lt;= 60), "56-60"
)</f>
        <v>26-35</v>
      </c>
      <c r="C890" t="s">
        <v>24</v>
      </c>
      <c r="D890" t="s">
        <v>80</v>
      </c>
      <c r="E890" t="s">
        <v>26</v>
      </c>
      <c r="F890">
        <v>28</v>
      </c>
      <c r="G890" t="str" cm="1">
        <f t="array" ref="G890">_xlfn.IFS(
AND(F890&gt;=1,F890&lt;=7),"Near",
AND(F890&gt;=8,F890&lt;=14),"Moderate",
AND(F890&gt;=15,F890&lt;=21),"Far",
AND(F890&gt;=22,F890&lt;=29),"Very Far"
)</f>
        <v>Very Far</v>
      </c>
      <c r="H890">
        <v>4</v>
      </c>
      <c r="I890" t="s">
        <v>50</v>
      </c>
      <c r="J890">
        <v>1</v>
      </c>
      <c r="K890">
        <v>889</v>
      </c>
      <c r="L890" t="s">
        <v>38</v>
      </c>
      <c r="M890">
        <v>5</v>
      </c>
      <c r="N890" t="s">
        <v>46</v>
      </c>
      <c r="O890" t="s">
        <v>45</v>
      </c>
      <c r="P890">
        <v>103250</v>
      </c>
      <c r="Q890" t="s">
        <v>85</v>
      </c>
      <c r="R890">
        <v>11</v>
      </c>
      <c r="S890">
        <v>8</v>
      </c>
      <c r="T890">
        <v>1</v>
      </c>
      <c r="U890">
        <v>9</v>
      </c>
      <c r="V890">
        <v>3</v>
      </c>
      <c r="W890">
        <v>9</v>
      </c>
      <c r="X890">
        <v>7</v>
      </c>
      <c r="Y890">
        <v>2</v>
      </c>
    </row>
    <row r="891" spans="1:25" x14ac:dyDescent="0.25">
      <c r="A891">
        <v>49</v>
      </c>
      <c r="B891" t="str" cm="1">
        <f t="array" ref="B891">_xlfn.IFS(
    AND(A891 &gt;= 18, A891 &lt;= 25), "18-25",
    AND(A891 &gt;= 26, A891 &lt;= 35), "26-35",
    AND(A891 &gt;= 36, A891 &lt;= 45), "36-45",
    AND(A891 &gt;= 46, A891 &lt;= 55), "46-55",
    AND(A891 &gt;= 56, A891 &lt;= 60), "56-60"
)</f>
        <v>46-55</v>
      </c>
      <c r="C891" t="s">
        <v>24</v>
      </c>
      <c r="D891" t="s">
        <v>81</v>
      </c>
      <c r="E891" t="s">
        <v>78</v>
      </c>
      <c r="F891">
        <v>1</v>
      </c>
      <c r="G891" t="str" cm="1">
        <f t="array" ref="G891">_xlfn.IFS(
AND(F891&gt;=1,F891&lt;=7),"Near",
AND(F891&gt;=8,F891&lt;=14),"Moderate",
AND(F891&gt;=15,F891&lt;=21),"Far",
AND(F891&gt;=22,F891&lt;=29),"Very Far"
)</f>
        <v>Near</v>
      </c>
      <c r="H891">
        <v>4</v>
      </c>
      <c r="I891" t="s">
        <v>27</v>
      </c>
      <c r="J891">
        <v>1</v>
      </c>
      <c r="K891">
        <v>890</v>
      </c>
      <c r="L891" t="s">
        <v>38</v>
      </c>
      <c r="M891">
        <v>3</v>
      </c>
      <c r="N891" t="s">
        <v>29</v>
      </c>
      <c r="O891" t="s">
        <v>30</v>
      </c>
      <c r="P891">
        <v>69490</v>
      </c>
      <c r="Q891" t="s">
        <v>82</v>
      </c>
      <c r="R891">
        <v>14</v>
      </c>
      <c r="S891">
        <v>8</v>
      </c>
      <c r="T891">
        <v>1</v>
      </c>
      <c r="U891">
        <v>10</v>
      </c>
      <c r="V891">
        <v>2</v>
      </c>
      <c r="W891">
        <v>9</v>
      </c>
      <c r="X891">
        <v>1</v>
      </c>
      <c r="Y891">
        <v>4</v>
      </c>
    </row>
    <row r="892" spans="1:25" x14ac:dyDescent="0.25">
      <c r="A892">
        <v>39</v>
      </c>
      <c r="B892" t="str" cm="1">
        <f t="array" ref="B892">_xlfn.IFS(
    AND(A892 &gt;= 18, A892 &lt;= 25), "18-25",
    AND(A892 &gt;= 26, A892 &lt;= 35), "26-35",
    AND(A892 &gt;= 36, A892 &lt;= 45), "36-45",
    AND(A892 &gt;= 46, A892 &lt;= 55), "46-55",
    AND(A892 &gt;= 56, A892 &lt;= 60), "56-60"
)</f>
        <v>36-45</v>
      </c>
      <c r="C892" t="s">
        <v>24</v>
      </c>
      <c r="D892" t="s">
        <v>81</v>
      </c>
      <c r="E892" t="s">
        <v>78</v>
      </c>
      <c r="F892">
        <v>6</v>
      </c>
      <c r="G892" t="str" cm="1">
        <f t="array" ref="G892">_xlfn.IFS(
AND(F892&gt;=1,F892&lt;=7),"Near",
AND(F892&gt;=8,F892&lt;=14),"Moderate",
AND(F892&gt;=15,F892&lt;=21),"Far",
AND(F892&gt;=22,F892&lt;=29),"Very Far"
)</f>
        <v>Near</v>
      </c>
      <c r="H892">
        <v>2</v>
      </c>
      <c r="I892" t="s">
        <v>27</v>
      </c>
      <c r="J892">
        <v>1</v>
      </c>
      <c r="K892">
        <v>891</v>
      </c>
      <c r="L892" t="s">
        <v>38</v>
      </c>
      <c r="M892">
        <v>3</v>
      </c>
      <c r="N892" t="s">
        <v>35</v>
      </c>
      <c r="O892" t="s">
        <v>30</v>
      </c>
      <c r="P892">
        <v>106090</v>
      </c>
      <c r="Q892" t="s">
        <v>82</v>
      </c>
      <c r="R892">
        <v>17</v>
      </c>
      <c r="S892">
        <v>8</v>
      </c>
      <c r="T892">
        <v>1</v>
      </c>
      <c r="U892">
        <v>10</v>
      </c>
      <c r="V892">
        <v>2</v>
      </c>
      <c r="W892">
        <v>7</v>
      </c>
      <c r="X892">
        <v>7</v>
      </c>
      <c r="Y892">
        <v>7</v>
      </c>
    </row>
    <row r="893" spans="1:25" x14ac:dyDescent="0.25">
      <c r="A893">
        <v>27</v>
      </c>
      <c r="B893" t="str" cm="1">
        <f t="array" ref="B893">_xlfn.IFS(
    AND(A893 &gt;= 18, A893 &lt;= 25), "18-25",
    AND(A893 &gt;= 26, A893 &lt;= 35), "26-35",
    AND(A893 &gt;= 36, A893 &lt;= 45), "36-45",
    AND(A893 &gt;= 46, A893 &lt;= 55), "46-55",
    AND(A893 &gt;= 56, A893 &lt;= 60), "56-60"
)</f>
        <v>26-35</v>
      </c>
      <c r="C893" t="s">
        <v>24</v>
      </c>
      <c r="D893" t="s">
        <v>81</v>
      </c>
      <c r="E893" t="s">
        <v>78</v>
      </c>
      <c r="F893">
        <v>2</v>
      </c>
      <c r="G893" t="str" cm="1">
        <f t="array" ref="G893">_xlfn.IFS(
AND(F893&gt;=1,F893&lt;=7),"Near",
AND(F893&gt;=8,F893&lt;=14),"Moderate",
AND(F893&gt;=15,F893&lt;=21),"Far",
AND(F893&gt;=22,F893&lt;=29),"Very Far"
)</f>
        <v>Near</v>
      </c>
      <c r="H893">
        <v>1</v>
      </c>
      <c r="I893" t="s">
        <v>27</v>
      </c>
      <c r="J893">
        <v>1</v>
      </c>
      <c r="K893">
        <v>892</v>
      </c>
      <c r="L893" t="s">
        <v>38</v>
      </c>
      <c r="M893">
        <v>4</v>
      </c>
      <c r="N893" t="s">
        <v>35</v>
      </c>
      <c r="O893" t="s">
        <v>45</v>
      </c>
      <c r="P893">
        <v>44470</v>
      </c>
      <c r="Q893" t="s">
        <v>82</v>
      </c>
      <c r="R893">
        <v>13</v>
      </c>
      <c r="S893">
        <v>8</v>
      </c>
      <c r="T893">
        <v>0</v>
      </c>
      <c r="U893">
        <v>7</v>
      </c>
      <c r="V893">
        <v>4</v>
      </c>
      <c r="W893">
        <v>7</v>
      </c>
      <c r="X893">
        <v>0</v>
      </c>
      <c r="Y893">
        <v>7</v>
      </c>
    </row>
    <row r="894" spans="1:25" x14ac:dyDescent="0.25">
      <c r="A894">
        <v>35</v>
      </c>
      <c r="B894" t="str" cm="1">
        <f t="array" ref="B894">_xlfn.IFS(
    AND(A894 &gt;= 18, A894 &lt;= 25), "18-25",
    AND(A894 &gt;= 26, A894 &lt;= 35), "26-35",
    AND(A894 &gt;= 36, A894 &lt;= 45), "36-45",
    AND(A894 &gt;= 46, A894 &lt;= 55), "46-55",
    AND(A894 &gt;= 56, A894 &lt;= 60), "56-60"
)</f>
        <v>26-35</v>
      </c>
      <c r="C894" t="s">
        <v>24</v>
      </c>
      <c r="D894" t="s">
        <v>81</v>
      </c>
      <c r="E894" t="s">
        <v>78</v>
      </c>
      <c r="F894">
        <v>2</v>
      </c>
      <c r="G894" t="str" cm="1">
        <f t="array" ref="G894">_xlfn.IFS(
AND(F894&gt;=1,F894&lt;=7),"Near",
AND(F894&gt;=8,F894&lt;=14),"Moderate",
AND(F894&gt;=15,F894&lt;=21),"Far",
AND(F894&gt;=22,F894&lt;=29),"Very Far"
)</f>
        <v>Near</v>
      </c>
      <c r="H894">
        <v>3</v>
      </c>
      <c r="I894" t="s">
        <v>42</v>
      </c>
      <c r="J894">
        <v>1</v>
      </c>
      <c r="K894">
        <v>893</v>
      </c>
      <c r="L894" t="s">
        <v>28</v>
      </c>
      <c r="M894">
        <v>2</v>
      </c>
      <c r="N894" t="s">
        <v>39</v>
      </c>
      <c r="O894" t="s">
        <v>30</v>
      </c>
      <c r="P894">
        <v>21570</v>
      </c>
      <c r="Q894" t="s">
        <v>82</v>
      </c>
      <c r="R894">
        <v>25</v>
      </c>
      <c r="S894">
        <v>8</v>
      </c>
      <c r="T894">
        <v>0</v>
      </c>
      <c r="U894">
        <v>16</v>
      </c>
      <c r="V894">
        <v>1</v>
      </c>
      <c r="W894">
        <v>16</v>
      </c>
      <c r="X894">
        <v>1</v>
      </c>
      <c r="Y894">
        <v>10</v>
      </c>
    </row>
    <row r="895" spans="1:25" x14ac:dyDescent="0.25">
      <c r="A895">
        <v>28</v>
      </c>
      <c r="B895" t="str" cm="1">
        <f t="array" ref="B895">_xlfn.IFS(
    AND(A895 &gt;= 18, A895 &lt;= 25), "18-25",
    AND(A895 &gt;= 26, A895 &lt;= 35), "26-35",
    AND(A895 &gt;= 36, A895 &lt;= 45), "36-45",
    AND(A895 &gt;= 46, A895 &lt;= 55), "46-55",
    AND(A895 &gt;= 56, A895 &lt;= 60), "56-60"
)</f>
        <v>26-35</v>
      </c>
      <c r="C895" t="s">
        <v>24</v>
      </c>
      <c r="D895" t="s">
        <v>81</v>
      </c>
      <c r="E895" t="s">
        <v>78</v>
      </c>
      <c r="F895">
        <v>23</v>
      </c>
      <c r="G895" t="str" cm="1">
        <f t="array" ref="G895">_xlfn.IFS(
AND(F895&gt;=1,F895&lt;=7),"Near",
AND(F895&gt;=8,F895&lt;=14),"Moderate",
AND(F895&gt;=15,F895&lt;=21),"Far",
AND(F895&gt;=22,F895&lt;=29),"Very Far"
)</f>
        <v>Very Far</v>
      </c>
      <c r="H895">
        <v>3</v>
      </c>
      <c r="I895" t="s">
        <v>27</v>
      </c>
      <c r="J895">
        <v>1</v>
      </c>
      <c r="K895">
        <v>894</v>
      </c>
      <c r="L895" t="s">
        <v>38</v>
      </c>
      <c r="M895">
        <v>3</v>
      </c>
      <c r="N895" t="s">
        <v>46</v>
      </c>
      <c r="O895" t="s">
        <v>45</v>
      </c>
      <c r="P895">
        <v>46010</v>
      </c>
      <c r="Q895" t="s">
        <v>82</v>
      </c>
      <c r="R895">
        <v>15</v>
      </c>
      <c r="S895">
        <v>8</v>
      </c>
      <c r="T895">
        <v>2</v>
      </c>
      <c r="U895">
        <v>6</v>
      </c>
      <c r="V895">
        <v>2</v>
      </c>
      <c r="W895">
        <v>5</v>
      </c>
      <c r="X895">
        <v>0</v>
      </c>
      <c r="Y895">
        <v>0</v>
      </c>
    </row>
    <row r="896" spans="1:25" x14ac:dyDescent="0.25">
      <c r="A896">
        <v>21</v>
      </c>
      <c r="B896" t="str" cm="1">
        <f t="array" ref="B896">_xlfn.IFS(
    AND(A896 &gt;= 18, A896 &lt;= 25), "18-25",
    AND(A896 &gt;= 26, A896 &lt;= 35), "26-35",
    AND(A896 &gt;= 36, A896 &lt;= 45), "36-45",
    AND(A896 &gt;= 46, A896 &lt;= 55), "46-55",
    AND(A896 &gt;= 56, A896 &lt;= 60), "56-60"
)</f>
        <v>18-25</v>
      </c>
      <c r="C896" t="s">
        <v>24</v>
      </c>
      <c r="D896" t="s">
        <v>81</v>
      </c>
      <c r="E896" t="s">
        <v>78</v>
      </c>
      <c r="F896">
        <v>3</v>
      </c>
      <c r="G896" t="str" cm="1">
        <f t="array" ref="G896">_xlfn.IFS(
AND(F896&gt;=1,F896&lt;=7),"Near",
AND(F896&gt;=8,F896&lt;=14),"Moderate",
AND(F896&gt;=15,F896&lt;=21),"Far",
AND(F896&gt;=22,F896&lt;=29),"Very Far"
)</f>
        <v>Near</v>
      </c>
      <c r="H896">
        <v>1</v>
      </c>
      <c r="I896" t="s">
        <v>27</v>
      </c>
      <c r="J896">
        <v>1</v>
      </c>
      <c r="K896">
        <v>895</v>
      </c>
      <c r="L896" t="s">
        <v>28</v>
      </c>
      <c r="M896">
        <v>1</v>
      </c>
      <c r="N896" t="s">
        <v>44</v>
      </c>
      <c r="O896" t="s">
        <v>36</v>
      </c>
      <c r="P896">
        <v>170990</v>
      </c>
      <c r="Q896" t="s">
        <v>85</v>
      </c>
      <c r="R896">
        <v>14</v>
      </c>
      <c r="S896">
        <v>8</v>
      </c>
      <c r="T896">
        <v>1</v>
      </c>
      <c r="U896">
        <v>3</v>
      </c>
      <c r="V896">
        <v>2</v>
      </c>
      <c r="W896">
        <v>2</v>
      </c>
      <c r="X896">
        <v>2</v>
      </c>
      <c r="Y896">
        <v>2</v>
      </c>
    </row>
    <row r="897" spans="1:25" x14ac:dyDescent="0.25">
      <c r="A897">
        <v>18</v>
      </c>
      <c r="B897" t="str" cm="1">
        <f t="array" ref="B897">_xlfn.IFS(
    AND(A897 &gt;= 18, A897 &lt;= 25), "18-25",
    AND(A897 &gt;= 26, A897 &lt;= 35), "26-35",
    AND(A897 &gt;= 36, A897 &lt;= 45), "36-45",
    AND(A897 &gt;= 46, A897 &lt;= 55), "46-55",
    AND(A897 &gt;= 56, A897 &lt;= 60), "56-60"
)</f>
        <v>18-25</v>
      </c>
      <c r="C897" t="s">
        <v>32</v>
      </c>
      <c r="D897" t="s">
        <v>80</v>
      </c>
      <c r="E897" t="s">
        <v>78</v>
      </c>
      <c r="F897">
        <v>3</v>
      </c>
      <c r="G897" t="str" cm="1">
        <f t="array" ref="G897">_xlfn.IFS(
AND(F897&gt;=1,F897&lt;=7),"Near",
AND(F897&gt;=8,F897&lt;=14),"Moderate",
AND(F897&gt;=15,F897&lt;=21),"Far",
AND(F897&gt;=22,F897&lt;=29),"Very Far"
)</f>
        <v>Near</v>
      </c>
      <c r="H897">
        <v>5</v>
      </c>
      <c r="I897" t="s">
        <v>42</v>
      </c>
      <c r="J897">
        <v>1</v>
      </c>
      <c r="K897">
        <v>896</v>
      </c>
      <c r="L897" t="s">
        <v>38</v>
      </c>
      <c r="M897">
        <v>1</v>
      </c>
      <c r="N897" t="s">
        <v>43</v>
      </c>
      <c r="O897" t="s">
        <v>36</v>
      </c>
      <c r="P897">
        <v>24790</v>
      </c>
      <c r="Q897" t="s">
        <v>85</v>
      </c>
      <c r="R897">
        <v>12</v>
      </c>
      <c r="S897">
        <v>8</v>
      </c>
      <c r="T897">
        <v>1</v>
      </c>
      <c r="U897">
        <v>0</v>
      </c>
      <c r="V897">
        <v>2</v>
      </c>
      <c r="W897">
        <v>0</v>
      </c>
      <c r="X897">
        <v>0</v>
      </c>
      <c r="Y897">
        <v>0</v>
      </c>
    </row>
    <row r="898" spans="1:25" x14ac:dyDescent="0.25">
      <c r="A898">
        <v>47</v>
      </c>
      <c r="B898" t="str" cm="1">
        <f t="array" ref="B898">_xlfn.IFS(
    AND(A898 &gt;= 18, A898 &lt;= 25), "18-25",
    AND(A898 &gt;= 26, A898 &lt;= 35), "26-35",
    AND(A898 &gt;= 36, A898 &lt;= 45), "36-45",
    AND(A898 &gt;= 46, A898 &lt;= 55), "46-55",
    AND(A898 &gt;= 56, A898 &lt;= 60), "56-60"
)</f>
        <v>46-55</v>
      </c>
      <c r="C898" t="s">
        <v>24</v>
      </c>
      <c r="D898" t="s">
        <v>81</v>
      </c>
      <c r="E898" t="s">
        <v>78</v>
      </c>
      <c r="F898">
        <v>25</v>
      </c>
      <c r="G898" t="str" cm="1">
        <f t="array" ref="G898">_xlfn.IFS(
AND(F898&gt;=1,F898&lt;=7),"Near",
AND(F898&gt;=8,F898&lt;=14),"Moderate",
AND(F898&gt;=15,F898&lt;=21),"Far",
AND(F898&gt;=22,F898&lt;=29),"Very Far"
)</f>
        <v>Very Far</v>
      </c>
      <c r="H898">
        <v>4</v>
      </c>
      <c r="I898" t="s">
        <v>42</v>
      </c>
      <c r="J898">
        <v>1</v>
      </c>
      <c r="K898">
        <v>897</v>
      </c>
      <c r="L898" t="s">
        <v>38</v>
      </c>
      <c r="M898">
        <v>2</v>
      </c>
      <c r="N898" t="s">
        <v>35</v>
      </c>
      <c r="O898" t="s">
        <v>30</v>
      </c>
      <c r="P898">
        <v>148520</v>
      </c>
      <c r="Q898" t="s">
        <v>84</v>
      </c>
      <c r="R898">
        <v>19</v>
      </c>
      <c r="S898">
        <v>8</v>
      </c>
      <c r="T898">
        <v>3</v>
      </c>
      <c r="U898">
        <v>27</v>
      </c>
      <c r="V898">
        <v>3</v>
      </c>
      <c r="W898">
        <v>5</v>
      </c>
      <c r="X898">
        <v>1</v>
      </c>
      <c r="Y898">
        <v>0</v>
      </c>
    </row>
    <row r="899" spans="1:25" x14ac:dyDescent="0.25">
      <c r="A899">
        <v>39</v>
      </c>
      <c r="B899" t="str" cm="1">
        <f t="array" ref="B899">_xlfn.IFS(
    AND(A899 &gt;= 18, A899 &lt;= 25), "18-25",
    AND(A899 &gt;= 26, A899 &lt;= 35), "26-35",
    AND(A899 &gt;= 36, A899 &lt;= 45), "36-45",
    AND(A899 &gt;= 46, A899 &lt;= 55), "46-55",
    AND(A899 &gt;= 56, A899 &lt;= 60), "56-60"
)</f>
        <v>36-45</v>
      </c>
      <c r="C899" t="s">
        <v>24</v>
      </c>
      <c r="D899" t="s">
        <v>81</v>
      </c>
      <c r="E899" t="s">
        <v>26</v>
      </c>
      <c r="F899">
        <v>2</v>
      </c>
      <c r="G899" t="str" cm="1">
        <f t="array" ref="G899">_xlfn.IFS(
AND(F899&gt;=1,F899&lt;=7),"Near",
AND(F899&gt;=8,F899&lt;=14),"Moderate",
AND(F899&gt;=15,F899&lt;=21),"Far",
AND(F899&gt;=22,F899&lt;=29),"Very Far"
)</f>
        <v>Near</v>
      </c>
      <c r="H899">
        <v>4</v>
      </c>
      <c r="I899" t="s">
        <v>27</v>
      </c>
      <c r="J899">
        <v>1</v>
      </c>
      <c r="K899">
        <v>898</v>
      </c>
      <c r="L899" t="s">
        <v>38</v>
      </c>
      <c r="M899">
        <v>1</v>
      </c>
      <c r="N899" t="s">
        <v>44</v>
      </c>
      <c r="O899" t="s">
        <v>45</v>
      </c>
      <c r="P899">
        <v>72640</v>
      </c>
      <c r="Q899" t="s">
        <v>84</v>
      </c>
      <c r="R899">
        <v>17</v>
      </c>
      <c r="S899">
        <v>8</v>
      </c>
      <c r="T899">
        <v>0</v>
      </c>
      <c r="U899">
        <v>11</v>
      </c>
      <c r="V899">
        <v>5</v>
      </c>
      <c r="W899">
        <v>10</v>
      </c>
      <c r="X899">
        <v>0</v>
      </c>
      <c r="Y899">
        <v>7</v>
      </c>
    </row>
    <row r="900" spans="1:25" x14ac:dyDescent="0.25">
      <c r="A900">
        <v>40</v>
      </c>
      <c r="B900" t="str" cm="1">
        <f t="array" ref="B900">_xlfn.IFS(
    AND(A900 &gt;= 18, A900 &lt;= 25), "18-25",
    AND(A900 &gt;= 26, A900 &lt;= 35), "26-35",
    AND(A900 &gt;= 36, A900 &lt;= 45), "36-45",
    AND(A900 &gt;= 46, A900 &lt;= 55), "46-55",
    AND(A900 &gt;= 56, A900 &lt;= 60), "56-60"
)</f>
        <v>36-45</v>
      </c>
      <c r="C900" t="s">
        <v>24</v>
      </c>
      <c r="D900" t="s">
        <v>81</v>
      </c>
      <c r="E900" t="s">
        <v>78</v>
      </c>
      <c r="F900">
        <v>22</v>
      </c>
      <c r="G900" t="str" cm="1">
        <f t="array" ref="G900">_xlfn.IFS(
AND(F900&gt;=1,F900&lt;=7),"Near",
AND(F900&gt;=8,F900&lt;=14),"Moderate",
AND(F900&gt;=15,F900&lt;=21),"Far",
AND(F900&gt;=22,F900&lt;=29),"Very Far"
)</f>
        <v>Very Far</v>
      </c>
      <c r="H900">
        <v>1</v>
      </c>
      <c r="I900" t="s">
        <v>27</v>
      </c>
      <c r="J900">
        <v>1</v>
      </c>
      <c r="K900">
        <v>899</v>
      </c>
      <c r="L900" t="s">
        <v>38</v>
      </c>
      <c r="M900">
        <v>1</v>
      </c>
      <c r="N900" t="s">
        <v>44</v>
      </c>
      <c r="O900" t="s">
        <v>30</v>
      </c>
      <c r="P900">
        <v>56660</v>
      </c>
      <c r="Q900" t="s">
        <v>84</v>
      </c>
      <c r="R900">
        <v>14</v>
      </c>
      <c r="S900">
        <v>8</v>
      </c>
      <c r="T900">
        <v>1</v>
      </c>
      <c r="U900">
        <v>18</v>
      </c>
      <c r="V900">
        <v>2</v>
      </c>
      <c r="W900">
        <v>18</v>
      </c>
      <c r="X900">
        <v>14</v>
      </c>
      <c r="Y900">
        <v>12</v>
      </c>
    </row>
    <row r="901" spans="1:25" x14ac:dyDescent="0.25">
      <c r="A901">
        <v>35</v>
      </c>
      <c r="B901" t="str" cm="1">
        <f t="array" ref="B901">_xlfn.IFS(
    AND(A901 &gt;= 18, A901 &lt;= 25), "18-25",
    AND(A901 &gt;= 26, A901 &lt;= 35), "26-35",
    AND(A901 &gt;= 36, A901 &lt;= 45), "36-45",
    AND(A901 &gt;= 46, A901 &lt;= 55), "46-55",
    AND(A901 &gt;= 56, A901 &lt;= 60), "56-60"
)</f>
        <v>26-35</v>
      </c>
      <c r="C901" t="s">
        <v>24</v>
      </c>
      <c r="D901" t="s">
        <v>40</v>
      </c>
      <c r="E901" t="s">
        <v>78</v>
      </c>
      <c r="F901">
        <v>29</v>
      </c>
      <c r="G901" t="str" cm="1">
        <f t="array" ref="G901">_xlfn.IFS(
AND(F901&gt;=1,F901&lt;=7),"Near",
AND(F901&gt;=8,F901&lt;=14),"Moderate",
AND(F901&gt;=15,F901&lt;=21),"Far",
AND(F901&gt;=22,F901&lt;=29),"Very Far"
)</f>
        <v>Very Far</v>
      </c>
      <c r="H901">
        <v>3</v>
      </c>
      <c r="I901" t="s">
        <v>42</v>
      </c>
      <c r="J901">
        <v>1</v>
      </c>
      <c r="K901">
        <v>900</v>
      </c>
      <c r="L901" t="s">
        <v>28</v>
      </c>
      <c r="M901">
        <v>2</v>
      </c>
      <c r="N901" t="s">
        <v>39</v>
      </c>
      <c r="O901" t="s">
        <v>30</v>
      </c>
      <c r="P901">
        <v>78230</v>
      </c>
      <c r="Q901" t="s">
        <v>84</v>
      </c>
      <c r="R901">
        <v>13</v>
      </c>
      <c r="S901">
        <v>8</v>
      </c>
      <c r="T901">
        <v>1</v>
      </c>
      <c r="U901">
        <v>15</v>
      </c>
      <c r="V901">
        <v>3</v>
      </c>
      <c r="W901">
        <v>14</v>
      </c>
      <c r="X901">
        <v>2</v>
      </c>
      <c r="Y901">
        <v>9</v>
      </c>
    </row>
    <row r="902" spans="1:25" x14ac:dyDescent="0.25">
      <c r="A902">
        <v>37</v>
      </c>
      <c r="B902" t="str" cm="1">
        <f t="array" ref="B902">_xlfn.IFS(
    AND(A902 &gt;= 18, A902 &lt;= 25), "18-25",
    AND(A902 &gt;= 26, A902 &lt;= 35), "26-35",
    AND(A902 &gt;= 36, A902 &lt;= 45), "36-45",
    AND(A902 &gt;= 46, A902 &lt;= 55), "46-55",
    AND(A902 &gt;= 56, A902 &lt;= 60), "56-60"
)</f>
        <v>36-45</v>
      </c>
      <c r="C902" t="s">
        <v>24</v>
      </c>
      <c r="D902" t="s">
        <v>81</v>
      </c>
      <c r="E902" t="s">
        <v>78</v>
      </c>
      <c r="F902">
        <v>29</v>
      </c>
      <c r="G902" t="str" cm="1">
        <f t="array" ref="G902">_xlfn.IFS(
AND(F902&gt;=1,F902&lt;=7),"Near",
AND(F902&gt;=8,F902&lt;=14),"Moderate",
AND(F902&gt;=15,F902&lt;=21),"Far",
AND(F902&gt;=22,F902&lt;=29),"Very Far"
)</f>
        <v>Very Far</v>
      </c>
      <c r="H902">
        <v>4</v>
      </c>
      <c r="I902" t="s">
        <v>51</v>
      </c>
      <c r="J902">
        <v>1</v>
      </c>
      <c r="K902">
        <v>901</v>
      </c>
      <c r="L902" t="s">
        <v>38</v>
      </c>
      <c r="M902">
        <v>1</v>
      </c>
      <c r="N902" t="s">
        <v>44</v>
      </c>
      <c r="O902" t="s">
        <v>30</v>
      </c>
      <c r="P902">
        <v>78800</v>
      </c>
      <c r="Q902" t="s">
        <v>84</v>
      </c>
      <c r="R902">
        <v>12</v>
      </c>
      <c r="S902">
        <v>8</v>
      </c>
      <c r="T902">
        <v>1</v>
      </c>
      <c r="U902">
        <v>9</v>
      </c>
      <c r="V902">
        <v>2</v>
      </c>
      <c r="W902">
        <v>4</v>
      </c>
      <c r="X902">
        <v>0</v>
      </c>
      <c r="Y902">
        <v>2</v>
      </c>
    </row>
    <row r="903" spans="1:25" x14ac:dyDescent="0.25">
      <c r="A903">
        <v>39</v>
      </c>
      <c r="B903" t="str" cm="1">
        <f t="array" ref="B903">_xlfn.IFS(
    AND(A903 &gt;= 18, A903 &lt;= 25), "18-25",
    AND(A903 &gt;= 26, A903 &lt;= 35), "26-35",
    AND(A903 &gt;= 36, A903 &lt;= 45), "36-45",
    AND(A903 &gt;= 46, A903 &lt;= 55), "46-55",
    AND(A903 &gt;= 56, A903 &lt;= 60), "56-60"
)</f>
        <v>36-45</v>
      </c>
      <c r="C903" t="s">
        <v>24</v>
      </c>
      <c r="D903" t="s">
        <v>80</v>
      </c>
      <c r="E903" t="s">
        <v>78</v>
      </c>
      <c r="F903">
        <v>2</v>
      </c>
      <c r="G903" t="str" cm="1">
        <f t="array" ref="G903">_xlfn.IFS(
AND(F903&gt;=1,F903&lt;=7),"Near",
AND(F903&gt;=8,F903&lt;=14),"Moderate",
AND(F903&gt;=15,F903&lt;=21),"Far",
AND(F903&gt;=22,F903&lt;=29),"Very Far"
)</f>
        <v>Near</v>
      </c>
      <c r="H903">
        <v>3</v>
      </c>
      <c r="I903" t="s">
        <v>51</v>
      </c>
      <c r="J903">
        <v>1</v>
      </c>
      <c r="K903">
        <v>902</v>
      </c>
      <c r="L903" t="s">
        <v>28</v>
      </c>
      <c r="M903">
        <v>2</v>
      </c>
      <c r="N903" t="s">
        <v>48</v>
      </c>
      <c r="O903" t="s">
        <v>36</v>
      </c>
      <c r="P903">
        <v>131940</v>
      </c>
      <c r="Q903" t="s">
        <v>84</v>
      </c>
      <c r="R903">
        <v>11</v>
      </c>
      <c r="S903">
        <v>8</v>
      </c>
      <c r="T903">
        <v>0</v>
      </c>
      <c r="U903">
        <v>10</v>
      </c>
      <c r="V903">
        <v>2</v>
      </c>
      <c r="W903">
        <v>9</v>
      </c>
      <c r="X903">
        <v>3</v>
      </c>
      <c r="Y903">
        <v>8</v>
      </c>
    </row>
    <row r="904" spans="1:25" x14ac:dyDescent="0.25">
      <c r="A904">
        <v>45</v>
      </c>
      <c r="B904" t="str" cm="1">
        <f t="array" ref="B904">_xlfn.IFS(
    AND(A904 &gt;= 18, A904 &lt;= 25), "18-25",
    AND(A904 &gt;= 26, A904 &lt;= 35), "26-35",
    AND(A904 &gt;= 36, A904 &lt;= 45), "36-45",
    AND(A904 &gt;= 46, A904 &lt;= 55), "46-55",
    AND(A904 &gt;= 56, A904 &lt;= 60), "56-60"
)</f>
        <v>36-45</v>
      </c>
      <c r="C904" t="s">
        <v>24</v>
      </c>
      <c r="D904" t="s">
        <v>81</v>
      </c>
      <c r="E904" t="s">
        <v>78</v>
      </c>
      <c r="F904">
        <v>28</v>
      </c>
      <c r="G904" t="str" cm="1">
        <f t="array" ref="G904">_xlfn.IFS(
AND(F904&gt;=1,F904&lt;=7),"Near",
AND(F904&gt;=8,F904&lt;=14),"Moderate",
AND(F904&gt;=15,F904&lt;=21),"Far",
AND(F904&gt;=22,F904&lt;=29),"Very Far"
)</f>
        <v>Very Far</v>
      </c>
      <c r="H904">
        <v>3</v>
      </c>
      <c r="I904" t="s">
        <v>27</v>
      </c>
      <c r="J904">
        <v>1</v>
      </c>
      <c r="K904">
        <v>903</v>
      </c>
      <c r="L904" t="s">
        <v>28</v>
      </c>
      <c r="M904">
        <v>2</v>
      </c>
      <c r="N904" t="s">
        <v>44</v>
      </c>
      <c r="O904" t="s">
        <v>45</v>
      </c>
      <c r="P904">
        <v>50670</v>
      </c>
      <c r="Q904" t="s">
        <v>85</v>
      </c>
      <c r="R904">
        <v>11</v>
      </c>
      <c r="S904">
        <v>8</v>
      </c>
      <c r="T904">
        <v>2</v>
      </c>
      <c r="U904">
        <v>10</v>
      </c>
      <c r="V904">
        <v>3</v>
      </c>
      <c r="W904">
        <v>10</v>
      </c>
      <c r="X904">
        <v>3</v>
      </c>
      <c r="Y904">
        <v>9</v>
      </c>
    </row>
    <row r="905" spans="1:25" x14ac:dyDescent="0.25">
      <c r="A905">
        <v>38</v>
      </c>
      <c r="B905" t="str" cm="1">
        <f t="array" ref="B905">_xlfn.IFS(
    AND(A905 &gt;= 18, A905 &lt;= 25), "18-25",
    AND(A905 &gt;= 26, A905 &lt;= 35), "26-35",
    AND(A905 &gt;= 36, A905 &lt;= 45), "36-45",
    AND(A905 &gt;= 46, A905 &lt;= 55), "46-55",
    AND(A905 &gt;= 56, A905 &lt;= 60), "56-60"
)</f>
        <v>36-45</v>
      </c>
      <c r="C905" t="s">
        <v>24</v>
      </c>
      <c r="D905" t="s">
        <v>81</v>
      </c>
      <c r="E905" t="s">
        <v>78</v>
      </c>
      <c r="F905">
        <v>2</v>
      </c>
      <c r="G905" t="str" cm="1">
        <f t="array" ref="G905">_xlfn.IFS(
AND(F905&gt;=1,F905&lt;=7),"Near",
AND(F905&gt;=8,F905&lt;=14),"Moderate",
AND(F905&gt;=15,F905&lt;=21),"Far",
AND(F905&gt;=22,F905&lt;=29),"Very Far"
)</f>
        <v>Near</v>
      </c>
      <c r="H905">
        <v>4</v>
      </c>
      <c r="I905" t="s">
        <v>27</v>
      </c>
      <c r="J905">
        <v>1</v>
      </c>
      <c r="K905">
        <v>904</v>
      </c>
      <c r="L905" t="s">
        <v>28</v>
      </c>
      <c r="M905">
        <v>3</v>
      </c>
      <c r="N905" t="s">
        <v>39</v>
      </c>
      <c r="O905" t="s">
        <v>30</v>
      </c>
      <c r="P905">
        <v>50790</v>
      </c>
      <c r="Q905" t="s">
        <v>84</v>
      </c>
      <c r="R905">
        <v>11</v>
      </c>
      <c r="S905">
        <v>8</v>
      </c>
      <c r="T905">
        <v>0</v>
      </c>
      <c r="U905">
        <v>10</v>
      </c>
      <c r="V905">
        <v>3</v>
      </c>
      <c r="W905">
        <v>5</v>
      </c>
      <c r="X905">
        <v>0</v>
      </c>
      <c r="Y905">
        <v>2</v>
      </c>
    </row>
    <row r="906" spans="1:25" x14ac:dyDescent="0.25">
      <c r="A906">
        <v>35</v>
      </c>
      <c r="B906" t="str" cm="1">
        <f t="array" ref="B906">_xlfn.IFS(
    AND(A906 &gt;= 18, A906 &lt;= 25), "18-25",
    AND(A906 &gt;= 26, A906 &lt;= 35), "26-35",
    AND(A906 &gt;= 36, A906 &lt;= 45), "36-45",
    AND(A906 &gt;= 46, A906 &lt;= 55), "46-55",
    AND(A906 &gt;= 56, A906 &lt;= 60), "56-60"
)</f>
        <v>26-35</v>
      </c>
      <c r="C906" t="s">
        <v>32</v>
      </c>
      <c r="D906" t="s">
        <v>81</v>
      </c>
      <c r="E906" t="s">
        <v>78</v>
      </c>
      <c r="F906">
        <v>2</v>
      </c>
      <c r="G906" t="str" cm="1">
        <f t="array" ref="G906">_xlfn.IFS(
AND(F906&gt;=1,F906&lt;=7),"Near",
AND(F906&gt;=8,F906&lt;=14),"Moderate",
AND(F906&gt;=15,F906&lt;=21),"Far",
AND(F906&gt;=22,F906&lt;=29),"Very Far"
)</f>
        <v>Near</v>
      </c>
      <c r="H906">
        <v>3</v>
      </c>
      <c r="I906" t="s">
        <v>27</v>
      </c>
      <c r="J906">
        <v>1</v>
      </c>
      <c r="K906">
        <v>905</v>
      </c>
      <c r="L906" t="s">
        <v>38</v>
      </c>
      <c r="M906">
        <v>3</v>
      </c>
      <c r="N906" t="s">
        <v>29</v>
      </c>
      <c r="O906" t="s">
        <v>30</v>
      </c>
      <c r="P906">
        <v>23210</v>
      </c>
      <c r="Q906" t="s">
        <v>82</v>
      </c>
      <c r="R906">
        <v>12</v>
      </c>
      <c r="S906">
        <v>8</v>
      </c>
      <c r="T906">
        <v>1</v>
      </c>
      <c r="U906">
        <v>15</v>
      </c>
      <c r="V906">
        <v>0</v>
      </c>
      <c r="W906">
        <v>13</v>
      </c>
      <c r="X906">
        <v>6</v>
      </c>
      <c r="Y906">
        <v>0</v>
      </c>
    </row>
    <row r="907" spans="1:25" x14ac:dyDescent="0.25">
      <c r="A907">
        <v>37</v>
      </c>
      <c r="B907" t="str" cm="1">
        <f t="array" ref="B907">_xlfn.IFS(
    AND(A907 &gt;= 18, A907 &lt;= 25), "18-25",
    AND(A907 &gt;= 26, A907 &lt;= 35), "26-35",
    AND(A907 &gt;= 36, A907 &lt;= 45), "36-45",
    AND(A907 &gt;= 46, A907 &lt;= 55), "46-55",
    AND(A907 &gt;= 56, A907 &lt;= 60), "56-60"
)</f>
        <v>36-45</v>
      </c>
      <c r="C907" t="s">
        <v>24</v>
      </c>
      <c r="D907" t="s">
        <v>81</v>
      </c>
      <c r="E907" t="s">
        <v>78</v>
      </c>
      <c r="F907">
        <v>22</v>
      </c>
      <c r="G907" t="str" cm="1">
        <f t="array" ref="G907">_xlfn.IFS(
AND(F907&gt;=1,F907&lt;=7),"Near",
AND(F907&gt;=8,F907&lt;=14),"Moderate",
AND(F907&gt;=15,F907&lt;=21),"Far",
AND(F907&gt;=22,F907&lt;=29),"Very Far"
)</f>
        <v>Very Far</v>
      </c>
      <c r="H907">
        <v>3</v>
      </c>
      <c r="I907" t="s">
        <v>27</v>
      </c>
      <c r="J907">
        <v>1</v>
      </c>
      <c r="K907">
        <v>906</v>
      </c>
      <c r="L907" t="s">
        <v>28</v>
      </c>
      <c r="M907">
        <v>2</v>
      </c>
      <c r="N907" t="s">
        <v>29</v>
      </c>
      <c r="O907" t="s">
        <v>30</v>
      </c>
      <c r="P907">
        <v>174440</v>
      </c>
      <c r="Q907" t="s">
        <v>83</v>
      </c>
      <c r="R907">
        <v>14</v>
      </c>
      <c r="S907">
        <v>8</v>
      </c>
      <c r="T907">
        <v>0</v>
      </c>
      <c r="U907">
        <v>8</v>
      </c>
      <c r="V907">
        <v>4</v>
      </c>
      <c r="W907">
        <v>8</v>
      </c>
      <c r="X907">
        <v>7</v>
      </c>
      <c r="Y907">
        <v>7</v>
      </c>
    </row>
    <row r="908" spans="1:25" x14ac:dyDescent="0.25">
      <c r="A908">
        <v>40</v>
      </c>
      <c r="B908" t="str" cm="1">
        <f t="array" ref="B908">_xlfn.IFS(
    AND(A908 &gt;= 18, A908 &lt;= 25), "18-25",
    AND(A908 &gt;= 26, A908 &lt;= 35), "26-35",
    AND(A908 &gt;= 36, A908 &lt;= 45), "36-45",
    AND(A908 &gt;= 46, A908 &lt;= 55), "46-55",
    AND(A908 &gt;= 56, A908 &lt;= 60), "56-60"
)</f>
        <v>36-45</v>
      </c>
      <c r="C908" t="s">
        <v>24</v>
      </c>
      <c r="D908" t="s">
        <v>81</v>
      </c>
      <c r="E908" t="s">
        <v>78</v>
      </c>
      <c r="F908">
        <v>8</v>
      </c>
      <c r="G908" t="str" cm="1">
        <f t="array" ref="G908">_xlfn.IFS(
AND(F908&gt;=1,F908&lt;=7),"Near",
AND(F908&gt;=8,F908&lt;=14),"Moderate",
AND(F908&gt;=15,F908&lt;=21),"Far",
AND(F908&gt;=22,F908&lt;=29),"Very Far"
)</f>
        <v>Moderate</v>
      </c>
      <c r="H908">
        <v>3</v>
      </c>
      <c r="I908" t="s">
        <v>51</v>
      </c>
      <c r="J908">
        <v>1</v>
      </c>
      <c r="K908">
        <v>907</v>
      </c>
      <c r="L908" t="s">
        <v>28</v>
      </c>
      <c r="M908">
        <v>2</v>
      </c>
      <c r="N908" t="s">
        <v>29</v>
      </c>
      <c r="O908" t="s">
        <v>36</v>
      </c>
      <c r="P908">
        <v>24040</v>
      </c>
      <c r="Q908" t="s">
        <v>85</v>
      </c>
      <c r="R908">
        <v>17</v>
      </c>
      <c r="S908">
        <v>8</v>
      </c>
      <c r="T908">
        <v>0</v>
      </c>
      <c r="U908">
        <v>18</v>
      </c>
      <c r="V908">
        <v>2</v>
      </c>
      <c r="W908">
        <v>4</v>
      </c>
      <c r="X908">
        <v>3</v>
      </c>
      <c r="Y908">
        <v>3</v>
      </c>
    </row>
    <row r="909" spans="1:25" x14ac:dyDescent="0.25">
      <c r="A909">
        <v>44</v>
      </c>
      <c r="B909" t="str" cm="1">
        <f t="array" ref="B909">_xlfn.IFS(
    AND(A909 &gt;= 18, A909 &lt;= 25), "18-25",
    AND(A909 &gt;= 26, A909 &lt;= 35), "26-35",
    AND(A909 &gt;= 36, A909 &lt;= 45), "36-45",
    AND(A909 &gt;= 46, A909 &lt;= 55), "46-55",
    AND(A909 &gt;= 56, A909 &lt;= 60), "56-60"
)</f>
        <v>36-45</v>
      </c>
      <c r="C909" t="s">
        <v>24</v>
      </c>
      <c r="D909" t="s">
        <v>80</v>
      </c>
      <c r="E909" t="s">
        <v>26</v>
      </c>
      <c r="F909">
        <v>2</v>
      </c>
      <c r="G909" t="str" cm="1">
        <f t="array" ref="G909">_xlfn.IFS(
AND(F909&gt;=1,F909&lt;=7),"Near",
AND(F909&gt;=8,F909&lt;=14),"Moderate",
AND(F909&gt;=15,F909&lt;=21),"Far",
AND(F909&gt;=22,F909&lt;=29),"Very Far"
)</f>
        <v>Near</v>
      </c>
      <c r="H909">
        <v>2</v>
      </c>
      <c r="I909" t="s">
        <v>50</v>
      </c>
      <c r="J909">
        <v>1</v>
      </c>
      <c r="K909">
        <v>908</v>
      </c>
      <c r="L909" t="s">
        <v>38</v>
      </c>
      <c r="M909">
        <v>1</v>
      </c>
      <c r="N909" t="s">
        <v>44</v>
      </c>
      <c r="O909" t="s">
        <v>30</v>
      </c>
      <c r="P909">
        <v>34520</v>
      </c>
      <c r="Q909" t="s">
        <v>85</v>
      </c>
      <c r="R909">
        <v>11</v>
      </c>
      <c r="S909">
        <v>8</v>
      </c>
      <c r="T909">
        <v>1</v>
      </c>
      <c r="U909">
        <v>14</v>
      </c>
      <c r="V909">
        <v>2</v>
      </c>
      <c r="W909">
        <v>10</v>
      </c>
      <c r="X909">
        <v>0</v>
      </c>
      <c r="Y909">
        <v>2</v>
      </c>
    </row>
    <row r="910" spans="1:25" x14ac:dyDescent="0.25">
      <c r="A910">
        <v>48</v>
      </c>
      <c r="B910" t="str" cm="1">
        <f t="array" ref="B910">_xlfn.IFS(
    AND(A910 &gt;= 18, A910 &lt;= 25), "18-25",
    AND(A910 &gt;= 26, A910 &lt;= 35), "26-35",
    AND(A910 &gt;= 36, A910 &lt;= 45), "36-45",
    AND(A910 &gt;= 46, A910 &lt;= 55), "46-55",
    AND(A910 &gt;= 56, A910 &lt;= 60), "56-60"
)</f>
        <v>46-55</v>
      </c>
      <c r="C910" t="s">
        <v>24</v>
      </c>
      <c r="D910" t="s">
        <v>80</v>
      </c>
      <c r="E910" t="s">
        <v>26</v>
      </c>
      <c r="F910">
        <v>10</v>
      </c>
      <c r="G910" t="str" cm="1">
        <f t="array" ref="G910">_xlfn.IFS(
AND(F910&gt;=1,F910&lt;=7),"Near",
AND(F910&gt;=8,F910&lt;=14),"Moderate",
AND(F910&gt;=15,F910&lt;=21),"Far",
AND(F910&gt;=22,F910&lt;=29),"Very Far"
)</f>
        <v>Moderate</v>
      </c>
      <c r="H910">
        <v>4</v>
      </c>
      <c r="I910" t="s">
        <v>50</v>
      </c>
      <c r="J910">
        <v>1</v>
      </c>
      <c r="K910">
        <v>909</v>
      </c>
      <c r="L910" t="s">
        <v>28</v>
      </c>
      <c r="M910">
        <v>3</v>
      </c>
      <c r="N910" t="s">
        <v>48</v>
      </c>
      <c r="O910" t="s">
        <v>30</v>
      </c>
      <c r="P910">
        <v>22700</v>
      </c>
      <c r="Q910" t="s">
        <v>85</v>
      </c>
      <c r="R910">
        <v>14</v>
      </c>
      <c r="S910">
        <v>8</v>
      </c>
      <c r="T910">
        <v>3</v>
      </c>
      <c r="U910">
        <v>23</v>
      </c>
      <c r="V910">
        <v>2</v>
      </c>
      <c r="W910">
        <v>2</v>
      </c>
      <c r="X910">
        <v>2</v>
      </c>
      <c r="Y910">
        <v>2</v>
      </c>
    </row>
    <row r="911" spans="1:25" x14ac:dyDescent="0.25">
      <c r="A911">
        <v>35</v>
      </c>
      <c r="B911" t="str" cm="1">
        <f t="array" ref="B911">_xlfn.IFS(
    AND(A911 &gt;= 18, A911 &lt;= 25), "18-25",
    AND(A911 &gt;= 26, A911 &lt;= 35), "26-35",
    AND(A911 &gt;= 36, A911 &lt;= 45), "36-45",
    AND(A911 &gt;= 46, A911 &lt;= 55), "46-55",
    AND(A911 &gt;= 56, A911 &lt;= 60), "56-60"
)</f>
        <v>26-35</v>
      </c>
      <c r="C911" t="s">
        <v>32</v>
      </c>
      <c r="D911" t="s">
        <v>81</v>
      </c>
      <c r="E911" t="s">
        <v>78</v>
      </c>
      <c r="F911">
        <v>9</v>
      </c>
      <c r="G911" t="str" cm="1">
        <f t="array" ref="G911">_xlfn.IFS(
AND(F911&gt;=1,F911&lt;=7),"Near",
AND(F911&gt;=8,F911&lt;=14),"Moderate",
AND(F911&gt;=15,F911&lt;=21),"Far",
AND(F911&gt;=22,F911&lt;=29),"Very Far"
)</f>
        <v>Moderate</v>
      </c>
      <c r="H911">
        <v>3</v>
      </c>
      <c r="I911" t="s">
        <v>27</v>
      </c>
      <c r="J911">
        <v>1</v>
      </c>
      <c r="K911">
        <v>910</v>
      </c>
      <c r="L911" t="s">
        <v>38</v>
      </c>
      <c r="M911">
        <v>2</v>
      </c>
      <c r="N911" t="s">
        <v>48</v>
      </c>
      <c r="O911" t="s">
        <v>45</v>
      </c>
      <c r="P911">
        <v>173990</v>
      </c>
      <c r="Q911" t="s">
        <v>85</v>
      </c>
      <c r="R911">
        <v>12</v>
      </c>
      <c r="S911">
        <v>8</v>
      </c>
      <c r="T911">
        <v>0</v>
      </c>
      <c r="U911">
        <v>7</v>
      </c>
      <c r="V911">
        <v>3</v>
      </c>
      <c r="W911">
        <v>2</v>
      </c>
      <c r="X911">
        <v>2</v>
      </c>
      <c r="Y911">
        <v>2</v>
      </c>
    </row>
    <row r="912" spans="1:25" x14ac:dyDescent="0.25">
      <c r="A912">
        <v>24</v>
      </c>
      <c r="B912" t="str" cm="1">
        <f t="array" ref="B912">_xlfn.IFS(
    AND(A912 &gt;= 18, A912 &lt;= 25), "18-25",
    AND(A912 &gt;= 26, A912 &lt;= 35), "26-35",
    AND(A912 &gt;= 36, A912 &lt;= 45), "36-45",
    AND(A912 &gt;= 46, A912 &lt;= 55), "46-55",
    AND(A912 &gt;= 56, A912 &lt;= 60), "56-60"
)</f>
        <v>18-25</v>
      </c>
      <c r="C912" t="s">
        <v>24</v>
      </c>
      <c r="D912" t="s">
        <v>80</v>
      </c>
      <c r="E912" t="s">
        <v>78</v>
      </c>
      <c r="F912">
        <v>15</v>
      </c>
      <c r="G912" t="str" cm="1">
        <f t="array" ref="G912">_xlfn.IFS(
AND(F912&gt;=1,F912&lt;=7),"Near",
AND(F912&gt;=8,F912&lt;=14),"Moderate",
AND(F912&gt;=15,F912&lt;=21),"Far",
AND(F912&gt;=22,F912&lt;=29),"Very Far"
)</f>
        <v>Far</v>
      </c>
      <c r="H912">
        <v>3</v>
      </c>
      <c r="I912" t="s">
        <v>27</v>
      </c>
      <c r="J912">
        <v>1</v>
      </c>
      <c r="K912">
        <v>911</v>
      </c>
      <c r="L912" t="s">
        <v>38</v>
      </c>
      <c r="M912">
        <v>2</v>
      </c>
      <c r="N912" t="s">
        <v>35</v>
      </c>
      <c r="O912" t="s">
        <v>36</v>
      </c>
      <c r="P912">
        <v>54880</v>
      </c>
      <c r="Q912" t="s">
        <v>85</v>
      </c>
      <c r="R912">
        <v>22</v>
      </c>
      <c r="S912">
        <v>8</v>
      </c>
      <c r="T912">
        <v>1</v>
      </c>
      <c r="U912">
        <v>6</v>
      </c>
      <c r="V912">
        <v>6</v>
      </c>
      <c r="W912">
        <v>6</v>
      </c>
      <c r="X912">
        <v>1</v>
      </c>
      <c r="Y912">
        <v>3</v>
      </c>
    </row>
    <row r="913" spans="1:25" x14ac:dyDescent="0.25">
      <c r="A913">
        <v>27</v>
      </c>
      <c r="B913" t="str" cm="1">
        <f t="array" ref="B913">_xlfn.IFS(
    AND(A913 &gt;= 18, A913 &lt;= 25), "18-25",
    AND(A913 &gt;= 26, A913 &lt;= 35), "26-35",
    AND(A913 &gt;= 36, A913 &lt;= 45), "36-45",
    AND(A913 &gt;= 46, A913 &lt;= 55), "46-55",
    AND(A913 &gt;= 56, A913 &lt;= 60), "56-60"
)</f>
        <v>26-35</v>
      </c>
      <c r="C913" t="s">
        <v>24</v>
      </c>
      <c r="D913" t="s">
        <v>81</v>
      </c>
      <c r="E913" t="s">
        <v>26</v>
      </c>
      <c r="F913">
        <v>10</v>
      </c>
      <c r="G913" t="str" cm="1">
        <f t="array" ref="G913">_xlfn.IFS(
AND(F913&gt;=1,F913&lt;=7),"Near",
AND(F913&gt;=8,F913&lt;=14),"Moderate",
AND(F913&gt;=15,F913&lt;=21),"Far",
AND(F913&gt;=22,F913&lt;=29),"Very Far"
)</f>
        <v>Moderate</v>
      </c>
      <c r="H913">
        <v>4</v>
      </c>
      <c r="I913" t="s">
        <v>27</v>
      </c>
      <c r="J913">
        <v>1</v>
      </c>
      <c r="K913">
        <v>912</v>
      </c>
      <c r="L913" t="s">
        <v>38</v>
      </c>
      <c r="M913">
        <v>3</v>
      </c>
      <c r="N913" t="s">
        <v>39</v>
      </c>
      <c r="O913" t="s">
        <v>30</v>
      </c>
      <c r="P913">
        <v>194190</v>
      </c>
      <c r="Q913" t="s">
        <v>84</v>
      </c>
      <c r="R913">
        <v>14</v>
      </c>
      <c r="S913">
        <v>8</v>
      </c>
      <c r="T913">
        <v>1</v>
      </c>
      <c r="U913">
        <v>5</v>
      </c>
      <c r="V913">
        <v>2</v>
      </c>
      <c r="W913">
        <v>3</v>
      </c>
      <c r="X913">
        <v>0</v>
      </c>
      <c r="Y913">
        <v>2</v>
      </c>
    </row>
    <row r="914" spans="1:25" x14ac:dyDescent="0.25">
      <c r="A914">
        <v>27</v>
      </c>
      <c r="B914" t="str" cm="1">
        <f t="array" ref="B914">_xlfn.IFS(
    AND(A914 &gt;= 18, A914 &lt;= 25), "18-25",
    AND(A914 &gt;= 26, A914 &lt;= 35), "26-35",
    AND(A914 &gt;= 36, A914 &lt;= 45), "36-45",
    AND(A914 &gt;= 46, A914 &lt;= 55), "46-55",
    AND(A914 &gt;= 56, A914 &lt;= 60), "56-60"
)</f>
        <v>26-35</v>
      </c>
      <c r="C914" t="s">
        <v>24</v>
      </c>
      <c r="D914" t="s">
        <v>80</v>
      </c>
      <c r="E914" t="s">
        <v>78</v>
      </c>
      <c r="F914">
        <v>7</v>
      </c>
      <c r="G914" t="str" cm="1">
        <f t="array" ref="G914">_xlfn.IFS(
AND(F914&gt;=1,F914&lt;=7),"Near",
AND(F914&gt;=8,F914&lt;=14),"Moderate",
AND(F914&gt;=15,F914&lt;=21),"Far",
AND(F914&gt;=22,F914&lt;=29),"Very Far"
)</f>
        <v>Near</v>
      </c>
      <c r="H914">
        <v>3</v>
      </c>
      <c r="I914" t="s">
        <v>27</v>
      </c>
      <c r="J914">
        <v>1</v>
      </c>
      <c r="K914">
        <v>913</v>
      </c>
      <c r="L914" t="s">
        <v>38</v>
      </c>
      <c r="M914">
        <v>1</v>
      </c>
      <c r="N914" t="s">
        <v>35</v>
      </c>
      <c r="O914" t="s">
        <v>36</v>
      </c>
      <c r="P914">
        <v>28110</v>
      </c>
      <c r="Q914" t="s">
        <v>85</v>
      </c>
      <c r="R914">
        <v>20</v>
      </c>
      <c r="S914">
        <v>8</v>
      </c>
      <c r="T914">
        <v>0</v>
      </c>
      <c r="U914">
        <v>6</v>
      </c>
      <c r="V914">
        <v>3</v>
      </c>
      <c r="W914">
        <v>4</v>
      </c>
      <c r="X914">
        <v>1</v>
      </c>
      <c r="Y914">
        <v>2</v>
      </c>
    </row>
    <row r="915" spans="1:25" x14ac:dyDescent="0.25">
      <c r="A915">
        <v>40</v>
      </c>
      <c r="B915" t="str" cm="1">
        <f t="array" ref="B915">_xlfn.IFS(
    AND(A915 &gt;= 18, A915 &lt;= 25), "18-25",
    AND(A915 &gt;= 26, A915 &lt;= 35), "26-35",
    AND(A915 &gt;= 36, A915 &lt;= 45), "36-45",
    AND(A915 &gt;= 46, A915 &lt;= 55), "46-55",
    AND(A915 &gt;= 56, A915 &lt;= 60), "56-60"
)</f>
        <v>36-45</v>
      </c>
      <c r="C915" t="s">
        <v>32</v>
      </c>
      <c r="D915" t="s">
        <v>81</v>
      </c>
      <c r="E915" t="s">
        <v>26</v>
      </c>
      <c r="F915">
        <v>16</v>
      </c>
      <c r="G915" t="str" cm="1">
        <f t="array" ref="G915">_xlfn.IFS(
AND(F915&gt;=1,F915&lt;=7),"Near",
AND(F915&gt;=8,F915&lt;=14),"Moderate",
AND(F915&gt;=15,F915&lt;=21),"Far",
AND(F915&gt;=22,F915&lt;=29),"Very Far"
)</f>
        <v>Far</v>
      </c>
      <c r="H915">
        <v>4</v>
      </c>
      <c r="I915" t="s">
        <v>50</v>
      </c>
      <c r="J915">
        <v>1</v>
      </c>
      <c r="K915">
        <v>914</v>
      </c>
      <c r="L915" t="s">
        <v>38</v>
      </c>
      <c r="M915">
        <v>1</v>
      </c>
      <c r="N915" t="s">
        <v>43</v>
      </c>
      <c r="O915" t="s">
        <v>36</v>
      </c>
      <c r="P915">
        <v>36330</v>
      </c>
      <c r="Q915" t="s">
        <v>82</v>
      </c>
      <c r="R915">
        <v>16</v>
      </c>
      <c r="S915">
        <v>8</v>
      </c>
      <c r="T915">
        <v>2</v>
      </c>
      <c r="U915">
        <v>10</v>
      </c>
      <c r="V915">
        <v>0</v>
      </c>
      <c r="W915">
        <v>4</v>
      </c>
      <c r="X915">
        <v>0</v>
      </c>
      <c r="Y915">
        <v>3</v>
      </c>
    </row>
    <row r="916" spans="1:25" x14ac:dyDescent="0.25">
      <c r="A916">
        <v>29</v>
      </c>
      <c r="B916" t="str" cm="1">
        <f t="array" ref="B916">_xlfn.IFS(
    AND(A916 &gt;= 18, A916 &lt;= 25), "18-25",
    AND(A916 &gt;= 26, A916 &lt;= 35), "26-35",
    AND(A916 &gt;= 36, A916 &lt;= 45), "36-45",
    AND(A916 &gt;= 46, A916 &lt;= 55), "46-55",
    AND(A916 &gt;= 56, A916 &lt;= 60), "56-60"
)</f>
        <v>26-35</v>
      </c>
      <c r="C916" t="s">
        <v>24</v>
      </c>
      <c r="D916" t="s">
        <v>81</v>
      </c>
      <c r="E916" t="s">
        <v>78</v>
      </c>
      <c r="F916">
        <v>20</v>
      </c>
      <c r="G916" t="str" cm="1">
        <f t="array" ref="G916">_xlfn.IFS(
AND(F916&gt;=1,F916&lt;=7),"Near",
AND(F916&gt;=8,F916&lt;=14),"Moderate",
AND(F916&gt;=15,F916&lt;=21),"Far",
AND(F916&gt;=22,F916&lt;=29),"Very Far"
)</f>
        <v>Far</v>
      </c>
      <c r="H916">
        <v>1</v>
      </c>
      <c r="I916" t="s">
        <v>42</v>
      </c>
      <c r="J916">
        <v>1</v>
      </c>
      <c r="K916">
        <v>915</v>
      </c>
      <c r="L916" t="s">
        <v>28</v>
      </c>
      <c r="M916">
        <v>2</v>
      </c>
      <c r="N916" t="s">
        <v>48</v>
      </c>
      <c r="O916" t="s">
        <v>36</v>
      </c>
      <c r="P916">
        <v>41630</v>
      </c>
      <c r="Q916" t="s">
        <v>84</v>
      </c>
      <c r="R916">
        <v>15</v>
      </c>
      <c r="S916">
        <v>8</v>
      </c>
      <c r="T916">
        <v>1</v>
      </c>
      <c r="U916">
        <v>8</v>
      </c>
      <c r="V916">
        <v>4</v>
      </c>
      <c r="W916">
        <v>5</v>
      </c>
      <c r="X916">
        <v>1</v>
      </c>
      <c r="Y916">
        <v>4</v>
      </c>
    </row>
    <row r="917" spans="1:25" x14ac:dyDescent="0.25">
      <c r="A917">
        <v>36</v>
      </c>
      <c r="B917" t="str" cm="1">
        <f t="array" ref="B917">_xlfn.IFS(
    AND(A917 &gt;= 18, A917 &lt;= 25), "18-25",
    AND(A917 &gt;= 26, A917 &lt;= 35), "26-35",
    AND(A917 &gt;= 36, A917 &lt;= 45), "36-45",
    AND(A917 &gt;= 46, A917 &lt;= 55), "46-55",
    AND(A917 &gt;= 56, A917 &lt;= 60), "56-60"
)</f>
        <v>36-45</v>
      </c>
      <c r="C917" t="s">
        <v>24</v>
      </c>
      <c r="D917" t="s">
        <v>81</v>
      </c>
      <c r="E917" t="s">
        <v>78</v>
      </c>
      <c r="F917">
        <v>23</v>
      </c>
      <c r="G917" t="str" cm="1">
        <f t="array" ref="G917">_xlfn.IFS(
AND(F917&gt;=1,F917&lt;=7),"Near",
AND(F917&gt;=8,F917&lt;=14),"Moderate",
AND(F917&gt;=15,F917&lt;=21),"Far",
AND(F917&gt;=22,F917&lt;=29),"Very Far"
)</f>
        <v>Very Far</v>
      </c>
      <c r="H917">
        <v>3</v>
      </c>
      <c r="I917" t="s">
        <v>27</v>
      </c>
      <c r="J917">
        <v>1</v>
      </c>
      <c r="K917">
        <v>916</v>
      </c>
      <c r="L917" t="s">
        <v>28</v>
      </c>
      <c r="M917">
        <v>3</v>
      </c>
      <c r="N917" t="s">
        <v>39</v>
      </c>
      <c r="O917" t="s">
        <v>30</v>
      </c>
      <c r="P917">
        <v>21320</v>
      </c>
      <c r="Q917" t="s">
        <v>82</v>
      </c>
      <c r="R917">
        <v>20</v>
      </c>
      <c r="S917">
        <v>8</v>
      </c>
      <c r="T917">
        <v>0</v>
      </c>
      <c r="U917">
        <v>9</v>
      </c>
      <c r="V917">
        <v>1</v>
      </c>
      <c r="W917">
        <v>3</v>
      </c>
      <c r="X917">
        <v>0</v>
      </c>
      <c r="Y917">
        <v>2</v>
      </c>
    </row>
    <row r="918" spans="1:25" x14ac:dyDescent="0.25">
      <c r="A918">
        <v>25</v>
      </c>
      <c r="B918" t="str" cm="1">
        <f t="array" ref="B918">_xlfn.IFS(
    AND(A918 &gt;= 18, A918 &lt;= 25), "18-25",
    AND(A918 &gt;= 26, A918 &lt;= 35), "26-35",
    AND(A918 &gt;= 36, A918 &lt;= 45), "36-45",
    AND(A918 &gt;= 46, A918 &lt;= 55), "46-55",
    AND(A918 &gt;= 56, A918 &lt;= 60), "56-60"
)</f>
        <v>18-25</v>
      </c>
      <c r="C918" t="s">
        <v>24</v>
      </c>
      <c r="D918" t="s">
        <v>80</v>
      </c>
      <c r="E918" t="s">
        <v>26</v>
      </c>
      <c r="F918">
        <v>5</v>
      </c>
      <c r="G918" t="str" cm="1">
        <f t="array" ref="G918">_xlfn.IFS(
AND(F918&gt;=1,F918&lt;=7),"Near",
AND(F918&gt;=8,F918&lt;=14),"Moderate",
AND(F918&gt;=15,F918&lt;=21),"Far",
AND(F918&gt;=22,F918&lt;=29),"Very Far"
)</f>
        <v>Near</v>
      </c>
      <c r="H918">
        <v>1</v>
      </c>
      <c r="I918" t="s">
        <v>50</v>
      </c>
      <c r="J918">
        <v>1</v>
      </c>
      <c r="K918">
        <v>917</v>
      </c>
      <c r="L918" t="s">
        <v>38</v>
      </c>
      <c r="M918">
        <v>4</v>
      </c>
      <c r="N918" t="s">
        <v>46</v>
      </c>
      <c r="O918" t="s">
        <v>45</v>
      </c>
      <c r="P918">
        <v>139730</v>
      </c>
      <c r="Q918" t="s">
        <v>84</v>
      </c>
      <c r="R918">
        <v>14</v>
      </c>
      <c r="S918">
        <v>8</v>
      </c>
      <c r="T918">
        <v>0</v>
      </c>
      <c r="U918">
        <v>7</v>
      </c>
      <c r="V918">
        <v>3</v>
      </c>
      <c r="W918">
        <v>7</v>
      </c>
      <c r="X918">
        <v>0</v>
      </c>
      <c r="Y918">
        <v>7</v>
      </c>
    </row>
    <row r="919" spans="1:25" x14ac:dyDescent="0.25">
      <c r="A919">
        <v>39</v>
      </c>
      <c r="B919" t="str" cm="1">
        <f t="array" ref="B919">_xlfn.IFS(
    AND(A919 &gt;= 18, A919 &lt;= 25), "18-25",
    AND(A919 &gt;= 26, A919 &lt;= 35), "26-35",
    AND(A919 &gt;= 36, A919 &lt;= 45), "36-45",
    AND(A919 &gt;= 46, A919 &lt;= 55), "46-55",
    AND(A919 &gt;= 56, A919 &lt;= 60), "56-60"
)</f>
        <v>36-45</v>
      </c>
      <c r="C919" t="s">
        <v>24</v>
      </c>
      <c r="D919" t="s">
        <v>81</v>
      </c>
      <c r="E919" t="s">
        <v>26</v>
      </c>
      <c r="F919">
        <v>10</v>
      </c>
      <c r="G919" t="str" cm="1">
        <f t="array" ref="G919">_xlfn.IFS(
AND(F919&gt;=1,F919&lt;=7),"Near",
AND(F919&gt;=8,F919&lt;=14),"Moderate",
AND(F919&gt;=15,F919&lt;=21),"Far",
AND(F919&gt;=22,F919&lt;=29),"Very Far"
)</f>
        <v>Moderate</v>
      </c>
      <c r="H919">
        <v>3</v>
      </c>
      <c r="I919" t="s">
        <v>50</v>
      </c>
      <c r="J919">
        <v>1</v>
      </c>
      <c r="K919">
        <v>918</v>
      </c>
      <c r="L919" t="s">
        <v>28</v>
      </c>
      <c r="M919">
        <v>2</v>
      </c>
      <c r="N919" t="s">
        <v>43</v>
      </c>
      <c r="O919" t="s">
        <v>30</v>
      </c>
      <c r="P919">
        <v>26840</v>
      </c>
      <c r="Q919" t="s">
        <v>83</v>
      </c>
      <c r="R919">
        <v>12</v>
      </c>
      <c r="S919">
        <v>8</v>
      </c>
      <c r="T919">
        <v>0</v>
      </c>
      <c r="U919">
        <v>7</v>
      </c>
      <c r="V919">
        <v>2</v>
      </c>
      <c r="W919">
        <v>5</v>
      </c>
      <c r="X919">
        <v>1</v>
      </c>
      <c r="Y919">
        <v>0</v>
      </c>
    </row>
    <row r="920" spans="1:25" x14ac:dyDescent="0.25">
      <c r="A920">
        <v>49</v>
      </c>
      <c r="B920" t="str" cm="1">
        <f t="array" ref="B920">_xlfn.IFS(
    AND(A920 &gt;= 18, A920 &lt;= 25), "18-25",
    AND(A920 &gt;= 26, A920 &lt;= 35), "26-35",
    AND(A920 &gt;= 36, A920 &lt;= 45), "36-45",
    AND(A920 &gt;= 46, A920 &lt;= 55), "46-55",
    AND(A920 &gt;= 56, A920 &lt;= 60), "56-60"
)</f>
        <v>46-55</v>
      </c>
      <c r="C920" t="s">
        <v>24</v>
      </c>
      <c r="D920" t="s">
        <v>81</v>
      </c>
      <c r="E920" t="s">
        <v>26</v>
      </c>
      <c r="F920">
        <v>4</v>
      </c>
      <c r="G920" t="str" cm="1">
        <f t="array" ref="G920">_xlfn.IFS(
AND(F920&gt;=1,F920&lt;=7),"Near",
AND(F920&gt;=8,F920&lt;=14),"Moderate",
AND(F920&gt;=15,F920&lt;=21),"Far",
AND(F920&gt;=22,F920&lt;=29),"Very Far"
)</f>
        <v>Near</v>
      </c>
      <c r="H920">
        <v>2</v>
      </c>
      <c r="I920" t="s">
        <v>27</v>
      </c>
      <c r="J920">
        <v>1</v>
      </c>
      <c r="K920">
        <v>919</v>
      </c>
      <c r="L920" t="s">
        <v>38</v>
      </c>
      <c r="M920">
        <v>2</v>
      </c>
      <c r="N920" t="s">
        <v>43</v>
      </c>
      <c r="O920" t="s">
        <v>30</v>
      </c>
      <c r="P920">
        <v>108450</v>
      </c>
      <c r="Q920" t="s">
        <v>83</v>
      </c>
      <c r="R920">
        <v>24</v>
      </c>
      <c r="S920">
        <v>8</v>
      </c>
      <c r="T920">
        <v>0</v>
      </c>
      <c r="U920">
        <v>27</v>
      </c>
      <c r="V920">
        <v>4</v>
      </c>
      <c r="W920">
        <v>4</v>
      </c>
      <c r="X920">
        <v>1</v>
      </c>
      <c r="Y920">
        <v>2</v>
      </c>
    </row>
    <row r="921" spans="1:25" x14ac:dyDescent="0.25">
      <c r="A921">
        <v>50</v>
      </c>
      <c r="B921" t="str" cm="1">
        <f t="array" ref="B921">_xlfn.IFS(
    AND(A921 &gt;= 18, A921 &lt;= 25), "18-25",
    AND(A921 &gt;= 26, A921 &lt;= 35), "26-35",
    AND(A921 &gt;= 36, A921 &lt;= 45), "36-45",
    AND(A921 &gt;= 46, A921 &lt;= 55), "46-55",
    AND(A921 &gt;= 56, A921 &lt;= 60), "56-60"
)</f>
        <v>46-55</v>
      </c>
      <c r="C921" t="s">
        <v>24</v>
      </c>
      <c r="D921" t="s">
        <v>81</v>
      </c>
      <c r="E921" t="s">
        <v>78</v>
      </c>
      <c r="F921">
        <v>2</v>
      </c>
      <c r="G921" t="str" cm="1">
        <f t="array" ref="G921">_xlfn.IFS(
AND(F921&gt;=1,F921&lt;=7),"Near",
AND(F921&gt;=8,F921&lt;=14),"Moderate",
AND(F921&gt;=15,F921&lt;=21),"Far",
AND(F921&gt;=22,F921&lt;=29),"Very Far"
)</f>
        <v>Near</v>
      </c>
      <c r="H921">
        <v>2</v>
      </c>
      <c r="I921" t="s">
        <v>42</v>
      </c>
      <c r="J921">
        <v>1</v>
      </c>
      <c r="K921">
        <v>920</v>
      </c>
      <c r="L921" t="s">
        <v>38</v>
      </c>
      <c r="M921">
        <v>3</v>
      </c>
      <c r="N921" t="s">
        <v>39</v>
      </c>
      <c r="O921" t="s">
        <v>45</v>
      </c>
      <c r="P921">
        <v>43770</v>
      </c>
      <c r="Q921" t="s">
        <v>82</v>
      </c>
      <c r="R921">
        <v>12</v>
      </c>
      <c r="S921">
        <v>8</v>
      </c>
      <c r="T921">
        <v>1</v>
      </c>
      <c r="U921">
        <v>19</v>
      </c>
      <c r="V921">
        <v>2</v>
      </c>
      <c r="W921">
        <v>14</v>
      </c>
      <c r="X921">
        <v>1</v>
      </c>
      <c r="Y921">
        <v>11</v>
      </c>
    </row>
    <row r="922" spans="1:25" x14ac:dyDescent="0.25">
      <c r="A922">
        <v>20</v>
      </c>
      <c r="B922" t="str" cm="1">
        <f t="array" ref="B922">_xlfn.IFS(
    AND(A922 &gt;= 18, A922 &lt;= 25), "18-25",
    AND(A922 &gt;= 26, A922 &lt;= 35), "26-35",
    AND(A922 &gt;= 36, A922 &lt;= 45), "36-45",
    AND(A922 &gt;= 46, A922 &lt;= 55), "46-55",
    AND(A922 &gt;= 56, A922 &lt;= 60), "56-60"
)</f>
        <v>18-25</v>
      </c>
      <c r="C922" t="s">
        <v>24</v>
      </c>
      <c r="D922" t="s">
        <v>81</v>
      </c>
      <c r="E922" t="s">
        <v>78</v>
      </c>
      <c r="F922">
        <v>18</v>
      </c>
      <c r="G922" t="str" cm="1">
        <f t="array" ref="G922">_xlfn.IFS(
AND(F922&gt;=1,F922&lt;=7),"Near",
AND(F922&gt;=8,F922&lt;=14),"Moderate",
AND(F922&gt;=15,F922&lt;=21),"Far",
AND(F922&gt;=22,F922&lt;=29),"Very Far"
)</f>
        <v>Far</v>
      </c>
      <c r="H922">
        <v>4</v>
      </c>
      <c r="I922" t="s">
        <v>42</v>
      </c>
      <c r="J922">
        <v>1</v>
      </c>
      <c r="K922">
        <v>921</v>
      </c>
      <c r="L922" t="s">
        <v>28</v>
      </c>
      <c r="M922">
        <v>2</v>
      </c>
      <c r="N922" t="s">
        <v>39</v>
      </c>
      <c r="O922" t="s">
        <v>36</v>
      </c>
      <c r="P922">
        <v>37430</v>
      </c>
      <c r="Q922" t="s">
        <v>84</v>
      </c>
      <c r="R922">
        <v>13</v>
      </c>
      <c r="S922">
        <v>8</v>
      </c>
      <c r="T922">
        <v>1</v>
      </c>
      <c r="U922">
        <v>2</v>
      </c>
      <c r="V922">
        <v>2</v>
      </c>
      <c r="W922">
        <v>2</v>
      </c>
      <c r="X922">
        <v>2</v>
      </c>
      <c r="Y922">
        <v>2</v>
      </c>
    </row>
    <row r="923" spans="1:25" x14ac:dyDescent="0.25">
      <c r="A923">
        <v>34</v>
      </c>
      <c r="B923" t="str" cm="1">
        <f t="array" ref="B923">_xlfn.IFS(
    AND(A923 &gt;= 18, A923 &lt;= 25), "18-25",
    AND(A923 &gt;= 26, A923 &lt;= 35), "26-35",
    AND(A923 &gt;= 36, A923 &lt;= 45), "36-45",
    AND(A923 &gt;= 46, A923 &lt;= 55), "46-55",
    AND(A923 &gt;= 56, A923 &lt;= 60), "56-60"
)</f>
        <v>26-35</v>
      </c>
      <c r="C923" t="s">
        <v>24</v>
      </c>
      <c r="D923" t="s">
        <v>81</v>
      </c>
      <c r="E923" t="s">
        <v>78</v>
      </c>
      <c r="F923">
        <v>10</v>
      </c>
      <c r="G923" t="str" cm="1">
        <f t="array" ref="G923">_xlfn.IFS(
AND(F923&gt;=1,F923&lt;=7),"Near",
AND(F923&gt;=8,F923&lt;=14),"Moderate",
AND(F923&gt;=15,F923&lt;=21),"Far",
AND(F923&gt;=22,F923&lt;=29),"Very Far"
)</f>
        <v>Moderate</v>
      </c>
      <c r="H923">
        <v>3</v>
      </c>
      <c r="I923" t="s">
        <v>42</v>
      </c>
      <c r="J923">
        <v>1</v>
      </c>
      <c r="K923">
        <v>922</v>
      </c>
      <c r="L923" t="s">
        <v>38</v>
      </c>
      <c r="M923">
        <v>3</v>
      </c>
      <c r="N923" t="s">
        <v>44</v>
      </c>
      <c r="O923" t="s">
        <v>45</v>
      </c>
      <c r="P923">
        <v>41480</v>
      </c>
      <c r="Q923" t="s">
        <v>83</v>
      </c>
      <c r="R923">
        <v>11</v>
      </c>
      <c r="S923">
        <v>8</v>
      </c>
      <c r="T923">
        <v>0</v>
      </c>
      <c r="U923">
        <v>11</v>
      </c>
      <c r="V923">
        <v>3</v>
      </c>
      <c r="W923">
        <v>11</v>
      </c>
      <c r="X923">
        <v>7</v>
      </c>
      <c r="Y923">
        <v>9</v>
      </c>
    </row>
    <row r="924" spans="1:25" x14ac:dyDescent="0.25">
      <c r="A924">
        <v>36</v>
      </c>
      <c r="B924" t="str" cm="1">
        <f t="array" ref="B924">_xlfn.IFS(
    AND(A924 &gt;= 18, A924 &lt;= 25), "18-25",
    AND(A924 &gt;= 26, A924 &lt;= 35), "26-35",
    AND(A924 &gt;= 36, A924 &lt;= 45), "36-45",
    AND(A924 &gt;= 46, A924 &lt;= 55), "46-55",
    AND(A924 &gt;= 56, A924 &lt;= 60), "56-60"
)</f>
        <v>36-45</v>
      </c>
      <c r="C924" t="s">
        <v>24</v>
      </c>
      <c r="D924" t="s">
        <v>81</v>
      </c>
      <c r="E924" t="s">
        <v>78</v>
      </c>
      <c r="F924">
        <v>1</v>
      </c>
      <c r="G924" t="str" cm="1">
        <f t="array" ref="G924">_xlfn.IFS(
AND(F924&gt;=1,F924&lt;=7),"Near",
AND(F924&gt;=8,F924&lt;=14),"Moderate",
AND(F924&gt;=15,F924&lt;=21),"Far",
AND(F924&gt;=22,F924&lt;=29),"Very Far"
)</f>
        <v>Near</v>
      </c>
      <c r="H924">
        <v>3</v>
      </c>
      <c r="I924" t="s">
        <v>27</v>
      </c>
      <c r="J924">
        <v>1</v>
      </c>
      <c r="K924">
        <v>923</v>
      </c>
      <c r="L924" t="s">
        <v>28</v>
      </c>
      <c r="M924">
        <v>2</v>
      </c>
      <c r="N924" t="s">
        <v>29</v>
      </c>
      <c r="O924" t="s">
        <v>36</v>
      </c>
      <c r="P924">
        <v>10510</v>
      </c>
      <c r="Q924" t="s">
        <v>83</v>
      </c>
      <c r="R924">
        <v>14</v>
      </c>
      <c r="S924">
        <v>8</v>
      </c>
      <c r="T924">
        <v>0</v>
      </c>
      <c r="U924">
        <v>15</v>
      </c>
      <c r="V924">
        <v>2</v>
      </c>
      <c r="W924">
        <v>4</v>
      </c>
      <c r="X924">
        <v>1</v>
      </c>
      <c r="Y924">
        <v>3</v>
      </c>
    </row>
    <row r="925" spans="1:25" x14ac:dyDescent="0.25">
      <c r="A925">
        <v>49</v>
      </c>
      <c r="B925" t="str" cm="1">
        <f t="array" ref="B925">_xlfn.IFS(
    AND(A925 &gt;= 18, A925 &lt;= 25), "18-25",
    AND(A925 &gt;= 26, A925 &lt;= 35), "26-35",
    AND(A925 &gt;= 36, A925 &lt;= 45), "36-45",
    AND(A925 &gt;= 46, A925 &lt;= 55), "46-55",
    AND(A925 &gt;= 56, A925 &lt;= 60), "56-60"
)</f>
        <v>46-55</v>
      </c>
      <c r="C925" t="s">
        <v>24</v>
      </c>
      <c r="D925" t="s">
        <v>81</v>
      </c>
      <c r="E925" t="s">
        <v>79</v>
      </c>
      <c r="F925">
        <v>6</v>
      </c>
      <c r="G925" t="str" cm="1">
        <f t="array" ref="G925">_xlfn.IFS(
AND(F925&gt;=1,F925&lt;=7),"Near",
AND(F925&gt;=8,F925&lt;=14),"Moderate",
AND(F925&gt;=15,F925&lt;=21),"Far",
AND(F925&gt;=22,F925&lt;=29),"Very Far"
)</f>
        <v>Near</v>
      </c>
      <c r="H925">
        <v>2</v>
      </c>
      <c r="I925" t="s">
        <v>27</v>
      </c>
      <c r="J925">
        <v>1</v>
      </c>
      <c r="K925">
        <v>924</v>
      </c>
      <c r="L925" t="s">
        <v>28</v>
      </c>
      <c r="M925">
        <v>2</v>
      </c>
      <c r="N925" t="s">
        <v>35</v>
      </c>
      <c r="O925" t="s">
        <v>30</v>
      </c>
      <c r="P925">
        <v>107390</v>
      </c>
      <c r="Q925" t="s">
        <v>84</v>
      </c>
      <c r="R925">
        <v>11</v>
      </c>
      <c r="S925">
        <v>8</v>
      </c>
      <c r="T925">
        <v>3</v>
      </c>
      <c r="U925">
        <v>30</v>
      </c>
      <c r="V925">
        <v>3</v>
      </c>
      <c r="W925">
        <v>15</v>
      </c>
      <c r="X925">
        <v>2</v>
      </c>
      <c r="Y925">
        <v>12</v>
      </c>
    </row>
    <row r="926" spans="1:25" x14ac:dyDescent="0.25">
      <c r="A926">
        <v>36</v>
      </c>
      <c r="B926" t="str" cm="1">
        <f t="array" ref="B926">_xlfn.IFS(
    AND(A926 &gt;= 18, A926 &lt;= 25), "18-25",
    AND(A926 &gt;= 26, A926 &lt;= 35), "26-35",
    AND(A926 &gt;= 36, A926 &lt;= 45), "36-45",
    AND(A926 &gt;= 46, A926 &lt;= 55), "46-55",
    AND(A926 &gt;= 56, A926 &lt;= 60), "56-60"
)</f>
        <v>36-45</v>
      </c>
      <c r="C926" t="s">
        <v>24</v>
      </c>
      <c r="D926" t="s">
        <v>40</v>
      </c>
      <c r="E926" t="s">
        <v>78</v>
      </c>
      <c r="F926">
        <v>8</v>
      </c>
      <c r="G926" t="str" cm="1">
        <f t="array" ref="G926">_xlfn.IFS(
AND(F926&gt;=1,F926&lt;=7),"Near",
AND(F926&gt;=8,F926&lt;=14),"Moderate",
AND(F926&gt;=15,F926&lt;=21),"Far",
AND(F926&gt;=22,F926&lt;=29),"Very Far"
)</f>
        <v>Moderate</v>
      </c>
      <c r="H926">
        <v>4</v>
      </c>
      <c r="I926" t="s">
        <v>27</v>
      </c>
      <c r="J926">
        <v>1</v>
      </c>
      <c r="K926">
        <v>925</v>
      </c>
      <c r="L926" t="s">
        <v>38</v>
      </c>
      <c r="M926">
        <v>4</v>
      </c>
      <c r="N926" t="s">
        <v>44</v>
      </c>
      <c r="O926" t="s">
        <v>30</v>
      </c>
      <c r="P926">
        <v>103880</v>
      </c>
      <c r="Q926" t="s">
        <v>84</v>
      </c>
      <c r="R926">
        <v>14</v>
      </c>
      <c r="S926">
        <v>8</v>
      </c>
      <c r="T926">
        <v>0</v>
      </c>
      <c r="U926">
        <v>4</v>
      </c>
      <c r="V926">
        <v>2</v>
      </c>
      <c r="W926">
        <v>3</v>
      </c>
      <c r="X926">
        <v>1</v>
      </c>
      <c r="Y926">
        <v>2</v>
      </c>
    </row>
    <row r="927" spans="1:25" x14ac:dyDescent="0.25">
      <c r="A927">
        <v>36</v>
      </c>
      <c r="B927" t="str" cm="1">
        <f t="array" ref="B927">_xlfn.IFS(
    AND(A927 &gt;= 18, A927 &lt;= 25), "18-25",
    AND(A927 &gt;= 26, A927 &lt;= 35), "26-35",
    AND(A927 &gt;= 36, A927 &lt;= 45), "36-45",
    AND(A927 &gt;= 46, A927 &lt;= 55), "46-55",
    AND(A927 &gt;= 56, A927 &lt;= 60), "56-60"
)</f>
        <v>36-45</v>
      </c>
      <c r="C927" t="s">
        <v>24</v>
      </c>
      <c r="D927" t="s">
        <v>81</v>
      </c>
      <c r="E927" t="s">
        <v>78</v>
      </c>
      <c r="F927">
        <v>2</v>
      </c>
      <c r="G927" t="str" cm="1">
        <f t="array" ref="G927">_xlfn.IFS(
AND(F927&gt;=1,F927&lt;=7),"Near",
AND(F927&gt;=8,F927&lt;=14),"Moderate",
AND(F927&gt;=15,F927&lt;=21),"Far",
AND(F927&gt;=22,F927&lt;=29),"Very Far"
)</f>
        <v>Near</v>
      </c>
      <c r="H927">
        <v>2</v>
      </c>
      <c r="I927" t="s">
        <v>42</v>
      </c>
      <c r="J927">
        <v>1</v>
      </c>
      <c r="K927">
        <v>926</v>
      </c>
      <c r="L927" t="s">
        <v>28</v>
      </c>
      <c r="M927">
        <v>2</v>
      </c>
      <c r="N927" t="s">
        <v>29</v>
      </c>
      <c r="O927" t="s">
        <v>45</v>
      </c>
      <c r="P927">
        <v>114160</v>
      </c>
      <c r="Q927" t="s">
        <v>82</v>
      </c>
      <c r="R927">
        <v>16</v>
      </c>
      <c r="S927">
        <v>8</v>
      </c>
      <c r="T927">
        <v>0</v>
      </c>
      <c r="U927">
        <v>13</v>
      </c>
      <c r="V927">
        <v>2</v>
      </c>
      <c r="W927">
        <v>5</v>
      </c>
      <c r="X927">
        <v>0</v>
      </c>
      <c r="Y927">
        <v>4</v>
      </c>
    </row>
    <row r="928" spans="1:25" x14ac:dyDescent="0.25">
      <c r="A928">
        <v>54</v>
      </c>
      <c r="B928" t="str" cm="1">
        <f t="array" ref="B928">_xlfn.IFS(
    AND(A928 &gt;= 18, A928 &lt;= 25), "18-25",
    AND(A928 &gt;= 26, A928 &lt;= 35), "26-35",
    AND(A928 &gt;= 36, A928 &lt;= 45), "36-45",
    AND(A928 &gt;= 46, A928 &lt;= 55), "46-55",
    AND(A928 &gt;= 56, A928 &lt;= 60), "56-60"
)</f>
        <v>46-55</v>
      </c>
      <c r="C928" t="s">
        <v>24</v>
      </c>
      <c r="D928" t="s">
        <v>81</v>
      </c>
      <c r="E928" t="s">
        <v>26</v>
      </c>
      <c r="F928">
        <v>24</v>
      </c>
      <c r="G928" t="str" cm="1">
        <f t="array" ref="G928">_xlfn.IFS(
AND(F928&gt;=1,F928&lt;=7),"Near",
AND(F928&gt;=8,F928&lt;=14),"Moderate",
AND(F928&gt;=15,F928&lt;=21),"Far",
AND(F928&gt;=22,F928&lt;=29),"Very Far"
)</f>
        <v>Very Far</v>
      </c>
      <c r="H928">
        <v>3</v>
      </c>
      <c r="I928" t="s">
        <v>50</v>
      </c>
      <c r="J928">
        <v>1</v>
      </c>
      <c r="K928">
        <v>927</v>
      </c>
      <c r="L928" t="s">
        <v>38</v>
      </c>
      <c r="M928">
        <v>1</v>
      </c>
      <c r="N928" t="s">
        <v>44</v>
      </c>
      <c r="O928" t="s">
        <v>30</v>
      </c>
      <c r="P928">
        <v>26000</v>
      </c>
      <c r="Q928" t="s">
        <v>84</v>
      </c>
      <c r="R928">
        <v>14</v>
      </c>
      <c r="S928">
        <v>8</v>
      </c>
      <c r="T928">
        <v>0</v>
      </c>
      <c r="U928">
        <v>36</v>
      </c>
      <c r="V928">
        <v>5</v>
      </c>
      <c r="W928">
        <v>10</v>
      </c>
      <c r="X928">
        <v>4</v>
      </c>
      <c r="Y928">
        <v>7</v>
      </c>
    </row>
    <row r="929" spans="1:25" x14ac:dyDescent="0.25">
      <c r="A929">
        <v>43</v>
      </c>
      <c r="B929" t="str" cm="1">
        <f t="array" ref="B929">_xlfn.IFS(
    AND(A929 &gt;= 18, A929 &lt;= 25), "18-25",
    AND(A929 &gt;= 26, A929 &lt;= 35), "26-35",
    AND(A929 &gt;= 36, A929 &lt;= 45), "36-45",
    AND(A929 &gt;= 46, A929 &lt;= 55), "46-55",
    AND(A929 &gt;= 56, A929 &lt;= 60), "56-60"
)</f>
        <v>36-45</v>
      </c>
      <c r="C929" t="s">
        <v>24</v>
      </c>
      <c r="D929" t="s">
        <v>81</v>
      </c>
      <c r="E929" t="s">
        <v>78</v>
      </c>
      <c r="F929">
        <v>2</v>
      </c>
      <c r="G929" t="str" cm="1">
        <f t="array" ref="G929">_xlfn.IFS(
AND(F929&gt;=1,F929&lt;=7),"Near",
AND(F929&gt;=8,F929&lt;=14),"Moderate",
AND(F929&gt;=15,F929&lt;=21),"Far",
AND(F929&gt;=22,F929&lt;=29),"Very Far"
)</f>
        <v>Near</v>
      </c>
      <c r="H929">
        <v>4</v>
      </c>
      <c r="I929" t="s">
        <v>27</v>
      </c>
      <c r="J929">
        <v>1</v>
      </c>
      <c r="K929">
        <v>928</v>
      </c>
      <c r="L929" t="s">
        <v>28</v>
      </c>
      <c r="M929">
        <v>1</v>
      </c>
      <c r="N929" t="s">
        <v>35</v>
      </c>
      <c r="O929" t="s">
        <v>30</v>
      </c>
      <c r="P929">
        <v>24220</v>
      </c>
      <c r="Q929" t="s">
        <v>84</v>
      </c>
      <c r="R929">
        <v>11</v>
      </c>
      <c r="S929">
        <v>8</v>
      </c>
      <c r="T929">
        <v>1</v>
      </c>
      <c r="U929">
        <v>14</v>
      </c>
      <c r="V929">
        <v>2</v>
      </c>
      <c r="W929">
        <v>14</v>
      </c>
      <c r="X929">
        <v>6</v>
      </c>
      <c r="Y929">
        <v>11</v>
      </c>
    </row>
    <row r="930" spans="1:25" x14ac:dyDescent="0.25">
      <c r="A930">
        <v>35</v>
      </c>
      <c r="B930" t="str" cm="1">
        <f t="array" ref="B930">_xlfn.IFS(
    AND(A930 &gt;= 18, A930 &lt;= 25), "18-25",
    AND(A930 &gt;= 26, A930 &lt;= 35), "26-35",
    AND(A930 &gt;= 36, A930 &lt;= 45), "36-45",
    AND(A930 &gt;= 46, A930 &lt;= 55), "46-55",
    AND(A930 &gt;= 56, A930 &lt;= 60), "56-60"
)</f>
        <v>26-35</v>
      </c>
      <c r="C930" t="s">
        <v>32</v>
      </c>
      <c r="D930" t="s">
        <v>80</v>
      </c>
      <c r="E930" t="s">
        <v>78</v>
      </c>
      <c r="F930">
        <v>17</v>
      </c>
      <c r="G930" t="str" cm="1">
        <f t="array" ref="G930">_xlfn.IFS(
AND(F930&gt;=1,F930&lt;=7),"Near",
AND(F930&gt;=8,F930&lt;=14),"Moderate",
AND(F930&gt;=15,F930&lt;=21),"Far",
AND(F930&gt;=22,F930&lt;=29),"Very Far"
)</f>
        <v>Far</v>
      </c>
      <c r="H930">
        <v>4</v>
      </c>
      <c r="I930" t="s">
        <v>42</v>
      </c>
      <c r="J930">
        <v>1</v>
      </c>
      <c r="K930">
        <v>929</v>
      </c>
      <c r="L930" t="s">
        <v>38</v>
      </c>
      <c r="M930">
        <v>1</v>
      </c>
      <c r="N930" t="s">
        <v>43</v>
      </c>
      <c r="O930" t="s">
        <v>36</v>
      </c>
      <c r="P930">
        <v>54720</v>
      </c>
      <c r="Q930" t="s">
        <v>85</v>
      </c>
      <c r="R930">
        <v>11</v>
      </c>
      <c r="S930">
        <v>8</v>
      </c>
      <c r="T930">
        <v>1</v>
      </c>
      <c r="U930">
        <v>13</v>
      </c>
      <c r="V930">
        <v>3</v>
      </c>
      <c r="W930">
        <v>11</v>
      </c>
      <c r="X930">
        <v>6</v>
      </c>
      <c r="Y930">
        <v>7</v>
      </c>
    </row>
    <row r="931" spans="1:25" x14ac:dyDescent="0.25">
      <c r="A931">
        <v>38</v>
      </c>
      <c r="B931" t="str" cm="1">
        <f t="array" ref="B931">_xlfn.IFS(
    AND(A931 &gt;= 18, A931 &lt;= 25), "18-25",
    AND(A931 &gt;= 26, A931 &lt;= 35), "26-35",
    AND(A931 &gt;= 36, A931 &lt;= 45), "36-45",
    AND(A931 &gt;= 46, A931 &lt;= 55), "46-55",
    AND(A931 &gt;= 56, A931 &lt;= 60), "56-60"
)</f>
        <v>36-45</v>
      </c>
      <c r="C931" t="s">
        <v>24</v>
      </c>
      <c r="D931" t="s">
        <v>80</v>
      </c>
      <c r="E931" t="s">
        <v>78</v>
      </c>
      <c r="F931">
        <v>19</v>
      </c>
      <c r="G931" t="str" cm="1">
        <f t="array" ref="G931">_xlfn.IFS(
AND(F931&gt;=1,F931&lt;=7),"Near",
AND(F931&gt;=8,F931&lt;=14),"Moderate",
AND(F931&gt;=15,F931&lt;=21),"Far",
AND(F931&gt;=22,F931&lt;=29),"Very Far"
)</f>
        <v>Far</v>
      </c>
      <c r="H931">
        <v>2</v>
      </c>
      <c r="I931" t="s">
        <v>27</v>
      </c>
      <c r="J931">
        <v>1</v>
      </c>
      <c r="K931">
        <v>930</v>
      </c>
      <c r="L931" t="s">
        <v>38</v>
      </c>
      <c r="M931">
        <v>2</v>
      </c>
      <c r="N931" t="s">
        <v>35</v>
      </c>
      <c r="O931" t="s">
        <v>30</v>
      </c>
      <c r="P931">
        <v>24510</v>
      </c>
      <c r="Q931" t="s">
        <v>85</v>
      </c>
      <c r="R931">
        <v>12</v>
      </c>
      <c r="S931">
        <v>8</v>
      </c>
      <c r="T931">
        <v>1</v>
      </c>
      <c r="U931">
        <v>19</v>
      </c>
      <c r="V931">
        <v>3</v>
      </c>
      <c r="W931">
        <v>13</v>
      </c>
      <c r="X931">
        <v>2</v>
      </c>
      <c r="Y931">
        <v>9</v>
      </c>
    </row>
    <row r="932" spans="1:25" x14ac:dyDescent="0.25">
      <c r="A932">
        <v>29</v>
      </c>
      <c r="B932" t="str" cm="1">
        <f t="array" ref="B932">_xlfn.IFS(
    AND(A932 &gt;= 18, A932 &lt;= 25), "18-25",
    AND(A932 &gt;= 26, A932 &lt;= 35), "26-35",
    AND(A932 &gt;= 36, A932 &lt;= 45), "36-45",
    AND(A932 &gt;= 46, A932 &lt;= 55), "46-55",
    AND(A932 &gt;= 56, A932 &lt;= 60), "56-60"
)</f>
        <v>26-35</v>
      </c>
      <c r="C932" t="s">
        <v>24</v>
      </c>
      <c r="D932" t="s">
        <v>81</v>
      </c>
      <c r="E932" t="s">
        <v>78</v>
      </c>
      <c r="F932">
        <v>1</v>
      </c>
      <c r="G932" t="str" cm="1">
        <f t="array" ref="G932">_xlfn.IFS(
AND(F932&gt;=1,F932&lt;=7),"Near",
AND(F932&gt;=8,F932&lt;=14),"Moderate",
AND(F932&gt;=15,F932&lt;=21),"Far",
AND(F932&gt;=22,F932&lt;=29),"Very Far"
)</f>
        <v>Near</v>
      </c>
      <c r="H932">
        <v>2</v>
      </c>
      <c r="I932" t="s">
        <v>42</v>
      </c>
      <c r="J932">
        <v>1</v>
      </c>
      <c r="K932">
        <v>931</v>
      </c>
      <c r="L932" t="s">
        <v>38</v>
      </c>
      <c r="M932">
        <v>2</v>
      </c>
      <c r="N932" t="s">
        <v>47</v>
      </c>
      <c r="O932" t="s">
        <v>45</v>
      </c>
      <c r="P932">
        <v>42400</v>
      </c>
      <c r="Q932" t="s">
        <v>83</v>
      </c>
      <c r="R932">
        <v>14</v>
      </c>
      <c r="S932">
        <v>8</v>
      </c>
      <c r="T932">
        <v>0</v>
      </c>
      <c r="U932">
        <v>10</v>
      </c>
      <c r="V932">
        <v>2</v>
      </c>
      <c r="W932">
        <v>10</v>
      </c>
      <c r="X932">
        <v>0</v>
      </c>
      <c r="Y932">
        <v>9</v>
      </c>
    </row>
    <row r="933" spans="1:25" x14ac:dyDescent="0.25">
      <c r="A933">
        <v>33</v>
      </c>
      <c r="B933" t="str" cm="1">
        <f t="array" ref="B933">_xlfn.IFS(
    AND(A933 &gt;= 18, A933 &lt;= 25), "18-25",
    AND(A933 &gt;= 26, A933 &lt;= 35), "26-35",
    AND(A933 &gt;= 36, A933 &lt;= 45), "36-45",
    AND(A933 &gt;= 46, A933 &lt;= 55), "46-55",
    AND(A933 &gt;= 56, A933 &lt;= 60), "56-60"
)</f>
        <v>26-35</v>
      </c>
      <c r="C933" t="s">
        <v>24</v>
      </c>
      <c r="D933" t="s">
        <v>81</v>
      </c>
      <c r="E933" t="s">
        <v>78</v>
      </c>
      <c r="F933">
        <v>7</v>
      </c>
      <c r="G933" t="str" cm="1">
        <f t="array" ref="G933">_xlfn.IFS(
AND(F933&gt;=1,F933&lt;=7),"Near",
AND(F933&gt;=8,F933&lt;=14),"Moderate",
AND(F933&gt;=15,F933&lt;=21),"Far",
AND(F933&gt;=22,F933&lt;=29),"Very Far"
)</f>
        <v>Near</v>
      </c>
      <c r="H933">
        <v>3</v>
      </c>
      <c r="I933" t="s">
        <v>42</v>
      </c>
      <c r="J933">
        <v>1</v>
      </c>
      <c r="K933">
        <v>932</v>
      </c>
      <c r="L933" t="s">
        <v>38</v>
      </c>
      <c r="M933">
        <v>5</v>
      </c>
      <c r="N933" t="s">
        <v>39</v>
      </c>
      <c r="O933" t="s">
        <v>45</v>
      </c>
      <c r="P933">
        <v>109990</v>
      </c>
      <c r="Q933" t="s">
        <v>85</v>
      </c>
      <c r="R933">
        <v>18</v>
      </c>
      <c r="S933">
        <v>8</v>
      </c>
      <c r="T933">
        <v>3</v>
      </c>
      <c r="U933">
        <v>6</v>
      </c>
      <c r="V933">
        <v>3</v>
      </c>
      <c r="W933">
        <v>6</v>
      </c>
      <c r="X933">
        <v>0</v>
      </c>
      <c r="Y933">
        <v>4</v>
      </c>
    </row>
    <row r="934" spans="1:25" x14ac:dyDescent="0.25">
      <c r="A934">
        <v>32</v>
      </c>
      <c r="B934" t="str" cm="1">
        <f t="array" ref="B934">_xlfn.IFS(
    AND(A934 &gt;= 18, A934 &lt;= 25), "18-25",
    AND(A934 &gt;= 26, A934 &lt;= 35), "26-35",
    AND(A934 &gt;= 36, A934 &lt;= 45), "36-45",
    AND(A934 &gt;= 46, A934 &lt;= 55), "46-55",
    AND(A934 &gt;= 56, A934 &lt;= 60), "56-60"
)</f>
        <v>26-35</v>
      </c>
      <c r="C934" t="s">
        <v>24</v>
      </c>
      <c r="D934" t="s">
        <v>81</v>
      </c>
      <c r="E934" t="s">
        <v>78</v>
      </c>
      <c r="F934">
        <v>5</v>
      </c>
      <c r="G934" t="str" cm="1">
        <f t="array" ref="G934">_xlfn.IFS(
AND(F934&gt;=1,F934&lt;=7),"Near",
AND(F934&gt;=8,F934&lt;=14),"Moderate",
AND(F934&gt;=15,F934&lt;=21),"Far",
AND(F934&gt;=22,F934&lt;=29),"Very Far"
)</f>
        <v>Near</v>
      </c>
      <c r="H934">
        <v>4</v>
      </c>
      <c r="I934" t="s">
        <v>51</v>
      </c>
      <c r="J934">
        <v>1</v>
      </c>
      <c r="K934">
        <v>933</v>
      </c>
      <c r="L934" t="s">
        <v>38</v>
      </c>
      <c r="M934">
        <v>5</v>
      </c>
      <c r="N934" t="s">
        <v>35</v>
      </c>
      <c r="O934" t="s">
        <v>45</v>
      </c>
      <c r="P934">
        <v>50030</v>
      </c>
      <c r="Q934" t="s">
        <v>83</v>
      </c>
      <c r="R934">
        <v>13</v>
      </c>
      <c r="S934">
        <v>8</v>
      </c>
      <c r="T934">
        <v>0</v>
      </c>
      <c r="U934">
        <v>10</v>
      </c>
      <c r="V934">
        <v>5</v>
      </c>
      <c r="W934">
        <v>9</v>
      </c>
      <c r="X934">
        <v>1</v>
      </c>
      <c r="Y934">
        <v>6</v>
      </c>
    </row>
    <row r="935" spans="1:25" x14ac:dyDescent="0.25">
      <c r="A935">
        <v>31</v>
      </c>
      <c r="B935" t="str" cm="1">
        <f t="array" ref="B935">_xlfn.IFS(
    AND(A935 &gt;= 18, A935 &lt;= 25), "18-25",
    AND(A935 &gt;= 26, A935 &lt;= 35), "26-35",
    AND(A935 &gt;= 36, A935 &lt;= 45), "36-45",
    AND(A935 &gt;= 46, A935 &lt;= 55), "46-55",
    AND(A935 &gt;= 56, A935 &lt;= 60), "56-60"
)</f>
        <v>26-35</v>
      </c>
      <c r="C935" t="s">
        <v>24</v>
      </c>
      <c r="D935" t="s">
        <v>81</v>
      </c>
      <c r="E935" t="s">
        <v>78</v>
      </c>
      <c r="F935">
        <v>28</v>
      </c>
      <c r="G935" t="str" cm="1">
        <f t="array" ref="G935">_xlfn.IFS(
AND(F935&gt;=1,F935&lt;=7),"Near",
AND(F935&gt;=8,F935&lt;=14),"Moderate",
AND(F935&gt;=15,F935&lt;=21),"Far",
AND(F935&gt;=22,F935&lt;=29),"Very Far"
)</f>
        <v>Very Far</v>
      </c>
      <c r="H935">
        <v>4</v>
      </c>
      <c r="I935" t="s">
        <v>51</v>
      </c>
      <c r="J935">
        <v>1</v>
      </c>
      <c r="K935">
        <v>934</v>
      </c>
      <c r="L935" t="s">
        <v>28</v>
      </c>
      <c r="M935">
        <v>2</v>
      </c>
      <c r="N935" t="s">
        <v>39</v>
      </c>
      <c r="O935" t="s">
        <v>30</v>
      </c>
      <c r="P935">
        <v>127420</v>
      </c>
      <c r="Q935" t="s">
        <v>85</v>
      </c>
      <c r="R935">
        <v>11</v>
      </c>
      <c r="S935">
        <v>8</v>
      </c>
      <c r="T935">
        <v>0</v>
      </c>
      <c r="U935">
        <v>10</v>
      </c>
      <c r="V935">
        <v>4</v>
      </c>
      <c r="W935">
        <v>10</v>
      </c>
      <c r="X935">
        <v>0</v>
      </c>
      <c r="Y935">
        <v>2</v>
      </c>
    </row>
    <row r="936" spans="1:25" x14ac:dyDescent="0.25">
      <c r="A936">
        <v>49</v>
      </c>
      <c r="B936" t="str" cm="1">
        <f t="array" ref="B936">_xlfn.IFS(
    AND(A936 &gt;= 18, A936 &lt;= 25), "18-25",
    AND(A936 &gt;= 26, A936 &lt;= 35), "26-35",
    AND(A936 &gt;= 36, A936 &lt;= 45), "36-45",
    AND(A936 &gt;= 46, A936 &lt;= 55), "46-55",
    AND(A936 &gt;= 56, A936 &lt;= 60), "56-60"
)</f>
        <v>46-55</v>
      </c>
      <c r="C936" t="s">
        <v>24</v>
      </c>
      <c r="D936" t="s">
        <v>81</v>
      </c>
      <c r="E936" t="s">
        <v>78</v>
      </c>
      <c r="F936">
        <v>2</v>
      </c>
      <c r="G936" t="str" cm="1">
        <f t="array" ref="G936">_xlfn.IFS(
AND(F936&gt;=1,F936&lt;=7),"Near",
AND(F936&gt;=8,F936&lt;=14),"Moderate",
AND(F936&gt;=15,F936&lt;=21),"Far",
AND(F936&gt;=22,F936&lt;=29),"Very Far"
)</f>
        <v>Near</v>
      </c>
      <c r="H936">
        <v>4</v>
      </c>
      <c r="I936" t="s">
        <v>42</v>
      </c>
      <c r="J936">
        <v>1</v>
      </c>
      <c r="K936">
        <v>935</v>
      </c>
      <c r="L936" t="s">
        <v>38</v>
      </c>
      <c r="M936">
        <v>1</v>
      </c>
      <c r="N936" t="s">
        <v>44</v>
      </c>
      <c r="O936" t="s">
        <v>45</v>
      </c>
      <c r="P936">
        <v>42270</v>
      </c>
      <c r="Q936" t="s">
        <v>82</v>
      </c>
      <c r="R936">
        <v>18</v>
      </c>
      <c r="S936">
        <v>8</v>
      </c>
      <c r="T936">
        <v>0</v>
      </c>
      <c r="U936">
        <v>17</v>
      </c>
      <c r="V936">
        <v>3</v>
      </c>
      <c r="W936">
        <v>2</v>
      </c>
      <c r="X936">
        <v>2</v>
      </c>
      <c r="Y936">
        <v>2</v>
      </c>
    </row>
    <row r="937" spans="1:25" x14ac:dyDescent="0.25">
      <c r="A937">
        <v>38</v>
      </c>
      <c r="B937" t="str" cm="1">
        <f t="array" ref="B937">_xlfn.IFS(
    AND(A937 &gt;= 18, A937 &lt;= 25), "18-25",
    AND(A937 &gt;= 26, A937 &lt;= 35), "26-35",
    AND(A937 &gt;= 36, A937 &lt;= 45), "36-45",
    AND(A937 &gt;= 46, A937 &lt;= 55), "46-55",
    AND(A937 &gt;= 56, A937 &lt;= 60), "56-60"
)</f>
        <v>36-45</v>
      </c>
      <c r="C937" t="s">
        <v>24</v>
      </c>
      <c r="D937" t="s">
        <v>80</v>
      </c>
      <c r="E937" t="s">
        <v>26</v>
      </c>
      <c r="F937">
        <v>29</v>
      </c>
      <c r="G937" t="str" cm="1">
        <f t="array" ref="G937">_xlfn.IFS(
AND(F937&gt;=1,F937&lt;=7),"Near",
AND(F937&gt;=8,F937&lt;=14),"Moderate",
AND(F937&gt;=15,F937&lt;=21),"Far",
AND(F937&gt;=22,F937&lt;=29),"Very Far"
)</f>
        <v>Very Far</v>
      </c>
      <c r="H937">
        <v>2</v>
      </c>
      <c r="I937" t="s">
        <v>42</v>
      </c>
      <c r="J937">
        <v>1</v>
      </c>
      <c r="K937">
        <v>936</v>
      </c>
      <c r="L937" t="s">
        <v>28</v>
      </c>
      <c r="M937">
        <v>1</v>
      </c>
      <c r="N937" t="s">
        <v>39</v>
      </c>
      <c r="O937" t="s">
        <v>36</v>
      </c>
      <c r="P937">
        <v>39170</v>
      </c>
      <c r="Q937" t="s">
        <v>83</v>
      </c>
      <c r="R937">
        <v>15</v>
      </c>
      <c r="S937">
        <v>8</v>
      </c>
      <c r="T937">
        <v>3</v>
      </c>
      <c r="U937">
        <v>4</v>
      </c>
      <c r="V937">
        <v>2</v>
      </c>
      <c r="W937">
        <v>4</v>
      </c>
      <c r="X937">
        <v>3</v>
      </c>
      <c r="Y937">
        <v>3</v>
      </c>
    </row>
    <row r="938" spans="1:25" x14ac:dyDescent="0.25">
      <c r="A938">
        <v>47</v>
      </c>
      <c r="B938" t="str" cm="1">
        <f t="array" ref="B938">_xlfn.IFS(
    AND(A938 &gt;= 18, A938 &lt;= 25), "18-25",
    AND(A938 &gt;= 26, A938 &lt;= 35), "26-35",
    AND(A938 &gt;= 36, A938 &lt;= 45), "36-45",
    AND(A938 &gt;= 46, A938 &lt;= 55), "46-55",
    AND(A938 &gt;= 56, A938 &lt;= 60), "56-60"
)</f>
        <v>46-55</v>
      </c>
      <c r="C938" t="s">
        <v>24</v>
      </c>
      <c r="D938" t="s">
        <v>81</v>
      </c>
      <c r="E938" t="s">
        <v>78</v>
      </c>
      <c r="F938">
        <v>1</v>
      </c>
      <c r="G938" t="str" cm="1">
        <f t="array" ref="G938">_xlfn.IFS(
AND(F938&gt;=1,F938&lt;=7),"Near",
AND(F938&gt;=8,F938&lt;=14),"Moderate",
AND(F938&gt;=15,F938&lt;=21),"Far",
AND(F938&gt;=22,F938&lt;=29),"Very Far"
)</f>
        <v>Near</v>
      </c>
      <c r="H938">
        <v>4</v>
      </c>
      <c r="I938" t="s">
        <v>42</v>
      </c>
      <c r="J938">
        <v>1</v>
      </c>
      <c r="K938">
        <v>937</v>
      </c>
      <c r="L938" t="s">
        <v>38</v>
      </c>
      <c r="M938">
        <v>3</v>
      </c>
      <c r="N938" t="s">
        <v>44</v>
      </c>
      <c r="O938" t="s">
        <v>45</v>
      </c>
      <c r="P938">
        <v>183030</v>
      </c>
      <c r="Q938" t="s">
        <v>83</v>
      </c>
      <c r="R938">
        <v>22</v>
      </c>
      <c r="S938">
        <v>8</v>
      </c>
      <c r="T938">
        <v>1</v>
      </c>
      <c r="U938">
        <v>29</v>
      </c>
      <c r="V938">
        <v>2</v>
      </c>
      <c r="W938">
        <v>3</v>
      </c>
      <c r="X938">
        <v>1</v>
      </c>
      <c r="Y938">
        <v>2</v>
      </c>
    </row>
    <row r="939" spans="1:25" x14ac:dyDescent="0.25">
      <c r="A939">
        <v>49</v>
      </c>
      <c r="B939" t="str" cm="1">
        <f t="array" ref="B939">_xlfn.IFS(
    AND(A939 &gt;= 18, A939 &lt;= 25), "18-25",
    AND(A939 &gt;= 26, A939 &lt;= 35), "26-35",
    AND(A939 &gt;= 36, A939 &lt;= 45), "36-45",
    AND(A939 &gt;= 46, A939 &lt;= 55), "46-55",
    AND(A939 &gt;= 56, A939 &lt;= 60), "56-60"
)</f>
        <v>46-55</v>
      </c>
      <c r="C939" t="s">
        <v>24</v>
      </c>
      <c r="D939" t="s">
        <v>81</v>
      </c>
      <c r="E939" t="s">
        <v>78</v>
      </c>
      <c r="F939">
        <v>21</v>
      </c>
      <c r="G939" t="str" cm="1">
        <f t="array" ref="G939">_xlfn.IFS(
AND(F939&gt;=1,F939&lt;=7),"Near",
AND(F939&gt;=8,F939&lt;=14),"Moderate",
AND(F939&gt;=15,F939&lt;=21),"Far",
AND(F939&gt;=22,F939&lt;=29),"Very Far"
)</f>
        <v>Far</v>
      </c>
      <c r="H939">
        <v>3</v>
      </c>
      <c r="I939" t="s">
        <v>42</v>
      </c>
      <c r="J939">
        <v>1</v>
      </c>
      <c r="K939">
        <v>938</v>
      </c>
      <c r="L939" t="s">
        <v>38</v>
      </c>
      <c r="M939">
        <v>2</v>
      </c>
      <c r="N939" t="s">
        <v>46</v>
      </c>
      <c r="O939" t="s">
        <v>36</v>
      </c>
      <c r="P939">
        <v>23800</v>
      </c>
      <c r="Q939" t="s">
        <v>84</v>
      </c>
      <c r="R939">
        <v>13</v>
      </c>
      <c r="S939">
        <v>8</v>
      </c>
      <c r="T939">
        <v>0</v>
      </c>
      <c r="U939">
        <v>23</v>
      </c>
      <c r="V939">
        <v>3</v>
      </c>
      <c r="W939">
        <v>8</v>
      </c>
      <c r="X939">
        <v>0</v>
      </c>
      <c r="Y939">
        <v>0</v>
      </c>
    </row>
    <row r="940" spans="1:25" x14ac:dyDescent="0.25">
      <c r="A940">
        <v>41</v>
      </c>
      <c r="B940" t="str" cm="1">
        <f t="array" ref="B940">_xlfn.IFS(
    AND(A940 &gt;= 18, A940 &lt;= 25), "18-25",
    AND(A940 &gt;= 26, A940 &lt;= 35), "26-35",
    AND(A940 &gt;= 36, A940 &lt;= 45), "36-45",
    AND(A940 &gt;= 46, A940 &lt;= 55), "46-55",
    AND(A940 &gt;= 56, A940 &lt;= 60), "56-60"
)</f>
        <v>36-45</v>
      </c>
      <c r="C940" t="s">
        <v>24</v>
      </c>
      <c r="D940" t="s">
        <v>81</v>
      </c>
      <c r="E940" t="s">
        <v>78</v>
      </c>
      <c r="F940">
        <v>24</v>
      </c>
      <c r="G940" t="str" cm="1">
        <f t="array" ref="G940">_xlfn.IFS(
AND(F940&gt;=1,F940&lt;=7),"Near",
AND(F940&gt;=8,F940&lt;=14),"Moderate",
AND(F940&gt;=15,F940&lt;=21),"Far",
AND(F940&gt;=22,F940&lt;=29),"Very Far"
)</f>
        <v>Very Far</v>
      </c>
      <c r="H940">
        <v>4</v>
      </c>
      <c r="I940" t="s">
        <v>27</v>
      </c>
      <c r="J940">
        <v>1</v>
      </c>
      <c r="K940">
        <v>939</v>
      </c>
      <c r="L940" t="s">
        <v>28</v>
      </c>
      <c r="M940">
        <v>4</v>
      </c>
      <c r="N940" t="s">
        <v>48</v>
      </c>
      <c r="O940" t="s">
        <v>36</v>
      </c>
      <c r="P940">
        <v>137260</v>
      </c>
      <c r="Q940" t="s">
        <v>84</v>
      </c>
      <c r="R940">
        <v>12</v>
      </c>
      <c r="S940">
        <v>8</v>
      </c>
      <c r="T940">
        <v>0</v>
      </c>
      <c r="U940">
        <v>21</v>
      </c>
      <c r="V940">
        <v>6</v>
      </c>
      <c r="W940">
        <v>2</v>
      </c>
      <c r="X940">
        <v>0</v>
      </c>
      <c r="Y940">
        <v>2</v>
      </c>
    </row>
    <row r="941" spans="1:25" x14ac:dyDescent="0.25">
      <c r="A941">
        <v>20</v>
      </c>
      <c r="B941" t="str" cm="1">
        <f t="array" ref="B941">_xlfn.IFS(
    AND(A941 &gt;= 18, A941 &lt;= 25), "18-25",
    AND(A941 &gt;= 26, A941 &lt;= 35), "26-35",
    AND(A941 &gt;= 36, A941 &lt;= 45), "36-45",
    AND(A941 &gt;= 46, A941 &lt;= 55), "46-55",
    AND(A941 &gt;= 56, A941 &lt;= 60), "56-60"
)</f>
        <v>18-25</v>
      </c>
      <c r="C941" t="s">
        <v>24</v>
      </c>
      <c r="D941" t="s">
        <v>81</v>
      </c>
      <c r="E941" t="s">
        <v>78</v>
      </c>
      <c r="F941">
        <v>1</v>
      </c>
      <c r="G941" t="str" cm="1">
        <f t="array" ref="G941">_xlfn.IFS(
AND(F941&gt;=1,F941&lt;=7),"Near",
AND(F941&gt;=8,F941&lt;=14),"Moderate",
AND(F941&gt;=15,F941&lt;=21),"Far",
AND(F941&gt;=22,F941&lt;=29),"Very Far"
)</f>
        <v>Near</v>
      </c>
      <c r="H941">
        <v>3</v>
      </c>
      <c r="I941" t="s">
        <v>27</v>
      </c>
      <c r="J941">
        <v>1</v>
      </c>
      <c r="K941">
        <v>940</v>
      </c>
      <c r="L941" t="s">
        <v>38</v>
      </c>
      <c r="M941">
        <v>1</v>
      </c>
      <c r="N941" t="s">
        <v>47</v>
      </c>
      <c r="O941" t="s">
        <v>36</v>
      </c>
      <c r="P941">
        <v>47770</v>
      </c>
      <c r="Q941" t="s">
        <v>82</v>
      </c>
      <c r="R941">
        <v>18</v>
      </c>
      <c r="S941">
        <v>8</v>
      </c>
      <c r="T941">
        <v>1</v>
      </c>
      <c r="U941">
        <v>2</v>
      </c>
      <c r="V941">
        <v>3</v>
      </c>
      <c r="W941">
        <v>2</v>
      </c>
      <c r="X941">
        <v>0</v>
      </c>
      <c r="Y941">
        <v>2</v>
      </c>
    </row>
    <row r="942" spans="1:25" x14ac:dyDescent="0.25">
      <c r="A942">
        <v>33</v>
      </c>
      <c r="B942" t="str" cm="1">
        <f t="array" ref="B942">_xlfn.IFS(
    AND(A942 &gt;= 18, A942 &lt;= 25), "18-25",
    AND(A942 &gt;= 26, A942 &lt;= 35), "26-35",
    AND(A942 &gt;= 36, A942 &lt;= 45), "36-45",
    AND(A942 &gt;= 46, A942 &lt;= 55), "46-55",
    AND(A942 &gt;= 56, A942 &lt;= 60), "56-60"
)</f>
        <v>26-35</v>
      </c>
      <c r="C942" t="s">
        <v>24</v>
      </c>
      <c r="D942" t="s">
        <v>40</v>
      </c>
      <c r="E942" t="s">
        <v>78</v>
      </c>
      <c r="F942">
        <v>18</v>
      </c>
      <c r="G942" t="str" cm="1">
        <f t="array" ref="G942">_xlfn.IFS(
AND(F942&gt;=1,F942&lt;=7),"Near",
AND(F942&gt;=8,F942&lt;=14),"Moderate",
AND(F942&gt;=15,F942&lt;=21),"Far",
AND(F942&gt;=22,F942&lt;=29),"Very Far"
)</f>
        <v>Far</v>
      </c>
      <c r="H942">
        <v>2</v>
      </c>
      <c r="I942" t="s">
        <v>42</v>
      </c>
      <c r="J942">
        <v>1</v>
      </c>
      <c r="K942">
        <v>941</v>
      </c>
      <c r="L942" t="s">
        <v>28</v>
      </c>
      <c r="M942">
        <v>2</v>
      </c>
      <c r="N942" t="s">
        <v>29</v>
      </c>
      <c r="O942" t="s">
        <v>45</v>
      </c>
      <c r="P942">
        <v>63850</v>
      </c>
      <c r="Q942" t="s">
        <v>85</v>
      </c>
      <c r="R942">
        <v>13</v>
      </c>
      <c r="S942">
        <v>8</v>
      </c>
      <c r="T942">
        <v>0</v>
      </c>
      <c r="U942">
        <v>7</v>
      </c>
      <c r="V942">
        <v>6</v>
      </c>
      <c r="W942">
        <v>6</v>
      </c>
      <c r="X942">
        <v>1</v>
      </c>
      <c r="Y942">
        <v>2</v>
      </c>
    </row>
    <row r="943" spans="1:25" x14ac:dyDescent="0.25">
      <c r="A943">
        <v>36</v>
      </c>
      <c r="B943" t="str" cm="1">
        <f t="array" ref="B943">_xlfn.IFS(
    AND(A943 &gt;= 18, A943 &lt;= 25), "18-25",
    AND(A943 &gt;= 26, A943 &lt;= 35), "26-35",
    AND(A943 &gt;= 36, A943 &lt;= 45), "36-45",
    AND(A943 &gt;= 46, A943 &lt;= 55), "46-55",
    AND(A943 &gt;= 56, A943 &lt;= 60), "56-60"
)</f>
        <v>36-45</v>
      </c>
      <c r="C943" t="s">
        <v>24</v>
      </c>
      <c r="D943" t="s">
        <v>81</v>
      </c>
      <c r="E943" t="s">
        <v>78</v>
      </c>
      <c r="F943">
        <v>2</v>
      </c>
      <c r="G943" t="str" cm="1">
        <f t="array" ref="G943">_xlfn.IFS(
AND(F943&gt;=1,F943&lt;=7),"Near",
AND(F943&gt;=8,F943&lt;=14),"Moderate",
AND(F943&gt;=15,F943&lt;=21),"Far",
AND(F943&gt;=22,F943&lt;=29),"Very Far"
)</f>
        <v>Near</v>
      </c>
      <c r="H943">
        <v>2</v>
      </c>
      <c r="I943" t="s">
        <v>51</v>
      </c>
      <c r="J943">
        <v>1</v>
      </c>
      <c r="K943">
        <v>942</v>
      </c>
      <c r="L943" t="s">
        <v>38</v>
      </c>
      <c r="M943">
        <v>3</v>
      </c>
      <c r="N943" t="s">
        <v>39</v>
      </c>
      <c r="O943" t="s">
        <v>30</v>
      </c>
      <c r="P943">
        <v>199730</v>
      </c>
      <c r="Q943" t="s">
        <v>84</v>
      </c>
      <c r="R943">
        <v>12</v>
      </c>
      <c r="S943">
        <v>8</v>
      </c>
      <c r="T943">
        <v>0</v>
      </c>
      <c r="U943">
        <v>10</v>
      </c>
      <c r="V943">
        <v>2</v>
      </c>
      <c r="W943">
        <v>3</v>
      </c>
      <c r="X943">
        <v>0</v>
      </c>
      <c r="Y943">
        <v>2</v>
      </c>
    </row>
    <row r="944" spans="1:25" x14ac:dyDescent="0.25">
      <c r="A944">
        <v>44</v>
      </c>
      <c r="B944" t="str" cm="1">
        <f t="array" ref="B944">_xlfn.IFS(
    AND(A944 &gt;= 18, A944 &lt;= 25), "18-25",
    AND(A944 &gt;= 26, A944 &lt;= 35), "26-35",
    AND(A944 &gt;= 36, A944 &lt;= 45), "36-45",
    AND(A944 &gt;= 46, A944 &lt;= 55), "46-55",
    AND(A944 &gt;= 56, A944 &lt;= 60), "56-60"
)</f>
        <v>36-45</v>
      </c>
      <c r="C944" t="s">
        <v>24</v>
      </c>
      <c r="D944" t="s">
        <v>81</v>
      </c>
      <c r="E944" t="s">
        <v>78</v>
      </c>
      <c r="F944">
        <v>9</v>
      </c>
      <c r="G944" t="str" cm="1">
        <f t="array" ref="G944">_xlfn.IFS(
AND(F944&gt;=1,F944&lt;=7),"Near",
AND(F944&gt;=8,F944&lt;=14),"Moderate",
AND(F944&gt;=15,F944&lt;=21),"Far",
AND(F944&gt;=22,F944&lt;=29),"Very Far"
)</f>
        <v>Moderate</v>
      </c>
      <c r="H944">
        <v>3</v>
      </c>
      <c r="I944" t="s">
        <v>51</v>
      </c>
      <c r="J944">
        <v>1</v>
      </c>
      <c r="K944">
        <v>943</v>
      </c>
      <c r="L944" t="s">
        <v>28</v>
      </c>
      <c r="M944">
        <v>3</v>
      </c>
      <c r="N944" t="s">
        <v>29</v>
      </c>
      <c r="O944" t="s">
        <v>45</v>
      </c>
      <c r="P944">
        <v>68610</v>
      </c>
      <c r="Q944" t="s">
        <v>85</v>
      </c>
      <c r="R944">
        <v>12</v>
      </c>
      <c r="S944">
        <v>8</v>
      </c>
      <c r="T944">
        <v>0</v>
      </c>
      <c r="U944">
        <v>8</v>
      </c>
      <c r="V944">
        <v>2</v>
      </c>
      <c r="W944">
        <v>2</v>
      </c>
      <c r="X944">
        <v>2</v>
      </c>
      <c r="Y944">
        <v>2</v>
      </c>
    </row>
    <row r="945" spans="1:25" x14ac:dyDescent="0.25">
      <c r="A945">
        <v>23</v>
      </c>
      <c r="B945" t="str" cm="1">
        <f t="array" ref="B945">_xlfn.IFS(
    AND(A945 &gt;= 18, A945 &lt;= 25), "18-25",
    AND(A945 &gt;= 26, A945 &lt;= 35), "26-35",
    AND(A945 &gt;= 36, A945 &lt;= 45), "36-45",
    AND(A945 &gt;= 46, A945 &lt;= 55), "46-55",
    AND(A945 &gt;= 56, A945 &lt;= 60), "56-60"
)</f>
        <v>18-25</v>
      </c>
      <c r="C945" t="s">
        <v>32</v>
      </c>
      <c r="D945" t="s">
        <v>81</v>
      </c>
      <c r="E945" t="s">
        <v>79</v>
      </c>
      <c r="F945">
        <v>6</v>
      </c>
      <c r="G945" t="str" cm="1">
        <f t="array" ref="G945">_xlfn.IFS(
AND(F945&gt;=1,F945&lt;=7),"Near",
AND(F945&gt;=8,F945&lt;=14),"Moderate",
AND(F945&gt;=15,F945&lt;=21),"Far",
AND(F945&gt;=22,F945&lt;=29),"Very Far"
)</f>
        <v>Near</v>
      </c>
      <c r="H945">
        <v>3</v>
      </c>
      <c r="I945" t="s">
        <v>27</v>
      </c>
      <c r="J945">
        <v>1</v>
      </c>
      <c r="K945">
        <v>944</v>
      </c>
      <c r="L945" t="s">
        <v>28</v>
      </c>
      <c r="M945">
        <v>3</v>
      </c>
      <c r="N945" t="s">
        <v>44</v>
      </c>
      <c r="O945" t="s">
        <v>36</v>
      </c>
      <c r="P945">
        <v>49690</v>
      </c>
      <c r="Q945" t="s">
        <v>84</v>
      </c>
      <c r="R945">
        <v>12</v>
      </c>
      <c r="S945">
        <v>8</v>
      </c>
      <c r="T945">
        <v>0</v>
      </c>
      <c r="U945">
        <v>5</v>
      </c>
      <c r="V945">
        <v>3</v>
      </c>
      <c r="W945">
        <v>5</v>
      </c>
      <c r="X945">
        <v>1</v>
      </c>
      <c r="Y945">
        <v>2</v>
      </c>
    </row>
    <row r="946" spans="1:25" x14ac:dyDescent="0.25">
      <c r="A946">
        <v>38</v>
      </c>
      <c r="B946" t="str" cm="1">
        <f t="array" ref="B946">_xlfn.IFS(
    AND(A946 &gt;= 18, A946 &lt;= 25), "18-25",
    AND(A946 &gt;= 26, A946 &lt;= 35), "26-35",
    AND(A946 &gt;= 36, A946 &lt;= 45), "36-45",
    AND(A946 &gt;= 46, A946 &lt;= 55), "46-55",
    AND(A946 &gt;= 56, A946 &lt;= 60), "56-60"
)</f>
        <v>36-45</v>
      </c>
      <c r="C946" t="s">
        <v>24</v>
      </c>
      <c r="D946" t="s">
        <v>81</v>
      </c>
      <c r="E946" t="s">
        <v>78</v>
      </c>
      <c r="F946">
        <v>11</v>
      </c>
      <c r="G946" t="str" cm="1">
        <f t="array" ref="G946">_xlfn.IFS(
AND(F946&gt;=1,F946&lt;=7),"Near",
AND(F946&gt;=8,F946&lt;=14),"Moderate",
AND(F946&gt;=15,F946&lt;=21),"Far",
AND(F946&gt;=22,F946&lt;=29),"Very Far"
)</f>
        <v>Moderate</v>
      </c>
      <c r="H946">
        <v>2</v>
      </c>
      <c r="I946" t="s">
        <v>27</v>
      </c>
      <c r="J946">
        <v>1</v>
      </c>
      <c r="K946">
        <v>945</v>
      </c>
      <c r="L946" t="s">
        <v>38</v>
      </c>
      <c r="M946">
        <v>1</v>
      </c>
      <c r="N946" t="s">
        <v>39</v>
      </c>
      <c r="O946" t="s">
        <v>30</v>
      </c>
      <c r="P946">
        <v>198450</v>
      </c>
      <c r="Q946" t="s">
        <v>84</v>
      </c>
      <c r="R946">
        <v>11</v>
      </c>
      <c r="S946">
        <v>8</v>
      </c>
      <c r="T946">
        <v>1</v>
      </c>
      <c r="U946">
        <v>7</v>
      </c>
      <c r="V946">
        <v>3</v>
      </c>
      <c r="W946">
        <v>0</v>
      </c>
      <c r="X946">
        <v>0</v>
      </c>
      <c r="Y946">
        <v>0</v>
      </c>
    </row>
    <row r="947" spans="1:25" x14ac:dyDescent="0.25">
      <c r="A947">
        <v>53</v>
      </c>
      <c r="B947" t="str" cm="1">
        <f t="array" ref="B947">_xlfn.IFS(
    AND(A947 &gt;= 18, A947 &lt;= 25), "18-25",
    AND(A947 &gt;= 26, A947 &lt;= 35), "26-35",
    AND(A947 &gt;= 36, A947 &lt;= 45), "36-45",
    AND(A947 &gt;= 46, A947 &lt;= 55), "46-55",
    AND(A947 &gt;= 56, A947 &lt;= 60), "56-60"
)</f>
        <v>46-55</v>
      </c>
      <c r="C947" t="s">
        <v>24</v>
      </c>
      <c r="D947" t="s">
        <v>81</v>
      </c>
      <c r="E947" t="s">
        <v>78</v>
      </c>
      <c r="F947">
        <v>24</v>
      </c>
      <c r="G947" t="str" cm="1">
        <f t="array" ref="G947">_xlfn.IFS(
AND(F947&gt;=1,F947&lt;=7),"Near",
AND(F947&gt;=8,F947&lt;=14),"Moderate",
AND(F947&gt;=15,F947&lt;=21),"Far",
AND(F947&gt;=22,F947&lt;=29),"Very Far"
)</f>
        <v>Very Far</v>
      </c>
      <c r="H947">
        <v>3</v>
      </c>
      <c r="I947" t="s">
        <v>27</v>
      </c>
      <c r="J947">
        <v>1</v>
      </c>
      <c r="K947">
        <v>946</v>
      </c>
      <c r="L947" t="s">
        <v>38</v>
      </c>
      <c r="M947">
        <v>4</v>
      </c>
      <c r="N947" t="s">
        <v>43</v>
      </c>
      <c r="O947" t="s">
        <v>30</v>
      </c>
      <c r="P947">
        <v>133200</v>
      </c>
      <c r="Q947" t="s">
        <v>85</v>
      </c>
      <c r="R947">
        <v>11</v>
      </c>
      <c r="S947">
        <v>8</v>
      </c>
      <c r="T947">
        <v>0</v>
      </c>
      <c r="U947">
        <v>11</v>
      </c>
      <c r="V947">
        <v>2</v>
      </c>
      <c r="W947">
        <v>4</v>
      </c>
      <c r="X947">
        <v>1</v>
      </c>
      <c r="Y947">
        <v>2</v>
      </c>
    </row>
    <row r="948" spans="1:25" x14ac:dyDescent="0.25">
      <c r="A948">
        <v>48</v>
      </c>
      <c r="B948" t="str" cm="1">
        <f t="array" ref="B948">_xlfn.IFS(
    AND(A948 &gt;= 18, A948 &lt;= 25), "18-25",
    AND(A948 &gt;= 26, A948 &lt;= 35), "26-35",
    AND(A948 &gt;= 36, A948 &lt;= 45), "36-45",
    AND(A948 &gt;= 46, A948 &lt;= 55), "46-55",
    AND(A948 &gt;= 56, A948 &lt;= 60), "56-60"
)</f>
        <v>46-55</v>
      </c>
      <c r="C948" t="s">
        <v>32</v>
      </c>
      <c r="D948" t="s">
        <v>80</v>
      </c>
      <c r="E948" t="s">
        <v>26</v>
      </c>
      <c r="F948">
        <v>10</v>
      </c>
      <c r="G948" t="str" cm="1">
        <f t="array" ref="G948">_xlfn.IFS(
AND(F948&gt;=1,F948&lt;=7),"Near",
AND(F948&gt;=8,F948&lt;=14),"Moderate",
AND(F948&gt;=15,F948&lt;=21),"Far",
AND(F948&gt;=22,F948&lt;=29),"Very Far"
)</f>
        <v>Moderate</v>
      </c>
      <c r="H948">
        <v>2</v>
      </c>
      <c r="I948" t="s">
        <v>50</v>
      </c>
      <c r="J948">
        <v>1</v>
      </c>
      <c r="K948">
        <v>947</v>
      </c>
      <c r="L948" t="s">
        <v>38</v>
      </c>
      <c r="M948">
        <v>1</v>
      </c>
      <c r="N948" t="s">
        <v>29</v>
      </c>
      <c r="O948" t="s">
        <v>30</v>
      </c>
      <c r="P948">
        <v>63470</v>
      </c>
      <c r="Q948" t="s">
        <v>84</v>
      </c>
      <c r="R948">
        <v>12</v>
      </c>
      <c r="S948">
        <v>8</v>
      </c>
      <c r="T948">
        <v>1</v>
      </c>
      <c r="U948">
        <v>19</v>
      </c>
      <c r="V948">
        <v>3</v>
      </c>
      <c r="W948">
        <v>9</v>
      </c>
      <c r="X948">
        <v>7</v>
      </c>
      <c r="Y948">
        <v>7</v>
      </c>
    </row>
    <row r="949" spans="1:25" x14ac:dyDescent="0.25">
      <c r="A949">
        <v>32</v>
      </c>
      <c r="B949" t="str" cm="1">
        <f t="array" ref="B949">_xlfn.IFS(
    AND(A949 &gt;= 18, A949 &lt;= 25), "18-25",
    AND(A949 &gt;= 26, A949 &lt;= 35), "26-35",
    AND(A949 &gt;= 36, A949 &lt;= 45), "36-45",
    AND(A949 &gt;= 46, A949 &lt;= 55), "46-55",
    AND(A949 &gt;= 56, A949 &lt;= 60), "56-60"
)</f>
        <v>26-35</v>
      </c>
      <c r="C949" t="s">
        <v>32</v>
      </c>
      <c r="D949" t="s">
        <v>81</v>
      </c>
      <c r="E949" t="s">
        <v>26</v>
      </c>
      <c r="F949">
        <v>1</v>
      </c>
      <c r="G949" t="str" cm="1">
        <f t="array" ref="G949">_xlfn.IFS(
AND(F949&gt;=1,F949&lt;=7),"Near",
AND(F949&gt;=8,F949&lt;=14),"Moderate",
AND(F949&gt;=15,F949&lt;=21),"Far",
AND(F949&gt;=22,F949&lt;=29),"Very Far"
)</f>
        <v>Near</v>
      </c>
      <c r="H949">
        <v>3</v>
      </c>
      <c r="I949" t="s">
        <v>27</v>
      </c>
      <c r="J949">
        <v>1</v>
      </c>
      <c r="K949">
        <v>948</v>
      </c>
      <c r="L949" t="s">
        <v>38</v>
      </c>
      <c r="M949">
        <v>2</v>
      </c>
      <c r="N949" t="s">
        <v>35</v>
      </c>
      <c r="O949" t="s">
        <v>36</v>
      </c>
      <c r="P949">
        <v>27430</v>
      </c>
      <c r="Q949" t="s">
        <v>83</v>
      </c>
      <c r="R949">
        <v>19</v>
      </c>
      <c r="S949">
        <v>8</v>
      </c>
      <c r="T949">
        <v>1</v>
      </c>
      <c r="U949">
        <v>1</v>
      </c>
      <c r="V949">
        <v>2</v>
      </c>
      <c r="W949">
        <v>1</v>
      </c>
      <c r="X949">
        <v>0</v>
      </c>
      <c r="Y949">
        <v>0</v>
      </c>
    </row>
    <row r="950" spans="1:25" x14ac:dyDescent="0.25">
      <c r="A950">
        <v>26</v>
      </c>
      <c r="B950" t="str" cm="1">
        <f t="array" ref="B950">_xlfn.IFS(
    AND(A950 &gt;= 18, A950 &lt;= 25), "18-25",
    AND(A950 &gt;= 26, A950 &lt;= 35), "26-35",
    AND(A950 &gt;= 36, A950 &lt;= 45), "36-45",
    AND(A950 &gt;= 46, A950 &lt;= 55), "46-55",
    AND(A950 &gt;= 56, A950 &lt;= 60), "56-60"
)</f>
        <v>26-35</v>
      </c>
      <c r="C950" t="s">
        <v>24</v>
      </c>
      <c r="D950" t="s">
        <v>40</v>
      </c>
      <c r="E950" t="s">
        <v>78</v>
      </c>
      <c r="F950">
        <v>18</v>
      </c>
      <c r="G950" t="str" cm="1">
        <f t="array" ref="G950">_xlfn.IFS(
AND(F950&gt;=1,F950&lt;=7),"Near",
AND(F950&gt;=8,F950&lt;=14),"Moderate",
AND(F950&gt;=15,F950&lt;=21),"Far",
AND(F950&gt;=22,F950&lt;=29),"Very Far"
)</f>
        <v>Far</v>
      </c>
      <c r="H950">
        <v>2</v>
      </c>
      <c r="I950" t="s">
        <v>42</v>
      </c>
      <c r="J950">
        <v>1</v>
      </c>
      <c r="K950">
        <v>949</v>
      </c>
      <c r="L950" t="s">
        <v>38</v>
      </c>
      <c r="M950">
        <v>1</v>
      </c>
      <c r="N950" t="s">
        <v>41</v>
      </c>
      <c r="O950" t="s">
        <v>36</v>
      </c>
      <c r="P950">
        <v>108800</v>
      </c>
      <c r="Q950" t="s">
        <v>85</v>
      </c>
      <c r="R950">
        <v>23</v>
      </c>
      <c r="S950">
        <v>8</v>
      </c>
      <c r="T950">
        <v>1</v>
      </c>
      <c r="U950">
        <v>7</v>
      </c>
      <c r="V950">
        <v>5</v>
      </c>
      <c r="W950">
        <v>7</v>
      </c>
      <c r="X950">
        <v>5</v>
      </c>
      <c r="Y950">
        <v>7</v>
      </c>
    </row>
    <row r="951" spans="1:25" x14ac:dyDescent="0.25">
      <c r="A951">
        <v>55</v>
      </c>
      <c r="B951" t="str" cm="1">
        <f t="array" ref="B951">_xlfn.IFS(
    AND(A951 &gt;= 18, A951 &lt;= 25), "18-25",
    AND(A951 &gt;= 26, A951 &lt;= 35), "26-35",
    AND(A951 &gt;= 36, A951 &lt;= 45), "36-45",
    AND(A951 &gt;= 46, A951 &lt;= 55), "46-55",
    AND(A951 &gt;= 56, A951 &lt;= 60), "56-60"
)</f>
        <v>46-55</v>
      </c>
      <c r="C951" t="s">
        <v>24</v>
      </c>
      <c r="D951" t="s">
        <v>81</v>
      </c>
      <c r="E951" t="s">
        <v>78</v>
      </c>
      <c r="F951">
        <v>23</v>
      </c>
      <c r="G951" t="str" cm="1">
        <f t="array" ref="G951">_xlfn.IFS(
AND(F951&gt;=1,F951&lt;=7),"Near",
AND(F951&gt;=8,F951&lt;=14),"Moderate",
AND(F951&gt;=15,F951&lt;=21),"Far",
AND(F951&gt;=22,F951&lt;=29),"Very Far"
)</f>
        <v>Very Far</v>
      </c>
      <c r="H951">
        <v>1</v>
      </c>
      <c r="I951" t="s">
        <v>27</v>
      </c>
      <c r="J951">
        <v>1</v>
      </c>
      <c r="K951">
        <v>950</v>
      </c>
      <c r="L951" t="s">
        <v>38</v>
      </c>
      <c r="M951">
        <v>5</v>
      </c>
      <c r="N951" t="s">
        <v>44</v>
      </c>
      <c r="O951" t="s">
        <v>45</v>
      </c>
      <c r="P951">
        <v>23420</v>
      </c>
      <c r="Q951" t="s">
        <v>83</v>
      </c>
      <c r="R951">
        <v>11</v>
      </c>
      <c r="S951">
        <v>8</v>
      </c>
      <c r="T951">
        <v>2</v>
      </c>
      <c r="U951">
        <v>8</v>
      </c>
      <c r="V951">
        <v>2</v>
      </c>
      <c r="W951">
        <v>4</v>
      </c>
      <c r="X951">
        <v>1</v>
      </c>
      <c r="Y951">
        <v>2</v>
      </c>
    </row>
    <row r="952" spans="1:25" x14ac:dyDescent="0.25">
      <c r="A952">
        <v>34</v>
      </c>
      <c r="B952" t="str" cm="1">
        <f t="array" ref="B952">_xlfn.IFS(
    AND(A952 &gt;= 18, A952 &lt;= 25), "18-25",
    AND(A952 &gt;= 26, A952 &lt;= 35), "26-35",
    AND(A952 &gt;= 36, A952 &lt;= 45), "36-45",
    AND(A952 &gt;= 46, A952 &lt;= 55), "46-55",
    AND(A952 &gt;= 56, A952 &lt;= 60), "56-60"
)</f>
        <v>26-35</v>
      </c>
      <c r="C952" t="s">
        <v>24</v>
      </c>
      <c r="D952" t="s">
        <v>81</v>
      </c>
      <c r="E952" t="s">
        <v>26</v>
      </c>
      <c r="F952">
        <v>28</v>
      </c>
      <c r="G952" t="str" cm="1">
        <f t="array" ref="G952">_xlfn.IFS(
AND(F952&gt;=1,F952&lt;=7),"Near",
AND(F952&gt;=8,F952&lt;=14),"Moderate",
AND(F952&gt;=15,F952&lt;=21),"Far",
AND(F952&gt;=22,F952&lt;=29),"Very Far"
)</f>
        <v>Very Far</v>
      </c>
      <c r="H952">
        <v>3</v>
      </c>
      <c r="I952" t="s">
        <v>27</v>
      </c>
      <c r="J952">
        <v>1</v>
      </c>
      <c r="K952">
        <v>951</v>
      </c>
      <c r="L952" t="s">
        <v>28</v>
      </c>
      <c r="M952">
        <v>2</v>
      </c>
      <c r="N952" t="s">
        <v>35</v>
      </c>
      <c r="O952" t="s">
        <v>30</v>
      </c>
      <c r="P952">
        <v>176500</v>
      </c>
      <c r="Q952" t="s">
        <v>85</v>
      </c>
      <c r="R952">
        <v>19</v>
      </c>
      <c r="S952">
        <v>8</v>
      </c>
      <c r="T952">
        <v>1</v>
      </c>
      <c r="U952">
        <v>15</v>
      </c>
      <c r="V952">
        <v>6</v>
      </c>
      <c r="W952">
        <v>15</v>
      </c>
      <c r="X952">
        <v>4</v>
      </c>
      <c r="Y952">
        <v>13</v>
      </c>
    </row>
    <row r="953" spans="1:25" x14ac:dyDescent="0.25">
      <c r="A953">
        <v>60</v>
      </c>
      <c r="B953" t="str" cm="1">
        <f t="array" ref="B953">_xlfn.IFS(
    AND(A953 &gt;= 18, A953 &lt;= 25), "18-25",
    AND(A953 &gt;= 26, A953 &lt;= 35), "26-35",
    AND(A953 &gt;= 36, A953 &lt;= 45), "36-45",
    AND(A953 &gt;= 46, A953 &lt;= 55), "46-55",
    AND(A953 &gt;= 56, A953 &lt;= 60), "56-60"
)</f>
        <v>56-60</v>
      </c>
      <c r="C953" t="s">
        <v>24</v>
      </c>
      <c r="D953" t="s">
        <v>81</v>
      </c>
      <c r="E953" t="s">
        <v>26</v>
      </c>
      <c r="F953">
        <v>17</v>
      </c>
      <c r="G953" t="str" cm="1">
        <f t="array" ref="G953">_xlfn.IFS(
AND(F953&gt;=1,F953&lt;=7),"Near",
AND(F953&gt;=8,F953&lt;=14),"Moderate",
AND(F953&gt;=15,F953&lt;=21),"Far",
AND(F953&gt;=22,F953&lt;=29),"Very Far"
)</f>
        <v>Far</v>
      </c>
      <c r="H953">
        <v>4</v>
      </c>
      <c r="I953" t="s">
        <v>42</v>
      </c>
      <c r="J953">
        <v>1</v>
      </c>
      <c r="K953">
        <v>952</v>
      </c>
      <c r="L953" t="s">
        <v>38</v>
      </c>
      <c r="M953">
        <v>1</v>
      </c>
      <c r="N953" t="s">
        <v>48</v>
      </c>
      <c r="O953" t="s">
        <v>45</v>
      </c>
      <c r="P953">
        <v>40250</v>
      </c>
      <c r="Q953" t="s">
        <v>85</v>
      </c>
      <c r="R953">
        <v>13</v>
      </c>
      <c r="S953">
        <v>8</v>
      </c>
      <c r="T953">
        <v>1</v>
      </c>
      <c r="U953">
        <v>19</v>
      </c>
      <c r="V953">
        <v>5</v>
      </c>
      <c r="W953">
        <v>1</v>
      </c>
      <c r="X953">
        <v>0</v>
      </c>
      <c r="Y953">
        <v>0</v>
      </c>
    </row>
    <row r="954" spans="1:25" x14ac:dyDescent="0.25">
      <c r="A954">
        <v>33</v>
      </c>
      <c r="B954" t="str" cm="1">
        <f t="array" ref="B954">_xlfn.IFS(
    AND(A954 &gt;= 18, A954 &lt;= 25), "18-25",
    AND(A954 &gt;= 26, A954 &lt;= 35), "26-35",
    AND(A954 &gt;= 36, A954 &lt;= 45), "36-45",
    AND(A954 &gt;= 46, A954 &lt;= 55), "46-55",
    AND(A954 &gt;= 56, A954 &lt;= 60), "56-60"
)</f>
        <v>26-35</v>
      </c>
      <c r="C954" t="s">
        <v>24</v>
      </c>
      <c r="D954" t="s">
        <v>81</v>
      </c>
      <c r="E954" t="s">
        <v>26</v>
      </c>
      <c r="F954">
        <v>3</v>
      </c>
      <c r="G954" t="str" cm="1">
        <f t="array" ref="G954">_xlfn.IFS(
AND(F954&gt;=1,F954&lt;=7),"Near",
AND(F954&gt;=8,F954&lt;=14),"Moderate",
AND(F954&gt;=15,F954&lt;=21),"Far",
AND(F954&gt;=22,F954&lt;=29),"Very Far"
)</f>
        <v>Near</v>
      </c>
      <c r="H954">
        <v>3</v>
      </c>
      <c r="I954" t="s">
        <v>27</v>
      </c>
      <c r="J954">
        <v>1</v>
      </c>
      <c r="K954">
        <v>953</v>
      </c>
      <c r="L954" t="s">
        <v>38</v>
      </c>
      <c r="M954">
        <v>3</v>
      </c>
      <c r="N954" t="s">
        <v>48</v>
      </c>
      <c r="O954" t="s">
        <v>30</v>
      </c>
      <c r="P954">
        <v>97250</v>
      </c>
      <c r="Q954" t="s">
        <v>83</v>
      </c>
      <c r="R954">
        <v>11</v>
      </c>
      <c r="S954">
        <v>8</v>
      </c>
      <c r="T954">
        <v>0</v>
      </c>
      <c r="U954">
        <v>14</v>
      </c>
      <c r="V954">
        <v>0</v>
      </c>
      <c r="W954">
        <v>14</v>
      </c>
      <c r="X954">
        <v>2</v>
      </c>
      <c r="Y954">
        <v>13</v>
      </c>
    </row>
    <row r="955" spans="1:25" x14ac:dyDescent="0.25">
      <c r="A955">
        <v>37</v>
      </c>
      <c r="B955" t="str" cm="1">
        <f t="array" ref="B955">_xlfn.IFS(
    AND(A955 &gt;= 18, A955 &lt;= 25), "18-25",
    AND(A955 &gt;= 26, A955 &lt;= 35), "26-35",
    AND(A955 &gt;= 36, A955 &lt;= 45), "36-45",
    AND(A955 &gt;= 46, A955 &lt;= 55), "46-55",
    AND(A955 &gt;= 56, A955 &lt;= 60), "56-60"
)</f>
        <v>36-45</v>
      </c>
      <c r="C955" t="s">
        <v>24</v>
      </c>
      <c r="D955" t="s">
        <v>80</v>
      </c>
      <c r="E955" t="s">
        <v>78</v>
      </c>
      <c r="F955">
        <v>13</v>
      </c>
      <c r="G955" t="str" cm="1">
        <f t="array" ref="G955">_xlfn.IFS(
AND(F955&gt;=1,F955&lt;=7),"Near",
AND(F955&gt;=8,F955&lt;=14),"Moderate",
AND(F955&gt;=15,F955&lt;=21),"Far",
AND(F955&gt;=22,F955&lt;=29),"Very Far"
)</f>
        <v>Moderate</v>
      </c>
      <c r="H955">
        <v>3</v>
      </c>
      <c r="I955" t="s">
        <v>27</v>
      </c>
      <c r="J955">
        <v>1</v>
      </c>
      <c r="K955">
        <v>954</v>
      </c>
      <c r="L955" t="s">
        <v>38</v>
      </c>
      <c r="M955">
        <v>1</v>
      </c>
      <c r="N955" t="s">
        <v>44</v>
      </c>
      <c r="O955" t="s">
        <v>45</v>
      </c>
      <c r="P955">
        <v>119040</v>
      </c>
      <c r="Q955" t="s">
        <v>85</v>
      </c>
      <c r="R955">
        <v>12</v>
      </c>
      <c r="S955">
        <v>8</v>
      </c>
      <c r="T955">
        <v>1</v>
      </c>
      <c r="U955">
        <v>6</v>
      </c>
      <c r="V955">
        <v>4</v>
      </c>
      <c r="W955">
        <v>6</v>
      </c>
      <c r="X955">
        <v>1</v>
      </c>
      <c r="Y955">
        <v>3</v>
      </c>
    </row>
    <row r="956" spans="1:25" x14ac:dyDescent="0.25">
      <c r="A956">
        <v>34</v>
      </c>
      <c r="B956" t="str" cm="1">
        <f t="array" ref="B956">_xlfn.IFS(
    AND(A956 &gt;= 18, A956 &lt;= 25), "18-25",
    AND(A956 &gt;= 26, A956 &lt;= 35), "26-35",
    AND(A956 &gt;= 36, A956 &lt;= 45), "36-45",
    AND(A956 &gt;= 46, A956 &lt;= 55), "46-55",
    AND(A956 &gt;= 56, A956 &lt;= 60), "56-60"
)</f>
        <v>26-35</v>
      </c>
      <c r="C956" t="s">
        <v>24</v>
      </c>
      <c r="D956" t="s">
        <v>81</v>
      </c>
      <c r="E956" t="s">
        <v>78</v>
      </c>
      <c r="F956">
        <v>7</v>
      </c>
      <c r="G956" t="str" cm="1">
        <f t="array" ref="G956">_xlfn.IFS(
AND(F956&gt;=1,F956&lt;=7),"Near",
AND(F956&gt;=8,F956&lt;=14),"Moderate",
AND(F956&gt;=15,F956&lt;=21),"Far",
AND(F956&gt;=22,F956&lt;=29),"Very Far"
)</f>
        <v>Near</v>
      </c>
      <c r="H956">
        <v>2</v>
      </c>
      <c r="I956" t="s">
        <v>27</v>
      </c>
      <c r="J956">
        <v>1</v>
      </c>
      <c r="K956">
        <v>955</v>
      </c>
      <c r="L956" t="s">
        <v>38</v>
      </c>
      <c r="M956">
        <v>1</v>
      </c>
      <c r="N956" t="s">
        <v>29</v>
      </c>
      <c r="O956" t="s">
        <v>30</v>
      </c>
      <c r="P956">
        <v>21770</v>
      </c>
      <c r="Q956" t="s">
        <v>85</v>
      </c>
      <c r="R956">
        <v>13</v>
      </c>
      <c r="S956">
        <v>8</v>
      </c>
      <c r="T956">
        <v>0</v>
      </c>
      <c r="U956">
        <v>10</v>
      </c>
      <c r="V956">
        <v>5</v>
      </c>
      <c r="W956">
        <v>10</v>
      </c>
      <c r="X956">
        <v>8</v>
      </c>
      <c r="Y956">
        <v>7</v>
      </c>
    </row>
    <row r="957" spans="1:25" x14ac:dyDescent="0.25">
      <c r="A957">
        <v>23</v>
      </c>
      <c r="B957" t="str" cm="1">
        <f t="array" ref="B957">_xlfn.IFS(
    AND(A957 &gt;= 18, A957 &lt;= 25), "18-25",
    AND(A957 &gt;= 26, A957 &lt;= 35), "26-35",
    AND(A957 &gt;= 36, A957 &lt;= 45), "36-45",
    AND(A957 &gt;= 46, A957 &lt;= 55), "46-55",
    AND(A957 &gt;= 56, A957 &lt;= 60), "56-60"
)</f>
        <v>18-25</v>
      </c>
      <c r="C957" t="s">
        <v>32</v>
      </c>
      <c r="D957" t="s">
        <v>81</v>
      </c>
      <c r="E957" t="s">
        <v>78</v>
      </c>
      <c r="F957">
        <v>12</v>
      </c>
      <c r="G957" t="str" cm="1">
        <f t="array" ref="G957">_xlfn.IFS(
AND(F957&gt;=1,F957&lt;=7),"Near",
AND(F957&gt;=8,F957&lt;=14),"Moderate",
AND(F957&gt;=15,F957&lt;=21),"Far",
AND(F957&gt;=22,F957&lt;=29),"Very Far"
)</f>
        <v>Moderate</v>
      </c>
      <c r="H957">
        <v>2</v>
      </c>
      <c r="I957" t="s">
        <v>42</v>
      </c>
      <c r="J957">
        <v>1</v>
      </c>
      <c r="K957">
        <v>956</v>
      </c>
      <c r="L957" t="s">
        <v>38</v>
      </c>
      <c r="M957">
        <v>2</v>
      </c>
      <c r="N957" t="s">
        <v>35</v>
      </c>
      <c r="O957" t="s">
        <v>45</v>
      </c>
      <c r="P957">
        <v>75250</v>
      </c>
      <c r="Q957" t="s">
        <v>85</v>
      </c>
      <c r="R957">
        <v>14</v>
      </c>
      <c r="S957">
        <v>8</v>
      </c>
      <c r="T957">
        <v>2</v>
      </c>
      <c r="U957">
        <v>3</v>
      </c>
      <c r="V957">
        <v>2</v>
      </c>
      <c r="W957">
        <v>3</v>
      </c>
      <c r="X957">
        <v>0</v>
      </c>
      <c r="Y957">
        <v>2</v>
      </c>
    </row>
    <row r="958" spans="1:25" x14ac:dyDescent="0.25">
      <c r="A958">
        <v>44</v>
      </c>
      <c r="B958" t="str" cm="1">
        <f t="array" ref="B958">_xlfn.IFS(
    AND(A958 &gt;= 18, A958 &lt;= 25), "18-25",
    AND(A958 &gt;= 26, A958 &lt;= 35), "26-35",
    AND(A958 &gt;= 36, A958 &lt;= 45), "36-45",
    AND(A958 &gt;= 46, A958 &lt;= 55), "46-55",
    AND(A958 &gt;= 56, A958 &lt;= 60), "56-60"
)</f>
        <v>36-45</v>
      </c>
      <c r="C958" t="s">
        <v>24</v>
      </c>
      <c r="D958" t="s">
        <v>81</v>
      </c>
      <c r="E958" t="s">
        <v>79</v>
      </c>
      <c r="F958">
        <v>1</v>
      </c>
      <c r="G958" t="str" cm="1">
        <f t="array" ref="G958">_xlfn.IFS(
AND(F958&gt;=1,F958&lt;=7),"Near",
AND(F958&gt;=8,F958&lt;=14),"Moderate",
AND(F958&gt;=15,F958&lt;=21),"Far",
AND(F958&gt;=22,F958&lt;=29),"Very Far"
)</f>
        <v>Near</v>
      </c>
      <c r="H958">
        <v>3</v>
      </c>
      <c r="I958" t="s">
        <v>27</v>
      </c>
      <c r="J958">
        <v>1</v>
      </c>
      <c r="K958">
        <v>957</v>
      </c>
      <c r="L958" t="s">
        <v>38</v>
      </c>
      <c r="M958">
        <v>1</v>
      </c>
      <c r="N958" t="s">
        <v>35</v>
      </c>
      <c r="O958" t="s">
        <v>30</v>
      </c>
      <c r="P958">
        <v>48340</v>
      </c>
      <c r="Q958" t="s">
        <v>85</v>
      </c>
      <c r="R958">
        <v>14</v>
      </c>
      <c r="S958">
        <v>8</v>
      </c>
      <c r="T958">
        <v>0</v>
      </c>
      <c r="U958">
        <v>9</v>
      </c>
      <c r="V958">
        <v>1</v>
      </c>
      <c r="W958">
        <v>8</v>
      </c>
      <c r="X958">
        <v>6</v>
      </c>
      <c r="Y958">
        <v>7</v>
      </c>
    </row>
    <row r="959" spans="1:25" x14ac:dyDescent="0.25">
      <c r="A959">
        <v>35</v>
      </c>
      <c r="B959" t="str" cm="1">
        <f t="array" ref="B959">_xlfn.IFS(
    AND(A959 &gt;= 18, A959 &lt;= 25), "18-25",
    AND(A959 &gt;= 26, A959 &lt;= 35), "26-35",
    AND(A959 &gt;= 36, A959 &lt;= 45), "36-45",
    AND(A959 &gt;= 46, A959 &lt;= 55), "46-55",
    AND(A959 &gt;= 56, A959 &lt;= 60), "56-60"
)</f>
        <v>26-35</v>
      </c>
      <c r="C959" t="s">
        <v>24</v>
      </c>
      <c r="D959" t="s">
        <v>80</v>
      </c>
      <c r="E959" t="s">
        <v>78</v>
      </c>
      <c r="F959">
        <v>13</v>
      </c>
      <c r="G959" t="str" cm="1">
        <f t="array" ref="G959">_xlfn.IFS(
AND(F959&gt;=1,F959&lt;=7),"Near",
AND(F959&gt;=8,F959&lt;=14),"Moderate",
AND(F959&gt;=15,F959&lt;=21),"Far",
AND(F959&gt;=22,F959&lt;=29),"Very Far"
)</f>
        <v>Moderate</v>
      </c>
      <c r="H959">
        <v>3</v>
      </c>
      <c r="I959" t="s">
        <v>27</v>
      </c>
      <c r="J959">
        <v>1</v>
      </c>
      <c r="K959">
        <v>958</v>
      </c>
      <c r="L959" t="s">
        <v>38</v>
      </c>
      <c r="M959">
        <v>3</v>
      </c>
      <c r="N959" t="s">
        <v>39</v>
      </c>
      <c r="O959" t="s">
        <v>36</v>
      </c>
      <c r="P959">
        <v>20420</v>
      </c>
      <c r="Q959" t="s">
        <v>85</v>
      </c>
      <c r="R959">
        <v>16</v>
      </c>
      <c r="S959">
        <v>8</v>
      </c>
      <c r="T959">
        <v>0</v>
      </c>
      <c r="U959">
        <v>6</v>
      </c>
      <c r="V959">
        <v>2</v>
      </c>
      <c r="W959">
        <v>5</v>
      </c>
      <c r="X959">
        <v>1</v>
      </c>
      <c r="Y959">
        <v>4</v>
      </c>
    </row>
    <row r="960" spans="1:25" x14ac:dyDescent="0.25">
      <c r="A960">
        <v>43</v>
      </c>
      <c r="B960" t="str" cm="1">
        <f t="array" ref="B960">_xlfn.IFS(
    AND(A960 &gt;= 18, A960 &lt;= 25), "18-25",
    AND(A960 &gt;= 26, A960 &lt;= 35), "26-35",
    AND(A960 &gt;= 36, A960 &lt;= 45), "36-45",
    AND(A960 &gt;= 46, A960 &lt;= 55), "46-55",
    AND(A960 &gt;= 56, A960 &lt;= 60), "56-60"
)</f>
        <v>36-45</v>
      </c>
      <c r="C960" t="s">
        <v>24</v>
      </c>
      <c r="D960" t="s">
        <v>81</v>
      </c>
      <c r="E960" t="s">
        <v>78</v>
      </c>
      <c r="F960">
        <v>25</v>
      </c>
      <c r="G960" t="str" cm="1">
        <f t="array" ref="G960">_xlfn.IFS(
AND(F960&gt;=1,F960&lt;=7),"Near",
AND(F960&gt;=8,F960&lt;=14),"Moderate",
AND(F960&gt;=15,F960&lt;=21),"Far",
AND(F960&gt;=22,F960&lt;=29),"Very Far"
)</f>
        <v>Very Far</v>
      </c>
      <c r="H960">
        <v>4</v>
      </c>
      <c r="I960" t="s">
        <v>27</v>
      </c>
      <c r="J960">
        <v>1</v>
      </c>
      <c r="K960">
        <v>959</v>
      </c>
      <c r="L960" t="s">
        <v>38</v>
      </c>
      <c r="M960">
        <v>2</v>
      </c>
      <c r="N960" t="s">
        <v>39</v>
      </c>
      <c r="O960" t="s">
        <v>30</v>
      </c>
      <c r="P960">
        <v>22200</v>
      </c>
      <c r="Q960" t="s">
        <v>85</v>
      </c>
      <c r="R960">
        <v>11</v>
      </c>
      <c r="S960">
        <v>8</v>
      </c>
      <c r="T960">
        <v>0</v>
      </c>
      <c r="U960">
        <v>10</v>
      </c>
      <c r="V960">
        <v>2</v>
      </c>
      <c r="W960">
        <v>10</v>
      </c>
      <c r="X960">
        <v>8</v>
      </c>
      <c r="Y960">
        <v>8</v>
      </c>
    </row>
    <row r="961" spans="1:25" x14ac:dyDescent="0.25">
      <c r="A961">
        <v>24</v>
      </c>
      <c r="B961" t="str" cm="1">
        <f t="array" ref="B961">_xlfn.IFS(
    AND(A961 &gt;= 18, A961 &lt;= 25), "18-25",
    AND(A961 &gt;= 26, A961 &lt;= 35), "26-35",
    AND(A961 &gt;= 36, A961 &lt;= 45), "36-45",
    AND(A961 &gt;= 46, A961 &lt;= 55), "46-55",
    AND(A961 &gt;= 56, A961 &lt;= 60), "56-60"
)</f>
        <v>18-25</v>
      </c>
      <c r="C961" t="s">
        <v>24</v>
      </c>
      <c r="D961" t="s">
        <v>81</v>
      </c>
      <c r="E961" t="s">
        <v>78</v>
      </c>
      <c r="F961">
        <v>6</v>
      </c>
      <c r="G961" t="str" cm="1">
        <f t="array" ref="G961">_xlfn.IFS(
AND(F961&gt;=1,F961&lt;=7),"Near",
AND(F961&gt;=8,F961&lt;=14),"Moderate",
AND(F961&gt;=15,F961&lt;=21),"Far",
AND(F961&gt;=22,F961&lt;=29),"Very Far"
)</f>
        <v>Near</v>
      </c>
      <c r="H961">
        <v>3</v>
      </c>
      <c r="I961" t="s">
        <v>27</v>
      </c>
      <c r="J961">
        <v>1</v>
      </c>
      <c r="K961">
        <v>960</v>
      </c>
      <c r="L961" t="s">
        <v>38</v>
      </c>
      <c r="M961">
        <v>3</v>
      </c>
      <c r="N961" t="s">
        <v>39</v>
      </c>
      <c r="O961" t="s">
        <v>30</v>
      </c>
      <c r="P961">
        <v>10520</v>
      </c>
      <c r="Q961" t="s">
        <v>84</v>
      </c>
      <c r="R961">
        <v>13</v>
      </c>
      <c r="S961">
        <v>8</v>
      </c>
      <c r="T961">
        <v>0</v>
      </c>
      <c r="U961">
        <v>5</v>
      </c>
      <c r="V961">
        <v>3</v>
      </c>
      <c r="W961">
        <v>5</v>
      </c>
      <c r="X961">
        <v>0</v>
      </c>
      <c r="Y961">
        <v>4</v>
      </c>
    </row>
    <row r="962" spans="1:25" x14ac:dyDescent="0.25">
      <c r="A962">
        <v>41</v>
      </c>
      <c r="B962" t="str" cm="1">
        <f t="array" ref="B962">_xlfn.IFS(
    AND(A962 &gt;= 18, A962 &lt;= 25), "18-25",
    AND(A962 &gt;= 26, A962 &lt;= 35), "26-35",
    AND(A962 &gt;= 36, A962 &lt;= 45), "36-45",
    AND(A962 &gt;= 46, A962 &lt;= 55), "46-55",
    AND(A962 &gt;= 56, A962 &lt;= 60), "56-60"
)</f>
        <v>36-45</v>
      </c>
      <c r="C962" t="s">
        <v>24</v>
      </c>
      <c r="D962" t="s">
        <v>81</v>
      </c>
      <c r="E962" t="s">
        <v>26</v>
      </c>
      <c r="F962">
        <v>6</v>
      </c>
      <c r="G962" t="str" cm="1">
        <f t="array" ref="G962">_xlfn.IFS(
AND(F962&gt;=1,F962&lt;=7),"Near",
AND(F962&gt;=8,F962&lt;=14),"Moderate",
AND(F962&gt;=15,F962&lt;=21),"Far",
AND(F962&gt;=22,F962&lt;=29),"Very Far"
)</f>
        <v>Near</v>
      </c>
      <c r="H962">
        <v>4</v>
      </c>
      <c r="I962" t="s">
        <v>50</v>
      </c>
      <c r="J962">
        <v>1</v>
      </c>
      <c r="K962">
        <v>961</v>
      </c>
      <c r="L962" t="s">
        <v>38</v>
      </c>
      <c r="M962">
        <v>1</v>
      </c>
      <c r="N962" t="s">
        <v>35</v>
      </c>
      <c r="O962" t="s">
        <v>36</v>
      </c>
      <c r="P962">
        <v>28210</v>
      </c>
      <c r="Q962" t="s">
        <v>84</v>
      </c>
      <c r="R962">
        <v>17</v>
      </c>
      <c r="S962">
        <v>8</v>
      </c>
      <c r="T962">
        <v>0</v>
      </c>
      <c r="U962">
        <v>10</v>
      </c>
      <c r="V962">
        <v>3</v>
      </c>
      <c r="W962">
        <v>10</v>
      </c>
      <c r="X962">
        <v>8</v>
      </c>
      <c r="Y962">
        <v>7</v>
      </c>
    </row>
    <row r="963" spans="1:25" x14ac:dyDescent="0.25">
      <c r="A963">
        <v>29</v>
      </c>
      <c r="B963" t="str" cm="1">
        <f t="array" ref="B963">_xlfn.IFS(
    AND(A963 &gt;= 18, A963 &lt;= 25), "18-25",
    AND(A963 &gt;= 26, A963 &lt;= 35), "26-35",
    AND(A963 &gt;= 36, A963 &lt;= 45), "36-45",
    AND(A963 &gt;= 46, A963 &lt;= 55), "46-55",
    AND(A963 &gt;= 56, A963 &lt;= 60), "56-60"
)</f>
        <v>26-35</v>
      </c>
      <c r="C963" t="s">
        <v>24</v>
      </c>
      <c r="D963" t="s">
        <v>81</v>
      </c>
      <c r="E963" t="s">
        <v>78</v>
      </c>
      <c r="F963">
        <v>2</v>
      </c>
      <c r="G963" t="str" cm="1">
        <f t="array" ref="G963">_xlfn.IFS(
AND(F963&gt;=1,F963&lt;=7),"Near",
AND(F963&gt;=8,F963&lt;=14),"Moderate",
AND(F963&gt;=15,F963&lt;=21),"Far",
AND(F963&gt;=22,F963&lt;=29),"Very Far"
)</f>
        <v>Near</v>
      </c>
      <c r="H963">
        <v>2</v>
      </c>
      <c r="I963" t="s">
        <v>27</v>
      </c>
      <c r="J963">
        <v>1</v>
      </c>
      <c r="K963">
        <v>962</v>
      </c>
      <c r="L963" t="s">
        <v>38</v>
      </c>
      <c r="M963">
        <v>2</v>
      </c>
      <c r="N963" t="s">
        <v>35</v>
      </c>
      <c r="O963" t="s">
        <v>30</v>
      </c>
      <c r="P963">
        <v>192370</v>
      </c>
      <c r="Q963" t="s">
        <v>84</v>
      </c>
      <c r="R963">
        <v>11</v>
      </c>
      <c r="S963">
        <v>8</v>
      </c>
      <c r="T963">
        <v>1</v>
      </c>
      <c r="U963">
        <v>9</v>
      </c>
      <c r="V963">
        <v>2</v>
      </c>
      <c r="W963">
        <v>5</v>
      </c>
      <c r="X963">
        <v>1</v>
      </c>
      <c r="Y963">
        <v>2</v>
      </c>
    </row>
    <row r="964" spans="1:25" x14ac:dyDescent="0.25">
      <c r="A964">
        <v>36</v>
      </c>
      <c r="B964" t="str" cm="1">
        <f t="array" ref="B964">_xlfn.IFS(
    AND(A964 &gt;= 18, A964 &lt;= 25), "18-25",
    AND(A964 &gt;= 26, A964 &lt;= 35), "26-35",
    AND(A964 &gt;= 36, A964 &lt;= 45), "36-45",
    AND(A964 &gt;= 46, A964 &lt;= 55), "46-55",
    AND(A964 &gt;= 56, A964 &lt;= 60), "56-60"
)</f>
        <v>36-45</v>
      </c>
      <c r="C964" t="s">
        <v>24</v>
      </c>
      <c r="D964" t="s">
        <v>81</v>
      </c>
      <c r="E964" t="s">
        <v>79</v>
      </c>
      <c r="F964">
        <v>1</v>
      </c>
      <c r="G964" t="str" cm="1">
        <f t="array" ref="G964">_xlfn.IFS(
AND(F964&gt;=1,F964&lt;=7),"Near",
AND(F964&gt;=8,F964&lt;=14),"Moderate",
AND(F964&gt;=15,F964&lt;=21),"Far",
AND(F964&gt;=22,F964&lt;=29),"Very Far"
)</f>
        <v>Near</v>
      </c>
      <c r="H964">
        <v>4</v>
      </c>
      <c r="I964" t="s">
        <v>27</v>
      </c>
      <c r="J964">
        <v>1</v>
      </c>
      <c r="K964">
        <v>963</v>
      </c>
      <c r="L964" t="s">
        <v>28</v>
      </c>
      <c r="M964">
        <v>3</v>
      </c>
      <c r="N964" t="s">
        <v>35</v>
      </c>
      <c r="O964" t="s">
        <v>36</v>
      </c>
      <c r="P964">
        <v>41070</v>
      </c>
      <c r="Q964" t="s">
        <v>85</v>
      </c>
      <c r="R964">
        <v>11</v>
      </c>
      <c r="S964">
        <v>8</v>
      </c>
      <c r="T964">
        <v>1</v>
      </c>
      <c r="U964">
        <v>17</v>
      </c>
      <c r="V964">
        <v>2</v>
      </c>
      <c r="W964">
        <v>13</v>
      </c>
      <c r="X964">
        <v>6</v>
      </c>
      <c r="Y964">
        <v>7</v>
      </c>
    </row>
    <row r="965" spans="1:25" x14ac:dyDescent="0.25">
      <c r="A965">
        <v>45</v>
      </c>
      <c r="B965" t="str" cm="1">
        <f t="array" ref="B965">_xlfn.IFS(
    AND(A965 &gt;= 18, A965 &lt;= 25), "18-25",
    AND(A965 &gt;= 26, A965 &lt;= 35), "26-35",
    AND(A965 &gt;= 36, A965 &lt;= 45), "36-45",
    AND(A965 &gt;= 46, A965 &lt;= 55), "46-55",
    AND(A965 &gt;= 56, A965 &lt;= 60), "56-60"
)</f>
        <v>36-45</v>
      </c>
      <c r="C965" t="s">
        <v>24</v>
      </c>
      <c r="D965" t="s">
        <v>40</v>
      </c>
      <c r="E965" t="s">
        <v>26</v>
      </c>
      <c r="F965">
        <v>2</v>
      </c>
      <c r="G965" t="str" cm="1">
        <f t="array" ref="G965">_xlfn.IFS(
AND(F965&gt;=1,F965&lt;=7),"Near",
AND(F965&gt;=8,F965&lt;=14),"Moderate",
AND(F965&gt;=15,F965&lt;=21),"Far",
AND(F965&gt;=22,F965&lt;=29),"Very Far"
)</f>
        <v>Near</v>
      </c>
      <c r="H965">
        <v>3</v>
      </c>
      <c r="I965" t="s">
        <v>27</v>
      </c>
      <c r="J965">
        <v>1</v>
      </c>
      <c r="K965">
        <v>964</v>
      </c>
      <c r="L965" t="s">
        <v>28</v>
      </c>
      <c r="M965">
        <v>2</v>
      </c>
      <c r="N965" t="s">
        <v>46</v>
      </c>
      <c r="O965" t="s">
        <v>30</v>
      </c>
      <c r="P965">
        <v>83960</v>
      </c>
      <c r="Q965" t="s">
        <v>84</v>
      </c>
      <c r="R965">
        <v>15</v>
      </c>
      <c r="S965">
        <v>8</v>
      </c>
      <c r="T965">
        <v>2</v>
      </c>
      <c r="U965">
        <v>25</v>
      </c>
      <c r="V965">
        <v>3</v>
      </c>
      <c r="W965">
        <v>23</v>
      </c>
      <c r="X965">
        <v>14</v>
      </c>
      <c r="Y965">
        <v>4</v>
      </c>
    </row>
    <row r="966" spans="1:25" x14ac:dyDescent="0.25">
      <c r="A966">
        <v>24</v>
      </c>
      <c r="B966" t="str" cm="1">
        <f t="array" ref="B966">_xlfn.IFS(
    AND(A966 &gt;= 18, A966 &lt;= 25), "18-25",
    AND(A966 &gt;= 26, A966 &lt;= 35), "26-35",
    AND(A966 &gt;= 36, A966 &lt;= 45), "36-45",
    AND(A966 &gt;= 46, A966 &lt;= 55), "46-55",
    AND(A966 &gt;= 56, A966 &lt;= 60), "56-60"
)</f>
        <v>18-25</v>
      </c>
      <c r="C966" t="s">
        <v>32</v>
      </c>
      <c r="D966" t="s">
        <v>81</v>
      </c>
      <c r="E966" t="s">
        <v>26</v>
      </c>
      <c r="F966">
        <v>6</v>
      </c>
      <c r="G966" t="str" cm="1">
        <f t="array" ref="G966">_xlfn.IFS(
AND(F966&gt;=1,F966&lt;=7),"Near",
AND(F966&gt;=8,F966&lt;=14),"Moderate",
AND(F966&gt;=15,F966&lt;=21),"Far",
AND(F966&gt;=22,F966&lt;=29),"Very Far"
)</f>
        <v>Near</v>
      </c>
      <c r="H966">
        <v>2</v>
      </c>
      <c r="I966" t="s">
        <v>42</v>
      </c>
      <c r="J966">
        <v>1</v>
      </c>
      <c r="K966">
        <v>965</v>
      </c>
      <c r="L966" t="s">
        <v>28</v>
      </c>
      <c r="M966">
        <v>2</v>
      </c>
      <c r="N966" t="s">
        <v>48</v>
      </c>
      <c r="O966" t="s">
        <v>30</v>
      </c>
      <c r="P966">
        <v>20070</v>
      </c>
      <c r="Q966" t="s">
        <v>84</v>
      </c>
      <c r="R966">
        <v>12</v>
      </c>
      <c r="S966">
        <v>8</v>
      </c>
      <c r="T966">
        <v>0</v>
      </c>
      <c r="U966">
        <v>1</v>
      </c>
      <c r="V966">
        <v>2</v>
      </c>
      <c r="W966">
        <v>1</v>
      </c>
      <c r="X966">
        <v>0</v>
      </c>
      <c r="Y966">
        <v>0</v>
      </c>
    </row>
    <row r="967" spans="1:25" x14ac:dyDescent="0.25">
      <c r="A967">
        <v>47</v>
      </c>
      <c r="B967" t="str" cm="1">
        <f t="array" ref="B967">_xlfn.IFS(
    AND(A967 &gt;= 18, A967 &lt;= 25), "18-25",
    AND(A967 &gt;= 26, A967 &lt;= 35), "26-35",
    AND(A967 &gt;= 36, A967 &lt;= 45), "36-45",
    AND(A967 &gt;= 46, A967 &lt;= 55), "46-55",
    AND(A967 &gt;= 56, A967 &lt;= 60), "56-60"
)</f>
        <v>46-55</v>
      </c>
      <c r="C967" t="s">
        <v>32</v>
      </c>
      <c r="D967" t="s">
        <v>80</v>
      </c>
      <c r="E967" t="s">
        <v>78</v>
      </c>
      <c r="F967">
        <v>1</v>
      </c>
      <c r="G967" t="str" cm="1">
        <f t="array" ref="G967">_xlfn.IFS(
AND(F967&gt;=1,F967&lt;=7),"Near",
AND(F967&gt;=8,F967&lt;=14),"Moderate",
AND(F967&gt;=15,F967&lt;=21),"Far",
AND(F967&gt;=22,F967&lt;=29),"Very Far"
)</f>
        <v>Near</v>
      </c>
      <c r="H967">
        <v>3</v>
      </c>
      <c r="I967" t="s">
        <v>42</v>
      </c>
      <c r="J967">
        <v>1</v>
      </c>
      <c r="K967">
        <v>966</v>
      </c>
      <c r="L967" t="s">
        <v>28</v>
      </c>
      <c r="M967">
        <v>2</v>
      </c>
      <c r="N967" t="s">
        <v>39</v>
      </c>
      <c r="O967" t="s">
        <v>30</v>
      </c>
      <c r="P967">
        <v>196270</v>
      </c>
      <c r="Q967" t="s">
        <v>84</v>
      </c>
      <c r="R967">
        <v>11</v>
      </c>
      <c r="S967">
        <v>8</v>
      </c>
      <c r="T967">
        <v>2</v>
      </c>
      <c r="U967">
        <v>25</v>
      </c>
      <c r="V967">
        <v>1</v>
      </c>
      <c r="W967">
        <v>23</v>
      </c>
      <c r="X967">
        <v>14</v>
      </c>
      <c r="Y967">
        <v>10</v>
      </c>
    </row>
    <row r="968" spans="1:25" x14ac:dyDescent="0.25">
      <c r="A968">
        <v>26</v>
      </c>
      <c r="B968" t="str" cm="1">
        <f t="array" ref="B968">_xlfn.IFS(
    AND(A968 &gt;= 18, A968 &lt;= 25), "18-25",
    AND(A968 &gt;= 26, A968 &lt;= 35), "26-35",
    AND(A968 &gt;= 36, A968 &lt;= 45), "36-45",
    AND(A968 &gt;= 46, A968 &lt;= 55), "46-55",
    AND(A968 &gt;= 56, A968 &lt;= 60), "56-60"
)</f>
        <v>26-35</v>
      </c>
      <c r="C968" t="s">
        <v>24</v>
      </c>
      <c r="D968" t="s">
        <v>81</v>
      </c>
      <c r="E968" t="s">
        <v>78</v>
      </c>
      <c r="F968">
        <v>9</v>
      </c>
      <c r="G968" t="str" cm="1">
        <f t="array" ref="G968">_xlfn.IFS(
AND(F968&gt;=1,F968&lt;=7),"Near",
AND(F968&gt;=8,F968&lt;=14),"Moderate",
AND(F968&gt;=15,F968&lt;=21),"Far",
AND(F968&gt;=22,F968&lt;=29),"Very Far"
)</f>
        <v>Moderate</v>
      </c>
      <c r="H968">
        <v>1</v>
      </c>
      <c r="I968" t="s">
        <v>42</v>
      </c>
      <c r="J968">
        <v>1</v>
      </c>
      <c r="K968">
        <v>967</v>
      </c>
      <c r="L968" t="s">
        <v>38</v>
      </c>
      <c r="M968">
        <v>1</v>
      </c>
      <c r="N968" t="s">
        <v>39</v>
      </c>
      <c r="O968" t="s">
        <v>30</v>
      </c>
      <c r="P968">
        <v>106860</v>
      </c>
      <c r="Q968" t="s">
        <v>84</v>
      </c>
      <c r="R968">
        <v>14</v>
      </c>
      <c r="S968">
        <v>8</v>
      </c>
      <c r="T968">
        <v>1</v>
      </c>
      <c r="U968">
        <v>3</v>
      </c>
      <c r="V968">
        <v>2</v>
      </c>
      <c r="W968">
        <v>3</v>
      </c>
      <c r="X968">
        <v>0</v>
      </c>
      <c r="Y968">
        <v>2</v>
      </c>
    </row>
    <row r="969" spans="1:25" x14ac:dyDescent="0.25">
      <c r="A969">
        <v>45</v>
      </c>
      <c r="B969" t="str" cm="1">
        <f t="array" ref="B969">_xlfn.IFS(
    AND(A969 &gt;= 18, A969 &lt;= 25), "18-25",
    AND(A969 &gt;= 26, A969 &lt;= 35), "26-35",
    AND(A969 &gt;= 36, A969 &lt;= 45), "36-45",
    AND(A969 &gt;= 46, A969 &lt;= 55), "46-55",
    AND(A969 &gt;= 56, A969 &lt;= 60), "56-60"
)</f>
        <v>36-45</v>
      </c>
      <c r="C969" t="s">
        <v>24</v>
      </c>
      <c r="D969" t="s">
        <v>81</v>
      </c>
      <c r="E969" t="s">
        <v>78</v>
      </c>
      <c r="F969">
        <v>1</v>
      </c>
      <c r="G969" t="str" cm="1">
        <f t="array" ref="G969">_xlfn.IFS(
AND(F969&gt;=1,F969&lt;=7),"Near",
AND(F969&gt;=8,F969&lt;=14),"Moderate",
AND(F969&gt;=15,F969&lt;=21),"Far",
AND(F969&gt;=22,F969&lt;=29),"Very Far"
)</f>
        <v>Near</v>
      </c>
      <c r="H969">
        <v>4</v>
      </c>
      <c r="I969" t="s">
        <v>27</v>
      </c>
      <c r="J969">
        <v>1</v>
      </c>
      <c r="K969">
        <v>968</v>
      </c>
      <c r="L969" t="s">
        <v>38</v>
      </c>
      <c r="M969">
        <v>1</v>
      </c>
      <c r="N969" t="s">
        <v>43</v>
      </c>
      <c r="O969" t="s">
        <v>36</v>
      </c>
      <c r="P969">
        <v>29420</v>
      </c>
      <c r="Q969" t="s">
        <v>83</v>
      </c>
      <c r="R969">
        <v>22</v>
      </c>
      <c r="S969">
        <v>8</v>
      </c>
      <c r="T969">
        <v>1</v>
      </c>
      <c r="U969">
        <v>21</v>
      </c>
      <c r="V969">
        <v>4</v>
      </c>
      <c r="W969">
        <v>21</v>
      </c>
      <c r="X969">
        <v>8</v>
      </c>
      <c r="Y969">
        <v>6</v>
      </c>
    </row>
    <row r="970" spans="1:25" x14ac:dyDescent="0.25">
      <c r="A970">
        <v>32</v>
      </c>
      <c r="B970" t="str" cm="1">
        <f t="array" ref="B970">_xlfn.IFS(
    AND(A970 &gt;= 18, A970 &lt;= 25), "18-25",
    AND(A970 &gt;= 26, A970 &lt;= 35), "26-35",
    AND(A970 &gt;= 36, A970 &lt;= 45), "36-45",
    AND(A970 &gt;= 46, A970 &lt;= 55), "46-55",
    AND(A970 &gt;= 56, A970 &lt;= 60), "56-60"
)</f>
        <v>26-35</v>
      </c>
      <c r="C970" t="s">
        <v>24</v>
      </c>
      <c r="D970" t="s">
        <v>80</v>
      </c>
      <c r="E970" t="s">
        <v>26</v>
      </c>
      <c r="F970">
        <v>1</v>
      </c>
      <c r="G970" t="str" cm="1">
        <f t="array" ref="G970">_xlfn.IFS(
AND(F970&gt;=1,F970&lt;=7),"Near",
AND(F970&gt;=8,F970&lt;=14),"Moderate",
AND(F970&gt;=15,F970&lt;=21),"Far",
AND(F970&gt;=22,F970&lt;=29),"Very Far"
)</f>
        <v>Near</v>
      </c>
      <c r="H970">
        <v>1</v>
      </c>
      <c r="I970" t="s">
        <v>50</v>
      </c>
      <c r="J970">
        <v>1</v>
      </c>
      <c r="K970">
        <v>969</v>
      </c>
      <c r="L970" t="s">
        <v>38</v>
      </c>
      <c r="M970">
        <v>2</v>
      </c>
      <c r="N970" t="s">
        <v>44</v>
      </c>
      <c r="O970" t="s">
        <v>30</v>
      </c>
      <c r="P970">
        <v>88580</v>
      </c>
      <c r="Q970" t="s">
        <v>84</v>
      </c>
      <c r="R970">
        <v>16</v>
      </c>
      <c r="S970">
        <v>8</v>
      </c>
      <c r="T970">
        <v>1</v>
      </c>
      <c r="U970">
        <v>10</v>
      </c>
      <c r="V970">
        <v>2</v>
      </c>
      <c r="W970">
        <v>5</v>
      </c>
      <c r="X970">
        <v>1</v>
      </c>
      <c r="Y970">
        <v>3</v>
      </c>
    </row>
    <row r="971" spans="1:25" x14ac:dyDescent="0.25">
      <c r="A971">
        <v>31</v>
      </c>
      <c r="B971" t="str" cm="1">
        <f t="array" ref="B971">_xlfn.IFS(
    AND(A971 &gt;= 18, A971 &lt;= 25), "18-25",
    AND(A971 &gt;= 26, A971 &lt;= 35), "26-35",
    AND(A971 &gt;= 36, A971 &lt;= 45), "36-45",
    AND(A971 &gt;= 46, A971 &lt;= 55), "46-55",
    AND(A971 &gt;= 56, A971 &lt;= 60), "56-60"
)</f>
        <v>26-35</v>
      </c>
      <c r="C971" t="s">
        <v>24</v>
      </c>
      <c r="D971" t="s">
        <v>81</v>
      </c>
      <c r="E971" t="s">
        <v>78</v>
      </c>
      <c r="F971">
        <v>14</v>
      </c>
      <c r="G971" t="str" cm="1">
        <f t="array" ref="G971">_xlfn.IFS(
AND(F971&gt;=1,F971&lt;=7),"Near",
AND(F971&gt;=8,F971&lt;=14),"Moderate",
AND(F971&gt;=15,F971&lt;=21),"Far",
AND(F971&gt;=22,F971&lt;=29),"Very Far"
)</f>
        <v>Moderate</v>
      </c>
      <c r="H971">
        <v>2</v>
      </c>
      <c r="I971" t="s">
        <v>27</v>
      </c>
      <c r="J971">
        <v>1</v>
      </c>
      <c r="K971">
        <v>970</v>
      </c>
      <c r="L971" t="s">
        <v>38</v>
      </c>
      <c r="M971">
        <v>1</v>
      </c>
      <c r="N971" t="s">
        <v>39</v>
      </c>
      <c r="O971" t="s">
        <v>30</v>
      </c>
      <c r="P971">
        <v>167560</v>
      </c>
      <c r="Q971" t="s">
        <v>84</v>
      </c>
      <c r="R971">
        <v>11</v>
      </c>
      <c r="S971">
        <v>8</v>
      </c>
      <c r="T971">
        <v>2</v>
      </c>
      <c r="U971">
        <v>6</v>
      </c>
      <c r="V971">
        <v>5</v>
      </c>
      <c r="W971">
        <v>5</v>
      </c>
      <c r="X971">
        <v>0</v>
      </c>
      <c r="Y971">
        <v>3</v>
      </c>
    </row>
    <row r="972" spans="1:25" x14ac:dyDescent="0.25">
      <c r="A972">
        <v>41</v>
      </c>
      <c r="B972" t="str" cm="1">
        <f t="array" ref="B972">_xlfn.IFS(
    AND(A972 &gt;= 18, A972 &lt;= 25), "18-25",
    AND(A972 &gt;= 26, A972 &lt;= 35), "26-35",
    AND(A972 &gt;= 36, A972 &lt;= 45), "36-45",
    AND(A972 &gt;= 46, A972 &lt;= 55), "46-55",
    AND(A972 &gt;= 56, A972 &lt;= 60), "56-60"
)</f>
        <v>36-45</v>
      </c>
      <c r="C972" t="s">
        <v>24</v>
      </c>
      <c r="D972" t="s">
        <v>40</v>
      </c>
      <c r="E972" t="s">
        <v>26</v>
      </c>
      <c r="F972">
        <v>2</v>
      </c>
      <c r="G972" t="str" cm="1">
        <f t="array" ref="G972">_xlfn.IFS(
AND(F972&gt;=1,F972&lt;=7),"Near",
AND(F972&gt;=8,F972&lt;=14),"Moderate",
AND(F972&gt;=15,F972&lt;=21),"Far",
AND(F972&gt;=22,F972&lt;=29),"Very Far"
)</f>
        <v>Near</v>
      </c>
      <c r="H972">
        <v>2</v>
      </c>
      <c r="I972" t="s">
        <v>42</v>
      </c>
      <c r="J972">
        <v>1</v>
      </c>
      <c r="K972">
        <v>971</v>
      </c>
      <c r="L972" t="s">
        <v>38</v>
      </c>
      <c r="M972">
        <v>2</v>
      </c>
      <c r="N972" t="s">
        <v>35</v>
      </c>
      <c r="O972" t="s">
        <v>30</v>
      </c>
      <c r="P972">
        <v>107980</v>
      </c>
      <c r="Q972" t="s">
        <v>83</v>
      </c>
      <c r="R972">
        <v>14</v>
      </c>
      <c r="S972">
        <v>8</v>
      </c>
      <c r="T972">
        <v>2</v>
      </c>
      <c r="U972">
        <v>10</v>
      </c>
      <c r="V972">
        <v>5</v>
      </c>
      <c r="W972">
        <v>3</v>
      </c>
      <c r="X972">
        <v>1</v>
      </c>
      <c r="Y972">
        <v>2</v>
      </c>
    </row>
    <row r="973" spans="1:25" x14ac:dyDescent="0.25">
      <c r="A973">
        <v>40</v>
      </c>
      <c r="B973" t="str" cm="1">
        <f t="array" ref="B973">_xlfn.IFS(
    AND(A973 &gt;= 18, A973 &lt;= 25), "18-25",
    AND(A973 &gt;= 26, A973 &lt;= 35), "26-35",
    AND(A973 &gt;= 36, A973 &lt;= 45), "36-45",
    AND(A973 &gt;= 46, A973 &lt;= 55), "46-55",
    AND(A973 &gt;= 56, A973 &lt;= 60), "56-60"
)</f>
        <v>36-45</v>
      </c>
      <c r="C973" t="s">
        <v>24</v>
      </c>
      <c r="D973" t="s">
        <v>81</v>
      </c>
      <c r="E973" t="s">
        <v>78</v>
      </c>
      <c r="F973">
        <v>22</v>
      </c>
      <c r="G973" t="str" cm="1">
        <f t="array" ref="G973">_xlfn.IFS(
AND(F973&gt;=1,F973&lt;=7),"Near",
AND(F973&gt;=8,F973&lt;=14),"Moderate",
AND(F973&gt;=15,F973&lt;=21),"Far",
AND(F973&gt;=22,F973&lt;=29),"Very Far"
)</f>
        <v>Very Far</v>
      </c>
      <c r="H973">
        <v>2</v>
      </c>
      <c r="I973" t="s">
        <v>51</v>
      </c>
      <c r="J973">
        <v>1</v>
      </c>
      <c r="K973">
        <v>972</v>
      </c>
      <c r="L973" t="s">
        <v>38</v>
      </c>
      <c r="M973">
        <v>1</v>
      </c>
      <c r="N973" t="s">
        <v>29</v>
      </c>
      <c r="O973" t="s">
        <v>30</v>
      </c>
      <c r="P973">
        <v>23230</v>
      </c>
      <c r="Q973" t="s">
        <v>82</v>
      </c>
      <c r="R973">
        <v>16</v>
      </c>
      <c r="S973">
        <v>8</v>
      </c>
      <c r="T973">
        <v>1</v>
      </c>
      <c r="U973">
        <v>18</v>
      </c>
      <c r="V973">
        <v>2</v>
      </c>
      <c r="W973">
        <v>1</v>
      </c>
      <c r="X973">
        <v>0</v>
      </c>
      <c r="Y973">
        <v>0</v>
      </c>
    </row>
    <row r="974" spans="1:25" x14ac:dyDescent="0.25">
      <c r="A974">
        <v>24</v>
      </c>
      <c r="B974" t="str" cm="1">
        <f t="array" ref="B974">_xlfn.IFS(
    AND(A974 &gt;= 18, A974 &lt;= 25), "18-25",
    AND(A974 &gt;= 26, A974 &lt;= 35), "26-35",
    AND(A974 &gt;= 36, A974 &lt;= 45), "36-45",
    AND(A974 &gt;= 46, A974 &lt;= 55), "46-55",
    AND(A974 &gt;= 56, A974 &lt;= 60), "56-60"
)</f>
        <v>18-25</v>
      </c>
      <c r="C974" t="s">
        <v>24</v>
      </c>
      <c r="D974" t="s">
        <v>81</v>
      </c>
      <c r="E974" t="s">
        <v>78</v>
      </c>
      <c r="F974">
        <v>3</v>
      </c>
      <c r="G974" t="str" cm="1">
        <f t="array" ref="G974">_xlfn.IFS(
AND(F974&gt;=1,F974&lt;=7),"Near",
AND(F974&gt;=8,F974&lt;=14),"Moderate",
AND(F974&gt;=15,F974&lt;=21),"Far",
AND(F974&gt;=22,F974&lt;=29),"Very Far"
)</f>
        <v>Near</v>
      </c>
      <c r="H974">
        <v>3</v>
      </c>
      <c r="I974" t="s">
        <v>27</v>
      </c>
      <c r="J974">
        <v>1</v>
      </c>
      <c r="K974">
        <v>973</v>
      </c>
      <c r="L974" t="s">
        <v>28</v>
      </c>
      <c r="M974">
        <v>1</v>
      </c>
      <c r="N974" t="s">
        <v>35</v>
      </c>
      <c r="O974" t="s">
        <v>45</v>
      </c>
      <c r="P974">
        <v>14160</v>
      </c>
      <c r="Q974" t="s">
        <v>82</v>
      </c>
      <c r="R974">
        <v>15</v>
      </c>
      <c r="S974">
        <v>8</v>
      </c>
      <c r="T974">
        <v>1</v>
      </c>
      <c r="U974">
        <v>6</v>
      </c>
      <c r="V974">
        <v>3</v>
      </c>
      <c r="W974">
        <v>6</v>
      </c>
      <c r="X974">
        <v>1</v>
      </c>
      <c r="Y974">
        <v>2</v>
      </c>
    </row>
    <row r="975" spans="1:25" x14ac:dyDescent="0.25">
      <c r="A975">
        <v>46</v>
      </c>
      <c r="B975" t="str" cm="1">
        <f t="array" ref="B975">_xlfn.IFS(
    AND(A975 &gt;= 18, A975 &lt;= 25), "18-25",
    AND(A975 &gt;= 26, A975 &lt;= 35), "26-35",
    AND(A975 &gt;= 36, A975 &lt;= 45), "36-45",
    AND(A975 &gt;= 46, A975 &lt;= 55), "46-55",
    AND(A975 &gt;= 56, A975 &lt;= 60), "56-60"
)</f>
        <v>46-55</v>
      </c>
      <c r="C975" t="s">
        <v>24</v>
      </c>
      <c r="D975" t="s">
        <v>81</v>
      </c>
      <c r="E975" t="s">
        <v>78</v>
      </c>
      <c r="F975">
        <v>6</v>
      </c>
      <c r="G975" t="str" cm="1">
        <f t="array" ref="G975">_xlfn.IFS(
AND(F975&gt;=1,F975&lt;=7),"Near",
AND(F975&gt;=8,F975&lt;=14),"Moderate",
AND(F975&gt;=15,F975&lt;=21),"Far",
AND(F975&gt;=22,F975&lt;=29),"Very Far"
)</f>
        <v>Near</v>
      </c>
      <c r="H975">
        <v>3</v>
      </c>
      <c r="I975" t="s">
        <v>42</v>
      </c>
      <c r="J975">
        <v>1</v>
      </c>
      <c r="K975">
        <v>974</v>
      </c>
      <c r="L975" t="s">
        <v>38</v>
      </c>
      <c r="M975">
        <v>4</v>
      </c>
      <c r="N975" t="s">
        <v>39</v>
      </c>
      <c r="O975" t="s">
        <v>36</v>
      </c>
      <c r="P975">
        <v>46150</v>
      </c>
      <c r="Q975" t="s">
        <v>83</v>
      </c>
      <c r="R975">
        <v>12</v>
      </c>
      <c r="S975">
        <v>8</v>
      </c>
      <c r="T975">
        <v>0</v>
      </c>
      <c r="U975">
        <v>19</v>
      </c>
      <c r="V975">
        <v>3</v>
      </c>
      <c r="W975">
        <v>10</v>
      </c>
      <c r="X975">
        <v>0</v>
      </c>
      <c r="Y975">
        <v>9</v>
      </c>
    </row>
    <row r="976" spans="1:25" x14ac:dyDescent="0.25">
      <c r="A976">
        <v>35</v>
      </c>
      <c r="B976" t="str" cm="1">
        <f t="array" ref="B976">_xlfn.IFS(
    AND(A976 &gt;= 18, A976 &lt;= 25), "18-25",
    AND(A976 &gt;= 26, A976 &lt;= 35), "26-35",
    AND(A976 &gt;= 36, A976 &lt;= 45), "36-45",
    AND(A976 &gt;= 46, A976 &lt;= 55), "46-55",
    AND(A976 &gt;= 56, A976 &lt;= 60), "56-60"
)</f>
        <v>26-35</v>
      </c>
      <c r="C976" t="s">
        <v>24</v>
      </c>
      <c r="D976" t="s">
        <v>81</v>
      </c>
      <c r="E976" t="s">
        <v>26</v>
      </c>
      <c r="F976">
        <v>8</v>
      </c>
      <c r="G976" t="str" cm="1">
        <f t="array" ref="G976">_xlfn.IFS(
AND(F976&gt;=1,F976&lt;=7),"Near",
AND(F976&gt;=8,F976&lt;=14),"Moderate",
AND(F976&gt;=15,F976&lt;=21),"Far",
AND(F976&gt;=22,F976&lt;=29),"Very Far"
)</f>
        <v>Moderate</v>
      </c>
      <c r="H976">
        <v>4</v>
      </c>
      <c r="I976" t="s">
        <v>27</v>
      </c>
      <c r="J976">
        <v>1</v>
      </c>
      <c r="K976">
        <v>975</v>
      </c>
      <c r="L976" t="s">
        <v>38</v>
      </c>
      <c r="M976">
        <v>1</v>
      </c>
      <c r="N976" t="s">
        <v>44</v>
      </c>
      <c r="O976" t="s">
        <v>30</v>
      </c>
      <c r="P976">
        <v>24610</v>
      </c>
      <c r="Q976" t="s">
        <v>84</v>
      </c>
      <c r="R976">
        <v>20</v>
      </c>
      <c r="S976">
        <v>8</v>
      </c>
      <c r="T976">
        <v>1</v>
      </c>
      <c r="U976">
        <v>17</v>
      </c>
      <c r="V976">
        <v>4</v>
      </c>
      <c r="W976">
        <v>7</v>
      </c>
      <c r="X976">
        <v>0</v>
      </c>
      <c r="Y976">
        <v>7</v>
      </c>
    </row>
    <row r="977" spans="1:25" x14ac:dyDescent="0.25">
      <c r="A977">
        <v>30</v>
      </c>
      <c r="B977" t="str" cm="1">
        <f t="array" ref="B977">_xlfn.IFS(
    AND(A977 &gt;= 18, A977 &lt;= 25), "18-25",
    AND(A977 &gt;= 26, A977 &lt;= 35), "26-35",
    AND(A977 &gt;= 36, A977 &lt;= 45), "36-45",
    AND(A977 &gt;= 46, A977 &lt;= 55), "46-55",
    AND(A977 &gt;= 56, A977 &lt;= 60), "56-60"
)</f>
        <v>26-35</v>
      </c>
      <c r="C977" t="s">
        <v>24</v>
      </c>
      <c r="D977" t="s">
        <v>81</v>
      </c>
      <c r="E977" t="s">
        <v>26</v>
      </c>
      <c r="F977">
        <v>9</v>
      </c>
      <c r="G977" t="str" cm="1">
        <f t="array" ref="G977">_xlfn.IFS(
AND(F977&gt;=1,F977&lt;=7),"Near",
AND(F977&gt;=8,F977&lt;=14),"Moderate",
AND(F977&gt;=15,F977&lt;=21),"Far",
AND(F977&gt;=22,F977&lt;=29),"Very Far"
)</f>
        <v>Moderate</v>
      </c>
      <c r="H977">
        <v>4</v>
      </c>
      <c r="I977" t="s">
        <v>50</v>
      </c>
      <c r="J977">
        <v>1</v>
      </c>
      <c r="K977">
        <v>976</v>
      </c>
      <c r="L977" t="s">
        <v>38</v>
      </c>
      <c r="M977">
        <v>1</v>
      </c>
      <c r="N977" t="s">
        <v>44</v>
      </c>
      <c r="O977" t="s">
        <v>30</v>
      </c>
      <c r="P977">
        <v>87220</v>
      </c>
      <c r="Q977" t="s">
        <v>85</v>
      </c>
      <c r="R977">
        <v>17</v>
      </c>
      <c r="S977">
        <v>8</v>
      </c>
      <c r="T977">
        <v>1</v>
      </c>
      <c r="U977">
        <v>10</v>
      </c>
      <c r="V977">
        <v>3</v>
      </c>
      <c r="W977">
        <v>10</v>
      </c>
      <c r="X977">
        <v>0</v>
      </c>
      <c r="Y977">
        <v>8</v>
      </c>
    </row>
    <row r="978" spans="1:25" x14ac:dyDescent="0.25">
      <c r="A978">
        <v>47</v>
      </c>
      <c r="B978" t="str" cm="1">
        <f t="array" ref="B978">_xlfn.IFS(
    AND(A978 &gt;= 18, A978 &lt;= 25), "18-25",
    AND(A978 &gt;= 26, A978 &lt;= 35), "26-35",
    AND(A978 &gt;= 36, A978 &lt;= 45), "36-45",
    AND(A978 &gt;= 46, A978 &lt;= 55), "46-55",
    AND(A978 &gt;= 56, A978 &lt;= 60), "56-60"
)</f>
        <v>46-55</v>
      </c>
      <c r="C978" t="s">
        <v>24</v>
      </c>
      <c r="D978" t="s">
        <v>40</v>
      </c>
      <c r="E978" t="s">
        <v>78</v>
      </c>
      <c r="F978">
        <v>3</v>
      </c>
      <c r="G978" t="str" cm="1">
        <f t="array" ref="G978">_xlfn.IFS(
AND(F978&gt;=1,F978&lt;=7),"Near",
AND(F978&gt;=8,F978&lt;=14),"Moderate",
AND(F978&gt;=15,F978&lt;=21),"Far",
AND(F978&gt;=22,F978&lt;=29),"Very Far"
)</f>
        <v>Near</v>
      </c>
      <c r="H978">
        <v>2</v>
      </c>
      <c r="I978" t="s">
        <v>27</v>
      </c>
      <c r="J978">
        <v>1</v>
      </c>
      <c r="K978">
        <v>977</v>
      </c>
      <c r="L978" t="s">
        <v>28</v>
      </c>
      <c r="M978">
        <v>2</v>
      </c>
      <c r="N978" t="s">
        <v>39</v>
      </c>
      <c r="O978" t="s">
        <v>30</v>
      </c>
      <c r="P978">
        <v>39550</v>
      </c>
      <c r="Q978" t="s">
        <v>83</v>
      </c>
      <c r="R978">
        <v>12</v>
      </c>
      <c r="S978">
        <v>8</v>
      </c>
      <c r="T978">
        <v>1</v>
      </c>
      <c r="U978">
        <v>4</v>
      </c>
      <c r="V978">
        <v>5</v>
      </c>
      <c r="W978">
        <v>1</v>
      </c>
      <c r="X978">
        <v>0</v>
      </c>
      <c r="Y978">
        <v>0</v>
      </c>
    </row>
    <row r="979" spans="1:25" x14ac:dyDescent="0.25">
      <c r="A979">
        <v>46</v>
      </c>
      <c r="B979" t="str" cm="1">
        <f t="array" ref="B979">_xlfn.IFS(
    AND(A979 &gt;= 18, A979 &lt;= 25), "18-25",
    AND(A979 &gt;= 26, A979 &lt;= 35), "26-35",
    AND(A979 &gt;= 36, A979 &lt;= 45), "36-45",
    AND(A979 &gt;= 46, A979 &lt;= 55), "46-55",
    AND(A979 &gt;= 56, A979 &lt;= 60), "56-60"
)</f>
        <v>46-55</v>
      </c>
      <c r="C979" t="s">
        <v>24</v>
      </c>
      <c r="D979" t="s">
        <v>81</v>
      </c>
      <c r="E979" t="s">
        <v>78</v>
      </c>
      <c r="F979">
        <v>1</v>
      </c>
      <c r="G979" t="str" cm="1">
        <f t="array" ref="G979">_xlfn.IFS(
AND(F979&gt;=1,F979&lt;=7),"Near",
AND(F979&gt;=8,F979&lt;=14),"Moderate",
AND(F979&gt;=15,F979&lt;=21),"Far",
AND(F979&gt;=22,F979&lt;=29),"Very Far"
)</f>
        <v>Near</v>
      </c>
      <c r="H979">
        <v>4</v>
      </c>
      <c r="I979" t="s">
        <v>51</v>
      </c>
      <c r="J979">
        <v>1</v>
      </c>
      <c r="K979">
        <v>978</v>
      </c>
      <c r="L979" t="s">
        <v>28</v>
      </c>
      <c r="M979">
        <v>3</v>
      </c>
      <c r="N979" t="s">
        <v>39</v>
      </c>
      <c r="O979" t="s">
        <v>45</v>
      </c>
      <c r="P979">
        <v>99570</v>
      </c>
      <c r="Q979" t="s">
        <v>85</v>
      </c>
      <c r="R979">
        <v>20</v>
      </c>
      <c r="S979">
        <v>8</v>
      </c>
      <c r="T979">
        <v>0</v>
      </c>
      <c r="U979">
        <v>13</v>
      </c>
      <c r="V979">
        <v>1</v>
      </c>
      <c r="W979">
        <v>10</v>
      </c>
      <c r="X979">
        <v>0</v>
      </c>
      <c r="Y979">
        <v>3</v>
      </c>
    </row>
    <row r="980" spans="1:25" x14ac:dyDescent="0.25">
      <c r="A980">
        <v>36</v>
      </c>
      <c r="B980" t="str" cm="1">
        <f t="array" ref="B980">_xlfn.IFS(
    AND(A980 &gt;= 18, A980 &lt;= 25), "18-25",
    AND(A980 &gt;= 26, A980 &lt;= 35), "26-35",
    AND(A980 &gt;= 36, A980 &lt;= 45), "36-45",
    AND(A980 &gt;= 46, A980 &lt;= 55), "46-55",
    AND(A980 &gt;= 56, A980 &lt;= 60), "56-60"
)</f>
        <v>36-45</v>
      </c>
      <c r="C980" t="s">
        <v>32</v>
      </c>
      <c r="D980" t="s">
        <v>81</v>
      </c>
      <c r="E980" t="s">
        <v>78</v>
      </c>
      <c r="F980">
        <v>1</v>
      </c>
      <c r="G980" t="str" cm="1">
        <f t="array" ref="G980">_xlfn.IFS(
AND(F980&gt;=1,F980&lt;=7),"Near",
AND(F980&gt;=8,F980&lt;=14),"Moderate",
AND(F980&gt;=15,F980&lt;=21),"Far",
AND(F980&gt;=22,F980&lt;=29),"Very Far"
)</f>
        <v>Near</v>
      </c>
      <c r="H980">
        <v>3</v>
      </c>
      <c r="I980" t="s">
        <v>42</v>
      </c>
      <c r="J980">
        <v>1</v>
      </c>
      <c r="K980">
        <v>979</v>
      </c>
      <c r="L980" t="s">
        <v>38</v>
      </c>
      <c r="M980">
        <v>2</v>
      </c>
      <c r="N980" t="s">
        <v>46</v>
      </c>
      <c r="O980" t="s">
        <v>45</v>
      </c>
      <c r="P980">
        <v>33760</v>
      </c>
      <c r="Q980" t="s">
        <v>82</v>
      </c>
      <c r="R980">
        <v>20</v>
      </c>
      <c r="S980">
        <v>8</v>
      </c>
      <c r="T980">
        <v>0</v>
      </c>
      <c r="U980">
        <v>16</v>
      </c>
      <c r="V980">
        <v>3</v>
      </c>
      <c r="W980">
        <v>2</v>
      </c>
      <c r="X980">
        <v>2</v>
      </c>
      <c r="Y980">
        <v>2</v>
      </c>
    </row>
    <row r="981" spans="1:25" x14ac:dyDescent="0.25">
      <c r="A981">
        <v>32</v>
      </c>
      <c r="B981" t="str" cm="1">
        <f t="array" ref="B981">_xlfn.IFS(
    AND(A981 &gt;= 18, A981 &lt;= 25), "18-25",
    AND(A981 &gt;= 26, A981 &lt;= 35), "26-35",
    AND(A981 &gt;= 36, A981 &lt;= 45), "36-45",
    AND(A981 &gt;= 46, A981 &lt;= 55), "46-55",
    AND(A981 &gt;= 56, A981 &lt;= 60), "56-60"
)</f>
        <v>26-35</v>
      </c>
      <c r="C981" t="s">
        <v>32</v>
      </c>
      <c r="D981" t="s">
        <v>81</v>
      </c>
      <c r="E981" t="s">
        <v>78</v>
      </c>
      <c r="F981">
        <v>26</v>
      </c>
      <c r="G981" t="str" cm="1">
        <f t="array" ref="G981">_xlfn.IFS(
AND(F981&gt;=1,F981&lt;=7),"Near",
AND(F981&gt;=8,F981&lt;=14),"Moderate",
AND(F981&gt;=15,F981&lt;=21),"Far",
AND(F981&gt;=22,F981&lt;=29),"Very Far"
)</f>
        <v>Very Far</v>
      </c>
      <c r="H981">
        <v>3</v>
      </c>
      <c r="I981" t="s">
        <v>42</v>
      </c>
      <c r="J981">
        <v>1</v>
      </c>
      <c r="K981">
        <v>980</v>
      </c>
      <c r="L981" t="s">
        <v>28</v>
      </c>
      <c r="M981">
        <v>2</v>
      </c>
      <c r="N981" t="s">
        <v>43</v>
      </c>
      <c r="O981" t="s">
        <v>36</v>
      </c>
      <c r="P981">
        <v>88230</v>
      </c>
      <c r="Q981" t="s">
        <v>83</v>
      </c>
      <c r="R981">
        <v>13</v>
      </c>
      <c r="S981">
        <v>8</v>
      </c>
      <c r="T981">
        <v>2</v>
      </c>
      <c r="U981">
        <v>10</v>
      </c>
      <c r="V981">
        <v>3</v>
      </c>
      <c r="W981">
        <v>0</v>
      </c>
      <c r="X981">
        <v>0</v>
      </c>
      <c r="Y981">
        <v>0</v>
      </c>
    </row>
    <row r="982" spans="1:25" x14ac:dyDescent="0.25">
      <c r="A982">
        <v>23</v>
      </c>
      <c r="B982" t="str" cm="1">
        <f t="array" ref="B982">_xlfn.IFS(
    AND(A982 &gt;= 18, A982 &lt;= 25), "18-25",
    AND(A982 &gt;= 26, A982 &lt;= 35), "26-35",
    AND(A982 &gt;= 36, A982 &lt;= 45), "36-45",
    AND(A982 &gt;= 46, A982 &lt;= 55), "46-55",
    AND(A982 &gt;= 56, A982 &lt;= 60), "56-60"
)</f>
        <v>18-25</v>
      </c>
      <c r="C982" t="s">
        <v>24</v>
      </c>
      <c r="D982" t="s">
        <v>81</v>
      </c>
      <c r="E982" t="s">
        <v>26</v>
      </c>
      <c r="F982">
        <v>6</v>
      </c>
      <c r="G982" t="str" cm="1">
        <f t="array" ref="G982">_xlfn.IFS(
AND(F982&gt;=1,F982&lt;=7),"Near",
AND(F982&gt;=8,F982&lt;=14),"Moderate",
AND(F982&gt;=15,F982&lt;=21),"Far",
AND(F982&gt;=22,F982&lt;=29),"Very Far"
)</f>
        <v>Near</v>
      </c>
      <c r="H982">
        <v>4</v>
      </c>
      <c r="I982" t="s">
        <v>27</v>
      </c>
      <c r="J982">
        <v>1</v>
      </c>
      <c r="K982">
        <v>981</v>
      </c>
      <c r="L982" t="s">
        <v>38</v>
      </c>
      <c r="M982">
        <v>3</v>
      </c>
      <c r="N982" t="s">
        <v>46</v>
      </c>
      <c r="O982" t="s">
        <v>36</v>
      </c>
      <c r="P982">
        <v>103220</v>
      </c>
      <c r="Q982" t="s">
        <v>83</v>
      </c>
      <c r="R982">
        <v>14</v>
      </c>
      <c r="S982">
        <v>8</v>
      </c>
      <c r="T982">
        <v>2</v>
      </c>
      <c r="U982">
        <v>3</v>
      </c>
      <c r="V982">
        <v>2</v>
      </c>
      <c r="W982">
        <v>3</v>
      </c>
      <c r="X982">
        <v>1</v>
      </c>
      <c r="Y982">
        <v>2</v>
      </c>
    </row>
    <row r="983" spans="1:25" x14ac:dyDescent="0.25">
      <c r="A983">
        <v>31</v>
      </c>
      <c r="B983" t="str" cm="1">
        <f t="array" ref="B983">_xlfn.IFS(
    AND(A983 &gt;= 18, A983 &lt;= 25), "18-25",
    AND(A983 &gt;= 26, A983 &lt;= 35), "26-35",
    AND(A983 &gt;= 36, A983 &lt;= 45), "36-45",
    AND(A983 &gt;= 46, A983 &lt;= 55), "46-55",
    AND(A983 &gt;= 56, A983 &lt;= 60), "56-60"
)</f>
        <v>26-35</v>
      </c>
      <c r="C983" t="s">
        <v>24</v>
      </c>
      <c r="D983" t="s">
        <v>80</v>
      </c>
      <c r="E983" t="s">
        <v>26</v>
      </c>
      <c r="F983">
        <v>3</v>
      </c>
      <c r="G983" t="str" cm="1">
        <f t="array" ref="G983">_xlfn.IFS(
AND(F983&gt;=1,F983&lt;=7),"Near",
AND(F983&gt;=8,F983&lt;=14),"Moderate",
AND(F983&gt;=15,F983&lt;=21),"Far",
AND(F983&gt;=22,F983&lt;=29),"Very Far"
)</f>
        <v>Near</v>
      </c>
      <c r="H983">
        <v>3</v>
      </c>
      <c r="I983" t="s">
        <v>50</v>
      </c>
      <c r="J983">
        <v>1</v>
      </c>
      <c r="K983">
        <v>982</v>
      </c>
      <c r="L983" t="s">
        <v>38</v>
      </c>
      <c r="M983">
        <v>2</v>
      </c>
      <c r="N983" t="s">
        <v>39</v>
      </c>
      <c r="O983" t="s">
        <v>36</v>
      </c>
      <c r="P983">
        <v>46210</v>
      </c>
      <c r="Q983" t="s">
        <v>85</v>
      </c>
      <c r="R983">
        <v>18</v>
      </c>
      <c r="S983">
        <v>8</v>
      </c>
      <c r="T983">
        <v>1</v>
      </c>
      <c r="U983">
        <v>9</v>
      </c>
      <c r="V983">
        <v>3</v>
      </c>
      <c r="W983">
        <v>5</v>
      </c>
      <c r="X983">
        <v>1</v>
      </c>
      <c r="Y983">
        <v>4</v>
      </c>
    </row>
    <row r="984" spans="1:25" x14ac:dyDescent="0.25">
      <c r="A984">
        <v>39</v>
      </c>
      <c r="B984" t="str" cm="1">
        <f t="array" ref="B984">_xlfn.IFS(
    AND(A984 &gt;= 18, A984 &lt;= 25), "18-25",
    AND(A984 &gt;= 26, A984 &lt;= 35), "26-35",
    AND(A984 &gt;= 36, A984 &lt;= 45), "36-45",
    AND(A984 &gt;= 46, A984 &lt;= 55), "46-55",
    AND(A984 &gt;= 56, A984 &lt;= 60), "56-60"
)</f>
        <v>36-45</v>
      </c>
      <c r="C984" t="s">
        <v>24</v>
      </c>
      <c r="D984" t="s">
        <v>40</v>
      </c>
      <c r="E984" t="s">
        <v>78</v>
      </c>
      <c r="F984">
        <v>3</v>
      </c>
      <c r="G984" t="str" cm="1">
        <f t="array" ref="G984">_xlfn.IFS(
AND(F984&gt;=1,F984&lt;=7),"Near",
AND(F984&gt;=8,F984&lt;=14),"Moderate",
AND(F984&gt;=15,F984&lt;=21),"Far",
AND(F984&gt;=22,F984&lt;=29),"Very Far"
)</f>
        <v>Near</v>
      </c>
      <c r="H984">
        <v>3</v>
      </c>
      <c r="I984" t="s">
        <v>27</v>
      </c>
      <c r="J984">
        <v>1</v>
      </c>
      <c r="K984">
        <v>983</v>
      </c>
      <c r="L984" t="s">
        <v>28</v>
      </c>
      <c r="M984">
        <v>2</v>
      </c>
      <c r="N984" t="s">
        <v>46</v>
      </c>
      <c r="O984" t="s">
        <v>30</v>
      </c>
      <c r="P984">
        <v>109760</v>
      </c>
      <c r="Q984" t="s">
        <v>85</v>
      </c>
      <c r="R984">
        <v>11</v>
      </c>
      <c r="S984">
        <v>8</v>
      </c>
      <c r="T984">
        <v>0</v>
      </c>
      <c r="U984">
        <v>9</v>
      </c>
      <c r="V984">
        <v>3</v>
      </c>
      <c r="W984">
        <v>9</v>
      </c>
      <c r="X984">
        <v>5</v>
      </c>
      <c r="Y984">
        <v>8</v>
      </c>
    </row>
    <row r="985" spans="1:25" x14ac:dyDescent="0.25">
      <c r="A985">
        <v>32</v>
      </c>
      <c r="B985" t="str" cm="1">
        <f t="array" ref="B985">_xlfn.IFS(
    AND(A985 &gt;= 18, A985 &lt;= 25), "18-25",
    AND(A985 &gt;= 26, A985 &lt;= 35), "26-35",
    AND(A985 &gt;= 36, A985 &lt;= 45), "36-45",
    AND(A985 &gt;= 46, A985 &lt;= 55), "46-55",
    AND(A985 &gt;= 56, A985 &lt;= 60), "56-60"
)</f>
        <v>26-35</v>
      </c>
      <c r="C985" t="s">
        <v>24</v>
      </c>
      <c r="D985" t="s">
        <v>81</v>
      </c>
      <c r="E985" t="s">
        <v>78</v>
      </c>
      <c r="F985">
        <v>6</v>
      </c>
      <c r="G985" t="str" cm="1">
        <f t="array" ref="G985">_xlfn.IFS(
AND(F985&gt;=1,F985&lt;=7),"Near",
AND(F985&gt;=8,F985&lt;=14),"Moderate",
AND(F985&gt;=15,F985&lt;=21),"Far",
AND(F985&gt;=22,F985&lt;=29),"Very Far"
)</f>
        <v>Near</v>
      </c>
      <c r="H985">
        <v>3</v>
      </c>
      <c r="I985" t="s">
        <v>51</v>
      </c>
      <c r="J985">
        <v>1</v>
      </c>
      <c r="K985">
        <v>984</v>
      </c>
      <c r="L985" t="s">
        <v>38</v>
      </c>
      <c r="M985">
        <v>1</v>
      </c>
      <c r="N985" t="s">
        <v>35</v>
      </c>
      <c r="O985" t="s">
        <v>30</v>
      </c>
      <c r="P985">
        <v>36600</v>
      </c>
      <c r="Q985" t="s">
        <v>84</v>
      </c>
      <c r="R985">
        <v>11</v>
      </c>
      <c r="S985">
        <v>8</v>
      </c>
      <c r="T985">
        <v>2</v>
      </c>
      <c r="U985">
        <v>10</v>
      </c>
      <c r="V985">
        <v>0</v>
      </c>
      <c r="W985">
        <v>4</v>
      </c>
      <c r="X985">
        <v>0</v>
      </c>
      <c r="Y985">
        <v>2</v>
      </c>
    </row>
    <row r="986" spans="1:25" x14ac:dyDescent="0.25">
      <c r="A986">
        <v>40</v>
      </c>
      <c r="B986" t="str" cm="1">
        <f t="array" ref="B986">_xlfn.IFS(
    AND(A986 &gt;= 18, A986 &lt;= 25), "18-25",
    AND(A986 &gt;= 26, A986 &lt;= 35), "26-35",
    AND(A986 &gt;= 36, A986 &lt;= 45), "36-45",
    AND(A986 &gt;= 46, A986 &lt;= 55), "46-55",
    AND(A986 &gt;= 56, A986 &lt;= 60), "56-60"
)</f>
        <v>36-45</v>
      </c>
      <c r="C986" t="s">
        <v>24</v>
      </c>
      <c r="D986" t="s">
        <v>81</v>
      </c>
      <c r="E986" t="s">
        <v>26</v>
      </c>
      <c r="F986">
        <v>6</v>
      </c>
      <c r="G986" t="str" cm="1">
        <f t="array" ref="G986">_xlfn.IFS(
AND(F986&gt;=1,F986&lt;=7),"Near",
AND(F986&gt;=8,F986&lt;=14),"Moderate",
AND(F986&gt;=15,F986&lt;=21),"Far",
AND(F986&gt;=22,F986&lt;=29),"Very Far"
)</f>
        <v>Near</v>
      </c>
      <c r="H986">
        <v>3</v>
      </c>
      <c r="I986" t="s">
        <v>27</v>
      </c>
      <c r="J986">
        <v>1</v>
      </c>
      <c r="K986">
        <v>985</v>
      </c>
      <c r="L986" t="s">
        <v>38</v>
      </c>
      <c r="M986">
        <v>3</v>
      </c>
      <c r="N986" t="s">
        <v>46</v>
      </c>
      <c r="O986" t="s">
        <v>36</v>
      </c>
      <c r="P986">
        <v>104820</v>
      </c>
      <c r="Q986" t="s">
        <v>83</v>
      </c>
      <c r="R986">
        <v>11</v>
      </c>
      <c r="S986">
        <v>8</v>
      </c>
      <c r="T986">
        <v>1</v>
      </c>
      <c r="U986">
        <v>21</v>
      </c>
      <c r="V986">
        <v>6</v>
      </c>
      <c r="W986">
        <v>21</v>
      </c>
      <c r="X986">
        <v>12</v>
      </c>
      <c r="Y986">
        <v>8</v>
      </c>
    </row>
    <row r="987" spans="1:25" x14ac:dyDescent="0.25">
      <c r="A987">
        <v>45</v>
      </c>
      <c r="B987" t="str" cm="1">
        <f t="array" ref="B987">_xlfn.IFS(
    AND(A987 &gt;= 18, A987 &lt;= 25), "18-25",
    AND(A987 &gt;= 26, A987 &lt;= 35), "26-35",
    AND(A987 &gt;= 36, A987 &lt;= 45), "36-45",
    AND(A987 &gt;= 46, A987 &lt;= 55), "46-55",
    AND(A987 &gt;= 56, A987 &lt;= 60), "56-60"
)</f>
        <v>36-45</v>
      </c>
      <c r="C987" t="s">
        <v>24</v>
      </c>
      <c r="D987" t="s">
        <v>81</v>
      </c>
      <c r="E987" t="s">
        <v>78</v>
      </c>
      <c r="F987">
        <v>19</v>
      </c>
      <c r="G987" t="str" cm="1">
        <f t="array" ref="G987">_xlfn.IFS(
AND(F987&gt;=1,F987&lt;=7),"Near",
AND(F987&gt;=8,F987&lt;=14),"Moderate",
AND(F987&gt;=15,F987&lt;=21),"Far",
AND(F987&gt;=22,F987&lt;=29),"Very Far"
)</f>
        <v>Far</v>
      </c>
      <c r="H987">
        <v>4</v>
      </c>
      <c r="I987" t="s">
        <v>42</v>
      </c>
      <c r="J987">
        <v>1</v>
      </c>
      <c r="K987">
        <v>986</v>
      </c>
      <c r="L987" t="s">
        <v>38</v>
      </c>
      <c r="M987">
        <v>1</v>
      </c>
      <c r="N987" t="s">
        <v>47</v>
      </c>
      <c r="O987" t="s">
        <v>30</v>
      </c>
      <c r="P987">
        <v>71190</v>
      </c>
      <c r="Q987" t="s">
        <v>84</v>
      </c>
      <c r="R987">
        <v>15</v>
      </c>
      <c r="S987">
        <v>8</v>
      </c>
      <c r="T987">
        <v>0</v>
      </c>
      <c r="U987">
        <v>9</v>
      </c>
      <c r="V987">
        <v>2</v>
      </c>
      <c r="W987">
        <v>5</v>
      </c>
      <c r="X987">
        <v>0</v>
      </c>
      <c r="Y987">
        <v>3</v>
      </c>
    </row>
    <row r="988" spans="1:25" x14ac:dyDescent="0.25">
      <c r="A988">
        <v>30</v>
      </c>
      <c r="B988" t="str" cm="1">
        <f t="array" ref="B988">_xlfn.IFS(
    AND(A988 &gt;= 18, A988 &lt;= 25), "18-25",
    AND(A988 &gt;= 26, A988 &lt;= 35), "26-35",
    AND(A988 &gt;= 36, A988 &lt;= 45), "36-45",
    AND(A988 &gt;= 46, A988 &lt;= 55), "46-55",
    AND(A988 &gt;= 56, A988 &lt;= 60), "56-60"
)</f>
        <v>26-35</v>
      </c>
      <c r="C988" t="s">
        <v>24</v>
      </c>
      <c r="D988" t="s">
        <v>80</v>
      </c>
      <c r="E988" t="s">
        <v>26</v>
      </c>
      <c r="F988">
        <v>9</v>
      </c>
      <c r="G988" t="str" cm="1">
        <f t="array" ref="G988">_xlfn.IFS(
AND(F988&gt;=1,F988&lt;=7),"Near",
AND(F988&gt;=8,F988&lt;=14),"Moderate",
AND(F988&gt;=15,F988&lt;=21),"Far",
AND(F988&gt;=22,F988&lt;=29),"Very Far"
)</f>
        <v>Moderate</v>
      </c>
      <c r="H988">
        <v>3</v>
      </c>
      <c r="I988" t="s">
        <v>27</v>
      </c>
      <c r="J988">
        <v>1</v>
      </c>
      <c r="K988">
        <v>987</v>
      </c>
      <c r="L988" t="s">
        <v>38</v>
      </c>
      <c r="M988">
        <v>1</v>
      </c>
      <c r="N988" t="s">
        <v>43</v>
      </c>
      <c r="O988" t="s">
        <v>36</v>
      </c>
      <c r="P988">
        <v>95820</v>
      </c>
      <c r="Q988" t="s">
        <v>82</v>
      </c>
      <c r="R988">
        <v>12</v>
      </c>
      <c r="S988">
        <v>8</v>
      </c>
      <c r="T988">
        <v>1</v>
      </c>
      <c r="U988">
        <v>10</v>
      </c>
      <c r="V988">
        <v>2</v>
      </c>
      <c r="W988">
        <v>9</v>
      </c>
      <c r="X988">
        <v>0</v>
      </c>
      <c r="Y988">
        <v>7</v>
      </c>
    </row>
    <row r="989" spans="1:25" x14ac:dyDescent="0.25">
      <c r="A989">
        <v>24</v>
      </c>
      <c r="B989" t="str" cm="1">
        <f t="array" ref="B989">_xlfn.IFS(
    AND(A989 &gt;= 18, A989 &lt;= 25), "18-25",
    AND(A989 &gt;= 26, A989 &lt;= 35), "26-35",
    AND(A989 &gt;= 36, A989 &lt;= 45), "36-45",
    AND(A989 &gt;= 46, A989 &lt;= 55), "46-55",
    AND(A989 &gt;= 56, A989 &lt;= 60), "56-60"
)</f>
        <v>18-25</v>
      </c>
      <c r="C989" t="s">
        <v>24</v>
      </c>
      <c r="D989" t="s">
        <v>80</v>
      </c>
      <c r="E989" t="s">
        <v>26</v>
      </c>
      <c r="F989">
        <v>3</v>
      </c>
      <c r="G989" t="str" cm="1">
        <f t="array" ref="G989">_xlfn.IFS(
AND(F989&gt;=1,F989&lt;=7),"Near",
AND(F989&gt;=8,F989&lt;=14),"Moderate",
AND(F989&gt;=15,F989&lt;=21),"Far",
AND(F989&gt;=22,F989&lt;=29),"Very Far"
)</f>
        <v>Near</v>
      </c>
      <c r="H989">
        <v>4</v>
      </c>
      <c r="I989" t="s">
        <v>50</v>
      </c>
      <c r="J989">
        <v>1</v>
      </c>
      <c r="K989">
        <v>988</v>
      </c>
      <c r="L989" t="s">
        <v>38</v>
      </c>
      <c r="M989">
        <v>1</v>
      </c>
      <c r="N989" t="s">
        <v>39</v>
      </c>
      <c r="O989" t="s">
        <v>30</v>
      </c>
      <c r="P989">
        <v>45080</v>
      </c>
      <c r="Q989" t="s">
        <v>85</v>
      </c>
      <c r="R989">
        <v>11</v>
      </c>
      <c r="S989">
        <v>8</v>
      </c>
      <c r="T989">
        <v>1</v>
      </c>
      <c r="U989">
        <v>3</v>
      </c>
      <c r="V989">
        <v>5</v>
      </c>
      <c r="W989">
        <v>2</v>
      </c>
      <c r="X989">
        <v>2</v>
      </c>
      <c r="Y989">
        <v>1</v>
      </c>
    </row>
    <row r="990" spans="1:25" x14ac:dyDescent="0.25">
      <c r="A990">
        <v>30</v>
      </c>
      <c r="B990" t="str" cm="1">
        <f t="array" ref="B990">_xlfn.IFS(
    AND(A990 &gt;= 18, A990 &lt;= 25), "18-25",
    AND(A990 &gt;= 26, A990 &lt;= 35), "26-35",
    AND(A990 &gt;= 36, A990 &lt;= 45), "36-45",
    AND(A990 &gt;= 46, A990 &lt;= 55), "46-55",
    AND(A990 &gt;= 56, A990 &lt;= 60), "56-60"
)</f>
        <v>26-35</v>
      </c>
      <c r="C990" t="s">
        <v>32</v>
      </c>
      <c r="D990" t="s">
        <v>80</v>
      </c>
      <c r="E990" t="s">
        <v>78</v>
      </c>
      <c r="F990">
        <v>10</v>
      </c>
      <c r="G990" t="str" cm="1">
        <f t="array" ref="G990">_xlfn.IFS(
AND(F990&gt;=1,F990&lt;=7),"Near",
AND(F990&gt;=8,F990&lt;=14),"Moderate",
AND(F990&gt;=15,F990&lt;=21),"Far",
AND(F990&gt;=22,F990&lt;=29),"Very Far"
)</f>
        <v>Moderate</v>
      </c>
      <c r="H990">
        <v>3</v>
      </c>
      <c r="I990" t="s">
        <v>27</v>
      </c>
      <c r="J990">
        <v>1</v>
      </c>
      <c r="K990">
        <v>989</v>
      </c>
      <c r="L990" t="s">
        <v>28</v>
      </c>
      <c r="M990">
        <v>1</v>
      </c>
      <c r="N990" t="s">
        <v>41</v>
      </c>
      <c r="O990" t="s">
        <v>45</v>
      </c>
      <c r="P990">
        <v>22070</v>
      </c>
      <c r="Q990" t="s">
        <v>85</v>
      </c>
      <c r="R990">
        <v>14</v>
      </c>
      <c r="S990">
        <v>8</v>
      </c>
      <c r="T990">
        <v>0</v>
      </c>
      <c r="U990">
        <v>6</v>
      </c>
      <c r="V990">
        <v>4</v>
      </c>
      <c r="W990">
        <v>4</v>
      </c>
      <c r="X990">
        <v>1</v>
      </c>
      <c r="Y990">
        <v>2</v>
      </c>
    </row>
    <row r="991" spans="1:25" x14ac:dyDescent="0.25">
      <c r="A991">
        <v>31</v>
      </c>
      <c r="B991" t="str" cm="1">
        <f t="array" ref="B991">_xlfn.IFS(
    AND(A991 &gt;= 18, A991 &lt;= 25), "18-25",
    AND(A991 &gt;= 26, A991 &lt;= 35), "26-35",
    AND(A991 &gt;= 36, A991 &lt;= 45), "36-45",
    AND(A991 &gt;= 46, A991 &lt;= 55), "46-55",
    AND(A991 &gt;= 56, A991 &lt;= 60), "56-60"
)</f>
        <v>26-35</v>
      </c>
      <c r="C991" t="s">
        <v>24</v>
      </c>
      <c r="D991" t="s">
        <v>81</v>
      </c>
      <c r="E991" t="s">
        <v>78</v>
      </c>
      <c r="F991">
        <v>3</v>
      </c>
      <c r="G991" t="str" cm="1">
        <f t="array" ref="G991">_xlfn.IFS(
AND(F991&gt;=1,F991&lt;=7),"Near",
AND(F991&gt;=8,F991&lt;=14),"Moderate",
AND(F991&gt;=15,F991&lt;=21),"Far",
AND(F991&gt;=22,F991&lt;=29),"Very Far"
)</f>
        <v>Near</v>
      </c>
      <c r="H991">
        <v>2</v>
      </c>
      <c r="I991" t="s">
        <v>27</v>
      </c>
      <c r="J991">
        <v>1</v>
      </c>
      <c r="K991">
        <v>990</v>
      </c>
      <c r="L991" t="s">
        <v>38</v>
      </c>
      <c r="M991">
        <v>3</v>
      </c>
      <c r="N991" t="s">
        <v>44</v>
      </c>
      <c r="O991" t="s">
        <v>30</v>
      </c>
      <c r="P991">
        <v>77560</v>
      </c>
      <c r="Q991" t="s">
        <v>84</v>
      </c>
      <c r="R991">
        <v>15</v>
      </c>
      <c r="S991">
        <v>8</v>
      </c>
      <c r="T991">
        <v>2</v>
      </c>
      <c r="U991">
        <v>6</v>
      </c>
      <c r="V991">
        <v>3</v>
      </c>
      <c r="W991">
        <v>5</v>
      </c>
      <c r="X991">
        <v>0</v>
      </c>
      <c r="Y991">
        <v>2</v>
      </c>
    </row>
    <row r="992" spans="1:25" x14ac:dyDescent="0.25">
      <c r="A992">
        <v>27</v>
      </c>
      <c r="B992" t="str" cm="1">
        <f t="array" ref="B992">_xlfn.IFS(
    AND(A992 &gt;= 18, A992 &lt;= 25), "18-25",
    AND(A992 &gt;= 26, A992 &lt;= 35), "26-35",
    AND(A992 &gt;= 36, A992 &lt;= 45), "36-45",
    AND(A992 &gt;= 46, A992 &lt;= 55), "46-55",
    AND(A992 &gt;= 56, A992 &lt;= 60), "56-60"
)</f>
        <v>26-35</v>
      </c>
      <c r="C992" t="s">
        <v>24</v>
      </c>
      <c r="D992" t="s">
        <v>81</v>
      </c>
      <c r="E992" t="s">
        <v>26</v>
      </c>
      <c r="F992">
        <v>3</v>
      </c>
      <c r="G992" t="str" cm="1">
        <f t="array" ref="G992">_xlfn.IFS(
AND(F992&gt;=1,F992&lt;=7),"Near",
AND(F992&gt;=8,F992&lt;=14),"Moderate",
AND(F992&gt;=15,F992&lt;=21),"Far",
AND(F992&gt;=22,F992&lt;=29),"Very Far"
)</f>
        <v>Near</v>
      </c>
      <c r="H992">
        <v>3</v>
      </c>
      <c r="I992" t="s">
        <v>27</v>
      </c>
      <c r="J992">
        <v>1</v>
      </c>
      <c r="K992">
        <v>991</v>
      </c>
      <c r="L992" t="s">
        <v>38</v>
      </c>
      <c r="M992">
        <v>1</v>
      </c>
      <c r="N992" t="s">
        <v>48</v>
      </c>
      <c r="O992" t="s">
        <v>36</v>
      </c>
      <c r="P992">
        <v>66940</v>
      </c>
      <c r="Q992" t="s">
        <v>85</v>
      </c>
      <c r="R992">
        <v>13</v>
      </c>
      <c r="S992">
        <v>8</v>
      </c>
      <c r="T992">
        <v>1</v>
      </c>
      <c r="U992">
        <v>6</v>
      </c>
      <c r="V992">
        <v>2</v>
      </c>
      <c r="W992">
        <v>6</v>
      </c>
      <c r="X992">
        <v>1</v>
      </c>
      <c r="Y992">
        <v>4</v>
      </c>
    </row>
    <row r="993" spans="1:25" x14ac:dyDescent="0.25">
      <c r="A993">
        <v>29</v>
      </c>
      <c r="B993" t="str" cm="1">
        <f t="array" ref="B993">_xlfn.IFS(
    AND(A993 &gt;= 18, A993 &lt;= 25), "18-25",
    AND(A993 &gt;= 26, A993 &lt;= 35), "26-35",
    AND(A993 &gt;= 36, A993 &lt;= 45), "36-45",
    AND(A993 &gt;= 46, A993 &lt;= 55), "46-55",
    AND(A993 &gt;= 56, A993 &lt;= 60), "56-60"
)</f>
        <v>26-35</v>
      </c>
      <c r="C993" t="s">
        <v>32</v>
      </c>
      <c r="D993" t="s">
        <v>81</v>
      </c>
      <c r="E993" t="s">
        <v>26</v>
      </c>
      <c r="F993">
        <v>4</v>
      </c>
      <c r="G993" t="str" cm="1">
        <f t="array" ref="G993">_xlfn.IFS(
AND(F993&gt;=1,F993&lt;=7),"Near",
AND(F993&gt;=8,F993&lt;=14),"Moderate",
AND(F993&gt;=15,F993&lt;=21),"Far",
AND(F993&gt;=22,F993&lt;=29),"Very Far"
)</f>
        <v>Near</v>
      </c>
      <c r="H993">
        <v>3</v>
      </c>
      <c r="I993" t="s">
        <v>50</v>
      </c>
      <c r="J993">
        <v>1</v>
      </c>
      <c r="K993">
        <v>992</v>
      </c>
      <c r="L993" t="s">
        <v>38</v>
      </c>
      <c r="M993">
        <v>5</v>
      </c>
      <c r="N993" t="s">
        <v>35</v>
      </c>
      <c r="O993" t="s">
        <v>36</v>
      </c>
      <c r="P993">
        <v>36910</v>
      </c>
      <c r="Q993" t="s">
        <v>83</v>
      </c>
      <c r="R993">
        <v>13</v>
      </c>
      <c r="S993">
        <v>8</v>
      </c>
      <c r="T993">
        <v>0</v>
      </c>
      <c r="U993">
        <v>2</v>
      </c>
      <c r="V993">
        <v>3</v>
      </c>
      <c r="W993">
        <v>2</v>
      </c>
      <c r="X993">
        <v>2</v>
      </c>
      <c r="Y993">
        <v>2</v>
      </c>
    </row>
    <row r="994" spans="1:25" x14ac:dyDescent="0.25">
      <c r="A994">
        <v>29</v>
      </c>
      <c r="B994" t="str" cm="1">
        <f t="array" ref="B994">_xlfn.IFS(
    AND(A994 &gt;= 18, A994 &lt;= 25), "18-25",
    AND(A994 &gt;= 26, A994 &lt;= 35), "26-35",
    AND(A994 &gt;= 36, A994 &lt;= 45), "36-45",
    AND(A994 &gt;= 46, A994 &lt;= 55), "46-55",
    AND(A994 &gt;= 56, A994 &lt;= 60), "56-60"
)</f>
        <v>26-35</v>
      </c>
      <c r="C994" t="s">
        <v>24</v>
      </c>
      <c r="D994" t="s">
        <v>80</v>
      </c>
      <c r="E994" t="s">
        <v>78</v>
      </c>
      <c r="F994">
        <v>8</v>
      </c>
      <c r="G994" t="str" cm="1">
        <f t="array" ref="G994">_xlfn.IFS(
AND(F994&gt;=1,F994&lt;=7),"Near",
AND(F994&gt;=8,F994&lt;=14),"Moderate",
AND(F994&gt;=15,F994&lt;=21),"Far",
AND(F994&gt;=22,F994&lt;=29),"Very Far"
)</f>
        <v>Moderate</v>
      </c>
      <c r="H994">
        <v>4</v>
      </c>
      <c r="I994" t="s">
        <v>27</v>
      </c>
      <c r="J994">
        <v>1</v>
      </c>
      <c r="K994">
        <v>993</v>
      </c>
      <c r="L994" t="s">
        <v>28</v>
      </c>
      <c r="M994">
        <v>1</v>
      </c>
      <c r="N994" t="s">
        <v>39</v>
      </c>
      <c r="O994" t="s">
        <v>36</v>
      </c>
      <c r="P994">
        <v>23770</v>
      </c>
      <c r="Q994" t="s">
        <v>84</v>
      </c>
      <c r="R994">
        <v>21</v>
      </c>
      <c r="S994">
        <v>8</v>
      </c>
      <c r="T994">
        <v>1</v>
      </c>
      <c r="U994">
        <v>10</v>
      </c>
      <c r="V994">
        <v>2</v>
      </c>
      <c r="W994">
        <v>3</v>
      </c>
      <c r="X994">
        <v>0</v>
      </c>
      <c r="Y994">
        <v>2</v>
      </c>
    </row>
    <row r="995" spans="1:25" x14ac:dyDescent="0.25">
      <c r="A995">
        <v>30</v>
      </c>
      <c r="B995" t="str" cm="1">
        <f t="array" ref="B995">_xlfn.IFS(
    AND(A995 &gt;= 18, A995 &lt;= 25), "18-25",
    AND(A995 &gt;= 26, A995 &lt;= 35), "26-35",
    AND(A995 &gt;= 36, A995 &lt;= 45), "36-45",
    AND(A995 &gt;= 46, A995 &lt;= 55), "46-55",
    AND(A995 &gt;= 56, A995 &lt;= 60), "56-60"
)</f>
        <v>26-35</v>
      </c>
      <c r="C995" t="s">
        <v>24</v>
      </c>
      <c r="D995" t="s">
        <v>81</v>
      </c>
      <c r="E995" t="s">
        <v>26</v>
      </c>
      <c r="F995">
        <v>7</v>
      </c>
      <c r="G995" t="str" cm="1">
        <f t="array" ref="G995">_xlfn.IFS(
AND(F995&gt;=1,F995&lt;=7),"Near",
AND(F995&gt;=8,F995&lt;=14),"Moderate",
AND(F995&gt;=15,F995&lt;=21),"Far",
AND(F995&gt;=22,F995&lt;=29),"Very Far"
)</f>
        <v>Near</v>
      </c>
      <c r="H995">
        <v>3</v>
      </c>
      <c r="I995" t="s">
        <v>27</v>
      </c>
      <c r="J995">
        <v>1</v>
      </c>
      <c r="K995">
        <v>994</v>
      </c>
      <c r="L995" t="s">
        <v>38</v>
      </c>
      <c r="M995">
        <v>3</v>
      </c>
      <c r="N995" t="s">
        <v>39</v>
      </c>
      <c r="O995" t="s">
        <v>45</v>
      </c>
      <c r="P995">
        <v>23130</v>
      </c>
      <c r="Q995" t="s">
        <v>82</v>
      </c>
      <c r="R995">
        <v>11</v>
      </c>
      <c r="S995">
        <v>8</v>
      </c>
      <c r="T995">
        <v>0</v>
      </c>
      <c r="U995">
        <v>12</v>
      </c>
      <c r="V995">
        <v>5</v>
      </c>
      <c r="W995">
        <v>7</v>
      </c>
      <c r="X995">
        <v>1</v>
      </c>
      <c r="Y995">
        <v>7</v>
      </c>
    </row>
    <row r="996" spans="1:25" x14ac:dyDescent="0.25">
      <c r="A996">
        <v>34</v>
      </c>
      <c r="B996" t="str" cm="1">
        <f t="array" ref="B996">_xlfn.IFS(
    AND(A996 &gt;= 18, A996 &lt;= 25), "18-25",
    AND(A996 &gt;= 26, A996 &lt;= 35), "26-35",
    AND(A996 &gt;= 36, A996 &lt;= 45), "36-45",
    AND(A996 &gt;= 46, A996 &lt;= 55), "46-55",
    AND(A996 &gt;= 56, A996 &lt;= 60), "56-60"
)</f>
        <v>26-35</v>
      </c>
      <c r="C996" t="s">
        <v>24</v>
      </c>
      <c r="D996" t="s">
        <v>81</v>
      </c>
      <c r="E996" t="s">
        <v>78</v>
      </c>
      <c r="F996">
        <v>1</v>
      </c>
      <c r="G996" t="str" cm="1">
        <f t="array" ref="G996">_xlfn.IFS(
AND(F996&gt;=1,F996&lt;=7),"Near",
AND(F996&gt;=8,F996&lt;=14),"Moderate",
AND(F996&gt;=15,F996&lt;=21),"Far",
AND(F996&gt;=22,F996&lt;=29),"Very Far"
)</f>
        <v>Near</v>
      </c>
      <c r="H996">
        <v>2</v>
      </c>
      <c r="I996" t="s">
        <v>42</v>
      </c>
      <c r="J996">
        <v>1</v>
      </c>
      <c r="K996">
        <v>995</v>
      </c>
      <c r="L996" t="s">
        <v>28</v>
      </c>
      <c r="M996">
        <v>2</v>
      </c>
      <c r="N996" t="s">
        <v>29</v>
      </c>
      <c r="O996" t="s">
        <v>30</v>
      </c>
      <c r="P996">
        <v>176650</v>
      </c>
      <c r="Q996" t="s">
        <v>85</v>
      </c>
      <c r="R996">
        <v>11</v>
      </c>
      <c r="S996">
        <v>8</v>
      </c>
      <c r="T996">
        <v>0</v>
      </c>
      <c r="U996">
        <v>6</v>
      </c>
      <c r="V996">
        <v>5</v>
      </c>
      <c r="W996">
        <v>5</v>
      </c>
      <c r="X996">
        <v>1</v>
      </c>
      <c r="Y996">
        <v>2</v>
      </c>
    </row>
    <row r="997" spans="1:25" x14ac:dyDescent="0.25">
      <c r="A997">
        <v>33</v>
      </c>
      <c r="B997" t="str" cm="1">
        <f t="array" ref="B997">_xlfn.IFS(
    AND(A997 &gt;= 18, A997 &lt;= 25), "18-25",
    AND(A997 &gt;= 26, A997 &lt;= 35), "26-35",
    AND(A997 &gt;= 36, A997 &lt;= 45), "36-45",
    AND(A997 &gt;= 46, A997 &lt;= 55), "46-55",
    AND(A997 &gt;= 56, A997 &lt;= 60), "56-60"
)</f>
        <v>26-35</v>
      </c>
      <c r="C997" t="s">
        <v>24</v>
      </c>
      <c r="D997" t="s">
        <v>40</v>
      </c>
      <c r="E997" t="s">
        <v>78</v>
      </c>
      <c r="F997">
        <v>2</v>
      </c>
      <c r="G997" t="str" cm="1">
        <f t="array" ref="G997">_xlfn.IFS(
AND(F997&gt;=1,F997&lt;=7),"Near",
AND(F997&gt;=8,F997&lt;=14),"Moderate",
AND(F997&gt;=15,F997&lt;=21),"Far",
AND(F997&gt;=22,F997&lt;=29),"Very Far"
)</f>
        <v>Near</v>
      </c>
      <c r="H997">
        <v>4</v>
      </c>
      <c r="I997" t="s">
        <v>42</v>
      </c>
      <c r="J997">
        <v>1</v>
      </c>
      <c r="K997">
        <v>996</v>
      </c>
      <c r="L997" t="s">
        <v>38</v>
      </c>
      <c r="M997">
        <v>1</v>
      </c>
      <c r="N997" t="s">
        <v>47</v>
      </c>
      <c r="O997" t="s">
        <v>36</v>
      </c>
      <c r="P997">
        <v>25960</v>
      </c>
      <c r="Q997" t="s">
        <v>83</v>
      </c>
      <c r="R997">
        <v>14</v>
      </c>
      <c r="S997">
        <v>8</v>
      </c>
      <c r="T997">
        <v>1</v>
      </c>
      <c r="U997">
        <v>13</v>
      </c>
      <c r="V997">
        <v>4</v>
      </c>
      <c r="W997">
        <v>11</v>
      </c>
      <c r="X997">
        <v>1</v>
      </c>
      <c r="Y997">
        <v>7</v>
      </c>
    </row>
    <row r="998" spans="1:25" x14ac:dyDescent="0.25">
      <c r="A998">
        <v>49</v>
      </c>
      <c r="B998" t="str" cm="1">
        <f t="array" ref="B998">_xlfn.IFS(
    AND(A998 &gt;= 18, A998 &lt;= 25), "18-25",
    AND(A998 &gt;= 26, A998 &lt;= 35), "26-35",
    AND(A998 &gt;= 36, A998 &lt;= 45), "36-45",
    AND(A998 &gt;= 46, A998 &lt;= 55), "46-55",
    AND(A998 &gt;= 56, A998 &lt;= 60), "56-60"
)</f>
        <v>46-55</v>
      </c>
      <c r="C998" t="s">
        <v>24</v>
      </c>
      <c r="D998" t="s">
        <v>81</v>
      </c>
      <c r="E998" t="s">
        <v>26</v>
      </c>
      <c r="F998">
        <v>3</v>
      </c>
      <c r="G998" t="str" cm="1">
        <f t="array" ref="G998">_xlfn.IFS(
AND(F998&gt;=1,F998&lt;=7),"Near",
AND(F998&gt;=8,F998&lt;=14),"Moderate",
AND(F998&gt;=15,F998&lt;=21),"Far",
AND(F998&gt;=22,F998&lt;=29),"Very Far"
)</f>
        <v>Near</v>
      </c>
      <c r="H998">
        <v>4</v>
      </c>
      <c r="I998" t="s">
        <v>50</v>
      </c>
      <c r="J998">
        <v>1</v>
      </c>
      <c r="K998">
        <v>997</v>
      </c>
      <c r="L998" t="s">
        <v>38</v>
      </c>
      <c r="M998">
        <v>1</v>
      </c>
      <c r="N998" t="s">
        <v>39</v>
      </c>
      <c r="O998" t="s">
        <v>36</v>
      </c>
      <c r="P998">
        <v>47280</v>
      </c>
      <c r="Q998" t="s">
        <v>85</v>
      </c>
      <c r="R998">
        <v>11</v>
      </c>
      <c r="S998">
        <v>8</v>
      </c>
      <c r="T998">
        <v>1</v>
      </c>
      <c r="U998">
        <v>8</v>
      </c>
      <c r="V998">
        <v>4</v>
      </c>
      <c r="W998">
        <v>5</v>
      </c>
      <c r="X998">
        <v>0</v>
      </c>
      <c r="Y998">
        <v>4</v>
      </c>
    </row>
    <row r="999" spans="1:25" x14ac:dyDescent="0.25">
      <c r="A999">
        <v>33</v>
      </c>
      <c r="B999" t="str" cm="1">
        <f t="array" ref="B999">_xlfn.IFS(
    AND(A999 &gt;= 18, A999 &lt;= 25), "18-25",
    AND(A999 &gt;= 26, A999 &lt;= 35), "26-35",
    AND(A999 &gt;= 36, A999 &lt;= 45), "36-45",
    AND(A999 &gt;= 46, A999 &lt;= 55), "46-55",
    AND(A999 &gt;= 56, A999 &lt;= 60), "56-60"
)</f>
        <v>26-35</v>
      </c>
      <c r="C999" t="s">
        <v>32</v>
      </c>
      <c r="D999" t="s">
        <v>81</v>
      </c>
      <c r="E999" t="s">
        <v>78</v>
      </c>
      <c r="F999">
        <v>10</v>
      </c>
      <c r="G999" t="str" cm="1">
        <f t="array" ref="G999">_xlfn.IFS(
AND(F999&gt;=1,F999&lt;=7),"Near",
AND(F999&gt;=8,F999&lt;=14),"Moderate",
AND(F999&gt;=15,F999&lt;=21),"Far",
AND(F999&gt;=22,F999&lt;=29),"Very Far"
)</f>
        <v>Moderate</v>
      </c>
      <c r="H999">
        <v>3</v>
      </c>
      <c r="I999" t="s">
        <v>27</v>
      </c>
      <c r="J999">
        <v>1</v>
      </c>
      <c r="K999">
        <v>998</v>
      </c>
      <c r="L999" t="s">
        <v>38</v>
      </c>
      <c r="M999">
        <v>1</v>
      </c>
      <c r="N999" t="s">
        <v>39</v>
      </c>
      <c r="O999" t="s">
        <v>36</v>
      </c>
      <c r="P999">
        <v>43020</v>
      </c>
      <c r="Q999" t="s">
        <v>82</v>
      </c>
      <c r="R999">
        <v>13</v>
      </c>
      <c r="S999">
        <v>8</v>
      </c>
      <c r="T999">
        <v>0</v>
      </c>
      <c r="U999">
        <v>11</v>
      </c>
      <c r="V999">
        <v>3</v>
      </c>
      <c r="W999">
        <v>0</v>
      </c>
      <c r="X999">
        <v>0</v>
      </c>
      <c r="Y999">
        <v>0</v>
      </c>
    </row>
    <row r="1000" spans="1:25" x14ac:dyDescent="0.25">
      <c r="A1000">
        <v>38</v>
      </c>
      <c r="B1000" t="str" cm="1">
        <f t="array" ref="B1000">_xlfn.IFS(
    AND(A1000 &gt;= 18, A1000 &lt;= 25), "18-25",
    AND(A1000 &gt;= 26, A1000 &lt;= 35), "26-35",
    AND(A1000 &gt;= 36, A1000 &lt;= 45), "36-45",
    AND(A1000 &gt;= 46, A1000 &lt;= 55), "46-55",
    AND(A1000 &gt;= 56, A1000 &lt;= 60), "56-60"
)</f>
        <v>36-45</v>
      </c>
      <c r="C1000" t="s">
        <v>24</v>
      </c>
      <c r="D1000" t="s">
        <v>80</v>
      </c>
      <c r="E1000" t="s">
        <v>78</v>
      </c>
      <c r="F1000">
        <v>28</v>
      </c>
      <c r="G1000" t="str" cm="1">
        <f t="array" ref="G1000">_xlfn.IFS(
AND(F1000&gt;=1,F1000&lt;=7),"Near",
AND(F1000&gt;=8,F1000&lt;=14),"Moderate",
AND(F1000&gt;=15,F1000&lt;=21),"Far",
AND(F1000&gt;=22,F1000&lt;=29),"Very Far"
)</f>
        <v>Very Far</v>
      </c>
      <c r="H1000">
        <v>3</v>
      </c>
      <c r="I1000" t="s">
        <v>42</v>
      </c>
      <c r="J1000">
        <v>1</v>
      </c>
      <c r="K1000">
        <v>999</v>
      </c>
      <c r="L1000" t="s">
        <v>38</v>
      </c>
      <c r="M1000">
        <v>1</v>
      </c>
      <c r="N1000" t="s">
        <v>29</v>
      </c>
      <c r="O1000" t="s">
        <v>30</v>
      </c>
      <c r="P1000">
        <v>29790</v>
      </c>
      <c r="Q1000" t="s">
        <v>83</v>
      </c>
      <c r="R1000">
        <v>12</v>
      </c>
      <c r="S1000">
        <v>8</v>
      </c>
      <c r="T1000">
        <v>1</v>
      </c>
      <c r="U1000">
        <v>9</v>
      </c>
      <c r="V1000">
        <v>3</v>
      </c>
      <c r="W1000">
        <v>6</v>
      </c>
      <c r="X1000">
        <v>0</v>
      </c>
      <c r="Y1000">
        <v>5</v>
      </c>
    </row>
    <row r="1001" spans="1:25" x14ac:dyDescent="0.25">
      <c r="A1001">
        <v>31</v>
      </c>
      <c r="B1001" t="str" cm="1">
        <f t="array" ref="B1001">_xlfn.IFS(
    AND(A1001 &gt;= 18, A1001 &lt;= 25), "18-25",
    AND(A1001 &gt;= 26, A1001 &lt;= 35), "26-35",
    AND(A1001 &gt;= 36, A1001 &lt;= 45), "36-45",
    AND(A1001 &gt;= 46, A1001 &lt;= 55), "46-55",
    AND(A1001 &gt;= 56, A1001 &lt;= 60), "56-60"
)</f>
        <v>26-35</v>
      </c>
      <c r="C1001" t="s">
        <v>32</v>
      </c>
      <c r="D1001" t="s">
        <v>81</v>
      </c>
      <c r="E1001" t="s">
        <v>79</v>
      </c>
      <c r="F1001">
        <v>9</v>
      </c>
      <c r="G1001" t="str" cm="1">
        <f t="array" ref="G1001">_xlfn.IFS(
AND(F1001&gt;=1,F1001&lt;=7),"Near",
AND(F1001&gt;=8,F1001&lt;=14),"Moderate",
AND(F1001&gt;=15,F1001&lt;=21),"Far",
AND(F1001&gt;=22,F1001&lt;=29),"Very Far"
)</f>
        <v>Moderate</v>
      </c>
      <c r="H1001">
        <v>4</v>
      </c>
      <c r="I1001" t="s">
        <v>41</v>
      </c>
      <c r="J1001">
        <v>1</v>
      </c>
      <c r="K1001">
        <v>1000</v>
      </c>
      <c r="L1001" t="s">
        <v>38</v>
      </c>
      <c r="M1001">
        <v>2</v>
      </c>
      <c r="N1001" t="s">
        <v>44</v>
      </c>
      <c r="O1001" t="s">
        <v>30</v>
      </c>
      <c r="P1001">
        <v>168850</v>
      </c>
      <c r="Q1001" t="s">
        <v>84</v>
      </c>
      <c r="R1001">
        <v>14</v>
      </c>
      <c r="S1001">
        <v>8</v>
      </c>
      <c r="T1001">
        <v>2</v>
      </c>
      <c r="U1001">
        <v>10</v>
      </c>
      <c r="V1001">
        <v>2</v>
      </c>
      <c r="W1001">
        <v>1</v>
      </c>
      <c r="X1001">
        <v>0</v>
      </c>
      <c r="Y1001">
        <v>0</v>
      </c>
    </row>
    <row r="1002" spans="1:25" x14ac:dyDescent="0.25">
      <c r="A1002">
        <v>29</v>
      </c>
      <c r="B1002" t="str" cm="1">
        <f t="array" ref="B1002">_xlfn.IFS(
    AND(A1002 &gt;= 18, A1002 &lt;= 25), "18-25",
    AND(A1002 &gt;= 26, A1002 &lt;= 35), "26-35",
    AND(A1002 &gt;= 36, A1002 &lt;= 45), "36-45",
    AND(A1002 &gt;= 46, A1002 &lt;= 55), "46-55",
    AND(A1002 &gt;= 56, A1002 &lt;= 60), "56-60"
)</f>
        <v>26-35</v>
      </c>
      <c r="C1002" t="s">
        <v>24</v>
      </c>
      <c r="D1002" t="s">
        <v>81</v>
      </c>
      <c r="E1002" t="s">
        <v>78</v>
      </c>
      <c r="F1002">
        <v>3</v>
      </c>
      <c r="G1002" t="str" cm="1">
        <f t="array" ref="G1002">_xlfn.IFS(
AND(F1002&gt;=1,F1002&lt;=7),"Near",
AND(F1002&gt;=8,F1002&lt;=14),"Moderate",
AND(F1002&gt;=15,F1002&lt;=21),"Far",
AND(F1002&gt;=22,F1002&lt;=29),"Very Far"
)</f>
        <v>Near</v>
      </c>
      <c r="H1002">
        <v>4</v>
      </c>
      <c r="I1002" t="s">
        <v>37</v>
      </c>
      <c r="J1002">
        <v>1</v>
      </c>
      <c r="K1002">
        <v>1001</v>
      </c>
      <c r="L1002" t="s">
        <v>28</v>
      </c>
      <c r="M1002">
        <v>2</v>
      </c>
      <c r="N1002" t="s">
        <v>47</v>
      </c>
      <c r="O1002" t="s">
        <v>45</v>
      </c>
      <c r="P1002">
        <v>55930</v>
      </c>
      <c r="Q1002" t="s">
        <v>82</v>
      </c>
      <c r="R1002">
        <v>13</v>
      </c>
      <c r="S1002">
        <v>8</v>
      </c>
      <c r="T1002">
        <v>1</v>
      </c>
      <c r="U1002">
        <v>1</v>
      </c>
      <c r="V1002">
        <v>3</v>
      </c>
      <c r="W1002">
        <v>1</v>
      </c>
      <c r="X1002">
        <v>0</v>
      </c>
      <c r="Y1002">
        <v>0</v>
      </c>
    </row>
    <row r="1003" spans="1:25" x14ac:dyDescent="0.25">
      <c r="A1003">
        <v>30</v>
      </c>
      <c r="B1003" t="str" cm="1">
        <f t="array" ref="B1003">_xlfn.IFS(
    AND(A1003 &gt;= 18, A1003 &lt;= 25), "18-25",
    AND(A1003 &gt;= 26, A1003 &lt;= 35), "26-35",
    AND(A1003 &gt;= 36, A1003 &lt;= 45), "36-45",
    AND(A1003 &gt;= 46, A1003 &lt;= 55), "46-55",
    AND(A1003 &gt;= 56, A1003 &lt;= 60), "56-60"
)</f>
        <v>26-35</v>
      </c>
      <c r="C1003" t="s">
        <v>24</v>
      </c>
      <c r="D1003" t="s">
        <v>81</v>
      </c>
      <c r="E1003" t="s">
        <v>78</v>
      </c>
      <c r="F1003">
        <v>2</v>
      </c>
      <c r="G1003" t="str" cm="1">
        <f t="array" ref="G1003">_xlfn.IFS(
AND(F1003&gt;=1,F1003&lt;=7),"Near",
AND(F1003&gt;=8,F1003&lt;=14),"Moderate",
AND(F1003&gt;=15,F1003&lt;=21),"Far",
AND(F1003&gt;=22,F1003&lt;=29),"Very Far"
)</f>
        <v>Near</v>
      </c>
      <c r="H1003">
        <v>1</v>
      </c>
      <c r="I1003" t="s">
        <v>42</v>
      </c>
      <c r="J1003">
        <v>1</v>
      </c>
      <c r="K1003">
        <v>1002</v>
      </c>
      <c r="L1003" t="s">
        <v>38</v>
      </c>
      <c r="M1003">
        <v>1</v>
      </c>
      <c r="N1003" t="s">
        <v>47</v>
      </c>
      <c r="O1003" t="s">
        <v>30</v>
      </c>
      <c r="P1003">
        <v>104450</v>
      </c>
      <c r="Q1003" t="s">
        <v>84</v>
      </c>
      <c r="R1003">
        <v>18</v>
      </c>
      <c r="S1003">
        <v>8</v>
      </c>
      <c r="T1003">
        <v>1</v>
      </c>
      <c r="U1003">
        <v>10</v>
      </c>
      <c r="V1003">
        <v>3</v>
      </c>
      <c r="W1003">
        <v>7</v>
      </c>
      <c r="X1003">
        <v>1</v>
      </c>
      <c r="Y1003">
        <v>7</v>
      </c>
    </row>
    <row r="1004" spans="1:25" x14ac:dyDescent="0.25">
      <c r="A1004">
        <v>32</v>
      </c>
      <c r="B1004" t="str" cm="1">
        <f t="array" ref="B1004">_xlfn.IFS(
    AND(A1004 &gt;= 18, A1004 &lt;= 25), "18-25",
    AND(A1004 &gt;= 26, A1004 &lt;= 35), "26-35",
    AND(A1004 &gt;= 36, A1004 &lt;= 45), "36-45",
    AND(A1004 &gt;= 46, A1004 &lt;= 55), "46-55",
    AND(A1004 &gt;= 56, A1004 &lt;= 60), "56-60"
)</f>
        <v>26-35</v>
      </c>
      <c r="C1004" t="s">
        <v>24</v>
      </c>
      <c r="D1004" t="s">
        <v>40</v>
      </c>
      <c r="E1004" t="s">
        <v>78</v>
      </c>
      <c r="F1004">
        <v>10</v>
      </c>
      <c r="G1004" t="str" cm="1">
        <f t="array" ref="G1004">_xlfn.IFS(
AND(F1004&gt;=1,F1004&lt;=7),"Near",
AND(F1004&gt;=8,F1004&lt;=14),"Moderate",
AND(F1004&gt;=15,F1004&lt;=21),"Far",
AND(F1004&gt;=22,F1004&lt;=29),"Very Far"
)</f>
        <v>Moderate</v>
      </c>
      <c r="H1004">
        <v>4</v>
      </c>
      <c r="I1004" t="s">
        <v>27</v>
      </c>
      <c r="J1004">
        <v>1</v>
      </c>
      <c r="K1004">
        <v>1003</v>
      </c>
      <c r="L1004" t="s">
        <v>28</v>
      </c>
      <c r="M1004">
        <v>1</v>
      </c>
      <c r="N1004" t="s">
        <v>44</v>
      </c>
      <c r="O1004" t="s">
        <v>36</v>
      </c>
      <c r="P1004">
        <v>87400</v>
      </c>
      <c r="Q1004" t="s">
        <v>83</v>
      </c>
      <c r="R1004">
        <v>11</v>
      </c>
      <c r="S1004">
        <v>8</v>
      </c>
      <c r="T1004">
        <v>1</v>
      </c>
      <c r="U1004">
        <v>12</v>
      </c>
      <c r="V1004">
        <v>2</v>
      </c>
      <c r="W1004">
        <v>7</v>
      </c>
      <c r="X1004">
        <v>0</v>
      </c>
      <c r="Y1004">
        <v>7</v>
      </c>
    </row>
    <row r="1005" spans="1:25" x14ac:dyDescent="0.25">
      <c r="A1005">
        <v>38</v>
      </c>
      <c r="B1005" t="str" cm="1">
        <f t="array" ref="B1005">_xlfn.IFS(
    AND(A1005 &gt;= 18, A1005 &lt;= 25), "18-25",
    AND(A1005 &gt;= 26, A1005 &lt;= 35), "26-35",
    AND(A1005 &gt;= 36, A1005 &lt;= 45), "36-45",
    AND(A1005 &gt;= 46, A1005 &lt;= 55), "46-55",
    AND(A1005 &gt;= 56, A1005 &lt;= 60), "56-60"
)</f>
        <v>36-45</v>
      </c>
      <c r="C1005" t="s">
        <v>24</v>
      </c>
      <c r="D1005" t="s">
        <v>81</v>
      </c>
      <c r="E1005" t="s">
        <v>78</v>
      </c>
      <c r="F1005">
        <v>8</v>
      </c>
      <c r="G1005" t="str" cm="1">
        <f t="array" ref="G1005">_xlfn.IFS(
AND(F1005&gt;=1,F1005&lt;=7),"Near",
AND(F1005&gt;=8,F1005&lt;=14),"Moderate",
AND(F1005&gt;=15,F1005&lt;=21),"Far",
AND(F1005&gt;=22,F1005&lt;=29),"Very Far"
)</f>
        <v>Moderate</v>
      </c>
      <c r="H1005">
        <v>2</v>
      </c>
      <c r="I1005" t="s">
        <v>51</v>
      </c>
      <c r="J1005">
        <v>1</v>
      </c>
      <c r="K1005">
        <v>1004</v>
      </c>
      <c r="L1005" t="s">
        <v>28</v>
      </c>
      <c r="M1005">
        <v>1</v>
      </c>
      <c r="N1005" t="s">
        <v>46</v>
      </c>
      <c r="O1005" t="s">
        <v>30</v>
      </c>
      <c r="P1005">
        <v>25140</v>
      </c>
      <c r="Q1005" t="s">
        <v>85</v>
      </c>
      <c r="R1005">
        <v>11</v>
      </c>
      <c r="S1005">
        <v>8</v>
      </c>
      <c r="T1005">
        <v>0</v>
      </c>
      <c r="U1005">
        <v>15</v>
      </c>
      <c r="V1005">
        <v>2</v>
      </c>
      <c r="W1005">
        <v>1</v>
      </c>
      <c r="X1005">
        <v>1</v>
      </c>
      <c r="Y1005">
        <v>0</v>
      </c>
    </row>
    <row r="1006" spans="1:25" x14ac:dyDescent="0.25">
      <c r="A1006">
        <v>43</v>
      </c>
      <c r="B1006" t="str" cm="1">
        <f t="array" ref="B1006">_xlfn.IFS(
    AND(A1006 &gt;= 18, A1006 &lt;= 25), "18-25",
    AND(A1006 &gt;= 26, A1006 &lt;= 35), "26-35",
    AND(A1006 &gt;= 36, A1006 &lt;= 45), "36-45",
    AND(A1006 &gt;= 46, A1006 &lt;= 55), "46-55",
    AND(A1006 &gt;= 56, A1006 &lt;= 60), "56-60"
)</f>
        <v>36-45</v>
      </c>
      <c r="C1006" t="s">
        <v>32</v>
      </c>
      <c r="D1006" t="s">
        <v>80</v>
      </c>
      <c r="E1006" t="s">
        <v>78</v>
      </c>
      <c r="F1006">
        <v>1</v>
      </c>
      <c r="G1006" t="str" cm="1">
        <f t="array" ref="G1006">_xlfn.IFS(
AND(F1006&gt;=1,F1006&lt;=7),"Near",
AND(F1006&gt;=8,F1006&lt;=14),"Moderate",
AND(F1006&gt;=15,F1006&lt;=21),"Far",
AND(F1006&gt;=22,F1006&lt;=29),"Very Far"
)</f>
        <v>Near</v>
      </c>
      <c r="H1006">
        <v>4</v>
      </c>
      <c r="I1006" t="s">
        <v>37</v>
      </c>
      <c r="J1006">
        <v>1</v>
      </c>
      <c r="K1006">
        <v>1005</v>
      </c>
      <c r="L1006" t="s">
        <v>38</v>
      </c>
      <c r="M1006">
        <v>3</v>
      </c>
      <c r="N1006" t="s">
        <v>39</v>
      </c>
      <c r="O1006" t="s">
        <v>30</v>
      </c>
      <c r="P1006">
        <v>76550</v>
      </c>
      <c r="Q1006" t="s">
        <v>84</v>
      </c>
      <c r="R1006">
        <v>12</v>
      </c>
      <c r="S1006">
        <v>8</v>
      </c>
      <c r="T1006">
        <v>1</v>
      </c>
      <c r="U1006">
        <v>6</v>
      </c>
      <c r="V1006">
        <v>3</v>
      </c>
      <c r="W1006">
        <v>1</v>
      </c>
      <c r="X1006">
        <v>0</v>
      </c>
      <c r="Y1006">
        <v>0</v>
      </c>
    </row>
    <row r="1007" spans="1:25" x14ac:dyDescent="0.25">
      <c r="A1007">
        <v>42</v>
      </c>
      <c r="B1007" t="str" cm="1">
        <f t="array" ref="B1007">_xlfn.IFS(
    AND(A1007 &gt;= 18, A1007 &lt;= 25), "18-25",
    AND(A1007 &gt;= 26, A1007 &lt;= 35), "26-35",
    AND(A1007 &gt;= 36, A1007 &lt;= 45), "36-45",
    AND(A1007 &gt;= 46, A1007 &lt;= 55), "46-55",
    AND(A1007 &gt;= 56, A1007 &lt;= 60), "56-60"
)</f>
        <v>36-45</v>
      </c>
      <c r="C1007" t="s">
        <v>24</v>
      </c>
      <c r="D1007" t="s">
        <v>81</v>
      </c>
      <c r="E1007" t="s">
        <v>79</v>
      </c>
      <c r="F1007">
        <v>1</v>
      </c>
      <c r="G1007" t="str" cm="1">
        <f t="array" ref="G1007">_xlfn.IFS(
AND(F1007&gt;=1,F1007&lt;=7),"Near",
AND(F1007&gt;=8,F1007&lt;=14),"Moderate",
AND(F1007&gt;=15,F1007&lt;=21),"Far",
AND(F1007&gt;=22,F1007&lt;=29),"Very Far"
)</f>
        <v>Near</v>
      </c>
      <c r="H1007">
        <v>3</v>
      </c>
      <c r="I1007" t="s">
        <v>37</v>
      </c>
      <c r="J1007">
        <v>1</v>
      </c>
      <c r="K1007">
        <v>1006</v>
      </c>
      <c r="L1007" t="s">
        <v>28</v>
      </c>
      <c r="M1007">
        <v>1</v>
      </c>
      <c r="N1007" t="s">
        <v>29</v>
      </c>
      <c r="O1007" t="s">
        <v>45</v>
      </c>
      <c r="P1007">
        <v>174650</v>
      </c>
      <c r="Q1007" t="s">
        <v>83</v>
      </c>
      <c r="R1007">
        <v>13</v>
      </c>
      <c r="S1007">
        <v>8</v>
      </c>
      <c r="T1007">
        <v>1</v>
      </c>
      <c r="U1007">
        <v>7</v>
      </c>
      <c r="V1007">
        <v>3</v>
      </c>
      <c r="W1007">
        <v>5</v>
      </c>
      <c r="X1007">
        <v>0</v>
      </c>
      <c r="Y1007">
        <v>4</v>
      </c>
    </row>
    <row r="1008" spans="1:25" x14ac:dyDescent="0.25">
      <c r="A1008">
        <v>55</v>
      </c>
      <c r="B1008" t="str" cm="1">
        <f t="array" ref="B1008">_xlfn.IFS(
    AND(A1008 &gt;= 18, A1008 &lt;= 25), "18-25",
    AND(A1008 &gt;= 26, A1008 &lt;= 35), "26-35",
    AND(A1008 &gt;= 36, A1008 &lt;= 45), "36-45",
    AND(A1008 &gt;= 46, A1008 &lt;= 55), "46-55",
    AND(A1008 &gt;= 56, A1008 &lt;= 60), "56-60"
)</f>
        <v>46-55</v>
      </c>
      <c r="C1008" t="s">
        <v>24</v>
      </c>
      <c r="D1008" t="s">
        <v>81</v>
      </c>
      <c r="E1008" t="s">
        <v>78</v>
      </c>
      <c r="F1008">
        <v>3</v>
      </c>
      <c r="G1008" t="str" cm="1">
        <f t="array" ref="G1008">_xlfn.IFS(
AND(F1008&gt;=1,F1008&lt;=7),"Near",
AND(F1008&gt;=8,F1008&lt;=14),"Moderate",
AND(F1008&gt;=15,F1008&lt;=21),"Far",
AND(F1008&gt;=22,F1008&lt;=29),"Very Far"
)</f>
        <v>Near</v>
      </c>
      <c r="H1008">
        <v>2</v>
      </c>
      <c r="I1008" t="s">
        <v>27</v>
      </c>
      <c r="J1008">
        <v>1</v>
      </c>
      <c r="K1008">
        <v>1007</v>
      </c>
      <c r="L1008" t="s">
        <v>28</v>
      </c>
      <c r="M1008">
        <v>1</v>
      </c>
      <c r="N1008" t="s">
        <v>39</v>
      </c>
      <c r="O1008" t="s">
        <v>30</v>
      </c>
      <c r="P1008">
        <v>73510</v>
      </c>
      <c r="Q1008" t="s">
        <v>82</v>
      </c>
      <c r="R1008">
        <v>20</v>
      </c>
      <c r="S1008">
        <v>8</v>
      </c>
      <c r="T1008">
        <v>1</v>
      </c>
      <c r="U1008">
        <v>34</v>
      </c>
      <c r="V1008">
        <v>3</v>
      </c>
      <c r="W1008">
        <v>1</v>
      </c>
      <c r="X1008">
        <v>0</v>
      </c>
      <c r="Y1008">
        <v>0</v>
      </c>
    </row>
    <row r="1009" spans="1:25" x14ac:dyDescent="0.25">
      <c r="A1009">
        <v>33</v>
      </c>
      <c r="B1009" t="str" cm="1">
        <f t="array" ref="B1009">_xlfn.IFS(
    AND(A1009 &gt;= 18, A1009 &lt;= 25), "18-25",
    AND(A1009 &gt;= 26, A1009 &lt;= 35), "26-35",
    AND(A1009 &gt;= 36, A1009 &lt;= 45), "36-45",
    AND(A1009 &gt;= 46, A1009 &lt;= 55), "46-55",
    AND(A1009 &gt;= 56, A1009 &lt;= 60), "56-60"
)</f>
        <v>26-35</v>
      </c>
      <c r="C1009" t="s">
        <v>24</v>
      </c>
      <c r="D1009" t="s">
        <v>40</v>
      </c>
      <c r="E1009" t="s">
        <v>78</v>
      </c>
      <c r="F1009">
        <v>14</v>
      </c>
      <c r="G1009" t="str" cm="1">
        <f t="array" ref="G1009">_xlfn.IFS(
AND(F1009&gt;=1,F1009&lt;=7),"Near",
AND(F1009&gt;=8,F1009&lt;=14),"Moderate",
AND(F1009&gt;=15,F1009&lt;=21),"Far",
AND(F1009&gt;=22,F1009&lt;=29),"Very Far"
)</f>
        <v>Moderate</v>
      </c>
      <c r="H1009">
        <v>3</v>
      </c>
      <c r="I1009" t="s">
        <v>37</v>
      </c>
      <c r="J1009">
        <v>1</v>
      </c>
      <c r="K1009">
        <v>1008</v>
      </c>
      <c r="L1009" t="s">
        <v>38</v>
      </c>
      <c r="M1009">
        <v>1</v>
      </c>
      <c r="N1009" t="s">
        <v>35</v>
      </c>
      <c r="O1009" t="s">
        <v>45</v>
      </c>
      <c r="P1009">
        <v>108200</v>
      </c>
      <c r="Q1009" t="s">
        <v>83</v>
      </c>
      <c r="R1009">
        <v>12</v>
      </c>
      <c r="S1009">
        <v>8</v>
      </c>
      <c r="T1009">
        <v>0</v>
      </c>
      <c r="U1009">
        <v>11</v>
      </c>
      <c r="V1009">
        <v>2</v>
      </c>
      <c r="W1009">
        <v>9</v>
      </c>
      <c r="X1009">
        <v>1</v>
      </c>
      <c r="Y1009">
        <v>7</v>
      </c>
    </row>
    <row r="1010" spans="1:25" x14ac:dyDescent="0.25">
      <c r="A1010">
        <v>41</v>
      </c>
      <c r="B1010" t="str" cm="1">
        <f t="array" ref="B1010">_xlfn.IFS(
    AND(A1010 &gt;= 18, A1010 &lt;= 25), "18-25",
    AND(A1010 &gt;= 26, A1010 &lt;= 35), "26-35",
    AND(A1010 &gt;= 36, A1010 &lt;= 45), "36-45",
    AND(A1010 &gt;= 46, A1010 &lt;= 55), "46-55",
    AND(A1010 &gt;= 56, A1010 &lt;= 60), "56-60"
)</f>
        <v>36-45</v>
      </c>
      <c r="C1010" t="s">
        <v>24</v>
      </c>
      <c r="D1010" t="s">
        <v>81</v>
      </c>
      <c r="E1010" t="s">
        <v>78</v>
      </c>
      <c r="F1010">
        <v>5</v>
      </c>
      <c r="G1010" t="str" cm="1">
        <f t="array" ref="G1010">_xlfn.IFS(
AND(F1010&gt;=1,F1010&lt;=7),"Near",
AND(F1010&gt;=8,F1010&lt;=14),"Moderate",
AND(F1010&gt;=15,F1010&lt;=21),"Far",
AND(F1010&gt;=22,F1010&lt;=29),"Very Far"
)</f>
        <v>Near</v>
      </c>
      <c r="H1010">
        <v>3</v>
      </c>
      <c r="I1010" t="s">
        <v>42</v>
      </c>
      <c r="J1010">
        <v>1</v>
      </c>
      <c r="K1010">
        <v>1009</v>
      </c>
      <c r="L1010" t="s">
        <v>38</v>
      </c>
      <c r="M1010">
        <v>1</v>
      </c>
      <c r="N1010" t="s">
        <v>47</v>
      </c>
      <c r="O1010" t="s">
        <v>45</v>
      </c>
      <c r="P1010">
        <v>121690</v>
      </c>
      <c r="Q1010" t="s">
        <v>82</v>
      </c>
      <c r="R1010">
        <v>19</v>
      </c>
      <c r="S1010">
        <v>8</v>
      </c>
      <c r="T1010">
        <v>0</v>
      </c>
      <c r="U1010">
        <v>5</v>
      </c>
      <c r="V1010">
        <v>2</v>
      </c>
      <c r="W1010">
        <v>5</v>
      </c>
      <c r="X1010">
        <v>0</v>
      </c>
      <c r="Y1010">
        <v>4</v>
      </c>
    </row>
    <row r="1011" spans="1:25" x14ac:dyDescent="0.25">
      <c r="A1011">
        <v>34</v>
      </c>
      <c r="B1011" t="str" cm="1">
        <f t="array" ref="B1011">_xlfn.IFS(
    AND(A1011 &gt;= 18, A1011 &lt;= 25), "18-25",
    AND(A1011 &gt;= 26, A1011 &lt;= 35), "26-35",
    AND(A1011 &gt;= 36, A1011 &lt;= 45), "36-45",
    AND(A1011 &gt;= 46, A1011 &lt;= 55), "46-55",
    AND(A1011 &gt;= 56, A1011 &lt;= 60), "56-60"
)</f>
        <v>26-35</v>
      </c>
      <c r="C1011" t="s">
        <v>24</v>
      </c>
      <c r="D1011" t="s">
        <v>40</v>
      </c>
      <c r="E1011" t="s">
        <v>78</v>
      </c>
      <c r="F1011">
        <v>7</v>
      </c>
      <c r="G1011" t="str" cm="1">
        <f t="array" ref="G1011">_xlfn.IFS(
AND(F1011&gt;=1,F1011&lt;=7),"Near",
AND(F1011&gt;=8,F1011&lt;=14),"Moderate",
AND(F1011&gt;=15,F1011&lt;=21),"Far",
AND(F1011&gt;=22,F1011&lt;=29),"Very Far"
)</f>
        <v>Near</v>
      </c>
      <c r="H1011">
        <v>4</v>
      </c>
      <c r="I1011" t="s">
        <v>42</v>
      </c>
      <c r="J1011">
        <v>1</v>
      </c>
      <c r="K1011">
        <v>1010</v>
      </c>
      <c r="L1011" t="s">
        <v>28</v>
      </c>
      <c r="M1011">
        <v>1</v>
      </c>
      <c r="N1011" t="s">
        <v>35</v>
      </c>
      <c r="O1011" t="s">
        <v>45</v>
      </c>
      <c r="P1011">
        <v>196260</v>
      </c>
      <c r="Q1011" t="s">
        <v>84</v>
      </c>
      <c r="R1011">
        <v>21</v>
      </c>
      <c r="S1011">
        <v>8</v>
      </c>
      <c r="T1011">
        <v>0</v>
      </c>
      <c r="U1011">
        <v>15</v>
      </c>
      <c r="V1011">
        <v>5</v>
      </c>
      <c r="W1011">
        <v>15</v>
      </c>
      <c r="X1011">
        <v>0</v>
      </c>
      <c r="Y1011">
        <v>7</v>
      </c>
    </row>
    <row r="1012" spans="1:25" x14ac:dyDescent="0.25">
      <c r="A1012">
        <v>53</v>
      </c>
      <c r="B1012" t="str" cm="1">
        <f t="array" ref="B1012">_xlfn.IFS(
    AND(A1012 &gt;= 18, A1012 &lt;= 25), "18-25",
    AND(A1012 &gt;= 26, A1012 &lt;= 35), "26-35",
    AND(A1012 &gt;= 36, A1012 &lt;= 45), "36-45",
    AND(A1012 &gt;= 46, A1012 &lt;= 55), "46-55",
    AND(A1012 &gt;= 56, A1012 &lt;= 60), "56-60"
)</f>
        <v>46-55</v>
      </c>
      <c r="C1012" t="s">
        <v>24</v>
      </c>
      <c r="D1012" t="s">
        <v>40</v>
      </c>
      <c r="E1012" t="s">
        <v>78</v>
      </c>
      <c r="F1012">
        <v>10</v>
      </c>
      <c r="G1012" t="str" cm="1">
        <f t="array" ref="G1012">_xlfn.IFS(
AND(F1012&gt;=1,F1012&lt;=7),"Near",
AND(F1012&gt;=8,F1012&lt;=14),"Moderate",
AND(F1012&gt;=15,F1012&lt;=21),"Far",
AND(F1012&gt;=22,F1012&lt;=29),"Very Far"
)</f>
        <v>Moderate</v>
      </c>
      <c r="H1012">
        <v>4</v>
      </c>
      <c r="I1012" t="s">
        <v>42</v>
      </c>
      <c r="J1012">
        <v>1</v>
      </c>
      <c r="K1012">
        <v>1011</v>
      </c>
      <c r="L1012" t="s">
        <v>38</v>
      </c>
      <c r="M1012">
        <v>2</v>
      </c>
      <c r="N1012" t="s">
        <v>29</v>
      </c>
      <c r="O1012" t="s">
        <v>30</v>
      </c>
      <c r="P1012">
        <v>20700</v>
      </c>
      <c r="Q1012" t="s">
        <v>84</v>
      </c>
      <c r="R1012">
        <v>13</v>
      </c>
      <c r="S1012">
        <v>8</v>
      </c>
      <c r="T1012">
        <v>2</v>
      </c>
      <c r="U1012">
        <v>27</v>
      </c>
      <c r="V1012">
        <v>2</v>
      </c>
      <c r="W1012">
        <v>3</v>
      </c>
      <c r="X1012">
        <v>0</v>
      </c>
      <c r="Y1012">
        <v>2</v>
      </c>
    </row>
    <row r="1013" spans="1:25" x14ac:dyDescent="0.25">
      <c r="A1013">
        <v>43</v>
      </c>
      <c r="B1013" t="str" cm="1">
        <f t="array" ref="B1013">_xlfn.IFS(
    AND(A1013 &gt;= 18, A1013 &lt;= 25), "18-25",
    AND(A1013 &gt;= 26, A1013 &lt;= 35), "26-35",
    AND(A1013 &gt;= 36, A1013 &lt;= 45), "36-45",
    AND(A1013 &gt;= 46, A1013 &lt;= 55), "46-55",
    AND(A1013 &gt;= 56, A1013 &lt;= 60), "56-60"
)</f>
        <v>36-45</v>
      </c>
      <c r="C1013" t="s">
        <v>24</v>
      </c>
      <c r="D1013" t="s">
        <v>81</v>
      </c>
      <c r="E1013" t="s">
        <v>26</v>
      </c>
      <c r="F1013">
        <v>16</v>
      </c>
      <c r="G1013" t="str" cm="1">
        <f t="array" ref="G1013">_xlfn.IFS(
AND(F1013&gt;=1,F1013&lt;=7),"Near",
AND(F1013&gt;=8,F1013&lt;=14),"Moderate",
AND(F1013&gt;=15,F1013&lt;=21),"Far",
AND(F1013&gt;=22,F1013&lt;=29),"Very Far"
)</f>
        <v>Far</v>
      </c>
      <c r="H1013">
        <v>2</v>
      </c>
      <c r="I1013" t="s">
        <v>50</v>
      </c>
      <c r="J1013">
        <v>1</v>
      </c>
      <c r="K1013">
        <v>1012</v>
      </c>
      <c r="L1013" t="s">
        <v>28</v>
      </c>
      <c r="M1013">
        <v>1</v>
      </c>
      <c r="N1013" t="s">
        <v>44</v>
      </c>
      <c r="O1013" t="s">
        <v>36</v>
      </c>
      <c r="P1013">
        <v>67820</v>
      </c>
      <c r="Q1013" t="s">
        <v>85</v>
      </c>
      <c r="R1013">
        <v>16</v>
      </c>
      <c r="S1013">
        <v>8</v>
      </c>
      <c r="T1013">
        <v>1</v>
      </c>
      <c r="U1013">
        <v>10</v>
      </c>
      <c r="V1013">
        <v>2</v>
      </c>
      <c r="W1013">
        <v>9</v>
      </c>
      <c r="X1013">
        <v>1</v>
      </c>
      <c r="Y1013">
        <v>8</v>
      </c>
    </row>
    <row r="1014" spans="1:25" x14ac:dyDescent="0.25">
      <c r="A1014">
        <v>34</v>
      </c>
      <c r="B1014" t="str" cm="1">
        <f t="array" ref="B1014">_xlfn.IFS(
    AND(A1014 &gt;= 18, A1014 &lt;= 25), "18-25",
    AND(A1014 &gt;= 26, A1014 &lt;= 35), "26-35",
    AND(A1014 &gt;= 36, A1014 &lt;= 45), "36-45",
    AND(A1014 &gt;= 46, A1014 &lt;= 55), "46-55",
    AND(A1014 &gt;= 56, A1014 &lt;= 60), "56-60"
)</f>
        <v>26-35</v>
      </c>
      <c r="C1014" t="s">
        <v>24</v>
      </c>
      <c r="D1014" t="s">
        <v>81</v>
      </c>
      <c r="E1014" t="s">
        <v>26</v>
      </c>
      <c r="F1014">
        <v>10</v>
      </c>
      <c r="G1014" t="str" cm="1">
        <f t="array" ref="G1014">_xlfn.IFS(
AND(F1014&gt;=1,F1014&lt;=7),"Near",
AND(F1014&gt;=8,F1014&lt;=14),"Moderate",
AND(F1014&gt;=15,F1014&lt;=21),"Far",
AND(F1014&gt;=22,F1014&lt;=29),"Very Far"
)</f>
        <v>Moderate</v>
      </c>
      <c r="H1014">
        <v>2</v>
      </c>
      <c r="I1014" t="s">
        <v>27</v>
      </c>
      <c r="J1014">
        <v>1</v>
      </c>
      <c r="K1014">
        <v>1013</v>
      </c>
      <c r="L1014" t="s">
        <v>28</v>
      </c>
      <c r="M1014">
        <v>5</v>
      </c>
      <c r="N1014" t="s">
        <v>39</v>
      </c>
      <c r="O1014" t="s">
        <v>36</v>
      </c>
      <c r="P1014">
        <v>77790</v>
      </c>
      <c r="Q1014" t="s">
        <v>85</v>
      </c>
      <c r="R1014">
        <v>12</v>
      </c>
      <c r="S1014">
        <v>8</v>
      </c>
      <c r="T1014">
        <v>1</v>
      </c>
      <c r="U1014">
        <v>6</v>
      </c>
      <c r="V1014">
        <v>2</v>
      </c>
      <c r="W1014">
        <v>2</v>
      </c>
      <c r="X1014">
        <v>2</v>
      </c>
      <c r="Y1014">
        <v>2</v>
      </c>
    </row>
    <row r="1015" spans="1:25" x14ac:dyDescent="0.25">
      <c r="A1015">
        <v>21</v>
      </c>
      <c r="B1015" t="str" cm="1">
        <f t="array" ref="B1015">_xlfn.IFS(
    AND(A1015 &gt;= 18, A1015 &lt;= 25), "18-25",
    AND(A1015 &gt;= 26, A1015 &lt;= 35), "26-35",
    AND(A1015 &gt;= 36, A1015 &lt;= 45), "36-45",
    AND(A1015 &gt;= 46, A1015 &lt;= 55), "46-55",
    AND(A1015 &gt;= 56, A1015 &lt;= 60), "56-60"
)</f>
        <v>18-25</v>
      </c>
      <c r="C1015" t="s">
        <v>32</v>
      </c>
      <c r="D1015" t="s">
        <v>81</v>
      </c>
      <c r="E1015" t="s">
        <v>26</v>
      </c>
      <c r="F1015">
        <v>1</v>
      </c>
      <c r="G1015" t="str" cm="1">
        <f t="array" ref="G1015">_xlfn.IFS(
AND(F1015&gt;=1,F1015&lt;=7),"Near",
AND(F1015&gt;=8,F1015&lt;=14),"Moderate",
AND(F1015&gt;=15,F1015&lt;=21),"Far",
AND(F1015&gt;=22,F1015&lt;=29),"Very Far"
)</f>
        <v>Near</v>
      </c>
      <c r="H1015">
        <v>2</v>
      </c>
      <c r="I1015" t="s">
        <v>50</v>
      </c>
      <c r="J1015">
        <v>1</v>
      </c>
      <c r="K1015">
        <v>1014</v>
      </c>
      <c r="L1015" t="s">
        <v>38</v>
      </c>
      <c r="M1015">
        <v>5</v>
      </c>
      <c r="N1015" t="s">
        <v>29</v>
      </c>
      <c r="O1015" t="s">
        <v>36</v>
      </c>
      <c r="P1015">
        <v>27910</v>
      </c>
      <c r="Q1015" t="s">
        <v>83</v>
      </c>
      <c r="R1015">
        <v>14</v>
      </c>
      <c r="S1015">
        <v>8</v>
      </c>
      <c r="T1015">
        <v>0</v>
      </c>
      <c r="U1015">
        <v>1</v>
      </c>
      <c r="V1015">
        <v>3</v>
      </c>
      <c r="W1015">
        <v>1</v>
      </c>
      <c r="X1015">
        <v>1</v>
      </c>
      <c r="Y1015">
        <v>0</v>
      </c>
    </row>
    <row r="1016" spans="1:25" x14ac:dyDescent="0.25">
      <c r="A1016">
        <v>38</v>
      </c>
      <c r="B1016" t="str" cm="1">
        <f t="array" ref="B1016">_xlfn.IFS(
    AND(A1016 &gt;= 18, A1016 &lt;= 25), "18-25",
    AND(A1016 &gt;= 26, A1016 &lt;= 35), "26-35",
    AND(A1016 &gt;= 36, A1016 &lt;= 45), "36-45",
    AND(A1016 &gt;= 46, A1016 &lt;= 55), "46-55",
    AND(A1016 &gt;= 56, A1016 &lt;= 60), "56-60"
)</f>
        <v>36-45</v>
      </c>
      <c r="C1016" t="s">
        <v>24</v>
      </c>
      <c r="D1016" t="s">
        <v>81</v>
      </c>
      <c r="E1016" t="s">
        <v>78</v>
      </c>
      <c r="F1016">
        <v>8</v>
      </c>
      <c r="G1016" t="str" cm="1">
        <f t="array" ref="G1016">_xlfn.IFS(
AND(F1016&gt;=1,F1016&lt;=7),"Near",
AND(F1016&gt;=8,F1016&lt;=14),"Moderate",
AND(F1016&gt;=15,F1016&lt;=21),"Far",
AND(F1016&gt;=22,F1016&lt;=29),"Very Far"
)</f>
        <v>Moderate</v>
      </c>
      <c r="H1016">
        <v>2</v>
      </c>
      <c r="I1016" t="s">
        <v>27</v>
      </c>
      <c r="J1016">
        <v>1</v>
      </c>
      <c r="K1016">
        <v>1015</v>
      </c>
      <c r="L1016" t="s">
        <v>28</v>
      </c>
      <c r="M1016">
        <v>2</v>
      </c>
      <c r="N1016" t="s">
        <v>39</v>
      </c>
      <c r="O1016" t="s">
        <v>30</v>
      </c>
      <c r="P1016">
        <v>32010</v>
      </c>
      <c r="Q1016" t="s">
        <v>84</v>
      </c>
      <c r="R1016">
        <v>11</v>
      </c>
      <c r="S1016">
        <v>8</v>
      </c>
      <c r="T1016">
        <v>1</v>
      </c>
      <c r="U1016">
        <v>5</v>
      </c>
      <c r="V1016">
        <v>3</v>
      </c>
      <c r="W1016">
        <v>5</v>
      </c>
      <c r="X1016">
        <v>0</v>
      </c>
      <c r="Y1016">
        <v>4</v>
      </c>
    </row>
    <row r="1017" spans="1:25" x14ac:dyDescent="0.25">
      <c r="A1017">
        <v>22</v>
      </c>
      <c r="B1017" t="str" cm="1">
        <f t="array" ref="B1017">_xlfn.IFS(
    AND(A1017 &gt;= 18, A1017 &lt;= 25), "18-25",
    AND(A1017 &gt;= 26, A1017 &lt;= 35), "26-35",
    AND(A1017 &gt;= 36, A1017 &lt;= 45), "36-45",
    AND(A1017 &gt;= 46, A1017 &lt;= 55), "46-55",
    AND(A1017 &gt;= 56, A1017 &lt;= 60), "56-60"
)</f>
        <v>18-25</v>
      </c>
      <c r="C1017" t="s">
        <v>32</v>
      </c>
      <c r="D1017" t="s">
        <v>81</v>
      </c>
      <c r="E1017" t="s">
        <v>78</v>
      </c>
      <c r="F1017">
        <v>1</v>
      </c>
      <c r="G1017" t="str" cm="1">
        <f t="array" ref="G1017">_xlfn.IFS(
AND(F1017&gt;=1,F1017&lt;=7),"Near",
AND(F1017&gt;=8,F1017&lt;=14),"Moderate",
AND(F1017&gt;=15,F1017&lt;=21),"Far",
AND(F1017&gt;=22,F1017&lt;=29),"Very Far"
)</f>
        <v>Near</v>
      </c>
      <c r="H1017">
        <v>3</v>
      </c>
      <c r="I1017" t="s">
        <v>37</v>
      </c>
      <c r="J1017">
        <v>1</v>
      </c>
      <c r="K1017">
        <v>1016</v>
      </c>
      <c r="L1017" t="s">
        <v>38</v>
      </c>
      <c r="M1017">
        <v>4</v>
      </c>
      <c r="N1017" t="s">
        <v>35</v>
      </c>
      <c r="O1017" t="s">
        <v>30</v>
      </c>
      <c r="P1017">
        <v>49680</v>
      </c>
      <c r="Q1017" t="s">
        <v>82</v>
      </c>
      <c r="R1017">
        <v>14</v>
      </c>
      <c r="S1017">
        <v>8</v>
      </c>
      <c r="T1017">
        <v>0</v>
      </c>
      <c r="U1017">
        <v>1</v>
      </c>
      <c r="V1017">
        <v>3</v>
      </c>
      <c r="W1017">
        <v>1</v>
      </c>
      <c r="X1017">
        <v>0</v>
      </c>
      <c r="Y1017">
        <v>0</v>
      </c>
    </row>
    <row r="1018" spans="1:25" x14ac:dyDescent="0.25">
      <c r="A1018">
        <v>31</v>
      </c>
      <c r="B1018" t="str" cm="1">
        <f t="array" ref="B1018">_xlfn.IFS(
    AND(A1018 &gt;= 18, A1018 &lt;= 25), "18-25",
    AND(A1018 &gt;= 26, A1018 &lt;= 35), "26-35",
    AND(A1018 &gt;= 36, A1018 &lt;= 45), "36-45",
    AND(A1018 &gt;= 46, A1018 &lt;= 55), "46-55",
    AND(A1018 &gt;= 56, A1018 &lt;= 60), "56-60"
)</f>
        <v>26-35</v>
      </c>
      <c r="C1018" t="s">
        <v>24</v>
      </c>
      <c r="D1018" t="s">
        <v>81</v>
      </c>
      <c r="E1018" t="s">
        <v>78</v>
      </c>
      <c r="F1018">
        <v>8</v>
      </c>
      <c r="G1018" t="str" cm="1">
        <f t="array" ref="G1018">_xlfn.IFS(
AND(F1018&gt;=1,F1018&lt;=7),"Near",
AND(F1018&gt;=8,F1018&lt;=14),"Moderate",
AND(F1018&gt;=15,F1018&lt;=21),"Far",
AND(F1018&gt;=22,F1018&lt;=29),"Very Far"
)</f>
        <v>Moderate</v>
      </c>
      <c r="H1018">
        <v>5</v>
      </c>
      <c r="I1018" t="s">
        <v>27</v>
      </c>
      <c r="J1018">
        <v>1</v>
      </c>
      <c r="K1018">
        <v>1017</v>
      </c>
      <c r="L1018" t="s">
        <v>38</v>
      </c>
      <c r="M1018">
        <v>5</v>
      </c>
      <c r="N1018" t="s">
        <v>39</v>
      </c>
      <c r="O1018" t="s">
        <v>30</v>
      </c>
      <c r="P1018">
        <v>131200</v>
      </c>
      <c r="Q1018" t="s">
        <v>85</v>
      </c>
      <c r="R1018">
        <v>12</v>
      </c>
      <c r="S1018">
        <v>8</v>
      </c>
      <c r="T1018">
        <v>2</v>
      </c>
      <c r="U1018">
        <v>13</v>
      </c>
      <c r="V1018">
        <v>6</v>
      </c>
      <c r="W1018">
        <v>12</v>
      </c>
      <c r="X1018">
        <v>5</v>
      </c>
      <c r="Y1018">
        <v>7</v>
      </c>
    </row>
    <row r="1019" spans="1:25" x14ac:dyDescent="0.25">
      <c r="A1019">
        <v>51</v>
      </c>
      <c r="B1019" t="str" cm="1">
        <f t="array" ref="B1019">_xlfn.IFS(
    AND(A1019 &gt;= 18, A1019 &lt;= 25), "18-25",
    AND(A1019 &gt;= 26, A1019 &lt;= 35), "26-35",
    AND(A1019 &gt;= 36, A1019 &lt;= 45), "36-45",
    AND(A1019 &gt;= 46, A1019 &lt;= 55), "46-55",
    AND(A1019 &gt;= 56, A1019 &lt;= 60), "56-60"
)</f>
        <v>46-55</v>
      </c>
      <c r="C1019" t="s">
        <v>24</v>
      </c>
      <c r="D1019" t="s">
        <v>81</v>
      </c>
      <c r="E1019" t="s">
        <v>78</v>
      </c>
      <c r="F1019">
        <v>1</v>
      </c>
      <c r="G1019" t="str" cm="1">
        <f t="array" ref="G1019">_xlfn.IFS(
AND(F1019&gt;=1,F1019&lt;=7),"Near",
AND(F1019&gt;=8,F1019&lt;=14),"Moderate",
AND(F1019&gt;=15,F1019&lt;=21),"Far",
AND(F1019&gt;=22,F1019&lt;=29),"Very Far"
)</f>
        <v>Near</v>
      </c>
      <c r="H1019">
        <v>4</v>
      </c>
      <c r="I1019" t="s">
        <v>27</v>
      </c>
      <c r="J1019">
        <v>1</v>
      </c>
      <c r="K1019">
        <v>1018</v>
      </c>
      <c r="L1019" t="s">
        <v>28</v>
      </c>
      <c r="M1019">
        <v>1</v>
      </c>
      <c r="N1019" t="s">
        <v>48</v>
      </c>
      <c r="O1019" t="s">
        <v>30</v>
      </c>
      <c r="P1019">
        <v>40330</v>
      </c>
      <c r="Q1019" t="s">
        <v>84</v>
      </c>
      <c r="R1019">
        <v>14</v>
      </c>
      <c r="S1019">
        <v>8</v>
      </c>
      <c r="T1019">
        <v>0</v>
      </c>
      <c r="U1019">
        <v>15</v>
      </c>
      <c r="V1019">
        <v>2</v>
      </c>
      <c r="W1019">
        <v>2</v>
      </c>
      <c r="X1019">
        <v>2</v>
      </c>
      <c r="Y1019">
        <v>2</v>
      </c>
    </row>
    <row r="1020" spans="1:25" x14ac:dyDescent="0.25">
      <c r="A1020">
        <v>37</v>
      </c>
      <c r="B1020" t="str" cm="1">
        <f t="array" ref="B1020">_xlfn.IFS(
    AND(A1020 &gt;= 18, A1020 &lt;= 25), "18-25",
    AND(A1020 &gt;= 26, A1020 &lt;= 35), "26-35",
    AND(A1020 &gt;= 36, A1020 &lt;= 45), "36-45",
    AND(A1020 &gt;= 46, A1020 &lt;= 55), "46-55",
    AND(A1020 &gt;= 56, A1020 &lt;= 60), "56-60"
)</f>
        <v>36-45</v>
      </c>
      <c r="C1020" t="s">
        <v>24</v>
      </c>
      <c r="D1020" t="s">
        <v>81</v>
      </c>
      <c r="E1020" t="s">
        <v>78</v>
      </c>
      <c r="F1020">
        <v>24</v>
      </c>
      <c r="G1020" t="str" cm="1">
        <f t="array" ref="G1020">_xlfn.IFS(
AND(F1020&gt;=1,F1020&lt;=7),"Near",
AND(F1020&gt;=8,F1020&lt;=14),"Moderate",
AND(F1020&gt;=15,F1020&lt;=21),"Far",
AND(F1020&gt;=22,F1020&lt;=29),"Very Far"
)</f>
        <v>Very Far</v>
      </c>
      <c r="H1020">
        <v>1</v>
      </c>
      <c r="I1020" t="s">
        <v>27</v>
      </c>
      <c r="J1020">
        <v>1</v>
      </c>
      <c r="K1020">
        <v>1019</v>
      </c>
      <c r="L1020" t="s">
        <v>38</v>
      </c>
      <c r="M1020">
        <v>2</v>
      </c>
      <c r="N1020" t="s">
        <v>39</v>
      </c>
      <c r="O1020" t="s">
        <v>30</v>
      </c>
      <c r="P1020">
        <v>32910</v>
      </c>
      <c r="Q1020" t="s">
        <v>83</v>
      </c>
      <c r="R1020">
        <v>16</v>
      </c>
      <c r="S1020">
        <v>8</v>
      </c>
      <c r="T1020">
        <v>3</v>
      </c>
      <c r="U1020">
        <v>5</v>
      </c>
      <c r="V1020">
        <v>2</v>
      </c>
      <c r="W1020">
        <v>5</v>
      </c>
      <c r="X1020">
        <v>0</v>
      </c>
      <c r="Y1020">
        <v>3</v>
      </c>
    </row>
    <row r="1021" spans="1:25" x14ac:dyDescent="0.25">
      <c r="A1021">
        <v>46</v>
      </c>
      <c r="B1021" t="str" cm="1">
        <f t="array" ref="B1021">_xlfn.IFS(
    AND(A1021 &gt;= 18, A1021 &lt;= 25), "18-25",
    AND(A1021 &gt;= 26, A1021 &lt;= 35), "26-35",
    AND(A1021 &gt;= 36, A1021 &lt;= 45), "36-45",
    AND(A1021 &gt;= 46, A1021 &lt;= 55), "46-55",
    AND(A1021 &gt;= 56, A1021 &lt;= 60), "56-60"
)</f>
        <v>46-55</v>
      </c>
      <c r="C1021" t="s">
        <v>24</v>
      </c>
      <c r="D1021" t="s">
        <v>81</v>
      </c>
      <c r="E1021" t="s">
        <v>26</v>
      </c>
      <c r="F1021">
        <v>3</v>
      </c>
      <c r="G1021" t="str" cm="1">
        <f t="array" ref="G1021">_xlfn.IFS(
AND(F1021&gt;=1,F1021&lt;=7),"Near",
AND(F1021&gt;=8,F1021&lt;=14),"Moderate",
AND(F1021&gt;=15,F1021&lt;=21),"Far",
AND(F1021&gt;=22,F1021&lt;=29),"Very Far"
)</f>
        <v>Near</v>
      </c>
      <c r="H1021">
        <v>4</v>
      </c>
      <c r="I1021" t="s">
        <v>50</v>
      </c>
      <c r="J1021">
        <v>1</v>
      </c>
      <c r="K1021">
        <v>1020</v>
      </c>
      <c r="L1021" t="s">
        <v>28</v>
      </c>
      <c r="M1021">
        <v>1</v>
      </c>
      <c r="N1021" t="s">
        <v>47</v>
      </c>
      <c r="O1021" t="s">
        <v>45</v>
      </c>
      <c r="P1021">
        <v>42720</v>
      </c>
      <c r="Q1021" t="s">
        <v>85</v>
      </c>
      <c r="R1021">
        <v>13</v>
      </c>
      <c r="S1021">
        <v>8</v>
      </c>
      <c r="T1021">
        <v>0</v>
      </c>
      <c r="U1021">
        <v>24</v>
      </c>
      <c r="V1021">
        <v>3</v>
      </c>
      <c r="W1021">
        <v>2</v>
      </c>
      <c r="X1021">
        <v>2</v>
      </c>
      <c r="Y1021">
        <v>2</v>
      </c>
    </row>
    <row r="1022" spans="1:25" x14ac:dyDescent="0.25">
      <c r="A1022">
        <v>36</v>
      </c>
      <c r="B1022" t="str" cm="1">
        <f t="array" ref="B1022">_xlfn.IFS(
    AND(A1022 &gt;= 18, A1022 &lt;= 25), "18-25",
    AND(A1022 &gt;= 26, A1022 &lt;= 35), "26-35",
    AND(A1022 &gt;= 36, A1022 &lt;= 45), "36-45",
    AND(A1022 &gt;= 46, A1022 &lt;= 55), "46-55",
    AND(A1022 &gt;= 56, A1022 &lt;= 60), "56-60"
)</f>
        <v>36-45</v>
      </c>
      <c r="C1022" t="s">
        <v>24</v>
      </c>
      <c r="D1022" t="s">
        <v>81</v>
      </c>
      <c r="E1022" t="s">
        <v>78</v>
      </c>
      <c r="F1022">
        <v>27</v>
      </c>
      <c r="G1022" t="str" cm="1">
        <f t="array" ref="G1022">_xlfn.IFS(
AND(F1022&gt;=1,F1022&lt;=7),"Near",
AND(F1022&gt;=8,F1022&lt;=14),"Moderate",
AND(F1022&gt;=15,F1022&lt;=21),"Far",
AND(F1022&gt;=22,F1022&lt;=29),"Very Far"
)</f>
        <v>Very Far</v>
      </c>
      <c r="H1022">
        <v>3</v>
      </c>
      <c r="I1022" t="s">
        <v>51</v>
      </c>
      <c r="J1022">
        <v>1</v>
      </c>
      <c r="K1022">
        <v>1021</v>
      </c>
      <c r="L1022" t="s">
        <v>28</v>
      </c>
      <c r="M1022">
        <v>4</v>
      </c>
      <c r="N1022" t="s">
        <v>35</v>
      </c>
      <c r="O1022" t="s">
        <v>30</v>
      </c>
      <c r="P1022">
        <v>50560</v>
      </c>
      <c r="Q1022" t="s">
        <v>82</v>
      </c>
      <c r="R1022">
        <v>12</v>
      </c>
      <c r="S1022">
        <v>8</v>
      </c>
      <c r="T1022">
        <v>0</v>
      </c>
      <c r="U1022">
        <v>15</v>
      </c>
      <c r="V1022">
        <v>2</v>
      </c>
      <c r="W1022">
        <v>12</v>
      </c>
      <c r="X1022">
        <v>5</v>
      </c>
      <c r="Y1022">
        <v>7</v>
      </c>
    </row>
    <row r="1023" spans="1:25" x14ac:dyDescent="0.25">
      <c r="A1023">
        <v>44</v>
      </c>
      <c r="B1023" t="str" cm="1">
        <f t="array" ref="B1023">_xlfn.IFS(
    AND(A1023 &gt;= 18, A1023 &lt;= 25), "18-25",
    AND(A1023 &gt;= 26, A1023 &lt;= 35), "26-35",
    AND(A1023 &gt;= 36, A1023 &lt;= 45), "36-45",
    AND(A1023 &gt;= 46, A1023 &lt;= 55), "46-55",
    AND(A1023 &gt;= 56, A1023 &lt;= 60), "56-60"
)</f>
        <v>36-45</v>
      </c>
      <c r="C1023" t="s">
        <v>32</v>
      </c>
      <c r="D1023" t="s">
        <v>80</v>
      </c>
      <c r="E1023" t="s">
        <v>26</v>
      </c>
      <c r="F1023">
        <v>10</v>
      </c>
      <c r="G1023" t="str" cm="1">
        <f t="array" ref="G1023">_xlfn.IFS(
AND(F1023&gt;=1,F1023&lt;=7),"Near",
AND(F1023&gt;=8,F1023&lt;=14),"Moderate",
AND(F1023&gt;=15,F1023&lt;=21),"Far",
AND(F1023&gt;=22,F1023&lt;=29),"Very Far"
)</f>
        <v>Moderate</v>
      </c>
      <c r="H1023">
        <v>4</v>
      </c>
      <c r="I1023" t="s">
        <v>27</v>
      </c>
      <c r="J1023">
        <v>1</v>
      </c>
      <c r="K1023">
        <v>1022</v>
      </c>
      <c r="L1023" t="s">
        <v>38</v>
      </c>
      <c r="M1023">
        <v>1</v>
      </c>
      <c r="N1023" t="s">
        <v>35</v>
      </c>
      <c r="O1023" t="s">
        <v>45</v>
      </c>
      <c r="P1023">
        <v>28440</v>
      </c>
      <c r="Q1023" t="s">
        <v>83</v>
      </c>
      <c r="R1023">
        <v>12</v>
      </c>
      <c r="S1023">
        <v>8</v>
      </c>
      <c r="T1023">
        <v>0</v>
      </c>
      <c r="U1023">
        <v>6</v>
      </c>
      <c r="V1023">
        <v>2</v>
      </c>
      <c r="W1023">
        <v>5</v>
      </c>
      <c r="X1023">
        <v>2</v>
      </c>
      <c r="Y1023">
        <v>3</v>
      </c>
    </row>
    <row r="1024" spans="1:25" x14ac:dyDescent="0.25">
      <c r="A1024">
        <v>37</v>
      </c>
      <c r="B1024" t="str" cm="1">
        <f t="array" ref="B1024">_xlfn.IFS(
    AND(A1024 &gt;= 18, A1024 &lt;= 25), "18-25",
    AND(A1024 &gt;= 26, A1024 &lt;= 35), "26-35",
    AND(A1024 &gt;= 36, A1024 &lt;= 45), "36-45",
    AND(A1024 &gt;= 46, A1024 &lt;= 55), "46-55",
    AND(A1024 &gt;= 56, A1024 &lt;= 60), "56-60"
)</f>
        <v>36-45</v>
      </c>
      <c r="C1024" t="s">
        <v>24</v>
      </c>
      <c r="D1024" t="s">
        <v>81</v>
      </c>
      <c r="E1024" t="s">
        <v>78</v>
      </c>
      <c r="F1024">
        <v>19</v>
      </c>
      <c r="G1024" t="str" cm="1">
        <f t="array" ref="G1024">_xlfn.IFS(
AND(F1024&gt;=1,F1024&lt;=7),"Near",
AND(F1024&gt;=8,F1024&lt;=14),"Moderate",
AND(F1024&gt;=15,F1024&lt;=21),"Far",
AND(F1024&gt;=22,F1024&lt;=29),"Very Far"
)</f>
        <v>Far</v>
      </c>
      <c r="H1024">
        <v>2</v>
      </c>
      <c r="I1024" t="s">
        <v>51</v>
      </c>
      <c r="J1024">
        <v>1</v>
      </c>
      <c r="K1024">
        <v>1023</v>
      </c>
      <c r="L1024" t="s">
        <v>38</v>
      </c>
      <c r="M1024">
        <v>2</v>
      </c>
      <c r="N1024" t="s">
        <v>39</v>
      </c>
      <c r="O1024" t="s">
        <v>45</v>
      </c>
      <c r="P1024">
        <v>27030</v>
      </c>
      <c r="Q1024" t="s">
        <v>83</v>
      </c>
      <c r="R1024">
        <v>14</v>
      </c>
      <c r="S1024">
        <v>8</v>
      </c>
      <c r="T1024">
        <v>0</v>
      </c>
      <c r="U1024">
        <v>19</v>
      </c>
      <c r="V1024">
        <v>2</v>
      </c>
      <c r="W1024">
        <v>10</v>
      </c>
      <c r="X1024">
        <v>4</v>
      </c>
      <c r="Y1024">
        <v>7</v>
      </c>
    </row>
    <row r="1025" spans="1:25" x14ac:dyDescent="0.25">
      <c r="A1025">
        <v>35</v>
      </c>
      <c r="B1025" t="str" cm="1">
        <f t="array" ref="B1025">_xlfn.IFS(
    AND(A1025 &gt;= 18, A1025 &lt;= 25), "18-25",
    AND(A1025 &gt;= 26, A1025 &lt;= 35), "26-35",
    AND(A1025 &gt;= 36, A1025 &lt;= 45), "36-45",
    AND(A1025 &gt;= 46, A1025 &lt;= 55), "46-55",
    AND(A1025 &gt;= 56, A1025 &lt;= 60), "56-60"
)</f>
        <v>26-35</v>
      </c>
      <c r="C1025" t="s">
        <v>32</v>
      </c>
      <c r="D1025" t="s">
        <v>81</v>
      </c>
      <c r="E1025" t="s">
        <v>78</v>
      </c>
      <c r="F1025">
        <v>15</v>
      </c>
      <c r="G1025" t="str" cm="1">
        <f t="array" ref="G1025">_xlfn.IFS(
AND(F1025&gt;=1,F1025&lt;=7),"Near",
AND(F1025&gt;=8,F1025&lt;=14),"Moderate",
AND(F1025&gt;=15,F1025&lt;=21),"Far",
AND(F1025&gt;=22,F1025&lt;=29),"Very Far"
)</f>
        <v>Far</v>
      </c>
      <c r="H1025">
        <v>4</v>
      </c>
      <c r="I1025" t="s">
        <v>27</v>
      </c>
      <c r="J1025">
        <v>1</v>
      </c>
      <c r="K1025">
        <v>1024</v>
      </c>
      <c r="L1025" t="s">
        <v>38</v>
      </c>
      <c r="M1025">
        <v>2</v>
      </c>
      <c r="N1025" t="s">
        <v>35</v>
      </c>
      <c r="O1025" t="s">
        <v>36</v>
      </c>
      <c r="P1025">
        <v>19040</v>
      </c>
      <c r="Q1025" t="s">
        <v>85</v>
      </c>
      <c r="R1025">
        <v>22</v>
      </c>
      <c r="S1025">
        <v>8</v>
      </c>
      <c r="T1025">
        <v>1</v>
      </c>
      <c r="U1025">
        <v>10</v>
      </c>
      <c r="V1025">
        <v>4</v>
      </c>
      <c r="W1025">
        <v>10</v>
      </c>
      <c r="X1025">
        <v>7</v>
      </c>
      <c r="Y1025">
        <v>7</v>
      </c>
    </row>
    <row r="1026" spans="1:25" x14ac:dyDescent="0.25">
      <c r="A1026">
        <v>33</v>
      </c>
      <c r="B1026" t="str" cm="1">
        <f t="array" ref="B1026">_xlfn.IFS(
    AND(A1026 &gt;= 18, A1026 &lt;= 25), "18-25",
    AND(A1026 &gt;= 26, A1026 &lt;= 35), "26-35",
    AND(A1026 &gt;= 36, A1026 &lt;= 45), "36-45",
    AND(A1026 &gt;= 46, A1026 &lt;= 55), "46-55",
    AND(A1026 &gt;= 56, A1026 &lt;= 60), "56-60"
)</f>
        <v>26-35</v>
      </c>
      <c r="C1026" t="s">
        <v>24</v>
      </c>
      <c r="D1026" t="s">
        <v>81</v>
      </c>
      <c r="E1026" t="s">
        <v>78</v>
      </c>
      <c r="F1026">
        <v>8</v>
      </c>
      <c r="G1026" t="str" cm="1">
        <f t="array" ref="G1026">_xlfn.IFS(
AND(F1026&gt;=1,F1026&lt;=7),"Near",
AND(F1026&gt;=8,F1026&lt;=14),"Moderate",
AND(F1026&gt;=15,F1026&lt;=21),"Far",
AND(F1026&gt;=22,F1026&lt;=29),"Very Far"
)</f>
        <v>Moderate</v>
      </c>
      <c r="H1026">
        <v>5</v>
      </c>
      <c r="I1026" t="s">
        <v>42</v>
      </c>
      <c r="J1026">
        <v>1</v>
      </c>
      <c r="K1026">
        <v>1025</v>
      </c>
      <c r="L1026" t="s">
        <v>38</v>
      </c>
      <c r="M1026">
        <v>2</v>
      </c>
      <c r="N1026" t="s">
        <v>44</v>
      </c>
      <c r="O1026" t="s">
        <v>30</v>
      </c>
      <c r="P1026">
        <v>82240</v>
      </c>
      <c r="Q1026" t="s">
        <v>82</v>
      </c>
      <c r="R1026">
        <v>19</v>
      </c>
      <c r="S1026">
        <v>8</v>
      </c>
      <c r="T1026">
        <v>0</v>
      </c>
      <c r="U1026">
        <v>14</v>
      </c>
      <c r="V1026">
        <v>3</v>
      </c>
      <c r="W1026">
        <v>10</v>
      </c>
      <c r="X1026">
        <v>7</v>
      </c>
      <c r="Y1026">
        <v>6</v>
      </c>
    </row>
    <row r="1027" spans="1:25" x14ac:dyDescent="0.25">
      <c r="A1027">
        <v>28</v>
      </c>
      <c r="B1027" t="str" cm="1">
        <f t="array" ref="B1027">_xlfn.IFS(
    AND(A1027 &gt;= 18, A1027 &lt;= 25), "18-25",
    AND(A1027 &gt;= 26, A1027 &lt;= 35), "26-35",
    AND(A1027 &gt;= 36, A1027 &lt;= 45), "36-45",
    AND(A1027 &gt;= 46, A1027 &lt;= 55), "46-55",
    AND(A1027 &gt;= 56, A1027 &lt;= 60), "56-60"
)</f>
        <v>26-35</v>
      </c>
      <c r="C1027" t="s">
        <v>24</v>
      </c>
      <c r="D1027" t="s">
        <v>81</v>
      </c>
      <c r="E1027" t="s">
        <v>26</v>
      </c>
      <c r="F1027">
        <v>9</v>
      </c>
      <c r="G1027" t="str" cm="1">
        <f t="array" ref="G1027">_xlfn.IFS(
AND(F1027&gt;=1,F1027&lt;=7),"Near",
AND(F1027&gt;=8,F1027&lt;=14),"Moderate",
AND(F1027&gt;=15,F1027&lt;=21),"Far",
AND(F1027&gt;=22,F1027&lt;=29),"Very Far"
)</f>
        <v>Moderate</v>
      </c>
      <c r="H1027">
        <v>3</v>
      </c>
      <c r="I1027" t="s">
        <v>42</v>
      </c>
      <c r="J1027">
        <v>1</v>
      </c>
      <c r="K1027">
        <v>1026</v>
      </c>
      <c r="L1027" t="s">
        <v>28</v>
      </c>
      <c r="M1027">
        <v>2</v>
      </c>
      <c r="N1027" t="s">
        <v>39</v>
      </c>
      <c r="O1027" t="s">
        <v>30</v>
      </c>
      <c r="P1027">
        <v>47660</v>
      </c>
      <c r="Q1027" t="s">
        <v>85</v>
      </c>
      <c r="R1027">
        <v>12</v>
      </c>
      <c r="S1027">
        <v>8</v>
      </c>
      <c r="T1027">
        <v>0</v>
      </c>
      <c r="U1027">
        <v>5</v>
      </c>
      <c r="V1027">
        <v>3</v>
      </c>
      <c r="W1027">
        <v>5</v>
      </c>
      <c r="X1027">
        <v>0</v>
      </c>
      <c r="Y1027">
        <v>3</v>
      </c>
    </row>
    <row r="1028" spans="1:25" x14ac:dyDescent="0.25">
      <c r="A1028">
        <v>39</v>
      </c>
      <c r="B1028" t="str" cm="1">
        <f t="array" ref="B1028">_xlfn.IFS(
    AND(A1028 &gt;= 18, A1028 &lt;= 25), "18-25",
    AND(A1028 &gt;= 26, A1028 &lt;= 35), "26-35",
    AND(A1028 &gt;= 36, A1028 &lt;= 45), "36-45",
    AND(A1028 &gt;= 46, A1028 &lt;= 55), "46-55",
    AND(A1028 &gt;= 56, A1028 &lt;= 60), "56-60"
)</f>
        <v>36-45</v>
      </c>
      <c r="C1028" t="s">
        <v>24</v>
      </c>
      <c r="D1028" t="s">
        <v>81</v>
      </c>
      <c r="E1028" t="s">
        <v>26</v>
      </c>
      <c r="F1028">
        <v>3</v>
      </c>
      <c r="G1028" t="str" cm="1">
        <f t="array" ref="G1028">_xlfn.IFS(
AND(F1028&gt;=1,F1028&lt;=7),"Near",
AND(F1028&gt;=8,F1028&lt;=14),"Moderate",
AND(F1028&gt;=15,F1028&lt;=21),"Far",
AND(F1028&gt;=22,F1028&lt;=29),"Very Far"
)</f>
        <v>Near</v>
      </c>
      <c r="H1028">
        <v>4</v>
      </c>
      <c r="I1028" t="s">
        <v>50</v>
      </c>
      <c r="J1028">
        <v>1</v>
      </c>
      <c r="K1028">
        <v>1027</v>
      </c>
      <c r="L1028" t="s">
        <v>28</v>
      </c>
      <c r="M1028">
        <v>2</v>
      </c>
      <c r="N1028" t="s">
        <v>44</v>
      </c>
      <c r="O1028" t="s">
        <v>36</v>
      </c>
      <c r="P1028">
        <v>26100</v>
      </c>
      <c r="Q1028" t="s">
        <v>84</v>
      </c>
      <c r="R1028">
        <v>12</v>
      </c>
      <c r="S1028">
        <v>8</v>
      </c>
      <c r="T1028">
        <v>0</v>
      </c>
      <c r="U1028">
        <v>9</v>
      </c>
      <c r="V1028">
        <v>2</v>
      </c>
      <c r="W1028">
        <v>4</v>
      </c>
      <c r="X1028">
        <v>2</v>
      </c>
      <c r="Y1028">
        <v>2</v>
      </c>
    </row>
    <row r="1029" spans="1:25" x14ac:dyDescent="0.25">
      <c r="A1029">
        <v>46</v>
      </c>
      <c r="B1029" t="str" cm="1">
        <f t="array" ref="B1029">_xlfn.IFS(
    AND(A1029 &gt;= 18, A1029 &lt;= 25), "18-25",
    AND(A1029 &gt;= 26, A1029 &lt;= 35), "26-35",
    AND(A1029 &gt;= 36, A1029 &lt;= 45), "36-45",
    AND(A1029 &gt;= 46, A1029 &lt;= 55), "46-55",
    AND(A1029 &gt;= 56, A1029 &lt;= 60), "56-60"
)</f>
        <v>46-55</v>
      </c>
      <c r="C1029" t="s">
        <v>24</v>
      </c>
      <c r="D1029" t="s">
        <v>40</v>
      </c>
      <c r="E1029" t="s">
        <v>78</v>
      </c>
      <c r="F1029">
        <v>9</v>
      </c>
      <c r="G1029" t="str" cm="1">
        <f t="array" ref="G1029">_xlfn.IFS(
AND(F1029&gt;=1,F1029&lt;=7),"Near",
AND(F1029&gt;=8,F1029&lt;=14),"Moderate",
AND(F1029&gt;=15,F1029&lt;=21),"Far",
AND(F1029&gt;=22,F1029&lt;=29),"Very Far"
)</f>
        <v>Moderate</v>
      </c>
      <c r="H1029">
        <v>2</v>
      </c>
      <c r="I1029" t="s">
        <v>27</v>
      </c>
      <c r="J1029">
        <v>1</v>
      </c>
      <c r="K1029">
        <v>1028</v>
      </c>
      <c r="L1029" t="s">
        <v>38</v>
      </c>
      <c r="M1029">
        <v>2</v>
      </c>
      <c r="N1029" t="s">
        <v>46</v>
      </c>
      <c r="O1029" t="s">
        <v>36</v>
      </c>
      <c r="P1029">
        <v>57310</v>
      </c>
      <c r="Q1029" t="s">
        <v>83</v>
      </c>
      <c r="R1029">
        <v>17</v>
      </c>
      <c r="S1029">
        <v>8</v>
      </c>
      <c r="T1029">
        <v>0</v>
      </c>
      <c r="U1029">
        <v>6</v>
      </c>
      <c r="V1029">
        <v>2</v>
      </c>
      <c r="W1029">
        <v>2</v>
      </c>
      <c r="X1029">
        <v>2</v>
      </c>
      <c r="Y1029">
        <v>2</v>
      </c>
    </row>
    <row r="1030" spans="1:25" x14ac:dyDescent="0.25">
      <c r="A1030">
        <v>40</v>
      </c>
      <c r="B1030" t="str" cm="1">
        <f t="array" ref="B1030">_xlfn.IFS(
    AND(A1030 &gt;= 18, A1030 &lt;= 25), "18-25",
    AND(A1030 &gt;= 26, A1030 &lt;= 35), "26-35",
    AND(A1030 &gt;= 36, A1030 &lt;= 45), "36-45",
    AND(A1030 &gt;= 46, A1030 &lt;= 55), "46-55",
    AND(A1030 &gt;= 56, A1030 &lt;= 60), "56-60"
)</f>
        <v>36-45</v>
      </c>
      <c r="C1030" t="s">
        <v>24</v>
      </c>
      <c r="D1030" t="s">
        <v>81</v>
      </c>
      <c r="E1030" t="s">
        <v>78</v>
      </c>
      <c r="F1030">
        <v>2</v>
      </c>
      <c r="G1030" t="str" cm="1">
        <f t="array" ref="G1030">_xlfn.IFS(
AND(F1030&gt;=1,F1030&lt;=7),"Near",
AND(F1030&gt;=8,F1030&lt;=14),"Moderate",
AND(F1030&gt;=15,F1030&lt;=21),"Far",
AND(F1030&gt;=22,F1030&lt;=29),"Very Far"
)</f>
        <v>Near</v>
      </c>
      <c r="H1030">
        <v>2</v>
      </c>
      <c r="I1030" t="s">
        <v>42</v>
      </c>
      <c r="J1030">
        <v>1</v>
      </c>
      <c r="K1030">
        <v>1029</v>
      </c>
      <c r="L1030" t="s">
        <v>38</v>
      </c>
      <c r="M1030">
        <v>1</v>
      </c>
      <c r="N1030" t="s">
        <v>43</v>
      </c>
      <c r="O1030" t="s">
        <v>30</v>
      </c>
      <c r="P1030">
        <v>25390</v>
      </c>
      <c r="Q1030" t="s">
        <v>82</v>
      </c>
      <c r="R1030">
        <v>12</v>
      </c>
      <c r="S1030">
        <v>8</v>
      </c>
      <c r="T1030">
        <v>1</v>
      </c>
      <c r="U1030">
        <v>7</v>
      </c>
      <c r="V1030">
        <v>3</v>
      </c>
      <c r="W1030">
        <v>4</v>
      </c>
      <c r="X1030">
        <v>0</v>
      </c>
      <c r="Y1030">
        <v>2</v>
      </c>
    </row>
    <row r="1031" spans="1:25" x14ac:dyDescent="0.25">
      <c r="A1031">
        <v>42</v>
      </c>
      <c r="B1031" t="str" cm="1">
        <f t="array" ref="B1031">_xlfn.IFS(
    AND(A1031 &gt;= 18, A1031 &lt;= 25), "18-25",
    AND(A1031 &gt;= 26, A1031 &lt;= 35), "26-35",
    AND(A1031 &gt;= 36, A1031 &lt;= 45), "36-45",
    AND(A1031 &gt;= 46, A1031 &lt;= 55), "46-55",
    AND(A1031 &gt;= 56, A1031 &lt;= 60), "56-60"
)</f>
        <v>36-45</v>
      </c>
      <c r="C1031" t="s">
        <v>24</v>
      </c>
      <c r="D1031" t="s">
        <v>81</v>
      </c>
      <c r="E1031" t="s">
        <v>78</v>
      </c>
      <c r="F1031">
        <v>7</v>
      </c>
      <c r="G1031" t="str" cm="1">
        <f t="array" ref="G1031">_xlfn.IFS(
AND(F1031&gt;=1,F1031&lt;=7),"Near",
AND(F1031&gt;=8,F1031&lt;=14),"Moderate",
AND(F1031&gt;=15,F1031&lt;=21),"Far",
AND(F1031&gt;=22,F1031&lt;=29),"Very Far"
)</f>
        <v>Near</v>
      </c>
      <c r="H1031">
        <v>4</v>
      </c>
      <c r="I1031" t="s">
        <v>37</v>
      </c>
      <c r="J1031">
        <v>1</v>
      </c>
      <c r="K1031">
        <v>1030</v>
      </c>
      <c r="L1031" t="s">
        <v>28</v>
      </c>
      <c r="M1031">
        <v>2</v>
      </c>
      <c r="N1031" t="s">
        <v>44</v>
      </c>
      <c r="O1031" t="s">
        <v>30</v>
      </c>
      <c r="P1031">
        <v>57140</v>
      </c>
      <c r="Q1031" t="s">
        <v>82</v>
      </c>
      <c r="R1031">
        <v>11</v>
      </c>
      <c r="S1031">
        <v>8</v>
      </c>
      <c r="T1031">
        <v>0</v>
      </c>
      <c r="U1031">
        <v>10</v>
      </c>
      <c r="V1031">
        <v>2</v>
      </c>
      <c r="W1031">
        <v>0</v>
      </c>
      <c r="X1031">
        <v>0</v>
      </c>
      <c r="Y1031">
        <v>0</v>
      </c>
    </row>
    <row r="1032" spans="1:25" x14ac:dyDescent="0.25">
      <c r="A1032">
        <v>35</v>
      </c>
      <c r="B1032" t="str" cm="1">
        <f t="array" ref="B1032">_xlfn.IFS(
    AND(A1032 &gt;= 18, A1032 &lt;= 25), "18-25",
    AND(A1032 &gt;= 26, A1032 &lt;= 35), "26-35",
    AND(A1032 &gt;= 36, A1032 &lt;= 45), "36-45",
    AND(A1032 &gt;= 46, A1032 &lt;= 55), "46-55",
    AND(A1032 &gt;= 56, A1032 &lt;= 60), "56-60"
)</f>
        <v>26-35</v>
      </c>
      <c r="C1032" t="s">
        <v>24</v>
      </c>
      <c r="D1032" t="s">
        <v>40</v>
      </c>
      <c r="E1032" t="s">
        <v>26</v>
      </c>
      <c r="F1032">
        <v>10</v>
      </c>
      <c r="G1032" t="str" cm="1">
        <f t="array" ref="G1032">_xlfn.IFS(
AND(F1032&gt;=1,F1032&lt;=7),"Near",
AND(F1032&gt;=8,F1032&lt;=14),"Moderate",
AND(F1032&gt;=15,F1032&lt;=21),"Far",
AND(F1032&gt;=22,F1032&lt;=29),"Very Far"
)</f>
        <v>Moderate</v>
      </c>
      <c r="H1032">
        <v>1</v>
      </c>
      <c r="I1032" t="s">
        <v>27</v>
      </c>
      <c r="J1032">
        <v>1</v>
      </c>
      <c r="K1032">
        <v>1031</v>
      </c>
      <c r="L1032" t="s">
        <v>28</v>
      </c>
      <c r="M1032">
        <v>2</v>
      </c>
      <c r="N1032" t="s">
        <v>43</v>
      </c>
      <c r="O1032" t="s">
        <v>45</v>
      </c>
      <c r="P1032">
        <v>43230</v>
      </c>
      <c r="Q1032" t="s">
        <v>85</v>
      </c>
      <c r="R1032">
        <v>18</v>
      </c>
      <c r="S1032">
        <v>8</v>
      </c>
      <c r="T1032">
        <v>3</v>
      </c>
      <c r="U1032">
        <v>15</v>
      </c>
      <c r="V1032">
        <v>3</v>
      </c>
      <c r="W1032">
        <v>7</v>
      </c>
      <c r="X1032">
        <v>1</v>
      </c>
      <c r="Y1032">
        <v>7</v>
      </c>
    </row>
    <row r="1033" spans="1:25" x14ac:dyDescent="0.25">
      <c r="A1033">
        <v>38</v>
      </c>
      <c r="B1033" t="str" cm="1">
        <f t="array" ref="B1033">_xlfn.IFS(
    AND(A1033 &gt;= 18, A1033 &lt;= 25), "18-25",
    AND(A1033 &gt;= 26, A1033 &lt;= 35), "26-35",
    AND(A1033 &gt;= 36, A1033 &lt;= 45), "36-45",
    AND(A1033 &gt;= 46, A1033 &lt;= 55), "46-55",
    AND(A1033 &gt;= 56, A1033 &lt;= 60), "56-60"
)</f>
        <v>36-45</v>
      </c>
      <c r="C1033" t="s">
        <v>24</v>
      </c>
      <c r="D1033" t="s">
        <v>40</v>
      </c>
      <c r="E1033" t="s">
        <v>26</v>
      </c>
      <c r="F1033">
        <v>6</v>
      </c>
      <c r="G1033" t="str" cm="1">
        <f t="array" ref="G1033">_xlfn.IFS(
AND(F1033&gt;=1,F1033&lt;=7),"Near",
AND(F1033&gt;=8,F1033&lt;=14),"Moderate",
AND(F1033&gt;=15,F1033&lt;=21),"Far",
AND(F1033&gt;=22,F1033&lt;=29),"Very Far"
)</f>
        <v>Near</v>
      </c>
      <c r="H1033">
        <v>4</v>
      </c>
      <c r="I1033" t="s">
        <v>50</v>
      </c>
      <c r="J1033">
        <v>1</v>
      </c>
      <c r="K1033">
        <v>1032</v>
      </c>
      <c r="L1033" t="s">
        <v>38</v>
      </c>
      <c r="M1033">
        <v>3</v>
      </c>
      <c r="N1033" t="s">
        <v>39</v>
      </c>
      <c r="O1033" t="s">
        <v>45</v>
      </c>
      <c r="P1033">
        <v>73360</v>
      </c>
      <c r="Q1033" t="s">
        <v>83</v>
      </c>
      <c r="R1033">
        <v>11</v>
      </c>
      <c r="S1033">
        <v>8</v>
      </c>
      <c r="T1033">
        <v>0</v>
      </c>
      <c r="U1033">
        <v>13</v>
      </c>
      <c r="V1033">
        <v>3</v>
      </c>
      <c r="W1033">
        <v>11</v>
      </c>
      <c r="X1033">
        <v>3</v>
      </c>
      <c r="Y1033">
        <v>8</v>
      </c>
    </row>
    <row r="1034" spans="1:25" x14ac:dyDescent="0.25">
      <c r="A1034">
        <v>34</v>
      </c>
      <c r="B1034" t="str" cm="1">
        <f t="array" ref="B1034">_xlfn.IFS(
    AND(A1034 &gt;= 18, A1034 &lt;= 25), "18-25",
    AND(A1034 &gt;= 26, A1034 &lt;= 35), "26-35",
    AND(A1034 &gt;= 36, A1034 &lt;= 45), "36-45",
    AND(A1034 &gt;= 46, A1034 &lt;= 55), "46-55",
    AND(A1034 &gt;= 56, A1034 &lt;= 60), "56-60"
)</f>
        <v>26-35</v>
      </c>
      <c r="C1034" t="s">
        <v>32</v>
      </c>
      <c r="D1034" t="s">
        <v>80</v>
      </c>
      <c r="E1034" t="s">
        <v>78</v>
      </c>
      <c r="F1034">
        <v>2</v>
      </c>
      <c r="G1034" t="str" cm="1">
        <f t="array" ref="G1034">_xlfn.IFS(
AND(F1034&gt;=1,F1034&lt;=7),"Near",
AND(F1034&gt;=8,F1034&lt;=14),"Moderate",
AND(F1034&gt;=15,F1034&lt;=21),"Far",
AND(F1034&gt;=22,F1034&lt;=29),"Very Far"
)</f>
        <v>Near</v>
      </c>
      <c r="H1034">
        <v>1</v>
      </c>
      <c r="I1034" t="s">
        <v>27</v>
      </c>
      <c r="J1034">
        <v>1</v>
      </c>
      <c r="K1034">
        <v>1033</v>
      </c>
      <c r="L1034" t="s">
        <v>38</v>
      </c>
      <c r="M1034">
        <v>1</v>
      </c>
      <c r="N1034" t="s">
        <v>46</v>
      </c>
      <c r="O1034" t="s">
        <v>30</v>
      </c>
      <c r="P1034">
        <v>134990</v>
      </c>
      <c r="Q1034" t="s">
        <v>82</v>
      </c>
      <c r="R1034">
        <v>23</v>
      </c>
      <c r="S1034">
        <v>8</v>
      </c>
      <c r="T1034">
        <v>2</v>
      </c>
      <c r="U1034">
        <v>11</v>
      </c>
      <c r="V1034">
        <v>2</v>
      </c>
      <c r="W1034">
        <v>7</v>
      </c>
      <c r="X1034">
        <v>0</v>
      </c>
      <c r="Y1034">
        <v>7</v>
      </c>
    </row>
    <row r="1035" spans="1:25" x14ac:dyDescent="0.25">
      <c r="A1035">
        <v>37</v>
      </c>
      <c r="B1035" t="str" cm="1">
        <f t="array" ref="B1035">_xlfn.IFS(
    AND(A1035 &gt;= 18, A1035 &lt;= 25), "18-25",
    AND(A1035 &gt;= 26, A1035 &lt;= 35), "26-35",
    AND(A1035 &gt;= 36, A1035 &lt;= 45), "36-45",
    AND(A1035 &gt;= 46, A1035 &lt;= 55), "46-55",
    AND(A1035 &gt;= 56, A1035 &lt;= 60), "56-60"
)</f>
        <v>36-45</v>
      </c>
      <c r="C1035" t="s">
        <v>32</v>
      </c>
      <c r="D1035" t="s">
        <v>81</v>
      </c>
      <c r="E1035" t="s">
        <v>78</v>
      </c>
      <c r="F1035">
        <v>24</v>
      </c>
      <c r="G1035" t="str" cm="1">
        <f t="array" ref="G1035">_xlfn.IFS(
AND(F1035&gt;=1,F1035&lt;=7),"Near",
AND(F1035&gt;=8,F1035&lt;=14),"Moderate",
AND(F1035&gt;=15,F1035&lt;=21),"Far",
AND(F1035&gt;=22,F1035&lt;=29),"Very Far"
)</f>
        <v>Very Far</v>
      </c>
      <c r="H1035">
        <v>3</v>
      </c>
      <c r="I1035" t="s">
        <v>27</v>
      </c>
      <c r="J1035">
        <v>1</v>
      </c>
      <c r="K1035">
        <v>1034</v>
      </c>
      <c r="L1035" t="s">
        <v>38</v>
      </c>
      <c r="M1035">
        <v>1</v>
      </c>
      <c r="N1035" t="s">
        <v>44</v>
      </c>
      <c r="O1035" t="s">
        <v>36</v>
      </c>
      <c r="P1035">
        <v>137580</v>
      </c>
      <c r="Q1035" t="s">
        <v>82</v>
      </c>
      <c r="R1035">
        <v>11</v>
      </c>
      <c r="S1035">
        <v>8</v>
      </c>
      <c r="T1035">
        <v>1</v>
      </c>
      <c r="U1035">
        <v>10</v>
      </c>
      <c r="V1035">
        <v>5</v>
      </c>
      <c r="W1035">
        <v>10</v>
      </c>
      <c r="X1035">
        <v>0</v>
      </c>
      <c r="Y1035">
        <v>8</v>
      </c>
    </row>
    <row r="1036" spans="1:25" x14ac:dyDescent="0.25">
      <c r="A1036">
        <v>39</v>
      </c>
      <c r="B1036" t="str" cm="1">
        <f t="array" ref="B1036">_xlfn.IFS(
    AND(A1036 &gt;= 18, A1036 &lt;= 25), "18-25",
    AND(A1036 &gt;= 26, A1036 &lt;= 35), "26-35",
    AND(A1036 &gt;= 36, A1036 &lt;= 45), "36-45",
    AND(A1036 &gt;= 46, A1036 &lt;= 55), "46-55",
    AND(A1036 &gt;= 56, A1036 &lt;= 60), "56-60"
)</f>
        <v>36-45</v>
      </c>
      <c r="C1036" t="s">
        <v>24</v>
      </c>
      <c r="D1036" t="s">
        <v>80</v>
      </c>
      <c r="E1036" t="s">
        <v>78</v>
      </c>
      <c r="F1036">
        <v>2</v>
      </c>
      <c r="G1036" t="str" cm="1">
        <f t="array" ref="G1036">_xlfn.IFS(
AND(F1036&gt;=1,F1036&lt;=7),"Near",
AND(F1036&gt;=8,F1036&lt;=14),"Moderate",
AND(F1036&gt;=15,F1036&lt;=21),"Far",
AND(F1036&gt;=22,F1036&lt;=29),"Very Far"
)</f>
        <v>Near</v>
      </c>
      <c r="H1036">
        <v>1</v>
      </c>
      <c r="I1036" t="s">
        <v>42</v>
      </c>
      <c r="J1036">
        <v>1</v>
      </c>
      <c r="K1036">
        <v>1035</v>
      </c>
      <c r="L1036" t="s">
        <v>38</v>
      </c>
      <c r="M1036">
        <v>2</v>
      </c>
      <c r="N1036" t="s">
        <v>29</v>
      </c>
      <c r="O1036" t="s">
        <v>45</v>
      </c>
      <c r="P1036">
        <v>51550</v>
      </c>
      <c r="Q1036" t="s">
        <v>85</v>
      </c>
      <c r="R1036">
        <v>18</v>
      </c>
      <c r="S1036">
        <v>8</v>
      </c>
      <c r="T1036">
        <v>1</v>
      </c>
      <c r="U1036">
        <v>7</v>
      </c>
      <c r="V1036">
        <v>3</v>
      </c>
      <c r="W1036">
        <v>2</v>
      </c>
      <c r="X1036">
        <v>2</v>
      </c>
      <c r="Y1036">
        <v>2</v>
      </c>
    </row>
    <row r="1037" spans="1:25" x14ac:dyDescent="0.25">
      <c r="A1037">
        <v>43</v>
      </c>
      <c r="B1037" t="str" cm="1">
        <f t="array" ref="B1037">_xlfn.IFS(
    AND(A1037 &gt;= 18, A1037 &lt;= 25), "18-25",
    AND(A1037 &gt;= 26, A1037 &lt;= 35), "26-35",
    AND(A1037 &gt;= 36, A1037 &lt;= 45), "36-45",
    AND(A1037 &gt;= 46, A1037 &lt;= 55), "46-55",
    AND(A1037 &gt;= 56, A1037 &lt;= 60), "56-60"
)</f>
        <v>36-45</v>
      </c>
      <c r="C1037" t="s">
        <v>24</v>
      </c>
      <c r="D1037" t="s">
        <v>40</v>
      </c>
      <c r="E1037" t="s">
        <v>79</v>
      </c>
      <c r="F1037">
        <v>8</v>
      </c>
      <c r="G1037" t="str" cm="1">
        <f t="array" ref="G1037">_xlfn.IFS(
AND(F1037&gt;=1,F1037&lt;=7),"Near",
AND(F1037&gt;=8,F1037&lt;=14),"Moderate",
AND(F1037&gt;=15,F1037&lt;=21),"Far",
AND(F1037&gt;=22,F1037&lt;=29),"Very Far"
)</f>
        <v>Moderate</v>
      </c>
      <c r="H1037">
        <v>5</v>
      </c>
      <c r="I1037" t="s">
        <v>42</v>
      </c>
      <c r="J1037">
        <v>1</v>
      </c>
      <c r="K1037">
        <v>1036</v>
      </c>
      <c r="L1037" t="s">
        <v>28</v>
      </c>
      <c r="M1037">
        <v>3</v>
      </c>
      <c r="N1037" t="s">
        <v>39</v>
      </c>
      <c r="O1037" t="s">
        <v>36</v>
      </c>
      <c r="P1037">
        <v>22580</v>
      </c>
      <c r="Q1037" t="s">
        <v>84</v>
      </c>
      <c r="R1037">
        <v>18</v>
      </c>
      <c r="S1037">
        <v>8</v>
      </c>
      <c r="T1037">
        <v>0</v>
      </c>
      <c r="U1037">
        <v>7</v>
      </c>
      <c r="V1037">
        <v>2</v>
      </c>
      <c r="W1037">
        <v>3</v>
      </c>
      <c r="X1037">
        <v>1</v>
      </c>
      <c r="Y1037">
        <v>2</v>
      </c>
    </row>
    <row r="1038" spans="1:25" x14ac:dyDescent="0.25">
      <c r="A1038">
        <v>41</v>
      </c>
      <c r="B1038" t="str" cm="1">
        <f t="array" ref="B1038">_xlfn.IFS(
    AND(A1038 &gt;= 18, A1038 &lt;= 25), "18-25",
    AND(A1038 &gt;= 26, A1038 &lt;= 35), "26-35",
    AND(A1038 &gt;= 36, A1038 &lt;= 45), "36-45",
    AND(A1038 &gt;= 46, A1038 &lt;= 55), "46-55",
    AND(A1038 &gt;= 56, A1038 &lt;= 60), "56-60"
)</f>
        <v>36-45</v>
      </c>
      <c r="C1038" t="s">
        <v>24</v>
      </c>
      <c r="D1038" t="s">
        <v>81</v>
      </c>
      <c r="E1038" t="s">
        <v>78</v>
      </c>
      <c r="F1038">
        <v>3</v>
      </c>
      <c r="G1038" t="str" cm="1">
        <f t="array" ref="G1038">_xlfn.IFS(
AND(F1038&gt;=1,F1038&lt;=7),"Near",
AND(F1038&gt;=8,F1038&lt;=14),"Moderate",
AND(F1038&gt;=15,F1038&lt;=21),"Far",
AND(F1038&gt;=22,F1038&lt;=29),"Very Far"
)</f>
        <v>Near</v>
      </c>
      <c r="H1038">
        <v>3</v>
      </c>
      <c r="I1038" t="s">
        <v>27</v>
      </c>
      <c r="J1038">
        <v>1</v>
      </c>
      <c r="K1038">
        <v>1037</v>
      </c>
      <c r="L1038" t="s">
        <v>38</v>
      </c>
      <c r="M1038">
        <v>3</v>
      </c>
      <c r="N1038" t="s">
        <v>35</v>
      </c>
      <c r="O1038" t="s">
        <v>36</v>
      </c>
      <c r="P1038">
        <v>35970</v>
      </c>
      <c r="Q1038" t="s">
        <v>83</v>
      </c>
      <c r="R1038">
        <v>13</v>
      </c>
      <c r="S1038">
        <v>8</v>
      </c>
      <c r="T1038">
        <v>1</v>
      </c>
      <c r="U1038">
        <v>11</v>
      </c>
      <c r="V1038">
        <v>2</v>
      </c>
      <c r="W1038">
        <v>3</v>
      </c>
      <c r="X1038">
        <v>1</v>
      </c>
      <c r="Y1038">
        <v>2</v>
      </c>
    </row>
    <row r="1039" spans="1:25" x14ac:dyDescent="0.25">
      <c r="A1039">
        <v>41</v>
      </c>
      <c r="B1039" t="str" cm="1">
        <f t="array" ref="B1039">_xlfn.IFS(
    AND(A1039 &gt;= 18, A1039 &lt;= 25), "18-25",
    AND(A1039 &gt;= 26, A1039 &lt;= 35), "26-35",
    AND(A1039 &gt;= 36, A1039 &lt;= 45), "36-45",
    AND(A1039 &gt;= 46, A1039 &lt;= 55), "46-55",
    AND(A1039 &gt;= 56, A1039 &lt;= 60), "56-60"
)</f>
        <v>36-45</v>
      </c>
      <c r="C1039" t="s">
        <v>24</v>
      </c>
      <c r="D1039" t="s">
        <v>81</v>
      </c>
      <c r="E1039" t="s">
        <v>78</v>
      </c>
      <c r="F1039">
        <v>1</v>
      </c>
      <c r="G1039" t="str" cm="1">
        <f t="array" ref="G1039">_xlfn.IFS(
AND(F1039&gt;=1,F1039&lt;=7),"Near",
AND(F1039&gt;=8,F1039&lt;=14),"Moderate",
AND(F1039&gt;=15,F1039&lt;=21),"Far",
AND(F1039&gt;=22,F1039&lt;=29),"Very Far"
)</f>
        <v>Near</v>
      </c>
      <c r="H1039">
        <v>1</v>
      </c>
      <c r="I1039" t="s">
        <v>51</v>
      </c>
      <c r="J1039">
        <v>1</v>
      </c>
      <c r="K1039">
        <v>1038</v>
      </c>
      <c r="L1039" t="s">
        <v>38</v>
      </c>
      <c r="M1039">
        <v>3</v>
      </c>
      <c r="N1039" t="s">
        <v>44</v>
      </c>
      <c r="O1039" t="s">
        <v>45</v>
      </c>
      <c r="P1039">
        <v>25150</v>
      </c>
      <c r="Q1039" t="s">
        <v>84</v>
      </c>
      <c r="R1039">
        <v>18</v>
      </c>
      <c r="S1039">
        <v>8</v>
      </c>
      <c r="T1039">
        <v>0</v>
      </c>
      <c r="U1039">
        <v>23</v>
      </c>
      <c r="V1039">
        <v>2</v>
      </c>
      <c r="W1039">
        <v>22</v>
      </c>
      <c r="X1039">
        <v>13</v>
      </c>
      <c r="Y1039">
        <v>5</v>
      </c>
    </row>
    <row r="1040" spans="1:25" x14ac:dyDescent="0.25">
      <c r="A1040">
        <v>30</v>
      </c>
      <c r="B1040" t="str" cm="1">
        <f t="array" ref="B1040">_xlfn.IFS(
    AND(A1040 &gt;= 18, A1040 &lt;= 25), "18-25",
    AND(A1040 &gt;= 26, A1040 &lt;= 35), "26-35",
    AND(A1040 &gt;= 36, A1040 &lt;= 45), "36-45",
    AND(A1040 &gt;= 46, A1040 &lt;= 55), "46-55",
    AND(A1040 &gt;= 56, A1040 &lt;= 60), "56-60"
)</f>
        <v>26-35</v>
      </c>
      <c r="C1040" t="s">
        <v>24</v>
      </c>
      <c r="D1040" t="s">
        <v>81</v>
      </c>
      <c r="E1040" t="s">
        <v>26</v>
      </c>
      <c r="F1040">
        <v>26</v>
      </c>
      <c r="G1040" t="str" cm="1">
        <f t="array" ref="G1040">_xlfn.IFS(
AND(F1040&gt;=1,F1040&lt;=7),"Near",
AND(F1040&gt;=8,F1040&lt;=14),"Moderate",
AND(F1040&gt;=15,F1040&lt;=21),"Far",
AND(F1040&gt;=22,F1040&lt;=29),"Very Far"
)</f>
        <v>Very Far</v>
      </c>
      <c r="H1040">
        <v>3</v>
      </c>
      <c r="I1040" t="s">
        <v>50</v>
      </c>
      <c r="J1040">
        <v>1</v>
      </c>
      <c r="K1040">
        <v>1039</v>
      </c>
      <c r="L1040" t="s">
        <v>28</v>
      </c>
      <c r="M1040">
        <v>2</v>
      </c>
      <c r="N1040" t="s">
        <v>48</v>
      </c>
      <c r="O1040" t="s">
        <v>36</v>
      </c>
      <c r="P1040">
        <v>44200</v>
      </c>
      <c r="Q1040" t="s">
        <v>84</v>
      </c>
      <c r="R1040">
        <v>11</v>
      </c>
      <c r="S1040">
        <v>8</v>
      </c>
      <c r="T1040">
        <v>0</v>
      </c>
      <c r="U1040">
        <v>9</v>
      </c>
      <c r="V1040">
        <v>3</v>
      </c>
      <c r="W1040">
        <v>7</v>
      </c>
      <c r="X1040">
        <v>0</v>
      </c>
      <c r="Y1040">
        <v>2</v>
      </c>
    </row>
    <row r="1041" spans="1:25" x14ac:dyDescent="0.25">
      <c r="A1041">
        <v>26</v>
      </c>
      <c r="B1041" t="str" cm="1">
        <f t="array" ref="B1041">_xlfn.IFS(
    AND(A1041 &gt;= 18, A1041 &lt;= 25), "18-25",
    AND(A1041 &gt;= 26, A1041 &lt;= 35), "26-35",
    AND(A1041 &gt;= 36, A1041 &lt;= 45), "36-45",
    AND(A1041 &gt;= 46, A1041 &lt;= 55), "46-55",
    AND(A1041 &gt;= 56, A1041 &lt;= 60), "56-60"
)</f>
        <v>26-35</v>
      </c>
      <c r="C1041" t="s">
        <v>32</v>
      </c>
      <c r="D1041" t="s">
        <v>81</v>
      </c>
      <c r="E1041" t="s">
        <v>79</v>
      </c>
      <c r="F1041">
        <v>2</v>
      </c>
      <c r="G1041" t="str" cm="1">
        <f t="array" ref="G1041">_xlfn.IFS(
AND(F1041&gt;=1,F1041&lt;=7),"Near",
AND(F1041&gt;=8,F1041&lt;=14),"Moderate",
AND(F1041&gt;=15,F1041&lt;=21),"Far",
AND(F1041&gt;=22,F1041&lt;=29),"Very Far"
)</f>
        <v>Near</v>
      </c>
      <c r="H1041">
        <v>1</v>
      </c>
      <c r="I1041" t="s">
        <v>51</v>
      </c>
      <c r="J1041">
        <v>1</v>
      </c>
      <c r="K1041">
        <v>1040</v>
      </c>
      <c r="L1041" t="s">
        <v>28</v>
      </c>
      <c r="M1041">
        <v>3</v>
      </c>
      <c r="N1041" t="s">
        <v>39</v>
      </c>
      <c r="O1041" t="s">
        <v>30</v>
      </c>
      <c r="P1041">
        <v>65780</v>
      </c>
      <c r="Q1041" t="s">
        <v>83</v>
      </c>
      <c r="R1041">
        <v>15</v>
      </c>
      <c r="S1041">
        <v>8</v>
      </c>
      <c r="T1041">
        <v>2</v>
      </c>
      <c r="U1041">
        <v>6</v>
      </c>
      <c r="V1041">
        <v>3</v>
      </c>
      <c r="W1041">
        <v>5</v>
      </c>
      <c r="X1041">
        <v>1</v>
      </c>
      <c r="Y1041">
        <v>4</v>
      </c>
    </row>
    <row r="1042" spans="1:25" x14ac:dyDescent="0.25">
      <c r="A1042">
        <v>46</v>
      </c>
      <c r="B1042" t="str" cm="1">
        <f t="array" ref="B1042">_xlfn.IFS(
    AND(A1042 &gt;= 18, A1042 &lt;= 25), "18-25",
    AND(A1042 &gt;= 26, A1042 &lt;= 35), "26-35",
    AND(A1042 &gt;= 36, A1042 &lt;= 45), "36-45",
    AND(A1042 &gt;= 46, A1042 &lt;= 55), "46-55",
    AND(A1042 &gt;= 56, A1042 &lt;= 60), "56-60"
)</f>
        <v>46-55</v>
      </c>
      <c r="C1042" t="s">
        <v>32</v>
      </c>
      <c r="D1042" t="s">
        <v>81</v>
      </c>
      <c r="E1042" t="s">
        <v>78</v>
      </c>
      <c r="F1042">
        <v>10</v>
      </c>
      <c r="G1042" t="str" cm="1">
        <f t="array" ref="G1042">_xlfn.IFS(
AND(F1042&gt;=1,F1042&lt;=7),"Near",
AND(F1042&gt;=8,F1042&lt;=14),"Moderate",
AND(F1042&gt;=15,F1042&lt;=21),"Far",
AND(F1042&gt;=22,F1042&lt;=29),"Very Far"
)</f>
        <v>Moderate</v>
      </c>
      <c r="H1042">
        <v>3</v>
      </c>
      <c r="I1042" t="s">
        <v>42</v>
      </c>
      <c r="J1042">
        <v>1</v>
      </c>
      <c r="K1042">
        <v>1041</v>
      </c>
      <c r="L1042" t="s">
        <v>38</v>
      </c>
      <c r="M1042">
        <v>1</v>
      </c>
      <c r="N1042" t="s">
        <v>39</v>
      </c>
      <c r="O1042" t="s">
        <v>30</v>
      </c>
      <c r="P1042">
        <v>44220</v>
      </c>
      <c r="Q1042" t="s">
        <v>83</v>
      </c>
      <c r="R1042">
        <v>11</v>
      </c>
      <c r="S1042">
        <v>8</v>
      </c>
      <c r="T1042">
        <v>1</v>
      </c>
      <c r="U1042">
        <v>13</v>
      </c>
      <c r="V1042">
        <v>2</v>
      </c>
      <c r="W1042">
        <v>9</v>
      </c>
      <c r="X1042">
        <v>3</v>
      </c>
      <c r="Y1042">
        <v>7</v>
      </c>
    </row>
    <row r="1043" spans="1:25" x14ac:dyDescent="0.25">
      <c r="A1043">
        <v>40</v>
      </c>
      <c r="B1043" t="str" cm="1">
        <f t="array" ref="B1043">_xlfn.IFS(
    AND(A1043 &gt;= 18, A1043 &lt;= 25), "18-25",
    AND(A1043 &gt;= 26, A1043 &lt;= 35), "26-35",
    AND(A1043 &gt;= 36, A1043 &lt;= 45), "36-45",
    AND(A1043 &gt;= 46, A1043 &lt;= 55), "46-55",
    AND(A1043 &gt;= 56, A1043 &lt;= 60), "56-60"
)</f>
        <v>36-45</v>
      </c>
      <c r="C1043" t="s">
        <v>24</v>
      </c>
      <c r="D1043" t="s">
        <v>81</v>
      </c>
      <c r="E1043" t="s">
        <v>26</v>
      </c>
      <c r="F1043">
        <v>27</v>
      </c>
      <c r="G1043" t="str" cm="1">
        <f t="array" ref="G1043">_xlfn.IFS(
AND(F1043&gt;=1,F1043&lt;=7),"Near",
AND(F1043&gt;=8,F1043&lt;=14),"Moderate",
AND(F1043&gt;=15,F1043&lt;=21),"Far",
AND(F1043&gt;=22,F1043&lt;=29),"Very Far"
)</f>
        <v>Very Far</v>
      </c>
      <c r="H1043">
        <v>2</v>
      </c>
      <c r="I1043" t="s">
        <v>42</v>
      </c>
      <c r="J1043">
        <v>1</v>
      </c>
      <c r="K1043">
        <v>1042</v>
      </c>
      <c r="L1043" t="s">
        <v>28</v>
      </c>
      <c r="M1043">
        <v>3</v>
      </c>
      <c r="N1043" t="s">
        <v>39</v>
      </c>
      <c r="O1043" t="s">
        <v>45</v>
      </c>
      <c r="P1043">
        <v>102740</v>
      </c>
      <c r="Q1043" t="s">
        <v>85</v>
      </c>
      <c r="R1043">
        <v>18</v>
      </c>
      <c r="S1043">
        <v>8</v>
      </c>
      <c r="T1043">
        <v>0</v>
      </c>
      <c r="U1043">
        <v>12</v>
      </c>
      <c r="V1043">
        <v>3</v>
      </c>
      <c r="W1043">
        <v>5</v>
      </c>
      <c r="X1043">
        <v>0</v>
      </c>
      <c r="Y1043">
        <v>3</v>
      </c>
    </row>
    <row r="1044" spans="1:25" x14ac:dyDescent="0.25">
      <c r="A1044">
        <v>34</v>
      </c>
      <c r="B1044" t="str" cm="1">
        <f t="array" ref="B1044">_xlfn.IFS(
    AND(A1044 &gt;= 18, A1044 &lt;= 25), "18-25",
    AND(A1044 &gt;= 26, A1044 &lt;= 35), "26-35",
    AND(A1044 &gt;= 36, A1044 &lt;= 45), "36-45",
    AND(A1044 &gt;= 46, A1044 &lt;= 55), "46-55",
    AND(A1044 &gt;= 56, A1044 &lt;= 60), "56-60"
)</f>
        <v>26-35</v>
      </c>
      <c r="C1044" t="s">
        <v>24</v>
      </c>
      <c r="D1044" t="s">
        <v>81</v>
      </c>
      <c r="E1044" t="s">
        <v>78</v>
      </c>
      <c r="F1044">
        <v>2</v>
      </c>
      <c r="G1044" t="str" cm="1">
        <f t="array" ref="G1044">_xlfn.IFS(
AND(F1044&gt;=1,F1044&lt;=7),"Near",
AND(F1044&gt;=8,F1044&lt;=14),"Moderate",
AND(F1044&gt;=15,F1044&lt;=21),"Far",
AND(F1044&gt;=22,F1044&lt;=29),"Very Far"
)</f>
        <v>Near</v>
      </c>
      <c r="H1044">
        <v>3</v>
      </c>
      <c r="I1044" t="s">
        <v>27</v>
      </c>
      <c r="J1044">
        <v>1</v>
      </c>
      <c r="K1044">
        <v>1043</v>
      </c>
      <c r="L1044" t="s">
        <v>38</v>
      </c>
      <c r="M1044">
        <v>2</v>
      </c>
      <c r="N1044" t="s">
        <v>44</v>
      </c>
      <c r="O1044" t="s">
        <v>30</v>
      </c>
      <c r="P1044">
        <v>53430</v>
      </c>
      <c r="Q1044" t="s">
        <v>84</v>
      </c>
      <c r="R1044">
        <v>14</v>
      </c>
      <c r="S1044">
        <v>8</v>
      </c>
      <c r="T1044">
        <v>0</v>
      </c>
      <c r="U1044">
        <v>10</v>
      </c>
      <c r="V1044">
        <v>5</v>
      </c>
      <c r="W1044">
        <v>10</v>
      </c>
      <c r="X1044">
        <v>4</v>
      </c>
      <c r="Y1044">
        <v>8</v>
      </c>
    </row>
    <row r="1045" spans="1:25" x14ac:dyDescent="0.25">
      <c r="A1045">
        <v>58</v>
      </c>
      <c r="B1045" t="str" cm="1">
        <f t="array" ref="B1045">_xlfn.IFS(
    AND(A1045 &gt;= 18, A1045 &lt;= 25), "18-25",
    AND(A1045 &gt;= 26, A1045 &lt;= 35), "26-35",
    AND(A1045 &gt;= 36, A1045 &lt;= 45), "36-45",
    AND(A1045 &gt;= 46, A1045 &lt;= 55), "46-55",
    AND(A1045 &gt;= 56, A1045 &lt;= 60), "56-60"
)</f>
        <v>56-60</v>
      </c>
      <c r="C1045" t="s">
        <v>24</v>
      </c>
      <c r="D1045" t="s">
        <v>40</v>
      </c>
      <c r="E1045" t="s">
        <v>78</v>
      </c>
      <c r="F1045">
        <v>2</v>
      </c>
      <c r="G1045" t="str" cm="1">
        <f t="array" ref="G1045">_xlfn.IFS(
AND(F1045&gt;=1,F1045&lt;=7),"Near",
AND(F1045&gt;=8,F1045&lt;=14),"Moderate",
AND(F1045&gt;=15,F1045&lt;=21),"Far",
AND(F1045&gt;=22,F1045&lt;=29),"Very Far"
)</f>
        <v>Near</v>
      </c>
      <c r="H1045">
        <v>4</v>
      </c>
      <c r="I1045" t="s">
        <v>42</v>
      </c>
      <c r="J1045">
        <v>1</v>
      </c>
      <c r="K1045">
        <v>1044</v>
      </c>
      <c r="L1045" t="s">
        <v>38</v>
      </c>
      <c r="M1045">
        <v>1</v>
      </c>
      <c r="N1045" t="s">
        <v>44</v>
      </c>
      <c r="O1045" t="s">
        <v>45</v>
      </c>
      <c r="P1045">
        <v>23760</v>
      </c>
      <c r="Q1045" t="s">
        <v>83</v>
      </c>
      <c r="R1045">
        <v>12</v>
      </c>
      <c r="S1045">
        <v>8</v>
      </c>
      <c r="T1045">
        <v>1</v>
      </c>
      <c r="U1045">
        <v>37</v>
      </c>
      <c r="V1045">
        <v>3</v>
      </c>
      <c r="W1045">
        <v>16</v>
      </c>
      <c r="X1045">
        <v>14</v>
      </c>
      <c r="Y1045">
        <v>14</v>
      </c>
    </row>
    <row r="1046" spans="1:25" x14ac:dyDescent="0.25">
      <c r="A1046">
        <v>35</v>
      </c>
      <c r="B1046" t="str" cm="1">
        <f t="array" ref="B1046">_xlfn.IFS(
    AND(A1046 &gt;= 18, A1046 &lt;= 25), "18-25",
    AND(A1046 &gt;= 26, A1046 &lt;= 35), "26-35",
    AND(A1046 &gt;= 36, A1046 &lt;= 45), "36-45",
    AND(A1046 &gt;= 46, A1046 &lt;= 55), "46-55",
    AND(A1046 &gt;= 56, A1046 &lt;= 60), "56-60"
)</f>
        <v>26-35</v>
      </c>
      <c r="C1046" t="s">
        <v>24</v>
      </c>
      <c r="D1046" t="s">
        <v>81</v>
      </c>
      <c r="E1046" t="s">
        <v>78</v>
      </c>
      <c r="F1046">
        <v>8</v>
      </c>
      <c r="G1046" t="str" cm="1">
        <f t="array" ref="G1046">_xlfn.IFS(
AND(F1046&gt;=1,F1046&lt;=7),"Near",
AND(F1046&gt;=8,F1046&lt;=14),"Moderate",
AND(F1046&gt;=15,F1046&lt;=21),"Far",
AND(F1046&gt;=22,F1046&lt;=29),"Very Far"
)</f>
        <v>Moderate</v>
      </c>
      <c r="H1046">
        <v>1</v>
      </c>
      <c r="I1046" t="s">
        <v>51</v>
      </c>
      <c r="J1046">
        <v>1</v>
      </c>
      <c r="K1046">
        <v>1045</v>
      </c>
      <c r="L1046" t="s">
        <v>28</v>
      </c>
      <c r="M1046">
        <v>3</v>
      </c>
      <c r="N1046" t="s">
        <v>46</v>
      </c>
      <c r="O1046" t="s">
        <v>30</v>
      </c>
      <c r="P1046">
        <v>53460</v>
      </c>
      <c r="Q1046" t="s">
        <v>84</v>
      </c>
      <c r="R1046">
        <v>14</v>
      </c>
      <c r="S1046">
        <v>8</v>
      </c>
      <c r="T1046">
        <v>0</v>
      </c>
      <c r="U1046">
        <v>6</v>
      </c>
      <c r="V1046">
        <v>3</v>
      </c>
      <c r="W1046">
        <v>5</v>
      </c>
      <c r="X1046">
        <v>0</v>
      </c>
      <c r="Y1046">
        <v>3</v>
      </c>
    </row>
    <row r="1047" spans="1:25" x14ac:dyDescent="0.25">
      <c r="A1047">
        <v>47</v>
      </c>
      <c r="B1047" t="str" cm="1">
        <f t="array" ref="B1047">_xlfn.IFS(
    AND(A1047 &gt;= 18, A1047 &lt;= 25), "18-25",
    AND(A1047 &gt;= 26, A1047 &lt;= 35), "26-35",
    AND(A1047 &gt;= 36, A1047 &lt;= 45), "36-45",
    AND(A1047 &gt;= 46, A1047 &lt;= 55), "46-55",
    AND(A1047 &gt;= 56, A1047 &lt;= 60), "56-60"
)</f>
        <v>46-55</v>
      </c>
      <c r="C1047" t="s">
        <v>24</v>
      </c>
      <c r="D1047" t="s">
        <v>81</v>
      </c>
      <c r="E1047" t="s">
        <v>78</v>
      </c>
      <c r="F1047">
        <v>19</v>
      </c>
      <c r="G1047" t="str" cm="1">
        <f t="array" ref="G1047">_xlfn.IFS(
AND(F1047&gt;=1,F1047&lt;=7),"Near",
AND(F1047&gt;=8,F1047&lt;=14),"Moderate",
AND(F1047&gt;=15,F1047&lt;=21),"Far",
AND(F1047&gt;=22,F1047&lt;=29),"Very Far"
)</f>
        <v>Far</v>
      </c>
      <c r="H1047">
        <v>5</v>
      </c>
      <c r="I1047" t="s">
        <v>42</v>
      </c>
      <c r="J1047">
        <v>1</v>
      </c>
      <c r="K1047">
        <v>1046</v>
      </c>
      <c r="L1047" t="s">
        <v>28</v>
      </c>
      <c r="M1047">
        <v>2</v>
      </c>
      <c r="N1047" t="s">
        <v>35</v>
      </c>
      <c r="O1047" t="s">
        <v>45</v>
      </c>
      <c r="P1047">
        <v>28270</v>
      </c>
      <c r="Q1047" t="s">
        <v>83</v>
      </c>
      <c r="R1047">
        <v>14</v>
      </c>
      <c r="S1047">
        <v>8</v>
      </c>
      <c r="T1047">
        <v>1</v>
      </c>
      <c r="U1047">
        <v>28</v>
      </c>
      <c r="V1047">
        <v>3</v>
      </c>
      <c r="W1047">
        <v>22</v>
      </c>
      <c r="X1047">
        <v>14</v>
      </c>
      <c r="Y1047">
        <v>10</v>
      </c>
    </row>
    <row r="1048" spans="1:25" x14ac:dyDescent="0.25">
      <c r="A1048">
        <v>40</v>
      </c>
      <c r="B1048" t="str" cm="1">
        <f t="array" ref="B1048">_xlfn.IFS(
    AND(A1048 &gt;= 18, A1048 &lt;= 25), "18-25",
    AND(A1048 &gt;= 26, A1048 &lt;= 35), "26-35",
    AND(A1048 &gt;= 36, A1048 &lt;= 45), "36-45",
    AND(A1048 &gt;= 46, A1048 &lt;= 55), "46-55",
    AND(A1048 &gt;= 56, A1048 &lt;= 60), "56-60"
)</f>
        <v>36-45</v>
      </c>
      <c r="C1048" t="s">
        <v>24</v>
      </c>
      <c r="D1048" t="s">
        <v>81</v>
      </c>
      <c r="E1048" t="s">
        <v>78</v>
      </c>
      <c r="F1048">
        <v>1</v>
      </c>
      <c r="G1048" t="str" cm="1">
        <f t="array" ref="G1048">_xlfn.IFS(
AND(F1048&gt;=1,F1048&lt;=7),"Near",
AND(F1048&gt;=8,F1048&lt;=14),"Moderate",
AND(F1048&gt;=15,F1048&lt;=21),"Far",
AND(F1048&gt;=22,F1048&lt;=29),"Very Far"
)</f>
        <v>Near</v>
      </c>
      <c r="H1048">
        <v>4</v>
      </c>
      <c r="I1048" t="s">
        <v>27</v>
      </c>
      <c r="J1048">
        <v>1</v>
      </c>
      <c r="K1048">
        <v>1047</v>
      </c>
      <c r="L1048" t="s">
        <v>38</v>
      </c>
      <c r="M1048">
        <v>2</v>
      </c>
      <c r="N1048" t="s">
        <v>48</v>
      </c>
      <c r="O1048" t="s">
        <v>45</v>
      </c>
      <c r="P1048">
        <v>199430</v>
      </c>
      <c r="Q1048" t="s">
        <v>82</v>
      </c>
      <c r="R1048">
        <v>13</v>
      </c>
      <c r="S1048">
        <v>8</v>
      </c>
      <c r="T1048">
        <v>1</v>
      </c>
      <c r="U1048">
        <v>15</v>
      </c>
      <c r="V1048">
        <v>3</v>
      </c>
      <c r="W1048">
        <v>7</v>
      </c>
      <c r="X1048">
        <v>7</v>
      </c>
      <c r="Y1048">
        <v>7</v>
      </c>
    </row>
    <row r="1049" spans="1:25" x14ac:dyDescent="0.25">
      <c r="A1049">
        <v>54</v>
      </c>
      <c r="B1049" t="str" cm="1">
        <f t="array" ref="B1049">_xlfn.IFS(
    AND(A1049 &gt;= 18, A1049 &lt;= 25), "18-25",
    AND(A1049 &gt;= 26, A1049 &lt;= 35), "26-35",
    AND(A1049 &gt;= 36, A1049 &lt;= 45), "36-45",
    AND(A1049 &gt;= 46, A1049 &lt;= 55), "46-55",
    AND(A1049 &gt;= 56, A1049 &lt;= 60), "56-60"
)</f>
        <v>46-55</v>
      </c>
      <c r="C1049" t="s">
        <v>24</v>
      </c>
      <c r="D1049" t="s">
        <v>81</v>
      </c>
      <c r="E1049" t="s">
        <v>26</v>
      </c>
      <c r="F1049">
        <v>27</v>
      </c>
      <c r="G1049" t="str" cm="1">
        <f t="array" ref="G1049">_xlfn.IFS(
AND(F1049&gt;=1,F1049&lt;=7),"Near",
AND(F1049&gt;=8,F1049&lt;=14),"Moderate",
AND(F1049&gt;=15,F1049&lt;=21),"Far",
AND(F1049&gt;=22,F1049&lt;=29),"Very Far"
)</f>
        <v>Very Far</v>
      </c>
      <c r="H1049">
        <v>4</v>
      </c>
      <c r="I1049" t="s">
        <v>42</v>
      </c>
      <c r="J1049">
        <v>1</v>
      </c>
      <c r="K1049">
        <v>1048</v>
      </c>
      <c r="L1049" t="s">
        <v>38</v>
      </c>
      <c r="M1049">
        <v>1</v>
      </c>
      <c r="N1049" t="s">
        <v>35</v>
      </c>
      <c r="O1049" t="s">
        <v>30</v>
      </c>
      <c r="P1049">
        <v>31310</v>
      </c>
      <c r="Q1049" t="s">
        <v>85</v>
      </c>
      <c r="R1049">
        <v>14</v>
      </c>
      <c r="S1049">
        <v>8</v>
      </c>
      <c r="T1049">
        <v>0</v>
      </c>
      <c r="U1049">
        <v>14</v>
      </c>
      <c r="V1049">
        <v>3</v>
      </c>
      <c r="W1049">
        <v>7</v>
      </c>
      <c r="X1049">
        <v>1</v>
      </c>
      <c r="Y1049">
        <v>7</v>
      </c>
    </row>
    <row r="1050" spans="1:25" x14ac:dyDescent="0.25">
      <c r="A1050">
        <v>31</v>
      </c>
      <c r="B1050" t="str" cm="1">
        <f t="array" ref="B1050">_xlfn.IFS(
    AND(A1050 &gt;= 18, A1050 &lt;= 25), "18-25",
    AND(A1050 &gt;= 26, A1050 &lt;= 35), "26-35",
    AND(A1050 &gt;= 36, A1050 &lt;= 45), "36-45",
    AND(A1050 &gt;= 46, A1050 &lt;= 55), "46-55",
    AND(A1050 &gt;= 56, A1050 &lt;= 60), "56-60"
)</f>
        <v>26-35</v>
      </c>
      <c r="C1050" t="s">
        <v>24</v>
      </c>
      <c r="D1050" t="s">
        <v>80</v>
      </c>
      <c r="E1050" t="s">
        <v>26</v>
      </c>
      <c r="F1050">
        <v>8</v>
      </c>
      <c r="G1050" t="str" cm="1">
        <f t="array" ref="G1050">_xlfn.IFS(
AND(F1050&gt;=1,F1050&lt;=7),"Near",
AND(F1050&gt;=8,F1050&lt;=14),"Moderate",
AND(F1050&gt;=15,F1050&lt;=21),"Far",
AND(F1050&gt;=22,F1050&lt;=29),"Very Far"
)</f>
        <v>Moderate</v>
      </c>
      <c r="H1050">
        <v>4</v>
      </c>
      <c r="I1050" t="s">
        <v>37</v>
      </c>
      <c r="J1050">
        <v>1</v>
      </c>
      <c r="K1050">
        <v>1049</v>
      </c>
      <c r="L1050" t="s">
        <v>28</v>
      </c>
      <c r="M1050">
        <v>3</v>
      </c>
      <c r="N1050" t="s">
        <v>46</v>
      </c>
      <c r="O1050" t="s">
        <v>30</v>
      </c>
      <c r="P1050">
        <v>25520</v>
      </c>
      <c r="Q1050" t="s">
        <v>82</v>
      </c>
      <c r="R1050">
        <v>18</v>
      </c>
      <c r="S1050">
        <v>8</v>
      </c>
      <c r="T1050">
        <v>0</v>
      </c>
      <c r="U1050">
        <v>9</v>
      </c>
      <c r="V1050">
        <v>2</v>
      </c>
      <c r="W1050">
        <v>3</v>
      </c>
      <c r="X1050">
        <v>2</v>
      </c>
      <c r="Y1050">
        <v>2</v>
      </c>
    </row>
    <row r="1051" spans="1:25" x14ac:dyDescent="0.25">
      <c r="A1051">
        <v>28</v>
      </c>
      <c r="B1051" t="str" cm="1">
        <f t="array" ref="B1051">_xlfn.IFS(
    AND(A1051 &gt;= 18, A1051 &lt;= 25), "18-25",
    AND(A1051 &gt;= 26, A1051 &lt;= 35), "26-35",
    AND(A1051 &gt;= 36, A1051 &lt;= 45), "36-45",
    AND(A1051 &gt;= 46, A1051 &lt;= 55), "46-55",
    AND(A1051 &gt;= 56, A1051 &lt;= 60), "56-60"
)</f>
        <v>26-35</v>
      </c>
      <c r="C1051" t="s">
        <v>24</v>
      </c>
      <c r="D1051" t="s">
        <v>81</v>
      </c>
      <c r="E1051" t="s">
        <v>26</v>
      </c>
      <c r="F1051">
        <v>1</v>
      </c>
      <c r="G1051" t="str" cm="1">
        <f t="array" ref="G1051">_xlfn.IFS(
AND(F1051&gt;=1,F1051&lt;=7),"Near",
AND(F1051&gt;=8,F1051&lt;=14),"Moderate",
AND(F1051&gt;=15,F1051&lt;=21),"Far",
AND(F1051&gt;=22,F1051&lt;=29),"Very Far"
)</f>
        <v>Near</v>
      </c>
      <c r="H1051">
        <v>2</v>
      </c>
      <c r="I1051" t="s">
        <v>27</v>
      </c>
      <c r="J1051">
        <v>1</v>
      </c>
      <c r="K1051">
        <v>1050</v>
      </c>
      <c r="L1051" t="s">
        <v>38</v>
      </c>
      <c r="M1051">
        <v>3</v>
      </c>
      <c r="N1051" t="s">
        <v>48</v>
      </c>
      <c r="O1051" t="s">
        <v>30</v>
      </c>
      <c r="P1051">
        <v>44770</v>
      </c>
      <c r="Q1051" t="s">
        <v>82</v>
      </c>
      <c r="R1051">
        <v>15</v>
      </c>
      <c r="S1051">
        <v>8</v>
      </c>
      <c r="T1051">
        <v>0</v>
      </c>
      <c r="U1051">
        <v>3</v>
      </c>
      <c r="V1051">
        <v>6</v>
      </c>
      <c r="W1051">
        <v>3</v>
      </c>
      <c r="X1051">
        <v>1</v>
      </c>
      <c r="Y1051">
        <v>2</v>
      </c>
    </row>
    <row r="1052" spans="1:25" x14ac:dyDescent="0.25">
      <c r="A1052">
        <v>38</v>
      </c>
      <c r="B1052" t="str" cm="1">
        <f t="array" ref="B1052">_xlfn.IFS(
    AND(A1052 &gt;= 18, A1052 &lt;= 25), "18-25",
    AND(A1052 &gt;= 26, A1052 &lt;= 35), "26-35",
    AND(A1052 &gt;= 36, A1052 &lt;= 45), "36-45",
    AND(A1052 &gt;= 46, A1052 &lt;= 55), "46-55",
    AND(A1052 &gt;= 56, A1052 &lt;= 60), "56-60"
)</f>
        <v>36-45</v>
      </c>
      <c r="C1052" t="s">
        <v>24</v>
      </c>
      <c r="D1052" t="s">
        <v>81</v>
      </c>
      <c r="E1052" t="s">
        <v>78</v>
      </c>
      <c r="F1052">
        <v>19</v>
      </c>
      <c r="G1052" t="str" cm="1">
        <f t="array" ref="G1052">_xlfn.IFS(
AND(F1052&gt;=1,F1052&lt;=7),"Near",
AND(F1052&gt;=8,F1052&lt;=14),"Moderate",
AND(F1052&gt;=15,F1052&lt;=21),"Far",
AND(F1052&gt;=22,F1052&lt;=29),"Very Far"
)</f>
        <v>Far</v>
      </c>
      <c r="H1052">
        <v>3</v>
      </c>
      <c r="I1052" t="s">
        <v>42</v>
      </c>
      <c r="J1052">
        <v>1</v>
      </c>
      <c r="K1052">
        <v>1051</v>
      </c>
      <c r="L1052" t="s">
        <v>28</v>
      </c>
      <c r="M1052">
        <v>2</v>
      </c>
      <c r="N1052" t="s">
        <v>46</v>
      </c>
      <c r="O1052" t="s">
        <v>30</v>
      </c>
      <c r="P1052">
        <v>64740</v>
      </c>
      <c r="Q1052" t="s">
        <v>85</v>
      </c>
      <c r="R1052">
        <v>13</v>
      </c>
      <c r="S1052">
        <v>8</v>
      </c>
      <c r="T1052">
        <v>2</v>
      </c>
      <c r="U1052">
        <v>20</v>
      </c>
      <c r="V1052">
        <v>3</v>
      </c>
      <c r="W1052">
        <v>4</v>
      </c>
      <c r="X1052">
        <v>0</v>
      </c>
      <c r="Y1052">
        <v>3</v>
      </c>
    </row>
    <row r="1053" spans="1:25" x14ac:dyDescent="0.25">
      <c r="A1053">
        <v>26</v>
      </c>
      <c r="B1053" t="str" cm="1">
        <f t="array" ref="B1053">_xlfn.IFS(
    AND(A1053 &gt;= 18, A1053 &lt;= 25), "18-25",
    AND(A1053 &gt;= 26, A1053 &lt;= 35), "26-35",
    AND(A1053 &gt;= 36, A1053 &lt;= 45), "36-45",
    AND(A1053 &gt;= 46, A1053 &lt;= 55), "46-55",
    AND(A1053 &gt;= 56, A1053 &lt;= 60), "56-60"
)</f>
        <v>26-35</v>
      </c>
      <c r="C1053" t="s">
        <v>24</v>
      </c>
      <c r="D1053" t="s">
        <v>81</v>
      </c>
      <c r="E1053" t="s">
        <v>26</v>
      </c>
      <c r="F1053">
        <v>8</v>
      </c>
      <c r="G1053" t="str" cm="1">
        <f t="array" ref="G1053">_xlfn.IFS(
AND(F1053&gt;=1,F1053&lt;=7),"Near",
AND(F1053&gt;=8,F1053&lt;=14),"Moderate",
AND(F1053&gt;=15,F1053&lt;=21),"Far",
AND(F1053&gt;=22,F1053&lt;=29),"Very Far"
)</f>
        <v>Moderate</v>
      </c>
      <c r="H1053">
        <v>3</v>
      </c>
      <c r="I1053" t="s">
        <v>50</v>
      </c>
      <c r="J1053">
        <v>1</v>
      </c>
      <c r="K1053">
        <v>1052</v>
      </c>
      <c r="L1053" t="s">
        <v>28</v>
      </c>
      <c r="M1053">
        <v>1</v>
      </c>
      <c r="N1053" t="s">
        <v>29</v>
      </c>
      <c r="O1053" t="s">
        <v>36</v>
      </c>
      <c r="P1053">
        <v>30330</v>
      </c>
      <c r="Q1053" t="s">
        <v>85</v>
      </c>
      <c r="R1053">
        <v>12</v>
      </c>
      <c r="S1053">
        <v>8</v>
      </c>
      <c r="T1053">
        <v>0</v>
      </c>
      <c r="U1053">
        <v>5</v>
      </c>
      <c r="V1053">
        <v>2</v>
      </c>
      <c r="W1053">
        <v>5</v>
      </c>
      <c r="X1053">
        <v>1</v>
      </c>
      <c r="Y1053">
        <v>2</v>
      </c>
    </row>
    <row r="1054" spans="1:25" x14ac:dyDescent="0.25">
      <c r="A1054">
        <v>58</v>
      </c>
      <c r="B1054" t="str" cm="1">
        <f t="array" ref="B1054">_xlfn.IFS(
    AND(A1054 &gt;= 18, A1054 &lt;= 25), "18-25",
    AND(A1054 &gt;= 26, A1054 &lt;= 35), "26-35",
    AND(A1054 &gt;= 36, A1054 &lt;= 45), "36-45",
    AND(A1054 &gt;= 46, A1054 &lt;= 55), "46-55",
    AND(A1054 &gt;= 56, A1054 &lt;= 60), "56-60"
)</f>
        <v>56-60</v>
      </c>
      <c r="C1054" t="s">
        <v>24</v>
      </c>
      <c r="D1054" t="s">
        <v>80</v>
      </c>
      <c r="E1054" t="s">
        <v>78</v>
      </c>
      <c r="F1054">
        <v>10</v>
      </c>
      <c r="G1054" t="str" cm="1">
        <f t="array" ref="G1054">_xlfn.IFS(
AND(F1054&gt;=1,F1054&lt;=7),"Near",
AND(F1054&gt;=8,F1054&lt;=14),"Moderate",
AND(F1054&gt;=15,F1054&lt;=21),"Far",
AND(F1054&gt;=22,F1054&lt;=29),"Very Far"
)</f>
        <v>Moderate</v>
      </c>
      <c r="H1054">
        <v>4</v>
      </c>
      <c r="I1054" t="s">
        <v>51</v>
      </c>
      <c r="J1054">
        <v>1</v>
      </c>
      <c r="K1054">
        <v>1053</v>
      </c>
      <c r="L1054" t="s">
        <v>28</v>
      </c>
      <c r="M1054">
        <v>1</v>
      </c>
      <c r="N1054" t="s">
        <v>47</v>
      </c>
      <c r="O1054" t="s">
        <v>30</v>
      </c>
      <c r="P1054">
        <v>29360</v>
      </c>
      <c r="Q1054" t="s">
        <v>84</v>
      </c>
      <c r="R1054">
        <v>13</v>
      </c>
      <c r="S1054">
        <v>8</v>
      </c>
      <c r="T1054">
        <v>1</v>
      </c>
      <c r="U1054">
        <v>23</v>
      </c>
      <c r="V1054">
        <v>3</v>
      </c>
      <c r="W1054">
        <v>2</v>
      </c>
      <c r="X1054">
        <v>2</v>
      </c>
      <c r="Y1054">
        <v>2</v>
      </c>
    </row>
    <row r="1055" spans="1:25" x14ac:dyDescent="0.25">
      <c r="A1055">
        <v>18</v>
      </c>
      <c r="B1055" t="str" cm="1">
        <f t="array" ref="B1055">_xlfn.IFS(
    AND(A1055 &gt;= 18, A1055 &lt;= 25), "18-25",
    AND(A1055 &gt;= 26, A1055 &lt;= 35), "26-35",
    AND(A1055 &gt;= 36, A1055 &lt;= 45), "36-45",
    AND(A1055 &gt;= 46, A1055 &lt;= 55), "46-55",
    AND(A1055 &gt;= 56, A1055 &lt;= 60), "56-60"
)</f>
        <v>18-25</v>
      </c>
      <c r="C1055" t="s">
        <v>24</v>
      </c>
      <c r="D1055" t="s">
        <v>40</v>
      </c>
      <c r="E1055" t="s">
        <v>78</v>
      </c>
      <c r="F1055">
        <v>2</v>
      </c>
      <c r="G1055" t="str" cm="1">
        <f t="array" ref="G1055">_xlfn.IFS(
AND(F1055&gt;=1,F1055&lt;=7),"Near",
AND(F1055&gt;=8,F1055&lt;=14),"Moderate",
AND(F1055&gt;=15,F1055&lt;=21),"Far",
AND(F1055&gt;=22,F1055&lt;=29),"Very Far"
)</f>
        <v>Near</v>
      </c>
      <c r="H1055">
        <v>3</v>
      </c>
      <c r="I1055" t="s">
        <v>27</v>
      </c>
      <c r="J1055">
        <v>1</v>
      </c>
      <c r="K1055">
        <v>1054</v>
      </c>
      <c r="L1055" t="s">
        <v>38</v>
      </c>
      <c r="M1055">
        <v>3</v>
      </c>
      <c r="N1055" t="s">
        <v>47</v>
      </c>
      <c r="O1055" t="s">
        <v>36</v>
      </c>
      <c r="P1055">
        <v>186060</v>
      </c>
      <c r="Q1055" t="s">
        <v>84</v>
      </c>
      <c r="R1055">
        <v>24</v>
      </c>
      <c r="S1055">
        <v>8</v>
      </c>
      <c r="T1055">
        <v>2</v>
      </c>
      <c r="U1055">
        <v>0</v>
      </c>
      <c r="V1055">
        <v>4</v>
      </c>
      <c r="W1055">
        <v>0</v>
      </c>
      <c r="X1055">
        <v>0</v>
      </c>
      <c r="Y1055">
        <v>0</v>
      </c>
    </row>
    <row r="1056" spans="1:25" x14ac:dyDescent="0.25">
      <c r="A1056">
        <v>31</v>
      </c>
      <c r="B1056" t="str" cm="1">
        <f t="array" ref="B1056">_xlfn.IFS(
    AND(A1056 &gt;= 18, A1056 &lt;= 25), "18-25",
    AND(A1056 &gt;= 26, A1056 &lt;= 35), "26-35",
    AND(A1056 &gt;= 36, A1056 &lt;= 45), "36-45",
    AND(A1056 &gt;= 46, A1056 &lt;= 55), "46-55",
    AND(A1056 &gt;= 56, A1056 &lt;= 60), "56-60"
)</f>
        <v>26-35</v>
      </c>
      <c r="C1056" t="s">
        <v>32</v>
      </c>
      <c r="D1056" t="s">
        <v>81</v>
      </c>
      <c r="E1056" t="s">
        <v>78</v>
      </c>
      <c r="F1056">
        <v>2</v>
      </c>
      <c r="G1056" t="str" cm="1">
        <f t="array" ref="G1056">_xlfn.IFS(
AND(F1056&gt;=1,F1056&lt;=7),"Near",
AND(F1056&gt;=8,F1056&lt;=14),"Moderate",
AND(F1056&gt;=15,F1056&lt;=21),"Far",
AND(F1056&gt;=22,F1056&lt;=29),"Very Far"
)</f>
        <v>Near</v>
      </c>
      <c r="H1056">
        <v>3</v>
      </c>
      <c r="I1056" t="s">
        <v>27</v>
      </c>
      <c r="J1056">
        <v>1</v>
      </c>
      <c r="K1056">
        <v>1055</v>
      </c>
      <c r="L1056" t="s">
        <v>38</v>
      </c>
      <c r="M1056">
        <v>3</v>
      </c>
      <c r="N1056" t="s">
        <v>44</v>
      </c>
      <c r="O1056" t="s">
        <v>30</v>
      </c>
      <c r="P1056">
        <v>21680</v>
      </c>
      <c r="Q1056" t="s">
        <v>82</v>
      </c>
      <c r="R1056">
        <v>14</v>
      </c>
      <c r="S1056">
        <v>8</v>
      </c>
      <c r="T1056">
        <v>1</v>
      </c>
      <c r="U1056">
        <v>2</v>
      </c>
      <c r="V1056">
        <v>2</v>
      </c>
      <c r="W1056">
        <v>1</v>
      </c>
      <c r="X1056">
        <v>0</v>
      </c>
      <c r="Y1056">
        <v>0</v>
      </c>
    </row>
    <row r="1057" spans="1:25" x14ac:dyDescent="0.25">
      <c r="A1057">
        <v>29</v>
      </c>
      <c r="B1057" t="str" cm="1">
        <f t="array" ref="B1057">_xlfn.IFS(
    AND(A1057 &gt;= 18, A1057 &lt;= 25), "18-25",
    AND(A1057 &gt;= 26, A1057 &lt;= 35), "26-35",
    AND(A1057 &gt;= 36, A1057 &lt;= 45), "36-45",
    AND(A1057 &gt;= 46, A1057 &lt;= 55), "46-55",
    AND(A1057 &gt;= 56, A1057 &lt;= 60), "56-60"
)</f>
        <v>26-35</v>
      </c>
      <c r="C1057" t="s">
        <v>32</v>
      </c>
      <c r="D1057" t="s">
        <v>81</v>
      </c>
      <c r="E1057" t="s">
        <v>78</v>
      </c>
      <c r="F1057">
        <v>8</v>
      </c>
      <c r="G1057" t="str" cm="1">
        <f t="array" ref="G1057">_xlfn.IFS(
AND(F1057&gt;=1,F1057&lt;=7),"Near",
AND(F1057&gt;=8,F1057&lt;=14),"Moderate",
AND(F1057&gt;=15,F1057&lt;=21),"Far",
AND(F1057&gt;=22,F1057&lt;=29),"Very Far"
)</f>
        <v>Moderate</v>
      </c>
      <c r="H1057">
        <v>2</v>
      </c>
      <c r="I1057" t="s">
        <v>42</v>
      </c>
      <c r="J1057">
        <v>1</v>
      </c>
      <c r="K1057">
        <v>1056</v>
      </c>
      <c r="L1057" t="s">
        <v>38</v>
      </c>
      <c r="M1057">
        <v>1</v>
      </c>
      <c r="N1057" t="s">
        <v>48</v>
      </c>
      <c r="O1057" t="s">
        <v>45</v>
      </c>
      <c r="P1057">
        <v>28530</v>
      </c>
      <c r="Q1057" t="s">
        <v>82</v>
      </c>
      <c r="R1057">
        <v>14</v>
      </c>
      <c r="S1057">
        <v>8</v>
      </c>
      <c r="T1057">
        <v>1</v>
      </c>
      <c r="U1057">
        <v>4</v>
      </c>
      <c r="V1057">
        <v>5</v>
      </c>
      <c r="W1057">
        <v>2</v>
      </c>
      <c r="X1057">
        <v>2</v>
      </c>
      <c r="Y1057">
        <v>0</v>
      </c>
    </row>
    <row r="1058" spans="1:25" x14ac:dyDescent="0.25">
      <c r="A1058">
        <v>45</v>
      </c>
      <c r="B1058" t="str" cm="1">
        <f t="array" ref="B1058">_xlfn.IFS(
    AND(A1058 &gt;= 18, A1058 &lt;= 25), "18-25",
    AND(A1058 &gt;= 26, A1058 &lt;= 35), "26-35",
    AND(A1058 &gt;= 36, A1058 &lt;= 45), "36-45",
    AND(A1058 &gt;= 46, A1058 &lt;= 55), "46-55",
    AND(A1058 &gt;= 56, A1058 &lt;= 60), "56-60"
)</f>
        <v>36-45</v>
      </c>
      <c r="C1058" t="s">
        <v>24</v>
      </c>
      <c r="D1058" t="s">
        <v>40</v>
      </c>
      <c r="E1058" t="s">
        <v>26</v>
      </c>
      <c r="F1058">
        <v>1</v>
      </c>
      <c r="G1058" t="str" cm="1">
        <f t="array" ref="G1058">_xlfn.IFS(
AND(F1058&gt;=1,F1058&lt;=7),"Near",
AND(F1058&gt;=8,F1058&lt;=14),"Moderate",
AND(F1058&gt;=15,F1058&lt;=21),"Far",
AND(F1058&gt;=22,F1058&lt;=29),"Very Far"
)</f>
        <v>Near</v>
      </c>
      <c r="H1058">
        <v>4</v>
      </c>
      <c r="I1058" t="s">
        <v>51</v>
      </c>
      <c r="J1058">
        <v>1</v>
      </c>
      <c r="K1058">
        <v>1057</v>
      </c>
      <c r="L1058" t="s">
        <v>38</v>
      </c>
      <c r="M1058">
        <v>1</v>
      </c>
      <c r="N1058" t="s">
        <v>35</v>
      </c>
      <c r="O1058" t="s">
        <v>30</v>
      </c>
      <c r="P1058">
        <v>170480</v>
      </c>
      <c r="Q1058" t="s">
        <v>84</v>
      </c>
      <c r="R1058">
        <v>15</v>
      </c>
      <c r="S1058">
        <v>8</v>
      </c>
      <c r="T1058">
        <v>0</v>
      </c>
      <c r="U1058">
        <v>10</v>
      </c>
      <c r="V1058">
        <v>3</v>
      </c>
      <c r="W1058">
        <v>8</v>
      </c>
      <c r="X1058">
        <v>5</v>
      </c>
      <c r="Y1058">
        <v>7</v>
      </c>
    </row>
    <row r="1059" spans="1:25" x14ac:dyDescent="0.25">
      <c r="A1059">
        <v>36</v>
      </c>
      <c r="B1059" t="str" cm="1">
        <f t="array" ref="B1059">_xlfn.IFS(
    AND(A1059 &gt;= 18, A1059 &lt;= 25), "18-25",
    AND(A1059 &gt;= 26, A1059 &lt;= 35), "26-35",
    AND(A1059 &gt;= 36, A1059 &lt;= 45), "36-45",
    AND(A1059 &gt;= 46, A1059 &lt;= 55), "46-55",
    AND(A1059 &gt;= 56, A1059 &lt;= 60), "56-60"
)</f>
        <v>36-45</v>
      </c>
      <c r="C1059" t="s">
        <v>24</v>
      </c>
      <c r="D1059" t="s">
        <v>81</v>
      </c>
      <c r="E1059" t="s">
        <v>26</v>
      </c>
      <c r="F1059">
        <v>2</v>
      </c>
      <c r="G1059" t="str" cm="1">
        <f t="array" ref="G1059">_xlfn.IFS(
AND(F1059&gt;=1,F1059&lt;=7),"Near",
AND(F1059&gt;=8,F1059&lt;=14),"Moderate",
AND(F1059&gt;=15,F1059&lt;=21),"Far",
AND(F1059&gt;=22,F1059&lt;=29),"Very Far"
)</f>
        <v>Near</v>
      </c>
      <c r="H1059">
        <v>3</v>
      </c>
      <c r="I1059" t="s">
        <v>51</v>
      </c>
      <c r="J1059">
        <v>1</v>
      </c>
      <c r="K1059">
        <v>1058</v>
      </c>
      <c r="L1059" t="s">
        <v>28</v>
      </c>
      <c r="M1059">
        <v>5</v>
      </c>
      <c r="N1059" t="s">
        <v>44</v>
      </c>
      <c r="O1059" t="s">
        <v>30</v>
      </c>
      <c r="P1059">
        <v>22900</v>
      </c>
      <c r="Q1059" t="s">
        <v>83</v>
      </c>
      <c r="R1059">
        <v>11</v>
      </c>
      <c r="S1059">
        <v>8</v>
      </c>
      <c r="T1059">
        <v>0</v>
      </c>
      <c r="U1059">
        <v>15</v>
      </c>
      <c r="V1059">
        <v>5</v>
      </c>
      <c r="W1059">
        <v>1</v>
      </c>
      <c r="X1059">
        <v>0</v>
      </c>
      <c r="Y1059">
        <v>0</v>
      </c>
    </row>
    <row r="1060" spans="1:25" x14ac:dyDescent="0.25">
      <c r="A1060">
        <v>43</v>
      </c>
      <c r="B1060" t="str" cm="1">
        <f t="array" ref="B1060">_xlfn.IFS(
    AND(A1060 &gt;= 18, A1060 &lt;= 25), "18-25",
    AND(A1060 &gt;= 26, A1060 &lt;= 35), "26-35",
    AND(A1060 &gt;= 36, A1060 &lt;= 45), "36-45",
    AND(A1060 &gt;= 46, A1060 &lt;= 55), "46-55",
    AND(A1060 &gt;= 56, A1060 &lt;= 60), "56-60"
)</f>
        <v>36-45</v>
      </c>
      <c r="C1060" t="s">
        <v>24</v>
      </c>
      <c r="D1060" t="s">
        <v>80</v>
      </c>
      <c r="E1060" t="s">
        <v>26</v>
      </c>
      <c r="F1060">
        <v>8</v>
      </c>
      <c r="G1060" t="str" cm="1">
        <f t="array" ref="G1060">_xlfn.IFS(
AND(F1060&gt;=1,F1060&lt;=7),"Near",
AND(F1060&gt;=8,F1060&lt;=14),"Moderate",
AND(F1060&gt;=15,F1060&lt;=21),"Far",
AND(F1060&gt;=22,F1060&lt;=29),"Very Far"
)</f>
        <v>Moderate</v>
      </c>
      <c r="H1060">
        <v>3</v>
      </c>
      <c r="I1060" t="s">
        <v>42</v>
      </c>
      <c r="J1060">
        <v>1</v>
      </c>
      <c r="K1060">
        <v>1059</v>
      </c>
      <c r="L1060" t="s">
        <v>38</v>
      </c>
      <c r="M1060">
        <v>1</v>
      </c>
      <c r="N1060" t="s">
        <v>43</v>
      </c>
      <c r="O1060" t="s">
        <v>30</v>
      </c>
      <c r="P1060">
        <v>36000</v>
      </c>
      <c r="Q1060" t="s">
        <v>85</v>
      </c>
      <c r="R1060">
        <v>23</v>
      </c>
      <c r="S1060">
        <v>8</v>
      </c>
      <c r="T1060">
        <v>0</v>
      </c>
      <c r="U1060">
        <v>7</v>
      </c>
      <c r="V1060">
        <v>2</v>
      </c>
      <c r="W1060">
        <v>7</v>
      </c>
      <c r="X1060">
        <v>7</v>
      </c>
      <c r="Y1060">
        <v>7</v>
      </c>
    </row>
    <row r="1061" spans="1:25" x14ac:dyDescent="0.25">
      <c r="A1061">
        <v>27</v>
      </c>
      <c r="B1061" t="str" cm="1">
        <f t="array" ref="B1061">_xlfn.IFS(
    AND(A1061 &gt;= 18, A1061 &lt;= 25), "18-25",
    AND(A1061 &gt;= 26, A1061 &lt;= 35), "26-35",
    AND(A1061 &gt;= 36, A1061 &lt;= 45), "36-45",
    AND(A1061 &gt;= 46, A1061 &lt;= 55), "46-55",
    AND(A1061 &gt;= 56, A1061 &lt;= 60), "56-60"
)</f>
        <v>26-35</v>
      </c>
      <c r="C1061" t="s">
        <v>24</v>
      </c>
      <c r="D1061" t="s">
        <v>80</v>
      </c>
      <c r="E1061" t="s">
        <v>26</v>
      </c>
      <c r="F1061">
        <v>8</v>
      </c>
      <c r="G1061" t="str" cm="1">
        <f t="array" ref="G1061">_xlfn.IFS(
AND(F1061&gt;=1,F1061&lt;=7),"Near",
AND(F1061&gt;=8,F1061&lt;=14),"Moderate",
AND(F1061&gt;=15,F1061&lt;=21),"Far",
AND(F1061&gt;=22,F1061&lt;=29),"Very Far"
)</f>
        <v>Moderate</v>
      </c>
      <c r="H1061">
        <v>4</v>
      </c>
      <c r="I1061" t="s">
        <v>27</v>
      </c>
      <c r="J1061">
        <v>1</v>
      </c>
      <c r="K1061">
        <v>1060</v>
      </c>
      <c r="L1061" t="s">
        <v>38</v>
      </c>
      <c r="M1061">
        <v>5</v>
      </c>
      <c r="N1061" t="s">
        <v>35</v>
      </c>
      <c r="O1061" t="s">
        <v>36</v>
      </c>
      <c r="P1061">
        <v>21070</v>
      </c>
      <c r="Q1061" t="s">
        <v>85</v>
      </c>
      <c r="R1061">
        <v>13</v>
      </c>
      <c r="S1061">
        <v>8</v>
      </c>
      <c r="T1061">
        <v>0</v>
      </c>
      <c r="U1061">
        <v>6</v>
      </c>
      <c r="V1061">
        <v>2</v>
      </c>
      <c r="W1061">
        <v>5</v>
      </c>
      <c r="X1061">
        <v>0</v>
      </c>
      <c r="Y1061">
        <v>2</v>
      </c>
    </row>
    <row r="1062" spans="1:25" x14ac:dyDescent="0.25">
      <c r="A1062">
        <v>29</v>
      </c>
      <c r="B1062" t="str" cm="1">
        <f t="array" ref="B1062">_xlfn.IFS(
    AND(A1062 &gt;= 18, A1062 &lt;= 25), "18-25",
    AND(A1062 &gt;= 26, A1062 &lt;= 35), "26-35",
    AND(A1062 &gt;= 36, A1062 &lt;= 45), "36-45",
    AND(A1062 &gt;= 46, A1062 &lt;= 55), "46-55",
    AND(A1062 &gt;= 56, A1062 &lt;= 60), "56-60"
)</f>
        <v>26-35</v>
      </c>
      <c r="C1062" t="s">
        <v>24</v>
      </c>
      <c r="D1062" t="s">
        <v>80</v>
      </c>
      <c r="E1062" t="s">
        <v>78</v>
      </c>
      <c r="F1062">
        <v>6</v>
      </c>
      <c r="G1062" t="str" cm="1">
        <f t="array" ref="G1062">_xlfn.IFS(
AND(F1062&gt;=1,F1062&lt;=7),"Near",
AND(F1062&gt;=8,F1062&lt;=14),"Moderate",
AND(F1062&gt;=15,F1062&lt;=21),"Far",
AND(F1062&gt;=22,F1062&lt;=29),"Very Far"
)</f>
        <v>Near</v>
      </c>
      <c r="H1062">
        <v>2</v>
      </c>
      <c r="I1062" t="s">
        <v>42</v>
      </c>
      <c r="J1062">
        <v>1</v>
      </c>
      <c r="K1062">
        <v>1061</v>
      </c>
      <c r="L1062" t="s">
        <v>38</v>
      </c>
      <c r="M1062">
        <v>1</v>
      </c>
      <c r="N1062" t="s">
        <v>41</v>
      </c>
      <c r="O1062" t="s">
        <v>30</v>
      </c>
      <c r="P1062">
        <v>41150</v>
      </c>
      <c r="Q1062" t="s">
        <v>85</v>
      </c>
      <c r="R1062">
        <v>11</v>
      </c>
      <c r="S1062">
        <v>8</v>
      </c>
      <c r="T1062">
        <v>0</v>
      </c>
      <c r="U1062">
        <v>11</v>
      </c>
      <c r="V1062">
        <v>1</v>
      </c>
      <c r="W1062">
        <v>11</v>
      </c>
      <c r="X1062">
        <v>3</v>
      </c>
      <c r="Y1062">
        <v>10</v>
      </c>
    </row>
    <row r="1063" spans="1:25" x14ac:dyDescent="0.25">
      <c r="A1063">
        <v>32</v>
      </c>
      <c r="B1063" t="str" cm="1">
        <f t="array" ref="B1063">_xlfn.IFS(
    AND(A1063 &gt;= 18, A1063 &lt;= 25), "18-25",
    AND(A1063 &gt;= 26, A1063 &lt;= 35), "26-35",
    AND(A1063 &gt;= 36, A1063 &lt;= 45), "36-45",
    AND(A1063 &gt;= 46, A1063 &lt;= 55), "46-55",
    AND(A1063 &gt;= 56, A1063 &lt;= 60), "56-60"
)</f>
        <v>26-35</v>
      </c>
      <c r="C1063" t="s">
        <v>24</v>
      </c>
      <c r="D1063" t="s">
        <v>80</v>
      </c>
      <c r="E1063" t="s">
        <v>26</v>
      </c>
      <c r="F1063">
        <v>9</v>
      </c>
      <c r="G1063" t="str" cm="1">
        <f t="array" ref="G1063">_xlfn.IFS(
AND(F1063&gt;=1,F1063&lt;=7),"Near",
AND(F1063&gt;=8,F1063&lt;=14),"Moderate",
AND(F1063&gt;=15,F1063&lt;=21),"Far",
AND(F1063&gt;=22,F1063&lt;=29),"Very Far"
)</f>
        <v>Moderate</v>
      </c>
      <c r="H1063">
        <v>4</v>
      </c>
      <c r="I1063" t="s">
        <v>27</v>
      </c>
      <c r="J1063">
        <v>1</v>
      </c>
      <c r="K1063">
        <v>1062</v>
      </c>
      <c r="L1063" t="s">
        <v>38</v>
      </c>
      <c r="M1063">
        <v>4</v>
      </c>
      <c r="N1063" t="s">
        <v>39</v>
      </c>
      <c r="O1063" t="s">
        <v>36</v>
      </c>
      <c r="P1063">
        <v>43270</v>
      </c>
      <c r="Q1063" t="s">
        <v>85</v>
      </c>
      <c r="R1063">
        <v>13</v>
      </c>
      <c r="S1063">
        <v>8</v>
      </c>
      <c r="T1063">
        <v>0</v>
      </c>
      <c r="U1063">
        <v>4</v>
      </c>
      <c r="V1063">
        <v>4</v>
      </c>
      <c r="W1063">
        <v>0</v>
      </c>
      <c r="X1063">
        <v>0</v>
      </c>
      <c r="Y1063">
        <v>0</v>
      </c>
    </row>
    <row r="1064" spans="1:25" x14ac:dyDescent="0.25">
      <c r="A1064">
        <v>42</v>
      </c>
      <c r="B1064" t="str" cm="1">
        <f t="array" ref="B1064">_xlfn.IFS(
    AND(A1064 &gt;= 18, A1064 &lt;= 25), "18-25",
    AND(A1064 &gt;= 26, A1064 &lt;= 35), "26-35",
    AND(A1064 &gt;= 36, A1064 &lt;= 45), "36-45",
    AND(A1064 &gt;= 46, A1064 &lt;= 55), "46-55",
    AND(A1064 &gt;= 56, A1064 &lt;= 60), "56-60"
)</f>
        <v>36-45</v>
      </c>
      <c r="C1064" t="s">
        <v>24</v>
      </c>
      <c r="D1064" t="s">
        <v>40</v>
      </c>
      <c r="E1064" t="s">
        <v>78</v>
      </c>
      <c r="F1064">
        <v>11</v>
      </c>
      <c r="G1064" t="str" cm="1">
        <f t="array" ref="G1064">_xlfn.IFS(
AND(F1064&gt;=1,F1064&lt;=7),"Near",
AND(F1064&gt;=8,F1064&lt;=14),"Moderate",
AND(F1064&gt;=15,F1064&lt;=21),"Far",
AND(F1064&gt;=22,F1064&lt;=29),"Very Far"
)</f>
        <v>Moderate</v>
      </c>
      <c r="H1064">
        <v>3</v>
      </c>
      <c r="I1064" t="s">
        <v>42</v>
      </c>
      <c r="J1064">
        <v>1</v>
      </c>
      <c r="K1064">
        <v>1063</v>
      </c>
      <c r="L1064" t="s">
        <v>38</v>
      </c>
      <c r="M1064">
        <v>1</v>
      </c>
      <c r="N1064" t="s">
        <v>48</v>
      </c>
      <c r="O1064" t="s">
        <v>30</v>
      </c>
      <c r="P1064">
        <v>178560</v>
      </c>
      <c r="Q1064" t="s">
        <v>84</v>
      </c>
      <c r="R1064">
        <v>18</v>
      </c>
      <c r="S1064">
        <v>8</v>
      </c>
      <c r="T1064">
        <v>0</v>
      </c>
      <c r="U1064">
        <v>10</v>
      </c>
      <c r="V1064">
        <v>2</v>
      </c>
      <c r="W1064">
        <v>6</v>
      </c>
      <c r="X1064">
        <v>3</v>
      </c>
      <c r="Y1064">
        <v>3</v>
      </c>
    </row>
    <row r="1065" spans="1:25" x14ac:dyDescent="0.25">
      <c r="A1065">
        <v>47</v>
      </c>
      <c r="B1065" t="str" cm="1">
        <f t="array" ref="B1065">_xlfn.IFS(
    AND(A1065 &gt;= 18, A1065 &lt;= 25), "18-25",
    AND(A1065 &gt;= 26, A1065 &lt;= 35), "26-35",
    AND(A1065 &gt;= 36, A1065 &lt;= 45), "36-45",
    AND(A1065 &gt;= 46, A1065 &lt;= 55), "46-55",
    AND(A1065 &gt;= 56, A1065 &lt;= 60), "56-60"
)</f>
        <v>46-55</v>
      </c>
      <c r="C1065" t="s">
        <v>24</v>
      </c>
      <c r="D1065" t="s">
        <v>81</v>
      </c>
      <c r="E1065" t="s">
        <v>26</v>
      </c>
      <c r="F1065">
        <v>2</v>
      </c>
      <c r="G1065" t="str" cm="1">
        <f t="array" ref="G1065">_xlfn.IFS(
AND(F1065&gt;=1,F1065&lt;=7),"Near",
AND(F1065&gt;=8,F1065&lt;=14),"Moderate",
AND(F1065&gt;=15,F1065&lt;=21),"Far",
AND(F1065&gt;=22,F1065&lt;=29),"Very Far"
)</f>
        <v>Near</v>
      </c>
      <c r="H1065">
        <v>2</v>
      </c>
      <c r="I1065" t="s">
        <v>27</v>
      </c>
      <c r="J1065">
        <v>1</v>
      </c>
      <c r="K1065">
        <v>1064</v>
      </c>
      <c r="L1065" t="s">
        <v>28</v>
      </c>
      <c r="M1065">
        <v>5</v>
      </c>
      <c r="N1065" t="s">
        <v>48</v>
      </c>
      <c r="O1065" t="s">
        <v>36</v>
      </c>
      <c r="P1065">
        <v>31960</v>
      </c>
      <c r="Q1065" t="s">
        <v>84</v>
      </c>
      <c r="R1065">
        <v>14</v>
      </c>
      <c r="S1065">
        <v>8</v>
      </c>
      <c r="T1065">
        <v>1</v>
      </c>
      <c r="U1065">
        <v>7</v>
      </c>
      <c r="V1065">
        <v>3</v>
      </c>
      <c r="W1065">
        <v>2</v>
      </c>
      <c r="X1065">
        <v>2</v>
      </c>
      <c r="Y1065">
        <v>0</v>
      </c>
    </row>
    <row r="1066" spans="1:25" x14ac:dyDescent="0.25">
      <c r="A1066">
        <v>46</v>
      </c>
      <c r="B1066" t="str" cm="1">
        <f t="array" ref="B1066">_xlfn.IFS(
    AND(A1066 &gt;= 18, A1066 &lt;= 25), "18-25",
    AND(A1066 &gt;= 26, A1066 &lt;= 35), "26-35",
    AND(A1066 &gt;= 36, A1066 &lt;= 45), "36-45",
    AND(A1066 &gt;= 46, A1066 &lt;= 55), "46-55",
    AND(A1066 &gt;= 56, A1066 &lt;= 60), "56-60"
)</f>
        <v>46-55</v>
      </c>
      <c r="C1066" t="s">
        <v>24</v>
      </c>
      <c r="D1066" t="s">
        <v>81</v>
      </c>
      <c r="E1066" t="s">
        <v>79</v>
      </c>
      <c r="F1066">
        <v>1</v>
      </c>
      <c r="G1066" t="str" cm="1">
        <f t="array" ref="G1066">_xlfn.IFS(
AND(F1066&gt;=1,F1066&lt;=7),"Near",
AND(F1066&gt;=8,F1066&lt;=14),"Moderate",
AND(F1066&gt;=15,F1066&lt;=21),"Far",
AND(F1066&gt;=22,F1066&lt;=29),"Very Far"
)</f>
        <v>Near</v>
      </c>
      <c r="H1066">
        <v>3</v>
      </c>
      <c r="I1066" t="s">
        <v>27</v>
      </c>
      <c r="J1066">
        <v>1</v>
      </c>
      <c r="K1066">
        <v>1065</v>
      </c>
      <c r="L1066" t="s">
        <v>28</v>
      </c>
      <c r="M1066">
        <v>1</v>
      </c>
      <c r="N1066" t="s">
        <v>44</v>
      </c>
      <c r="O1066" t="s">
        <v>45</v>
      </c>
      <c r="P1066">
        <v>190810</v>
      </c>
      <c r="Q1066" t="s">
        <v>85</v>
      </c>
      <c r="R1066">
        <v>21</v>
      </c>
      <c r="S1066">
        <v>8</v>
      </c>
      <c r="T1066">
        <v>0</v>
      </c>
      <c r="U1066">
        <v>12</v>
      </c>
      <c r="V1066">
        <v>2</v>
      </c>
      <c r="W1066">
        <v>9</v>
      </c>
      <c r="X1066">
        <v>4</v>
      </c>
      <c r="Y1066">
        <v>7</v>
      </c>
    </row>
    <row r="1067" spans="1:25" x14ac:dyDescent="0.25">
      <c r="A1067">
        <v>28</v>
      </c>
      <c r="B1067" t="str" cm="1">
        <f t="array" ref="B1067">_xlfn.IFS(
    AND(A1067 &gt;= 18, A1067 &lt;= 25), "18-25",
    AND(A1067 &gt;= 26, A1067 &lt;= 35), "26-35",
    AND(A1067 &gt;= 36, A1067 &lt;= 45), "36-45",
    AND(A1067 &gt;= 46, A1067 &lt;= 55), "46-55",
    AND(A1067 &gt;= 56, A1067 &lt;= 60), "56-60"
)</f>
        <v>26-35</v>
      </c>
      <c r="C1067" t="s">
        <v>24</v>
      </c>
      <c r="D1067" t="s">
        <v>40</v>
      </c>
      <c r="E1067" t="s">
        <v>78</v>
      </c>
      <c r="F1067">
        <v>7</v>
      </c>
      <c r="G1067" t="str" cm="1">
        <f t="array" ref="G1067">_xlfn.IFS(
AND(F1067&gt;=1,F1067&lt;=7),"Near",
AND(F1067&gt;=8,F1067&lt;=14),"Moderate",
AND(F1067&gt;=15,F1067&lt;=21),"Far",
AND(F1067&gt;=22,F1067&lt;=29),"Very Far"
)</f>
        <v>Near</v>
      </c>
      <c r="H1067">
        <v>3</v>
      </c>
      <c r="I1067" t="s">
        <v>27</v>
      </c>
      <c r="J1067">
        <v>1</v>
      </c>
      <c r="K1067">
        <v>1066</v>
      </c>
      <c r="L1067" t="s">
        <v>38</v>
      </c>
      <c r="M1067">
        <v>1</v>
      </c>
      <c r="N1067" t="s">
        <v>39</v>
      </c>
      <c r="O1067" t="s">
        <v>45</v>
      </c>
      <c r="P1067">
        <v>89660</v>
      </c>
      <c r="Q1067" t="s">
        <v>85</v>
      </c>
      <c r="R1067">
        <v>16</v>
      </c>
      <c r="S1067">
        <v>8</v>
      </c>
      <c r="T1067">
        <v>1</v>
      </c>
      <c r="U1067">
        <v>3</v>
      </c>
      <c r="V1067">
        <v>3</v>
      </c>
      <c r="W1067">
        <v>3</v>
      </c>
      <c r="X1067">
        <v>2</v>
      </c>
      <c r="Y1067">
        <v>2</v>
      </c>
    </row>
    <row r="1068" spans="1:25" x14ac:dyDescent="0.25">
      <c r="A1068">
        <v>29</v>
      </c>
      <c r="B1068" t="str" cm="1">
        <f t="array" ref="B1068">_xlfn.IFS(
    AND(A1068 &gt;= 18, A1068 &lt;= 25), "18-25",
    AND(A1068 &gt;= 26, A1068 &lt;= 35), "26-35",
    AND(A1068 &gt;= 36, A1068 &lt;= 45), "36-45",
    AND(A1068 &gt;= 46, A1068 &lt;= 55), "46-55",
    AND(A1068 &gt;= 56, A1068 &lt;= 60), "56-60"
)</f>
        <v>26-35</v>
      </c>
      <c r="C1068" t="s">
        <v>24</v>
      </c>
      <c r="D1068" t="s">
        <v>81</v>
      </c>
      <c r="E1068" t="s">
        <v>78</v>
      </c>
      <c r="F1068">
        <v>16</v>
      </c>
      <c r="G1068" t="str" cm="1">
        <f t="array" ref="G1068">_xlfn.IFS(
AND(F1068&gt;=1,F1068&lt;=7),"Near",
AND(F1068&gt;=8,F1068&lt;=14),"Moderate",
AND(F1068&gt;=15,F1068&lt;=21),"Far",
AND(F1068&gt;=22,F1068&lt;=29),"Very Far"
)</f>
        <v>Far</v>
      </c>
      <c r="H1068">
        <v>3</v>
      </c>
      <c r="I1068" t="s">
        <v>42</v>
      </c>
      <c r="J1068">
        <v>1</v>
      </c>
      <c r="K1068">
        <v>1067</v>
      </c>
      <c r="L1068" t="s">
        <v>28</v>
      </c>
      <c r="M1068">
        <v>1</v>
      </c>
      <c r="N1068" t="s">
        <v>46</v>
      </c>
      <c r="O1068" t="s">
        <v>45</v>
      </c>
      <c r="P1068">
        <v>22100</v>
      </c>
      <c r="Q1068" t="s">
        <v>84</v>
      </c>
      <c r="R1068">
        <v>11</v>
      </c>
      <c r="S1068">
        <v>8</v>
      </c>
      <c r="T1068">
        <v>1</v>
      </c>
      <c r="U1068">
        <v>11</v>
      </c>
      <c r="V1068">
        <v>4</v>
      </c>
      <c r="W1068">
        <v>7</v>
      </c>
      <c r="X1068">
        <v>1</v>
      </c>
      <c r="Y1068">
        <v>6</v>
      </c>
    </row>
    <row r="1069" spans="1:25" x14ac:dyDescent="0.25">
      <c r="A1069">
        <v>42</v>
      </c>
      <c r="B1069" t="str" cm="1">
        <f t="array" ref="B1069">_xlfn.IFS(
    AND(A1069 &gt;= 18, A1069 &lt;= 25), "18-25",
    AND(A1069 &gt;= 26, A1069 &lt;= 35), "26-35",
    AND(A1069 &gt;= 36, A1069 &lt;= 45), "36-45",
    AND(A1069 &gt;= 46, A1069 &lt;= 55), "46-55",
    AND(A1069 &gt;= 56, A1069 &lt;= 60), "56-60"
)</f>
        <v>36-45</v>
      </c>
      <c r="C1069" t="s">
        <v>24</v>
      </c>
      <c r="D1069" t="s">
        <v>81</v>
      </c>
      <c r="E1069" t="s">
        <v>26</v>
      </c>
      <c r="F1069">
        <v>2</v>
      </c>
      <c r="G1069" t="str" cm="1">
        <f t="array" ref="G1069">_xlfn.IFS(
AND(F1069&gt;=1,F1069&lt;=7),"Near",
AND(F1069&gt;=8,F1069&lt;=14),"Moderate",
AND(F1069&gt;=15,F1069&lt;=21),"Far",
AND(F1069&gt;=22,F1069&lt;=29),"Very Far"
)</f>
        <v>Near</v>
      </c>
      <c r="H1069">
        <v>4</v>
      </c>
      <c r="I1069" t="s">
        <v>42</v>
      </c>
      <c r="J1069">
        <v>1</v>
      </c>
      <c r="K1069">
        <v>1068</v>
      </c>
      <c r="L1069" t="s">
        <v>28</v>
      </c>
      <c r="M1069">
        <v>2</v>
      </c>
      <c r="N1069" t="s">
        <v>43</v>
      </c>
      <c r="O1069" t="s">
        <v>36</v>
      </c>
      <c r="P1069">
        <v>45390</v>
      </c>
      <c r="Q1069" t="s">
        <v>84</v>
      </c>
      <c r="R1069">
        <v>17</v>
      </c>
      <c r="S1069">
        <v>8</v>
      </c>
      <c r="T1069">
        <v>1</v>
      </c>
      <c r="U1069">
        <v>8</v>
      </c>
      <c r="V1069">
        <v>5</v>
      </c>
      <c r="W1069">
        <v>0</v>
      </c>
      <c r="X1069">
        <v>0</v>
      </c>
      <c r="Y1069">
        <v>0</v>
      </c>
    </row>
    <row r="1070" spans="1:25" x14ac:dyDescent="0.25">
      <c r="A1070">
        <v>32</v>
      </c>
      <c r="B1070" t="str" cm="1">
        <f t="array" ref="B1070">_xlfn.IFS(
    AND(A1070 &gt;= 18, A1070 &lt;= 25), "18-25",
    AND(A1070 &gt;= 26, A1070 &lt;= 35), "26-35",
    AND(A1070 &gt;= 36, A1070 &lt;= 45), "36-45",
    AND(A1070 &gt;= 46, A1070 &lt;= 55), "46-55",
    AND(A1070 &gt;= 56, A1070 &lt;= 60), "56-60"
)</f>
        <v>26-35</v>
      </c>
      <c r="C1070" t="s">
        <v>32</v>
      </c>
      <c r="D1070" t="s">
        <v>81</v>
      </c>
      <c r="E1070" t="s">
        <v>78</v>
      </c>
      <c r="F1070">
        <v>1</v>
      </c>
      <c r="G1070" t="str" cm="1">
        <f t="array" ref="G1070">_xlfn.IFS(
AND(F1070&gt;=1,F1070&lt;=7),"Near",
AND(F1070&gt;=8,F1070&lt;=14),"Moderate",
AND(F1070&gt;=15,F1070&lt;=21),"Far",
AND(F1070&gt;=22,F1070&lt;=29),"Very Far"
)</f>
        <v>Near</v>
      </c>
      <c r="H1070">
        <v>1</v>
      </c>
      <c r="I1070" t="s">
        <v>42</v>
      </c>
      <c r="J1070">
        <v>1</v>
      </c>
      <c r="K1070">
        <v>1069</v>
      </c>
      <c r="L1070" t="s">
        <v>38</v>
      </c>
      <c r="M1070">
        <v>2</v>
      </c>
      <c r="N1070" t="s">
        <v>44</v>
      </c>
      <c r="O1070" t="s">
        <v>36</v>
      </c>
      <c r="P1070">
        <v>27410</v>
      </c>
      <c r="Q1070" t="s">
        <v>83</v>
      </c>
      <c r="R1070">
        <v>11</v>
      </c>
      <c r="S1070">
        <v>8</v>
      </c>
      <c r="T1070">
        <v>0</v>
      </c>
      <c r="U1070">
        <v>7</v>
      </c>
      <c r="V1070">
        <v>3</v>
      </c>
      <c r="W1070">
        <v>2</v>
      </c>
      <c r="X1070">
        <v>2</v>
      </c>
      <c r="Y1070">
        <v>2</v>
      </c>
    </row>
    <row r="1071" spans="1:25" x14ac:dyDescent="0.25">
      <c r="A1071">
        <v>46</v>
      </c>
      <c r="B1071" t="str" cm="1">
        <f t="array" ref="B1071">_xlfn.IFS(
    AND(A1071 &gt;= 18, A1071 &lt;= 25), "18-25",
    AND(A1071 &gt;= 26, A1071 &lt;= 35), "26-35",
    AND(A1071 &gt;= 36, A1071 &lt;= 45), "36-45",
    AND(A1071 &gt;= 46, A1071 &lt;= 55), "46-55",
    AND(A1071 &gt;= 56, A1071 &lt;= 60), "56-60"
)</f>
        <v>46-55</v>
      </c>
      <c r="C1071" t="s">
        <v>24</v>
      </c>
      <c r="D1071" t="s">
        <v>81</v>
      </c>
      <c r="E1071" t="s">
        <v>78</v>
      </c>
      <c r="F1071">
        <v>23</v>
      </c>
      <c r="G1071" t="str" cm="1">
        <f t="array" ref="G1071">_xlfn.IFS(
AND(F1071&gt;=1,F1071&lt;=7),"Near",
AND(F1071&gt;=8,F1071&lt;=14),"Moderate",
AND(F1071&gt;=15,F1071&lt;=21),"Far",
AND(F1071&gt;=22,F1071&lt;=29),"Very Far"
)</f>
        <v>Very Far</v>
      </c>
      <c r="H1071">
        <v>1</v>
      </c>
      <c r="I1071" t="s">
        <v>27</v>
      </c>
      <c r="J1071">
        <v>1</v>
      </c>
      <c r="K1071">
        <v>1070</v>
      </c>
      <c r="L1071" t="s">
        <v>38</v>
      </c>
      <c r="M1071">
        <v>2</v>
      </c>
      <c r="N1071" t="s">
        <v>44</v>
      </c>
      <c r="O1071" t="s">
        <v>45</v>
      </c>
      <c r="P1071">
        <v>34910</v>
      </c>
      <c r="Q1071" t="s">
        <v>82</v>
      </c>
      <c r="R1071">
        <v>14</v>
      </c>
      <c r="S1071">
        <v>8</v>
      </c>
      <c r="T1071">
        <v>0</v>
      </c>
      <c r="U1071">
        <v>25</v>
      </c>
      <c r="V1071">
        <v>0</v>
      </c>
      <c r="W1071">
        <v>19</v>
      </c>
      <c r="X1071">
        <v>2</v>
      </c>
      <c r="Y1071">
        <v>8</v>
      </c>
    </row>
    <row r="1072" spans="1:25" x14ac:dyDescent="0.25">
      <c r="A1072">
        <v>27</v>
      </c>
      <c r="B1072" t="str" cm="1">
        <f t="array" ref="B1072">_xlfn.IFS(
    AND(A1072 &gt;= 18, A1072 &lt;= 25), "18-25",
    AND(A1072 &gt;= 26, A1072 &lt;= 35), "26-35",
    AND(A1072 &gt;= 36, A1072 &lt;= 45), "36-45",
    AND(A1072 &gt;= 46, A1072 &lt;= 55), "46-55",
    AND(A1072 &gt;= 56, A1072 &lt;= 60), "56-60"
)</f>
        <v>26-35</v>
      </c>
      <c r="C1072" t="s">
        <v>24</v>
      </c>
      <c r="D1072" t="s">
        <v>81</v>
      </c>
      <c r="E1072" t="s">
        <v>26</v>
      </c>
      <c r="F1072">
        <v>2</v>
      </c>
      <c r="G1072" t="str" cm="1">
        <f t="array" ref="G1072">_xlfn.IFS(
AND(F1072&gt;=1,F1072&lt;=7),"Near",
AND(F1072&gt;=8,F1072&lt;=14),"Moderate",
AND(F1072&gt;=15,F1072&lt;=21),"Far",
AND(F1072&gt;=22,F1072&lt;=29),"Very Far"
)</f>
        <v>Near</v>
      </c>
      <c r="H1072">
        <v>3</v>
      </c>
      <c r="I1072" t="s">
        <v>27</v>
      </c>
      <c r="J1072">
        <v>1</v>
      </c>
      <c r="K1072">
        <v>1071</v>
      </c>
      <c r="L1072" t="s">
        <v>28</v>
      </c>
      <c r="M1072">
        <v>5</v>
      </c>
      <c r="N1072" t="s">
        <v>35</v>
      </c>
      <c r="O1072" t="s">
        <v>30</v>
      </c>
      <c r="P1072">
        <v>45410</v>
      </c>
      <c r="Q1072" t="s">
        <v>84</v>
      </c>
      <c r="R1072">
        <v>14</v>
      </c>
      <c r="S1072">
        <v>8</v>
      </c>
      <c r="T1072">
        <v>2</v>
      </c>
      <c r="U1072">
        <v>9</v>
      </c>
      <c r="V1072">
        <v>4</v>
      </c>
      <c r="W1072">
        <v>9</v>
      </c>
      <c r="X1072">
        <v>5</v>
      </c>
      <c r="Y1072">
        <v>8</v>
      </c>
    </row>
    <row r="1073" spans="1:25" x14ac:dyDescent="0.25">
      <c r="A1073">
        <v>29</v>
      </c>
      <c r="B1073" t="str" cm="1">
        <f t="array" ref="B1073">_xlfn.IFS(
    AND(A1073 &gt;= 18, A1073 &lt;= 25), "18-25",
    AND(A1073 &gt;= 26, A1073 &lt;= 35), "26-35",
    AND(A1073 &gt;= 36, A1073 &lt;= 45), "36-45",
    AND(A1073 &gt;= 46, A1073 &lt;= 55), "46-55",
    AND(A1073 &gt;= 56, A1073 &lt;= 60), "56-60"
)</f>
        <v>26-35</v>
      </c>
      <c r="C1073" t="s">
        <v>24</v>
      </c>
      <c r="D1073" t="s">
        <v>81</v>
      </c>
      <c r="E1073" t="s">
        <v>78</v>
      </c>
      <c r="F1073">
        <v>1</v>
      </c>
      <c r="G1073" t="str" cm="1">
        <f t="array" ref="G1073">_xlfn.IFS(
AND(F1073&gt;=1,F1073&lt;=7),"Near",
AND(F1073&gt;=8,F1073&lt;=14),"Moderate",
AND(F1073&gt;=15,F1073&lt;=21),"Far",
AND(F1073&gt;=22,F1073&lt;=29),"Very Far"
)</f>
        <v>Near</v>
      </c>
      <c r="H1073">
        <v>2</v>
      </c>
      <c r="I1073" t="s">
        <v>42</v>
      </c>
      <c r="J1073">
        <v>1</v>
      </c>
      <c r="K1073">
        <v>1072</v>
      </c>
      <c r="L1073" t="s">
        <v>38</v>
      </c>
      <c r="M1073">
        <v>3</v>
      </c>
      <c r="N1073" t="s">
        <v>39</v>
      </c>
      <c r="O1073" t="s">
        <v>30</v>
      </c>
      <c r="P1073">
        <v>26780</v>
      </c>
      <c r="Q1073" t="s">
        <v>83</v>
      </c>
      <c r="R1073">
        <v>25</v>
      </c>
      <c r="S1073">
        <v>8</v>
      </c>
      <c r="T1073">
        <v>1</v>
      </c>
      <c r="U1073">
        <v>1</v>
      </c>
      <c r="V1073">
        <v>3</v>
      </c>
      <c r="W1073">
        <v>1</v>
      </c>
      <c r="X1073">
        <v>0</v>
      </c>
      <c r="Y1073">
        <v>0</v>
      </c>
    </row>
    <row r="1074" spans="1:25" x14ac:dyDescent="0.25">
      <c r="A1074">
        <v>43</v>
      </c>
      <c r="B1074" t="str" cm="1">
        <f t="array" ref="B1074">_xlfn.IFS(
    AND(A1074 &gt;= 18, A1074 &lt;= 25), "18-25",
    AND(A1074 &gt;= 26, A1074 &lt;= 35), "26-35",
    AND(A1074 &gt;= 36, A1074 &lt;= 45), "36-45",
    AND(A1074 &gt;= 46, A1074 &lt;= 55), "46-55",
    AND(A1074 &gt;= 56, A1074 &lt;= 60), "56-60"
)</f>
        <v>36-45</v>
      </c>
      <c r="C1074" t="s">
        <v>24</v>
      </c>
      <c r="D1074" t="s">
        <v>81</v>
      </c>
      <c r="E1074" t="s">
        <v>78</v>
      </c>
      <c r="F1074">
        <v>1</v>
      </c>
      <c r="G1074" t="str" cm="1">
        <f t="array" ref="G1074">_xlfn.IFS(
AND(F1074&gt;=1,F1074&lt;=7),"Near",
AND(F1074&gt;=8,F1074&lt;=14),"Moderate",
AND(F1074&gt;=15,F1074&lt;=21),"Far",
AND(F1074&gt;=22,F1074&lt;=29),"Very Far"
)</f>
        <v>Near</v>
      </c>
      <c r="H1074">
        <v>3</v>
      </c>
      <c r="I1074" t="s">
        <v>27</v>
      </c>
      <c r="J1074">
        <v>1</v>
      </c>
      <c r="K1074">
        <v>1073</v>
      </c>
      <c r="L1074" t="s">
        <v>38</v>
      </c>
      <c r="M1074">
        <v>1</v>
      </c>
      <c r="N1074" t="s">
        <v>46</v>
      </c>
      <c r="O1074" t="s">
        <v>30</v>
      </c>
      <c r="P1074">
        <v>73790</v>
      </c>
      <c r="Q1074" t="s">
        <v>84</v>
      </c>
      <c r="R1074">
        <v>13</v>
      </c>
      <c r="S1074">
        <v>8</v>
      </c>
      <c r="T1074">
        <v>2</v>
      </c>
      <c r="U1074">
        <v>21</v>
      </c>
      <c r="V1074">
        <v>3</v>
      </c>
      <c r="W1074">
        <v>16</v>
      </c>
      <c r="X1074">
        <v>6</v>
      </c>
      <c r="Y1074">
        <v>14</v>
      </c>
    </row>
    <row r="1075" spans="1:25" x14ac:dyDescent="0.25">
      <c r="A1075">
        <v>48</v>
      </c>
      <c r="B1075" t="str" cm="1">
        <f t="array" ref="B1075">_xlfn.IFS(
    AND(A1075 &gt;= 18, A1075 &lt;= 25), "18-25",
    AND(A1075 &gt;= 26, A1075 &lt;= 35), "26-35",
    AND(A1075 &gt;= 36, A1075 &lt;= 45), "36-45",
    AND(A1075 &gt;= 46, A1075 &lt;= 55), "46-55",
    AND(A1075 &gt;= 56, A1075 &lt;= 60), "56-60"
)</f>
        <v>46-55</v>
      </c>
      <c r="C1075" t="s">
        <v>24</v>
      </c>
      <c r="D1075" t="s">
        <v>81</v>
      </c>
      <c r="E1075" t="s">
        <v>78</v>
      </c>
      <c r="F1075">
        <v>2</v>
      </c>
      <c r="G1075" t="str" cm="1">
        <f t="array" ref="G1075">_xlfn.IFS(
AND(F1075&gt;=1,F1075&lt;=7),"Near",
AND(F1075&gt;=8,F1075&lt;=14),"Moderate",
AND(F1075&gt;=15,F1075&lt;=21),"Far",
AND(F1075&gt;=22,F1075&lt;=29),"Very Far"
)</f>
        <v>Near</v>
      </c>
      <c r="H1075">
        <v>3</v>
      </c>
      <c r="I1075" t="s">
        <v>27</v>
      </c>
      <c r="J1075">
        <v>1</v>
      </c>
      <c r="K1075">
        <v>1074</v>
      </c>
      <c r="L1075" t="s">
        <v>28</v>
      </c>
      <c r="M1075">
        <v>2</v>
      </c>
      <c r="N1075" t="s">
        <v>48</v>
      </c>
      <c r="O1075" t="s">
        <v>30</v>
      </c>
      <c r="P1075">
        <v>62720</v>
      </c>
      <c r="Q1075" t="s">
        <v>83</v>
      </c>
      <c r="R1075">
        <v>14</v>
      </c>
      <c r="S1075">
        <v>8</v>
      </c>
      <c r="T1075">
        <v>0</v>
      </c>
      <c r="U1075">
        <v>29</v>
      </c>
      <c r="V1075">
        <v>3</v>
      </c>
      <c r="W1075">
        <v>22</v>
      </c>
      <c r="X1075">
        <v>12</v>
      </c>
      <c r="Y1075">
        <v>9</v>
      </c>
    </row>
    <row r="1076" spans="1:25" x14ac:dyDescent="0.25">
      <c r="A1076">
        <v>29</v>
      </c>
      <c r="B1076" t="str" cm="1">
        <f t="array" ref="B1076">_xlfn.IFS(
    AND(A1076 &gt;= 18, A1076 &lt;= 25), "18-25",
    AND(A1076 &gt;= 26, A1076 &lt;= 35), "26-35",
    AND(A1076 &gt;= 36, A1076 &lt;= 45), "36-45",
    AND(A1076 &gt;= 46, A1076 &lt;= 55), "46-55",
    AND(A1076 &gt;= 56, A1076 &lt;= 60), "56-60"
)</f>
        <v>26-35</v>
      </c>
      <c r="C1076" t="s">
        <v>32</v>
      </c>
      <c r="D1076" t="s">
        <v>80</v>
      </c>
      <c r="E1076" t="s">
        <v>78</v>
      </c>
      <c r="F1076">
        <v>13</v>
      </c>
      <c r="G1076" t="str" cm="1">
        <f t="array" ref="G1076">_xlfn.IFS(
AND(F1076&gt;=1,F1076&lt;=7),"Near",
AND(F1076&gt;=8,F1076&lt;=14),"Moderate",
AND(F1076&gt;=15,F1076&lt;=21),"Far",
AND(F1076&gt;=22,F1076&lt;=29),"Very Far"
)</f>
        <v>Moderate</v>
      </c>
      <c r="H1076">
        <v>2</v>
      </c>
      <c r="I1076" t="s">
        <v>27</v>
      </c>
      <c r="J1076">
        <v>1</v>
      </c>
      <c r="K1076">
        <v>1075</v>
      </c>
      <c r="L1076" t="s">
        <v>28</v>
      </c>
      <c r="M1076">
        <v>1</v>
      </c>
      <c r="N1076" t="s">
        <v>44</v>
      </c>
      <c r="O1076" t="s">
        <v>36</v>
      </c>
      <c r="P1076">
        <v>52200</v>
      </c>
      <c r="Q1076" t="s">
        <v>85</v>
      </c>
      <c r="R1076">
        <v>17</v>
      </c>
      <c r="S1076">
        <v>8</v>
      </c>
      <c r="T1076">
        <v>0</v>
      </c>
      <c r="U1076">
        <v>1</v>
      </c>
      <c r="V1076">
        <v>3</v>
      </c>
      <c r="W1076">
        <v>1</v>
      </c>
      <c r="X1076">
        <v>1</v>
      </c>
      <c r="Y1076">
        <v>0</v>
      </c>
    </row>
    <row r="1077" spans="1:25" x14ac:dyDescent="0.25">
      <c r="A1077">
        <v>46</v>
      </c>
      <c r="B1077" t="str" cm="1">
        <f t="array" ref="B1077">_xlfn.IFS(
    AND(A1077 &gt;= 18, A1077 &lt;= 25), "18-25",
    AND(A1077 &gt;= 26, A1077 &lt;= 35), "26-35",
    AND(A1077 &gt;= 36, A1077 &lt;= 45), "36-45",
    AND(A1077 &gt;= 46, A1077 &lt;= 55), "46-55",
    AND(A1077 &gt;= 56, A1077 &lt;= 60), "56-60"
)</f>
        <v>46-55</v>
      </c>
      <c r="C1077" t="s">
        <v>32</v>
      </c>
      <c r="D1077" t="s">
        <v>81</v>
      </c>
      <c r="E1077" t="s">
        <v>78</v>
      </c>
      <c r="F1077">
        <v>4</v>
      </c>
      <c r="G1077" t="str" cm="1">
        <f t="array" ref="G1077">_xlfn.IFS(
AND(F1077&gt;=1,F1077&lt;=7),"Near",
AND(F1077&gt;=8,F1077&lt;=14),"Moderate",
AND(F1077&gt;=15,F1077&lt;=21),"Far",
AND(F1077&gt;=22,F1077&lt;=29),"Very Far"
)</f>
        <v>Near</v>
      </c>
      <c r="H1077">
        <v>4</v>
      </c>
      <c r="I1077" t="s">
        <v>42</v>
      </c>
      <c r="J1077">
        <v>1</v>
      </c>
      <c r="K1077">
        <v>1076</v>
      </c>
      <c r="L1077" t="s">
        <v>28</v>
      </c>
      <c r="M1077">
        <v>2</v>
      </c>
      <c r="N1077" t="s">
        <v>47</v>
      </c>
      <c r="O1077" t="s">
        <v>30</v>
      </c>
      <c r="P1077">
        <v>27430</v>
      </c>
      <c r="Q1077" t="s">
        <v>83</v>
      </c>
      <c r="R1077">
        <v>25</v>
      </c>
      <c r="S1077">
        <v>8</v>
      </c>
      <c r="T1077">
        <v>1</v>
      </c>
      <c r="U1077">
        <v>14</v>
      </c>
      <c r="V1077">
        <v>1</v>
      </c>
      <c r="W1077">
        <v>8</v>
      </c>
      <c r="X1077">
        <v>0</v>
      </c>
      <c r="Y1077">
        <v>7</v>
      </c>
    </row>
    <row r="1078" spans="1:25" x14ac:dyDescent="0.25">
      <c r="A1078">
        <v>27</v>
      </c>
      <c r="B1078" t="str" cm="1">
        <f t="array" ref="B1078">_xlfn.IFS(
    AND(A1078 &gt;= 18, A1078 &lt;= 25), "18-25",
    AND(A1078 &gt;= 26, A1078 &lt;= 35), "26-35",
    AND(A1078 &gt;= 36, A1078 &lt;= 45), "36-45",
    AND(A1078 &gt;= 46, A1078 &lt;= 55), "46-55",
    AND(A1078 &gt;= 56, A1078 &lt;= 60), "56-60"
)</f>
        <v>26-35</v>
      </c>
      <c r="C1078" t="s">
        <v>24</v>
      </c>
      <c r="D1078" t="s">
        <v>80</v>
      </c>
      <c r="E1078" t="s">
        <v>78</v>
      </c>
      <c r="F1078">
        <v>16</v>
      </c>
      <c r="G1078" t="str" cm="1">
        <f t="array" ref="G1078">_xlfn.IFS(
AND(F1078&gt;=1,F1078&lt;=7),"Near",
AND(F1078&gt;=8,F1078&lt;=14),"Moderate",
AND(F1078&gt;=15,F1078&lt;=21),"Far",
AND(F1078&gt;=22,F1078&lt;=29),"Very Far"
)</f>
        <v>Far</v>
      </c>
      <c r="H1078">
        <v>4</v>
      </c>
      <c r="I1078" t="s">
        <v>42</v>
      </c>
      <c r="J1078">
        <v>1</v>
      </c>
      <c r="K1078">
        <v>1077</v>
      </c>
      <c r="L1078" t="s">
        <v>38</v>
      </c>
      <c r="M1078">
        <v>3</v>
      </c>
      <c r="N1078" t="s">
        <v>29</v>
      </c>
      <c r="O1078" t="s">
        <v>30</v>
      </c>
      <c r="P1078">
        <v>49980</v>
      </c>
      <c r="Q1078" t="s">
        <v>82</v>
      </c>
      <c r="R1078">
        <v>20</v>
      </c>
      <c r="S1078">
        <v>8</v>
      </c>
      <c r="T1078">
        <v>2</v>
      </c>
      <c r="U1078">
        <v>8</v>
      </c>
      <c r="V1078">
        <v>3</v>
      </c>
      <c r="W1078">
        <v>7</v>
      </c>
      <c r="X1078">
        <v>7</v>
      </c>
      <c r="Y1078">
        <v>3</v>
      </c>
    </row>
    <row r="1079" spans="1:25" x14ac:dyDescent="0.25">
      <c r="A1079">
        <v>39</v>
      </c>
      <c r="B1079" t="str" cm="1">
        <f t="array" ref="B1079">_xlfn.IFS(
    AND(A1079 &gt;= 18, A1079 &lt;= 25), "18-25",
    AND(A1079 &gt;= 26, A1079 &lt;= 35), "26-35",
    AND(A1079 &gt;= 36, A1079 &lt;= 45), "36-45",
    AND(A1079 &gt;= 46, A1079 &lt;= 55), "46-55",
    AND(A1079 &gt;= 56, A1079 &lt;= 60), "56-60"
)</f>
        <v>36-45</v>
      </c>
      <c r="C1079" t="s">
        <v>24</v>
      </c>
      <c r="D1079" t="s">
        <v>81</v>
      </c>
      <c r="E1079" t="s">
        <v>78</v>
      </c>
      <c r="F1079">
        <v>2</v>
      </c>
      <c r="G1079" t="str" cm="1">
        <f t="array" ref="G1079">_xlfn.IFS(
AND(F1079&gt;=1,F1079&lt;=7),"Near",
AND(F1079&gt;=8,F1079&lt;=14),"Moderate",
AND(F1079&gt;=15,F1079&lt;=21),"Far",
AND(F1079&gt;=22,F1079&lt;=29),"Very Far"
)</f>
        <v>Near</v>
      </c>
      <c r="H1079">
        <v>3</v>
      </c>
      <c r="I1079" t="s">
        <v>51</v>
      </c>
      <c r="J1079">
        <v>1</v>
      </c>
      <c r="K1079">
        <v>1078</v>
      </c>
      <c r="L1079" t="s">
        <v>38</v>
      </c>
      <c r="M1079">
        <v>3</v>
      </c>
      <c r="N1079" t="s">
        <v>29</v>
      </c>
      <c r="O1079" t="s">
        <v>45</v>
      </c>
      <c r="P1079">
        <v>102520</v>
      </c>
      <c r="Q1079" t="s">
        <v>85</v>
      </c>
      <c r="R1079">
        <v>13</v>
      </c>
      <c r="S1079">
        <v>8</v>
      </c>
      <c r="T1079">
        <v>1</v>
      </c>
      <c r="U1079">
        <v>7</v>
      </c>
      <c r="V1079">
        <v>3</v>
      </c>
      <c r="W1079">
        <v>2</v>
      </c>
      <c r="X1079">
        <v>2</v>
      </c>
      <c r="Y1079">
        <v>2</v>
      </c>
    </row>
    <row r="1080" spans="1:25" x14ac:dyDescent="0.25">
      <c r="A1080">
        <v>55</v>
      </c>
      <c r="B1080" t="str" cm="1">
        <f t="array" ref="B1080">_xlfn.IFS(
    AND(A1080 &gt;= 18, A1080 &lt;= 25), "18-25",
    AND(A1080 &gt;= 26, A1080 &lt;= 35), "26-35",
    AND(A1080 &gt;= 36, A1080 &lt;= 45), "36-45",
    AND(A1080 &gt;= 46, A1080 &lt;= 55), "46-55",
    AND(A1080 &gt;= 56, A1080 &lt;= 60), "56-60"
)</f>
        <v>46-55</v>
      </c>
      <c r="C1080" t="s">
        <v>24</v>
      </c>
      <c r="D1080" t="s">
        <v>81</v>
      </c>
      <c r="E1080" t="s">
        <v>78</v>
      </c>
      <c r="F1080">
        <v>2</v>
      </c>
      <c r="G1080" t="str" cm="1">
        <f t="array" ref="G1080">_xlfn.IFS(
AND(F1080&gt;=1,F1080&lt;=7),"Near",
AND(F1080&gt;=8,F1080&lt;=14),"Moderate",
AND(F1080&gt;=15,F1080&lt;=21),"Far",
AND(F1080&gt;=22,F1080&lt;=29),"Very Far"
)</f>
        <v>Near</v>
      </c>
      <c r="H1080">
        <v>3</v>
      </c>
      <c r="I1080" t="s">
        <v>27</v>
      </c>
      <c r="J1080">
        <v>1</v>
      </c>
      <c r="K1080">
        <v>1079</v>
      </c>
      <c r="L1080" t="s">
        <v>28</v>
      </c>
      <c r="M1080">
        <v>1</v>
      </c>
      <c r="N1080" t="s">
        <v>41</v>
      </c>
      <c r="O1080" t="s">
        <v>30</v>
      </c>
      <c r="P1080">
        <v>27810</v>
      </c>
      <c r="Q1080" t="s">
        <v>85</v>
      </c>
      <c r="R1080">
        <v>13</v>
      </c>
      <c r="S1080">
        <v>8</v>
      </c>
      <c r="T1080">
        <v>1</v>
      </c>
      <c r="U1080">
        <v>19</v>
      </c>
      <c r="V1080">
        <v>2</v>
      </c>
      <c r="W1080">
        <v>5</v>
      </c>
      <c r="X1080">
        <v>0</v>
      </c>
      <c r="Y1080">
        <v>4</v>
      </c>
    </row>
    <row r="1081" spans="1:25" x14ac:dyDescent="0.25">
      <c r="A1081">
        <v>28</v>
      </c>
      <c r="B1081" t="str" cm="1">
        <f t="array" ref="B1081">_xlfn.IFS(
    AND(A1081 &gt;= 18, A1081 &lt;= 25), "18-25",
    AND(A1081 &gt;= 26, A1081 &lt;= 35), "26-35",
    AND(A1081 &gt;= 36, A1081 &lt;= 45), "36-45",
    AND(A1081 &gt;= 46, A1081 &lt;= 55), "46-55",
    AND(A1081 &gt;= 56, A1081 &lt;= 60), "56-60"
)</f>
        <v>26-35</v>
      </c>
      <c r="C1081" t="s">
        <v>24</v>
      </c>
      <c r="D1081" t="s">
        <v>81</v>
      </c>
      <c r="E1081" t="s">
        <v>78</v>
      </c>
      <c r="F1081">
        <v>29</v>
      </c>
      <c r="G1081" t="str" cm="1">
        <f t="array" ref="G1081">_xlfn.IFS(
AND(F1081&gt;=1,F1081&lt;=7),"Near",
AND(F1081&gt;=8,F1081&lt;=14),"Moderate",
AND(F1081&gt;=15,F1081&lt;=21),"Far",
AND(F1081&gt;=22,F1081&lt;=29),"Very Far"
)</f>
        <v>Very Far</v>
      </c>
      <c r="H1081">
        <v>2</v>
      </c>
      <c r="I1081" t="s">
        <v>27</v>
      </c>
      <c r="J1081">
        <v>1</v>
      </c>
      <c r="K1081">
        <v>1080</v>
      </c>
      <c r="L1081" t="s">
        <v>38</v>
      </c>
      <c r="M1081">
        <v>2</v>
      </c>
      <c r="N1081" t="s">
        <v>44</v>
      </c>
      <c r="O1081" t="s">
        <v>30</v>
      </c>
      <c r="P1081">
        <v>68520</v>
      </c>
      <c r="Q1081" t="s">
        <v>83</v>
      </c>
      <c r="R1081">
        <v>18</v>
      </c>
      <c r="S1081">
        <v>8</v>
      </c>
      <c r="T1081">
        <v>1</v>
      </c>
      <c r="U1081">
        <v>1</v>
      </c>
      <c r="V1081">
        <v>2</v>
      </c>
      <c r="W1081">
        <v>1</v>
      </c>
      <c r="X1081">
        <v>0</v>
      </c>
      <c r="Y1081">
        <v>0</v>
      </c>
    </row>
    <row r="1082" spans="1:25" x14ac:dyDescent="0.25">
      <c r="A1082">
        <v>30</v>
      </c>
      <c r="B1082" t="str" cm="1">
        <f t="array" ref="B1082">_xlfn.IFS(
    AND(A1082 &gt;= 18, A1082 &lt;= 25), "18-25",
    AND(A1082 &gt;= 26, A1082 &lt;= 35), "26-35",
    AND(A1082 &gt;= 36, A1082 &lt;= 45), "36-45",
    AND(A1082 &gt;= 46, A1082 &lt;= 55), "46-55",
    AND(A1082 &gt;= 56, A1082 &lt;= 60), "56-60"
)</f>
        <v>26-35</v>
      </c>
      <c r="C1082" t="s">
        <v>32</v>
      </c>
      <c r="D1082" t="s">
        <v>81</v>
      </c>
      <c r="E1082" t="s">
        <v>26</v>
      </c>
      <c r="F1082">
        <v>12</v>
      </c>
      <c r="G1082" t="str" cm="1">
        <f t="array" ref="G1082">_xlfn.IFS(
AND(F1082&gt;=1,F1082&lt;=7),"Near",
AND(F1082&gt;=8,F1082&lt;=14),"Moderate",
AND(F1082&gt;=15,F1082&lt;=21),"Far",
AND(F1082&gt;=22,F1082&lt;=29),"Very Far"
)</f>
        <v>Moderate</v>
      </c>
      <c r="H1082">
        <v>4</v>
      </c>
      <c r="I1082" t="s">
        <v>27</v>
      </c>
      <c r="J1082">
        <v>1</v>
      </c>
      <c r="K1082">
        <v>1081</v>
      </c>
      <c r="L1082" t="s">
        <v>28</v>
      </c>
      <c r="M1082">
        <v>2</v>
      </c>
      <c r="N1082" t="s">
        <v>39</v>
      </c>
      <c r="O1082" t="s">
        <v>36</v>
      </c>
      <c r="P1082">
        <v>49500</v>
      </c>
      <c r="Q1082" t="s">
        <v>85</v>
      </c>
      <c r="R1082">
        <v>12</v>
      </c>
      <c r="S1082">
        <v>8</v>
      </c>
      <c r="T1082">
        <v>2</v>
      </c>
      <c r="U1082">
        <v>1</v>
      </c>
      <c r="V1082">
        <v>3</v>
      </c>
      <c r="W1082">
        <v>1</v>
      </c>
      <c r="X1082">
        <v>0</v>
      </c>
      <c r="Y1082">
        <v>0</v>
      </c>
    </row>
    <row r="1083" spans="1:25" x14ac:dyDescent="0.25">
      <c r="A1083">
        <v>22</v>
      </c>
      <c r="B1083" t="str" cm="1">
        <f t="array" ref="B1083">_xlfn.IFS(
    AND(A1083 &gt;= 18, A1083 &lt;= 25), "18-25",
    AND(A1083 &gt;= 26, A1083 &lt;= 35), "26-35",
    AND(A1083 &gt;= 36, A1083 &lt;= 45), "36-45",
    AND(A1083 &gt;= 46, A1083 &lt;= 55), "46-55",
    AND(A1083 &gt;= 56, A1083 &lt;= 60), "56-60"
)</f>
        <v>18-25</v>
      </c>
      <c r="C1083" t="s">
        <v>32</v>
      </c>
      <c r="D1083" t="s">
        <v>81</v>
      </c>
      <c r="E1083" t="s">
        <v>78</v>
      </c>
      <c r="F1083">
        <v>16</v>
      </c>
      <c r="G1083" t="str" cm="1">
        <f t="array" ref="G1083">_xlfn.IFS(
AND(F1083&gt;=1,F1083&lt;=7),"Near",
AND(F1083&gt;=8,F1083&lt;=14),"Moderate",
AND(F1083&gt;=15,F1083&lt;=21),"Far",
AND(F1083&gt;=22,F1083&lt;=29),"Very Far"
)</f>
        <v>Far</v>
      </c>
      <c r="H1083">
        <v>2</v>
      </c>
      <c r="I1083" t="s">
        <v>27</v>
      </c>
      <c r="J1083">
        <v>1</v>
      </c>
      <c r="K1083">
        <v>1082</v>
      </c>
      <c r="L1083" t="s">
        <v>28</v>
      </c>
      <c r="M1083">
        <v>2</v>
      </c>
      <c r="N1083" t="s">
        <v>44</v>
      </c>
      <c r="O1083" t="s">
        <v>36</v>
      </c>
      <c r="P1083">
        <v>35790</v>
      </c>
      <c r="Q1083" t="s">
        <v>83</v>
      </c>
      <c r="R1083">
        <v>19</v>
      </c>
      <c r="S1083">
        <v>8</v>
      </c>
      <c r="T1083">
        <v>3</v>
      </c>
      <c r="U1083">
        <v>1</v>
      </c>
      <c r="V1083">
        <v>3</v>
      </c>
      <c r="W1083">
        <v>1</v>
      </c>
      <c r="X1083">
        <v>0</v>
      </c>
      <c r="Y1083">
        <v>0</v>
      </c>
    </row>
    <row r="1084" spans="1:25" x14ac:dyDescent="0.25">
      <c r="A1084">
        <v>36</v>
      </c>
      <c r="B1084" t="str" cm="1">
        <f t="array" ref="B1084">_xlfn.IFS(
    AND(A1084 &gt;= 18, A1084 &lt;= 25), "18-25",
    AND(A1084 &gt;= 26, A1084 &lt;= 35), "26-35",
    AND(A1084 &gt;= 36, A1084 &lt;= 45), "36-45",
    AND(A1084 &gt;= 46, A1084 &lt;= 55), "46-55",
    AND(A1084 &gt;= 56, A1084 &lt;= 60), "56-60"
)</f>
        <v>36-45</v>
      </c>
      <c r="C1084" t="s">
        <v>24</v>
      </c>
      <c r="D1084" t="s">
        <v>81</v>
      </c>
      <c r="E1084" t="s">
        <v>78</v>
      </c>
      <c r="F1084">
        <v>11</v>
      </c>
      <c r="G1084" t="str" cm="1">
        <f t="array" ref="G1084">_xlfn.IFS(
AND(F1084&gt;=1,F1084&lt;=7),"Near",
AND(F1084&gt;=8,F1084&lt;=14),"Moderate",
AND(F1084&gt;=15,F1084&lt;=21),"Far",
AND(F1084&gt;=22,F1084&lt;=29),"Very Far"
)</f>
        <v>Moderate</v>
      </c>
      <c r="H1084">
        <v>3</v>
      </c>
      <c r="I1084" t="s">
        <v>27</v>
      </c>
      <c r="J1084">
        <v>1</v>
      </c>
      <c r="K1084">
        <v>1083</v>
      </c>
      <c r="L1084" t="s">
        <v>38</v>
      </c>
      <c r="M1084">
        <v>1</v>
      </c>
      <c r="N1084" t="s">
        <v>39</v>
      </c>
      <c r="O1084" t="s">
        <v>30</v>
      </c>
      <c r="P1084">
        <v>131910</v>
      </c>
      <c r="Q1084" t="s">
        <v>84</v>
      </c>
      <c r="R1084">
        <v>14</v>
      </c>
      <c r="S1084">
        <v>8</v>
      </c>
      <c r="T1084">
        <v>1</v>
      </c>
      <c r="U1084">
        <v>10</v>
      </c>
      <c r="V1084">
        <v>2</v>
      </c>
      <c r="W1084">
        <v>10</v>
      </c>
      <c r="X1084">
        <v>1</v>
      </c>
      <c r="Y1084">
        <v>7</v>
      </c>
    </row>
    <row r="1085" spans="1:25" x14ac:dyDescent="0.25">
      <c r="A1085">
        <v>31</v>
      </c>
      <c r="B1085" t="str" cm="1">
        <f t="array" ref="B1085">_xlfn.IFS(
    AND(A1085 &gt;= 18, A1085 &lt;= 25), "18-25",
    AND(A1085 &gt;= 26, A1085 &lt;= 35), "26-35",
    AND(A1085 &gt;= 36, A1085 &lt;= 45), "36-45",
    AND(A1085 &gt;= 46, A1085 &lt;= 55), "46-55",
    AND(A1085 &gt;= 56, A1085 &lt;= 60), "56-60"
)</f>
        <v>26-35</v>
      </c>
      <c r="C1085" t="s">
        <v>24</v>
      </c>
      <c r="D1085" t="s">
        <v>81</v>
      </c>
      <c r="E1085" t="s">
        <v>78</v>
      </c>
      <c r="F1085">
        <v>2</v>
      </c>
      <c r="G1085" t="str" cm="1">
        <f t="array" ref="G1085">_xlfn.IFS(
AND(F1085&gt;=1,F1085&lt;=7),"Near",
AND(F1085&gt;=8,F1085&lt;=14),"Moderate",
AND(F1085&gt;=15,F1085&lt;=21),"Far",
AND(F1085&gt;=22,F1085&lt;=29),"Very Far"
)</f>
        <v>Near</v>
      </c>
      <c r="H1085">
        <v>4</v>
      </c>
      <c r="I1085" t="s">
        <v>27</v>
      </c>
      <c r="J1085">
        <v>1</v>
      </c>
      <c r="K1085">
        <v>1084</v>
      </c>
      <c r="L1085" t="s">
        <v>28</v>
      </c>
      <c r="M1085">
        <v>5</v>
      </c>
      <c r="N1085" t="s">
        <v>48</v>
      </c>
      <c r="O1085" t="s">
        <v>45</v>
      </c>
      <c r="P1085">
        <v>103770</v>
      </c>
      <c r="Q1085" t="s">
        <v>84</v>
      </c>
      <c r="R1085">
        <v>14</v>
      </c>
      <c r="S1085">
        <v>8</v>
      </c>
      <c r="T1085">
        <v>0</v>
      </c>
      <c r="U1085">
        <v>10</v>
      </c>
      <c r="V1085">
        <v>2</v>
      </c>
      <c r="W1085">
        <v>10</v>
      </c>
      <c r="X1085">
        <v>0</v>
      </c>
      <c r="Y1085">
        <v>2</v>
      </c>
    </row>
    <row r="1086" spans="1:25" x14ac:dyDescent="0.25">
      <c r="A1086">
        <v>34</v>
      </c>
      <c r="B1086" t="str" cm="1">
        <f t="array" ref="B1086">_xlfn.IFS(
    AND(A1086 &gt;= 18, A1086 &lt;= 25), "18-25",
    AND(A1086 &gt;= 26, A1086 &lt;= 35), "26-35",
    AND(A1086 &gt;= 36, A1086 &lt;= 45), "36-45",
    AND(A1086 &gt;= 46, A1086 &lt;= 55), "46-55",
    AND(A1086 &gt;= 56, A1086 &lt;= 60), "56-60"
)</f>
        <v>26-35</v>
      </c>
      <c r="C1086" t="s">
        <v>24</v>
      </c>
      <c r="D1086" t="s">
        <v>81</v>
      </c>
      <c r="E1086" t="s">
        <v>26</v>
      </c>
      <c r="F1086">
        <v>14</v>
      </c>
      <c r="G1086" t="str" cm="1">
        <f t="array" ref="G1086">_xlfn.IFS(
AND(F1086&gt;=1,F1086&lt;=7),"Near",
AND(F1086&gt;=8,F1086&lt;=14),"Moderate",
AND(F1086&gt;=15,F1086&lt;=21),"Far",
AND(F1086&gt;=22,F1086&lt;=29),"Very Far"
)</f>
        <v>Moderate</v>
      </c>
      <c r="H1086">
        <v>2</v>
      </c>
      <c r="I1086" t="s">
        <v>51</v>
      </c>
      <c r="J1086">
        <v>1</v>
      </c>
      <c r="K1086">
        <v>1085</v>
      </c>
      <c r="L1086" t="s">
        <v>28</v>
      </c>
      <c r="M1086">
        <v>1</v>
      </c>
      <c r="N1086" t="s">
        <v>39</v>
      </c>
      <c r="O1086" t="s">
        <v>30</v>
      </c>
      <c r="P1086">
        <v>22350</v>
      </c>
      <c r="Q1086" t="s">
        <v>85</v>
      </c>
      <c r="R1086">
        <v>14</v>
      </c>
      <c r="S1086">
        <v>8</v>
      </c>
      <c r="T1086">
        <v>1</v>
      </c>
      <c r="U1086">
        <v>9</v>
      </c>
      <c r="V1086">
        <v>2</v>
      </c>
      <c r="W1086">
        <v>5</v>
      </c>
      <c r="X1086">
        <v>1</v>
      </c>
      <c r="Y1086">
        <v>0</v>
      </c>
    </row>
    <row r="1087" spans="1:25" x14ac:dyDescent="0.25">
      <c r="A1087">
        <v>29</v>
      </c>
      <c r="B1087" t="str" cm="1">
        <f t="array" ref="B1087">_xlfn.IFS(
    AND(A1087 &gt;= 18, A1087 &lt;= 25), "18-25",
    AND(A1087 &gt;= 26, A1087 &lt;= 35), "26-35",
    AND(A1087 &gt;= 36, A1087 &lt;= 45), "36-45",
    AND(A1087 &gt;= 46, A1087 &lt;= 55), "46-55",
    AND(A1087 &gt;= 56, A1087 &lt;= 60), "56-60"
)</f>
        <v>26-35</v>
      </c>
      <c r="C1087" t="s">
        <v>24</v>
      </c>
      <c r="D1087" t="s">
        <v>81</v>
      </c>
      <c r="E1087" t="s">
        <v>78</v>
      </c>
      <c r="F1087">
        <v>5</v>
      </c>
      <c r="G1087" t="str" cm="1">
        <f t="array" ref="G1087">_xlfn.IFS(
AND(F1087&gt;=1,F1087&lt;=7),"Near",
AND(F1087&gt;=8,F1087&lt;=14),"Moderate",
AND(F1087&gt;=15,F1087&lt;=21),"Far",
AND(F1087&gt;=22,F1087&lt;=29),"Very Far"
)</f>
        <v>Near</v>
      </c>
      <c r="H1087">
        <v>5</v>
      </c>
      <c r="I1087" t="s">
        <v>27</v>
      </c>
      <c r="J1087">
        <v>1</v>
      </c>
      <c r="K1087">
        <v>1086</v>
      </c>
      <c r="L1087" t="s">
        <v>28</v>
      </c>
      <c r="M1087">
        <v>1</v>
      </c>
      <c r="N1087" t="s">
        <v>39</v>
      </c>
      <c r="O1087" t="s">
        <v>36</v>
      </c>
      <c r="P1087">
        <v>105020</v>
      </c>
      <c r="Q1087" t="s">
        <v>82</v>
      </c>
      <c r="R1087">
        <v>12</v>
      </c>
      <c r="S1087">
        <v>8</v>
      </c>
      <c r="T1087">
        <v>0</v>
      </c>
      <c r="U1087">
        <v>11</v>
      </c>
      <c r="V1087">
        <v>4</v>
      </c>
      <c r="W1087">
        <v>3</v>
      </c>
      <c r="X1087">
        <v>1</v>
      </c>
      <c r="Y1087">
        <v>2</v>
      </c>
    </row>
    <row r="1088" spans="1:25" x14ac:dyDescent="0.25">
      <c r="A1088">
        <v>37</v>
      </c>
      <c r="B1088" t="str" cm="1">
        <f t="array" ref="B1088">_xlfn.IFS(
    AND(A1088 &gt;= 18, A1088 &lt;= 25), "18-25",
    AND(A1088 &gt;= 26, A1088 &lt;= 35), "26-35",
    AND(A1088 &gt;= 36, A1088 &lt;= 45), "36-45",
    AND(A1088 &gt;= 46, A1088 &lt;= 55), "46-55",
    AND(A1088 &gt;= 56, A1088 &lt;= 60), "56-60"
)</f>
        <v>36-45</v>
      </c>
      <c r="C1088" t="s">
        <v>24</v>
      </c>
      <c r="D1088" t="s">
        <v>81</v>
      </c>
      <c r="E1088" t="s">
        <v>78</v>
      </c>
      <c r="F1088">
        <v>7</v>
      </c>
      <c r="G1088" t="str" cm="1">
        <f t="array" ref="G1088">_xlfn.IFS(
AND(F1088&gt;=1,F1088&lt;=7),"Near",
AND(F1088&gt;=8,F1088&lt;=14),"Moderate",
AND(F1088&gt;=15,F1088&lt;=21),"Far",
AND(F1088&gt;=22,F1088&lt;=29),"Very Far"
)</f>
        <v>Near</v>
      </c>
      <c r="H1088">
        <v>2</v>
      </c>
      <c r="I1088" t="s">
        <v>42</v>
      </c>
      <c r="J1088">
        <v>1</v>
      </c>
      <c r="K1088">
        <v>1087</v>
      </c>
      <c r="L1088" t="s">
        <v>38</v>
      </c>
      <c r="M1088">
        <v>1</v>
      </c>
      <c r="N1088" t="s">
        <v>46</v>
      </c>
      <c r="O1088" t="s">
        <v>30</v>
      </c>
      <c r="P1088">
        <v>20110</v>
      </c>
      <c r="Q1088" t="s">
        <v>82</v>
      </c>
      <c r="R1088">
        <v>13</v>
      </c>
      <c r="S1088">
        <v>8</v>
      </c>
      <c r="T1088">
        <v>0</v>
      </c>
      <c r="U1088">
        <v>16</v>
      </c>
      <c r="V1088">
        <v>4</v>
      </c>
      <c r="W1088">
        <v>5</v>
      </c>
      <c r="X1088">
        <v>0</v>
      </c>
      <c r="Y1088">
        <v>4</v>
      </c>
    </row>
    <row r="1089" spans="1:25" x14ac:dyDescent="0.25">
      <c r="A1089">
        <v>35</v>
      </c>
      <c r="B1089" t="str" cm="1">
        <f t="array" ref="B1089">_xlfn.IFS(
    AND(A1089 &gt;= 18, A1089 &lt;= 25), "18-25",
    AND(A1089 &gt;= 26, A1089 &lt;= 35), "26-35",
    AND(A1089 &gt;= 36, A1089 &lt;= 45), "36-45",
    AND(A1089 &gt;= 46, A1089 &lt;= 55), "46-55",
    AND(A1089 &gt;= 56, A1089 &lt;= 60), "56-60"
)</f>
        <v>26-35</v>
      </c>
      <c r="C1089" t="s">
        <v>24</v>
      </c>
      <c r="D1089" t="s">
        <v>81</v>
      </c>
      <c r="E1089" t="s">
        <v>26</v>
      </c>
      <c r="F1089">
        <v>2</v>
      </c>
      <c r="G1089" t="str" cm="1">
        <f t="array" ref="G1089">_xlfn.IFS(
AND(F1089&gt;=1,F1089&lt;=7),"Near",
AND(F1089&gt;=8,F1089&lt;=14),"Moderate",
AND(F1089&gt;=15,F1089&lt;=21),"Far",
AND(F1089&gt;=22,F1089&lt;=29),"Very Far"
)</f>
        <v>Near</v>
      </c>
      <c r="H1089">
        <v>1</v>
      </c>
      <c r="I1089" t="s">
        <v>51</v>
      </c>
      <c r="J1089">
        <v>1</v>
      </c>
      <c r="K1089">
        <v>1088</v>
      </c>
      <c r="L1089" t="s">
        <v>38</v>
      </c>
      <c r="M1089">
        <v>2</v>
      </c>
      <c r="N1089" t="s">
        <v>44</v>
      </c>
      <c r="O1089" t="s">
        <v>30</v>
      </c>
      <c r="P1089">
        <v>18590</v>
      </c>
      <c r="Q1089" t="s">
        <v>83</v>
      </c>
      <c r="R1089">
        <v>25</v>
      </c>
      <c r="S1089">
        <v>8</v>
      </c>
      <c r="T1089">
        <v>1</v>
      </c>
      <c r="U1089">
        <v>4</v>
      </c>
      <c r="V1089">
        <v>2</v>
      </c>
      <c r="W1089">
        <v>3</v>
      </c>
      <c r="X1089">
        <v>0</v>
      </c>
      <c r="Y1089">
        <v>2</v>
      </c>
    </row>
    <row r="1090" spans="1:25" x14ac:dyDescent="0.25">
      <c r="A1090">
        <v>45</v>
      </c>
      <c r="B1090" t="str" cm="1">
        <f t="array" ref="B1090">_xlfn.IFS(
    AND(A1090 &gt;= 18, A1090 &lt;= 25), "18-25",
    AND(A1090 &gt;= 26, A1090 &lt;= 35), "26-35",
    AND(A1090 &gt;= 36, A1090 &lt;= 45), "36-45",
    AND(A1090 &gt;= 46, A1090 &lt;= 55), "46-55",
    AND(A1090 &gt;= 56, A1090 &lt;= 60), "56-60"
)</f>
        <v>36-45</v>
      </c>
      <c r="C1090" t="s">
        <v>24</v>
      </c>
      <c r="D1090" t="s">
        <v>81</v>
      </c>
      <c r="E1090" t="s">
        <v>78</v>
      </c>
      <c r="F1090">
        <v>3</v>
      </c>
      <c r="G1090" t="str" cm="1">
        <f t="array" ref="G1090">_xlfn.IFS(
AND(F1090&gt;=1,F1090&lt;=7),"Near",
AND(F1090&gt;=8,F1090&lt;=14),"Moderate",
AND(F1090&gt;=15,F1090&lt;=21),"Far",
AND(F1090&gt;=22,F1090&lt;=29),"Very Far"
)</f>
        <v>Near</v>
      </c>
      <c r="H1090">
        <v>3</v>
      </c>
      <c r="I1090" t="s">
        <v>42</v>
      </c>
      <c r="J1090">
        <v>1</v>
      </c>
      <c r="K1090">
        <v>1089</v>
      </c>
      <c r="L1090" t="s">
        <v>28</v>
      </c>
      <c r="M1090">
        <v>2</v>
      </c>
      <c r="N1090" t="s">
        <v>39</v>
      </c>
      <c r="O1090" t="s">
        <v>30</v>
      </c>
      <c r="P1090">
        <v>37600</v>
      </c>
      <c r="Q1090" t="s">
        <v>85</v>
      </c>
      <c r="R1090">
        <v>14</v>
      </c>
      <c r="S1090">
        <v>8</v>
      </c>
      <c r="T1090">
        <v>1</v>
      </c>
      <c r="U1090">
        <v>10</v>
      </c>
      <c r="V1090">
        <v>2</v>
      </c>
      <c r="W1090">
        <v>9</v>
      </c>
      <c r="X1090">
        <v>3</v>
      </c>
      <c r="Y1090">
        <v>8</v>
      </c>
    </row>
    <row r="1091" spans="1:25" x14ac:dyDescent="0.25">
      <c r="A1091">
        <v>36</v>
      </c>
      <c r="B1091" t="str" cm="1">
        <f t="array" ref="B1091">_xlfn.IFS(
    AND(A1091 &gt;= 18, A1091 &lt;= 25), "18-25",
    AND(A1091 &gt;= 26, A1091 &lt;= 35), "26-35",
    AND(A1091 &gt;= 36, A1091 &lt;= 45), "36-45",
    AND(A1091 &gt;= 46, A1091 &lt;= 55), "46-55",
    AND(A1091 &gt;= 56, A1091 &lt;= 60), "56-60"
)</f>
        <v>36-45</v>
      </c>
      <c r="C1091" t="s">
        <v>24</v>
      </c>
      <c r="D1091" t="s">
        <v>80</v>
      </c>
      <c r="E1091" t="s">
        <v>78</v>
      </c>
      <c r="F1091">
        <v>5</v>
      </c>
      <c r="G1091" t="str" cm="1">
        <f t="array" ref="G1091">_xlfn.IFS(
AND(F1091&gt;=1,F1091&lt;=7),"Near",
AND(F1091&gt;=8,F1091&lt;=14),"Moderate",
AND(F1091&gt;=15,F1091&lt;=21),"Far",
AND(F1091&gt;=22,F1091&lt;=29),"Very Far"
)</f>
        <v>Near</v>
      </c>
      <c r="H1091">
        <v>3</v>
      </c>
      <c r="I1091" t="s">
        <v>42</v>
      </c>
      <c r="J1091">
        <v>1</v>
      </c>
      <c r="K1091">
        <v>1090</v>
      </c>
      <c r="L1091" t="s">
        <v>28</v>
      </c>
      <c r="M1091">
        <v>4</v>
      </c>
      <c r="N1091" t="s">
        <v>46</v>
      </c>
      <c r="O1091" t="s">
        <v>36</v>
      </c>
      <c r="P1091">
        <v>177790</v>
      </c>
      <c r="Q1091" t="s">
        <v>85</v>
      </c>
      <c r="R1091">
        <v>17</v>
      </c>
      <c r="S1091">
        <v>8</v>
      </c>
      <c r="T1091">
        <v>1</v>
      </c>
      <c r="U1091">
        <v>10</v>
      </c>
      <c r="V1091">
        <v>5</v>
      </c>
      <c r="W1091">
        <v>10</v>
      </c>
      <c r="X1091">
        <v>0</v>
      </c>
      <c r="Y1091">
        <v>8</v>
      </c>
    </row>
    <row r="1092" spans="1:25" x14ac:dyDescent="0.25">
      <c r="A1092">
        <v>40</v>
      </c>
      <c r="B1092" t="str" cm="1">
        <f t="array" ref="B1092">_xlfn.IFS(
    AND(A1092 &gt;= 18, A1092 &lt;= 25), "18-25",
    AND(A1092 &gt;= 26, A1092 &lt;= 35), "26-35",
    AND(A1092 &gt;= 36, A1092 &lt;= 45), "36-45",
    AND(A1092 &gt;= 46, A1092 &lt;= 55), "46-55",
    AND(A1092 &gt;= 56, A1092 &lt;= 60), "56-60"
)</f>
        <v>36-45</v>
      </c>
      <c r="C1092" t="s">
        <v>24</v>
      </c>
      <c r="D1092" t="s">
        <v>81</v>
      </c>
      <c r="E1092" t="s">
        <v>78</v>
      </c>
      <c r="F1092">
        <v>3</v>
      </c>
      <c r="G1092" t="str" cm="1">
        <f t="array" ref="G1092">_xlfn.IFS(
AND(F1092&gt;=1,F1092&lt;=7),"Near",
AND(F1092&gt;=8,F1092&lt;=14),"Moderate",
AND(F1092&gt;=15,F1092&lt;=21),"Far",
AND(F1092&gt;=22,F1092&lt;=29),"Very Far"
)</f>
        <v>Near</v>
      </c>
      <c r="H1092">
        <v>3</v>
      </c>
      <c r="I1092" t="s">
        <v>37</v>
      </c>
      <c r="J1092">
        <v>1</v>
      </c>
      <c r="K1092">
        <v>1091</v>
      </c>
      <c r="L1092" t="s">
        <v>38</v>
      </c>
      <c r="M1092">
        <v>1</v>
      </c>
      <c r="N1092" t="s">
        <v>39</v>
      </c>
      <c r="O1092" t="s">
        <v>45</v>
      </c>
      <c r="P1092">
        <v>68330</v>
      </c>
      <c r="Q1092" t="s">
        <v>82</v>
      </c>
      <c r="R1092">
        <v>13</v>
      </c>
      <c r="S1092">
        <v>8</v>
      </c>
      <c r="T1092">
        <v>0</v>
      </c>
      <c r="U1092">
        <v>22</v>
      </c>
      <c r="V1092">
        <v>3</v>
      </c>
      <c r="W1092">
        <v>19</v>
      </c>
      <c r="X1092">
        <v>11</v>
      </c>
      <c r="Y1092">
        <v>16</v>
      </c>
    </row>
    <row r="1093" spans="1:25" x14ac:dyDescent="0.25">
      <c r="A1093">
        <v>26</v>
      </c>
      <c r="B1093" t="str" cm="1">
        <f t="array" ref="B1093">_xlfn.IFS(
    AND(A1093 &gt;= 18, A1093 &lt;= 25), "18-25",
    AND(A1093 &gt;= 26, A1093 &lt;= 35), "26-35",
    AND(A1093 &gt;= 36, A1093 &lt;= 45), "36-45",
    AND(A1093 &gt;= 46, A1093 &lt;= 55), "46-55",
    AND(A1093 &gt;= 56, A1093 &lt;= 60), "56-60"
)</f>
        <v>26-35</v>
      </c>
      <c r="C1093" t="s">
        <v>24</v>
      </c>
      <c r="D1093" t="s">
        <v>81</v>
      </c>
      <c r="E1093" t="s">
        <v>78</v>
      </c>
      <c r="F1093">
        <v>26</v>
      </c>
      <c r="G1093" t="str" cm="1">
        <f t="array" ref="G1093">_xlfn.IFS(
AND(F1093&gt;=1,F1093&lt;=7),"Near",
AND(F1093&gt;=8,F1093&lt;=14),"Moderate",
AND(F1093&gt;=15,F1093&lt;=21),"Far",
AND(F1093&gt;=22,F1093&lt;=29),"Very Far"
)</f>
        <v>Very Far</v>
      </c>
      <c r="H1093">
        <v>2</v>
      </c>
      <c r="I1093" t="s">
        <v>27</v>
      </c>
      <c r="J1093">
        <v>1</v>
      </c>
      <c r="K1093">
        <v>1092</v>
      </c>
      <c r="L1093" t="s">
        <v>38</v>
      </c>
      <c r="M1093">
        <v>2</v>
      </c>
      <c r="N1093" t="s">
        <v>41</v>
      </c>
      <c r="O1093" t="s">
        <v>30</v>
      </c>
      <c r="P1093">
        <v>68120</v>
      </c>
      <c r="Q1093" t="s">
        <v>84</v>
      </c>
      <c r="R1093">
        <v>13</v>
      </c>
      <c r="S1093">
        <v>8</v>
      </c>
      <c r="T1093">
        <v>0</v>
      </c>
      <c r="U1093">
        <v>1</v>
      </c>
      <c r="V1093">
        <v>2</v>
      </c>
      <c r="W1093">
        <v>1</v>
      </c>
      <c r="X1093">
        <v>1</v>
      </c>
      <c r="Y1093">
        <v>0</v>
      </c>
    </row>
    <row r="1094" spans="1:25" x14ac:dyDescent="0.25">
      <c r="A1094">
        <v>27</v>
      </c>
      <c r="B1094" t="str" cm="1">
        <f t="array" ref="B1094">_xlfn.IFS(
    AND(A1094 &gt;= 18, A1094 &lt;= 25), "18-25",
    AND(A1094 &gt;= 26, A1094 &lt;= 35), "26-35",
    AND(A1094 &gt;= 36, A1094 &lt;= 45), "36-45",
    AND(A1094 &gt;= 46, A1094 &lt;= 55), "46-55",
    AND(A1094 &gt;= 56, A1094 &lt;= 60), "56-60"
)</f>
        <v>26-35</v>
      </c>
      <c r="C1094" t="s">
        <v>24</v>
      </c>
      <c r="D1094" t="s">
        <v>81</v>
      </c>
      <c r="E1094" t="s">
        <v>78</v>
      </c>
      <c r="F1094">
        <v>4</v>
      </c>
      <c r="G1094" t="str" cm="1">
        <f t="array" ref="G1094">_xlfn.IFS(
AND(F1094&gt;=1,F1094&lt;=7),"Near",
AND(F1094&gt;=8,F1094&lt;=14),"Moderate",
AND(F1094&gt;=15,F1094&lt;=21),"Far",
AND(F1094&gt;=22,F1094&lt;=29),"Very Far"
)</f>
        <v>Near</v>
      </c>
      <c r="H1094">
        <v>3</v>
      </c>
      <c r="I1094" t="s">
        <v>51</v>
      </c>
      <c r="J1094">
        <v>1</v>
      </c>
      <c r="K1094">
        <v>1093</v>
      </c>
      <c r="L1094" t="s">
        <v>38</v>
      </c>
      <c r="M1094">
        <v>2</v>
      </c>
      <c r="N1094" t="s">
        <v>46</v>
      </c>
      <c r="O1094" t="s">
        <v>36</v>
      </c>
      <c r="P1094">
        <v>51710</v>
      </c>
      <c r="Q1094" t="s">
        <v>84</v>
      </c>
      <c r="R1094">
        <v>20</v>
      </c>
      <c r="S1094">
        <v>8</v>
      </c>
      <c r="T1094">
        <v>1</v>
      </c>
      <c r="U1094">
        <v>9</v>
      </c>
      <c r="V1094">
        <v>1</v>
      </c>
      <c r="W1094">
        <v>8</v>
      </c>
      <c r="X1094">
        <v>0</v>
      </c>
      <c r="Y1094">
        <v>7</v>
      </c>
    </row>
    <row r="1095" spans="1:25" x14ac:dyDescent="0.25">
      <c r="A1095">
        <v>48</v>
      </c>
      <c r="B1095" t="str" cm="1">
        <f t="array" ref="B1095">_xlfn.IFS(
    AND(A1095 &gt;= 18, A1095 &lt;= 25), "18-25",
    AND(A1095 &gt;= 26, A1095 &lt;= 35), "26-35",
    AND(A1095 &gt;= 36, A1095 &lt;= 45), "36-45",
    AND(A1095 &gt;= 46, A1095 &lt;= 55), "46-55",
    AND(A1095 &gt;= 56, A1095 &lt;= 60), "56-60"
)</f>
        <v>46-55</v>
      </c>
      <c r="C1095" t="s">
        <v>24</v>
      </c>
      <c r="D1095" t="s">
        <v>80</v>
      </c>
      <c r="E1095" t="s">
        <v>78</v>
      </c>
      <c r="F1095">
        <v>2</v>
      </c>
      <c r="G1095" t="str" cm="1">
        <f t="array" ref="G1095">_xlfn.IFS(
AND(F1095&gt;=1,F1095&lt;=7),"Near",
AND(F1095&gt;=8,F1095&lt;=14),"Moderate",
AND(F1095&gt;=15,F1095&lt;=21),"Far",
AND(F1095&gt;=22,F1095&lt;=29),"Very Far"
)</f>
        <v>Near</v>
      </c>
      <c r="H1095">
        <v>3</v>
      </c>
      <c r="I1095" t="s">
        <v>27</v>
      </c>
      <c r="J1095">
        <v>1</v>
      </c>
      <c r="K1095">
        <v>1094</v>
      </c>
      <c r="L1095" t="s">
        <v>38</v>
      </c>
      <c r="M1095">
        <v>2</v>
      </c>
      <c r="N1095" t="s">
        <v>43</v>
      </c>
      <c r="O1095" t="s">
        <v>45</v>
      </c>
      <c r="P1095">
        <v>197400</v>
      </c>
      <c r="Q1095" t="s">
        <v>85</v>
      </c>
      <c r="R1095">
        <v>14</v>
      </c>
      <c r="S1095">
        <v>8</v>
      </c>
      <c r="T1095">
        <v>0</v>
      </c>
      <c r="U1095">
        <v>24</v>
      </c>
      <c r="V1095">
        <v>2</v>
      </c>
      <c r="W1095">
        <v>22</v>
      </c>
      <c r="X1095">
        <v>4</v>
      </c>
      <c r="Y1095">
        <v>7</v>
      </c>
    </row>
    <row r="1096" spans="1:25" x14ac:dyDescent="0.25">
      <c r="A1096">
        <v>44</v>
      </c>
      <c r="B1096" t="str" cm="1">
        <f t="array" ref="B1096">_xlfn.IFS(
    AND(A1096 &gt;= 18, A1096 &lt;= 25), "18-25",
    AND(A1096 &gt;= 26, A1096 &lt;= 35), "26-35",
    AND(A1096 &gt;= 36, A1096 &lt;= 45), "36-45",
    AND(A1096 &gt;= 46, A1096 &lt;= 55), "46-55",
    AND(A1096 &gt;= 56, A1096 &lt;= 60), "56-60"
)</f>
        <v>36-45</v>
      </c>
      <c r="C1096" t="s">
        <v>24</v>
      </c>
      <c r="D1096" t="s">
        <v>81</v>
      </c>
      <c r="E1096" t="s">
        <v>26</v>
      </c>
      <c r="F1096">
        <v>1</v>
      </c>
      <c r="G1096" t="str" cm="1">
        <f t="array" ref="G1096">_xlfn.IFS(
AND(F1096&gt;=1,F1096&lt;=7),"Near",
AND(F1096&gt;=8,F1096&lt;=14),"Moderate",
AND(F1096&gt;=15,F1096&lt;=21),"Far",
AND(F1096&gt;=22,F1096&lt;=29),"Very Far"
)</f>
        <v>Near</v>
      </c>
      <c r="H1096">
        <v>2</v>
      </c>
      <c r="I1096" t="s">
        <v>42</v>
      </c>
      <c r="J1096">
        <v>1</v>
      </c>
      <c r="K1096">
        <v>1095</v>
      </c>
      <c r="L1096" t="s">
        <v>38</v>
      </c>
      <c r="M1096">
        <v>4</v>
      </c>
      <c r="N1096" t="s">
        <v>48</v>
      </c>
      <c r="O1096" t="s">
        <v>30</v>
      </c>
      <c r="P1096">
        <v>187110</v>
      </c>
      <c r="Q1096" t="s">
        <v>82</v>
      </c>
      <c r="R1096">
        <v>12</v>
      </c>
      <c r="S1096">
        <v>8</v>
      </c>
      <c r="T1096">
        <v>1</v>
      </c>
      <c r="U1096">
        <v>10</v>
      </c>
      <c r="V1096">
        <v>0</v>
      </c>
      <c r="W1096">
        <v>2</v>
      </c>
      <c r="X1096">
        <v>2</v>
      </c>
      <c r="Y1096">
        <v>2</v>
      </c>
    </row>
    <row r="1097" spans="1:25" x14ac:dyDescent="0.25">
      <c r="A1097">
        <v>34</v>
      </c>
      <c r="B1097" t="str" cm="1">
        <f t="array" ref="B1097">_xlfn.IFS(
    AND(A1097 &gt;= 18, A1097 &lt;= 25), "18-25",
    AND(A1097 &gt;= 26, A1097 &lt;= 35), "26-35",
    AND(A1097 &gt;= 36, A1097 &lt;= 45), "36-45",
    AND(A1097 &gt;= 46, A1097 &lt;= 55), "46-55",
    AND(A1097 &gt;= 56, A1097 &lt;= 60), "56-60"
)</f>
        <v>26-35</v>
      </c>
      <c r="C1097" t="s">
        <v>32</v>
      </c>
      <c r="D1097" t="s">
        <v>40</v>
      </c>
      <c r="E1097" t="s">
        <v>78</v>
      </c>
      <c r="F1097">
        <v>27</v>
      </c>
      <c r="G1097" t="str" cm="1">
        <f t="array" ref="G1097">_xlfn.IFS(
AND(F1097&gt;=1,F1097&lt;=7),"Near",
AND(F1097&gt;=8,F1097&lt;=14),"Moderate",
AND(F1097&gt;=15,F1097&lt;=21),"Far",
AND(F1097&gt;=22,F1097&lt;=29),"Very Far"
)</f>
        <v>Very Far</v>
      </c>
      <c r="H1097">
        <v>2</v>
      </c>
      <c r="I1097" t="s">
        <v>27</v>
      </c>
      <c r="J1097">
        <v>1</v>
      </c>
      <c r="K1097">
        <v>1096</v>
      </c>
      <c r="L1097" t="s">
        <v>28</v>
      </c>
      <c r="M1097">
        <v>1</v>
      </c>
      <c r="N1097" t="s">
        <v>47</v>
      </c>
      <c r="O1097" t="s">
        <v>30</v>
      </c>
      <c r="P1097">
        <v>36920</v>
      </c>
      <c r="Q1097" t="s">
        <v>82</v>
      </c>
      <c r="R1097">
        <v>12</v>
      </c>
      <c r="S1097">
        <v>8</v>
      </c>
      <c r="T1097">
        <v>1</v>
      </c>
      <c r="U1097">
        <v>5</v>
      </c>
      <c r="V1097">
        <v>5</v>
      </c>
      <c r="W1097">
        <v>5</v>
      </c>
      <c r="X1097">
        <v>3</v>
      </c>
      <c r="Y1097">
        <v>0</v>
      </c>
    </row>
    <row r="1098" spans="1:25" x14ac:dyDescent="0.25">
      <c r="A1098">
        <v>56</v>
      </c>
      <c r="B1098" t="str" cm="1">
        <f t="array" ref="B1098">_xlfn.IFS(
    AND(A1098 &gt;= 18, A1098 &lt;= 25), "18-25",
    AND(A1098 &gt;= 26, A1098 &lt;= 35), "26-35",
    AND(A1098 &gt;= 36, A1098 &lt;= 45), "36-45",
    AND(A1098 &gt;= 46, A1098 &lt;= 55), "46-55",
    AND(A1098 &gt;= 56, A1098 &lt;= 60), "56-60"
)</f>
        <v>56-60</v>
      </c>
      <c r="C1098" t="s">
        <v>32</v>
      </c>
      <c r="D1098" t="s">
        <v>81</v>
      </c>
      <c r="E1098" t="s">
        <v>79</v>
      </c>
      <c r="F1098">
        <v>1</v>
      </c>
      <c r="G1098" t="str" cm="1">
        <f t="array" ref="G1098">_xlfn.IFS(
AND(F1098&gt;=1,F1098&lt;=7),"Near",
AND(F1098&gt;=8,F1098&lt;=14),"Moderate",
AND(F1098&gt;=15,F1098&lt;=21),"Far",
AND(F1098&gt;=22,F1098&lt;=29),"Very Far"
)</f>
        <v>Near</v>
      </c>
      <c r="H1098">
        <v>2</v>
      </c>
      <c r="I1098" t="s">
        <v>42</v>
      </c>
      <c r="J1098">
        <v>1</v>
      </c>
      <c r="K1098">
        <v>1097</v>
      </c>
      <c r="L1098" t="s">
        <v>28</v>
      </c>
      <c r="M1098">
        <v>5</v>
      </c>
      <c r="N1098" t="s">
        <v>39</v>
      </c>
      <c r="O1098" t="s">
        <v>36</v>
      </c>
      <c r="P1098">
        <v>25590</v>
      </c>
      <c r="Q1098" t="s">
        <v>85</v>
      </c>
      <c r="R1098">
        <v>21</v>
      </c>
      <c r="S1098">
        <v>8</v>
      </c>
      <c r="T1098">
        <v>0</v>
      </c>
      <c r="U1098">
        <v>5</v>
      </c>
      <c r="V1098">
        <v>3</v>
      </c>
      <c r="W1098">
        <v>4</v>
      </c>
      <c r="X1098">
        <v>1</v>
      </c>
      <c r="Y1098">
        <v>0</v>
      </c>
    </row>
    <row r="1099" spans="1:25" x14ac:dyDescent="0.25">
      <c r="A1099">
        <v>36</v>
      </c>
      <c r="B1099" t="str" cm="1">
        <f t="array" ref="B1099">_xlfn.IFS(
    AND(A1099 &gt;= 18, A1099 &lt;= 25), "18-25",
    AND(A1099 &gt;= 26, A1099 &lt;= 35), "26-35",
    AND(A1099 &gt;= 36, A1099 &lt;= 45), "36-45",
    AND(A1099 &gt;= 46, A1099 &lt;= 55), "46-55",
    AND(A1099 &gt;= 56, A1099 &lt;= 60), "56-60"
)</f>
        <v>36-45</v>
      </c>
      <c r="C1099" t="s">
        <v>24</v>
      </c>
      <c r="D1099" t="s">
        <v>81</v>
      </c>
      <c r="E1099" t="s">
        <v>78</v>
      </c>
      <c r="F1099">
        <v>13</v>
      </c>
      <c r="G1099" t="str" cm="1">
        <f t="array" ref="G1099">_xlfn.IFS(
AND(F1099&gt;=1,F1099&lt;=7),"Near",
AND(F1099&gt;=8,F1099&lt;=14),"Moderate",
AND(F1099&gt;=15,F1099&lt;=21),"Far",
AND(F1099&gt;=22,F1099&lt;=29),"Very Far"
)</f>
        <v>Moderate</v>
      </c>
      <c r="H1099">
        <v>3</v>
      </c>
      <c r="I1099" t="s">
        <v>51</v>
      </c>
      <c r="J1099">
        <v>1</v>
      </c>
      <c r="K1099">
        <v>1098</v>
      </c>
      <c r="L1099" t="s">
        <v>28</v>
      </c>
      <c r="M1099">
        <v>3</v>
      </c>
      <c r="N1099" t="s">
        <v>29</v>
      </c>
      <c r="O1099" t="s">
        <v>30</v>
      </c>
      <c r="P1099">
        <v>25170</v>
      </c>
      <c r="Q1099" t="s">
        <v>83</v>
      </c>
      <c r="R1099">
        <v>14</v>
      </c>
      <c r="S1099">
        <v>8</v>
      </c>
      <c r="T1099">
        <v>0</v>
      </c>
      <c r="U1099">
        <v>12</v>
      </c>
      <c r="V1099">
        <v>3</v>
      </c>
      <c r="W1099">
        <v>4</v>
      </c>
      <c r="X1099">
        <v>1</v>
      </c>
      <c r="Y1099">
        <v>3</v>
      </c>
    </row>
    <row r="1100" spans="1:25" x14ac:dyDescent="0.25">
      <c r="A1100">
        <v>41</v>
      </c>
      <c r="B1100" t="str" cm="1">
        <f t="array" ref="B1100">_xlfn.IFS(
    AND(A1100 &gt;= 18, A1100 &lt;= 25), "18-25",
    AND(A1100 &gt;= 26, A1100 &lt;= 35), "26-35",
    AND(A1100 &gt;= 36, A1100 &lt;= 45), "36-45",
    AND(A1100 &gt;= 46, A1100 &lt;= 55), "46-55",
    AND(A1100 &gt;= 56, A1100 &lt;= 60), "56-60"
)</f>
        <v>36-45</v>
      </c>
      <c r="C1100" t="s">
        <v>24</v>
      </c>
      <c r="D1100" t="s">
        <v>81</v>
      </c>
      <c r="E1100" t="s">
        <v>78</v>
      </c>
      <c r="F1100">
        <v>5</v>
      </c>
      <c r="G1100" t="str" cm="1">
        <f t="array" ref="G1100">_xlfn.IFS(
AND(F1100&gt;=1,F1100&lt;=7),"Near",
AND(F1100&gt;=8,F1100&lt;=14),"Moderate",
AND(F1100&gt;=15,F1100&lt;=21),"Far",
AND(F1100&gt;=22,F1100&lt;=29),"Very Far"
)</f>
        <v>Near</v>
      </c>
      <c r="H1100">
        <v>3</v>
      </c>
      <c r="I1100" t="s">
        <v>27</v>
      </c>
      <c r="J1100">
        <v>1</v>
      </c>
      <c r="K1100">
        <v>1099</v>
      </c>
      <c r="L1100" t="s">
        <v>28</v>
      </c>
      <c r="M1100">
        <v>1</v>
      </c>
      <c r="N1100" t="s">
        <v>39</v>
      </c>
      <c r="O1100" t="s">
        <v>30</v>
      </c>
      <c r="P1100">
        <v>66230</v>
      </c>
      <c r="Q1100" t="s">
        <v>83</v>
      </c>
      <c r="R1100">
        <v>18</v>
      </c>
      <c r="S1100">
        <v>8</v>
      </c>
      <c r="T1100">
        <v>0</v>
      </c>
      <c r="U1100">
        <v>14</v>
      </c>
      <c r="V1100">
        <v>3</v>
      </c>
      <c r="W1100">
        <v>5</v>
      </c>
      <c r="X1100">
        <v>1</v>
      </c>
      <c r="Y1100">
        <v>4</v>
      </c>
    </row>
    <row r="1101" spans="1:25" x14ac:dyDescent="0.25">
      <c r="A1101">
        <v>42</v>
      </c>
      <c r="B1101" t="str" cm="1">
        <f t="array" ref="B1101">_xlfn.IFS(
    AND(A1101 &gt;= 18, A1101 &lt;= 25), "18-25",
    AND(A1101 &gt;= 26, A1101 &lt;= 35), "26-35",
    AND(A1101 &gt;= 36, A1101 &lt;= 45), "36-45",
    AND(A1101 &gt;= 46, A1101 &lt;= 55), "46-55",
    AND(A1101 &gt;= 56, A1101 &lt;= 60), "56-60"
)</f>
        <v>36-45</v>
      </c>
      <c r="C1101" t="s">
        <v>24</v>
      </c>
      <c r="D1101" t="s">
        <v>81</v>
      </c>
      <c r="E1101" t="s">
        <v>78</v>
      </c>
      <c r="F1101">
        <v>7</v>
      </c>
      <c r="G1101" t="str" cm="1">
        <f t="array" ref="G1101">_xlfn.IFS(
AND(F1101&gt;=1,F1101&lt;=7),"Near",
AND(F1101&gt;=8,F1101&lt;=14),"Moderate",
AND(F1101&gt;=15,F1101&lt;=21),"Far",
AND(F1101&gt;=22,F1101&lt;=29),"Very Far"
)</f>
        <v>Near</v>
      </c>
      <c r="H1101">
        <v>3</v>
      </c>
      <c r="I1101" t="s">
        <v>51</v>
      </c>
      <c r="J1101">
        <v>1</v>
      </c>
      <c r="K1101">
        <v>1100</v>
      </c>
      <c r="L1101" t="s">
        <v>28</v>
      </c>
      <c r="M1101">
        <v>2</v>
      </c>
      <c r="N1101" t="s">
        <v>39</v>
      </c>
      <c r="O1101" t="s">
        <v>30</v>
      </c>
      <c r="P1101">
        <v>182650</v>
      </c>
      <c r="Q1101" t="s">
        <v>82</v>
      </c>
      <c r="R1101">
        <v>12</v>
      </c>
      <c r="S1101">
        <v>8</v>
      </c>
      <c r="T1101">
        <v>1</v>
      </c>
      <c r="U1101">
        <v>18</v>
      </c>
      <c r="V1101">
        <v>4</v>
      </c>
      <c r="W1101">
        <v>13</v>
      </c>
      <c r="X1101">
        <v>5</v>
      </c>
      <c r="Y1101">
        <v>7</v>
      </c>
    </row>
    <row r="1102" spans="1:25" x14ac:dyDescent="0.25">
      <c r="A1102">
        <v>31</v>
      </c>
      <c r="B1102" t="str" cm="1">
        <f t="array" ref="B1102">_xlfn.IFS(
    AND(A1102 &gt;= 18, A1102 &lt;= 25), "18-25",
    AND(A1102 &gt;= 26, A1102 &lt;= 35), "26-35",
    AND(A1102 &gt;= 36, A1102 &lt;= 45), "36-45",
    AND(A1102 &gt;= 46, A1102 &lt;= 55), "46-55",
    AND(A1102 &gt;= 56, A1102 &lt;= 60), "56-60"
)</f>
        <v>26-35</v>
      </c>
      <c r="C1102" t="s">
        <v>24</v>
      </c>
      <c r="D1102" t="s">
        <v>81</v>
      </c>
      <c r="E1102" t="s">
        <v>26</v>
      </c>
      <c r="F1102">
        <v>9</v>
      </c>
      <c r="G1102" t="str" cm="1">
        <f t="array" ref="G1102">_xlfn.IFS(
AND(F1102&gt;=1,F1102&lt;=7),"Near",
AND(F1102&gt;=8,F1102&lt;=14),"Moderate",
AND(F1102&gt;=15,F1102&lt;=21),"Far",
AND(F1102&gt;=22,F1102&lt;=29),"Very Far"
)</f>
        <v>Moderate</v>
      </c>
      <c r="H1102">
        <v>4</v>
      </c>
      <c r="I1102" t="s">
        <v>27</v>
      </c>
      <c r="J1102">
        <v>1</v>
      </c>
      <c r="K1102">
        <v>1101</v>
      </c>
      <c r="L1102" t="s">
        <v>28</v>
      </c>
      <c r="M1102">
        <v>1</v>
      </c>
      <c r="N1102" t="s">
        <v>39</v>
      </c>
      <c r="O1102" t="s">
        <v>45</v>
      </c>
      <c r="P1102">
        <v>161240</v>
      </c>
      <c r="Q1102" t="s">
        <v>85</v>
      </c>
      <c r="R1102">
        <v>23</v>
      </c>
      <c r="S1102">
        <v>8</v>
      </c>
      <c r="T1102">
        <v>1</v>
      </c>
      <c r="U1102">
        <v>8</v>
      </c>
      <c r="V1102">
        <v>2</v>
      </c>
      <c r="W1102">
        <v>5</v>
      </c>
      <c r="X1102">
        <v>1</v>
      </c>
      <c r="Y1102">
        <v>4</v>
      </c>
    </row>
    <row r="1103" spans="1:25" x14ac:dyDescent="0.25">
      <c r="A1103">
        <v>34</v>
      </c>
      <c r="B1103" t="str" cm="1">
        <f t="array" ref="B1103">_xlfn.IFS(
    AND(A1103 &gt;= 18, A1103 &lt;= 25), "18-25",
    AND(A1103 &gt;= 26, A1103 &lt;= 35), "26-35",
    AND(A1103 &gt;= 36, A1103 &lt;= 45), "36-45",
    AND(A1103 &gt;= 46, A1103 &lt;= 55), "46-55",
    AND(A1103 &gt;= 56, A1103 &lt;= 60), "56-60"
)</f>
        <v>26-35</v>
      </c>
      <c r="C1103" t="s">
        <v>24</v>
      </c>
      <c r="D1103" t="s">
        <v>81</v>
      </c>
      <c r="E1103" t="s">
        <v>78</v>
      </c>
      <c r="F1103">
        <v>8</v>
      </c>
      <c r="G1103" t="str" cm="1">
        <f t="array" ref="G1103">_xlfn.IFS(
AND(F1103&gt;=1,F1103&lt;=7),"Near",
AND(F1103&gt;=8,F1103&lt;=14),"Moderate",
AND(F1103&gt;=15,F1103&lt;=21),"Far",
AND(F1103&gt;=22,F1103&lt;=29),"Very Far"
)</f>
        <v>Moderate</v>
      </c>
      <c r="H1103">
        <v>1</v>
      </c>
      <c r="I1103" t="s">
        <v>27</v>
      </c>
      <c r="J1103">
        <v>1</v>
      </c>
      <c r="K1103">
        <v>1102</v>
      </c>
      <c r="L1103" t="s">
        <v>28</v>
      </c>
      <c r="M1103">
        <v>3</v>
      </c>
      <c r="N1103" t="s">
        <v>44</v>
      </c>
      <c r="O1103" t="s">
        <v>30</v>
      </c>
      <c r="P1103">
        <v>25850</v>
      </c>
      <c r="Q1103" t="s">
        <v>85</v>
      </c>
      <c r="R1103">
        <v>12</v>
      </c>
      <c r="S1103">
        <v>8</v>
      </c>
      <c r="T1103">
        <v>0</v>
      </c>
      <c r="U1103">
        <v>9</v>
      </c>
      <c r="V1103">
        <v>5</v>
      </c>
      <c r="W1103">
        <v>4</v>
      </c>
      <c r="X1103">
        <v>0</v>
      </c>
      <c r="Y1103">
        <v>1</v>
      </c>
    </row>
    <row r="1104" spans="1:25" x14ac:dyDescent="0.25">
      <c r="A1104">
        <v>31</v>
      </c>
      <c r="B1104" t="str" cm="1">
        <f t="array" ref="B1104">_xlfn.IFS(
    AND(A1104 &gt;= 18, A1104 &lt;= 25), "18-25",
    AND(A1104 &gt;= 26, A1104 &lt;= 35), "26-35",
    AND(A1104 &gt;= 36, A1104 &lt;= 45), "36-45",
    AND(A1104 &gt;= 46, A1104 &lt;= 55), "46-55",
    AND(A1104 &gt;= 56, A1104 &lt;= 60), "56-60"
)</f>
        <v>26-35</v>
      </c>
      <c r="C1104" t="s">
        <v>24</v>
      </c>
      <c r="D1104" t="s">
        <v>81</v>
      </c>
      <c r="E1104" t="s">
        <v>26</v>
      </c>
      <c r="F1104">
        <v>25</v>
      </c>
      <c r="G1104" t="str" cm="1">
        <f t="array" ref="G1104">_xlfn.IFS(
AND(F1104&gt;=1,F1104&lt;=7),"Near",
AND(F1104&gt;=8,F1104&lt;=14),"Moderate",
AND(F1104&gt;=15,F1104&lt;=21),"Far",
AND(F1104&gt;=22,F1104&lt;=29),"Very Far"
)</f>
        <v>Very Far</v>
      </c>
      <c r="H1104">
        <v>2</v>
      </c>
      <c r="I1104" t="s">
        <v>27</v>
      </c>
      <c r="J1104">
        <v>1</v>
      </c>
      <c r="K1104">
        <v>1103</v>
      </c>
      <c r="L1104" t="s">
        <v>28</v>
      </c>
      <c r="M1104">
        <v>3</v>
      </c>
      <c r="N1104" t="s">
        <v>46</v>
      </c>
      <c r="O1104" t="s">
        <v>45</v>
      </c>
      <c r="P1104">
        <v>182130</v>
      </c>
      <c r="Q1104" t="s">
        <v>84</v>
      </c>
      <c r="R1104">
        <v>21</v>
      </c>
      <c r="S1104">
        <v>8</v>
      </c>
      <c r="T1104">
        <v>2</v>
      </c>
      <c r="U1104">
        <v>4</v>
      </c>
      <c r="V1104">
        <v>3</v>
      </c>
      <c r="W1104">
        <v>2</v>
      </c>
      <c r="X1104">
        <v>2</v>
      </c>
      <c r="Y1104">
        <v>2</v>
      </c>
    </row>
    <row r="1105" spans="1:25" x14ac:dyDescent="0.25">
      <c r="A1105">
        <v>26</v>
      </c>
      <c r="B1105" t="str" cm="1">
        <f t="array" ref="B1105">_xlfn.IFS(
    AND(A1105 &gt;= 18, A1105 &lt;= 25), "18-25",
    AND(A1105 &gt;= 26, A1105 &lt;= 35), "26-35",
    AND(A1105 &gt;= 36, A1105 &lt;= 45), "36-45",
    AND(A1105 &gt;= 46, A1105 &lt;= 55), "46-55",
    AND(A1105 &gt;= 56, A1105 &lt;= 60), "56-60"
)</f>
        <v>26-35</v>
      </c>
      <c r="C1105" t="s">
        <v>24</v>
      </c>
      <c r="D1105" t="s">
        <v>80</v>
      </c>
      <c r="E1105" t="s">
        <v>26</v>
      </c>
      <c r="F1105">
        <v>16</v>
      </c>
      <c r="G1105" t="str" cm="1">
        <f t="array" ref="G1105">_xlfn.IFS(
AND(F1105&gt;=1,F1105&lt;=7),"Near",
AND(F1105&gt;=8,F1105&lt;=14),"Moderate",
AND(F1105&gt;=15,F1105&lt;=21),"Far",
AND(F1105&gt;=22,F1105&lt;=29),"Very Far"
)</f>
        <v>Far</v>
      </c>
      <c r="H1105">
        <v>2</v>
      </c>
      <c r="I1105" t="s">
        <v>27</v>
      </c>
      <c r="J1105">
        <v>1</v>
      </c>
      <c r="K1105">
        <v>1104</v>
      </c>
      <c r="L1105" t="s">
        <v>38</v>
      </c>
      <c r="M1105">
        <v>2</v>
      </c>
      <c r="N1105" t="s">
        <v>29</v>
      </c>
      <c r="O1105" t="s">
        <v>30</v>
      </c>
      <c r="P1105">
        <v>83800</v>
      </c>
      <c r="Q1105" t="s">
        <v>85</v>
      </c>
      <c r="R1105">
        <v>14</v>
      </c>
      <c r="S1105">
        <v>8</v>
      </c>
      <c r="T1105">
        <v>0</v>
      </c>
      <c r="U1105">
        <v>8</v>
      </c>
      <c r="V1105">
        <v>3</v>
      </c>
      <c r="W1105">
        <v>7</v>
      </c>
      <c r="X1105">
        <v>7</v>
      </c>
      <c r="Y1105">
        <v>7</v>
      </c>
    </row>
    <row r="1106" spans="1:25" x14ac:dyDescent="0.25">
      <c r="A1106">
        <v>45</v>
      </c>
      <c r="B1106" t="str" cm="1">
        <f t="array" ref="B1106">_xlfn.IFS(
    AND(A1106 &gt;= 18, A1106 &lt;= 25), "18-25",
    AND(A1106 &gt;= 26, A1106 &lt;= 35), "26-35",
    AND(A1106 &gt;= 36, A1106 &lt;= 45), "36-45",
    AND(A1106 &gt;= 46, A1106 &lt;= 55), "46-55",
    AND(A1106 &gt;= 56, A1106 &lt;= 60), "56-60"
)</f>
        <v>36-45</v>
      </c>
      <c r="C1106" t="s">
        <v>24</v>
      </c>
      <c r="D1106" t="s">
        <v>80</v>
      </c>
      <c r="E1106" t="s">
        <v>78</v>
      </c>
      <c r="F1106">
        <v>8</v>
      </c>
      <c r="G1106" t="str" cm="1">
        <f t="array" ref="G1106">_xlfn.IFS(
AND(F1106&gt;=1,F1106&lt;=7),"Near",
AND(F1106&gt;=8,F1106&lt;=14),"Moderate",
AND(F1106&gt;=15,F1106&lt;=21),"Far",
AND(F1106&gt;=22,F1106&lt;=29),"Very Far"
)</f>
        <v>Moderate</v>
      </c>
      <c r="H1106">
        <v>4</v>
      </c>
      <c r="I1106" t="s">
        <v>27</v>
      </c>
      <c r="J1106">
        <v>1</v>
      </c>
      <c r="K1106">
        <v>1105</v>
      </c>
      <c r="L1106" t="s">
        <v>28</v>
      </c>
      <c r="M1106">
        <v>2</v>
      </c>
      <c r="N1106" t="s">
        <v>48</v>
      </c>
      <c r="O1106" t="s">
        <v>36</v>
      </c>
      <c r="P1106">
        <v>29940</v>
      </c>
      <c r="Q1106" t="s">
        <v>84</v>
      </c>
      <c r="R1106">
        <v>18</v>
      </c>
      <c r="S1106">
        <v>8</v>
      </c>
      <c r="T1106">
        <v>1</v>
      </c>
      <c r="U1106">
        <v>12</v>
      </c>
      <c r="V1106">
        <v>2</v>
      </c>
      <c r="W1106">
        <v>4</v>
      </c>
      <c r="X1106">
        <v>0</v>
      </c>
      <c r="Y1106">
        <v>3</v>
      </c>
    </row>
    <row r="1107" spans="1:25" x14ac:dyDescent="0.25">
      <c r="A1107">
        <v>33</v>
      </c>
      <c r="B1107" t="str" cm="1">
        <f t="array" ref="B1107">_xlfn.IFS(
    AND(A1107 &gt;= 18, A1107 &lt;= 25), "18-25",
    AND(A1107 &gt;= 26, A1107 &lt;= 35), "26-35",
    AND(A1107 &gt;= 36, A1107 &lt;= 45), "36-45",
    AND(A1107 &gt;= 46, A1107 &lt;= 55), "46-55",
    AND(A1107 &gt;= 56, A1107 &lt;= 60), "56-60"
)</f>
        <v>26-35</v>
      </c>
      <c r="C1107" t="s">
        <v>24</v>
      </c>
      <c r="D1107" t="s">
        <v>81</v>
      </c>
      <c r="E1107" t="s">
        <v>26</v>
      </c>
      <c r="F1107">
        <v>1</v>
      </c>
      <c r="G1107" t="str" cm="1">
        <f t="array" ref="G1107">_xlfn.IFS(
AND(F1107&gt;=1,F1107&lt;=7),"Near",
AND(F1107&gt;=8,F1107&lt;=14),"Moderate",
AND(F1107&gt;=15,F1107&lt;=21),"Far",
AND(F1107&gt;=22,F1107&lt;=29),"Very Far"
)</f>
        <v>Near</v>
      </c>
      <c r="H1107">
        <v>3</v>
      </c>
      <c r="I1107" t="s">
        <v>27</v>
      </c>
      <c r="J1107">
        <v>1</v>
      </c>
      <c r="K1107">
        <v>1106</v>
      </c>
      <c r="L1107" t="s">
        <v>28</v>
      </c>
      <c r="M1107">
        <v>5</v>
      </c>
      <c r="N1107" t="s">
        <v>39</v>
      </c>
      <c r="O1107" t="s">
        <v>36</v>
      </c>
      <c r="P1107">
        <v>12230</v>
      </c>
      <c r="Q1107" t="s">
        <v>84</v>
      </c>
      <c r="R1107">
        <v>13</v>
      </c>
      <c r="S1107">
        <v>8</v>
      </c>
      <c r="T1107">
        <v>1</v>
      </c>
      <c r="U1107">
        <v>10</v>
      </c>
      <c r="V1107">
        <v>3</v>
      </c>
      <c r="W1107">
        <v>10</v>
      </c>
      <c r="X1107">
        <v>0</v>
      </c>
      <c r="Y1107">
        <v>9</v>
      </c>
    </row>
    <row r="1108" spans="1:25" x14ac:dyDescent="0.25">
      <c r="A1108">
        <v>28</v>
      </c>
      <c r="B1108" t="str" cm="1">
        <f t="array" ref="B1108">_xlfn.IFS(
    AND(A1108 &gt;= 18, A1108 &lt;= 25), "18-25",
    AND(A1108 &gt;= 26, A1108 &lt;= 35), "26-35",
    AND(A1108 &gt;= 36, A1108 &lt;= 45), "36-45",
    AND(A1108 &gt;= 46, A1108 &lt;= 55), "46-55",
    AND(A1108 &gt;= 56, A1108 &lt;= 60), "56-60"
)</f>
        <v>26-35</v>
      </c>
      <c r="C1108" t="s">
        <v>24</v>
      </c>
      <c r="D1108" t="s">
        <v>80</v>
      </c>
      <c r="E1108" t="s">
        <v>26</v>
      </c>
      <c r="F1108">
        <v>8</v>
      </c>
      <c r="G1108" t="str" cm="1">
        <f t="array" ref="G1108">_xlfn.IFS(
AND(F1108&gt;=1,F1108&lt;=7),"Near",
AND(F1108&gt;=8,F1108&lt;=14),"Moderate",
AND(F1108&gt;=15,F1108&lt;=21),"Far",
AND(F1108&gt;=22,F1108&lt;=29),"Very Far"
)</f>
        <v>Moderate</v>
      </c>
      <c r="H1108">
        <v>3</v>
      </c>
      <c r="I1108" t="s">
        <v>27</v>
      </c>
      <c r="J1108">
        <v>1</v>
      </c>
      <c r="K1108">
        <v>1107</v>
      </c>
      <c r="L1108" t="s">
        <v>38</v>
      </c>
      <c r="M1108">
        <v>4</v>
      </c>
      <c r="N1108" t="s">
        <v>35</v>
      </c>
      <c r="O1108" t="s">
        <v>30</v>
      </c>
      <c r="P1108">
        <v>11180</v>
      </c>
      <c r="Q1108" t="s">
        <v>85</v>
      </c>
      <c r="R1108">
        <v>11</v>
      </c>
      <c r="S1108">
        <v>8</v>
      </c>
      <c r="T1108">
        <v>0</v>
      </c>
      <c r="U1108">
        <v>7</v>
      </c>
      <c r="V1108">
        <v>3</v>
      </c>
      <c r="W1108">
        <v>7</v>
      </c>
      <c r="X1108">
        <v>0</v>
      </c>
      <c r="Y1108">
        <v>7</v>
      </c>
    </row>
    <row r="1109" spans="1:25" x14ac:dyDescent="0.25">
      <c r="A1109">
        <v>29</v>
      </c>
      <c r="B1109" t="str" cm="1">
        <f t="array" ref="B1109">_xlfn.IFS(
    AND(A1109 &gt;= 18, A1109 &lt;= 25), "18-25",
    AND(A1109 &gt;= 26, A1109 &lt;= 35), "26-35",
    AND(A1109 &gt;= 36, A1109 &lt;= 45), "36-45",
    AND(A1109 &gt;= 46, A1109 &lt;= 55), "46-55",
    AND(A1109 &gt;= 56, A1109 &lt;= 60), "56-60"
)</f>
        <v>26-35</v>
      </c>
      <c r="C1109" t="s">
        <v>32</v>
      </c>
      <c r="D1109" t="s">
        <v>80</v>
      </c>
      <c r="E1109" t="s">
        <v>79</v>
      </c>
      <c r="F1109">
        <v>2</v>
      </c>
      <c r="G1109" t="str" cm="1">
        <f t="array" ref="G1109">_xlfn.IFS(
AND(F1109&gt;=1,F1109&lt;=7),"Near",
AND(F1109&gt;=8,F1109&lt;=14),"Moderate",
AND(F1109&gt;=15,F1109&lt;=21),"Far",
AND(F1109&gt;=22,F1109&lt;=29),"Very Far"
)</f>
        <v>Near</v>
      </c>
      <c r="H1109">
        <v>4</v>
      </c>
      <c r="I1109" t="s">
        <v>41</v>
      </c>
      <c r="J1109">
        <v>1</v>
      </c>
      <c r="K1109">
        <v>1108</v>
      </c>
      <c r="L1109" t="s">
        <v>38</v>
      </c>
      <c r="M1109">
        <v>2</v>
      </c>
      <c r="N1109" t="s">
        <v>39</v>
      </c>
      <c r="O1109" t="s">
        <v>36</v>
      </c>
      <c r="P1109">
        <v>28750</v>
      </c>
      <c r="Q1109" t="s">
        <v>82</v>
      </c>
      <c r="R1109">
        <v>11</v>
      </c>
      <c r="S1109">
        <v>8</v>
      </c>
      <c r="T1109">
        <v>0</v>
      </c>
      <c r="U1109">
        <v>1</v>
      </c>
      <c r="V1109">
        <v>3</v>
      </c>
      <c r="W1109">
        <v>1</v>
      </c>
      <c r="X1109">
        <v>0</v>
      </c>
      <c r="Y1109">
        <v>0</v>
      </c>
    </row>
    <row r="1110" spans="1:25" x14ac:dyDescent="0.25">
      <c r="A1110">
        <v>39</v>
      </c>
      <c r="B1110" t="str" cm="1">
        <f t="array" ref="B1110">_xlfn.IFS(
    AND(A1110 &gt;= 18, A1110 &lt;= 25), "18-25",
    AND(A1110 &gt;= 26, A1110 &lt;= 35), "26-35",
    AND(A1110 &gt;= 36, A1110 &lt;= 45), "36-45",
    AND(A1110 &gt;= 46, A1110 &lt;= 55), "46-55",
    AND(A1110 &gt;= 56, A1110 &lt;= 60), "56-60"
)</f>
        <v>36-45</v>
      </c>
      <c r="C1110" t="s">
        <v>24</v>
      </c>
      <c r="D1110" t="s">
        <v>40</v>
      </c>
      <c r="E1110" t="s">
        <v>78</v>
      </c>
      <c r="F1110">
        <v>8</v>
      </c>
      <c r="G1110" t="str" cm="1">
        <f t="array" ref="G1110">_xlfn.IFS(
AND(F1110&gt;=1,F1110&lt;=7),"Near",
AND(F1110&gt;=8,F1110&lt;=14),"Moderate",
AND(F1110&gt;=15,F1110&lt;=21),"Far",
AND(F1110&gt;=22,F1110&lt;=29),"Very Far"
)</f>
        <v>Moderate</v>
      </c>
      <c r="H1110">
        <v>5</v>
      </c>
      <c r="I1110" t="s">
        <v>42</v>
      </c>
      <c r="J1110">
        <v>1</v>
      </c>
      <c r="K1110">
        <v>1109</v>
      </c>
      <c r="L1110" t="s">
        <v>28</v>
      </c>
      <c r="M1110">
        <v>2</v>
      </c>
      <c r="N1110" t="s">
        <v>47</v>
      </c>
      <c r="O1110" t="s">
        <v>30</v>
      </c>
      <c r="P1110">
        <v>188240</v>
      </c>
      <c r="Q1110" t="s">
        <v>84</v>
      </c>
      <c r="R1110">
        <v>19</v>
      </c>
      <c r="S1110">
        <v>8</v>
      </c>
      <c r="T1110">
        <v>1</v>
      </c>
      <c r="U1110">
        <v>10</v>
      </c>
      <c r="V1110">
        <v>4</v>
      </c>
      <c r="W1110">
        <v>3</v>
      </c>
      <c r="X1110">
        <v>1</v>
      </c>
      <c r="Y1110">
        <v>2</v>
      </c>
    </row>
    <row r="1111" spans="1:25" x14ac:dyDescent="0.25">
      <c r="A1111">
        <v>27</v>
      </c>
      <c r="B1111" t="str" cm="1">
        <f t="array" ref="B1111">_xlfn.IFS(
    AND(A1111 &gt;= 18, A1111 &lt;= 25), "18-25",
    AND(A1111 &gt;= 26, A1111 &lt;= 35), "26-35",
    AND(A1111 &gt;= 36, A1111 &lt;= 45), "36-45",
    AND(A1111 &gt;= 46, A1111 &lt;= 55), "46-55",
    AND(A1111 &gt;= 56, A1111 &lt;= 60), "56-60"
)</f>
        <v>26-35</v>
      </c>
      <c r="C1111" t="s">
        <v>24</v>
      </c>
      <c r="D1111" t="s">
        <v>81</v>
      </c>
      <c r="E1111" t="s">
        <v>26</v>
      </c>
      <c r="F1111">
        <v>3</v>
      </c>
      <c r="G1111" t="str" cm="1">
        <f t="array" ref="G1111">_xlfn.IFS(
AND(F1111&gt;=1,F1111&lt;=7),"Near",
AND(F1111&gt;=8,F1111&lt;=14),"Moderate",
AND(F1111&gt;=15,F1111&lt;=21),"Far",
AND(F1111&gt;=22,F1111&lt;=29),"Very Far"
)</f>
        <v>Near</v>
      </c>
      <c r="H1111">
        <v>2</v>
      </c>
      <c r="I1111" t="s">
        <v>51</v>
      </c>
      <c r="J1111">
        <v>1</v>
      </c>
      <c r="K1111">
        <v>1110</v>
      </c>
      <c r="L1111" t="s">
        <v>38</v>
      </c>
      <c r="M1111">
        <v>2</v>
      </c>
      <c r="N1111" t="s">
        <v>29</v>
      </c>
      <c r="O1111" t="s">
        <v>30</v>
      </c>
      <c r="P1111">
        <v>135770</v>
      </c>
      <c r="Q1111" t="s">
        <v>83</v>
      </c>
      <c r="R1111">
        <v>12</v>
      </c>
      <c r="S1111">
        <v>8</v>
      </c>
      <c r="T1111">
        <v>1</v>
      </c>
      <c r="U1111">
        <v>6</v>
      </c>
      <c r="V1111">
        <v>2</v>
      </c>
      <c r="W1111">
        <v>5</v>
      </c>
      <c r="X1111">
        <v>1</v>
      </c>
      <c r="Y1111">
        <v>2</v>
      </c>
    </row>
    <row r="1112" spans="1:25" x14ac:dyDescent="0.25">
      <c r="A1112">
        <v>34</v>
      </c>
      <c r="B1112" t="str" cm="1">
        <f t="array" ref="B1112">_xlfn.IFS(
    AND(A1112 &gt;= 18, A1112 &lt;= 25), "18-25",
    AND(A1112 &gt;= 26, A1112 &lt;= 35), "26-35",
    AND(A1112 &gt;= 36, A1112 &lt;= 45), "36-45",
    AND(A1112 &gt;= 46, A1112 &lt;= 55), "46-55",
    AND(A1112 &gt;= 56, A1112 &lt;= 60), "56-60"
)</f>
        <v>26-35</v>
      </c>
      <c r="C1112" t="s">
        <v>24</v>
      </c>
      <c r="D1112" t="s">
        <v>80</v>
      </c>
      <c r="E1112" t="s">
        <v>78</v>
      </c>
      <c r="F1112">
        <v>9</v>
      </c>
      <c r="G1112" t="str" cm="1">
        <f t="array" ref="G1112">_xlfn.IFS(
AND(F1112&gt;=1,F1112&lt;=7),"Near",
AND(F1112&gt;=8,F1112&lt;=14),"Moderate",
AND(F1112&gt;=15,F1112&lt;=21),"Far",
AND(F1112&gt;=22,F1112&lt;=29),"Very Far"
)</f>
        <v>Moderate</v>
      </c>
      <c r="H1112">
        <v>4</v>
      </c>
      <c r="I1112" t="s">
        <v>27</v>
      </c>
      <c r="J1112">
        <v>1</v>
      </c>
      <c r="K1112">
        <v>1111</v>
      </c>
      <c r="L1112" t="s">
        <v>28</v>
      </c>
      <c r="M1112">
        <v>2</v>
      </c>
      <c r="N1112" t="s">
        <v>46</v>
      </c>
      <c r="O1112" t="s">
        <v>30</v>
      </c>
      <c r="P1112">
        <v>26250</v>
      </c>
      <c r="Q1112" t="s">
        <v>85</v>
      </c>
      <c r="R1112">
        <v>12</v>
      </c>
      <c r="S1112">
        <v>8</v>
      </c>
      <c r="T1112">
        <v>3</v>
      </c>
      <c r="U1112">
        <v>16</v>
      </c>
      <c r="V1112">
        <v>4</v>
      </c>
      <c r="W1112">
        <v>15</v>
      </c>
      <c r="X1112">
        <v>6</v>
      </c>
      <c r="Y1112">
        <v>11</v>
      </c>
    </row>
    <row r="1113" spans="1:25" x14ac:dyDescent="0.25">
      <c r="A1113">
        <v>28</v>
      </c>
      <c r="B1113" t="str" cm="1">
        <f t="array" ref="B1113">_xlfn.IFS(
    AND(A1113 &gt;= 18, A1113 &lt;= 25), "18-25",
    AND(A1113 &gt;= 26, A1113 &lt;= 35), "26-35",
    AND(A1113 &gt;= 36, A1113 &lt;= 45), "36-45",
    AND(A1113 &gt;= 46, A1113 &lt;= 55), "46-55",
    AND(A1113 &gt;= 56, A1113 &lt;= 60), "56-60"
)</f>
        <v>26-35</v>
      </c>
      <c r="C1113" t="s">
        <v>32</v>
      </c>
      <c r="D1113" t="s">
        <v>81</v>
      </c>
      <c r="E1113" t="s">
        <v>78</v>
      </c>
      <c r="F1113">
        <v>25</v>
      </c>
      <c r="G1113" t="str" cm="1">
        <f t="array" ref="G1113">_xlfn.IFS(
AND(F1113&gt;=1,F1113&lt;=7),"Near",
AND(F1113&gt;=8,F1113&lt;=14),"Moderate",
AND(F1113&gt;=15,F1113&lt;=21),"Far",
AND(F1113&gt;=22,F1113&lt;=29),"Very Far"
)</f>
        <v>Very Far</v>
      </c>
      <c r="H1113">
        <v>3</v>
      </c>
      <c r="I1113" t="s">
        <v>51</v>
      </c>
      <c r="J1113">
        <v>1</v>
      </c>
      <c r="K1113">
        <v>1112</v>
      </c>
      <c r="L1113" t="s">
        <v>38</v>
      </c>
      <c r="M1113">
        <v>1</v>
      </c>
      <c r="N1113" t="s">
        <v>43</v>
      </c>
      <c r="O1113" t="s">
        <v>36</v>
      </c>
      <c r="P1113">
        <v>187890</v>
      </c>
      <c r="Q1113" t="s">
        <v>84</v>
      </c>
      <c r="R1113">
        <v>16</v>
      </c>
      <c r="S1113">
        <v>8</v>
      </c>
      <c r="T1113">
        <v>1</v>
      </c>
      <c r="U1113">
        <v>6</v>
      </c>
      <c r="V1113">
        <v>4</v>
      </c>
      <c r="W1113">
        <v>2</v>
      </c>
      <c r="X1113">
        <v>2</v>
      </c>
      <c r="Y1113">
        <v>2</v>
      </c>
    </row>
    <row r="1114" spans="1:25" x14ac:dyDescent="0.25">
      <c r="A1114">
        <v>47</v>
      </c>
      <c r="B1114" t="str" cm="1">
        <f t="array" ref="B1114">_xlfn.IFS(
    AND(A1114 &gt;= 18, A1114 &lt;= 25), "18-25",
    AND(A1114 &gt;= 26, A1114 &lt;= 35), "26-35",
    AND(A1114 &gt;= 36, A1114 &lt;= 45), "36-45",
    AND(A1114 &gt;= 46, A1114 &lt;= 55), "46-55",
    AND(A1114 &gt;= 56, A1114 &lt;= 60), "56-60"
)</f>
        <v>46-55</v>
      </c>
      <c r="C1114" t="s">
        <v>24</v>
      </c>
      <c r="D1114" t="s">
        <v>40</v>
      </c>
      <c r="E1114" t="s">
        <v>78</v>
      </c>
      <c r="F1114">
        <v>1</v>
      </c>
      <c r="G1114" t="str" cm="1">
        <f t="array" ref="G1114">_xlfn.IFS(
AND(F1114&gt;=1,F1114&lt;=7),"Near",
AND(F1114&gt;=8,F1114&lt;=14),"Moderate",
AND(F1114&gt;=15,F1114&lt;=21),"Far",
AND(F1114&gt;=22,F1114&lt;=29),"Very Far"
)</f>
        <v>Near</v>
      </c>
      <c r="H1114">
        <v>4</v>
      </c>
      <c r="I1114" t="s">
        <v>42</v>
      </c>
      <c r="J1114">
        <v>1</v>
      </c>
      <c r="K1114">
        <v>1113</v>
      </c>
      <c r="L1114" t="s">
        <v>38</v>
      </c>
      <c r="M1114">
        <v>1</v>
      </c>
      <c r="N1114" t="s">
        <v>35</v>
      </c>
      <c r="O1114" t="s">
        <v>30</v>
      </c>
      <c r="P1114">
        <v>45380</v>
      </c>
      <c r="Q1114" t="s">
        <v>83</v>
      </c>
      <c r="R1114">
        <v>11</v>
      </c>
      <c r="S1114">
        <v>8</v>
      </c>
      <c r="T1114">
        <v>0</v>
      </c>
      <c r="U1114">
        <v>16</v>
      </c>
      <c r="V1114">
        <v>3</v>
      </c>
      <c r="W1114">
        <v>8</v>
      </c>
      <c r="X1114">
        <v>1</v>
      </c>
      <c r="Y1114">
        <v>7</v>
      </c>
    </row>
    <row r="1115" spans="1:25" x14ac:dyDescent="0.25">
      <c r="A1115">
        <v>56</v>
      </c>
      <c r="B1115" t="str" cm="1">
        <f t="array" ref="B1115">_xlfn.IFS(
    AND(A1115 &gt;= 18, A1115 &lt;= 25), "18-25",
    AND(A1115 &gt;= 26, A1115 &lt;= 35), "26-35",
    AND(A1115 &gt;= 36, A1115 &lt;= 45), "36-45",
    AND(A1115 &gt;= 46, A1115 &lt;= 55), "46-55",
    AND(A1115 &gt;= 56, A1115 &lt;= 60), "56-60"
)</f>
        <v>56-60</v>
      </c>
      <c r="C1115" t="s">
        <v>24</v>
      </c>
      <c r="D1115" t="s">
        <v>81</v>
      </c>
      <c r="E1115" t="s">
        <v>78</v>
      </c>
      <c r="F1115">
        <v>4</v>
      </c>
      <c r="G1115" t="str" cm="1">
        <f t="array" ref="G1115">_xlfn.IFS(
AND(F1115&gt;=1,F1115&lt;=7),"Near",
AND(F1115&gt;=8,F1115&lt;=14),"Moderate",
AND(F1115&gt;=15,F1115&lt;=21),"Far",
AND(F1115&gt;=22,F1115&lt;=29),"Very Far"
)</f>
        <v>Near</v>
      </c>
      <c r="H1115">
        <v>3</v>
      </c>
      <c r="I1115" t="s">
        <v>51</v>
      </c>
      <c r="J1115">
        <v>1</v>
      </c>
      <c r="K1115">
        <v>1114</v>
      </c>
      <c r="L1115" t="s">
        <v>28</v>
      </c>
      <c r="M1115">
        <v>2</v>
      </c>
      <c r="N1115" t="s">
        <v>39</v>
      </c>
      <c r="O1115" t="s">
        <v>30</v>
      </c>
      <c r="P1115">
        <v>198470</v>
      </c>
      <c r="Q1115" t="s">
        <v>82</v>
      </c>
      <c r="R1115">
        <v>14</v>
      </c>
      <c r="S1115">
        <v>8</v>
      </c>
      <c r="T1115">
        <v>0</v>
      </c>
      <c r="U1115">
        <v>6</v>
      </c>
      <c r="V1115">
        <v>6</v>
      </c>
      <c r="W1115">
        <v>0</v>
      </c>
      <c r="X1115">
        <v>0</v>
      </c>
      <c r="Y1115">
        <v>0</v>
      </c>
    </row>
    <row r="1116" spans="1:25" x14ac:dyDescent="0.25">
      <c r="A1116">
        <v>39</v>
      </c>
      <c r="B1116" t="str" cm="1">
        <f t="array" ref="B1116">_xlfn.IFS(
    AND(A1116 &gt;= 18, A1116 &lt;= 25), "18-25",
    AND(A1116 &gt;= 26, A1116 &lt;= 35), "26-35",
    AND(A1116 &gt;= 36, A1116 &lt;= 45), "36-45",
    AND(A1116 &gt;= 46, A1116 &lt;= 55), "46-55",
    AND(A1116 &gt;= 56, A1116 &lt;= 60), "56-60"
)</f>
        <v>36-45</v>
      </c>
      <c r="C1116" t="s">
        <v>24</v>
      </c>
      <c r="D1116" t="s">
        <v>81</v>
      </c>
      <c r="E1116" t="s">
        <v>78</v>
      </c>
      <c r="F1116">
        <v>1</v>
      </c>
      <c r="G1116" t="str" cm="1">
        <f t="array" ref="G1116">_xlfn.IFS(
AND(F1116&gt;=1,F1116&lt;=7),"Near",
AND(F1116&gt;=8,F1116&lt;=14),"Moderate",
AND(F1116&gt;=15,F1116&lt;=21),"Far",
AND(F1116&gt;=22,F1116&lt;=29),"Very Far"
)</f>
        <v>Near</v>
      </c>
      <c r="H1116">
        <v>3</v>
      </c>
      <c r="I1116" t="s">
        <v>37</v>
      </c>
      <c r="J1116">
        <v>1</v>
      </c>
      <c r="K1116">
        <v>1115</v>
      </c>
      <c r="L1116" t="s">
        <v>28</v>
      </c>
      <c r="M1116">
        <v>1</v>
      </c>
      <c r="N1116" t="s">
        <v>44</v>
      </c>
      <c r="O1116" t="s">
        <v>30</v>
      </c>
      <c r="P1116">
        <v>105120</v>
      </c>
      <c r="Q1116" t="s">
        <v>82</v>
      </c>
      <c r="R1116">
        <v>12</v>
      </c>
      <c r="S1116">
        <v>8</v>
      </c>
      <c r="T1116">
        <v>1</v>
      </c>
      <c r="U1116">
        <v>10</v>
      </c>
      <c r="V1116">
        <v>2</v>
      </c>
      <c r="W1116">
        <v>10</v>
      </c>
      <c r="X1116">
        <v>7</v>
      </c>
      <c r="Y1116">
        <v>9</v>
      </c>
    </row>
    <row r="1117" spans="1:25" x14ac:dyDescent="0.25">
      <c r="A1117">
        <v>38</v>
      </c>
      <c r="B1117" t="str" cm="1">
        <f t="array" ref="B1117">_xlfn.IFS(
    AND(A1117 &gt;= 18, A1117 &lt;= 25), "18-25",
    AND(A1117 &gt;= 26, A1117 &lt;= 35), "26-35",
    AND(A1117 &gt;= 36, A1117 &lt;= 45), "36-45",
    AND(A1117 &gt;= 46, A1117 &lt;= 55), "46-55",
    AND(A1117 &gt;= 56, A1117 &lt;= 60), "56-60"
)</f>
        <v>36-45</v>
      </c>
      <c r="C1117" t="s">
        <v>24</v>
      </c>
      <c r="D1117" t="s">
        <v>80</v>
      </c>
      <c r="E1117" t="s">
        <v>78</v>
      </c>
      <c r="F1117">
        <v>4</v>
      </c>
      <c r="G1117" t="str" cm="1">
        <f t="array" ref="G1117">_xlfn.IFS(
AND(F1117&gt;=1,F1117&lt;=7),"Near",
AND(F1117&gt;=8,F1117&lt;=14),"Moderate",
AND(F1117&gt;=15,F1117&lt;=21),"Far",
AND(F1117&gt;=22,F1117&lt;=29),"Very Far"
)</f>
        <v>Near</v>
      </c>
      <c r="H1117">
        <v>2</v>
      </c>
      <c r="I1117" t="s">
        <v>42</v>
      </c>
      <c r="J1117">
        <v>1</v>
      </c>
      <c r="K1117">
        <v>1116</v>
      </c>
      <c r="L1117" t="s">
        <v>28</v>
      </c>
      <c r="M1117">
        <v>1</v>
      </c>
      <c r="N1117" t="s">
        <v>48</v>
      </c>
      <c r="O1117" t="s">
        <v>45</v>
      </c>
      <c r="P1117">
        <v>44440</v>
      </c>
      <c r="Q1117" t="s">
        <v>83</v>
      </c>
      <c r="R1117">
        <v>13</v>
      </c>
      <c r="S1117">
        <v>8</v>
      </c>
      <c r="T1117">
        <v>0</v>
      </c>
      <c r="U1117">
        <v>20</v>
      </c>
      <c r="V1117">
        <v>2</v>
      </c>
      <c r="W1117">
        <v>20</v>
      </c>
      <c r="X1117">
        <v>0</v>
      </c>
      <c r="Y1117">
        <v>7</v>
      </c>
    </row>
    <row r="1118" spans="1:25" x14ac:dyDescent="0.25">
      <c r="A1118">
        <v>58</v>
      </c>
      <c r="B1118" t="str" cm="1">
        <f t="array" ref="B1118">_xlfn.IFS(
    AND(A1118 &gt;= 18, A1118 &lt;= 25), "18-25",
    AND(A1118 &gt;= 26, A1118 &lt;= 35), "26-35",
    AND(A1118 &gt;= 36, A1118 &lt;= 45), "36-45",
    AND(A1118 &gt;= 46, A1118 &lt;= 55), "46-55",
    AND(A1118 &gt;= 56, A1118 &lt;= 60), "56-60"
)</f>
        <v>56-60</v>
      </c>
      <c r="C1118" t="s">
        <v>24</v>
      </c>
      <c r="D1118" t="s">
        <v>81</v>
      </c>
      <c r="E1118" t="s">
        <v>26</v>
      </c>
      <c r="F1118">
        <v>5</v>
      </c>
      <c r="G1118" t="str" cm="1">
        <f t="array" ref="G1118">_xlfn.IFS(
AND(F1118&gt;=1,F1118&lt;=7),"Near",
AND(F1118&gt;=8,F1118&lt;=14),"Moderate",
AND(F1118&gt;=15,F1118&lt;=21),"Far",
AND(F1118&gt;=22,F1118&lt;=29),"Very Far"
)</f>
        <v>Near</v>
      </c>
      <c r="H1118">
        <v>3</v>
      </c>
      <c r="I1118" t="s">
        <v>50</v>
      </c>
      <c r="J1118">
        <v>1</v>
      </c>
      <c r="K1118">
        <v>1117</v>
      </c>
      <c r="L1118" t="s">
        <v>38</v>
      </c>
      <c r="M1118">
        <v>5</v>
      </c>
      <c r="N1118" t="s">
        <v>47</v>
      </c>
      <c r="O1118" t="s">
        <v>30</v>
      </c>
      <c r="P1118">
        <v>21540</v>
      </c>
      <c r="Q1118" t="s">
        <v>85</v>
      </c>
      <c r="R1118">
        <v>21</v>
      </c>
      <c r="S1118">
        <v>8</v>
      </c>
      <c r="T1118">
        <v>1</v>
      </c>
      <c r="U1118">
        <v>29</v>
      </c>
      <c r="V1118">
        <v>3</v>
      </c>
      <c r="W1118">
        <v>1</v>
      </c>
      <c r="X1118">
        <v>0</v>
      </c>
      <c r="Y1118">
        <v>0</v>
      </c>
    </row>
    <row r="1119" spans="1:25" x14ac:dyDescent="0.25">
      <c r="A1119">
        <v>32</v>
      </c>
      <c r="B1119" t="str" cm="1">
        <f t="array" ref="B1119">_xlfn.IFS(
    AND(A1119 &gt;= 18, A1119 &lt;= 25), "18-25",
    AND(A1119 &gt;= 26, A1119 &lt;= 35), "26-35",
    AND(A1119 &gt;= 36, A1119 &lt;= 45), "36-45",
    AND(A1119 &gt;= 46, A1119 &lt;= 55), "46-55",
    AND(A1119 &gt;= 56, A1119 &lt;= 60), "56-60"
)</f>
        <v>26-35</v>
      </c>
      <c r="C1119" t="s">
        <v>32</v>
      </c>
      <c r="D1119" t="s">
        <v>80</v>
      </c>
      <c r="E1119" t="s">
        <v>78</v>
      </c>
      <c r="F1119">
        <v>9</v>
      </c>
      <c r="G1119" t="str" cm="1">
        <f t="array" ref="G1119">_xlfn.IFS(
AND(F1119&gt;=1,F1119&lt;=7),"Near",
AND(F1119&gt;=8,F1119&lt;=14),"Moderate",
AND(F1119&gt;=15,F1119&lt;=21),"Far",
AND(F1119&gt;=22,F1119&lt;=29),"Very Far"
)</f>
        <v>Moderate</v>
      </c>
      <c r="H1119">
        <v>3</v>
      </c>
      <c r="I1119" t="s">
        <v>27</v>
      </c>
      <c r="J1119">
        <v>1</v>
      </c>
      <c r="K1119">
        <v>1118</v>
      </c>
      <c r="L1119" t="s">
        <v>38</v>
      </c>
      <c r="M1119">
        <v>2</v>
      </c>
      <c r="N1119" t="s">
        <v>44</v>
      </c>
      <c r="O1119" t="s">
        <v>36</v>
      </c>
      <c r="P1119">
        <v>191900</v>
      </c>
      <c r="Q1119" t="s">
        <v>84</v>
      </c>
      <c r="R1119">
        <v>17</v>
      </c>
      <c r="S1119">
        <v>8</v>
      </c>
      <c r="T1119">
        <v>1</v>
      </c>
      <c r="U1119">
        <v>8</v>
      </c>
      <c r="V1119">
        <v>2</v>
      </c>
      <c r="W1119">
        <v>4</v>
      </c>
      <c r="X1119">
        <v>0</v>
      </c>
      <c r="Y1119">
        <v>3</v>
      </c>
    </row>
    <row r="1120" spans="1:25" x14ac:dyDescent="0.25">
      <c r="A1120">
        <v>38</v>
      </c>
      <c r="B1120" t="str" cm="1">
        <f t="array" ref="B1120">_xlfn.IFS(
    AND(A1120 &gt;= 18, A1120 &lt;= 25), "18-25",
    AND(A1120 &gt;= 26, A1120 &lt;= 35), "26-35",
    AND(A1120 &gt;= 36, A1120 &lt;= 45), "36-45",
    AND(A1120 &gt;= 46, A1120 &lt;= 55), "46-55",
    AND(A1120 &gt;= 56, A1120 &lt;= 60), "56-60"
)</f>
        <v>36-45</v>
      </c>
      <c r="C1120" t="s">
        <v>24</v>
      </c>
      <c r="D1120" t="s">
        <v>81</v>
      </c>
      <c r="E1120" t="s">
        <v>78</v>
      </c>
      <c r="F1120">
        <v>3</v>
      </c>
      <c r="G1120" t="str" cm="1">
        <f t="array" ref="G1120">_xlfn.IFS(
AND(F1120&gt;=1,F1120&lt;=7),"Near",
AND(F1120&gt;=8,F1120&lt;=14),"Moderate",
AND(F1120&gt;=15,F1120&lt;=21),"Far",
AND(F1120&gt;=22,F1120&lt;=29),"Very Far"
)</f>
        <v>Near</v>
      </c>
      <c r="H1120">
        <v>4</v>
      </c>
      <c r="I1120" t="s">
        <v>27</v>
      </c>
      <c r="J1120">
        <v>1</v>
      </c>
      <c r="K1120">
        <v>1119</v>
      </c>
      <c r="L1120" t="s">
        <v>28</v>
      </c>
      <c r="M1120">
        <v>1</v>
      </c>
      <c r="N1120" t="s">
        <v>47</v>
      </c>
      <c r="O1120" t="s">
        <v>45</v>
      </c>
      <c r="P1120">
        <v>44900</v>
      </c>
      <c r="Q1120" t="s">
        <v>85</v>
      </c>
      <c r="R1120">
        <v>21</v>
      </c>
      <c r="S1120">
        <v>8</v>
      </c>
      <c r="T1120">
        <v>1</v>
      </c>
      <c r="U1120">
        <v>10</v>
      </c>
      <c r="V1120">
        <v>1</v>
      </c>
      <c r="W1120">
        <v>5</v>
      </c>
      <c r="X1120">
        <v>0</v>
      </c>
      <c r="Y1120">
        <v>3</v>
      </c>
    </row>
    <row r="1121" spans="1:25" x14ac:dyDescent="0.25">
      <c r="A1121">
        <v>49</v>
      </c>
      <c r="B1121" t="str" cm="1">
        <f t="array" ref="B1121">_xlfn.IFS(
    AND(A1121 &gt;= 18, A1121 &lt;= 25), "18-25",
    AND(A1121 &gt;= 26, A1121 &lt;= 35), "26-35",
    AND(A1121 &gt;= 36, A1121 &lt;= 45), "36-45",
    AND(A1121 &gt;= 46, A1121 &lt;= 55), "46-55",
    AND(A1121 &gt;= 56, A1121 &lt;= 60), "56-60"
)</f>
        <v>46-55</v>
      </c>
      <c r="C1121" t="s">
        <v>24</v>
      </c>
      <c r="D1121" t="s">
        <v>80</v>
      </c>
      <c r="E1121" t="s">
        <v>26</v>
      </c>
      <c r="F1121">
        <v>11</v>
      </c>
      <c r="G1121" t="str" cm="1">
        <f t="array" ref="G1121">_xlfn.IFS(
AND(F1121&gt;=1,F1121&lt;=7),"Near",
AND(F1121&gt;=8,F1121&lt;=14),"Moderate",
AND(F1121&gt;=15,F1121&lt;=21),"Far",
AND(F1121&gt;=22,F1121&lt;=29),"Very Far"
)</f>
        <v>Moderate</v>
      </c>
      <c r="H1121">
        <v>4</v>
      </c>
      <c r="I1121" t="s">
        <v>27</v>
      </c>
      <c r="J1121">
        <v>1</v>
      </c>
      <c r="K1121">
        <v>1120</v>
      </c>
      <c r="L1121" t="s">
        <v>38</v>
      </c>
      <c r="M1121">
        <v>2</v>
      </c>
      <c r="N1121" t="s">
        <v>35</v>
      </c>
      <c r="O1121" t="s">
        <v>30</v>
      </c>
      <c r="P1121">
        <v>35060</v>
      </c>
      <c r="Q1121" t="s">
        <v>85</v>
      </c>
      <c r="R1121">
        <v>11</v>
      </c>
      <c r="S1121">
        <v>8</v>
      </c>
      <c r="T1121">
        <v>1</v>
      </c>
      <c r="U1121">
        <v>28</v>
      </c>
      <c r="V1121">
        <v>4</v>
      </c>
      <c r="W1121">
        <v>5</v>
      </c>
      <c r="X1121">
        <v>4</v>
      </c>
      <c r="Y1121">
        <v>3</v>
      </c>
    </row>
    <row r="1122" spans="1:25" x14ac:dyDescent="0.25">
      <c r="A1122">
        <v>42</v>
      </c>
      <c r="B1122" t="str" cm="1">
        <f t="array" ref="B1122">_xlfn.IFS(
    AND(A1122 &gt;= 18, A1122 &lt;= 25), "18-25",
    AND(A1122 &gt;= 26, A1122 &lt;= 35), "26-35",
    AND(A1122 &gt;= 36, A1122 &lt;= 45), "36-45",
    AND(A1122 &gt;= 46, A1122 &lt;= 55), "46-55",
    AND(A1122 &gt;= 56, A1122 &lt;= 60), "56-60"
)</f>
        <v>36-45</v>
      </c>
      <c r="C1122" t="s">
        <v>24</v>
      </c>
      <c r="D1122" t="s">
        <v>81</v>
      </c>
      <c r="E1122" t="s">
        <v>26</v>
      </c>
      <c r="F1122">
        <v>1</v>
      </c>
      <c r="G1122" t="str" cm="1">
        <f t="array" ref="G1122">_xlfn.IFS(
AND(F1122&gt;=1,F1122&lt;=7),"Near",
AND(F1122&gt;=8,F1122&lt;=14),"Moderate",
AND(F1122&gt;=15,F1122&lt;=21),"Far",
AND(F1122&gt;=22,F1122&lt;=29),"Very Far"
)</f>
        <v>Near</v>
      </c>
      <c r="H1122">
        <v>3</v>
      </c>
      <c r="I1122" t="s">
        <v>27</v>
      </c>
      <c r="J1122">
        <v>1</v>
      </c>
      <c r="K1122">
        <v>1121</v>
      </c>
      <c r="L1122" t="s">
        <v>28</v>
      </c>
      <c r="M1122">
        <v>1</v>
      </c>
      <c r="N1122" t="s">
        <v>39</v>
      </c>
      <c r="O1122" t="s">
        <v>45</v>
      </c>
      <c r="P1122">
        <v>23720</v>
      </c>
      <c r="Q1122" t="s">
        <v>85</v>
      </c>
      <c r="R1122">
        <v>12</v>
      </c>
      <c r="S1122">
        <v>8</v>
      </c>
      <c r="T1122">
        <v>1</v>
      </c>
      <c r="U1122">
        <v>14</v>
      </c>
      <c r="V1122">
        <v>3</v>
      </c>
      <c r="W1122">
        <v>0</v>
      </c>
      <c r="X1122">
        <v>0</v>
      </c>
      <c r="Y1122">
        <v>0</v>
      </c>
    </row>
    <row r="1123" spans="1:25" x14ac:dyDescent="0.25">
      <c r="A1123">
        <v>27</v>
      </c>
      <c r="B1123" t="str" cm="1">
        <f t="array" ref="B1123">_xlfn.IFS(
    AND(A1123 &gt;= 18, A1123 &lt;= 25), "18-25",
    AND(A1123 &gt;= 26, A1123 &lt;= 35), "26-35",
    AND(A1123 &gt;= 36, A1123 &lt;= 45), "36-45",
    AND(A1123 &gt;= 46, A1123 &lt;= 55), "46-55",
    AND(A1123 &gt;= 56, A1123 &lt;= 60), "56-60"
)</f>
        <v>26-35</v>
      </c>
      <c r="C1123" t="s">
        <v>32</v>
      </c>
      <c r="D1123" t="s">
        <v>80</v>
      </c>
      <c r="E1123" t="s">
        <v>26</v>
      </c>
      <c r="F1123">
        <v>8</v>
      </c>
      <c r="G1123" t="str" cm="1">
        <f t="array" ref="G1123">_xlfn.IFS(
AND(F1123&gt;=1,F1123&lt;=7),"Near",
AND(F1123&gt;=8,F1123&lt;=14),"Moderate",
AND(F1123&gt;=15,F1123&lt;=21),"Far",
AND(F1123&gt;=22,F1123&lt;=29),"Very Far"
)</f>
        <v>Moderate</v>
      </c>
      <c r="H1123">
        <v>1</v>
      </c>
      <c r="I1123" t="s">
        <v>27</v>
      </c>
      <c r="J1123">
        <v>1</v>
      </c>
      <c r="K1123">
        <v>1122</v>
      </c>
      <c r="L1123" t="s">
        <v>38</v>
      </c>
      <c r="M1123">
        <v>4</v>
      </c>
      <c r="N1123" t="s">
        <v>44</v>
      </c>
      <c r="O1123" t="s">
        <v>30</v>
      </c>
      <c r="P1123">
        <v>102310</v>
      </c>
      <c r="Q1123" t="s">
        <v>83</v>
      </c>
      <c r="R1123">
        <v>13</v>
      </c>
      <c r="S1123">
        <v>8</v>
      </c>
      <c r="T1123">
        <v>1</v>
      </c>
      <c r="U1123">
        <v>1</v>
      </c>
      <c r="V1123">
        <v>2</v>
      </c>
      <c r="W1123">
        <v>1</v>
      </c>
      <c r="X1123">
        <v>0</v>
      </c>
      <c r="Y1123">
        <v>0</v>
      </c>
    </row>
    <row r="1124" spans="1:25" x14ac:dyDescent="0.25">
      <c r="A1124">
        <v>35</v>
      </c>
      <c r="B1124" t="str" cm="1">
        <f t="array" ref="B1124">_xlfn.IFS(
    AND(A1124 &gt;= 18, A1124 &lt;= 25), "18-25",
    AND(A1124 &gt;= 26, A1124 &lt;= 35), "26-35",
    AND(A1124 &gt;= 36, A1124 &lt;= 45), "36-45",
    AND(A1124 &gt;= 46, A1124 &lt;= 55), "46-55",
    AND(A1124 &gt;= 56, A1124 &lt;= 60), "56-60"
)</f>
        <v>26-35</v>
      </c>
      <c r="C1124" t="s">
        <v>24</v>
      </c>
      <c r="D1124" t="s">
        <v>81</v>
      </c>
      <c r="E1124" t="s">
        <v>78</v>
      </c>
      <c r="F1124">
        <v>25</v>
      </c>
      <c r="G1124" t="str" cm="1">
        <f t="array" ref="G1124">_xlfn.IFS(
AND(F1124&gt;=1,F1124&lt;=7),"Near",
AND(F1124&gt;=8,F1124&lt;=14),"Moderate",
AND(F1124&gt;=15,F1124&lt;=21),"Far",
AND(F1124&gt;=22,F1124&lt;=29),"Very Far"
)</f>
        <v>Very Far</v>
      </c>
      <c r="H1124">
        <v>1</v>
      </c>
      <c r="I1124" t="s">
        <v>42</v>
      </c>
      <c r="J1124">
        <v>1</v>
      </c>
      <c r="K1124">
        <v>1123</v>
      </c>
      <c r="L1124" t="s">
        <v>38</v>
      </c>
      <c r="M1124">
        <v>1</v>
      </c>
      <c r="N1124" t="s">
        <v>39</v>
      </c>
      <c r="O1124" t="s">
        <v>30</v>
      </c>
      <c r="P1124">
        <v>54100</v>
      </c>
      <c r="Q1124" t="s">
        <v>82</v>
      </c>
      <c r="R1124">
        <v>18</v>
      </c>
      <c r="S1124">
        <v>8</v>
      </c>
      <c r="T1124">
        <v>0</v>
      </c>
      <c r="U1124">
        <v>6</v>
      </c>
      <c r="V1124">
        <v>4</v>
      </c>
      <c r="W1124">
        <v>5</v>
      </c>
      <c r="X1124">
        <v>0</v>
      </c>
      <c r="Y1124">
        <v>4</v>
      </c>
    </row>
    <row r="1125" spans="1:25" x14ac:dyDescent="0.25">
      <c r="A1125">
        <v>28</v>
      </c>
      <c r="B1125" t="str" cm="1">
        <f t="array" ref="B1125">_xlfn.IFS(
    AND(A1125 &gt;= 18, A1125 &lt;= 25), "18-25",
    AND(A1125 &gt;= 26, A1125 &lt;= 35), "26-35",
    AND(A1125 &gt;= 36, A1125 &lt;= 45), "36-45",
    AND(A1125 &gt;= 46, A1125 &lt;= 55), "46-55",
    AND(A1125 &gt;= 56, A1125 &lt;= 60), "56-60"
)</f>
        <v>26-35</v>
      </c>
      <c r="C1125" t="s">
        <v>24</v>
      </c>
      <c r="D1125" t="s">
        <v>40</v>
      </c>
      <c r="E1125" t="s">
        <v>78</v>
      </c>
      <c r="F1125">
        <v>21</v>
      </c>
      <c r="G1125" t="str" cm="1">
        <f t="array" ref="G1125">_xlfn.IFS(
AND(F1125&gt;=1,F1125&lt;=7),"Near",
AND(F1125&gt;=8,F1125&lt;=14),"Moderate",
AND(F1125&gt;=15,F1125&lt;=21),"Far",
AND(F1125&gt;=22,F1125&lt;=29),"Very Far"
)</f>
        <v>Far</v>
      </c>
      <c r="H1125">
        <v>1</v>
      </c>
      <c r="I1125" t="s">
        <v>42</v>
      </c>
      <c r="J1125">
        <v>1</v>
      </c>
      <c r="K1125">
        <v>1124</v>
      </c>
      <c r="L1125" t="s">
        <v>38</v>
      </c>
      <c r="M1125">
        <v>3</v>
      </c>
      <c r="N1125" t="s">
        <v>35</v>
      </c>
      <c r="O1125" t="s">
        <v>36</v>
      </c>
      <c r="P1125">
        <v>79780</v>
      </c>
      <c r="Q1125" t="s">
        <v>84</v>
      </c>
      <c r="R1125">
        <v>16</v>
      </c>
      <c r="S1125">
        <v>8</v>
      </c>
      <c r="T1125">
        <v>2</v>
      </c>
      <c r="U1125">
        <v>5</v>
      </c>
      <c r="V1125">
        <v>2</v>
      </c>
      <c r="W1125">
        <v>5</v>
      </c>
      <c r="X1125">
        <v>1</v>
      </c>
      <c r="Y1125">
        <v>4</v>
      </c>
    </row>
    <row r="1126" spans="1:25" x14ac:dyDescent="0.25">
      <c r="A1126">
        <v>31</v>
      </c>
      <c r="B1126" t="str" cm="1">
        <f t="array" ref="B1126">_xlfn.IFS(
    AND(A1126 &gt;= 18, A1126 &lt;= 25), "18-25",
    AND(A1126 &gt;= 26, A1126 &lt;= 35), "26-35",
    AND(A1126 &gt;= 36, A1126 &lt;= 45), "36-45",
    AND(A1126 &gt;= 46, A1126 &lt;= 55), "46-55",
    AND(A1126 &gt;= 56, A1126 &lt;= 60), "56-60"
)</f>
        <v>26-35</v>
      </c>
      <c r="C1126" t="s">
        <v>24</v>
      </c>
      <c r="D1126" t="s">
        <v>40</v>
      </c>
      <c r="E1126" t="s">
        <v>26</v>
      </c>
      <c r="F1126">
        <v>23</v>
      </c>
      <c r="G1126" t="str" cm="1">
        <f t="array" ref="G1126">_xlfn.IFS(
AND(F1126&gt;=1,F1126&lt;=7),"Near",
AND(F1126&gt;=8,F1126&lt;=14),"Moderate",
AND(F1126&gt;=15,F1126&lt;=21),"Far",
AND(F1126&gt;=22,F1126&lt;=29),"Very Far"
)</f>
        <v>Very Far</v>
      </c>
      <c r="H1126">
        <v>1</v>
      </c>
      <c r="I1126" t="s">
        <v>42</v>
      </c>
      <c r="J1126">
        <v>1</v>
      </c>
      <c r="K1126">
        <v>1125</v>
      </c>
      <c r="L1126" t="s">
        <v>38</v>
      </c>
      <c r="M1126">
        <v>1</v>
      </c>
      <c r="N1126" t="s">
        <v>39</v>
      </c>
      <c r="O1126" t="s">
        <v>45</v>
      </c>
      <c r="P1126">
        <v>38670</v>
      </c>
      <c r="Q1126" t="s">
        <v>82</v>
      </c>
      <c r="R1126">
        <v>11</v>
      </c>
      <c r="S1126">
        <v>8</v>
      </c>
      <c r="T1126">
        <v>1</v>
      </c>
      <c r="U1126">
        <v>4</v>
      </c>
      <c r="V1126">
        <v>4</v>
      </c>
      <c r="W1126">
        <v>4</v>
      </c>
      <c r="X1126">
        <v>2</v>
      </c>
      <c r="Y1126">
        <v>3</v>
      </c>
    </row>
    <row r="1127" spans="1:25" x14ac:dyDescent="0.25">
      <c r="A1127">
        <v>36</v>
      </c>
      <c r="B1127" t="str" cm="1">
        <f t="array" ref="B1127">_xlfn.IFS(
    AND(A1127 &gt;= 18, A1127 &lt;= 25), "18-25",
    AND(A1127 &gt;= 26, A1127 &lt;= 35), "26-35",
    AND(A1127 &gt;= 36, A1127 &lt;= 45), "36-45",
    AND(A1127 &gt;= 46, A1127 &lt;= 55), "46-55",
    AND(A1127 &gt;= 56, A1127 &lt;= 60), "56-60"
)</f>
        <v>36-45</v>
      </c>
      <c r="C1127" t="s">
        <v>24</v>
      </c>
      <c r="D1127" t="s">
        <v>40</v>
      </c>
      <c r="E1127" t="s">
        <v>78</v>
      </c>
      <c r="F1127">
        <v>1</v>
      </c>
      <c r="G1127" t="str" cm="1">
        <f t="array" ref="G1127">_xlfn.IFS(
AND(F1127&gt;=1,F1127&lt;=7),"Near",
AND(F1127&gt;=8,F1127&lt;=14),"Moderate",
AND(F1127&gt;=15,F1127&lt;=21),"Far",
AND(F1127&gt;=22,F1127&lt;=29),"Very Far"
)</f>
        <v>Near</v>
      </c>
      <c r="H1127">
        <v>3</v>
      </c>
      <c r="I1127" t="s">
        <v>27</v>
      </c>
      <c r="J1127">
        <v>1</v>
      </c>
      <c r="K1127">
        <v>1126</v>
      </c>
      <c r="L1127" t="s">
        <v>38</v>
      </c>
      <c r="M1127">
        <v>2</v>
      </c>
      <c r="N1127" t="s">
        <v>35</v>
      </c>
      <c r="O1127" t="s">
        <v>30</v>
      </c>
      <c r="P1127">
        <v>28380</v>
      </c>
      <c r="Q1127" t="s">
        <v>83</v>
      </c>
      <c r="R1127">
        <v>19</v>
      </c>
      <c r="S1127">
        <v>8</v>
      </c>
      <c r="T1127">
        <v>2</v>
      </c>
      <c r="U1127">
        <v>5</v>
      </c>
      <c r="V1127">
        <v>5</v>
      </c>
      <c r="W1127">
        <v>5</v>
      </c>
      <c r="X1127">
        <v>0</v>
      </c>
      <c r="Y1127">
        <v>2</v>
      </c>
    </row>
    <row r="1128" spans="1:25" x14ac:dyDescent="0.25">
      <c r="A1128">
        <v>34</v>
      </c>
      <c r="B1128" t="str" cm="1">
        <f t="array" ref="B1128">_xlfn.IFS(
    AND(A1128 &gt;= 18, A1128 &lt;= 25), "18-25",
    AND(A1128 &gt;= 26, A1128 &lt;= 35), "26-35",
    AND(A1128 &gt;= 36, A1128 &lt;= 45), "36-45",
    AND(A1128 &gt;= 46, A1128 &lt;= 55), "46-55",
    AND(A1128 &gt;= 56, A1128 &lt;= 60), "56-60"
)</f>
        <v>26-35</v>
      </c>
      <c r="C1128" t="s">
        <v>24</v>
      </c>
      <c r="D1128" t="s">
        <v>81</v>
      </c>
      <c r="E1128" t="s">
        <v>26</v>
      </c>
      <c r="F1128">
        <v>2</v>
      </c>
      <c r="G1128" t="str" cm="1">
        <f t="array" ref="G1128">_xlfn.IFS(
AND(F1128&gt;=1,F1128&lt;=7),"Near",
AND(F1128&gt;=8,F1128&lt;=14),"Moderate",
AND(F1128&gt;=15,F1128&lt;=21),"Far",
AND(F1128&gt;=22,F1128&lt;=29),"Very Far"
)</f>
        <v>Near</v>
      </c>
      <c r="H1128">
        <v>3</v>
      </c>
      <c r="I1128" t="s">
        <v>50</v>
      </c>
      <c r="J1128">
        <v>1</v>
      </c>
      <c r="K1128">
        <v>1127</v>
      </c>
      <c r="L1128" t="s">
        <v>38</v>
      </c>
      <c r="M1128">
        <v>4</v>
      </c>
      <c r="N1128" t="s">
        <v>29</v>
      </c>
      <c r="O1128" t="s">
        <v>36</v>
      </c>
      <c r="P1128">
        <v>46950</v>
      </c>
      <c r="Q1128" t="s">
        <v>85</v>
      </c>
      <c r="R1128">
        <v>16</v>
      </c>
      <c r="S1128">
        <v>8</v>
      </c>
      <c r="T1128">
        <v>1</v>
      </c>
      <c r="U1128">
        <v>14</v>
      </c>
      <c r="V1128">
        <v>2</v>
      </c>
      <c r="W1128">
        <v>14</v>
      </c>
      <c r="X1128">
        <v>2</v>
      </c>
      <c r="Y1128">
        <v>1</v>
      </c>
    </row>
    <row r="1129" spans="1:25" x14ac:dyDescent="0.25">
      <c r="A1129">
        <v>34</v>
      </c>
      <c r="B1129" t="str" cm="1">
        <f t="array" ref="B1129">_xlfn.IFS(
    AND(A1129 &gt;= 18, A1129 &lt;= 25), "18-25",
    AND(A1129 &gt;= 26, A1129 &lt;= 35), "26-35",
    AND(A1129 &gt;= 36, A1129 &lt;= 45), "36-45",
    AND(A1129 &gt;= 46, A1129 &lt;= 55), "46-55",
    AND(A1129 &gt;= 56, A1129 &lt;= 60), "56-60"
)</f>
        <v>26-35</v>
      </c>
      <c r="C1129" t="s">
        <v>24</v>
      </c>
      <c r="D1129" t="s">
        <v>81</v>
      </c>
      <c r="E1129" t="s">
        <v>78</v>
      </c>
      <c r="F1129">
        <v>19</v>
      </c>
      <c r="G1129" t="str" cm="1">
        <f t="array" ref="G1129">_xlfn.IFS(
AND(F1129&gt;=1,F1129&lt;=7),"Near",
AND(F1129&gt;=8,F1129&lt;=14),"Moderate",
AND(F1129&gt;=15,F1129&lt;=21),"Far",
AND(F1129&gt;=22,F1129&lt;=29),"Very Far"
)</f>
        <v>Far</v>
      </c>
      <c r="H1129">
        <v>3</v>
      </c>
      <c r="I1129" t="s">
        <v>51</v>
      </c>
      <c r="J1129">
        <v>1</v>
      </c>
      <c r="K1129">
        <v>1128</v>
      </c>
      <c r="L1129" t="s">
        <v>28</v>
      </c>
      <c r="M1129">
        <v>1</v>
      </c>
      <c r="N1129" t="s">
        <v>43</v>
      </c>
      <c r="O1129" t="s">
        <v>45</v>
      </c>
      <c r="P1129">
        <v>33390</v>
      </c>
      <c r="Q1129" t="s">
        <v>84</v>
      </c>
      <c r="R1129">
        <v>16</v>
      </c>
      <c r="S1129">
        <v>8</v>
      </c>
      <c r="T1129">
        <v>0</v>
      </c>
      <c r="U1129">
        <v>9</v>
      </c>
      <c r="V1129">
        <v>2</v>
      </c>
      <c r="W1129">
        <v>8</v>
      </c>
      <c r="X1129">
        <v>1</v>
      </c>
      <c r="Y1129">
        <v>1</v>
      </c>
    </row>
    <row r="1130" spans="1:25" x14ac:dyDescent="0.25">
      <c r="A1130">
        <v>26</v>
      </c>
      <c r="B1130" t="str" cm="1">
        <f t="array" ref="B1130">_xlfn.IFS(
    AND(A1130 &gt;= 18, A1130 &lt;= 25), "18-25",
    AND(A1130 &gt;= 26, A1130 &lt;= 35), "26-35",
    AND(A1130 &gt;= 36, A1130 &lt;= 45), "36-45",
    AND(A1130 &gt;= 46, A1130 &lt;= 55), "46-55",
    AND(A1130 &gt;= 56, A1130 &lt;= 60), "56-60"
)</f>
        <v>26-35</v>
      </c>
      <c r="C1130" t="s">
        <v>24</v>
      </c>
      <c r="D1130" t="s">
        <v>81</v>
      </c>
      <c r="E1130" t="s">
        <v>78</v>
      </c>
      <c r="F1130">
        <v>2</v>
      </c>
      <c r="G1130" t="str" cm="1">
        <f t="array" ref="G1130">_xlfn.IFS(
AND(F1130&gt;=1,F1130&lt;=7),"Near",
AND(F1130&gt;=8,F1130&lt;=14),"Moderate",
AND(F1130&gt;=15,F1130&lt;=21),"Far",
AND(F1130&gt;=22,F1130&lt;=29),"Very Far"
)</f>
        <v>Near</v>
      </c>
      <c r="H1130">
        <v>2</v>
      </c>
      <c r="I1130" t="s">
        <v>27</v>
      </c>
      <c r="J1130">
        <v>1</v>
      </c>
      <c r="K1130">
        <v>1129</v>
      </c>
      <c r="L1130" t="s">
        <v>38</v>
      </c>
      <c r="M1130">
        <v>2</v>
      </c>
      <c r="N1130" t="s">
        <v>35</v>
      </c>
      <c r="O1130" t="s">
        <v>36</v>
      </c>
      <c r="P1130">
        <v>20800</v>
      </c>
      <c r="Q1130" t="s">
        <v>82</v>
      </c>
      <c r="R1130">
        <v>13</v>
      </c>
      <c r="S1130">
        <v>8</v>
      </c>
      <c r="T1130">
        <v>0</v>
      </c>
      <c r="U1130">
        <v>8</v>
      </c>
      <c r="V1130">
        <v>6</v>
      </c>
      <c r="W1130">
        <v>7</v>
      </c>
      <c r="X1130">
        <v>7</v>
      </c>
      <c r="Y1130">
        <v>6</v>
      </c>
    </row>
    <row r="1131" spans="1:25" x14ac:dyDescent="0.25">
      <c r="A1131">
        <v>29</v>
      </c>
      <c r="B1131" t="str" cm="1">
        <f t="array" ref="B1131">_xlfn.IFS(
    AND(A1131 &gt;= 18, A1131 &lt;= 25), "18-25",
    AND(A1131 &gt;= 26, A1131 &lt;= 35), "26-35",
    AND(A1131 &gt;= 36, A1131 &lt;= 45), "36-45",
    AND(A1131 &gt;= 46, A1131 &lt;= 55), "46-55",
    AND(A1131 &gt;= 56, A1131 &lt;= 60), "56-60"
)</f>
        <v>26-35</v>
      </c>
      <c r="C1131" t="s">
        <v>24</v>
      </c>
      <c r="D1131" t="s">
        <v>81</v>
      </c>
      <c r="E1131" t="s">
        <v>78</v>
      </c>
      <c r="F1131">
        <v>2</v>
      </c>
      <c r="G1131" t="str" cm="1">
        <f t="array" ref="G1131">_xlfn.IFS(
AND(F1131&gt;=1,F1131&lt;=7),"Near",
AND(F1131&gt;=8,F1131&lt;=14),"Moderate",
AND(F1131&gt;=15,F1131&lt;=21),"Far",
AND(F1131&gt;=22,F1131&lt;=29),"Very Far"
)</f>
        <v>Near</v>
      </c>
      <c r="H1131">
        <v>4</v>
      </c>
      <c r="I1131" t="s">
        <v>37</v>
      </c>
      <c r="J1131">
        <v>1</v>
      </c>
      <c r="K1131">
        <v>1130</v>
      </c>
      <c r="L1131" t="s">
        <v>38</v>
      </c>
      <c r="M1131">
        <v>2</v>
      </c>
      <c r="N1131" t="s">
        <v>44</v>
      </c>
      <c r="O1131" t="s">
        <v>30</v>
      </c>
      <c r="P1131">
        <v>20960</v>
      </c>
      <c r="Q1131" t="s">
        <v>82</v>
      </c>
      <c r="R1131">
        <v>22</v>
      </c>
      <c r="S1131">
        <v>8</v>
      </c>
      <c r="T1131">
        <v>0</v>
      </c>
      <c r="U1131">
        <v>6</v>
      </c>
      <c r="V1131">
        <v>2</v>
      </c>
      <c r="W1131">
        <v>5</v>
      </c>
      <c r="X1131">
        <v>0</v>
      </c>
      <c r="Y1131">
        <v>2</v>
      </c>
    </row>
    <row r="1132" spans="1:25" x14ac:dyDescent="0.25">
      <c r="A1132">
        <v>32</v>
      </c>
      <c r="B1132" t="str" cm="1">
        <f t="array" ref="B1132">_xlfn.IFS(
    AND(A1132 &gt;= 18, A1132 &lt;= 25), "18-25",
    AND(A1132 &gt;= 26, A1132 &lt;= 35), "26-35",
    AND(A1132 &gt;= 36, A1132 &lt;= 45), "36-45",
    AND(A1132 &gt;= 46, A1132 &lt;= 55), "46-55",
    AND(A1132 &gt;= 56, A1132 &lt;= 60), "56-60"
)</f>
        <v>26-35</v>
      </c>
      <c r="C1132" t="s">
        <v>24</v>
      </c>
      <c r="D1132" t="s">
        <v>40</v>
      </c>
      <c r="E1132" t="s">
        <v>78</v>
      </c>
      <c r="F1132">
        <v>3</v>
      </c>
      <c r="G1132" t="str" cm="1">
        <f t="array" ref="G1132">_xlfn.IFS(
AND(F1132&gt;=1,F1132&lt;=7),"Near",
AND(F1132&gt;=8,F1132&lt;=14),"Moderate",
AND(F1132&gt;=15,F1132&lt;=21),"Far",
AND(F1132&gt;=22,F1132&lt;=29),"Very Far"
)</f>
        <v>Near</v>
      </c>
      <c r="H1132">
        <v>1</v>
      </c>
      <c r="I1132" t="s">
        <v>27</v>
      </c>
      <c r="J1132">
        <v>1</v>
      </c>
      <c r="K1132">
        <v>1131</v>
      </c>
      <c r="L1132" t="s">
        <v>38</v>
      </c>
      <c r="M1132">
        <v>3</v>
      </c>
      <c r="N1132" t="s">
        <v>48</v>
      </c>
      <c r="O1132" t="s">
        <v>45</v>
      </c>
      <c r="P1132">
        <v>62090</v>
      </c>
      <c r="Q1132" t="s">
        <v>85</v>
      </c>
      <c r="R1132">
        <v>17</v>
      </c>
      <c r="S1132">
        <v>8</v>
      </c>
      <c r="T1132">
        <v>1</v>
      </c>
      <c r="U1132">
        <v>9</v>
      </c>
      <c r="V1132">
        <v>5</v>
      </c>
      <c r="W1132">
        <v>5</v>
      </c>
      <c r="X1132">
        <v>1</v>
      </c>
      <c r="Y1132">
        <v>2</v>
      </c>
    </row>
    <row r="1133" spans="1:25" x14ac:dyDescent="0.25">
      <c r="A1133">
        <v>31</v>
      </c>
      <c r="B1133" t="str" cm="1">
        <f t="array" ref="B1133">_xlfn.IFS(
    AND(A1133 &gt;= 18, A1133 &lt;= 25), "18-25",
    AND(A1133 &gt;= 26, A1133 &lt;= 35), "26-35",
    AND(A1133 &gt;= 36, A1133 &lt;= 45), "36-45",
    AND(A1133 &gt;= 46, A1133 &lt;= 55), "46-55",
    AND(A1133 &gt;= 56, A1133 &lt;= 60), "56-60"
)</f>
        <v>26-35</v>
      </c>
      <c r="C1133" t="s">
        <v>24</v>
      </c>
      <c r="D1133" t="s">
        <v>80</v>
      </c>
      <c r="E1133" t="s">
        <v>78</v>
      </c>
      <c r="F1133">
        <v>25</v>
      </c>
      <c r="G1133" t="str" cm="1">
        <f t="array" ref="G1133">_xlfn.IFS(
AND(F1133&gt;=1,F1133&lt;=7),"Near",
AND(F1133&gt;=8,F1133&lt;=14),"Moderate",
AND(F1133&gt;=15,F1133&lt;=21),"Far",
AND(F1133&gt;=22,F1133&lt;=29),"Very Far"
)</f>
        <v>Very Far</v>
      </c>
      <c r="H1133">
        <v>5</v>
      </c>
      <c r="I1133" t="s">
        <v>51</v>
      </c>
      <c r="J1133">
        <v>1</v>
      </c>
      <c r="K1133">
        <v>1132</v>
      </c>
      <c r="L1133" t="s">
        <v>28</v>
      </c>
      <c r="M1133">
        <v>2</v>
      </c>
      <c r="N1133" t="s">
        <v>41</v>
      </c>
      <c r="O1133" t="s">
        <v>30</v>
      </c>
      <c r="P1133">
        <v>180610</v>
      </c>
      <c r="Q1133" t="s">
        <v>82</v>
      </c>
      <c r="R1133">
        <v>14</v>
      </c>
      <c r="S1133">
        <v>8</v>
      </c>
      <c r="T1133">
        <v>1</v>
      </c>
      <c r="U1133">
        <v>10</v>
      </c>
      <c r="V1133">
        <v>2</v>
      </c>
      <c r="W1133">
        <v>10</v>
      </c>
      <c r="X1133">
        <v>8</v>
      </c>
      <c r="Y1133">
        <v>7</v>
      </c>
    </row>
    <row r="1134" spans="1:25" x14ac:dyDescent="0.25">
      <c r="A1134">
        <v>28</v>
      </c>
      <c r="B1134" t="str" cm="1">
        <f t="array" ref="B1134">_xlfn.IFS(
    AND(A1134 &gt;= 18, A1134 &lt;= 25), "18-25",
    AND(A1134 &gt;= 26, A1134 &lt;= 35), "26-35",
    AND(A1134 &gt;= 36, A1134 &lt;= 45), "36-45",
    AND(A1134 &gt;= 46, A1134 &lt;= 55), "46-55",
    AND(A1134 &gt;= 56, A1134 &lt;= 60), "56-60"
)</f>
        <v>26-35</v>
      </c>
      <c r="C1134" t="s">
        <v>32</v>
      </c>
      <c r="D1134" t="s">
        <v>81</v>
      </c>
      <c r="E1134" t="s">
        <v>26</v>
      </c>
      <c r="F1134">
        <v>7</v>
      </c>
      <c r="G1134" t="str" cm="1">
        <f t="array" ref="G1134">_xlfn.IFS(
AND(F1134&gt;=1,F1134&lt;=7),"Near",
AND(F1134&gt;=8,F1134&lt;=14),"Moderate",
AND(F1134&gt;=15,F1134&lt;=21),"Far",
AND(F1134&gt;=22,F1134&lt;=29),"Very Far"
)</f>
        <v>Near</v>
      </c>
      <c r="H1134">
        <v>5</v>
      </c>
      <c r="I1134" t="s">
        <v>27</v>
      </c>
      <c r="J1134">
        <v>1</v>
      </c>
      <c r="K1134">
        <v>1133</v>
      </c>
      <c r="L1134" t="s">
        <v>28</v>
      </c>
      <c r="M1134">
        <v>2</v>
      </c>
      <c r="N1134" t="s">
        <v>47</v>
      </c>
      <c r="O1134" t="s">
        <v>45</v>
      </c>
      <c r="P1134">
        <v>171230</v>
      </c>
      <c r="Q1134" t="s">
        <v>85</v>
      </c>
      <c r="R1134">
        <v>15</v>
      </c>
      <c r="S1134">
        <v>8</v>
      </c>
      <c r="T1134">
        <v>1</v>
      </c>
      <c r="U1134">
        <v>6</v>
      </c>
      <c r="V1134">
        <v>2</v>
      </c>
      <c r="W1134">
        <v>4</v>
      </c>
      <c r="X1134">
        <v>0</v>
      </c>
      <c r="Y1134">
        <v>3</v>
      </c>
    </row>
    <row r="1135" spans="1:25" x14ac:dyDescent="0.25">
      <c r="A1135">
        <v>38</v>
      </c>
      <c r="B1135" t="str" cm="1">
        <f t="array" ref="B1135">_xlfn.IFS(
    AND(A1135 &gt;= 18, A1135 &lt;= 25), "18-25",
    AND(A1135 &gt;= 26, A1135 &lt;= 35), "26-35",
    AND(A1135 &gt;= 36, A1135 &lt;= 45), "36-45",
    AND(A1135 &gt;= 46, A1135 &lt;= 55), "46-55",
    AND(A1135 &gt;= 56, A1135 &lt;= 60), "56-60"
)</f>
        <v>36-45</v>
      </c>
      <c r="C1135" t="s">
        <v>24</v>
      </c>
      <c r="D1135" t="s">
        <v>81</v>
      </c>
      <c r="E1135" t="s">
        <v>78</v>
      </c>
      <c r="F1135">
        <v>9</v>
      </c>
      <c r="G1135" t="str" cm="1">
        <f t="array" ref="G1135">_xlfn.IFS(
AND(F1135&gt;=1,F1135&lt;=7),"Near",
AND(F1135&gt;=8,F1135&lt;=14),"Moderate",
AND(F1135&gt;=15,F1135&lt;=21),"Far",
AND(F1135&gt;=22,F1135&lt;=29),"Very Far"
)</f>
        <v>Moderate</v>
      </c>
      <c r="H1135">
        <v>2</v>
      </c>
      <c r="I1135" t="s">
        <v>51</v>
      </c>
      <c r="J1135">
        <v>1</v>
      </c>
      <c r="K1135">
        <v>1134</v>
      </c>
      <c r="L1135" t="s">
        <v>38</v>
      </c>
      <c r="M1135">
        <v>3</v>
      </c>
      <c r="N1135" t="s">
        <v>47</v>
      </c>
      <c r="O1135" t="s">
        <v>36</v>
      </c>
      <c r="P1135">
        <v>23720</v>
      </c>
      <c r="Q1135" t="s">
        <v>82</v>
      </c>
      <c r="R1135">
        <v>12</v>
      </c>
      <c r="S1135">
        <v>8</v>
      </c>
      <c r="T1135">
        <v>0</v>
      </c>
      <c r="U1135">
        <v>20</v>
      </c>
      <c r="V1135">
        <v>3</v>
      </c>
      <c r="W1135">
        <v>1</v>
      </c>
      <c r="X1135">
        <v>0</v>
      </c>
      <c r="Y1135">
        <v>0</v>
      </c>
    </row>
    <row r="1136" spans="1:25" x14ac:dyDescent="0.25">
      <c r="A1136">
        <v>35</v>
      </c>
      <c r="B1136" t="str" cm="1">
        <f t="array" ref="B1136">_xlfn.IFS(
    AND(A1136 &gt;= 18, A1136 &lt;= 25), "18-25",
    AND(A1136 &gt;= 26, A1136 &lt;= 35), "26-35",
    AND(A1136 &gt;= 36, A1136 &lt;= 45), "36-45",
    AND(A1136 &gt;= 46, A1136 &lt;= 55), "46-55",
    AND(A1136 &gt;= 56, A1136 &lt;= 60), "56-60"
)</f>
        <v>26-35</v>
      </c>
      <c r="C1136" t="s">
        <v>24</v>
      </c>
      <c r="D1136" t="s">
        <v>81</v>
      </c>
      <c r="E1136" t="s">
        <v>78</v>
      </c>
      <c r="F1136">
        <v>5</v>
      </c>
      <c r="G1136" t="str" cm="1">
        <f t="array" ref="G1136">_xlfn.IFS(
AND(F1136&gt;=1,F1136&lt;=7),"Near",
AND(F1136&gt;=8,F1136&lt;=14),"Moderate",
AND(F1136&gt;=15,F1136&lt;=21),"Far",
AND(F1136&gt;=22,F1136&lt;=29),"Very Far"
)</f>
        <v>Near</v>
      </c>
      <c r="H1136">
        <v>3</v>
      </c>
      <c r="I1136" t="s">
        <v>27</v>
      </c>
      <c r="J1136">
        <v>1</v>
      </c>
      <c r="K1136">
        <v>1135</v>
      </c>
      <c r="L1136" t="s">
        <v>38</v>
      </c>
      <c r="M1136">
        <v>2</v>
      </c>
      <c r="N1136" t="s">
        <v>47</v>
      </c>
      <c r="O1136" t="s">
        <v>30</v>
      </c>
      <c r="P1136">
        <v>48830</v>
      </c>
      <c r="Q1136" t="s">
        <v>85</v>
      </c>
      <c r="R1136">
        <v>18</v>
      </c>
      <c r="S1136">
        <v>8</v>
      </c>
      <c r="T1136">
        <v>1</v>
      </c>
      <c r="U1136">
        <v>10</v>
      </c>
      <c r="V1136">
        <v>1</v>
      </c>
      <c r="W1136">
        <v>10</v>
      </c>
      <c r="X1136">
        <v>0</v>
      </c>
      <c r="Y1136">
        <v>9</v>
      </c>
    </row>
    <row r="1137" spans="1:25" x14ac:dyDescent="0.25">
      <c r="A1137">
        <v>27</v>
      </c>
      <c r="B1137" t="str" cm="1">
        <f t="array" ref="B1137">_xlfn.IFS(
    AND(A1137 &gt;= 18, A1137 &lt;= 25), "18-25",
    AND(A1137 &gt;= 26, A1137 &lt;= 35), "26-35",
    AND(A1137 &gt;= 36, A1137 &lt;= 45), "36-45",
    AND(A1137 &gt;= 46, A1137 &lt;= 55), "46-55",
    AND(A1137 &gt;= 56, A1137 &lt;= 60), "56-60"
)</f>
        <v>26-35</v>
      </c>
      <c r="C1137" t="s">
        <v>24</v>
      </c>
      <c r="D1137" t="s">
        <v>81</v>
      </c>
      <c r="E1137" t="s">
        <v>26</v>
      </c>
      <c r="F1137">
        <v>2</v>
      </c>
      <c r="G1137" t="str" cm="1">
        <f t="array" ref="G1137">_xlfn.IFS(
AND(F1137&gt;=1,F1137&lt;=7),"Near",
AND(F1137&gt;=8,F1137&lt;=14),"Moderate",
AND(F1137&gt;=15,F1137&lt;=21),"Far",
AND(F1137&gt;=22,F1137&lt;=29),"Very Far"
)</f>
        <v>Near</v>
      </c>
      <c r="H1137">
        <v>3</v>
      </c>
      <c r="I1137" t="s">
        <v>27</v>
      </c>
      <c r="J1137">
        <v>1</v>
      </c>
      <c r="K1137">
        <v>1136</v>
      </c>
      <c r="L1137" t="s">
        <v>28</v>
      </c>
      <c r="M1137">
        <v>1</v>
      </c>
      <c r="N1137" t="s">
        <v>48</v>
      </c>
      <c r="O1137" t="s">
        <v>36</v>
      </c>
      <c r="P1137">
        <v>39040</v>
      </c>
      <c r="Q1137" t="s">
        <v>85</v>
      </c>
      <c r="R1137">
        <v>15</v>
      </c>
      <c r="S1137">
        <v>8</v>
      </c>
      <c r="T1137">
        <v>0</v>
      </c>
      <c r="U1137">
        <v>7</v>
      </c>
      <c r="V1137">
        <v>2</v>
      </c>
      <c r="W1137">
        <v>7</v>
      </c>
      <c r="X1137">
        <v>0</v>
      </c>
      <c r="Y1137">
        <v>7</v>
      </c>
    </row>
    <row r="1138" spans="1:25" x14ac:dyDescent="0.25">
      <c r="A1138">
        <v>32</v>
      </c>
      <c r="B1138" t="str" cm="1">
        <f t="array" ref="B1138">_xlfn.IFS(
    AND(A1138 &gt;= 18, A1138 &lt;= 25), "18-25",
    AND(A1138 &gt;= 26, A1138 &lt;= 35), "26-35",
    AND(A1138 &gt;= 36, A1138 &lt;= 45), "36-45",
    AND(A1138 &gt;= 46, A1138 &lt;= 55), "46-55",
    AND(A1138 &gt;= 56, A1138 &lt;= 60), "56-60"
)</f>
        <v>26-35</v>
      </c>
      <c r="C1138" t="s">
        <v>24</v>
      </c>
      <c r="D1138" t="s">
        <v>81</v>
      </c>
      <c r="E1138" t="s">
        <v>78</v>
      </c>
      <c r="F1138">
        <v>8</v>
      </c>
      <c r="G1138" t="str" cm="1">
        <f t="array" ref="G1138">_xlfn.IFS(
AND(F1138&gt;=1,F1138&lt;=7),"Near",
AND(F1138&gt;=8,F1138&lt;=14),"Moderate",
AND(F1138&gt;=15,F1138&lt;=21),"Far",
AND(F1138&gt;=22,F1138&lt;=29),"Very Far"
)</f>
        <v>Moderate</v>
      </c>
      <c r="H1138">
        <v>1</v>
      </c>
      <c r="I1138" t="s">
        <v>42</v>
      </c>
      <c r="J1138">
        <v>1</v>
      </c>
      <c r="K1138">
        <v>1137</v>
      </c>
      <c r="L1138" t="s">
        <v>28</v>
      </c>
      <c r="M1138">
        <v>2</v>
      </c>
      <c r="N1138" t="s">
        <v>35</v>
      </c>
      <c r="O1138" t="s">
        <v>36</v>
      </c>
      <c r="P1138">
        <v>46270</v>
      </c>
      <c r="Q1138" t="s">
        <v>85</v>
      </c>
      <c r="R1138">
        <v>17</v>
      </c>
      <c r="S1138">
        <v>8</v>
      </c>
      <c r="T1138">
        <v>1</v>
      </c>
      <c r="U1138">
        <v>8</v>
      </c>
      <c r="V1138">
        <v>2</v>
      </c>
      <c r="W1138">
        <v>1</v>
      </c>
      <c r="X1138">
        <v>0</v>
      </c>
      <c r="Y1138">
        <v>0</v>
      </c>
    </row>
    <row r="1139" spans="1:25" x14ac:dyDescent="0.25">
      <c r="A1139">
        <v>31</v>
      </c>
      <c r="B1139" t="str" cm="1">
        <f t="array" ref="B1139">_xlfn.IFS(
    AND(A1139 &gt;= 18, A1139 &lt;= 25), "18-25",
    AND(A1139 &gt;= 26, A1139 &lt;= 35), "26-35",
    AND(A1139 &gt;= 36, A1139 &lt;= 45), "36-45",
    AND(A1139 &gt;= 46, A1139 &lt;= 55), "46-55",
    AND(A1139 &gt;= 56, A1139 &lt;= 60), "56-60"
)</f>
        <v>26-35</v>
      </c>
      <c r="C1139" t="s">
        <v>32</v>
      </c>
      <c r="D1139" t="s">
        <v>80</v>
      </c>
      <c r="E1139" t="s">
        <v>78</v>
      </c>
      <c r="F1139">
        <v>2</v>
      </c>
      <c r="G1139" t="str" cm="1">
        <f t="array" ref="G1139">_xlfn.IFS(
AND(F1139&gt;=1,F1139&lt;=7),"Near",
AND(F1139&gt;=8,F1139&lt;=14),"Moderate",
AND(F1139&gt;=15,F1139&lt;=21),"Far",
AND(F1139&gt;=22,F1139&lt;=29),"Very Far"
)</f>
        <v>Near</v>
      </c>
      <c r="H1139">
        <v>1</v>
      </c>
      <c r="I1139" t="s">
        <v>37</v>
      </c>
      <c r="J1139">
        <v>1</v>
      </c>
      <c r="K1139">
        <v>1138</v>
      </c>
      <c r="L1139" t="s">
        <v>38</v>
      </c>
      <c r="M1139">
        <v>3</v>
      </c>
      <c r="N1139" t="s">
        <v>39</v>
      </c>
      <c r="O1139" t="s">
        <v>30</v>
      </c>
      <c r="P1139">
        <v>70940</v>
      </c>
      <c r="Q1139" t="s">
        <v>85</v>
      </c>
      <c r="R1139">
        <v>14</v>
      </c>
      <c r="S1139">
        <v>8</v>
      </c>
      <c r="T1139">
        <v>1</v>
      </c>
      <c r="U1139">
        <v>10</v>
      </c>
      <c r="V1139">
        <v>2</v>
      </c>
      <c r="W1139">
        <v>10</v>
      </c>
      <c r="X1139">
        <v>0</v>
      </c>
      <c r="Y1139">
        <v>8</v>
      </c>
    </row>
    <row r="1140" spans="1:25" x14ac:dyDescent="0.25">
      <c r="A1140">
        <v>53</v>
      </c>
      <c r="B1140" t="str" cm="1">
        <f t="array" ref="B1140">_xlfn.IFS(
    AND(A1140 &gt;= 18, A1140 &lt;= 25), "18-25",
    AND(A1140 &gt;= 26, A1140 &lt;= 35), "26-35",
    AND(A1140 &gt;= 36, A1140 &lt;= 45), "36-45",
    AND(A1140 &gt;= 46, A1140 &lt;= 55), "46-55",
    AND(A1140 &gt;= 56, A1140 &lt;= 60), "56-60"
)</f>
        <v>46-55</v>
      </c>
      <c r="C1140" t="s">
        <v>32</v>
      </c>
      <c r="D1140" t="s">
        <v>81</v>
      </c>
      <c r="E1140" t="s">
        <v>78</v>
      </c>
      <c r="F1140">
        <v>18</v>
      </c>
      <c r="G1140" t="str" cm="1">
        <f t="array" ref="G1140">_xlfn.IFS(
AND(F1140&gt;=1,F1140&lt;=7),"Near",
AND(F1140&gt;=8,F1140&lt;=14),"Moderate",
AND(F1140&gt;=15,F1140&lt;=21),"Far",
AND(F1140&gt;=22,F1140&lt;=29),"Very Far"
)</f>
        <v>Far</v>
      </c>
      <c r="H1140">
        <v>3</v>
      </c>
      <c r="I1140" t="s">
        <v>42</v>
      </c>
      <c r="J1140">
        <v>1</v>
      </c>
      <c r="K1140">
        <v>1139</v>
      </c>
      <c r="L1140" t="s">
        <v>38</v>
      </c>
      <c r="M1140">
        <v>1</v>
      </c>
      <c r="N1140" t="s">
        <v>35</v>
      </c>
      <c r="O1140" t="s">
        <v>36</v>
      </c>
      <c r="P1140">
        <v>34230</v>
      </c>
      <c r="Q1140" t="s">
        <v>82</v>
      </c>
      <c r="R1140">
        <v>15</v>
      </c>
      <c r="S1140">
        <v>8</v>
      </c>
      <c r="T1140">
        <v>1</v>
      </c>
      <c r="U1140">
        <v>15</v>
      </c>
      <c r="V1140">
        <v>4</v>
      </c>
      <c r="W1140">
        <v>2</v>
      </c>
      <c r="X1140">
        <v>2</v>
      </c>
      <c r="Y1140">
        <v>2</v>
      </c>
    </row>
    <row r="1141" spans="1:25" x14ac:dyDescent="0.25">
      <c r="A1141">
        <v>54</v>
      </c>
      <c r="B1141" t="str" cm="1">
        <f t="array" ref="B1141">_xlfn.IFS(
    AND(A1141 &gt;= 18, A1141 &lt;= 25), "18-25",
    AND(A1141 &gt;= 26, A1141 &lt;= 35), "26-35",
    AND(A1141 &gt;= 36, A1141 &lt;= 45), "36-45",
    AND(A1141 &gt;= 46, A1141 &lt;= 55), "46-55",
    AND(A1141 &gt;= 56, A1141 &lt;= 60), "56-60"
)</f>
        <v>46-55</v>
      </c>
      <c r="C1141" t="s">
        <v>24</v>
      </c>
      <c r="D1141" t="s">
        <v>81</v>
      </c>
      <c r="E1141" t="s">
        <v>78</v>
      </c>
      <c r="F1141">
        <v>14</v>
      </c>
      <c r="G1141" t="str" cm="1">
        <f t="array" ref="G1141">_xlfn.IFS(
AND(F1141&gt;=1,F1141&lt;=7),"Near",
AND(F1141&gt;=8,F1141&lt;=14),"Moderate",
AND(F1141&gt;=15,F1141&lt;=21),"Far",
AND(F1141&gt;=22,F1141&lt;=29),"Very Far"
)</f>
        <v>Moderate</v>
      </c>
      <c r="H1141">
        <v>3</v>
      </c>
      <c r="I1141" t="s">
        <v>37</v>
      </c>
      <c r="J1141">
        <v>1</v>
      </c>
      <c r="K1141">
        <v>1140</v>
      </c>
      <c r="L1141" t="s">
        <v>38</v>
      </c>
      <c r="M1141">
        <v>3</v>
      </c>
      <c r="N1141" t="s">
        <v>35</v>
      </c>
      <c r="O1141" t="s">
        <v>30</v>
      </c>
      <c r="P1141">
        <v>66740</v>
      </c>
      <c r="Q1141" t="s">
        <v>84</v>
      </c>
      <c r="R1141">
        <v>17</v>
      </c>
      <c r="S1141">
        <v>8</v>
      </c>
      <c r="T1141">
        <v>1</v>
      </c>
      <c r="U1141">
        <v>9</v>
      </c>
      <c r="V1141">
        <v>2</v>
      </c>
      <c r="W1141">
        <v>4</v>
      </c>
      <c r="X1141">
        <v>2</v>
      </c>
      <c r="Y1141">
        <v>3</v>
      </c>
    </row>
    <row r="1142" spans="1:25" x14ac:dyDescent="0.25">
      <c r="A1142">
        <v>33</v>
      </c>
      <c r="B1142" t="str" cm="1">
        <f t="array" ref="B1142">_xlfn.IFS(
    AND(A1142 &gt;= 18, A1142 &lt;= 25), "18-25",
    AND(A1142 &gt;= 26, A1142 &lt;= 35), "26-35",
    AND(A1142 &gt;= 36, A1142 &lt;= 45), "36-45",
    AND(A1142 &gt;= 46, A1142 &lt;= 55), "46-55",
    AND(A1142 &gt;= 56, A1142 &lt;= 60), "56-60"
)</f>
        <v>26-35</v>
      </c>
      <c r="C1142" t="s">
        <v>24</v>
      </c>
      <c r="D1142" t="s">
        <v>80</v>
      </c>
      <c r="E1142" t="s">
        <v>78</v>
      </c>
      <c r="F1142">
        <v>2</v>
      </c>
      <c r="G1142" t="str" cm="1">
        <f t="array" ref="G1142">_xlfn.IFS(
AND(F1142&gt;=1,F1142&lt;=7),"Near",
AND(F1142&gt;=8,F1142&lt;=14),"Moderate",
AND(F1142&gt;=15,F1142&lt;=21),"Far",
AND(F1142&gt;=22,F1142&lt;=29),"Very Far"
)</f>
        <v>Near</v>
      </c>
      <c r="H1142">
        <v>4</v>
      </c>
      <c r="I1142" t="s">
        <v>42</v>
      </c>
      <c r="J1142">
        <v>1</v>
      </c>
      <c r="K1142">
        <v>1141</v>
      </c>
      <c r="L1142" t="s">
        <v>28</v>
      </c>
      <c r="M1142">
        <v>4</v>
      </c>
      <c r="N1142" t="s">
        <v>39</v>
      </c>
      <c r="O1142" t="s">
        <v>45</v>
      </c>
      <c r="P1142">
        <v>168800</v>
      </c>
      <c r="Q1142" t="s">
        <v>84</v>
      </c>
      <c r="R1142">
        <v>14</v>
      </c>
      <c r="S1142">
        <v>8</v>
      </c>
      <c r="T1142">
        <v>3</v>
      </c>
      <c r="U1142">
        <v>9</v>
      </c>
      <c r="V1142">
        <v>2</v>
      </c>
      <c r="W1142">
        <v>9</v>
      </c>
      <c r="X1142">
        <v>2</v>
      </c>
      <c r="Y1142">
        <v>8</v>
      </c>
    </row>
    <row r="1143" spans="1:25" x14ac:dyDescent="0.25">
      <c r="A1143">
        <v>43</v>
      </c>
      <c r="B1143" t="str" cm="1">
        <f t="array" ref="B1143">_xlfn.IFS(
    AND(A1143 &gt;= 18, A1143 &lt;= 25), "18-25",
    AND(A1143 &gt;= 26, A1143 &lt;= 35), "26-35",
    AND(A1143 &gt;= 36, A1143 &lt;= 45), "36-45",
    AND(A1143 &gt;= 46, A1143 &lt;= 55), "46-55",
    AND(A1143 &gt;= 56, A1143 &lt;= 60), "56-60"
)</f>
        <v>36-45</v>
      </c>
      <c r="C1143" t="s">
        <v>24</v>
      </c>
      <c r="D1143" t="s">
        <v>81</v>
      </c>
      <c r="E1143" t="s">
        <v>78</v>
      </c>
      <c r="F1143">
        <v>3</v>
      </c>
      <c r="G1143" t="str" cm="1">
        <f t="array" ref="G1143">_xlfn.IFS(
AND(F1143&gt;=1,F1143&lt;=7),"Near",
AND(F1143&gt;=8,F1143&lt;=14),"Moderate",
AND(F1143&gt;=15,F1143&lt;=21),"Far",
AND(F1143&gt;=22,F1143&lt;=29),"Very Far"
)</f>
        <v>Near</v>
      </c>
      <c r="H1143">
        <v>3</v>
      </c>
      <c r="I1143" t="s">
        <v>42</v>
      </c>
      <c r="J1143">
        <v>1</v>
      </c>
      <c r="K1143">
        <v>1142</v>
      </c>
      <c r="L1143" t="s">
        <v>38</v>
      </c>
      <c r="M1143">
        <v>1</v>
      </c>
      <c r="N1143" t="s">
        <v>35</v>
      </c>
      <c r="O1143" t="s">
        <v>30</v>
      </c>
      <c r="P1143">
        <v>90940</v>
      </c>
      <c r="Q1143" t="s">
        <v>84</v>
      </c>
      <c r="R1143">
        <v>12</v>
      </c>
      <c r="S1143">
        <v>8</v>
      </c>
      <c r="T1143">
        <v>1</v>
      </c>
      <c r="U1143">
        <v>10</v>
      </c>
      <c r="V1143">
        <v>0</v>
      </c>
      <c r="W1143">
        <v>10</v>
      </c>
      <c r="X1143">
        <v>0</v>
      </c>
      <c r="Y1143">
        <v>9</v>
      </c>
    </row>
    <row r="1144" spans="1:25" x14ac:dyDescent="0.25">
      <c r="A1144">
        <v>38</v>
      </c>
      <c r="B1144" t="str" cm="1">
        <f t="array" ref="B1144">_xlfn.IFS(
    AND(A1144 &gt;= 18, A1144 &lt;= 25), "18-25",
    AND(A1144 &gt;= 26, A1144 &lt;= 35), "26-35",
    AND(A1144 &gt;= 36, A1144 &lt;= 45), "36-45",
    AND(A1144 &gt;= 46, A1144 &lt;= 55), "46-55",
    AND(A1144 &gt;= 56, A1144 &lt;= 60), "56-60"
)</f>
        <v>36-45</v>
      </c>
      <c r="C1144" t="s">
        <v>24</v>
      </c>
      <c r="D1144" t="s">
        <v>80</v>
      </c>
      <c r="E1144" t="s">
        <v>78</v>
      </c>
      <c r="F1144">
        <v>2</v>
      </c>
      <c r="G1144" t="str" cm="1">
        <f t="array" ref="G1144">_xlfn.IFS(
AND(F1144&gt;=1,F1144&lt;=7),"Near",
AND(F1144&gt;=8,F1144&lt;=14),"Moderate",
AND(F1144&gt;=15,F1144&lt;=21),"Far",
AND(F1144&gt;=22,F1144&lt;=29),"Very Far"
)</f>
        <v>Near</v>
      </c>
      <c r="H1144">
        <v>5</v>
      </c>
      <c r="I1144" t="s">
        <v>42</v>
      </c>
      <c r="J1144">
        <v>1</v>
      </c>
      <c r="K1144">
        <v>1143</v>
      </c>
      <c r="L1144" t="s">
        <v>28</v>
      </c>
      <c r="M1144">
        <v>4</v>
      </c>
      <c r="N1144" t="s">
        <v>39</v>
      </c>
      <c r="O1144" t="s">
        <v>30</v>
      </c>
      <c r="P1144">
        <v>84460</v>
      </c>
      <c r="Q1144" t="s">
        <v>83</v>
      </c>
      <c r="R1144">
        <v>14</v>
      </c>
      <c r="S1144">
        <v>8</v>
      </c>
      <c r="T1144">
        <v>0</v>
      </c>
      <c r="U1144">
        <v>7</v>
      </c>
      <c r="V1144">
        <v>3</v>
      </c>
      <c r="W1144">
        <v>6</v>
      </c>
      <c r="X1144">
        <v>1</v>
      </c>
      <c r="Y1144">
        <v>2</v>
      </c>
    </row>
    <row r="1145" spans="1:25" x14ac:dyDescent="0.25">
      <c r="A1145">
        <v>55</v>
      </c>
      <c r="B1145" t="str" cm="1">
        <f t="array" ref="B1145">_xlfn.IFS(
    AND(A1145 &gt;= 18, A1145 &lt;= 25), "18-25",
    AND(A1145 &gt;= 26, A1145 &lt;= 35), "26-35",
    AND(A1145 &gt;= 36, A1145 &lt;= 45), "36-45",
    AND(A1145 &gt;= 46, A1145 &lt;= 55), "46-55",
    AND(A1145 &gt;= 56, A1145 &lt;= 60), "56-60"
)</f>
        <v>46-55</v>
      </c>
      <c r="C1145" t="s">
        <v>24</v>
      </c>
      <c r="D1145" t="s">
        <v>81</v>
      </c>
      <c r="E1145" t="s">
        <v>26</v>
      </c>
      <c r="F1145">
        <v>9</v>
      </c>
      <c r="G1145" t="str" cm="1">
        <f t="array" ref="G1145">_xlfn.IFS(
AND(F1145&gt;=1,F1145&lt;=7),"Near",
AND(F1145&gt;=8,F1145&lt;=14),"Moderate",
AND(F1145&gt;=15,F1145&lt;=21),"Far",
AND(F1145&gt;=22,F1145&lt;=29),"Very Far"
)</f>
        <v>Moderate</v>
      </c>
      <c r="H1145">
        <v>3</v>
      </c>
      <c r="I1145" t="s">
        <v>50</v>
      </c>
      <c r="J1145">
        <v>1</v>
      </c>
      <c r="K1145">
        <v>1144</v>
      </c>
      <c r="L1145" t="s">
        <v>38</v>
      </c>
      <c r="M1145">
        <v>2</v>
      </c>
      <c r="N1145" t="s">
        <v>44</v>
      </c>
      <c r="O1145" t="s">
        <v>30</v>
      </c>
      <c r="P1145">
        <v>119160</v>
      </c>
      <c r="Q1145" t="s">
        <v>83</v>
      </c>
      <c r="R1145">
        <v>15</v>
      </c>
      <c r="S1145">
        <v>8</v>
      </c>
      <c r="T1145">
        <v>1</v>
      </c>
      <c r="U1145">
        <v>35</v>
      </c>
      <c r="V1145">
        <v>3</v>
      </c>
      <c r="W1145">
        <v>10</v>
      </c>
      <c r="X1145">
        <v>1</v>
      </c>
      <c r="Y1145">
        <v>4</v>
      </c>
    </row>
    <row r="1146" spans="1:25" x14ac:dyDescent="0.25">
      <c r="A1146">
        <v>31</v>
      </c>
      <c r="B1146" t="str" cm="1">
        <f t="array" ref="B1146">_xlfn.IFS(
    AND(A1146 &gt;= 18, A1146 &lt;= 25), "18-25",
    AND(A1146 &gt;= 26, A1146 &lt;= 35), "26-35",
    AND(A1146 &gt;= 36, A1146 &lt;= 45), "36-45",
    AND(A1146 &gt;= 46, A1146 &lt;= 55), "46-55",
    AND(A1146 &gt;= 56, A1146 &lt;= 60), "56-60"
)</f>
        <v>26-35</v>
      </c>
      <c r="C1146" t="s">
        <v>24</v>
      </c>
      <c r="D1146" t="s">
        <v>81</v>
      </c>
      <c r="E1146" t="s">
        <v>26</v>
      </c>
      <c r="F1146">
        <v>6</v>
      </c>
      <c r="G1146" t="str" cm="1">
        <f t="array" ref="G1146">_xlfn.IFS(
AND(F1146&gt;=1,F1146&lt;=7),"Near",
AND(F1146&gt;=8,F1146&lt;=14),"Moderate",
AND(F1146&gt;=15,F1146&lt;=21),"Far",
AND(F1146&gt;=22,F1146&lt;=29),"Very Far"
)</f>
        <v>Near</v>
      </c>
      <c r="H1146">
        <v>3</v>
      </c>
      <c r="I1146" t="s">
        <v>37</v>
      </c>
      <c r="J1146">
        <v>1</v>
      </c>
      <c r="K1146">
        <v>1145</v>
      </c>
      <c r="L1146" t="s">
        <v>38</v>
      </c>
      <c r="M1146">
        <v>1</v>
      </c>
      <c r="N1146" t="s">
        <v>46</v>
      </c>
      <c r="O1146" t="s">
        <v>45</v>
      </c>
      <c r="P1146">
        <v>45340</v>
      </c>
      <c r="Q1146" t="s">
        <v>85</v>
      </c>
      <c r="R1146">
        <v>13</v>
      </c>
      <c r="S1146">
        <v>8</v>
      </c>
      <c r="T1146">
        <v>0</v>
      </c>
      <c r="U1146">
        <v>1</v>
      </c>
      <c r="V1146">
        <v>2</v>
      </c>
      <c r="W1146">
        <v>1</v>
      </c>
      <c r="X1146">
        <v>0</v>
      </c>
      <c r="Y1146">
        <v>0</v>
      </c>
    </row>
    <row r="1147" spans="1:25" x14ac:dyDescent="0.25">
      <c r="A1147">
        <v>39</v>
      </c>
      <c r="B1147" t="str" cm="1">
        <f t="array" ref="B1147">_xlfn.IFS(
    AND(A1147 &gt;= 18, A1147 &lt;= 25), "18-25",
    AND(A1147 &gt;= 26, A1147 &lt;= 35), "26-35",
    AND(A1147 &gt;= 36, A1147 &lt;= 45), "36-45",
    AND(A1147 &gt;= 46, A1147 &lt;= 55), "46-55",
    AND(A1147 &gt;= 56, A1147 &lt;= 60), "56-60"
)</f>
        <v>36-45</v>
      </c>
      <c r="C1147" t="s">
        <v>24</v>
      </c>
      <c r="D1147" t="s">
        <v>81</v>
      </c>
      <c r="E1147" t="s">
        <v>78</v>
      </c>
      <c r="F1147">
        <v>4</v>
      </c>
      <c r="G1147" t="str" cm="1">
        <f t="array" ref="G1147">_xlfn.IFS(
AND(F1147&gt;=1,F1147&lt;=7),"Near",
AND(F1147&gt;=8,F1147&lt;=14),"Moderate",
AND(F1147&gt;=15,F1147&lt;=21),"Far",
AND(F1147&gt;=22,F1147&lt;=29),"Very Far"
)</f>
        <v>Near</v>
      </c>
      <c r="H1147">
        <v>3</v>
      </c>
      <c r="I1147" t="s">
        <v>27</v>
      </c>
      <c r="J1147">
        <v>1</v>
      </c>
      <c r="K1147">
        <v>1146</v>
      </c>
      <c r="L1147" t="s">
        <v>38</v>
      </c>
      <c r="M1147">
        <v>2</v>
      </c>
      <c r="N1147" t="s">
        <v>39</v>
      </c>
      <c r="O1147" t="s">
        <v>36</v>
      </c>
      <c r="P1147">
        <v>98520</v>
      </c>
      <c r="Q1147" t="s">
        <v>82</v>
      </c>
      <c r="R1147">
        <v>12</v>
      </c>
      <c r="S1147">
        <v>8</v>
      </c>
      <c r="T1147">
        <v>1</v>
      </c>
      <c r="U1147">
        <v>21</v>
      </c>
      <c r="V1147">
        <v>5</v>
      </c>
      <c r="W1147">
        <v>20</v>
      </c>
      <c r="X1147">
        <v>11</v>
      </c>
      <c r="Y1147">
        <v>10</v>
      </c>
    </row>
    <row r="1148" spans="1:25" x14ac:dyDescent="0.25">
      <c r="A1148">
        <v>42</v>
      </c>
      <c r="B1148" t="str" cm="1">
        <f t="array" ref="B1148">_xlfn.IFS(
    AND(A1148 &gt;= 18, A1148 &lt;= 25), "18-25",
    AND(A1148 &gt;= 26, A1148 &lt;= 35), "26-35",
    AND(A1148 &gt;= 36, A1148 &lt;= 45), "36-45",
    AND(A1148 &gt;= 46, A1148 &lt;= 55), "46-55",
    AND(A1148 &gt;= 56, A1148 &lt;= 60), "56-60"
)</f>
        <v>36-45</v>
      </c>
      <c r="C1148" t="s">
        <v>24</v>
      </c>
      <c r="D1148" t="s">
        <v>40</v>
      </c>
      <c r="E1148" t="s">
        <v>78</v>
      </c>
      <c r="F1148">
        <v>10</v>
      </c>
      <c r="G1148" t="str" cm="1">
        <f t="array" ref="G1148">_xlfn.IFS(
AND(F1148&gt;=1,F1148&lt;=7),"Near",
AND(F1148&gt;=8,F1148&lt;=14),"Moderate",
AND(F1148&gt;=15,F1148&lt;=21),"Far",
AND(F1148&gt;=22,F1148&lt;=29),"Very Far"
)</f>
        <v>Moderate</v>
      </c>
      <c r="H1148">
        <v>4</v>
      </c>
      <c r="I1148" t="s">
        <v>27</v>
      </c>
      <c r="J1148">
        <v>1</v>
      </c>
      <c r="K1148">
        <v>1147</v>
      </c>
      <c r="L1148" t="s">
        <v>28</v>
      </c>
      <c r="M1148">
        <v>2</v>
      </c>
      <c r="N1148" t="s">
        <v>35</v>
      </c>
      <c r="O1148" t="s">
        <v>36</v>
      </c>
      <c r="P1148">
        <v>61510</v>
      </c>
      <c r="Q1148" t="s">
        <v>84</v>
      </c>
      <c r="R1148">
        <v>13</v>
      </c>
      <c r="S1148">
        <v>8</v>
      </c>
      <c r="T1148">
        <v>1</v>
      </c>
      <c r="U1148">
        <v>20</v>
      </c>
      <c r="V1148">
        <v>3</v>
      </c>
      <c r="W1148">
        <v>20</v>
      </c>
      <c r="X1148">
        <v>3</v>
      </c>
      <c r="Y1148">
        <v>7</v>
      </c>
    </row>
    <row r="1149" spans="1:25" x14ac:dyDescent="0.25">
      <c r="A1149">
        <v>31</v>
      </c>
      <c r="B1149" t="str" cm="1">
        <f t="array" ref="B1149">_xlfn.IFS(
    AND(A1149 &gt;= 18, A1149 &lt;= 25), "18-25",
    AND(A1149 &gt;= 26, A1149 &lt;= 35), "26-35",
    AND(A1149 &gt;= 36, A1149 &lt;= 45), "36-45",
    AND(A1149 &gt;= 46, A1149 &lt;= 55), "46-55",
    AND(A1149 &gt;= 56, A1149 &lt;= 60), "56-60"
)</f>
        <v>26-35</v>
      </c>
      <c r="C1149" t="s">
        <v>24</v>
      </c>
      <c r="D1149" t="s">
        <v>40</v>
      </c>
      <c r="E1149" t="s">
        <v>78</v>
      </c>
      <c r="F1149">
        <v>14</v>
      </c>
      <c r="G1149" t="str" cm="1">
        <f t="array" ref="G1149">_xlfn.IFS(
AND(F1149&gt;=1,F1149&lt;=7),"Near",
AND(F1149&gt;=8,F1149&lt;=14),"Moderate",
AND(F1149&gt;=15,F1149&lt;=21),"Far",
AND(F1149&gt;=22,F1149&lt;=29),"Very Far"
)</f>
        <v>Moderate</v>
      </c>
      <c r="H1149">
        <v>2</v>
      </c>
      <c r="I1149" t="s">
        <v>27</v>
      </c>
      <c r="J1149">
        <v>1</v>
      </c>
      <c r="K1149">
        <v>1148</v>
      </c>
      <c r="L1149" t="s">
        <v>38</v>
      </c>
      <c r="M1149">
        <v>2</v>
      </c>
      <c r="N1149" t="s">
        <v>29</v>
      </c>
      <c r="O1149" t="s">
        <v>30</v>
      </c>
      <c r="P1149">
        <v>23020</v>
      </c>
      <c r="Q1149" t="s">
        <v>84</v>
      </c>
      <c r="R1149">
        <v>14</v>
      </c>
      <c r="S1149">
        <v>8</v>
      </c>
      <c r="T1149">
        <v>0</v>
      </c>
      <c r="U1149">
        <v>13</v>
      </c>
      <c r="V1149">
        <v>3</v>
      </c>
      <c r="W1149">
        <v>11</v>
      </c>
      <c r="X1149">
        <v>4</v>
      </c>
      <c r="Y1149">
        <v>8</v>
      </c>
    </row>
    <row r="1150" spans="1:25" x14ac:dyDescent="0.25">
      <c r="A1150">
        <v>54</v>
      </c>
      <c r="B1150" t="str" cm="1">
        <f t="array" ref="B1150">_xlfn.IFS(
    AND(A1150 &gt;= 18, A1150 &lt;= 25), "18-25",
    AND(A1150 &gt;= 26, A1150 &lt;= 35), "26-35",
    AND(A1150 &gt;= 36, A1150 &lt;= 45), "36-45",
    AND(A1150 &gt;= 46, A1150 &lt;= 55), "46-55",
    AND(A1150 &gt;= 56, A1150 &lt;= 60), "56-60"
)</f>
        <v>46-55</v>
      </c>
      <c r="C1150" t="s">
        <v>24</v>
      </c>
      <c r="D1150" t="s">
        <v>81</v>
      </c>
      <c r="E1150" t="s">
        <v>78</v>
      </c>
      <c r="F1150">
        <v>1</v>
      </c>
      <c r="G1150" t="str" cm="1">
        <f t="array" ref="G1150">_xlfn.IFS(
AND(F1150&gt;=1,F1150&lt;=7),"Near",
AND(F1150&gt;=8,F1150&lt;=14),"Moderate",
AND(F1150&gt;=15,F1150&lt;=21),"Far",
AND(F1150&gt;=22,F1150&lt;=29),"Very Far"
)</f>
        <v>Near</v>
      </c>
      <c r="H1150">
        <v>3</v>
      </c>
      <c r="I1150" t="s">
        <v>42</v>
      </c>
      <c r="J1150">
        <v>1</v>
      </c>
      <c r="K1150">
        <v>1149</v>
      </c>
      <c r="L1150" t="s">
        <v>28</v>
      </c>
      <c r="M1150">
        <v>2</v>
      </c>
      <c r="N1150" t="s">
        <v>41</v>
      </c>
      <c r="O1150" t="s">
        <v>36</v>
      </c>
      <c r="P1150">
        <v>23620</v>
      </c>
      <c r="Q1150" t="s">
        <v>82</v>
      </c>
      <c r="R1150">
        <v>13</v>
      </c>
      <c r="S1150">
        <v>8</v>
      </c>
      <c r="T1150">
        <v>1</v>
      </c>
      <c r="U1150">
        <v>9</v>
      </c>
      <c r="V1150">
        <v>2</v>
      </c>
      <c r="W1150">
        <v>5</v>
      </c>
      <c r="X1150">
        <v>1</v>
      </c>
      <c r="Y1150">
        <v>4</v>
      </c>
    </row>
    <row r="1151" spans="1:25" x14ac:dyDescent="0.25">
      <c r="A1151">
        <v>24</v>
      </c>
      <c r="B1151" t="str" cm="1">
        <f t="array" ref="B1151">_xlfn.IFS(
    AND(A1151 &gt;= 18, A1151 &lt;= 25), "18-25",
    AND(A1151 &gt;= 26, A1151 &lt;= 35), "26-35",
    AND(A1151 &gt;= 36, A1151 &lt;= 45), "36-45",
    AND(A1151 &gt;= 46, A1151 &lt;= 55), "46-55",
    AND(A1151 &gt;= 56, A1151 &lt;= 60), "56-60"
)</f>
        <v>18-25</v>
      </c>
      <c r="C1151" t="s">
        <v>24</v>
      </c>
      <c r="D1151" t="s">
        <v>81</v>
      </c>
      <c r="E1151" t="s">
        <v>78</v>
      </c>
      <c r="F1151">
        <v>5</v>
      </c>
      <c r="G1151" t="str" cm="1">
        <f t="array" ref="G1151">_xlfn.IFS(
AND(F1151&gt;=1,F1151&lt;=7),"Near",
AND(F1151&gt;=8,F1151&lt;=14),"Moderate",
AND(F1151&gt;=15,F1151&lt;=21),"Far",
AND(F1151&gt;=22,F1151&lt;=29),"Very Far"
)</f>
        <v>Near</v>
      </c>
      <c r="H1151">
        <v>4</v>
      </c>
      <c r="I1151" t="s">
        <v>37</v>
      </c>
      <c r="J1151">
        <v>1</v>
      </c>
      <c r="K1151">
        <v>1150</v>
      </c>
      <c r="L1151" t="s">
        <v>38</v>
      </c>
      <c r="M1151">
        <v>1</v>
      </c>
      <c r="N1151" t="s">
        <v>46</v>
      </c>
      <c r="O1151" t="s">
        <v>36</v>
      </c>
      <c r="P1151">
        <v>178610</v>
      </c>
      <c r="Q1151" t="s">
        <v>84</v>
      </c>
      <c r="R1151">
        <v>11</v>
      </c>
      <c r="S1151">
        <v>8</v>
      </c>
      <c r="T1151">
        <v>2</v>
      </c>
      <c r="U1151">
        <v>4</v>
      </c>
      <c r="V1151">
        <v>5</v>
      </c>
      <c r="W1151">
        <v>4</v>
      </c>
      <c r="X1151">
        <v>1</v>
      </c>
      <c r="Y1151">
        <v>2</v>
      </c>
    </row>
    <row r="1152" spans="1:25" x14ac:dyDescent="0.25">
      <c r="A1152">
        <v>23</v>
      </c>
      <c r="B1152" t="str" cm="1">
        <f t="array" ref="B1152">_xlfn.IFS(
    AND(A1152 &gt;= 18, A1152 &lt;= 25), "18-25",
    AND(A1152 &gt;= 26, A1152 &lt;= 35), "26-35",
    AND(A1152 &gt;= 36, A1152 &lt;= 45), "36-45",
    AND(A1152 &gt;= 46, A1152 &lt;= 55), "46-55",
    AND(A1152 &gt;= 56, A1152 &lt;= 60), "56-60"
)</f>
        <v>18-25</v>
      </c>
      <c r="C1152" t="s">
        <v>24</v>
      </c>
      <c r="D1152" t="s">
        <v>81</v>
      </c>
      <c r="E1152" t="s">
        <v>78</v>
      </c>
      <c r="F1152">
        <v>7</v>
      </c>
      <c r="G1152" t="str" cm="1">
        <f t="array" ref="G1152">_xlfn.IFS(
AND(F1152&gt;=1,F1152&lt;=7),"Near",
AND(F1152&gt;=8,F1152&lt;=14),"Moderate",
AND(F1152&gt;=15,F1152&lt;=21),"Far",
AND(F1152&gt;=22,F1152&lt;=29),"Very Far"
)</f>
        <v>Near</v>
      </c>
      <c r="H1152">
        <v>3</v>
      </c>
      <c r="I1152" t="s">
        <v>27</v>
      </c>
      <c r="J1152">
        <v>1</v>
      </c>
      <c r="K1152">
        <v>1151</v>
      </c>
      <c r="L1152" t="s">
        <v>38</v>
      </c>
      <c r="M1152">
        <v>2</v>
      </c>
      <c r="N1152" t="s">
        <v>35</v>
      </c>
      <c r="O1152" t="s">
        <v>36</v>
      </c>
      <c r="P1152">
        <v>191870</v>
      </c>
      <c r="Q1152" t="s">
        <v>85</v>
      </c>
      <c r="R1152">
        <v>11</v>
      </c>
      <c r="S1152">
        <v>8</v>
      </c>
      <c r="T1152">
        <v>1</v>
      </c>
      <c r="U1152">
        <v>5</v>
      </c>
      <c r="V1152">
        <v>2</v>
      </c>
      <c r="W1152">
        <v>5</v>
      </c>
      <c r="X1152">
        <v>1</v>
      </c>
      <c r="Y1152">
        <v>4</v>
      </c>
    </row>
    <row r="1153" spans="1:25" x14ac:dyDescent="0.25">
      <c r="A1153">
        <v>40</v>
      </c>
      <c r="B1153" t="str" cm="1">
        <f t="array" ref="B1153">_xlfn.IFS(
    AND(A1153 &gt;= 18, A1153 &lt;= 25), "18-25",
    AND(A1153 &gt;= 26, A1153 &lt;= 35), "26-35",
    AND(A1153 &gt;= 36, A1153 &lt;= 45), "36-45",
    AND(A1153 &gt;= 46, A1153 &lt;= 55), "46-55",
    AND(A1153 &gt;= 56, A1153 &lt;= 60), "56-60"
)</f>
        <v>36-45</v>
      </c>
      <c r="C1153" t="s">
        <v>24</v>
      </c>
      <c r="D1153" t="s">
        <v>80</v>
      </c>
      <c r="E1153" t="s">
        <v>78</v>
      </c>
      <c r="F1153">
        <v>21</v>
      </c>
      <c r="G1153" t="str" cm="1">
        <f t="array" ref="G1153">_xlfn.IFS(
AND(F1153&gt;=1,F1153&lt;=7),"Near",
AND(F1153&gt;=8,F1153&lt;=14),"Moderate",
AND(F1153&gt;=15,F1153&lt;=21),"Far",
AND(F1153&gt;=22,F1153&lt;=29),"Very Far"
)</f>
        <v>Far</v>
      </c>
      <c r="H1153">
        <v>3</v>
      </c>
      <c r="I1153" t="s">
        <v>42</v>
      </c>
      <c r="J1153">
        <v>1</v>
      </c>
      <c r="K1153">
        <v>1152</v>
      </c>
      <c r="L1153" t="s">
        <v>28</v>
      </c>
      <c r="M1153">
        <v>3</v>
      </c>
      <c r="N1153" t="s">
        <v>35</v>
      </c>
      <c r="O1153" t="s">
        <v>30</v>
      </c>
      <c r="P1153">
        <v>197170</v>
      </c>
      <c r="Q1153" t="s">
        <v>84</v>
      </c>
      <c r="R1153">
        <v>21</v>
      </c>
      <c r="S1153">
        <v>8</v>
      </c>
      <c r="T1153">
        <v>0</v>
      </c>
      <c r="U1153">
        <v>10</v>
      </c>
      <c r="V1153">
        <v>1</v>
      </c>
      <c r="W1153">
        <v>10</v>
      </c>
      <c r="X1153">
        <v>9</v>
      </c>
      <c r="Y1153">
        <v>4</v>
      </c>
    </row>
    <row r="1154" spans="1:25" x14ac:dyDescent="0.25">
      <c r="A1154">
        <v>40</v>
      </c>
      <c r="B1154" t="str" cm="1">
        <f t="array" ref="B1154">_xlfn.IFS(
    AND(A1154 &gt;= 18, A1154 &lt;= 25), "18-25",
    AND(A1154 &gt;= 26, A1154 &lt;= 35), "26-35",
    AND(A1154 &gt;= 36, A1154 &lt;= 45), "36-45",
    AND(A1154 &gt;= 46, A1154 &lt;= 55), "46-55",
    AND(A1154 &gt;= 56, A1154 &lt;= 60), "56-60"
)</f>
        <v>36-45</v>
      </c>
      <c r="C1154" t="s">
        <v>24</v>
      </c>
      <c r="D1154" t="s">
        <v>81</v>
      </c>
      <c r="E1154" t="s">
        <v>78</v>
      </c>
      <c r="F1154">
        <v>8</v>
      </c>
      <c r="G1154" t="str" cm="1">
        <f t="array" ref="G1154">_xlfn.IFS(
AND(F1154&gt;=1,F1154&lt;=7),"Near",
AND(F1154&gt;=8,F1154&lt;=14),"Moderate",
AND(F1154&gt;=15,F1154&lt;=21),"Far",
AND(F1154&gt;=22,F1154&lt;=29),"Very Far"
)</f>
        <v>Moderate</v>
      </c>
      <c r="H1154">
        <v>1</v>
      </c>
      <c r="I1154" t="s">
        <v>42</v>
      </c>
      <c r="J1154">
        <v>1</v>
      </c>
      <c r="K1154">
        <v>1153</v>
      </c>
      <c r="L1154" t="s">
        <v>28</v>
      </c>
      <c r="M1154">
        <v>5</v>
      </c>
      <c r="N1154" t="s">
        <v>35</v>
      </c>
      <c r="O1154" t="s">
        <v>30</v>
      </c>
      <c r="P1154">
        <v>35440</v>
      </c>
      <c r="Q1154" t="s">
        <v>83</v>
      </c>
      <c r="R1154">
        <v>18</v>
      </c>
      <c r="S1154">
        <v>8</v>
      </c>
      <c r="T1154">
        <v>3</v>
      </c>
      <c r="U1154">
        <v>15</v>
      </c>
      <c r="V1154">
        <v>3</v>
      </c>
      <c r="W1154">
        <v>11</v>
      </c>
      <c r="X1154">
        <v>5</v>
      </c>
      <c r="Y1154">
        <v>10</v>
      </c>
    </row>
    <row r="1155" spans="1:25" x14ac:dyDescent="0.25">
      <c r="A1155">
        <v>25</v>
      </c>
      <c r="B1155" t="str" cm="1">
        <f t="array" ref="B1155">_xlfn.IFS(
    AND(A1155 &gt;= 18, A1155 &lt;= 25), "18-25",
    AND(A1155 &gt;= 26, A1155 &lt;= 35), "26-35",
    AND(A1155 &gt;= 36, A1155 &lt;= 45), "36-45",
    AND(A1155 &gt;= 46, A1155 &lt;= 55), "46-55",
    AND(A1155 &gt;= 56, A1155 &lt;= 60), "56-60"
)</f>
        <v>18-25</v>
      </c>
      <c r="C1155" t="s">
        <v>24</v>
      </c>
      <c r="D1155" t="s">
        <v>81</v>
      </c>
      <c r="E1155" t="s">
        <v>26</v>
      </c>
      <c r="F1155">
        <v>20</v>
      </c>
      <c r="G1155" t="str" cm="1">
        <f t="array" ref="G1155">_xlfn.IFS(
AND(F1155&gt;=1,F1155&lt;=7),"Near",
AND(F1155&gt;=8,F1155&lt;=14),"Moderate",
AND(F1155&gt;=15,F1155&lt;=21),"Far",
AND(F1155&gt;=22,F1155&lt;=29),"Very Far"
)</f>
        <v>Far</v>
      </c>
      <c r="H1155">
        <v>5</v>
      </c>
      <c r="I1155" t="s">
        <v>42</v>
      </c>
      <c r="J1155">
        <v>1</v>
      </c>
      <c r="K1155">
        <v>1154</v>
      </c>
      <c r="L1155" t="s">
        <v>28</v>
      </c>
      <c r="M1155">
        <v>2</v>
      </c>
      <c r="N1155" t="s">
        <v>44</v>
      </c>
      <c r="O1155" t="s">
        <v>30</v>
      </c>
      <c r="P1155">
        <v>85000</v>
      </c>
      <c r="Q1155" t="s">
        <v>83</v>
      </c>
      <c r="R1155">
        <v>12</v>
      </c>
      <c r="S1155">
        <v>8</v>
      </c>
      <c r="T1155">
        <v>0</v>
      </c>
      <c r="U1155">
        <v>6</v>
      </c>
      <c r="V1155">
        <v>2</v>
      </c>
      <c r="W1155">
        <v>2</v>
      </c>
      <c r="X1155">
        <v>1</v>
      </c>
      <c r="Y1155">
        <v>2</v>
      </c>
    </row>
    <row r="1156" spans="1:25" x14ac:dyDescent="0.25">
      <c r="A1156">
        <v>30</v>
      </c>
      <c r="B1156" t="str" cm="1">
        <f t="array" ref="B1156">_xlfn.IFS(
    AND(A1156 &gt;= 18, A1156 &lt;= 25), "18-25",
    AND(A1156 &gt;= 26, A1156 &lt;= 35), "26-35",
    AND(A1156 &gt;= 36, A1156 &lt;= 45), "36-45",
    AND(A1156 &gt;= 46, A1156 &lt;= 55), "46-55",
    AND(A1156 &gt;= 56, A1156 &lt;= 60), "56-60"
)</f>
        <v>26-35</v>
      </c>
      <c r="C1156" t="s">
        <v>24</v>
      </c>
      <c r="D1156" t="s">
        <v>81</v>
      </c>
      <c r="E1156" t="s">
        <v>79</v>
      </c>
      <c r="F1156">
        <v>20</v>
      </c>
      <c r="G1156" t="str" cm="1">
        <f t="array" ref="G1156">_xlfn.IFS(
AND(F1156&gt;=1,F1156&lt;=7),"Near",
AND(F1156&gt;=8,F1156&lt;=14),"Moderate",
AND(F1156&gt;=15,F1156&lt;=21),"Far",
AND(F1156&gt;=22,F1156&lt;=29),"Very Far"
)</f>
        <v>Far</v>
      </c>
      <c r="H1156">
        <v>4</v>
      </c>
      <c r="I1156" t="s">
        <v>27</v>
      </c>
      <c r="J1156">
        <v>1</v>
      </c>
      <c r="K1156">
        <v>1155</v>
      </c>
      <c r="L1156" t="s">
        <v>38</v>
      </c>
      <c r="M1156">
        <v>2</v>
      </c>
      <c r="N1156" t="s">
        <v>35</v>
      </c>
      <c r="O1156" t="s">
        <v>30</v>
      </c>
      <c r="P1156">
        <v>46610</v>
      </c>
      <c r="Q1156" t="s">
        <v>83</v>
      </c>
      <c r="R1156">
        <v>11</v>
      </c>
      <c r="S1156">
        <v>8</v>
      </c>
      <c r="T1156">
        <v>0</v>
      </c>
      <c r="U1156">
        <v>12</v>
      </c>
      <c r="V1156">
        <v>3</v>
      </c>
      <c r="W1156">
        <v>12</v>
      </c>
      <c r="X1156">
        <v>1</v>
      </c>
      <c r="Y1156">
        <v>7</v>
      </c>
    </row>
    <row r="1157" spans="1:25" x14ac:dyDescent="0.25">
      <c r="A1157">
        <v>25</v>
      </c>
      <c r="B1157" t="str" cm="1">
        <f t="array" ref="B1157">_xlfn.IFS(
    AND(A1157 &gt;= 18, A1157 &lt;= 25), "18-25",
    AND(A1157 &gt;= 26, A1157 &lt;= 35), "26-35",
    AND(A1157 &gt;= 36, A1157 &lt;= 45), "36-45",
    AND(A1157 &gt;= 46, A1157 &lt;= 55), "46-55",
    AND(A1157 &gt;= 56, A1157 &lt;= 60), "56-60"
)</f>
        <v>18-25</v>
      </c>
      <c r="C1157" t="s">
        <v>24</v>
      </c>
      <c r="D1157" t="s">
        <v>81</v>
      </c>
      <c r="E1157" t="s">
        <v>78</v>
      </c>
      <c r="F1157">
        <v>7</v>
      </c>
      <c r="G1157" t="str" cm="1">
        <f t="array" ref="G1157">_xlfn.IFS(
AND(F1157&gt;=1,F1157&lt;=7),"Near",
AND(F1157&gt;=8,F1157&lt;=14),"Moderate",
AND(F1157&gt;=15,F1157&lt;=21),"Far",
AND(F1157&gt;=22,F1157&lt;=29),"Very Far"
)</f>
        <v>Near</v>
      </c>
      <c r="H1157">
        <v>2</v>
      </c>
      <c r="I1157" t="s">
        <v>42</v>
      </c>
      <c r="J1157">
        <v>1</v>
      </c>
      <c r="K1157">
        <v>1156</v>
      </c>
      <c r="L1157" t="s">
        <v>38</v>
      </c>
      <c r="M1157">
        <v>5</v>
      </c>
      <c r="N1157" t="s">
        <v>39</v>
      </c>
      <c r="O1157" t="s">
        <v>45</v>
      </c>
      <c r="P1157">
        <v>41030</v>
      </c>
      <c r="Q1157" t="s">
        <v>84</v>
      </c>
      <c r="R1157">
        <v>15</v>
      </c>
      <c r="S1157">
        <v>8</v>
      </c>
      <c r="T1157">
        <v>1</v>
      </c>
      <c r="U1157">
        <v>7</v>
      </c>
      <c r="V1157">
        <v>2</v>
      </c>
      <c r="W1157">
        <v>2</v>
      </c>
      <c r="X1157">
        <v>0</v>
      </c>
      <c r="Y1157">
        <v>2</v>
      </c>
    </row>
    <row r="1158" spans="1:25" x14ac:dyDescent="0.25">
      <c r="A1158">
        <v>47</v>
      </c>
      <c r="B1158" t="str" cm="1">
        <f t="array" ref="B1158">_xlfn.IFS(
    AND(A1158 &gt;= 18, A1158 &lt;= 25), "18-25",
    AND(A1158 &gt;= 26, A1158 &lt;= 35), "26-35",
    AND(A1158 &gt;= 36, A1158 &lt;= 45), "36-45",
    AND(A1158 &gt;= 46, A1158 &lt;= 55), "46-55",
    AND(A1158 &gt;= 56, A1158 &lt;= 60), "56-60"
)</f>
        <v>46-55</v>
      </c>
      <c r="C1158" t="s">
        <v>24</v>
      </c>
      <c r="D1158" t="s">
        <v>81</v>
      </c>
      <c r="E1158" t="s">
        <v>78</v>
      </c>
      <c r="F1158">
        <v>1</v>
      </c>
      <c r="G1158" t="str" cm="1">
        <f t="array" ref="G1158">_xlfn.IFS(
AND(F1158&gt;=1,F1158&lt;=7),"Near",
AND(F1158&gt;=8,F1158&lt;=14),"Moderate",
AND(F1158&gt;=15,F1158&lt;=21),"Far",
AND(F1158&gt;=22,F1158&lt;=29),"Very Far"
)</f>
        <v>Near</v>
      </c>
      <c r="H1158">
        <v>4</v>
      </c>
      <c r="I1158" t="s">
        <v>27</v>
      </c>
      <c r="J1158">
        <v>1</v>
      </c>
      <c r="K1158">
        <v>1157</v>
      </c>
      <c r="L1158" t="s">
        <v>38</v>
      </c>
      <c r="M1158">
        <v>2</v>
      </c>
      <c r="N1158" t="s">
        <v>39</v>
      </c>
      <c r="O1158" t="s">
        <v>36</v>
      </c>
      <c r="P1158">
        <v>42490</v>
      </c>
      <c r="Q1158" t="s">
        <v>84</v>
      </c>
      <c r="R1158">
        <v>13</v>
      </c>
      <c r="S1158">
        <v>8</v>
      </c>
      <c r="T1158">
        <v>1</v>
      </c>
      <c r="U1158">
        <v>25</v>
      </c>
      <c r="V1158">
        <v>2</v>
      </c>
      <c r="W1158">
        <v>17</v>
      </c>
      <c r="X1158">
        <v>12</v>
      </c>
      <c r="Y1158">
        <v>11</v>
      </c>
    </row>
    <row r="1159" spans="1:25" x14ac:dyDescent="0.25">
      <c r="A1159">
        <v>33</v>
      </c>
      <c r="B1159" t="str" cm="1">
        <f t="array" ref="B1159">_xlfn.IFS(
    AND(A1159 &gt;= 18, A1159 &lt;= 25), "18-25",
    AND(A1159 &gt;= 26, A1159 &lt;= 35), "26-35",
    AND(A1159 &gt;= 36, A1159 &lt;= 45), "36-45",
    AND(A1159 &gt;= 46, A1159 &lt;= 55), "46-55",
    AND(A1159 &gt;= 56, A1159 &lt;= 60), "56-60"
)</f>
        <v>26-35</v>
      </c>
      <c r="C1159" t="s">
        <v>24</v>
      </c>
      <c r="D1159" t="s">
        <v>40</v>
      </c>
      <c r="E1159" t="s">
        <v>78</v>
      </c>
      <c r="F1159">
        <v>1</v>
      </c>
      <c r="G1159" t="str" cm="1">
        <f t="array" ref="G1159">_xlfn.IFS(
AND(F1159&gt;=1,F1159&lt;=7),"Near",
AND(F1159&gt;=8,F1159&lt;=14),"Moderate",
AND(F1159&gt;=15,F1159&lt;=21),"Far",
AND(F1159&gt;=22,F1159&lt;=29),"Very Far"
)</f>
        <v>Near</v>
      </c>
      <c r="H1159">
        <v>3</v>
      </c>
      <c r="I1159" t="s">
        <v>27</v>
      </c>
      <c r="J1159">
        <v>1</v>
      </c>
      <c r="K1159">
        <v>1158</v>
      </c>
      <c r="L1159" t="s">
        <v>38</v>
      </c>
      <c r="M1159">
        <v>2</v>
      </c>
      <c r="N1159" t="s">
        <v>35</v>
      </c>
      <c r="O1159" t="s">
        <v>45</v>
      </c>
      <c r="P1159">
        <v>140260</v>
      </c>
      <c r="Q1159" t="s">
        <v>84</v>
      </c>
      <c r="R1159">
        <v>12</v>
      </c>
      <c r="S1159">
        <v>8</v>
      </c>
      <c r="T1159">
        <v>0</v>
      </c>
      <c r="U1159">
        <v>1</v>
      </c>
      <c r="V1159">
        <v>4</v>
      </c>
      <c r="W1159">
        <v>1</v>
      </c>
      <c r="X1159">
        <v>0</v>
      </c>
      <c r="Y1159">
        <v>0</v>
      </c>
    </row>
    <row r="1160" spans="1:25" x14ac:dyDescent="0.25">
      <c r="A1160">
        <v>38</v>
      </c>
      <c r="B1160" t="str" cm="1">
        <f t="array" ref="B1160">_xlfn.IFS(
    AND(A1160 &gt;= 18, A1160 &lt;= 25), "18-25",
    AND(A1160 &gt;= 26, A1160 &lt;= 35), "26-35",
    AND(A1160 &gt;= 36, A1160 &lt;= 45), "36-45",
    AND(A1160 &gt;= 46, A1160 &lt;= 55), "46-55",
    AND(A1160 &gt;= 56, A1160 &lt;= 60), "56-60"
)</f>
        <v>36-45</v>
      </c>
      <c r="C1160" t="s">
        <v>24</v>
      </c>
      <c r="D1160" t="s">
        <v>81</v>
      </c>
      <c r="E1160" t="s">
        <v>78</v>
      </c>
      <c r="F1160">
        <v>19</v>
      </c>
      <c r="G1160" t="str" cm="1">
        <f t="array" ref="G1160">_xlfn.IFS(
AND(F1160&gt;=1,F1160&lt;=7),"Near",
AND(F1160&gt;=8,F1160&lt;=14),"Moderate",
AND(F1160&gt;=15,F1160&lt;=21),"Far",
AND(F1160&gt;=22,F1160&lt;=29),"Very Far"
)</f>
        <v>Far</v>
      </c>
      <c r="H1160">
        <v>3</v>
      </c>
      <c r="I1160" t="s">
        <v>27</v>
      </c>
      <c r="J1160">
        <v>1</v>
      </c>
      <c r="K1160">
        <v>1159</v>
      </c>
      <c r="L1160" t="s">
        <v>28</v>
      </c>
      <c r="M1160">
        <v>2</v>
      </c>
      <c r="N1160" t="s">
        <v>39</v>
      </c>
      <c r="O1160" t="s">
        <v>30</v>
      </c>
      <c r="P1160">
        <v>68930</v>
      </c>
      <c r="Q1160" t="s">
        <v>83</v>
      </c>
      <c r="R1160">
        <v>17</v>
      </c>
      <c r="S1160">
        <v>8</v>
      </c>
      <c r="T1160">
        <v>0</v>
      </c>
      <c r="U1160">
        <v>16</v>
      </c>
      <c r="V1160">
        <v>3</v>
      </c>
      <c r="W1160">
        <v>15</v>
      </c>
      <c r="X1160">
        <v>5</v>
      </c>
      <c r="Y1160">
        <v>8</v>
      </c>
    </row>
    <row r="1161" spans="1:25" x14ac:dyDescent="0.25">
      <c r="A1161">
        <v>31</v>
      </c>
      <c r="B1161" t="str" cm="1">
        <f t="array" ref="B1161">_xlfn.IFS(
    AND(A1161 &gt;= 18, A1161 &lt;= 25), "18-25",
    AND(A1161 &gt;= 26, A1161 &lt;= 35), "26-35",
    AND(A1161 &gt;= 36, A1161 &lt;= 45), "36-45",
    AND(A1161 &gt;= 46, A1161 &lt;= 55), "46-55",
    AND(A1161 &gt;= 56, A1161 &lt;= 60), "56-60"
)</f>
        <v>26-35</v>
      </c>
      <c r="C1161" t="s">
        <v>24</v>
      </c>
      <c r="D1161" t="s">
        <v>81</v>
      </c>
      <c r="E1161" t="s">
        <v>78</v>
      </c>
      <c r="F1161">
        <v>10</v>
      </c>
      <c r="G1161" t="str" cm="1">
        <f t="array" ref="G1161">_xlfn.IFS(
AND(F1161&gt;=1,F1161&lt;=7),"Near",
AND(F1161&gt;=8,F1161&lt;=14),"Moderate",
AND(F1161&gt;=15,F1161&lt;=21),"Far",
AND(F1161&gt;=22,F1161&lt;=29),"Very Far"
)</f>
        <v>Moderate</v>
      </c>
      <c r="H1161">
        <v>4</v>
      </c>
      <c r="I1161" t="s">
        <v>42</v>
      </c>
      <c r="J1161">
        <v>1</v>
      </c>
      <c r="K1161">
        <v>1160</v>
      </c>
      <c r="L1161" t="s">
        <v>28</v>
      </c>
      <c r="M1161">
        <v>3</v>
      </c>
      <c r="N1161" t="s">
        <v>39</v>
      </c>
      <c r="O1161" t="s">
        <v>30</v>
      </c>
      <c r="P1161">
        <v>61250</v>
      </c>
      <c r="Q1161" t="s">
        <v>84</v>
      </c>
      <c r="R1161">
        <v>13</v>
      </c>
      <c r="S1161">
        <v>8</v>
      </c>
      <c r="T1161">
        <v>1</v>
      </c>
      <c r="U1161">
        <v>3</v>
      </c>
      <c r="V1161">
        <v>3</v>
      </c>
      <c r="W1161">
        <v>2</v>
      </c>
      <c r="X1161">
        <v>1</v>
      </c>
      <c r="Y1161">
        <v>2</v>
      </c>
    </row>
    <row r="1162" spans="1:25" x14ac:dyDescent="0.25">
      <c r="A1162">
        <v>38</v>
      </c>
      <c r="B1162" t="str" cm="1">
        <f t="array" ref="B1162">_xlfn.IFS(
    AND(A1162 &gt;= 18, A1162 &lt;= 25), "18-25",
    AND(A1162 &gt;= 26, A1162 &lt;= 35), "26-35",
    AND(A1162 &gt;= 36, A1162 &lt;= 45), "36-45",
    AND(A1162 &gt;= 46, A1162 &lt;= 55), "46-55",
    AND(A1162 &gt;= 56, A1162 &lt;= 60), "56-60"
)</f>
        <v>36-45</v>
      </c>
      <c r="C1162" t="s">
        <v>24</v>
      </c>
      <c r="D1162" t="s">
        <v>80</v>
      </c>
      <c r="E1162" t="s">
        <v>78</v>
      </c>
      <c r="F1162">
        <v>1</v>
      </c>
      <c r="G1162" t="str" cm="1">
        <f t="array" ref="G1162">_xlfn.IFS(
AND(F1162&gt;=1,F1162&lt;=7),"Near",
AND(F1162&gt;=8,F1162&lt;=14),"Moderate",
AND(F1162&gt;=15,F1162&lt;=21),"Far",
AND(F1162&gt;=22,F1162&lt;=29),"Very Far"
)</f>
        <v>Near</v>
      </c>
      <c r="H1162">
        <v>4</v>
      </c>
      <c r="I1162" t="s">
        <v>37</v>
      </c>
      <c r="J1162">
        <v>1</v>
      </c>
      <c r="K1162">
        <v>1161</v>
      </c>
      <c r="L1162" t="s">
        <v>38</v>
      </c>
      <c r="M1162">
        <v>2</v>
      </c>
      <c r="N1162" t="s">
        <v>35</v>
      </c>
      <c r="O1162" t="s">
        <v>30</v>
      </c>
      <c r="P1162">
        <v>36690</v>
      </c>
      <c r="Q1162" t="s">
        <v>84</v>
      </c>
      <c r="R1162">
        <v>19</v>
      </c>
      <c r="S1162">
        <v>8</v>
      </c>
      <c r="T1162">
        <v>0</v>
      </c>
      <c r="U1162">
        <v>10</v>
      </c>
      <c r="V1162">
        <v>2</v>
      </c>
      <c r="W1162">
        <v>8</v>
      </c>
      <c r="X1162">
        <v>7</v>
      </c>
      <c r="Y1162">
        <v>7</v>
      </c>
    </row>
    <row r="1163" spans="1:25" x14ac:dyDescent="0.25">
      <c r="A1163">
        <v>42</v>
      </c>
      <c r="B1163" t="str" cm="1">
        <f t="array" ref="B1163">_xlfn.IFS(
    AND(A1163 &gt;= 18, A1163 &lt;= 25), "18-25",
    AND(A1163 &gt;= 26, A1163 &lt;= 35), "26-35",
    AND(A1163 &gt;= 36, A1163 &lt;= 45), "36-45",
    AND(A1163 &gt;= 46, A1163 &lt;= 55), "46-55",
    AND(A1163 &gt;= 56, A1163 &lt;= 60), "56-60"
)</f>
        <v>36-45</v>
      </c>
      <c r="C1163" t="s">
        <v>24</v>
      </c>
      <c r="D1163" t="s">
        <v>81</v>
      </c>
      <c r="E1163" t="s">
        <v>78</v>
      </c>
      <c r="F1163">
        <v>6</v>
      </c>
      <c r="G1163" t="str" cm="1">
        <f t="array" ref="G1163">_xlfn.IFS(
AND(F1163&gt;=1,F1163&lt;=7),"Near",
AND(F1163&gt;=8,F1163&lt;=14),"Moderate",
AND(F1163&gt;=15,F1163&lt;=21),"Far",
AND(F1163&gt;=22,F1163&lt;=29),"Very Far"
)</f>
        <v>Near</v>
      </c>
      <c r="H1163">
        <v>3</v>
      </c>
      <c r="I1163" t="s">
        <v>42</v>
      </c>
      <c r="J1163">
        <v>1</v>
      </c>
      <c r="K1163">
        <v>1162</v>
      </c>
      <c r="L1163" t="s">
        <v>38</v>
      </c>
      <c r="M1163">
        <v>2</v>
      </c>
      <c r="N1163" t="s">
        <v>44</v>
      </c>
      <c r="O1163" t="s">
        <v>45</v>
      </c>
      <c r="P1163">
        <v>100080</v>
      </c>
      <c r="Q1163" t="s">
        <v>82</v>
      </c>
      <c r="R1163">
        <v>19</v>
      </c>
      <c r="S1163">
        <v>8</v>
      </c>
      <c r="T1163">
        <v>1</v>
      </c>
      <c r="U1163">
        <v>9</v>
      </c>
      <c r="V1163">
        <v>3</v>
      </c>
      <c r="W1163">
        <v>4</v>
      </c>
      <c r="X1163">
        <v>1</v>
      </c>
      <c r="Y1163">
        <v>2</v>
      </c>
    </row>
    <row r="1164" spans="1:25" x14ac:dyDescent="0.25">
      <c r="A1164">
        <v>41</v>
      </c>
      <c r="B1164" t="str" cm="1">
        <f t="array" ref="B1164">_xlfn.IFS(
    AND(A1164 &gt;= 18, A1164 &lt;= 25), "18-25",
    AND(A1164 &gt;= 26, A1164 &lt;= 35), "26-35",
    AND(A1164 &gt;= 36, A1164 &lt;= 45), "36-45",
    AND(A1164 &gt;= 46, A1164 &lt;= 55), "46-55",
    AND(A1164 &gt;= 56, A1164 &lt;= 60), "56-60"
)</f>
        <v>36-45</v>
      </c>
      <c r="C1164" t="s">
        <v>24</v>
      </c>
      <c r="D1164" t="s">
        <v>81</v>
      </c>
      <c r="E1164" t="s">
        <v>26</v>
      </c>
      <c r="F1164">
        <v>2</v>
      </c>
      <c r="G1164" t="str" cm="1">
        <f t="array" ref="G1164">_xlfn.IFS(
AND(F1164&gt;=1,F1164&lt;=7),"Near",
AND(F1164&gt;=8,F1164&lt;=14),"Moderate",
AND(F1164&gt;=15,F1164&lt;=21),"Far",
AND(F1164&gt;=22,F1164&lt;=29),"Very Far"
)</f>
        <v>Near</v>
      </c>
      <c r="H1164">
        <v>2</v>
      </c>
      <c r="I1164" t="s">
        <v>42</v>
      </c>
      <c r="J1164">
        <v>1</v>
      </c>
      <c r="K1164">
        <v>1163</v>
      </c>
      <c r="L1164" t="s">
        <v>38</v>
      </c>
      <c r="M1164">
        <v>1</v>
      </c>
      <c r="N1164" t="s">
        <v>29</v>
      </c>
      <c r="O1164" t="s">
        <v>30</v>
      </c>
      <c r="P1164">
        <v>23870</v>
      </c>
      <c r="Q1164" t="s">
        <v>85</v>
      </c>
      <c r="R1164">
        <v>17</v>
      </c>
      <c r="S1164">
        <v>8</v>
      </c>
      <c r="T1164">
        <v>1</v>
      </c>
      <c r="U1164">
        <v>12</v>
      </c>
      <c r="V1164">
        <v>1</v>
      </c>
      <c r="W1164">
        <v>5</v>
      </c>
      <c r="X1164">
        <v>1</v>
      </c>
      <c r="Y1164">
        <v>0</v>
      </c>
    </row>
    <row r="1165" spans="1:25" x14ac:dyDescent="0.25">
      <c r="A1165">
        <v>47</v>
      </c>
      <c r="B1165" t="str" cm="1">
        <f t="array" ref="B1165">_xlfn.IFS(
    AND(A1165 &gt;= 18, A1165 &lt;= 25), "18-25",
    AND(A1165 &gt;= 26, A1165 &lt;= 35), "26-35",
    AND(A1165 &gt;= 36, A1165 &lt;= 45), "36-45",
    AND(A1165 &gt;= 46, A1165 &lt;= 55), "46-55",
    AND(A1165 &gt;= 56, A1165 &lt;= 60), "56-60"
)</f>
        <v>46-55</v>
      </c>
      <c r="C1165" t="s">
        <v>24</v>
      </c>
      <c r="D1165" t="s">
        <v>40</v>
      </c>
      <c r="E1165" t="s">
        <v>78</v>
      </c>
      <c r="F1165">
        <v>21</v>
      </c>
      <c r="G1165" t="str" cm="1">
        <f t="array" ref="G1165">_xlfn.IFS(
AND(F1165&gt;=1,F1165&lt;=7),"Near",
AND(F1165&gt;=8,F1165&lt;=14),"Moderate",
AND(F1165&gt;=15,F1165&lt;=21),"Far",
AND(F1165&gt;=22,F1165&lt;=29),"Very Far"
)</f>
        <v>Far</v>
      </c>
      <c r="H1165">
        <v>2</v>
      </c>
      <c r="I1165" t="s">
        <v>42</v>
      </c>
      <c r="J1165">
        <v>1</v>
      </c>
      <c r="K1165">
        <v>1164</v>
      </c>
      <c r="L1165" t="s">
        <v>38</v>
      </c>
      <c r="M1165">
        <v>1</v>
      </c>
      <c r="N1165" t="s">
        <v>39</v>
      </c>
      <c r="O1165" t="s">
        <v>30</v>
      </c>
      <c r="P1165">
        <v>46390</v>
      </c>
      <c r="Q1165" t="s">
        <v>83</v>
      </c>
      <c r="R1165">
        <v>11</v>
      </c>
      <c r="S1165">
        <v>8</v>
      </c>
      <c r="T1165">
        <v>1</v>
      </c>
      <c r="U1165">
        <v>14</v>
      </c>
      <c r="V1165">
        <v>2</v>
      </c>
      <c r="W1165">
        <v>13</v>
      </c>
      <c r="X1165">
        <v>5</v>
      </c>
      <c r="Y1165">
        <v>12</v>
      </c>
    </row>
    <row r="1166" spans="1:25" x14ac:dyDescent="0.25">
      <c r="A1166">
        <v>35</v>
      </c>
      <c r="B1166" t="str" cm="1">
        <f t="array" ref="B1166">_xlfn.IFS(
    AND(A1166 &gt;= 18, A1166 &lt;= 25), "18-25",
    AND(A1166 &gt;= 26, A1166 &lt;= 35), "26-35",
    AND(A1166 &gt;= 36, A1166 &lt;= 45), "36-45",
    AND(A1166 &gt;= 46, A1166 &lt;= 55), "46-55",
    AND(A1166 &gt;= 56, A1166 &lt;= 60), "56-60"
)</f>
        <v>26-35</v>
      </c>
      <c r="C1166" t="s">
        <v>24</v>
      </c>
      <c r="D1166" t="s">
        <v>81</v>
      </c>
      <c r="E1166" t="s">
        <v>78</v>
      </c>
      <c r="F1166">
        <v>4</v>
      </c>
      <c r="G1166" t="str" cm="1">
        <f t="array" ref="G1166">_xlfn.IFS(
AND(F1166&gt;=1,F1166&lt;=7),"Near",
AND(F1166&gt;=8,F1166&lt;=14),"Moderate",
AND(F1166&gt;=15,F1166&lt;=21),"Far",
AND(F1166&gt;=22,F1166&lt;=29),"Very Far"
)</f>
        <v>Near</v>
      </c>
      <c r="H1166">
        <v>3</v>
      </c>
      <c r="I1166" t="s">
        <v>27</v>
      </c>
      <c r="J1166">
        <v>1</v>
      </c>
      <c r="K1166">
        <v>1165</v>
      </c>
      <c r="L1166" t="s">
        <v>38</v>
      </c>
      <c r="M1166">
        <v>2</v>
      </c>
      <c r="N1166" t="s">
        <v>29</v>
      </c>
      <c r="O1166" t="s">
        <v>30</v>
      </c>
      <c r="P1166">
        <v>78980</v>
      </c>
      <c r="Q1166" t="s">
        <v>84</v>
      </c>
      <c r="R1166">
        <v>15</v>
      </c>
      <c r="S1166">
        <v>8</v>
      </c>
      <c r="T1166">
        <v>0</v>
      </c>
      <c r="U1166">
        <v>5</v>
      </c>
      <c r="V1166">
        <v>2</v>
      </c>
      <c r="W1166">
        <v>2</v>
      </c>
      <c r="X1166">
        <v>2</v>
      </c>
      <c r="Y1166">
        <v>2</v>
      </c>
    </row>
    <row r="1167" spans="1:25" x14ac:dyDescent="0.25">
      <c r="A1167">
        <v>22</v>
      </c>
      <c r="B1167" t="str" cm="1">
        <f t="array" ref="B1167">_xlfn.IFS(
    AND(A1167 &gt;= 18, A1167 &lt;= 25), "18-25",
    AND(A1167 &gt;= 26, A1167 &lt;= 35), "26-35",
    AND(A1167 &gt;= 36, A1167 &lt;= 45), "36-45",
    AND(A1167 &gt;= 46, A1167 &lt;= 55), "46-55",
    AND(A1167 &gt;= 56, A1167 &lt;= 60), "56-60"
)</f>
        <v>18-25</v>
      </c>
      <c r="C1167" t="s">
        <v>24</v>
      </c>
      <c r="D1167" t="s">
        <v>81</v>
      </c>
      <c r="E1167" t="s">
        <v>79</v>
      </c>
      <c r="F1167">
        <v>12</v>
      </c>
      <c r="G1167" t="str" cm="1">
        <f t="array" ref="G1167">_xlfn.IFS(
AND(F1167&gt;=1,F1167&lt;=7),"Near",
AND(F1167&gt;=8,F1167&lt;=14),"Moderate",
AND(F1167&gt;=15,F1167&lt;=21),"Far",
AND(F1167&gt;=22,F1167&lt;=29),"Very Far"
)</f>
        <v>Moderate</v>
      </c>
      <c r="H1167">
        <v>1</v>
      </c>
      <c r="I1167" t="s">
        <v>41</v>
      </c>
      <c r="J1167">
        <v>1</v>
      </c>
      <c r="K1167">
        <v>1166</v>
      </c>
      <c r="L1167" t="s">
        <v>38</v>
      </c>
      <c r="M1167">
        <v>2</v>
      </c>
      <c r="N1167" t="s">
        <v>39</v>
      </c>
      <c r="O1167" t="s">
        <v>36</v>
      </c>
      <c r="P1167">
        <v>25340</v>
      </c>
      <c r="Q1167" t="s">
        <v>84</v>
      </c>
      <c r="R1167">
        <v>11</v>
      </c>
      <c r="S1167">
        <v>8</v>
      </c>
      <c r="T1167">
        <v>0</v>
      </c>
      <c r="U1167">
        <v>4</v>
      </c>
      <c r="V1167">
        <v>1</v>
      </c>
      <c r="W1167">
        <v>3</v>
      </c>
      <c r="X1167">
        <v>1</v>
      </c>
      <c r="Y1167">
        <v>2</v>
      </c>
    </row>
    <row r="1168" spans="1:25" x14ac:dyDescent="0.25">
      <c r="A1168">
        <v>35</v>
      </c>
      <c r="B1168" t="str" cm="1">
        <f t="array" ref="B1168">_xlfn.IFS(
    AND(A1168 &gt;= 18, A1168 &lt;= 25), "18-25",
    AND(A1168 &gt;= 26, A1168 &lt;= 35), "26-35",
    AND(A1168 &gt;= 36, A1168 &lt;= 45), "36-45",
    AND(A1168 &gt;= 46, A1168 &lt;= 55), "46-55",
    AND(A1168 &gt;= 56, A1168 &lt;= 60), "56-60"
)</f>
        <v>26-35</v>
      </c>
      <c r="C1168" t="s">
        <v>24</v>
      </c>
      <c r="D1168" t="s">
        <v>81</v>
      </c>
      <c r="E1168" t="s">
        <v>78</v>
      </c>
      <c r="F1168">
        <v>9</v>
      </c>
      <c r="G1168" t="str" cm="1">
        <f t="array" ref="G1168">_xlfn.IFS(
AND(F1168&gt;=1,F1168&lt;=7),"Near",
AND(F1168&gt;=8,F1168&lt;=14),"Moderate",
AND(F1168&gt;=15,F1168&lt;=21),"Far",
AND(F1168&gt;=22,F1168&lt;=29),"Very Far"
)</f>
        <v>Moderate</v>
      </c>
      <c r="H1168">
        <v>3</v>
      </c>
      <c r="I1168" t="s">
        <v>42</v>
      </c>
      <c r="J1168">
        <v>1</v>
      </c>
      <c r="K1168">
        <v>1167</v>
      </c>
      <c r="L1168" t="s">
        <v>28</v>
      </c>
      <c r="M1168">
        <v>2</v>
      </c>
      <c r="N1168" t="s">
        <v>39</v>
      </c>
      <c r="O1168" t="s">
        <v>36</v>
      </c>
      <c r="P1168">
        <v>131420</v>
      </c>
      <c r="Q1168" t="s">
        <v>84</v>
      </c>
      <c r="R1168">
        <v>25</v>
      </c>
      <c r="S1168">
        <v>8</v>
      </c>
      <c r="T1168">
        <v>2</v>
      </c>
      <c r="U1168">
        <v>10</v>
      </c>
      <c r="V1168">
        <v>4</v>
      </c>
      <c r="W1168">
        <v>10</v>
      </c>
      <c r="X1168">
        <v>0</v>
      </c>
      <c r="Y1168">
        <v>8</v>
      </c>
    </row>
    <row r="1169" spans="1:25" x14ac:dyDescent="0.25">
      <c r="A1169">
        <v>33</v>
      </c>
      <c r="B1169" t="str" cm="1">
        <f t="array" ref="B1169">_xlfn.IFS(
    AND(A1169 &gt;= 18, A1169 &lt;= 25), "18-25",
    AND(A1169 &gt;= 26, A1169 &lt;= 35), "26-35",
    AND(A1169 &gt;= 36, A1169 &lt;= 45), "36-45",
    AND(A1169 &gt;= 46, A1169 &lt;= 55), "46-55",
    AND(A1169 &gt;= 56, A1169 &lt;= 60), "56-60"
)</f>
        <v>26-35</v>
      </c>
      <c r="C1169" t="s">
        <v>24</v>
      </c>
      <c r="D1169" t="s">
        <v>81</v>
      </c>
      <c r="E1169" t="s">
        <v>26</v>
      </c>
      <c r="F1169">
        <v>3</v>
      </c>
      <c r="G1169" t="str" cm="1">
        <f t="array" ref="G1169">_xlfn.IFS(
AND(F1169&gt;=1,F1169&lt;=7),"Near",
AND(F1169&gt;=8,F1169&lt;=14),"Moderate",
AND(F1169&gt;=15,F1169&lt;=21),"Far",
AND(F1169&gt;=22,F1169&lt;=29),"Very Far"
)</f>
        <v>Near</v>
      </c>
      <c r="H1169">
        <v>4</v>
      </c>
      <c r="I1169" t="s">
        <v>42</v>
      </c>
      <c r="J1169">
        <v>1</v>
      </c>
      <c r="K1169">
        <v>1168</v>
      </c>
      <c r="L1169" t="s">
        <v>38</v>
      </c>
      <c r="M1169">
        <v>3</v>
      </c>
      <c r="N1169" t="s">
        <v>29</v>
      </c>
      <c r="O1169" t="s">
        <v>30</v>
      </c>
      <c r="P1169">
        <v>16110</v>
      </c>
      <c r="Q1169" t="s">
        <v>85</v>
      </c>
      <c r="R1169">
        <v>14</v>
      </c>
      <c r="S1169">
        <v>8</v>
      </c>
      <c r="T1169">
        <v>0</v>
      </c>
      <c r="U1169">
        <v>10</v>
      </c>
      <c r="V1169">
        <v>2</v>
      </c>
      <c r="W1169">
        <v>9</v>
      </c>
      <c r="X1169">
        <v>8</v>
      </c>
      <c r="Y1169">
        <v>1</v>
      </c>
    </row>
    <row r="1170" spans="1:25" x14ac:dyDescent="0.25">
      <c r="A1170">
        <v>32</v>
      </c>
      <c r="B1170" t="str" cm="1">
        <f t="array" ref="B1170">_xlfn.IFS(
    AND(A1170 &gt;= 18, A1170 &lt;= 25), "18-25",
    AND(A1170 &gt;= 26, A1170 &lt;= 35), "26-35",
    AND(A1170 &gt;= 36, A1170 &lt;= 45), "36-45",
    AND(A1170 &gt;= 46, A1170 &lt;= 55), "46-55",
    AND(A1170 &gt;= 56, A1170 &lt;= 60), "56-60"
)</f>
        <v>26-35</v>
      </c>
      <c r="C1170" t="s">
        <v>24</v>
      </c>
      <c r="D1170" t="s">
        <v>81</v>
      </c>
      <c r="E1170" t="s">
        <v>78</v>
      </c>
      <c r="F1170">
        <v>3</v>
      </c>
      <c r="G1170" t="str" cm="1">
        <f t="array" ref="G1170">_xlfn.IFS(
AND(F1170&gt;=1,F1170&lt;=7),"Near",
AND(F1170&gt;=8,F1170&lt;=14),"Moderate",
AND(F1170&gt;=15,F1170&lt;=21),"Far",
AND(F1170&gt;=22,F1170&lt;=29),"Very Far"
)</f>
        <v>Near</v>
      </c>
      <c r="H1170">
        <v>2</v>
      </c>
      <c r="I1170" t="s">
        <v>51</v>
      </c>
      <c r="J1170">
        <v>1</v>
      </c>
      <c r="K1170">
        <v>1169</v>
      </c>
      <c r="L1170" t="s">
        <v>38</v>
      </c>
      <c r="M1170">
        <v>3</v>
      </c>
      <c r="N1170" t="s">
        <v>46</v>
      </c>
      <c r="O1170" t="s">
        <v>36</v>
      </c>
      <c r="P1170">
        <v>53630</v>
      </c>
      <c r="Q1170" t="s">
        <v>83</v>
      </c>
      <c r="R1170">
        <v>13</v>
      </c>
      <c r="S1170">
        <v>8</v>
      </c>
      <c r="T1170">
        <v>0</v>
      </c>
      <c r="U1170">
        <v>6</v>
      </c>
      <c r="V1170">
        <v>4</v>
      </c>
      <c r="W1170">
        <v>6</v>
      </c>
      <c r="X1170">
        <v>4</v>
      </c>
      <c r="Y1170">
        <v>1</v>
      </c>
    </row>
    <row r="1171" spans="1:25" x14ac:dyDescent="0.25">
      <c r="A1171">
        <v>40</v>
      </c>
      <c r="B1171" t="str" cm="1">
        <f t="array" ref="B1171">_xlfn.IFS(
    AND(A1171 &gt;= 18, A1171 &lt;= 25), "18-25",
    AND(A1171 &gt;= 26, A1171 &lt;= 35), "26-35",
    AND(A1171 &gt;= 36, A1171 &lt;= 45), "36-45",
    AND(A1171 &gt;= 46, A1171 &lt;= 55), "46-55",
    AND(A1171 &gt;= 56, A1171 &lt;= 60), "56-60"
)</f>
        <v>36-45</v>
      </c>
      <c r="C1171" t="s">
        <v>24</v>
      </c>
      <c r="D1171" t="s">
        <v>81</v>
      </c>
      <c r="E1171" t="s">
        <v>78</v>
      </c>
      <c r="F1171">
        <v>1</v>
      </c>
      <c r="G1171" t="str" cm="1">
        <f t="array" ref="G1171">_xlfn.IFS(
AND(F1171&gt;=1,F1171&lt;=7),"Near",
AND(F1171&gt;=8,F1171&lt;=14),"Moderate",
AND(F1171&gt;=15,F1171&lt;=21),"Far",
AND(F1171&gt;=22,F1171&lt;=29),"Very Far"
)</f>
        <v>Near</v>
      </c>
      <c r="H1171">
        <v>4</v>
      </c>
      <c r="I1171" t="s">
        <v>42</v>
      </c>
      <c r="J1171">
        <v>1</v>
      </c>
      <c r="K1171">
        <v>1170</v>
      </c>
      <c r="L1171" t="s">
        <v>38</v>
      </c>
      <c r="M1171">
        <v>2</v>
      </c>
      <c r="N1171" t="s">
        <v>43</v>
      </c>
      <c r="O1171" t="s">
        <v>30</v>
      </c>
      <c r="P1171">
        <v>50710</v>
      </c>
      <c r="Q1171" t="s">
        <v>85</v>
      </c>
      <c r="R1171">
        <v>17</v>
      </c>
      <c r="S1171">
        <v>8</v>
      </c>
      <c r="T1171">
        <v>1</v>
      </c>
      <c r="U1171">
        <v>8</v>
      </c>
      <c r="V1171">
        <v>3</v>
      </c>
      <c r="W1171">
        <v>1</v>
      </c>
      <c r="X1171">
        <v>0</v>
      </c>
      <c r="Y1171">
        <v>0</v>
      </c>
    </row>
    <row r="1172" spans="1:25" x14ac:dyDescent="0.25">
      <c r="A1172">
        <v>32</v>
      </c>
      <c r="B1172" t="str" cm="1">
        <f t="array" ref="B1172">_xlfn.IFS(
    AND(A1172 &gt;= 18, A1172 &lt;= 25), "18-25",
    AND(A1172 &gt;= 26, A1172 &lt;= 35), "26-35",
    AND(A1172 &gt;= 36, A1172 &lt;= 45), "36-45",
    AND(A1172 &gt;= 46, A1172 &lt;= 55), "46-55",
    AND(A1172 &gt;= 56, A1172 &lt;= 60), "56-60"
)</f>
        <v>26-35</v>
      </c>
      <c r="C1172" t="s">
        <v>24</v>
      </c>
      <c r="D1172" t="s">
        <v>81</v>
      </c>
      <c r="E1172" t="s">
        <v>78</v>
      </c>
      <c r="F1172">
        <v>1</v>
      </c>
      <c r="G1172" t="str" cm="1">
        <f t="array" ref="G1172">_xlfn.IFS(
AND(F1172&gt;=1,F1172&lt;=7),"Near",
AND(F1172&gt;=8,F1172&lt;=14),"Moderate",
AND(F1172&gt;=15,F1172&lt;=21),"Far",
AND(F1172&gt;=22,F1172&lt;=29),"Very Far"
)</f>
        <v>Near</v>
      </c>
      <c r="H1172">
        <v>2</v>
      </c>
      <c r="I1172" t="s">
        <v>42</v>
      </c>
      <c r="J1172">
        <v>1</v>
      </c>
      <c r="K1172">
        <v>1171</v>
      </c>
      <c r="L1172" t="s">
        <v>38</v>
      </c>
      <c r="M1172">
        <v>3</v>
      </c>
      <c r="N1172" t="s">
        <v>39</v>
      </c>
      <c r="O1172" t="s">
        <v>30</v>
      </c>
      <c r="P1172">
        <v>136950</v>
      </c>
      <c r="Q1172" t="s">
        <v>83</v>
      </c>
      <c r="R1172">
        <v>13</v>
      </c>
      <c r="S1172">
        <v>8</v>
      </c>
      <c r="T1172">
        <v>0</v>
      </c>
      <c r="U1172">
        <v>3</v>
      </c>
      <c r="V1172">
        <v>3</v>
      </c>
      <c r="W1172">
        <v>2</v>
      </c>
      <c r="X1172">
        <v>2</v>
      </c>
      <c r="Y1172">
        <v>2</v>
      </c>
    </row>
    <row r="1173" spans="1:25" x14ac:dyDescent="0.25">
      <c r="A1173">
        <v>39</v>
      </c>
      <c r="B1173" t="str" cm="1">
        <f t="array" ref="B1173">_xlfn.IFS(
    AND(A1173 &gt;= 18, A1173 &lt;= 25), "18-25",
    AND(A1173 &gt;= 26, A1173 &lt;= 35), "26-35",
    AND(A1173 &gt;= 36, A1173 &lt;= 45), "36-45",
    AND(A1173 &gt;= 46, A1173 &lt;= 55), "46-55",
    AND(A1173 &gt;= 56, A1173 &lt;= 60), "56-60"
)</f>
        <v>36-45</v>
      </c>
      <c r="C1173" t="s">
        <v>24</v>
      </c>
      <c r="D1173" t="s">
        <v>81</v>
      </c>
      <c r="E1173" t="s">
        <v>78</v>
      </c>
      <c r="F1173">
        <v>4</v>
      </c>
      <c r="G1173" t="str" cm="1">
        <f t="array" ref="G1173">_xlfn.IFS(
AND(F1173&gt;=1,F1173&lt;=7),"Near",
AND(F1173&gt;=8,F1173&lt;=14),"Moderate",
AND(F1173&gt;=15,F1173&lt;=21),"Far",
AND(F1173&gt;=22,F1173&lt;=29),"Very Far"
)</f>
        <v>Near</v>
      </c>
      <c r="H1173">
        <v>4</v>
      </c>
      <c r="I1173" t="s">
        <v>27</v>
      </c>
      <c r="J1173">
        <v>1</v>
      </c>
      <c r="K1173">
        <v>1172</v>
      </c>
      <c r="L1173" t="s">
        <v>38</v>
      </c>
      <c r="M1173">
        <v>1</v>
      </c>
      <c r="N1173" t="s">
        <v>39</v>
      </c>
      <c r="O1173" t="s">
        <v>36</v>
      </c>
      <c r="P1173">
        <v>134020</v>
      </c>
      <c r="Q1173" t="s">
        <v>85</v>
      </c>
      <c r="R1173">
        <v>14</v>
      </c>
      <c r="S1173">
        <v>8</v>
      </c>
      <c r="T1173">
        <v>1</v>
      </c>
      <c r="U1173">
        <v>18</v>
      </c>
      <c r="V1173">
        <v>1</v>
      </c>
      <c r="W1173">
        <v>7</v>
      </c>
      <c r="X1173">
        <v>1</v>
      </c>
      <c r="Y1173">
        <v>7</v>
      </c>
    </row>
    <row r="1174" spans="1:25" x14ac:dyDescent="0.25">
      <c r="A1174">
        <v>38</v>
      </c>
      <c r="B1174" t="str" cm="1">
        <f t="array" ref="B1174">_xlfn.IFS(
    AND(A1174 &gt;= 18, A1174 &lt;= 25), "18-25",
    AND(A1174 &gt;= 26, A1174 &lt;= 35), "26-35",
    AND(A1174 &gt;= 36, A1174 &lt;= 45), "36-45",
    AND(A1174 &gt;= 46, A1174 &lt;= 55), "46-55",
    AND(A1174 &gt;= 56, A1174 &lt;= 60), "56-60"
)</f>
        <v>36-45</v>
      </c>
      <c r="C1174" t="s">
        <v>24</v>
      </c>
      <c r="D1174" t="s">
        <v>81</v>
      </c>
      <c r="E1174" t="s">
        <v>26</v>
      </c>
      <c r="F1174">
        <v>20</v>
      </c>
      <c r="G1174" t="str" cm="1">
        <f t="array" ref="G1174">_xlfn.IFS(
AND(F1174&gt;=1,F1174&lt;=7),"Near",
AND(F1174&gt;=8,F1174&lt;=14),"Moderate",
AND(F1174&gt;=15,F1174&lt;=21),"Far",
AND(F1174&gt;=22,F1174&lt;=29),"Very Far"
)</f>
        <v>Far</v>
      </c>
      <c r="H1174">
        <v>4</v>
      </c>
      <c r="I1174" t="s">
        <v>42</v>
      </c>
      <c r="J1174">
        <v>1</v>
      </c>
      <c r="K1174">
        <v>1173</v>
      </c>
      <c r="L1174" t="s">
        <v>28</v>
      </c>
      <c r="M1174">
        <v>2</v>
      </c>
      <c r="N1174" t="s">
        <v>43</v>
      </c>
      <c r="O1174" t="s">
        <v>30</v>
      </c>
      <c r="P1174">
        <v>20290</v>
      </c>
      <c r="Q1174" t="s">
        <v>84</v>
      </c>
      <c r="R1174">
        <v>11</v>
      </c>
      <c r="S1174">
        <v>8</v>
      </c>
      <c r="T1174">
        <v>1</v>
      </c>
      <c r="U1174">
        <v>20</v>
      </c>
      <c r="V1174">
        <v>3</v>
      </c>
      <c r="W1174">
        <v>18</v>
      </c>
      <c r="X1174">
        <v>1</v>
      </c>
      <c r="Y1174">
        <v>11</v>
      </c>
    </row>
    <row r="1175" spans="1:25" x14ac:dyDescent="0.25">
      <c r="A1175">
        <v>32</v>
      </c>
      <c r="B1175" t="str" cm="1">
        <f t="array" ref="B1175">_xlfn.IFS(
    AND(A1175 &gt;= 18, A1175 &lt;= 25), "18-25",
    AND(A1175 &gt;= 26, A1175 &lt;= 35), "26-35",
    AND(A1175 &gt;= 36, A1175 &lt;= 45), "36-45",
    AND(A1175 &gt;= 46, A1175 &lt;= 55), "46-55",
    AND(A1175 &gt;= 56, A1175 &lt;= 60), "56-60"
)</f>
        <v>26-35</v>
      </c>
      <c r="C1175" t="s">
        <v>24</v>
      </c>
      <c r="D1175" t="s">
        <v>81</v>
      </c>
      <c r="E1175" t="s">
        <v>78</v>
      </c>
      <c r="F1175">
        <v>18</v>
      </c>
      <c r="G1175" t="str" cm="1">
        <f t="array" ref="G1175">_xlfn.IFS(
AND(F1175&gt;=1,F1175&lt;=7),"Near",
AND(F1175&gt;=8,F1175&lt;=14),"Moderate",
AND(F1175&gt;=15,F1175&lt;=21),"Far",
AND(F1175&gt;=22,F1175&lt;=29),"Very Far"
)</f>
        <v>Far</v>
      </c>
      <c r="H1175">
        <v>3</v>
      </c>
      <c r="I1175" t="s">
        <v>27</v>
      </c>
      <c r="J1175">
        <v>1</v>
      </c>
      <c r="K1175">
        <v>1174</v>
      </c>
      <c r="L1175" t="s">
        <v>38</v>
      </c>
      <c r="M1175">
        <v>2</v>
      </c>
      <c r="N1175" t="s">
        <v>48</v>
      </c>
      <c r="O1175" t="s">
        <v>30</v>
      </c>
      <c r="P1175">
        <v>63770</v>
      </c>
      <c r="Q1175" t="s">
        <v>85</v>
      </c>
      <c r="R1175">
        <v>12</v>
      </c>
      <c r="S1175">
        <v>8</v>
      </c>
      <c r="T1175">
        <v>2</v>
      </c>
      <c r="U1175">
        <v>14</v>
      </c>
      <c r="V1175">
        <v>3</v>
      </c>
      <c r="W1175">
        <v>14</v>
      </c>
      <c r="X1175">
        <v>5</v>
      </c>
      <c r="Y1175">
        <v>7</v>
      </c>
    </row>
    <row r="1176" spans="1:25" x14ac:dyDescent="0.25">
      <c r="A1176">
        <v>37</v>
      </c>
      <c r="B1176" t="str" cm="1">
        <f t="array" ref="B1176">_xlfn.IFS(
    AND(A1176 &gt;= 18, A1176 &lt;= 25), "18-25",
    AND(A1176 &gt;= 26, A1176 &lt;= 35), "26-35",
    AND(A1176 &gt;= 36, A1176 &lt;= 45), "36-45",
    AND(A1176 &gt;= 46, A1176 &lt;= 55), "46-55",
    AND(A1176 &gt;= 56, A1176 &lt;= 60), "56-60"
)</f>
        <v>36-45</v>
      </c>
      <c r="C1176" t="s">
        <v>24</v>
      </c>
      <c r="D1176" t="s">
        <v>81</v>
      </c>
      <c r="E1176" t="s">
        <v>78</v>
      </c>
      <c r="F1176">
        <v>1</v>
      </c>
      <c r="G1176" t="str" cm="1">
        <f t="array" ref="G1176">_xlfn.IFS(
AND(F1176&gt;=1,F1176&lt;=7),"Near",
AND(F1176&gt;=8,F1176&lt;=14),"Moderate",
AND(F1176&gt;=15,F1176&lt;=21),"Far",
AND(F1176&gt;=22,F1176&lt;=29),"Very Far"
)</f>
        <v>Near</v>
      </c>
      <c r="H1176">
        <v>3</v>
      </c>
      <c r="I1176" t="s">
        <v>27</v>
      </c>
      <c r="J1176">
        <v>1</v>
      </c>
      <c r="K1176">
        <v>1175</v>
      </c>
      <c r="L1176" t="s">
        <v>28</v>
      </c>
      <c r="M1176">
        <v>4</v>
      </c>
      <c r="N1176" t="s">
        <v>39</v>
      </c>
      <c r="O1176" t="s">
        <v>30</v>
      </c>
      <c r="P1176">
        <v>54290</v>
      </c>
      <c r="Q1176" t="s">
        <v>85</v>
      </c>
      <c r="R1176">
        <v>17</v>
      </c>
      <c r="S1176">
        <v>8</v>
      </c>
      <c r="T1176">
        <v>1</v>
      </c>
      <c r="U1176">
        <v>16</v>
      </c>
      <c r="V1176">
        <v>3</v>
      </c>
      <c r="W1176">
        <v>16</v>
      </c>
      <c r="X1176">
        <v>6</v>
      </c>
      <c r="Y1176">
        <v>8</v>
      </c>
    </row>
    <row r="1177" spans="1:25" x14ac:dyDescent="0.25">
      <c r="A1177">
        <v>25</v>
      </c>
      <c r="B1177" t="str" cm="1">
        <f t="array" ref="B1177">_xlfn.IFS(
    AND(A1177 &gt;= 18, A1177 &lt;= 25), "18-25",
    AND(A1177 &gt;= 26, A1177 &lt;= 35), "26-35",
    AND(A1177 &gt;= 36, A1177 &lt;= 45), "36-45",
    AND(A1177 &gt;= 46, A1177 &lt;= 55), "46-55",
    AND(A1177 &gt;= 56, A1177 &lt;= 60), "56-60"
)</f>
        <v>18-25</v>
      </c>
      <c r="C1177" t="s">
        <v>24</v>
      </c>
      <c r="D1177" t="s">
        <v>81</v>
      </c>
      <c r="E1177" t="s">
        <v>78</v>
      </c>
      <c r="F1177">
        <v>2</v>
      </c>
      <c r="G1177" t="str" cm="1">
        <f t="array" ref="G1177">_xlfn.IFS(
AND(F1177&gt;=1,F1177&lt;=7),"Near",
AND(F1177&gt;=8,F1177&lt;=14),"Moderate",
AND(F1177&gt;=15,F1177&lt;=21),"Far",
AND(F1177&gt;=22,F1177&lt;=29),"Very Far"
)</f>
        <v>Near</v>
      </c>
      <c r="H1177">
        <v>4</v>
      </c>
      <c r="I1177" t="s">
        <v>42</v>
      </c>
      <c r="J1177">
        <v>1</v>
      </c>
      <c r="K1177">
        <v>1176</v>
      </c>
      <c r="L1177" t="s">
        <v>28</v>
      </c>
      <c r="M1177">
        <v>2</v>
      </c>
      <c r="N1177" t="s">
        <v>46</v>
      </c>
      <c r="O1177" t="s">
        <v>45</v>
      </c>
      <c r="P1177">
        <v>27850</v>
      </c>
      <c r="Q1177" t="s">
        <v>84</v>
      </c>
      <c r="R1177">
        <v>21</v>
      </c>
      <c r="S1177">
        <v>8</v>
      </c>
      <c r="T1177">
        <v>0</v>
      </c>
      <c r="U1177">
        <v>6</v>
      </c>
      <c r="V1177">
        <v>2</v>
      </c>
      <c r="W1177">
        <v>5</v>
      </c>
      <c r="X1177">
        <v>0</v>
      </c>
      <c r="Y1177">
        <v>4</v>
      </c>
    </row>
    <row r="1178" spans="1:25" x14ac:dyDescent="0.25">
      <c r="A1178">
        <v>52</v>
      </c>
      <c r="B1178" t="str" cm="1">
        <f t="array" ref="B1178">_xlfn.IFS(
    AND(A1178 &gt;= 18, A1178 &lt;= 25), "18-25",
    AND(A1178 &gt;= 26, A1178 &lt;= 35), "26-35",
    AND(A1178 &gt;= 36, A1178 &lt;= 45), "36-45",
    AND(A1178 &gt;= 46, A1178 &lt;= 55), "46-55",
    AND(A1178 &gt;= 56, A1178 &lt;= 60), "56-60"
)</f>
        <v>46-55</v>
      </c>
      <c r="C1178" t="s">
        <v>24</v>
      </c>
      <c r="D1178" t="s">
        <v>40</v>
      </c>
      <c r="E1178" t="s">
        <v>78</v>
      </c>
      <c r="F1178">
        <v>2</v>
      </c>
      <c r="G1178" t="str" cm="1">
        <f t="array" ref="G1178">_xlfn.IFS(
AND(F1178&gt;=1,F1178&lt;=7),"Near",
AND(F1178&gt;=8,F1178&lt;=14),"Moderate",
AND(F1178&gt;=15,F1178&lt;=21),"Far",
AND(F1178&gt;=22,F1178&lt;=29),"Very Far"
)</f>
        <v>Near</v>
      </c>
      <c r="H1178">
        <v>4</v>
      </c>
      <c r="I1178" t="s">
        <v>37</v>
      </c>
      <c r="J1178">
        <v>1</v>
      </c>
      <c r="K1178">
        <v>1177</v>
      </c>
      <c r="L1178" t="s">
        <v>38</v>
      </c>
      <c r="M1178">
        <v>1</v>
      </c>
      <c r="N1178" t="s">
        <v>48</v>
      </c>
      <c r="O1178" t="s">
        <v>45</v>
      </c>
      <c r="P1178">
        <v>46140</v>
      </c>
      <c r="Q1178" t="s">
        <v>85</v>
      </c>
      <c r="R1178">
        <v>16</v>
      </c>
      <c r="S1178">
        <v>8</v>
      </c>
      <c r="T1178">
        <v>1</v>
      </c>
      <c r="U1178">
        <v>16</v>
      </c>
      <c r="V1178">
        <v>3</v>
      </c>
      <c r="W1178">
        <v>9</v>
      </c>
      <c r="X1178">
        <v>0</v>
      </c>
      <c r="Y1178">
        <v>0</v>
      </c>
    </row>
    <row r="1179" spans="1:25" x14ac:dyDescent="0.25">
      <c r="A1179">
        <v>44</v>
      </c>
      <c r="B1179" t="str" cm="1">
        <f t="array" ref="B1179">_xlfn.IFS(
    AND(A1179 &gt;= 18, A1179 &lt;= 25), "18-25",
    AND(A1179 &gt;= 26, A1179 &lt;= 35), "26-35",
    AND(A1179 &gt;= 36, A1179 &lt;= 45), "36-45",
    AND(A1179 &gt;= 46, A1179 &lt;= 55), "46-55",
    AND(A1179 &gt;= 56, A1179 &lt;= 60), "56-60"
)</f>
        <v>36-45</v>
      </c>
      <c r="C1179" t="s">
        <v>24</v>
      </c>
      <c r="D1179" t="s">
        <v>81</v>
      </c>
      <c r="E1179" t="s">
        <v>78</v>
      </c>
      <c r="F1179">
        <v>8</v>
      </c>
      <c r="G1179" t="str" cm="1">
        <f t="array" ref="G1179">_xlfn.IFS(
AND(F1179&gt;=1,F1179&lt;=7),"Near",
AND(F1179&gt;=8,F1179&lt;=14),"Moderate",
AND(F1179&gt;=15,F1179&lt;=21),"Far",
AND(F1179&gt;=22,F1179&lt;=29),"Very Far"
)</f>
        <v>Moderate</v>
      </c>
      <c r="H1179">
        <v>1</v>
      </c>
      <c r="I1179" t="s">
        <v>27</v>
      </c>
      <c r="J1179">
        <v>1</v>
      </c>
      <c r="K1179">
        <v>1178</v>
      </c>
      <c r="L1179" t="s">
        <v>28</v>
      </c>
      <c r="M1179">
        <v>1</v>
      </c>
      <c r="N1179" t="s">
        <v>47</v>
      </c>
      <c r="O1179" t="s">
        <v>36</v>
      </c>
      <c r="P1179">
        <v>26100</v>
      </c>
      <c r="Q1179" t="s">
        <v>85</v>
      </c>
      <c r="R1179">
        <v>15</v>
      </c>
      <c r="S1179">
        <v>8</v>
      </c>
      <c r="T1179">
        <v>0</v>
      </c>
      <c r="U1179">
        <v>6</v>
      </c>
      <c r="V1179">
        <v>2</v>
      </c>
      <c r="W1179">
        <v>4</v>
      </c>
      <c r="X1179">
        <v>1</v>
      </c>
      <c r="Y1179">
        <v>2</v>
      </c>
    </row>
    <row r="1180" spans="1:25" x14ac:dyDescent="0.25">
      <c r="A1180">
        <v>21</v>
      </c>
      <c r="B1180" t="str" cm="1">
        <f t="array" ref="B1180">_xlfn.IFS(
    AND(A1180 &gt;= 18, A1180 &lt;= 25), "18-25",
    AND(A1180 &gt;= 26, A1180 &lt;= 35), "26-35",
    AND(A1180 &gt;= 36, A1180 &lt;= 45), "36-45",
    AND(A1180 &gt;= 46, A1180 &lt;= 55), "46-55",
    AND(A1180 &gt;= 56, A1180 &lt;= 60), "56-60"
)</f>
        <v>18-25</v>
      </c>
      <c r="C1180" t="s">
        <v>24</v>
      </c>
      <c r="D1180" t="s">
        <v>81</v>
      </c>
      <c r="E1180" t="s">
        <v>26</v>
      </c>
      <c r="F1180">
        <v>10</v>
      </c>
      <c r="G1180" t="str" cm="1">
        <f t="array" ref="G1180">_xlfn.IFS(
AND(F1180&gt;=1,F1180&lt;=7),"Near",
AND(F1180&gt;=8,F1180&lt;=14),"Moderate",
AND(F1180&gt;=15,F1180&lt;=21),"Far",
AND(F1180&gt;=22,F1180&lt;=29),"Very Far"
)</f>
        <v>Moderate</v>
      </c>
      <c r="H1180">
        <v>5</v>
      </c>
      <c r="I1180" t="s">
        <v>42</v>
      </c>
      <c r="J1180">
        <v>1</v>
      </c>
      <c r="K1180">
        <v>1179</v>
      </c>
      <c r="L1180" t="s">
        <v>38</v>
      </c>
      <c r="M1180">
        <v>3</v>
      </c>
      <c r="N1180" t="s">
        <v>35</v>
      </c>
      <c r="O1180" t="s">
        <v>36</v>
      </c>
      <c r="P1180">
        <v>66870</v>
      </c>
      <c r="Q1180" t="s">
        <v>82</v>
      </c>
      <c r="R1180">
        <v>19</v>
      </c>
      <c r="S1180">
        <v>8</v>
      </c>
      <c r="T1180">
        <v>3</v>
      </c>
      <c r="U1180">
        <v>2</v>
      </c>
      <c r="V1180">
        <v>0</v>
      </c>
      <c r="W1180">
        <v>2</v>
      </c>
      <c r="X1180">
        <v>1</v>
      </c>
      <c r="Y1180">
        <v>2</v>
      </c>
    </row>
    <row r="1181" spans="1:25" x14ac:dyDescent="0.25">
      <c r="A1181">
        <v>39</v>
      </c>
      <c r="B1181" t="str" cm="1">
        <f t="array" ref="B1181">_xlfn.IFS(
    AND(A1181 &gt;= 18, A1181 &lt;= 25), "18-25",
    AND(A1181 &gt;= 26, A1181 &lt;= 35), "26-35",
    AND(A1181 &gt;= 36, A1181 &lt;= 45), "36-45",
    AND(A1181 &gt;= 46, A1181 &lt;= 55), "46-55",
    AND(A1181 &gt;= 56, A1181 &lt;= 60), "56-60"
)</f>
        <v>36-45</v>
      </c>
      <c r="C1181" t="s">
        <v>24</v>
      </c>
      <c r="D1181" t="s">
        <v>40</v>
      </c>
      <c r="E1181" t="s">
        <v>78</v>
      </c>
      <c r="F1181">
        <v>3</v>
      </c>
      <c r="G1181" t="str" cm="1">
        <f t="array" ref="G1181">_xlfn.IFS(
AND(F1181&gt;=1,F1181&lt;=7),"Near",
AND(F1181&gt;=8,F1181&lt;=14),"Moderate",
AND(F1181&gt;=15,F1181&lt;=21),"Far",
AND(F1181&gt;=22,F1181&lt;=29),"Very Far"
)</f>
        <v>Near</v>
      </c>
      <c r="H1181">
        <v>4</v>
      </c>
      <c r="I1181" t="s">
        <v>27</v>
      </c>
      <c r="J1181">
        <v>1</v>
      </c>
      <c r="K1181">
        <v>1180</v>
      </c>
      <c r="L1181" t="s">
        <v>28</v>
      </c>
      <c r="M1181">
        <v>2</v>
      </c>
      <c r="N1181" t="s">
        <v>43</v>
      </c>
      <c r="O1181" t="s">
        <v>36</v>
      </c>
      <c r="P1181">
        <v>47240</v>
      </c>
      <c r="Q1181" t="s">
        <v>85</v>
      </c>
      <c r="R1181">
        <v>12</v>
      </c>
      <c r="S1181">
        <v>8</v>
      </c>
      <c r="T1181">
        <v>1</v>
      </c>
      <c r="U1181">
        <v>21</v>
      </c>
      <c r="V1181">
        <v>4</v>
      </c>
      <c r="W1181">
        <v>6</v>
      </c>
      <c r="X1181">
        <v>1</v>
      </c>
      <c r="Y1181">
        <v>3</v>
      </c>
    </row>
    <row r="1182" spans="1:25" x14ac:dyDescent="0.25">
      <c r="A1182">
        <v>23</v>
      </c>
      <c r="B1182" t="str" cm="1">
        <f t="array" ref="B1182">_xlfn.IFS(
    AND(A1182 &gt;= 18, A1182 &lt;= 25), "18-25",
    AND(A1182 &gt;= 26, A1182 &lt;= 35), "26-35",
    AND(A1182 &gt;= 36, A1182 &lt;= 45), "36-45",
    AND(A1182 &gt;= 46, A1182 &lt;= 55), "46-55",
    AND(A1182 &gt;= 56, A1182 &lt;= 60), "56-60"
)</f>
        <v>18-25</v>
      </c>
      <c r="C1182" t="s">
        <v>32</v>
      </c>
      <c r="D1182" t="s">
        <v>80</v>
      </c>
      <c r="E1182" t="s">
        <v>78</v>
      </c>
      <c r="F1182">
        <v>2</v>
      </c>
      <c r="G1182" t="str" cm="1">
        <f t="array" ref="G1182">_xlfn.IFS(
AND(F1182&gt;=1,F1182&lt;=7),"Near",
AND(F1182&gt;=8,F1182&lt;=14),"Moderate",
AND(F1182&gt;=15,F1182&lt;=21),"Far",
AND(F1182&gt;=22,F1182&lt;=29),"Very Far"
)</f>
        <v>Near</v>
      </c>
      <c r="H1182">
        <v>4</v>
      </c>
      <c r="I1182" t="s">
        <v>27</v>
      </c>
      <c r="J1182">
        <v>1</v>
      </c>
      <c r="K1182">
        <v>1181</v>
      </c>
      <c r="L1182" t="s">
        <v>28</v>
      </c>
      <c r="M1182">
        <v>2</v>
      </c>
      <c r="N1182" t="s">
        <v>46</v>
      </c>
      <c r="O1182" t="s">
        <v>30</v>
      </c>
      <c r="P1182">
        <v>61790</v>
      </c>
      <c r="Q1182" t="s">
        <v>82</v>
      </c>
      <c r="R1182">
        <v>11</v>
      </c>
      <c r="S1182">
        <v>8</v>
      </c>
      <c r="T1182">
        <v>0</v>
      </c>
      <c r="U1182">
        <v>1</v>
      </c>
      <c r="V1182">
        <v>3</v>
      </c>
      <c r="W1182">
        <v>1</v>
      </c>
      <c r="X1182">
        <v>1</v>
      </c>
      <c r="Y1182">
        <v>0</v>
      </c>
    </row>
    <row r="1183" spans="1:25" x14ac:dyDescent="0.25">
      <c r="A1183">
        <v>36</v>
      </c>
      <c r="B1183" t="str" cm="1">
        <f t="array" ref="B1183">_xlfn.IFS(
    AND(A1183 &gt;= 18, A1183 &lt;= 25), "18-25",
    AND(A1183 &gt;= 26, A1183 &lt;= 35), "26-35",
    AND(A1183 &gt;= 36, A1183 &lt;= 45), "36-45",
    AND(A1183 &gt;= 46, A1183 &lt;= 55), "46-55",
    AND(A1183 &gt;= 56, A1183 &lt;= 60), "56-60"
)</f>
        <v>36-45</v>
      </c>
      <c r="C1183" t="s">
        <v>24</v>
      </c>
      <c r="D1183" t="s">
        <v>81</v>
      </c>
      <c r="E1183" t="s">
        <v>78</v>
      </c>
      <c r="F1183">
        <v>24</v>
      </c>
      <c r="G1183" t="str" cm="1">
        <f t="array" ref="G1183">_xlfn.IFS(
AND(F1183&gt;=1,F1183&lt;=7),"Near",
AND(F1183&gt;=8,F1183&lt;=14),"Moderate",
AND(F1183&gt;=15,F1183&lt;=21),"Far",
AND(F1183&gt;=22,F1183&lt;=29),"Very Far"
)</f>
        <v>Very Far</v>
      </c>
      <c r="H1183">
        <v>3</v>
      </c>
      <c r="I1183" t="s">
        <v>27</v>
      </c>
      <c r="J1183">
        <v>1</v>
      </c>
      <c r="K1183">
        <v>1182</v>
      </c>
      <c r="L1183" t="s">
        <v>28</v>
      </c>
      <c r="M1183">
        <v>2</v>
      </c>
      <c r="N1183" t="s">
        <v>44</v>
      </c>
      <c r="O1183" t="s">
        <v>30</v>
      </c>
      <c r="P1183">
        <v>61200</v>
      </c>
      <c r="Q1183" t="s">
        <v>85</v>
      </c>
      <c r="R1183">
        <v>19</v>
      </c>
      <c r="S1183">
        <v>8</v>
      </c>
      <c r="T1183">
        <v>0</v>
      </c>
      <c r="U1183">
        <v>10</v>
      </c>
      <c r="V1183">
        <v>2</v>
      </c>
      <c r="W1183">
        <v>9</v>
      </c>
      <c r="X1183">
        <v>3</v>
      </c>
      <c r="Y1183">
        <v>4</v>
      </c>
    </row>
    <row r="1184" spans="1:25" x14ac:dyDescent="0.25">
      <c r="A1184">
        <v>36</v>
      </c>
      <c r="B1184" t="str" cm="1">
        <f t="array" ref="B1184">_xlfn.IFS(
    AND(A1184 &gt;= 18, A1184 &lt;= 25), "18-25",
    AND(A1184 &gt;= 26, A1184 &lt;= 35), "26-35",
    AND(A1184 &gt;= 36, A1184 &lt;= 45), "36-45",
    AND(A1184 &gt;= 46, A1184 &lt;= 55), "46-55",
    AND(A1184 &gt;= 56, A1184 &lt;= 60), "56-60"
)</f>
        <v>36-45</v>
      </c>
      <c r="C1184" t="s">
        <v>24</v>
      </c>
      <c r="D1184" t="s">
        <v>80</v>
      </c>
      <c r="E1184" t="s">
        <v>78</v>
      </c>
      <c r="F1184">
        <v>16</v>
      </c>
      <c r="G1184" t="str" cm="1">
        <f t="array" ref="G1184">_xlfn.IFS(
AND(F1184&gt;=1,F1184&lt;=7),"Near",
AND(F1184&gt;=8,F1184&lt;=14),"Moderate",
AND(F1184&gt;=15,F1184&lt;=21),"Far",
AND(F1184&gt;=22,F1184&lt;=29),"Very Far"
)</f>
        <v>Far</v>
      </c>
      <c r="H1184">
        <v>1</v>
      </c>
      <c r="I1184" t="s">
        <v>42</v>
      </c>
      <c r="J1184">
        <v>1</v>
      </c>
      <c r="K1184">
        <v>1183</v>
      </c>
      <c r="L1184" t="s">
        <v>38</v>
      </c>
      <c r="M1184">
        <v>2</v>
      </c>
      <c r="N1184" t="s">
        <v>39</v>
      </c>
      <c r="O1184" t="s">
        <v>45</v>
      </c>
      <c r="P1184">
        <v>105960</v>
      </c>
      <c r="Q1184" t="s">
        <v>83</v>
      </c>
      <c r="R1184">
        <v>15</v>
      </c>
      <c r="S1184">
        <v>8</v>
      </c>
      <c r="T1184">
        <v>0</v>
      </c>
      <c r="U1184">
        <v>18</v>
      </c>
      <c r="V1184">
        <v>3</v>
      </c>
      <c r="W1184">
        <v>4</v>
      </c>
      <c r="X1184">
        <v>0</v>
      </c>
      <c r="Y1184">
        <v>2</v>
      </c>
    </row>
    <row r="1185" spans="1:25" x14ac:dyDescent="0.25">
      <c r="A1185">
        <v>56</v>
      </c>
      <c r="B1185" t="str" cm="1">
        <f t="array" ref="B1185">_xlfn.IFS(
    AND(A1185 &gt;= 18, A1185 &lt;= 25), "18-25",
    AND(A1185 &gt;= 26, A1185 &lt;= 35), "26-35",
    AND(A1185 &gt;= 36, A1185 &lt;= 45), "36-45",
    AND(A1185 &gt;= 46, A1185 &lt;= 55), "46-55",
    AND(A1185 &gt;= 56, A1185 &lt;= 60), "56-60"
)</f>
        <v>56-60</v>
      </c>
      <c r="C1185" t="s">
        <v>24</v>
      </c>
      <c r="D1185" t="s">
        <v>40</v>
      </c>
      <c r="E1185" t="s">
        <v>78</v>
      </c>
      <c r="F1185">
        <v>8</v>
      </c>
      <c r="G1185" t="str" cm="1">
        <f t="array" ref="G1185">_xlfn.IFS(
AND(F1185&gt;=1,F1185&lt;=7),"Near",
AND(F1185&gt;=8,F1185&lt;=14),"Moderate",
AND(F1185&gt;=15,F1185&lt;=21),"Far",
AND(F1185&gt;=22,F1185&lt;=29),"Very Far"
)</f>
        <v>Moderate</v>
      </c>
      <c r="H1185">
        <v>1</v>
      </c>
      <c r="I1185" t="s">
        <v>27</v>
      </c>
      <c r="J1185">
        <v>1</v>
      </c>
      <c r="K1185">
        <v>1184</v>
      </c>
      <c r="L1185" t="s">
        <v>38</v>
      </c>
      <c r="M1185">
        <v>1</v>
      </c>
      <c r="N1185" t="s">
        <v>39</v>
      </c>
      <c r="O1185" t="s">
        <v>45</v>
      </c>
      <c r="P1185">
        <v>54670</v>
      </c>
      <c r="Q1185" t="s">
        <v>84</v>
      </c>
      <c r="R1185">
        <v>20</v>
      </c>
      <c r="S1185">
        <v>8</v>
      </c>
      <c r="T1185">
        <v>0</v>
      </c>
      <c r="U1185">
        <v>13</v>
      </c>
      <c r="V1185">
        <v>6</v>
      </c>
      <c r="W1185">
        <v>13</v>
      </c>
      <c r="X1185">
        <v>1</v>
      </c>
      <c r="Y1185">
        <v>9</v>
      </c>
    </row>
    <row r="1186" spans="1:25" x14ac:dyDescent="0.25">
      <c r="A1186">
        <v>29</v>
      </c>
      <c r="B1186" t="str" cm="1">
        <f t="array" ref="B1186">_xlfn.IFS(
    AND(A1186 &gt;= 18, A1186 &lt;= 25), "18-25",
    AND(A1186 &gt;= 26, A1186 &lt;= 35), "26-35",
    AND(A1186 &gt;= 36, A1186 &lt;= 45), "36-45",
    AND(A1186 &gt;= 46, A1186 &lt;= 55), "46-55",
    AND(A1186 &gt;= 56, A1186 &lt;= 60), "56-60"
)</f>
        <v>26-35</v>
      </c>
      <c r="C1186" t="s">
        <v>32</v>
      </c>
      <c r="D1186" t="s">
        <v>81</v>
      </c>
      <c r="E1186" t="s">
        <v>78</v>
      </c>
      <c r="F1186">
        <v>9</v>
      </c>
      <c r="G1186" t="str" cm="1">
        <f t="array" ref="G1186">_xlfn.IFS(
AND(F1186&gt;=1,F1186&lt;=7),"Near",
AND(F1186&gt;=8,F1186&lt;=14),"Moderate",
AND(F1186&gt;=15,F1186&lt;=21),"Far",
AND(F1186&gt;=22,F1186&lt;=29),"Very Far"
)</f>
        <v>Moderate</v>
      </c>
      <c r="H1186">
        <v>4</v>
      </c>
      <c r="I1186" t="s">
        <v>42</v>
      </c>
      <c r="J1186">
        <v>1</v>
      </c>
      <c r="K1186">
        <v>1185</v>
      </c>
      <c r="L1186" t="s">
        <v>38</v>
      </c>
      <c r="M1186">
        <v>2</v>
      </c>
      <c r="N1186" t="s">
        <v>47</v>
      </c>
      <c r="O1186" t="s">
        <v>30</v>
      </c>
      <c r="P1186">
        <v>29960</v>
      </c>
      <c r="Q1186" t="s">
        <v>85</v>
      </c>
      <c r="R1186">
        <v>25</v>
      </c>
      <c r="S1186">
        <v>8</v>
      </c>
      <c r="T1186">
        <v>0</v>
      </c>
      <c r="U1186">
        <v>4</v>
      </c>
      <c r="V1186">
        <v>4</v>
      </c>
      <c r="W1186">
        <v>2</v>
      </c>
      <c r="X1186">
        <v>2</v>
      </c>
      <c r="Y1186">
        <v>2</v>
      </c>
    </row>
    <row r="1187" spans="1:25" x14ac:dyDescent="0.25">
      <c r="A1187">
        <v>42</v>
      </c>
      <c r="B1187" t="str" cm="1">
        <f t="array" ref="B1187">_xlfn.IFS(
    AND(A1187 &gt;= 18, A1187 &lt;= 25), "18-25",
    AND(A1187 &gt;= 26, A1187 &lt;= 35), "26-35",
    AND(A1187 &gt;= 36, A1187 &lt;= 45), "36-45",
    AND(A1187 &gt;= 46, A1187 &lt;= 55), "46-55",
    AND(A1187 &gt;= 56, A1187 &lt;= 60), "56-60"
)</f>
        <v>36-45</v>
      </c>
      <c r="C1187" t="s">
        <v>24</v>
      </c>
      <c r="D1187" t="s">
        <v>81</v>
      </c>
      <c r="E1187" t="s">
        <v>78</v>
      </c>
      <c r="F1187">
        <v>17</v>
      </c>
      <c r="G1187" t="str" cm="1">
        <f t="array" ref="G1187">_xlfn.IFS(
AND(F1187&gt;=1,F1187&lt;=7),"Near",
AND(F1187&gt;=8,F1187&lt;=14),"Moderate",
AND(F1187&gt;=15,F1187&lt;=21),"Far",
AND(F1187&gt;=22,F1187&lt;=29),"Very Far"
)</f>
        <v>Far</v>
      </c>
      <c r="H1187">
        <v>1</v>
      </c>
      <c r="I1187" t="s">
        <v>27</v>
      </c>
      <c r="J1187">
        <v>1</v>
      </c>
      <c r="K1187">
        <v>1186</v>
      </c>
      <c r="L1187" t="s">
        <v>38</v>
      </c>
      <c r="M1187">
        <v>3</v>
      </c>
      <c r="N1187" t="s">
        <v>35</v>
      </c>
      <c r="O1187" t="s">
        <v>30</v>
      </c>
      <c r="P1187">
        <v>99980</v>
      </c>
      <c r="Q1187" t="s">
        <v>84</v>
      </c>
      <c r="R1187">
        <v>24</v>
      </c>
      <c r="S1187">
        <v>8</v>
      </c>
      <c r="T1187">
        <v>2</v>
      </c>
      <c r="U1187">
        <v>24</v>
      </c>
      <c r="V1187">
        <v>3</v>
      </c>
      <c r="W1187">
        <v>22</v>
      </c>
      <c r="X1187">
        <v>4</v>
      </c>
      <c r="Y1187">
        <v>14</v>
      </c>
    </row>
    <row r="1188" spans="1:25" x14ac:dyDescent="0.25">
      <c r="A1188">
        <v>56</v>
      </c>
      <c r="B1188" t="str" cm="1">
        <f t="array" ref="B1188">_xlfn.IFS(
    AND(A1188 &gt;= 18, A1188 &lt;= 25), "18-25",
    AND(A1188 &gt;= 26, A1188 &lt;= 35), "26-35",
    AND(A1188 &gt;= 36, A1188 &lt;= 45), "36-45",
    AND(A1188 &gt;= 46, A1188 &lt;= 55), "46-55",
    AND(A1188 &gt;= 56, A1188 &lt;= 60), "56-60"
)</f>
        <v>56-60</v>
      </c>
      <c r="C1188" t="s">
        <v>32</v>
      </c>
      <c r="D1188" t="s">
        <v>81</v>
      </c>
      <c r="E1188" t="s">
        <v>26</v>
      </c>
      <c r="F1188">
        <v>10</v>
      </c>
      <c r="G1188" t="str" cm="1">
        <f t="array" ref="G1188">_xlfn.IFS(
AND(F1188&gt;=1,F1188&lt;=7),"Near",
AND(F1188&gt;=8,F1188&lt;=14),"Moderate",
AND(F1188&gt;=15,F1188&lt;=21),"Far",
AND(F1188&gt;=22,F1188&lt;=29),"Very Far"
)</f>
        <v>Moderate</v>
      </c>
      <c r="H1188">
        <v>4</v>
      </c>
      <c r="I1188" t="s">
        <v>37</v>
      </c>
      <c r="J1188">
        <v>1</v>
      </c>
      <c r="K1188">
        <v>1187</v>
      </c>
      <c r="L1188" t="s">
        <v>38</v>
      </c>
      <c r="M1188">
        <v>2</v>
      </c>
      <c r="N1188" t="s">
        <v>39</v>
      </c>
      <c r="O1188" t="s">
        <v>30</v>
      </c>
      <c r="P1188">
        <v>40780</v>
      </c>
      <c r="Q1188" t="s">
        <v>84</v>
      </c>
      <c r="R1188">
        <v>24</v>
      </c>
      <c r="S1188">
        <v>8</v>
      </c>
      <c r="T1188">
        <v>1</v>
      </c>
      <c r="U1188">
        <v>14</v>
      </c>
      <c r="V1188">
        <v>3</v>
      </c>
      <c r="W1188">
        <v>10</v>
      </c>
      <c r="X1188">
        <v>9</v>
      </c>
      <c r="Y1188">
        <v>8</v>
      </c>
    </row>
    <row r="1189" spans="1:25" x14ac:dyDescent="0.25">
      <c r="A1189">
        <v>41</v>
      </c>
      <c r="B1189" t="str" cm="1">
        <f t="array" ref="B1189">_xlfn.IFS(
    AND(A1189 &gt;= 18, A1189 &lt;= 25), "18-25",
    AND(A1189 &gt;= 26, A1189 &lt;= 35), "26-35",
    AND(A1189 &gt;= 36, A1189 &lt;= 45), "36-45",
    AND(A1189 &gt;= 46, A1189 &lt;= 55), "46-55",
    AND(A1189 &gt;= 56, A1189 &lt;= 60), "56-60"
)</f>
        <v>36-45</v>
      </c>
      <c r="C1189" t="s">
        <v>24</v>
      </c>
      <c r="D1189" t="s">
        <v>81</v>
      </c>
      <c r="E1189" t="s">
        <v>78</v>
      </c>
      <c r="F1189">
        <v>13</v>
      </c>
      <c r="G1189" t="str" cm="1">
        <f t="array" ref="G1189">_xlfn.IFS(
AND(F1189&gt;=1,F1189&lt;=7),"Near",
AND(F1189&gt;=8,F1189&lt;=14),"Moderate",
AND(F1189&gt;=15,F1189&lt;=21),"Far",
AND(F1189&gt;=22,F1189&lt;=29),"Very Far"
)</f>
        <v>Moderate</v>
      </c>
      <c r="H1189">
        <v>4</v>
      </c>
      <c r="I1189" t="s">
        <v>27</v>
      </c>
      <c r="J1189">
        <v>1</v>
      </c>
      <c r="K1189">
        <v>1188</v>
      </c>
      <c r="L1189" t="s">
        <v>28</v>
      </c>
      <c r="M1189">
        <v>1</v>
      </c>
      <c r="N1189" t="s">
        <v>29</v>
      </c>
      <c r="O1189" t="s">
        <v>30</v>
      </c>
      <c r="P1189">
        <v>109200</v>
      </c>
      <c r="Q1189" t="s">
        <v>83</v>
      </c>
      <c r="R1189">
        <v>15</v>
      </c>
      <c r="S1189">
        <v>8</v>
      </c>
      <c r="T1189">
        <v>1</v>
      </c>
      <c r="U1189">
        <v>21</v>
      </c>
      <c r="V1189">
        <v>3</v>
      </c>
      <c r="W1189">
        <v>20</v>
      </c>
      <c r="X1189">
        <v>0</v>
      </c>
      <c r="Y1189">
        <v>10</v>
      </c>
    </row>
    <row r="1190" spans="1:25" x14ac:dyDescent="0.25">
      <c r="A1190">
        <v>34</v>
      </c>
      <c r="B1190" t="str" cm="1">
        <f t="array" ref="B1190">_xlfn.IFS(
    AND(A1190 &gt;= 18, A1190 &lt;= 25), "18-25",
    AND(A1190 &gt;= 26, A1190 &lt;= 35), "26-35",
    AND(A1190 &gt;= 36, A1190 &lt;= 45), "36-45",
    AND(A1190 &gt;= 46, A1190 &lt;= 55), "46-55",
    AND(A1190 &gt;= 56, A1190 &lt;= 60), "56-60"
)</f>
        <v>26-35</v>
      </c>
      <c r="C1190" t="s">
        <v>24</v>
      </c>
      <c r="D1190" t="s">
        <v>81</v>
      </c>
      <c r="E1190" t="s">
        <v>26</v>
      </c>
      <c r="F1190">
        <v>1</v>
      </c>
      <c r="G1190" t="str" cm="1">
        <f t="array" ref="G1190">_xlfn.IFS(
AND(F1190&gt;=1,F1190&lt;=7),"Near",
AND(F1190&gt;=8,F1190&lt;=14),"Moderate",
AND(F1190&gt;=15,F1190&lt;=21),"Far",
AND(F1190&gt;=22,F1190&lt;=29),"Very Far"
)</f>
        <v>Near</v>
      </c>
      <c r="H1190">
        <v>3</v>
      </c>
      <c r="I1190" t="s">
        <v>42</v>
      </c>
      <c r="J1190">
        <v>1</v>
      </c>
      <c r="K1190">
        <v>1189</v>
      </c>
      <c r="L1190" t="s">
        <v>28</v>
      </c>
      <c r="M1190">
        <v>1</v>
      </c>
      <c r="N1190" t="s">
        <v>44</v>
      </c>
      <c r="O1190" t="s">
        <v>30</v>
      </c>
      <c r="P1190">
        <v>62320</v>
      </c>
      <c r="Q1190" t="s">
        <v>84</v>
      </c>
      <c r="R1190">
        <v>13</v>
      </c>
      <c r="S1190">
        <v>8</v>
      </c>
      <c r="T1190">
        <v>1</v>
      </c>
      <c r="U1190">
        <v>8</v>
      </c>
      <c r="V1190">
        <v>3</v>
      </c>
      <c r="W1190">
        <v>8</v>
      </c>
      <c r="X1190">
        <v>1</v>
      </c>
      <c r="Y1190">
        <v>7</v>
      </c>
    </row>
    <row r="1191" spans="1:25" x14ac:dyDescent="0.25">
      <c r="A1191">
        <v>36</v>
      </c>
      <c r="B1191" t="str" cm="1">
        <f t="array" ref="B1191">_xlfn.IFS(
    AND(A1191 &gt;= 18, A1191 &lt;= 25), "18-25",
    AND(A1191 &gt;= 26, A1191 &lt;= 35), "26-35",
    AND(A1191 &gt;= 36, A1191 &lt;= 45), "36-45",
    AND(A1191 &gt;= 46, A1191 &lt;= 55), "46-55",
    AND(A1191 &gt;= 56, A1191 &lt;= 60), "56-60"
)</f>
        <v>36-45</v>
      </c>
      <c r="C1191" t="s">
        <v>24</v>
      </c>
      <c r="D1191" t="s">
        <v>40</v>
      </c>
      <c r="E1191" t="s">
        <v>26</v>
      </c>
      <c r="F1191">
        <v>1</v>
      </c>
      <c r="G1191" t="str" cm="1">
        <f t="array" ref="G1191">_xlfn.IFS(
AND(F1191&gt;=1,F1191&lt;=7),"Near",
AND(F1191&gt;=8,F1191&lt;=14),"Moderate",
AND(F1191&gt;=15,F1191&lt;=21),"Far",
AND(F1191&gt;=22,F1191&lt;=29),"Very Far"
)</f>
        <v>Near</v>
      </c>
      <c r="H1191">
        <v>1</v>
      </c>
      <c r="I1191" t="s">
        <v>42</v>
      </c>
      <c r="J1191">
        <v>1</v>
      </c>
      <c r="K1191">
        <v>1190</v>
      </c>
      <c r="L1191" t="s">
        <v>28</v>
      </c>
      <c r="M1191">
        <v>1</v>
      </c>
      <c r="N1191" t="s">
        <v>41</v>
      </c>
      <c r="O1191" t="s">
        <v>45</v>
      </c>
      <c r="P1191">
        <v>132470</v>
      </c>
      <c r="Q1191" t="s">
        <v>85</v>
      </c>
      <c r="R1191">
        <v>14</v>
      </c>
      <c r="S1191">
        <v>8</v>
      </c>
      <c r="T1191">
        <v>0</v>
      </c>
      <c r="U1191">
        <v>15</v>
      </c>
      <c r="V1191">
        <v>3</v>
      </c>
      <c r="W1191">
        <v>15</v>
      </c>
      <c r="X1191">
        <v>11</v>
      </c>
      <c r="Y1191">
        <v>11</v>
      </c>
    </row>
    <row r="1192" spans="1:25" x14ac:dyDescent="0.25">
      <c r="A1192">
        <v>41</v>
      </c>
      <c r="B1192" t="str" cm="1">
        <f t="array" ref="B1192">_xlfn.IFS(
    AND(A1192 &gt;= 18, A1192 &lt;= 25), "18-25",
    AND(A1192 &gt;= 26, A1192 &lt;= 35), "26-35",
    AND(A1192 &gt;= 36, A1192 &lt;= 45), "36-45",
    AND(A1192 &gt;= 46, A1192 &lt;= 55), "46-55",
    AND(A1192 &gt;= 56, A1192 &lt;= 60), "56-60"
)</f>
        <v>36-45</v>
      </c>
      <c r="C1192" t="s">
        <v>24</v>
      </c>
      <c r="D1192" t="s">
        <v>81</v>
      </c>
      <c r="E1192" t="s">
        <v>78</v>
      </c>
      <c r="F1192">
        <v>1</v>
      </c>
      <c r="G1192" t="str" cm="1">
        <f t="array" ref="G1192">_xlfn.IFS(
AND(F1192&gt;=1,F1192&lt;=7),"Near",
AND(F1192&gt;=8,F1192&lt;=14),"Moderate",
AND(F1192&gt;=15,F1192&lt;=21),"Far",
AND(F1192&gt;=22,F1192&lt;=29),"Very Far"
)</f>
        <v>Near</v>
      </c>
      <c r="H1192">
        <v>5</v>
      </c>
      <c r="I1192" t="s">
        <v>42</v>
      </c>
      <c r="J1192">
        <v>1</v>
      </c>
      <c r="K1192">
        <v>1191</v>
      </c>
      <c r="L1192" t="s">
        <v>38</v>
      </c>
      <c r="M1192">
        <v>1</v>
      </c>
      <c r="N1192" t="s">
        <v>29</v>
      </c>
      <c r="O1192" t="s">
        <v>45</v>
      </c>
      <c r="P1192">
        <v>40810</v>
      </c>
      <c r="Q1192" t="s">
        <v>83</v>
      </c>
      <c r="R1192">
        <v>13</v>
      </c>
      <c r="S1192">
        <v>8</v>
      </c>
      <c r="T1192">
        <v>0</v>
      </c>
      <c r="U1192">
        <v>14</v>
      </c>
      <c r="V1192">
        <v>3</v>
      </c>
      <c r="W1192">
        <v>5</v>
      </c>
      <c r="X1192">
        <v>0</v>
      </c>
      <c r="Y1192">
        <v>4</v>
      </c>
    </row>
    <row r="1193" spans="1:25" x14ac:dyDescent="0.25">
      <c r="A1193">
        <v>32</v>
      </c>
      <c r="B1193" t="str" cm="1">
        <f t="array" ref="B1193">_xlfn.IFS(
    AND(A1193 &gt;= 18, A1193 &lt;= 25), "18-25",
    AND(A1193 &gt;= 26, A1193 &lt;= 35), "26-35",
    AND(A1193 &gt;= 36, A1193 &lt;= 45), "36-45",
    AND(A1193 &gt;= 46, A1193 &lt;= 55), "46-55",
    AND(A1193 &gt;= 56, A1193 &lt;= 60), "56-60"
)</f>
        <v>26-35</v>
      </c>
      <c r="C1193" t="s">
        <v>24</v>
      </c>
      <c r="D1193" t="s">
        <v>81</v>
      </c>
      <c r="E1193" t="s">
        <v>26</v>
      </c>
      <c r="F1193">
        <v>9</v>
      </c>
      <c r="G1193" t="str" cm="1">
        <f t="array" ref="G1193">_xlfn.IFS(
AND(F1193&gt;=1,F1193&lt;=7),"Near",
AND(F1193&gt;=8,F1193&lt;=14),"Moderate",
AND(F1193&gt;=15,F1193&lt;=21),"Far",
AND(F1193&gt;=22,F1193&lt;=29),"Very Far"
)</f>
        <v>Moderate</v>
      </c>
      <c r="H1193">
        <v>4</v>
      </c>
      <c r="I1193" t="s">
        <v>27</v>
      </c>
      <c r="J1193">
        <v>1</v>
      </c>
      <c r="K1193">
        <v>1192</v>
      </c>
      <c r="L1193" t="s">
        <v>28</v>
      </c>
      <c r="M1193">
        <v>2</v>
      </c>
      <c r="N1193" t="s">
        <v>35</v>
      </c>
      <c r="O1193" t="s">
        <v>36</v>
      </c>
      <c r="P1193">
        <v>57690</v>
      </c>
      <c r="Q1193" t="s">
        <v>82</v>
      </c>
      <c r="R1193">
        <v>11</v>
      </c>
      <c r="S1193">
        <v>8</v>
      </c>
      <c r="T1193">
        <v>0</v>
      </c>
      <c r="U1193">
        <v>4</v>
      </c>
      <c r="V1193">
        <v>3</v>
      </c>
      <c r="W1193">
        <v>4</v>
      </c>
      <c r="X1193">
        <v>1</v>
      </c>
      <c r="Y1193">
        <v>2</v>
      </c>
    </row>
    <row r="1194" spans="1:25" x14ac:dyDescent="0.25">
      <c r="A1194">
        <v>35</v>
      </c>
      <c r="B1194" t="str" cm="1">
        <f t="array" ref="B1194">_xlfn.IFS(
    AND(A1194 &gt;= 18, A1194 &lt;= 25), "18-25",
    AND(A1194 &gt;= 26, A1194 &lt;= 35), "26-35",
    AND(A1194 &gt;= 36, A1194 &lt;= 45), "36-45",
    AND(A1194 &gt;= 46, A1194 &lt;= 55), "46-55",
    AND(A1194 &gt;= 56, A1194 &lt;= 60), "56-60"
)</f>
        <v>26-35</v>
      </c>
      <c r="C1194" t="s">
        <v>24</v>
      </c>
      <c r="D1194" t="s">
        <v>81</v>
      </c>
      <c r="E1194" t="s">
        <v>78</v>
      </c>
      <c r="F1194">
        <v>16</v>
      </c>
      <c r="G1194" t="str" cm="1">
        <f t="array" ref="G1194">_xlfn.IFS(
AND(F1194&gt;=1,F1194&lt;=7),"Near",
AND(F1194&gt;=8,F1194&lt;=14),"Moderate",
AND(F1194&gt;=15,F1194&lt;=21),"Far",
AND(F1194&gt;=22,F1194&lt;=29),"Very Far"
)</f>
        <v>Far</v>
      </c>
      <c r="H1194">
        <v>3</v>
      </c>
      <c r="I1194" t="s">
        <v>42</v>
      </c>
      <c r="J1194">
        <v>1</v>
      </c>
      <c r="K1194">
        <v>1193</v>
      </c>
      <c r="L1194" t="s">
        <v>28</v>
      </c>
      <c r="M1194">
        <v>2</v>
      </c>
      <c r="N1194" t="s">
        <v>29</v>
      </c>
      <c r="O1194" t="s">
        <v>36</v>
      </c>
      <c r="P1194">
        <v>23940</v>
      </c>
      <c r="Q1194" t="s">
        <v>85</v>
      </c>
      <c r="R1194">
        <v>16</v>
      </c>
      <c r="S1194">
        <v>8</v>
      </c>
      <c r="T1194">
        <v>1</v>
      </c>
      <c r="U1194">
        <v>9</v>
      </c>
      <c r="V1194">
        <v>3</v>
      </c>
      <c r="W1194">
        <v>9</v>
      </c>
      <c r="X1194">
        <v>1</v>
      </c>
      <c r="Y1194">
        <v>7</v>
      </c>
    </row>
    <row r="1195" spans="1:25" x14ac:dyDescent="0.25">
      <c r="A1195">
        <v>38</v>
      </c>
      <c r="B1195" t="str" cm="1">
        <f t="array" ref="B1195">_xlfn.IFS(
    AND(A1195 &gt;= 18, A1195 &lt;= 25), "18-25",
    AND(A1195 &gt;= 26, A1195 &lt;= 35), "26-35",
    AND(A1195 &gt;= 36, A1195 &lt;= 45), "36-45",
    AND(A1195 &gt;= 46, A1195 &lt;= 55), "46-55",
    AND(A1195 &gt;= 56, A1195 &lt;= 60), "56-60"
)</f>
        <v>36-45</v>
      </c>
      <c r="C1195" t="s">
        <v>24</v>
      </c>
      <c r="D1195" t="s">
        <v>81</v>
      </c>
      <c r="E1195" t="s">
        <v>78</v>
      </c>
      <c r="F1195">
        <v>23</v>
      </c>
      <c r="G1195" t="str" cm="1">
        <f t="array" ref="G1195">_xlfn.IFS(
AND(F1195&gt;=1,F1195&lt;=7),"Near",
AND(F1195&gt;=8,F1195&lt;=14),"Moderate",
AND(F1195&gt;=15,F1195&lt;=21),"Far",
AND(F1195&gt;=22,F1195&lt;=29),"Very Far"
)</f>
        <v>Very Far</v>
      </c>
      <c r="H1195">
        <v>3</v>
      </c>
      <c r="I1195" t="s">
        <v>42</v>
      </c>
      <c r="J1195">
        <v>1</v>
      </c>
      <c r="K1195">
        <v>1194</v>
      </c>
      <c r="L1195" t="s">
        <v>38</v>
      </c>
      <c r="M1195">
        <v>3</v>
      </c>
      <c r="N1195" t="s">
        <v>47</v>
      </c>
      <c r="O1195" t="s">
        <v>30</v>
      </c>
      <c r="P1195">
        <v>39040</v>
      </c>
      <c r="Q1195" t="s">
        <v>85</v>
      </c>
      <c r="R1195">
        <v>22</v>
      </c>
      <c r="S1195">
        <v>8</v>
      </c>
      <c r="T1195">
        <v>0</v>
      </c>
      <c r="U1195">
        <v>10</v>
      </c>
      <c r="V1195">
        <v>3</v>
      </c>
      <c r="W1195">
        <v>10</v>
      </c>
      <c r="X1195">
        <v>1</v>
      </c>
      <c r="Y1195">
        <v>9</v>
      </c>
    </row>
    <row r="1196" spans="1:25" x14ac:dyDescent="0.25">
      <c r="A1196">
        <v>50</v>
      </c>
      <c r="B1196" t="str" cm="1">
        <f t="array" ref="B1196">_xlfn.IFS(
    AND(A1196 &gt;= 18, A1196 &lt;= 25), "18-25",
    AND(A1196 &gt;= 26, A1196 &lt;= 35), "26-35",
    AND(A1196 &gt;= 36, A1196 &lt;= 45), "36-45",
    AND(A1196 &gt;= 46, A1196 &lt;= 55), "46-55",
    AND(A1196 &gt;= 56, A1196 &lt;= 60), "56-60"
)</f>
        <v>46-55</v>
      </c>
      <c r="C1196" t="s">
        <v>32</v>
      </c>
      <c r="D1196" t="s">
        <v>80</v>
      </c>
      <c r="E1196" t="s">
        <v>26</v>
      </c>
      <c r="F1196">
        <v>4</v>
      </c>
      <c r="G1196" t="str" cm="1">
        <f t="array" ref="G1196">_xlfn.IFS(
AND(F1196&gt;=1,F1196&lt;=7),"Near",
AND(F1196&gt;=8,F1196&lt;=14),"Moderate",
AND(F1196&gt;=15,F1196&lt;=21),"Far",
AND(F1196&gt;=22,F1196&lt;=29),"Very Far"
)</f>
        <v>Near</v>
      </c>
      <c r="H1196">
        <v>2</v>
      </c>
      <c r="I1196" t="s">
        <v>27</v>
      </c>
      <c r="J1196">
        <v>1</v>
      </c>
      <c r="K1196">
        <v>1195</v>
      </c>
      <c r="L1196" t="s">
        <v>28</v>
      </c>
      <c r="M1196">
        <v>2</v>
      </c>
      <c r="N1196" t="s">
        <v>44</v>
      </c>
      <c r="O1196" t="s">
        <v>45</v>
      </c>
      <c r="P1196">
        <v>167990</v>
      </c>
      <c r="Q1196" t="s">
        <v>84</v>
      </c>
      <c r="R1196">
        <v>14</v>
      </c>
      <c r="S1196">
        <v>8</v>
      </c>
      <c r="T1196">
        <v>1</v>
      </c>
      <c r="U1196">
        <v>12</v>
      </c>
      <c r="V1196">
        <v>2</v>
      </c>
      <c r="W1196">
        <v>6</v>
      </c>
      <c r="X1196">
        <v>0</v>
      </c>
      <c r="Y1196">
        <v>1</v>
      </c>
    </row>
    <row r="1197" spans="1:25" x14ac:dyDescent="0.25">
      <c r="A1197">
        <v>36</v>
      </c>
      <c r="B1197" t="str" cm="1">
        <f t="array" ref="B1197">_xlfn.IFS(
    AND(A1197 &gt;= 18, A1197 &lt;= 25), "18-25",
    AND(A1197 &gt;= 26, A1197 &lt;= 35), "26-35",
    AND(A1197 &gt;= 36, A1197 &lt;= 45), "36-45",
    AND(A1197 &gt;= 46, A1197 &lt;= 55), "46-55",
    AND(A1197 &gt;= 56, A1197 &lt;= 60), "56-60"
)</f>
        <v>36-45</v>
      </c>
      <c r="C1197" t="s">
        <v>24</v>
      </c>
      <c r="D1197" t="s">
        <v>81</v>
      </c>
      <c r="E1197" t="s">
        <v>78</v>
      </c>
      <c r="F1197">
        <v>22</v>
      </c>
      <c r="G1197" t="str" cm="1">
        <f t="array" ref="G1197">_xlfn.IFS(
AND(F1197&gt;=1,F1197&lt;=7),"Near",
AND(F1197&gt;=8,F1197&lt;=14),"Moderate",
AND(F1197&gt;=15,F1197&lt;=21),"Far",
AND(F1197&gt;=22,F1197&lt;=29),"Very Far"
)</f>
        <v>Very Far</v>
      </c>
      <c r="H1197">
        <v>4</v>
      </c>
      <c r="I1197" t="s">
        <v>27</v>
      </c>
      <c r="J1197">
        <v>1</v>
      </c>
      <c r="K1197">
        <v>1196</v>
      </c>
      <c r="L1197" t="s">
        <v>38</v>
      </c>
      <c r="M1197">
        <v>1</v>
      </c>
      <c r="N1197" t="s">
        <v>29</v>
      </c>
      <c r="O1197" t="s">
        <v>30</v>
      </c>
      <c r="P1197">
        <v>29500</v>
      </c>
      <c r="Q1197" t="s">
        <v>85</v>
      </c>
      <c r="R1197">
        <v>14</v>
      </c>
      <c r="S1197">
        <v>8</v>
      </c>
      <c r="T1197">
        <v>0</v>
      </c>
      <c r="U1197">
        <v>8</v>
      </c>
      <c r="V1197">
        <v>1</v>
      </c>
      <c r="W1197">
        <v>6</v>
      </c>
      <c r="X1197">
        <v>0</v>
      </c>
      <c r="Y1197">
        <v>0</v>
      </c>
    </row>
    <row r="1198" spans="1:25" x14ac:dyDescent="0.25">
      <c r="A1198">
        <v>45</v>
      </c>
      <c r="B1198" t="str" cm="1">
        <f t="array" ref="B1198">_xlfn.IFS(
    AND(A1198 &gt;= 18, A1198 &lt;= 25), "18-25",
    AND(A1198 &gt;= 26, A1198 &lt;= 35), "26-35",
    AND(A1198 &gt;= 36, A1198 &lt;= 45), "36-45",
    AND(A1198 &gt;= 46, A1198 &lt;= 55), "46-55",
    AND(A1198 &gt;= 56, A1198 &lt;= 60), "56-60"
)</f>
        <v>36-45</v>
      </c>
      <c r="C1198" t="s">
        <v>24</v>
      </c>
      <c r="D1198" t="s">
        <v>81</v>
      </c>
      <c r="E1198" t="s">
        <v>26</v>
      </c>
      <c r="F1198">
        <v>24</v>
      </c>
      <c r="G1198" t="str" cm="1">
        <f t="array" ref="G1198">_xlfn.IFS(
AND(F1198&gt;=1,F1198&lt;=7),"Near",
AND(F1198&gt;=8,F1198&lt;=14),"Moderate",
AND(F1198&gt;=15,F1198&lt;=21),"Far",
AND(F1198&gt;=22,F1198&lt;=29),"Very Far"
)</f>
        <v>Very Far</v>
      </c>
      <c r="H1198">
        <v>3</v>
      </c>
      <c r="I1198" t="s">
        <v>27</v>
      </c>
      <c r="J1198">
        <v>1</v>
      </c>
      <c r="K1198">
        <v>1197</v>
      </c>
      <c r="L1198" t="s">
        <v>38</v>
      </c>
      <c r="M1198">
        <v>1</v>
      </c>
      <c r="N1198" t="s">
        <v>44</v>
      </c>
      <c r="O1198" t="s">
        <v>36</v>
      </c>
      <c r="P1198">
        <v>36290</v>
      </c>
      <c r="Q1198" t="s">
        <v>84</v>
      </c>
      <c r="R1198">
        <v>16</v>
      </c>
      <c r="S1198">
        <v>8</v>
      </c>
      <c r="T1198">
        <v>1</v>
      </c>
      <c r="U1198">
        <v>8</v>
      </c>
      <c r="V1198">
        <v>2</v>
      </c>
      <c r="W1198">
        <v>5</v>
      </c>
      <c r="X1198">
        <v>0</v>
      </c>
      <c r="Y1198">
        <v>1</v>
      </c>
    </row>
    <row r="1199" spans="1:25" x14ac:dyDescent="0.25">
      <c r="A1199">
        <v>40</v>
      </c>
      <c r="B1199" t="str" cm="1">
        <f t="array" ref="B1199">_xlfn.IFS(
    AND(A1199 &gt;= 18, A1199 &lt;= 25), "18-25",
    AND(A1199 &gt;= 26, A1199 &lt;= 35), "26-35",
    AND(A1199 &gt;= 36, A1199 &lt;= 45), "36-45",
    AND(A1199 &gt;= 46, A1199 &lt;= 55), "46-55",
    AND(A1199 &gt;= 56, A1199 &lt;= 60), "56-60"
)</f>
        <v>36-45</v>
      </c>
      <c r="C1199" t="s">
        <v>24</v>
      </c>
      <c r="D1199" t="s">
        <v>81</v>
      </c>
      <c r="E1199" t="s">
        <v>26</v>
      </c>
      <c r="F1199">
        <v>10</v>
      </c>
      <c r="G1199" t="str" cm="1">
        <f t="array" ref="G1199">_xlfn.IFS(
AND(F1199&gt;=1,F1199&lt;=7),"Near",
AND(F1199&gt;=8,F1199&lt;=14),"Moderate",
AND(F1199&gt;=15,F1199&lt;=21),"Far",
AND(F1199&gt;=22,F1199&lt;=29),"Very Far"
)</f>
        <v>Moderate</v>
      </c>
      <c r="H1199">
        <v>4</v>
      </c>
      <c r="I1199" t="s">
        <v>27</v>
      </c>
      <c r="J1199">
        <v>1</v>
      </c>
      <c r="K1199">
        <v>1198</v>
      </c>
      <c r="L1199" t="s">
        <v>38</v>
      </c>
      <c r="M1199">
        <v>1</v>
      </c>
      <c r="N1199" t="s">
        <v>35</v>
      </c>
      <c r="O1199" t="s">
        <v>36</v>
      </c>
      <c r="P1199">
        <v>93620</v>
      </c>
      <c r="Q1199" t="s">
        <v>84</v>
      </c>
      <c r="R1199">
        <v>11</v>
      </c>
      <c r="S1199">
        <v>8</v>
      </c>
      <c r="T1199">
        <v>1</v>
      </c>
      <c r="U1199">
        <v>8</v>
      </c>
      <c r="V1199">
        <v>6</v>
      </c>
      <c r="W1199">
        <v>2</v>
      </c>
      <c r="X1199">
        <v>2</v>
      </c>
      <c r="Y1199">
        <v>2</v>
      </c>
    </row>
    <row r="1200" spans="1:25" x14ac:dyDescent="0.25">
      <c r="A1200">
        <v>35</v>
      </c>
      <c r="B1200" t="str" cm="1">
        <f t="array" ref="B1200">_xlfn.IFS(
    AND(A1200 &gt;= 18, A1200 &lt;= 25), "18-25",
    AND(A1200 &gt;= 26, A1200 &lt;= 35), "26-35",
    AND(A1200 &gt;= 36, A1200 &lt;= 45), "36-45",
    AND(A1200 &gt;= 46, A1200 &lt;= 55), "46-55",
    AND(A1200 &gt;= 56, A1200 &lt;= 60), "56-60"
)</f>
        <v>26-35</v>
      </c>
      <c r="C1200" t="s">
        <v>24</v>
      </c>
      <c r="D1200" t="s">
        <v>80</v>
      </c>
      <c r="E1200" t="s">
        <v>26</v>
      </c>
      <c r="F1200">
        <v>7</v>
      </c>
      <c r="G1200" t="str" cm="1">
        <f t="array" ref="G1200">_xlfn.IFS(
AND(F1200&gt;=1,F1200&lt;=7),"Near",
AND(F1200&gt;=8,F1200&lt;=14),"Moderate",
AND(F1200&gt;=15,F1200&lt;=21),"Far",
AND(F1200&gt;=22,F1200&lt;=29),"Very Far"
)</f>
        <v>Near</v>
      </c>
      <c r="H1200">
        <v>2</v>
      </c>
      <c r="I1200" t="s">
        <v>27</v>
      </c>
      <c r="J1200">
        <v>1</v>
      </c>
      <c r="K1200">
        <v>1199</v>
      </c>
      <c r="L1200" t="s">
        <v>38</v>
      </c>
      <c r="M1200">
        <v>2</v>
      </c>
      <c r="N1200" t="s">
        <v>46</v>
      </c>
      <c r="O1200" t="s">
        <v>30</v>
      </c>
      <c r="P1200">
        <v>32290</v>
      </c>
      <c r="Q1200" t="s">
        <v>84</v>
      </c>
      <c r="R1200">
        <v>25</v>
      </c>
      <c r="S1200">
        <v>8</v>
      </c>
      <c r="T1200">
        <v>0</v>
      </c>
      <c r="U1200">
        <v>10</v>
      </c>
      <c r="V1200">
        <v>2</v>
      </c>
      <c r="W1200">
        <v>10</v>
      </c>
      <c r="X1200">
        <v>0</v>
      </c>
      <c r="Y1200">
        <v>2</v>
      </c>
    </row>
    <row r="1201" spans="1:25" x14ac:dyDescent="0.25">
      <c r="A1201">
        <v>40</v>
      </c>
      <c r="B1201" t="str" cm="1">
        <f t="array" ref="B1201">_xlfn.IFS(
    AND(A1201 &gt;= 18, A1201 &lt;= 25), "18-25",
    AND(A1201 &gt;= 26, A1201 &lt;= 35), "26-35",
    AND(A1201 &gt;= 36, A1201 &lt;= 45), "36-45",
    AND(A1201 &gt;= 46, A1201 &lt;= 55), "46-55",
    AND(A1201 &gt;= 56, A1201 &lt;= 60), "56-60"
)</f>
        <v>36-45</v>
      </c>
      <c r="C1201" t="s">
        <v>24</v>
      </c>
      <c r="D1201" t="s">
        <v>81</v>
      </c>
      <c r="E1201" t="s">
        <v>78</v>
      </c>
      <c r="F1201">
        <v>17</v>
      </c>
      <c r="G1201" t="str" cm="1">
        <f t="array" ref="G1201">_xlfn.IFS(
AND(F1201&gt;=1,F1201&lt;=7),"Near",
AND(F1201&gt;=8,F1201&lt;=14),"Moderate",
AND(F1201&gt;=15,F1201&lt;=21),"Far",
AND(F1201&gt;=22,F1201&lt;=29),"Very Far"
)</f>
        <v>Far</v>
      </c>
      <c r="H1201">
        <v>4</v>
      </c>
      <c r="I1201" t="s">
        <v>27</v>
      </c>
      <c r="J1201">
        <v>1</v>
      </c>
      <c r="K1201">
        <v>1200</v>
      </c>
      <c r="L1201" t="s">
        <v>38</v>
      </c>
      <c r="M1201">
        <v>1</v>
      </c>
      <c r="N1201" t="s">
        <v>48</v>
      </c>
      <c r="O1201" t="s">
        <v>30</v>
      </c>
      <c r="P1201">
        <v>35780</v>
      </c>
      <c r="Q1201" t="s">
        <v>84</v>
      </c>
      <c r="R1201">
        <v>14</v>
      </c>
      <c r="S1201">
        <v>8</v>
      </c>
      <c r="T1201">
        <v>1</v>
      </c>
      <c r="U1201">
        <v>20</v>
      </c>
      <c r="V1201">
        <v>2</v>
      </c>
      <c r="W1201">
        <v>5</v>
      </c>
      <c r="X1201">
        <v>0</v>
      </c>
      <c r="Y1201">
        <v>2</v>
      </c>
    </row>
    <row r="1202" spans="1:25" x14ac:dyDescent="0.25">
      <c r="A1202">
        <v>35</v>
      </c>
      <c r="B1202" t="str" cm="1">
        <f t="array" ref="B1202">_xlfn.IFS(
    AND(A1202 &gt;= 18, A1202 &lt;= 25), "18-25",
    AND(A1202 &gt;= 26, A1202 &lt;= 35), "26-35",
    AND(A1202 &gt;= 36, A1202 &lt;= 45), "36-45",
    AND(A1202 &gt;= 46, A1202 &lt;= 55), "46-55",
    AND(A1202 &gt;= 56, A1202 &lt;= 60), "56-60"
)</f>
        <v>26-35</v>
      </c>
      <c r="C1202" t="s">
        <v>24</v>
      </c>
      <c r="D1202" t="s">
        <v>81</v>
      </c>
      <c r="E1202" t="s">
        <v>79</v>
      </c>
      <c r="F1202">
        <v>14</v>
      </c>
      <c r="G1202" t="str" cm="1">
        <f t="array" ref="G1202">_xlfn.IFS(
AND(F1202&gt;=1,F1202&lt;=7),"Near",
AND(F1202&gt;=8,F1202&lt;=14),"Moderate",
AND(F1202&gt;=15,F1202&lt;=21),"Far",
AND(F1202&gt;=22,F1202&lt;=29),"Very Far"
)</f>
        <v>Moderate</v>
      </c>
      <c r="H1202">
        <v>1</v>
      </c>
      <c r="I1202" t="s">
        <v>27</v>
      </c>
      <c r="J1202">
        <v>1</v>
      </c>
      <c r="K1202">
        <v>1201</v>
      </c>
      <c r="L1202" t="s">
        <v>38</v>
      </c>
      <c r="M1202">
        <v>2</v>
      </c>
      <c r="N1202" t="s">
        <v>35</v>
      </c>
      <c r="O1202" t="s">
        <v>30</v>
      </c>
      <c r="P1202">
        <v>79880</v>
      </c>
      <c r="Q1202" t="s">
        <v>85</v>
      </c>
      <c r="R1202">
        <v>18</v>
      </c>
      <c r="S1202">
        <v>8</v>
      </c>
      <c r="T1202">
        <v>0</v>
      </c>
      <c r="U1202">
        <v>4</v>
      </c>
      <c r="V1202">
        <v>3</v>
      </c>
      <c r="W1202">
        <v>4</v>
      </c>
      <c r="X1202">
        <v>1</v>
      </c>
      <c r="Y1202">
        <v>1</v>
      </c>
    </row>
    <row r="1203" spans="1:25" x14ac:dyDescent="0.25">
      <c r="A1203">
        <v>29</v>
      </c>
      <c r="B1203" t="str" cm="1">
        <f t="array" ref="B1203">_xlfn.IFS(
    AND(A1203 &gt;= 18, A1203 &lt;= 25), "18-25",
    AND(A1203 &gt;= 26, A1203 &lt;= 35), "26-35",
    AND(A1203 &gt;= 36, A1203 &lt;= 45), "36-45",
    AND(A1203 &gt;= 46, A1203 &lt;= 55), "46-55",
    AND(A1203 &gt;= 56, A1203 &lt;= 60), "56-60"
)</f>
        <v>26-35</v>
      </c>
      <c r="C1203" t="s">
        <v>24</v>
      </c>
      <c r="D1203" t="s">
        <v>81</v>
      </c>
      <c r="E1203" t="s">
        <v>78</v>
      </c>
      <c r="F1203">
        <v>1</v>
      </c>
      <c r="G1203" t="str" cm="1">
        <f t="array" ref="G1203">_xlfn.IFS(
AND(F1203&gt;=1,F1203&lt;=7),"Near",
AND(F1203&gt;=8,F1203&lt;=14),"Moderate",
AND(F1203&gt;=15,F1203&lt;=21),"Far",
AND(F1203&gt;=22,F1203&lt;=29),"Very Far"
)</f>
        <v>Near</v>
      </c>
      <c r="H1203">
        <v>3</v>
      </c>
      <c r="I1203" t="s">
        <v>42</v>
      </c>
      <c r="J1203">
        <v>1</v>
      </c>
      <c r="K1203">
        <v>1202</v>
      </c>
      <c r="L1203" t="s">
        <v>38</v>
      </c>
      <c r="M1203">
        <v>3</v>
      </c>
      <c r="N1203" t="s">
        <v>39</v>
      </c>
      <c r="O1203" t="s">
        <v>30</v>
      </c>
      <c r="P1203">
        <v>42840</v>
      </c>
      <c r="Q1203" t="s">
        <v>83</v>
      </c>
      <c r="R1203">
        <v>11</v>
      </c>
      <c r="S1203">
        <v>8</v>
      </c>
      <c r="T1203">
        <v>0</v>
      </c>
      <c r="U1203">
        <v>10</v>
      </c>
      <c r="V1203">
        <v>5</v>
      </c>
      <c r="W1203">
        <v>4</v>
      </c>
      <c r="X1203">
        <v>0</v>
      </c>
      <c r="Y1203">
        <v>3</v>
      </c>
    </row>
    <row r="1204" spans="1:25" x14ac:dyDescent="0.25">
      <c r="A1204">
        <v>29</v>
      </c>
      <c r="B1204" t="str" cm="1">
        <f t="array" ref="B1204">_xlfn.IFS(
    AND(A1204 &gt;= 18, A1204 &lt;= 25), "18-25",
    AND(A1204 &gt;= 26, A1204 &lt;= 35), "26-35",
    AND(A1204 &gt;= 36, A1204 &lt;= 45), "36-45",
    AND(A1204 &gt;= 46, A1204 &lt;= 55), "46-55",
    AND(A1204 &gt;= 56, A1204 &lt;= 60), "56-60"
)</f>
        <v>26-35</v>
      </c>
      <c r="C1204" t="s">
        <v>24</v>
      </c>
      <c r="D1204" t="s">
        <v>81</v>
      </c>
      <c r="E1204" t="s">
        <v>78</v>
      </c>
      <c r="F1204">
        <v>5</v>
      </c>
      <c r="G1204" t="str" cm="1">
        <f t="array" ref="G1204">_xlfn.IFS(
AND(F1204&gt;=1,F1204&lt;=7),"Near",
AND(F1204&gt;=8,F1204&lt;=14),"Moderate",
AND(F1204&gt;=15,F1204&lt;=21),"Far",
AND(F1204&gt;=22,F1204&lt;=29),"Very Far"
)</f>
        <v>Near</v>
      </c>
      <c r="H1204">
        <v>3</v>
      </c>
      <c r="I1204" t="s">
        <v>42</v>
      </c>
      <c r="J1204">
        <v>1</v>
      </c>
      <c r="K1204">
        <v>1203</v>
      </c>
      <c r="L1204" t="s">
        <v>38</v>
      </c>
      <c r="M1204">
        <v>2</v>
      </c>
      <c r="N1204" t="s">
        <v>47</v>
      </c>
      <c r="O1204" t="s">
        <v>36</v>
      </c>
      <c r="P1204">
        <v>75530</v>
      </c>
      <c r="Q1204" t="s">
        <v>82</v>
      </c>
      <c r="R1204">
        <v>19</v>
      </c>
      <c r="S1204">
        <v>8</v>
      </c>
      <c r="T1204">
        <v>0</v>
      </c>
      <c r="U1204">
        <v>5</v>
      </c>
      <c r="V1204">
        <v>3</v>
      </c>
      <c r="W1204">
        <v>5</v>
      </c>
      <c r="X1204">
        <v>0</v>
      </c>
      <c r="Y1204">
        <v>4</v>
      </c>
    </row>
    <row r="1205" spans="1:25" x14ac:dyDescent="0.25">
      <c r="A1205">
        <v>50</v>
      </c>
      <c r="B1205" t="str" cm="1">
        <f t="array" ref="B1205">_xlfn.IFS(
    AND(A1205 &gt;= 18, A1205 &lt;= 25), "18-25",
    AND(A1205 &gt;= 26, A1205 &lt;= 35), "26-35",
    AND(A1205 &gt;= 36, A1205 &lt;= 45), "36-45",
    AND(A1205 &gt;= 46, A1205 &lt;= 55), "46-55",
    AND(A1205 &gt;= 56, A1205 &lt;= 60), "56-60"
)</f>
        <v>46-55</v>
      </c>
      <c r="C1205" t="s">
        <v>32</v>
      </c>
      <c r="D1205" t="s">
        <v>81</v>
      </c>
      <c r="E1205" t="s">
        <v>78</v>
      </c>
      <c r="F1205">
        <v>17</v>
      </c>
      <c r="G1205" t="str" cm="1">
        <f t="array" ref="G1205">_xlfn.IFS(
AND(F1205&gt;=1,F1205&lt;=7),"Near",
AND(F1205&gt;=8,F1205&lt;=14),"Moderate",
AND(F1205&gt;=15,F1205&lt;=21),"Far",
AND(F1205&gt;=22,F1205&lt;=29),"Very Far"
)</f>
        <v>Far</v>
      </c>
      <c r="H1205">
        <v>3</v>
      </c>
      <c r="I1205" t="s">
        <v>42</v>
      </c>
      <c r="J1205">
        <v>1</v>
      </c>
      <c r="K1205">
        <v>1204</v>
      </c>
      <c r="L1205" t="s">
        <v>38</v>
      </c>
      <c r="M1205">
        <v>1</v>
      </c>
      <c r="N1205" t="s">
        <v>35</v>
      </c>
      <c r="O1205" t="s">
        <v>45</v>
      </c>
      <c r="P1205">
        <v>173280</v>
      </c>
      <c r="Q1205" t="s">
        <v>82</v>
      </c>
      <c r="R1205">
        <v>15</v>
      </c>
      <c r="S1205">
        <v>8</v>
      </c>
      <c r="T1205">
        <v>2</v>
      </c>
      <c r="U1205">
        <v>20</v>
      </c>
      <c r="V1205">
        <v>1</v>
      </c>
      <c r="W1205">
        <v>3</v>
      </c>
      <c r="X1205">
        <v>2</v>
      </c>
      <c r="Y1205">
        <v>0</v>
      </c>
    </row>
    <row r="1206" spans="1:25" x14ac:dyDescent="0.25">
      <c r="A1206">
        <v>39</v>
      </c>
      <c r="B1206" t="str" cm="1">
        <f t="array" ref="B1206">_xlfn.IFS(
    AND(A1206 &gt;= 18, A1206 &lt;= 25), "18-25",
    AND(A1206 &gt;= 26, A1206 &lt;= 35), "26-35",
    AND(A1206 &gt;= 36, A1206 &lt;= 45), "36-45",
    AND(A1206 &gt;= 46, A1206 &lt;= 55), "46-55",
    AND(A1206 &gt;= 56, A1206 &lt;= 60), "56-60"
)</f>
        <v>36-45</v>
      </c>
      <c r="C1206" t="s">
        <v>24</v>
      </c>
      <c r="D1206" t="s">
        <v>81</v>
      </c>
      <c r="E1206" t="s">
        <v>26</v>
      </c>
      <c r="F1206">
        <v>25</v>
      </c>
      <c r="G1206" t="str" cm="1">
        <f t="array" ref="G1206">_xlfn.IFS(
AND(F1206&gt;=1,F1206&lt;=7),"Near",
AND(F1206&gt;=8,F1206&lt;=14),"Moderate",
AND(F1206&gt;=15,F1206&lt;=21),"Far",
AND(F1206&gt;=22,F1206&lt;=29),"Very Far"
)</f>
        <v>Very Far</v>
      </c>
      <c r="H1206">
        <v>3</v>
      </c>
      <c r="I1206" t="s">
        <v>42</v>
      </c>
      <c r="J1206">
        <v>1</v>
      </c>
      <c r="K1206">
        <v>1205</v>
      </c>
      <c r="L1206" t="s">
        <v>38</v>
      </c>
      <c r="M1206">
        <v>2</v>
      </c>
      <c r="N1206" t="s">
        <v>39</v>
      </c>
      <c r="O1206" t="s">
        <v>30</v>
      </c>
      <c r="P1206">
        <v>197010</v>
      </c>
      <c r="Q1206" t="s">
        <v>85</v>
      </c>
      <c r="R1206">
        <v>11</v>
      </c>
      <c r="S1206">
        <v>8</v>
      </c>
      <c r="T1206">
        <v>0</v>
      </c>
      <c r="U1206">
        <v>21</v>
      </c>
      <c r="V1206">
        <v>3</v>
      </c>
      <c r="W1206">
        <v>20</v>
      </c>
      <c r="X1206">
        <v>9</v>
      </c>
      <c r="Y1206">
        <v>6</v>
      </c>
    </row>
    <row r="1207" spans="1:25" x14ac:dyDescent="0.25">
      <c r="A1207">
        <v>31</v>
      </c>
      <c r="B1207" t="str" cm="1">
        <f t="array" ref="B1207">_xlfn.IFS(
    AND(A1207 &gt;= 18, A1207 &lt;= 25), "18-25",
    AND(A1207 &gt;= 26, A1207 &lt;= 35), "26-35",
    AND(A1207 &gt;= 36, A1207 &lt;= 45), "36-45",
    AND(A1207 &gt;= 46, A1207 &lt;= 55), "46-55",
    AND(A1207 &gt;= 56, A1207 &lt;= 60), "56-60"
)</f>
        <v>26-35</v>
      </c>
      <c r="C1207" t="s">
        <v>24</v>
      </c>
      <c r="D1207" t="s">
        <v>40</v>
      </c>
      <c r="E1207" t="s">
        <v>78</v>
      </c>
      <c r="F1207">
        <v>8</v>
      </c>
      <c r="G1207" t="str" cm="1">
        <f t="array" ref="G1207">_xlfn.IFS(
AND(F1207&gt;=1,F1207&lt;=7),"Near",
AND(F1207&gt;=8,F1207&lt;=14),"Moderate",
AND(F1207&gt;=15,F1207&lt;=21),"Far",
AND(F1207&gt;=22,F1207&lt;=29),"Very Far"
)</f>
        <v>Moderate</v>
      </c>
      <c r="H1207">
        <v>4</v>
      </c>
      <c r="I1207" t="s">
        <v>27</v>
      </c>
      <c r="J1207">
        <v>1</v>
      </c>
      <c r="K1207">
        <v>1206</v>
      </c>
      <c r="L1207" t="s">
        <v>28</v>
      </c>
      <c r="M1207">
        <v>4</v>
      </c>
      <c r="N1207" t="s">
        <v>39</v>
      </c>
      <c r="O1207" t="s">
        <v>36</v>
      </c>
      <c r="P1207">
        <v>147320</v>
      </c>
      <c r="Q1207" t="s">
        <v>82</v>
      </c>
      <c r="R1207">
        <v>12</v>
      </c>
      <c r="S1207">
        <v>8</v>
      </c>
      <c r="T1207">
        <v>0</v>
      </c>
      <c r="U1207">
        <v>10</v>
      </c>
      <c r="V1207">
        <v>3</v>
      </c>
      <c r="W1207">
        <v>9</v>
      </c>
      <c r="X1207">
        <v>1</v>
      </c>
      <c r="Y1207">
        <v>7</v>
      </c>
    </row>
    <row r="1208" spans="1:25" x14ac:dyDescent="0.25">
      <c r="A1208">
        <v>26</v>
      </c>
      <c r="B1208" t="str" cm="1">
        <f t="array" ref="B1208">_xlfn.IFS(
    AND(A1208 &gt;= 18, A1208 &lt;= 25), "18-25",
    AND(A1208 &gt;= 26, A1208 &lt;= 35), "26-35",
    AND(A1208 &gt;= 36, A1208 &lt;= 45), "36-45",
    AND(A1208 &gt;= 46, A1208 &lt;= 55), "46-55",
    AND(A1208 &gt;= 56, A1208 &lt;= 60), "56-60"
)</f>
        <v>26-35</v>
      </c>
      <c r="C1208" t="s">
        <v>24</v>
      </c>
      <c r="D1208" t="s">
        <v>81</v>
      </c>
      <c r="E1208" t="s">
        <v>78</v>
      </c>
      <c r="F1208">
        <v>11</v>
      </c>
      <c r="G1208" t="str" cm="1">
        <f t="array" ref="G1208">_xlfn.IFS(
AND(F1208&gt;=1,F1208&lt;=7),"Near",
AND(F1208&gt;=8,F1208&lt;=14),"Moderate",
AND(F1208&gt;=15,F1208&lt;=21),"Far",
AND(F1208&gt;=22,F1208&lt;=29),"Very Far"
)</f>
        <v>Moderate</v>
      </c>
      <c r="H1208">
        <v>4</v>
      </c>
      <c r="I1208" t="s">
        <v>42</v>
      </c>
      <c r="J1208">
        <v>1</v>
      </c>
      <c r="K1208">
        <v>1207</v>
      </c>
      <c r="L1208" t="s">
        <v>38</v>
      </c>
      <c r="M1208">
        <v>2</v>
      </c>
      <c r="N1208" t="s">
        <v>48</v>
      </c>
      <c r="O1208" t="s">
        <v>36</v>
      </c>
      <c r="P1208">
        <v>92780</v>
      </c>
      <c r="Q1208" t="s">
        <v>84</v>
      </c>
      <c r="R1208">
        <v>20</v>
      </c>
      <c r="S1208">
        <v>8</v>
      </c>
      <c r="T1208">
        <v>0</v>
      </c>
      <c r="U1208">
        <v>5</v>
      </c>
      <c r="V1208">
        <v>3</v>
      </c>
      <c r="W1208">
        <v>4</v>
      </c>
      <c r="X1208">
        <v>0</v>
      </c>
      <c r="Y1208">
        <v>0</v>
      </c>
    </row>
    <row r="1209" spans="1:25" x14ac:dyDescent="0.25">
      <c r="A1209">
        <v>36</v>
      </c>
      <c r="B1209" t="str" cm="1">
        <f t="array" ref="B1209">_xlfn.IFS(
    AND(A1209 &gt;= 18, A1209 &lt;= 25), "18-25",
    AND(A1209 &gt;= 26, A1209 &lt;= 35), "26-35",
    AND(A1209 &gt;= 36, A1209 &lt;= 45), "36-45",
    AND(A1209 &gt;= 46, A1209 &lt;= 55), "46-55",
    AND(A1209 &gt;= 56, A1209 &lt;= 60), "56-60"
)</f>
        <v>36-45</v>
      </c>
      <c r="C1209" t="s">
        <v>24</v>
      </c>
      <c r="D1209" t="s">
        <v>80</v>
      </c>
      <c r="E1209" t="s">
        <v>78</v>
      </c>
      <c r="F1209">
        <v>5</v>
      </c>
      <c r="G1209" t="str" cm="1">
        <f t="array" ref="G1209">_xlfn.IFS(
AND(F1209&gt;=1,F1209&lt;=7),"Near",
AND(F1209&gt;=8,F1209&lt;=14),"Moderate",
AND(F1209&gt;=15,F1209&lt;=21),"Far",
AND(F1209&gt;=22,F1209&lt;=29),"Very Far"
)</f>
        <v>Near</v>
      </c>
      <c r="H1209">
        <v>1</v>
      </c>
      <c r="I1209" t="s">
        <v>51</v>
      </c>
      <c r="J1209">
        <v>1</v>
      </c>
      <c r="K1209">
        <v>1208</v>
      </c>
      <c r="L1209" t="s">
        <v>38</v>
      </c>
      <c r="M1209">
        <v>1</v>
      </c>
      <c r="N1209" t="s">
        <v>39</v>
      </c>
      <c r="O1209" t="s">
        <v>30</v>
      </c>
      <c r="P1209">
        <v>13590</v>
      </c>
      <c r="Q1209" t="s">
        <v>85</v>
      </c>
      <c r="R1209">
        <v>12</v>
      </c>
      <c r="S1209">
        <v>8</v>
      </c>
      <c r="T1209">
        <v>0</v>
      </c>
      <c r="U1209">
        <v>17</v>
      </c>
      <c r="V1209">
        <v>2</v>
      </c>
      <c r="W1209">
        <v>5</v>
      </c>
      <c r="X1209">
        <v>0</v>
      </c>
      <c r="Y1209">
        <v>3</v>
      </c>
    </row>
    <row r="1210" spans="1:25" x14ac:dyDescent="0.25">
      <c r="A1210">
        <v>39</v>
      </c>
      <c r="B1210" t="str" cm="1">
        <f t="array" ref="B1210">_xlfn.IFS(
    AND(A1210 &gt;= 18, A1210 &lt;= 25), "18-25",
    AND(A1210 &gt;= 26, A1210 &lt;= 35), "26-35",
    AND(A1210 &gt;= 36, A1210 &lt;= 45), "36-45",
    AND(A1210 &gt;= 46, A1210 &lt;= 55), "46-55",
    AND(A1210 &gt;= 56, A1210 &lt;= 60), "56-60"
)</f>
        <v>36-45</v>
      </c>
      <c r="C1210" t="s">
        <v>24</v>
      </c>
      <c r="D1210" t="s">
        <v>81</v>
      </c>
      <c r="E1210" t="s">
        <v>78</v>
      </c>
      <c r="F1210">
        <v>2</v>
      </c>
      <c r="G1210" t="str" cm="1">
        <f t="array" ref="G1210">_xlfn.IFS(
AND(F1210&gt;=1,F1210&lt;=7),"Near",
AND(F1210&gt;=8,F1210&lt;=14),"Moderate",
AND(F1210&gt;=15,F1210&lt;=21),"Far",
AND(F1210&gt;=22,F1210&lt;=29),"Very Far"
)</f>
        <v>Near</v>
      </c>
      <c r="H1210">
        <v>1</v>
      </c>
      <c r="I1210" t="s">
        <v>42</v>
      </c>
      <c r="J1210">
        <v>1</v>
      </c>
      <c r="K1210">
        <v>1209</v>
      </c>
      <c r="L1210" t="s">
        <v>28</v>
      </c>
      <c r="M1210">
        <v>1</v>
      </c>
      <c r="N1210" t="s">
        <v>35</v>
      </c>
      <c r="O1210" t="s">
        <v>30</v>
      </c>
      <c r="P1210">
        <v>47790</v>
      </c>
      <c r="Q1210" t="s">
        <v>82</v>
      </c>
      <c r="R1210">
        <v>14</v>
      </c>
      <c r="S1210">
        <v>8</v>
      </c>
      <c r="T1210">
        <v>2</v>
      </c>
      <c r="U1210">
        <v>9</v>
      </c>
      <c r="V1210">
        <v>3</v>
      </c>
      <c r="W1210">
        <v>7</v>
      </c>
      <c r="X1210">
        <v>1</v>
      </c>
      <c r="Y1210">
        <v>7</v>
      </c>
    </row>
    <row r="1211" spans="1:25" x14ac:dyDescent="0.25">
      <c r="A1211">
        <v>27</v>
      </c>
      <c r="B1211" t="str" cm="1">
        <f t="array" ref="B1211">_xlfn.IFS(
    AND(A1211 &gt;= 18, A1211 &lt;= 25), "18-25",
    AND(A1211 &gt;= 26, A1211 &lt;= 35), "26-35",
    AND(A1211 &gt;= 36, A1211 &lt;= 45), "36-45",
    AND(A1211 &gt;= 46, A1211 &lt;= 55), "46-55",
    AND(A1211 &gt;= 56, A1211 &lt;= 60), "56-60"
)</f>
        <v>26-35</v>
      </c>
      <c r="C1211" t="s">
        <v>24</v>
      </c>
      <c r="D1211" t="s">
        <v>81</v>
      </c>
      <c r="E1211" t="s">
        <v>78</v>
      </c>
      <c r="F1211">
        <v>8</v>
      </c>
      <c r="G1211" t="str" cm="1">
        <f t="array" ref="G1211">_xlfn.IFS(
AND(F1211&gt;=1,F1211&lt;=7),"Near",
AND(F1211&gt;=8,F1211&lt;=14),"Moderate",
AND(F1211&gt;=15,F1211&lt;=21),"Far",
AND(F1211&gt;=22,F1211&lt;=29),"Very Far"
)</f>
        <v>Moderate</v>
      </c>
      <c r="H1211">
        <v>2</v>
      </c>
      <c r="I1211" t="s">
        <v>42</v>
      </c>
      <c r="J1211">
        <v>1</v>
      </c>
      <c r="K1211">
        <v>1210</v>
      </c>
      <c r="L1211" t="s">
        <v>38</v>
      </c>
      <c r="M1211">
        <v>1</v>
      </c>
      <c r="N1211" t="s">
        <v>44</v>
      </c>
      <c r="O1211" t="s">
        <v>30</v>
      </c>
      <c r="P1211">
        <v>164220</v>
      </c>
      <c r="Q1211" t="s">
        <v>83</v>
      </c>
      <c r="R1211">
        <v>20</v>
      </c>
      <c r="S1211">
        <v>8</v>
      </c>
      <c r="T1211">
        <v>1</v>
      </c>
      <c r="U1211">
        <v>6</v>
      </c>
      <c r="V1211">
        <v>3</v>
      </c>
      <c r="W1211">
        <v>6</v>
      </c>
      <c r="X1211">
        <v>0</v>
      </c>
      <c r="Y1211">
        <v>3</v>
      </c>
    </row>
    <row r="1212" spans="1:25" x14ac:dyDescent="0.25">
      <c r="A1212">
        <v>49</v>
      </c>
      <c r="B1212" t="str" cm="1">
        <f t="array" ref="B1212">_xlfn.IFS(
    AND(A1212 &gt;= 18, A1212 &lt;= 25), "18-25",
    AND(A1212 &gt;= 26, A1212 &lt;= 35), "26-35",
    AND(A1212 &gt;= 36, A1212 &lt;= 45), "36-45",
    AND(A1212 &gt;= 46, A1212 &lt;= 55), "46-55",
    AND(A1212 &gt;= 56, A1212 &lt;= 60), "56-60"
)</f>
        <v>46-55</v>
      </c>
      <c r="C1212" t="s">
        <v>24</v>
      </c>
      <c r="D1212" t="s">
        <v>80</v>
      </c>
      <c r="E1212" t="s">
        <v>78</v>
      </c>
      <c r="F1212">
        <v>6</v>
      </c>
      <c r="G1212" t="str" cm="1">
        <f t="array" ref="G1212">_xlfn.IFS(
AND(F1212&gt;=1,F1212&lt;=7),"Near",
AND(F1212&gt;=8,F1212&lt;=14),"Moderate",
AND(F1212&gt;=15,F1212&lt;=21),"Far",
AND(F1212&gt;=22,F1212&lt;=29),"Very Far"
)</f>
        <v>Near</v>
      </c>
      <c r="H1212">
        <v>1</v>
      </c>
      <c r="I1212" t="s">
        <v>42</v>
      </c>
      <c r="J1212">
        <v>1</v>
      </c>
      <c r="K1212">
        <v>1211</v>
      </c>
      <c r="L1212" t="s">
        <v>38</v>
      </c>
      <c r="M1212">
        <v>3</v>
      </c>
      <c r="N1212" t="s">
        <v>29</v>
      </c>
      <c r="O1212" t="s">
        <v>30</v>
      </c>
      <c r="P1212">
        <v>29960</v>
      </c>
      <c r="Q1212" t="s">
        <v>83</v>
      </c>
      <c r="R1212">
        <v>18</v>
      </c>
      <c r="S1212">
        <v>8</v>
      </c>
      <c r="T1212">
        <v>1</v>
      </c>
      <c r="U1212">
        <v>17</v>
      </c>
      <c r="V1212">
        <v>2</v>
      </c>
      <c r="W1212">
        <v>9</v>
      </c>
      <c r="X1212">
        <v>0</v>
      </c>
      <c r="Y1212">
        <v>8</v>
      </c>
    </row>
    <row r="1213" spans="1:25" x14ac:dyDescent="0.25">
      <c r="A1213">
        <v>34</v>
      </c>
      <c r="B1213" t="str" cm="1">
        <f t="array" ref="B1213">_xlfn.IFS(
    AND(A1213 &gt;= 18, A1213 &lt;= 25), "18-25",
    AND(A1213 &gt;= 26, A1213 &lt;= 35), "26-35",
    AND(A1213 &gt;= 36, A1213 &lt;= 45), "36-45",
    AND(A1213 &gt;= 46, A1213 &lt;= 55), "46-55",
    AND(A1213 &gt;= 56, A1213 &lt;= 60), "56-60"
)</f>
        <v>26-35</v>
      </c>
      <c r="C1213" t="s">
        <v>24</v>
      </c>
      <c r="D1213" t="s">
        <v>81</v>
      </c>
      <c r="E1213" t="s">
        <v>26</v>
      </c>
      <c r="F1213">
        <v>4</v>
      </c>
      <c r="G1213" t="str" cm="1">
        <f t="array" ref="G1213">_xlfn.IFS(
AND(F1213&gt;=1,F1213&lt;=7),"Near",
AND(F1213&gt;=8,F1213&lt;=14),"Moderate",
AND(F1213&gt;=15,F1213&lt;=21),"Far",
AND(F1213&gt;=22,F1213&lt;=29),"Very Far"
)</f>
        <v>Near</v>
      </c>
      <c r="H1213">
        <v>3</v>
      </c>
      <c r="I1213" t="s">
        <v>42</v>
      </c>
      <c r="J1213">
        <v>1</v>
      </c>
      <c r="K1213">
        <v>1212</v>
      </c>
      <c r="L1213" t="s">
        <v>28</v>
      </c>
      <c r="M1213">
        <v>1</v>
      </c>
      <c r="N1213" t="s">
        <v>39</v>
      </c>
      <c r="O1213" t="s">
        <v>30</v>
      </c>
      <c r="P1213">
        <v>12610</v>
      </c>
      <c r="Q1213" t="s">
        <v>84</v>
      </c>
      <c r="R1213">
        <v>14</v>
      </c>
      <c r="S1213">
        <v>8</v>
      </c>
      <c r="T1213">
        <v>1</v>
      </c>
      <c r="U1213">
        <v>6</v>
      </c>
      <c r="V1213">
        <v>6</v>
      </c>
      <c r="W1213">
        <v>4</v>
      </c>
      <c r="X1213">
        <v>1</v>
      </c>
      <c r="Y1213">
        <v>2</v>
      </c>
    </row>
    <row r="1214" spans="1:25" x14ac:dyDescent="0.25">
      <c r="A1214">
        <v>41</v>
      </c>
      <c r="B1214" t="str" cm="1">
        <f t="array" ref="B1214">_xlfn.IFS(
    AND(A1214 &gt;= 18, A1214 &lt;= 25), "18-25",
    AND(A1214 &gt;= 26, A1214 &lt;= 35), "26-35",
    AND(A1214 &gt;= 36, A1214 &lt;= 45), "36-45",
    AND(A1214 &gt;= 46, A1214 &lt;= 55), "46-55",
    AND(A1214 &gt;= 56, A1214 &lt;= 60), "56-60"
)</f>
        <v>36-45</v>
      </c>
      <c r="C1214" t="s">
        <v>32</v>
      </c>
      <c r="D1214" t="s">
        <v>81</v>
      </c>
      <c r="E1214" t="s">
        <v>78</v>
      </c>
      <c r="F1214">
        <v>7</v>
      </c>
      <c r="G1214" t="str" cm="1">
        <f t="array" ref="G1214">_xlfn.IFS(
AND(F1214&gt;=1,F1214&lt;=7),"Near",
AND(F1214&gt;=8,F1214&lt;=14),"Moderate",
AND(F1214&gt;=15,F1214&lt;=21),"Far",
AND(F1214&gt;=22,F1214&lt;=29),"Very Far"
)</f>
        <v>Near</v>
      </c>
      <c r="H1214">
        <v>2</v>
      </c>
      <c r="I1214" t="s">
        <v>27</v>
      </c>
      <c r="J1214">
        <v>1</v>
      </c>
      <c r="K1214">
        <v>1213</v>
      </c>
      <c r="L1214" t="s">
        <v>28</v>
      </c>
      <c r="M1214">
        <v>1</v>
      </c>
      <c r="N1214" t="s">
        <v>35</v>
      </c>
      <c r="O1214" t="s">
        <v>36</v>
      </c>
      <c r="P1214">
        <v>20990</v>
      </c>
      <c r="Q1214" t="s">
        <v>85</v>
      </c>
      <c r="R1214">
        <v>12</v>
      </c>
      <c r="S1214">
        <v>8</v>
      </c>
      <c r="T1214">
        <v>1</v>
      </c>
      <c r="U1214">
        <v>8</v>
      </c>
      <c r="V1214">
        <v>2</v>
      </c>
      <c r="W1214">
        <v>6</v>
      </c>
      <c r="X1214">
        <v>0</v>
      </c>
      <c r="Y1214">
        <v>5</v>
      </c>
    </row>
    <row r="1215" spans="1:25" x14ac:dyDescent="0.25">
      <c r="A1215">
        <v>49</v>
      </c>
      <c r="B1215" t="str" cm="1">
        <f t="array" ref="B1215">_xlfn.IFS(
    AND(A1215 &gt;= 18, A1215 &lt;= 25), "18-25",
    AND(A1215 &gt;= 26, A1215 &lt;= 35), "26-35",
    AND(A1215 &gt;= 36, A1215 &lt;= 45), "36-45",
    AND(A1215 &gt;= 46, A1215 &lt;= 55), "46-55",
    AND(A1215 &gt;= 56, A1215 &lt;= 60), "56-60"
)</f>
        <v>46-55</v>
      </c>
      <c r="C1215" t="s">
        <v>24</v>
      </c>
      <c r="D1215" t="s">
        <v>80</v>
      </c>
      <c r="E1215" t="s">
        <v>26</v>
      </c>
      <c r="F1215">
        <v>1</v>
      </c>
      <c r="G1215" t="str" cm="1">
        <f t="array" ref="G1215">_xlfn.IFS(
AND(F1215&gt;=1,F1215&lt;=7),"Near",
AND(F1215&gt;=8,F1215&lt;=14),"Moderate",
AND(F1215&gt;=15,F1215&lt;=21),"Far",
AND(F1215&gt;=22,F1215&lt;=29),"Very Far"
)</f>
        <v>Near</v>
      </c>
      <c r="H1215">
        <v>4</v>
      </c>
      <c r="I1215" t="s">
        <v>27</v>
      </c>
      <c r="J1215">
        <v>1</v>
      </c>
      <c r="K1215">
        <v>1214</v>
      </c>
      <c r="L1215" t="s">
        <v>28</v>
      </c>
      <c r="M1215">
        <v>2</v>
      </c>
      <c r="N1215" t="s">
        <v>46</v>
      </c>
      <c r="O1215" t="s">
        <v>30</v>
      </c>
      <c r="P1215">
        <v>58100</v>
      </c>
      <c r="Q1215" t="s">
        <v>83</v>
      </c>
      <c r="R1215">
        <v>21</v>
      </c>
      <c r="S1215">
        <v>8</v>
      </c>
      <c r="T1215">
        <v>1</v>
      </c>
      <c r="U1215">
        <v>10</v>
      </c>
      <c r="V1215">
        <v>2</v>
      </c>
      <c r="W1215">
        <v>10</v>
      </c>
      <c r="X1215">
        <v>1</v>
      </c>
      <c r="Y1215">
        <v>7</v>
      </c>
    </row>
    <row r="1216" spans="1:25" x14ac:dyDescent="0.25">
      <c r="A1216">
        <v>37</v>
      </c>
      <c r="B1216" t="str" cm="1">
        <f t="array" ref="B1216">_xlfn.IFS(
    AND(A1216 &gt;= 18, A1216 &lt;= 25), "18-25",
    AND(A1216 &gt;= 26, A1216 &lt;= 35), "26-35",
    AND(A1216 &gt;= 36, A1216 &lt;= 45), "36-45",
    AND(A1216 &gt;= 46, A1216 &lt;= 55), "46-55",
    AND(A1216 &gt;= 56, A1216 &lt;= 60), "56-60"
)</f>
        <v>36-45</v>
      </c>
      <c r="C1216" t="s">
        <v>32</v>
      </c>
      <c r="D1216" t="s">
        <v>81</v>
      </c>
      <c r="E1216" t="s">
        <v>78</v>
      </c>
      <c r="F1216">
        <v>2</v>
      </c>
      <c r="G1216" t="str" cm="1">
        <f t="array" ref="G1216">_xlfn.IFS(
AND(F1216&gt;=1,F1216&lt;=7),"Near",
AND(F1216&gt;=8,F1216&lt;=14),"Moderate",
AND(F1216&gt;=15,F1216&lt;=21),"Far",
AND(F1216&gt;=22,F1216&lt;=29),"Very Far"
)</f>
        <v>Near</v>
      </c>
      <c r="H1216">
        <v>3</v>
      </c>
      <c r="I1216" t="s">
        <v>27</v>
      </c>
      <c r="J1216">
        <v>1</v>
      </c>
      <c r="K1216">
        <v>1215</v>
      </c>
      <c r="L1216" t="s">
        <v>38</v>
      </c>
      <c r="M1216">
        <v>1</v>
      </c>
      <c r="N1216" t="s">
        <v>39</v>
      </c>
      <c r="O1216" t="s">
        <v>36</v>
      </c>
      <c r="P1216">
        <v>56470</v>
      </c>
      <c r="Q1216" t="s">
        <v>84</v>
      </c>
      <c r="R1216">
        <v>19</v>
      </c>
      <c r="S1216">
        <v>8</v>
      </c>
      <c r="T1216">
        <v>0</v>
      </c>
      <c r="U1216">
        <v>7</v>
      </c>
      <c r="V1216">
        <v>2</v>
      </c>
      <c r="W1216">
        <v>0</v>
      </c>
      <c r="X1216">
        <v>0</v>
      </c>
      <c r="Y1216">
        <v>0</v>
      </c>
    </row>
    <row r="1217" spans="1:25" x14ac:dyDescent="0.25">
      <c r="A1217">
        <v>33</v>
      </c>
      <c r="B1217" t="str" cm="1">
        <f t="array" ref="B1217">_xlfn.IFS(
    AND(A1217 &gt;= 18, A1217 &lt;= 25), "18-25",
    AND(A1217 &gt;= 26, A1217 &lt;= 35), "26-35",
    AND(A1217 &gt;= 36, A1217 &lt;= 45), "36-45",
    AND(A1217 &gt;= 46, A1217 &lt;= 55), "46-55",
    AND(A1217 &gt;= 56, A1217 &lt;= 60), "56-60"
)</f>
        <v>26-35</v>
      </c>
      <c r="C1217" t="s">
        <v>24</v>
      </c>
      <c r="D1217" t="s">
        <v>80</v>
      </c>
      <c r="E1217" t="s">
        <v>78</v>
      </c>
      <c r="F1217">
        <v>10</v>
      </c>
      <c r="G1217" t="str" cm="1">
        <f t="array" ref="G1217">_xlfn.IFS(
AND(F1217&gt;=1,F1217&lt;=7),"Near",
AND(F1217&gt;=8,F1217&lt;=14),"Moderate",
AND(F1217&gt;=15,F1217&lt;=21),"Far",
AND(F1217&gt;=22,F1217&lt;=29),"Very Far"
)</f>
        <v>Moderate</v>
      </c>
      <c r="H1217">
        <v>2</v>
      </c>
      <c r="I1217" t="s">
        <v>42</v>
      </c>
      <c r="J1217">
        <v>1</v>
      </c>
      <c r="K1217">
        <v>1216</v>
      </c>
      <c r="L1217" t="s">
        <v>38</v>
      </c>
      <c r="M1217">
        <v>2</v>
      </c>
      <c r="N1217" t="s">
        <v>35</v>
      </c>
      <c r="O1217" t="s">
        <v>30</v>
      </c>
      <c r="P1217">
        <v>34200</v>
      </c>
      <c r="Q1217" t="s">
        <v>84</v>
      </c>
      <c r="R1217">
        <v>14</v>
      </c>
      <c r="S1217">
        <v>8</v>
      </c>
      <c r="T1217">
        <v>0</v>
      </c>
      <c r="U1217">
        <v>8</v>
      </c>
      <c r="V1217">
        <v>3</v>
      </c>
      <c r="W1217">
        <v>8</v>
      </c>
      <c r="X1217">
        <v>3</v>
      </c>
      <c r="Y1217">
        <v>0</v>
      </c>
    </row>
    <row r="1218" spans="1:25" x14ac:dyDescent="0.25">
      <c r="A1218">
        <v>27</v>
      </c>
      <c r="B1218" t="str" cm="1">
        <f t="array" ref="B1218">_xlfn.IFS(
    AND(A1218 &gt;= 18, A1218 &lt;= 25), "18-25",
    AND(A1218 &gt;= 26, A1218 &lt;= 35), "26-35",
    AND(A1218 &gt;= 36, A1218 &lt;= 45), "36-45",
    AND(A1218 &gt;= 46, A1218 &lt;= 55), "46-55",
    AND(A1218 &gt;= 56, A1218 &lt;= 60), "56-60"
)</f>
        <v>26-35</v>
      </c>
      <c r="C1218" t="s">
        <v>24</v>
      </c>
      <c r="D1218" t="s">
        <v>81</v>
      </c>
      <c r="E1218" t="s">
        <v>26</v>
      </c>
      <c r="F1218">
        <v>5</v>
      </c>
      <c r="G1218" t="str" cm="1">
        <f t="array" ref="G1218">_xlfn.IFS(
AND(F1218&gt;=1,F1218&lt;=7),"Near",
AND(F1218&gt;=8,F1218&lt;=14),"Moderate",
AND(F1218&gt;=15,F1218&lt;=21),"Far",
AND(F1218&gt;=22,F1218&lt;=29),"Very Far"
)</f>
        <v>Near</v>
      </c>
      <c r="H1218">
        <v>4</v>
      </c>
      <c r="I1218" t="s">
        <v>42</v>
      </c>
      <c r="J1218">
        <v>1</v>
      </c>
      <c r="K1218">
        <v>1217</v>
      </c>
      <c r="L1218" t="s">
        <v>28</v>
      </c>
      <c r="M1218">
        <v>4</v>
      </c>
      <c r="N1218" t="s">
        <v>46</v>
      </c>
      <c r="O1218" t="s">
        <v>30</v>
      </c>
      <c r="P1218">
        <v>44000</v>
      </c>
      <c r="Q1218" t="s">
        <v>83</v>
      </c>
      <c r="R1218">
        <v>17</v>
      </c>
      <c r="S1218">
        <v>8</v>
      </c>
      <c r="T1218">
        <v>1</v>
      </c>
      <c r="U1218">
        <v>6</v>
      </c>
      <c r="V1218">
        <v>3</v>
      </c>
      <c r="W1218">
        <v>2</v>
      </c>
      <c r="X1218">
        <v>2</v>
      </c>
      <c r="Y1218">
        <v>2</v>
      </c>
    </row>
    <row r="1219" spans="1:25" x14ac:dyDescent="0.25">
      <c r="A1219">
        <v>32</v>
      </c>
      <c r="B1219" t="str" cm="1">
        <f t="array" ref="B1219">_xlfn.IFS(
    AND(A1219 &gt;= 18, A1219 &lt;= 25), "18-25",
    AND(A1219 &gt;= 26, A1219 &lt;= 35), "26-35",
    AND(A1219 &gt;= 36, A1219 &lt;= 45), "36-45",
    AND(A1219 &gt;= 46, A1219 &lt;= 55), "46-55",
    AND(A1219 &gt;= 56, A1219 &lt;= 60), "56-60"
)</f>
        <v>26-35</v>
      </c>
      <c r="C1219" t="s">
        <v>24</v>
      </c>
      <c r="D1219" t="s">
        <v>80</v>
      </c>
      <c r="E1219" t="s">
        <v>78</v>
      </c>
      <c r="F1219">
        <v>9</v>
      </c>
      <c r="G1219" t="str" cm="1">
        <f t="array" ref="G1219">_xlfn.IFS(
AND(F1219&gt;=1,F1219&lt;=7),"Near",
AND(F1219&gt;=8,F1219&lt;=14),"Moderate",
AND(F1219&gt;=15,F1219&lt;=21),"Far",
AND(F1219&gt;=22,F1219&lt;=29),"Very Far"
)</f>
        <v>Moderate</v>
      </c>
      <c r="H1219">
        <v>2</v>
      </c>
      <c r="I1219" t="s">
        <v>42</v>
      </c>
      <c r="J1219">
        <v>1</v>
      </c>
      <c r="K1219">
        <v>1218</v>
      </c>
      <c r="L1219" t="s">
        <v>28</v>
      </c>
      <c r="M1219">
        <v>2</v>
      </c>
      <c r="N1219" t="s">
        <v>35</v>
      </c>
      <c r="O1219" t="s">
        <v>36</v>
      </c>
      <c r="P1219">
        <v>35000</v>
      </c>
      <c r="Q1219" t="s">
        <v>85</v>
      </c>
      <c r="R1219">
        <v>16</v>
      </c>
      <c r="S1219">
        <v>8</v>
      </c>
      <c r="T1219">
        <v>1</v>
      </c>
      <c r="U1219">
        <v>8</v>
      </c>
      <c r="V1219">
        <v>2</v>
      </c>
      <c r="W1219">
        <v>7</v>
      </c>
      <c r="X1219">
        <v>3</v>
      </c>
      <c r="Y1219">
        <v>6</v>
      </c>
    </row>
    <row r="1220" spans="1:25" x14ac:dyDescent="0.25">
      <c r="A1220">
        <v>59</v>
      </c>
      <c r="B1220" t="str" cm="1">
        <f t="array" ref="B1220">_xlfn.IFS(
    AND(A1220 &gt;= 18, A1220 &lt;= 25), "18-25",
    AND(A1220 &gt;= 26, A1220 &lt;= 35), "26-35",
    AND(A1220 &gt;= 36, A1220 &lt;= 45), "36-45",
    AND(A1220 &gt;= 46, A1220 &lt;= 55), "46-55",
    AND(A1220 &gt;= 56, A1220 &lt;= 60), "56-60"
)</f>
        <v>56-60</v>
      </c>
      <c r="C1220" t="s">
        <v>24</v>
      </c>
      <c r="D1220" t="s">
        <v>81</v>
      </c>
      <c r="E1220" t="s">
        <v>26</v>
      </c>
      <c r="F1220">
        <v>2</v>
      </c>
      <c r="G1220" t="str" cm="1">
        <f t="array" ref="G1220">_xlfn.IFS(
AND(F1220&gt;=1,F1220&lt;=7),"Near",
AND(F1220&gt;=8,F1220&lt;=14),"Moderate",
AND(F1220&gt;=15,F1220&lt;=21),"Far",
AND(F1220&gt;=22,F1220&lt;=29),"Very Far"
)</f>
        <v>Near</v>
      </c>
      <c r="H1220">
        <v>2</v>
      </c>
      <c r="I1220" t="s">
        <v>50</v>
      </c>
      <c r="J1220">
        <v>1</v>
      </c>
      <c r="K1220">
        <v>1219</v>
      </c>
      <c r="L1220" t="s">
        <v>28</v>
      </c>
      <c r="M1220">
        <v>5</v>
      </c>
      <c r="N1220" t="s">
        <v>47</v>
      </c>
      <c r="O1220" t="s">
        <v>30</v>
      </c>
      <c r="P1220">
        <v>20660</v>
      </c>
      <c r="Q1220" t="s">
        <v>82</v>
      </c>
      <c r="R1220">
        <v>12</v>
      </c>
      <c r="S1220">
        <v>8</v>
      </c>
      <c r="T1220">
        <v>1</v>
      </c>
      <c r="U1220">
        <v>12</v>
      </c>
      <c r="V1220">
        <v>3</v>
      </c>
      <c r="W1220">
        <v>1</v>
      </c>
      <c r="X1220">
        <v>0</v>
      </c>
      <c r="Y1220">
        <v>0</v>
      </c>
    </row>
    <row r="1221" spans="1:25" x14ac:dyDescent="0.25">
      <c r="A1221">
        <v>30</v>
      </c>
      <c r="B1221" t="str" cm="1">
        <f t="array" ref="B1221">_xlfn.IFS(
    AND(A1221 &gt;= 18, A1221 &lt;= 25), "18-25",
    AND(A1221 &gt;= 26, A1221 &lt;= 35), "26-35",
    AND(A1221 &gt;= 36, A1221 &lt;= 45), "36-45",
    AND(A1221 &gt;= 46, A1221 &lt;= 55), "46-55",
    AND(A1221 &gt;= 56, A1221 &lt;= 60), "56-60"
)</f>
        <v>26-35</v>
      </c>
      <c r="C1221" t="s">
        <v>24</v>
      </c>
      <c r="D1221" t="s">
        <v>81</v>
      </c>
      <c r="E1221" t="s">
        <v>78</v>
      </c>
      <c r="F1221">
        <v>11</v>
      </c>
      <c r="G1221" t="str" cm="1">
        <f t="array" ref="G1221">_xlfn.IFS(
AND(F1221&gt;=1,F1221&lt;=7),"Near",
AND(F1221&gt;=8,F1221&lt;=14),"Moderate",
AND(F1221&gt;=15,F1221&lt;=21),"Far",
AND(F1221&gt;=22,F1221&lt;=29),"Very Far"
)</f>
        <v>Moderate</v>
      </c>
      <c r="H1221">
        <v>4</v>
      </c>
      <c r="I1221" t="s">
        <v>42</v>
      </c>
      <c r="J1221">
        <v>1</v>
      </c>
      <c r="K1221">
        <v>1220</v>
      </c>
      <c r="L1221" t="s">
        <v>38</v>
      </c>
      <c r="M1221">
        <v>2</v>
      </c>
      <c r="N1221" t="s">
        <v>44</v>
      </c>
      <c r="O1221" t="s">
        <v>45</v>
      </c>
      <c r="P1221">
        <v>171690</v>
      </c>
      <c r="Q1221" t="s">
        <v>84</v>
      </c>
      <c r="R1221">
        <v>17</v>
      </c>
      <c r="S1221">
        <v>8</v>
      </c>
      <c r="T1221">
        <v>2</v>
      </c>
      <c r="U1221">
        <v>1</v>
      </c>
      <c r="V1221">
        <v>2</v>
      </c>
      <c r="W1221">
        <v>1</v>
      </c>
      <c r="X1221">
        <v>0</v>
      </c>
      <c r="Y1221">
        <v>0</v>
      </c>
    </row>
    <row r="1222" spans="1:25" x14ac:dyDescent="0.25">
      <c r="A1222">
        <v>38</v>
      </c>
      <c r="B1222" t="str" cm="1">
        <f t="array" ref="B1222">_xlfn.IFS(
    AND(A1222 &gt;= 18, A1222 &lt;= 25), "18-25",
    AND(A1222 &gt;= 26, A1222 &lt;= 35), "26-35",
    AND(A1222 &gt;= 36, A1222 &lt;= 45), "36-45",
    AND(A1222 &gt;= 46, A1222 &lt;= 55), "46-55",
    AND(A1222 &gt;= 56, A1222 &lt;= 60), "56-60"
)</f>
        <v>36-45</v>
      </c>
      <c r="C1222" t="s">
        <v>24</v>
      </c>
      <c r="D1222" t="s">
        <v>80</v>
      </c>
      <c r="E1222" t="s">
        <v>26</v>
      </c>
      <c r="F1222">
        <v>18</v>
      </c>
      <c r="G1222" t="str" cm="1">
        <f t="array" ref="G1222">_xlfn.IFS(
AND(F1222&gt;=1,F1222&lt;=7),"Near",
AND(F1222&gt;=8,F1222&lt;=14),"Moderate",
AND(F1222&gt;=15,F1222&lt;=21),"Far",
AND(F1222&gt;=22,F1222&lt;=29),"Very Far"
)</f>
        <v>Far</v>
      </c>
      <c r="H1222">
        <v>4</v>
      </c>
      <c r="I1222" t="s">
        <v>27</v>
      </c>
      <c r="J1222">
        <v>1</v>
      </c>
      <c r="K1222">
        <v>1221</v>
      </c>
      <c r="L1222" t="s">
        <v>38</v>
      </c>
      <c r="M1222">
        <v>2</v>
      </c>
      <c r="N1222" t="s">
        <v>29</v>
      </c>
      <c r="O1222" t="s">
        <v>36</v>
      </c>
      <c r="P1222">
        <v>41620</v>
      </c>
      <c r="Q1222" t="s">
        <v>84</v>
      </c>
      <c r="R1222">
        <v>15</v>
      </c>
      <c r="S1222">
        <v>8</v>
      </c>
      <c r="T1222">
        <v>1</v>
      </c>
      <c r="U1222">
        <v>10</v>
      </c>
      <c r="V1222">
        <v>1</v>
      </c>
      <c r="W1222">
        <v>9</v>
      </c>
      <c r="X1222">
        <v>1</v>
      </c>
      <c r="Y1222">
        <v>8</v>
      </c>
    </row>
    <row r="1223" spans="1:25" x14ac:dyDescent="0.25">
      <c r="A1223">
        <v>36</v>
      </c>
      <c r="B1223" t="str" cm="1">
        <f t="array" ref="B1223">_xlfn.IFS(
    AND(A1223 &gt;= 18, A1223 &lt;= 25), "18-25",
    AND(A1223 &gt;= 26, A1223 &lt;= 35), "26-35",
    AND(A1223 &gt;= 36, A1223 &lt;= 45), "36-45",
    AND(A1223 &gt;= 46, A1223 &lt;= 55), "46-55",
    AND(A1223 &gt;= 56, A1223 &lt;= 60), "56-60"
)</f>
        <v>36-45</v>
      </c>
      <c r="C1223" t="s">
        <v>24</v>
      </c>
      <c r="D1223" t="s">
        <v>81</v>
      </c>
      <c r="E1223" t="s">
        <v>78</v>
      </c>
      <c r="F1223">
        <v>7</v>
      </c>
      <c r="G1223" t="str" cm="1">
        <f t="array" ref="G1223">_xlfn.IFS(
AND(F1223&gt;=1,F1223&lt;=7),"Near",
AND(F1223&gt;=8,F1223&lt;=14),"Moderate",
AND(F1223&gt;=15,F1223&lt;=21),"Far",
AND(F1223&gt;=22,F1223&lt;=29),"Very Far"
)</f>
        <v>Near</v>
      </c>
      <c r="H1223">
        <v>3</v>
      </c>
      <c r="I1223" t="s">
        <v>27</v>
      </c>
      <c r="J1223">
        <v>1</v>
      </c>
      <c r="K1223">
        <v>1222</v>
      </c>
      <c r="L1223" t="s">
        <v>38</v>
      </c>
      <c r="M1223">
        <v>1</v>
      </c>
      <c r="N1223" t="s">
        <v>39</v>
      </c>
      <c r="O1223" t="s">
        <v>30</v>
      </c>
      <c r="P1223">
        <v>92040</v>
      </c>
      <c r="Q1223" t="s">
        <v>84</v>
      </c>
      <c r="R1223">
        <v>23</v>
      </c>
      <c r="S1223">
        <v>8</v>
      </c>
      <c r="T1223">
        <v>1</v>
      </c>
      <c r="U1223">
        <v>17</v>
      </c>
      <c r="V1223">
        <v>2</v>
      </c>
      <c r="W1223">
        <v>7</v>
      </c>
      <c r="X1223">
        <v>7</v>
      </c>
      <c r="Y1223">
        <v>7</v>
      </c>
    </row>
    <row r="1224" spans="1:25" x14ac:dyDescent="0.25">
      <c r="A1224">
        <v>35</v>
      </c>
      <c r="B1224" t="str" cm="1">
        <f t="array" ref="B1224">_xlfn.IFS(
    AND(A1224 &gt;= 18, A1224 &lt;= 25), "18-25",
    AND(A1224 &gt;= 26, A1224 &lt;= 35), "26-35",
    AND(A1224 &gt;= 36, A1224 &lt;= 45), "36-45",
    AND(A1224 &gt;= 46, A1224 &lt;= 55), "46-55",
    AND(A1224 &gt;= 56, A1224 &lt;= 60), "56-60"
)</f>
        <v>26-35</v>
      </c>
      <c r="C1224" t="s">
        <v>24</v>
      </c>
      <c r="D1224" t="s">
        <v>81</v>
      </c>
      <c r="E1224" t="s">
        <v>79</v>
      </c>
      <c r="F1224">
        <v>3</v>
      </c>
      <c r="G1224" t="str" cm="1">
        <f t="array" ref="G1224">_xlfn.IFS(
AND(F1224&gt;=1,F1224&lt;=7),"Near",
AND(F1224&gt;=8,F1224&lt;=14),"Moderate",
AND(F1224&gt;=15,F1224&lt;=21),"Far",
AND(F1224&gt;=22,F1224&lt;=29),"Very Far"
)</f>
        <v>Near</v>
      </c>
      <c r="H1224">
        <v>4</v>
      </c>
      <c r="I1224" t="s">
        <v>41</v>
      </c>
      <c r="J1224">
        <v>1</v>
      </c>
      <c r="K1224">
        <v>1223</v>
      </c>
      <c r="L1224" t="s">
        <v>38</v>
      </c>
      <c r="M1224">
        <v>2</v>
      </c>
      <c r="N1224" t="s">
        <v>48</v>
      </c>
      <c r="O1224" t="s">
        <v>30</v>
      </c>
      <c r="P1224">
        <v>32940</v>
      </c>
      <c r="Q1224" t="s">
        <v>83</v>
      </c>
      <c r="R1224">
        <v>11</v>
      </c>
      <c r="S1224">
        <v>8</v>
      </c>
      <c r="T1224">
        <v>0</v>
      </c>
      <c r="U1224">
        <v>6</v>
      </c>
      <c r="V1224">
        <v>2</v>
      </c>
      <c r="W1224">
        <v>5</v>
      </c>
      <c r="X1224">
        <v>0</v>
      </c>
      <c r="Y1224">
        <v>3</v>
      </c>
    </row>
    <row r="1225" spans="1:25" x14ac:dyDescent="0.25">
      <c r="A1225">
        <v>29</v>
      </c>
      <c r="B1225" t="str" cm="1">
        <f t="array" ref="B1225">_xlfn.IFS(
    AND(A1225 &gt;= 18, A1225 &lt;= 25), "18-25",
    AND(A1225 &gt;= 26, A1225 &lt;= 35), "26-35",
    AND(A1225 &gt;= 36, A1225 &lt;= 45), "36-45",
    AND(A1225 &gt;= 46, A1225 &lt;= 55), "46-55",
    AND(A1225 &gt;= 56, A1225 &lt;= 60), "56-60"
)</f>
        <v>26-35</v>
      </c>
      <c r="C1225" t="s">
        <v>24</v>
      </c>
      <c r="D1225" t="s">
        <v>81</v>
      </c>
      <c r="E1225" t="s">
        <v>26</v>
      </c>
      <c r="F1225">
        <v>29</v>
      </c>
      <c r="G1225" t="str" cm="1">
        <f t="array" ref="G1225">_xlfn.IFS(
AND(F1225&gt;=1,F1225&lt;=7),"Near",
AND(F1225&gt;=8,F1225&lt;=14),"Moderate",
AND(F1225&gt;=15,F1225&lt;=21),"Far",
AND(F1225&gt;=22,F1225&lt;=29),"Very Far"
)</f>
        <v>Very Far</v>
      </c>
      <c r="H1225">
        <v>4</v>
      </c>
      <c r="I1225" t="s">
        <v>27</v>
      </c>
      <c r="J1225">
        <v>1</v>
      </c>
      <c r="K1225">
        <v>1224</v>
      </c>
      <c r="L1225" t="s">
        <v>38</v>
      </c>
      <c r="M1225">
        <v>2</v>
      </c>
      <c r="N1225" t="s">
        <v>44</v>
      </c>
      <c r="O1225" t="s">
        <v>36</v>
      </c>
      <c r="P1225">
        <v>21270</v>
      </c>
      <c r="Q1225" t="s">
        <v>84</v>
      </c>
      <c r="R1225">
        <v>11</v>
      </c>
      <c r="S1225">
        <v>8</v>
      </c>
      <c r="T1225">
        <v>1</v>
      </c>
      <c r="U1225">
        <v>10</v>
      </c>
      <c r="V1225">
        <v>3</v>
      </c>
      <c r="W1225">
        <v>9</v>
      </c>
      <c r="X1225">
        <v>0</v>
      </c>
      <c r="Y1225">
        <v>8</v>
      </c>
    </row>
    <row r="1226" spans="1:25" x14ac:dyDescent="0.25">
      <c r="A1226">
        <v>31</v>
      </c>
      <c r="B1226" t="str" cm="1">
        <f t="array" ref="B1226">_xlfn.IFS(
    AND(A1226 &gt;= 18, A1226 &lt;= 25), "18-25",
    AND(A1226 &gt;= 26, A1226 &lt;= 35), "26-35",
    AND(A1226 &gt;= 36, A1226 &lt;= 45), "36-45",
    AND(A1226 &gt;= 46, A1226 &lt;= 55), "46-55",
    AND(A1226 &gt;= 56, A1226 &lt;= 60), "56-60"
)</f>
        <v>26-35</v>
      </c>
      <c r="C1226" t="s">
        <v>24</v>
      </c>
      <c r="D1226" t="s">
        <v>81</v>
      </c>
      <c r="E1226" t="s">
        <v>78</v>
      </c>
      <c r="F1226">
        <v>2</v>
      </c>
      <c r="G1226" t="str" cm="1">
        <f t="array" ref="G1226">_xlfn.IFS(
AND(F1226&gt;=1,F1226&lt;=7),"Near",
AND(F1226&gt;=8,F1226&lt;=14),"Moderate",
AND(F1226&gt;=15,F1226&lt;=21),"Far",
AND(F1226&gt;=22,F1226&lt;=29),"Very Far"
)</f>
        <v>Near</v>
      </c>
      <c r="H1226">
        <v>2</v>
      </c>
      <c r="I1226" t="s">
        <v>42</v>
      </c>
      <c r="J1226">
        <v>1</v>
      </c>
      <c r="K1226">
        <v>1225</v>
      </c>
      <c r="L1226" t="s">
        <v>38</v>
      </c>
      <c r="M1226">
        <v>2</v>
      </c>
      <c r="N1226" t="s">
        <v>44</v>
      </c>
      <c r="O1226" t="s">
        <v>45</v>
      </c>
      <c r="P1226">
        <v>39750</v>
      </c>
      <c r="Q1226" t="s">
        <v>84</v>
      </c>
      <c r="R1226">
        <v>15</v>
      </c>
      <c r="S1226">
        <v>8</v>
      </c>
      <c r="T1226">
        <v>1</v>
      </c>
      <c r="U1226">
        <v>5</v>
      </c>
      <c r="V1226">
        <v>3</v>
      </c>
      <c r="W1226">
        <v>5</v>
      </c>
      <c r="X1226">
        <v>4</v>
      </c>
      <c r="Y1226">
        <v>3</v>
      </c>
    </row>
    <row r="1227" spans="1:25" x14ac:dyDescent="0.25">
      <c r="A1227">
        <v>34</v>
      </c>
      <c r="B1227" t="str" cm="1">
        <f t="array" ref="B1227">_xlfn.IFS(
    AND(A1227 &gt;= 18, A1227 &lt;= 25), "18-25",
    AND(A1227 &gt;= 26, A1227 &lt;= 35), "26-35",
    AND(A1227 &gt;= 36, A1227 &lt;= 45), "36-45",
    AND(A1227 &gt;= 46, A1227 &lt;= 55), "46-55",
    AND(A1227 &gt;= 56, A1227 &lt;= 60), "56-60"
)</f>
        <v>26-35</v>
      </c>
      <c r="C1227" t="s">
        <v>24</v>
      </c>
      <c r="D1227" t="s">
        <v>81</v>
      </c>
      <c r="E1227" t="s">
        <v>78</v>
      </c>
      <c r="F1227">
        <v>28</v>
      </c>
      <c r="G1227" t="str" cm="1">
        <f t="array" ref="G1227">_xlfn.IFS(
AND(F1227&gt;=1,F1227&lt;=7),"Near",
AND(F1227&gt;=8,F1227&lt;=14),"Moderate",
AND(F1227&gt;=15,F1227&lt;=21),"Far",
AND(F1227&gt;=22,F1227&lt;=29),"Very Far"
)</f>
        <v>Very Far</v>
      </c>
      <c r="H1227">
        <v>3</v>
      </c>
      <c r="I1227" t="s">
        <v>51</v>
      </c>
      <c r="J1227">
        <v>1</v>
      </c>
      <c r="K1227">
        <v>1226</v>
      </c>
      <c r="L1227" t="s">
        <v>38</v>
      </c>
      <c r="M1227">
        <v>1</v>
      </c>
      <c r="N1227" t="s">
        <v>44</v>
      </c>
      <c r="O1227" t="s">
        <v>45</v>
      </c>
      <c r="P1227">
        <v>107930</v>
      </c>
      <c r="Q1227" t="s">
        <v>85</v>
      </c>
      <c r="R1227">
        <v>11</v>
      </c>
      <c r="S1227">
        <v>8</v>
      </c>
      <c r="T1227">
        <v>3</v>
      </c>
      <c r="U1227">
        <v>3</v>
      </c>
      <c r="V1227">
        <v>1</v>
      </c>
      <c r="W1227">
        <v>2</v>
      </c>
      <c r="X1227">
        <v>1</v>
      </c>
      <c r="Y1227">
        <v>2</v>
      </c>
    </row>
    <row r="1228" spans="1:25" x14ac:dyDescent="0.25">
      <c r="A1228">
        <v>28</v>
      </c>
      <c r="B1228" t="str" cm="1">
        <f t="array" ref="B1228">_xlfn.IFS(
    AND(A1228 &gt;= 18, A1228 &lt;= 25), "18-25",
    AND(A1228 &gt;= 26, A1228 &lt;= 35), "26-35",
    AND(A1228 &gt;= 36, A1228 &lt;= 45), "36-45",
    AND(A1228 &gt;= 46, A1228 &lt;= 55), "46-55",
    AND(A1228 &gt;= 56, A1228 &lt;= 60), "56-60"
)</f>
        <v>26-35</v>
      </c>
      <c r="C1228" t="s">
        <v>32</v>
      </c>
      <c r="D1228" t="s">
        <v>81</v>
      </c>
      <c r="E1228" t="s">
        <v>78</v>
      </c>
      <c r="F1228">
        <v>1</v>
      </c>
      <c r="G1228" t="str" cm="1">
        <f t="array" ref="G1228">_xlfn.IFS(
AND(F1228&gt;=1,F1228&lt;=7),"Near",
AND(F1228&gt;=8,F1228&lt;=14),"Moderate",
AND(F1228&gt;=15,F1228&lt;=21),"Far",
AND(F1228&gt;=22,F1228&lt;=29),"Very Far"
)</f>
        <v>Near</v>
      </c>
      <c r="H1228">
        <v>4</v>
      </c>
      <c r="I1228" t="s">
        <v>27</v>
      </c>
      <c r="J1228">
        <v>1</v>
      </c>
      <c r="K1228">
        <v>1227</v>
      </c>
      <c r="L1228" t="s">
        <v>38</v>
      </c>
      <c r="M1228">
        <v>5</v>
      </c>
      <c r="N1228" t="s">
        <v>43</v>
      </c>
      <c r="O1228" t="s">
        <v>36</v>
      </c>
      <c r="P1228">
        <v>100960</v>
      </c>
      <c r="Q1228" t="s">
        <v>84</v>
      </c>
      <c r="R1228">
        <v>13</v>
      </c>
      <c r="S1228">
        <v>8</v>
      </c>
      <c r="T1228">
        <v>0</v>
      </c>
      <c r="U1228">
        <v>6</v>
      </c>
      <c r="V1228">
        <v>2</v>
      </c>
      <c r="W1228">
        <v>4</v>
      </c>
      <c r="X1228">
        <v>0</v>
      </c>
      <c r="Y1228">
        <v>3</v>
      </c>
    </row>
    <row r="1229" spans="1:25" x14ac:dyDescent="0.25">
      <c r="A1229">
        <v>29</v>
      </c>
      <c r="B1229" t="str" cm="1">
        <f t="array" ref="B1229">_xlfn.IFS(
    AND(A1229 &gt;= 18, A1229 &lt;= 25), "18-25",
    AND(A1229 &gt;= 26, A1229 &lt;= 35), "26-35",
    AND(A1229 &gt;= 36, A1229 &lt;= 45), "36-45",
    AND(A1229 &gt;= 46, A1229 &lt;= 55), "46-55",
    AND(A1229 &gt;= 56, A1229 &lt;= 60), "56-60"
)</f>
        <v>26-35</v>
      </c>
      <c r="C1229" t="s">
        <v>24</v>
      </c>
      <c r="D1229" t="s">
        <v>81</v>
      </c>
      <c r="E1229" t="s">
        <v>78</v>
      </c>
      <c r="F1229">
        <v>16</v>
      </c>
      <c r="G1229" t="str" cm="1">
        <f t="array" ref="G1229">_xlfn.IFS(
AND(F1229&gt;=1,F1229&lt;=7),"Near",
AND(F1229&gt;=8,F1229&lt;=14),"Moderate",
AND(F1229&gt;=15,F1229&lt;=21),"Far",
AND(F1229&gt;=22,F1229&lt;=29),"Very Far"
)</f>
        <v>Far</v>
      </c>
      <c r="H1229">
        <v>2</v>
      </c>
      <c r="I1229" t="s">
        <v>27</v>
      </c>
      <c r="J1229">
        <v>1</v>
      </c>
      <c r="K1229">
        <v>1228</v>
      </c>
      <c r="L1229" t="s">
        <v>28</v>
      </c>
      <c r="M1229">
        <v>4</v>
      </c>
      <c r="N1229" t="s">
        <v>44</v>
      </c>
      <c r="O1229" t="s">
        <v>45</v>
      </c>
      <c r="P1229">
        <v>36460</v>
      </c>
      <c r="Q1229" t="s">
        <v>82</v>
      </c>
      <c r="R1229">
        <v>14</v>
      </c>
      <c r="S1229">
        <v>8</v>
      </c>
      <c r="T1229">
        <v>0</v>
      </c>
      <c r="U1229">
        <v>10</v>
      </c>
      <c r="V1229">
        <v>3</v>
      </c>
      <c r="W1229">
        <v>10</v>
      </c>
      <c r="X1229">
        <v>8</v>
      </c>
      <c r="Y1229">
        <v>8</v>
      </c>
    </row>
    <row r="1230" spans="1:25" x14ac:dyDescent="0.25">
      <c r="A1230">
        <v>32</v>
      </c>
      <c r="B1230" t="str" cm="1">
        <f t="array" ref="B1230">_xlfn.IFS(
    AND(A1230 &gt;= 18, A1230 &lt;= 25), "18-25",
    AND(A1230 &gt;= 26, A1230 &lt;= 35), "26-35",
    AND(A1230 &gt;= 36, A1230 &lt;= 45), "36-45",
    AND(A1230 &gt;= 46, A1230 &lt;= 55), "46-55",
    AND(A1230 &gt;= 56, A1230 &lt;= 60), "56-60"
)</f>
        <v>26-35</v>
      </c>
      <c r="C1230" t="s">
        <v>24</v>
      </c>
      <c r="D1230" t="s">
        <v>81</v>
      </c>
      <c r="E1230" t="s">
        <v>79</v>
      </c>
      <c r="F1230">
        <v>22</v>
      </c>
      <c r="G1230" t="str" cm="1">
        <f t="array" ref="G1230">_xlfn.IFS(
AND(F1230&gt;=1,F1230&lt;=7),"Near",
AND(F1230&gt;=8,F1230&lt;=14),"Moderate",
AND(F1230&gt;=15,F1230&lt;=21),"Far",
AND(F1230&gt;=22,F1230&lt;=29),"Very Far"
)</f>
        <v>Very Far</v>
      </c>
      <c r="H1230">
        <v>3</v>
      </c>
      <c r="I1230" t="s">
        <v>41</v>
      </c>
      <c r="J1230">
        <v>1</v>
      </c>
      <c r="K1230">
        <v>1229</v>
      </c>
      <c r="L1230" t="s">
        <v>28</v>
      </c>
      <c r="M1230">
        <v>2</v>
      </c>
      <c r="N1230" t="s">
        <v>43</v>
      </c>
      <c r="O1230" t="s">
        <v>45</v>
      </c>
      <c r="P1230">
        <v>74460</v>
      </c>
      <c r="Q1230" t="s">
        <v>83</v>
      </c>
      <c r="R1230">
        <v>19</v>
      </c>
      <c r="S1230">
        <v>8</v>
      </c>
      <c r="T1230">
        <v>0</v>
      </c>
      <c r="U1230">
        <v>7</v>
      </c>
      <c r="V1230">
        <v>3</v>
      </c>
      <c r="W1230">
        <v>6</v>
      </c>
      <c r="X1230">
        <v>0</v>
      </c>
      <c r="Y1230">
        <v>5</v>
      </c>
    </row>
    <row r="1231" spans="1:25" x14ac:dyDescent="0.25">
      <c r="A1231">
        <v>22</v>
      </c>
      <c r="B1231" t="str" cm="1">
        <f t="array" ref="B1231">_xlfn.IFS(
    AND(A1231 &gt;= 18, A1231 &lt;= 25), "18-25",
    AND(A1231 &gt;= 26, A1231 &lt;= 35), "26-35",
    AND(A1231 &gt;= 36, A1231 &lt;= 45), "36-45",
    AND(A1231 &gt;= 46, A1231 &lt;= 55), "46-55",
    AND(A1231 &gt;= 56, A1231 &lt;= 60), "56-60"
)</f>
        <v>18-25</v>
      </c>
      <c r="C1231" t="s">
        <v>24</v>
      </c>
      <c r="D1231" t="s">
        <v>40</v>
      </c>
      <c r="E1231" t="s">
        <v>78</v>
      </c>
      <c r="F1231">
        <v>8</v>
      </c>
      <c r="G1231" t="str" cm="1">
        <f t="array" ref="G1231">_xlfn.IFS(
AND(F1231&gt;=1,F1231&lt;=7),"Near",
AND(F1231&gt;=8,F1231&lt;=14),"Moderate",
AND(F1231&gt;=15,F1231&lt;=21),"Far",
AND(F1231&gt;=22,F1231&lt;=29),"Very Far"
)</f>
        <v>Moderate</v>
      </c>
      <c r="H1231">
        <v>3</v>
      </c>
      <c r="I1231" t="s">
        <v>27</v>
      </c>
      <c r="J1231">
        <v>1</v>
      </c>
      <c r="K1231">
        <v>1230</v>
      </c>
      <c r="L1231" t="s">
        <v>28</v>
      </c>
      <c r="M1231">
        <v>3</v>
      </c>
      <c r="N1231" t="s">
        <v>39</v>
      </c>
      <c r="O1231" t="s">
        <v>45</v>
      </c>
      <c r="P1231">
        <v>108510</v>
      </c>
      <c r="Q1231" t="s">
        <v>85</v>
      </c>
      <c r="R1231">
        <v>16</v>
      </c>
      <c r="S1231">
        <v>8</v>
      </c>
      <c r="T1231">
        <v>1</v>
      </c>
      <c r="U1231">
        <v>1</v>
      </c>
      <c r="V1231">
        <v>2</v>
      </c>
      <c r="W1231">
        <v>1</v>
      </c>
      <c r="X1231">
        <v>0</v>
      </c>
      <c r="Y1231">
        <v>0</v>
      </c>
    </row>
    <row r="1232" spans="1:25" x14ac:dyDescent="0.25">
      <c r="A1232">
        <v>53</v>
      </c>
      <c r="B1232" t="str" cm="1">
        <f t="array" ref="B1232">_xlfn.IFS(
    AND(A1232 &gt;= 18, A1232 &lt;= 25), "18-25",
    AND(A1232 &gt;= 26, A1232 &lt;= 35), "26-35",
    AND(A1232 &gt;= 36, A1232 &lt;= 45), "36-45",
    AND(A1232 &gt;= 46, A1232 &lt;= 55), "46-55",
    AND(A1232 &gt;= 56, A1232 &lt;= 60), "56-60"
)</f>
        <v>46-55</v>
      </c>
      <c r="C1232" t="s">
        <v>24</v>
      </c>
      <c r="D1232" t="s">
        <v>81</v>
      </c>
      <c r="E1232" t="s">
        <v>78</v>
      </c>
      <c r="F1232">
        <v>11</v>
      </c>
      <c r="G1232" t="str" cm="1">
        <f t="array" ref="G1232">_xlfn.IFS(
AND(F1232&gt;=1,F1232&lt;=7),"Near",
AND(F1232&gt;=8,F1232&lt;=14),"Moderate",
AND(F1232&gt;=15,F1232&lt;=21),"Far",
AND(F1232&gt;=22,F1232&lt;=29),"Very Far"
)</f>
        <v>Moderate</v>
      </c>
      <c r="H1232">
        <v>3</v>
      </c>
      <c r="I1232" t="s">
        <v>42</v>
      </c>
      <c r="J1232">
        <v>1</v>
      </c>
      <c r="K1232">
        <v>1231</v>
      </c>
      <c r="L1232" t="s">
        <v>38</v>
      </c>
      <c r="M1232">
        <v>2</v>
      </c>
      <c r="N1232" t="s">
        <v>48</v>
      </c>
      <c r="O1232" t="s">
        <v>30</v>
      </c>
      <c r="P1232">
        <v>21090</v>
      </c>
      <c r="Q1232" t="s">
        <v>85</v>
      </c>
      <c r="R1232">
        <v>13</v>
      </c>
      <c r="S1232">
        <v>8</v>
      </c>
      <c r="T1232">
        <v>0</v>
      </c>
      <c r="U1232">
        <v>31</v>
      </c>
      <c r="V1232">
        <v>3</v>
      </c>
      <c r="W1232">
        <v>25</v>
      </c>
      <c r="X1232">
        <v>3</v>
      </c>
      <c r="Y1232">
        <v>7</v>
      </c>
    </row>
    <row r="1233" spans="1:25" x14ac:dyDescent="0.25">
      <c r="A1233">
        <v>38</v>
      </c>
      <c r="B1233" t="str" cm="1">
        <f t="array" ref="B1233">_xlfn.IFS(
    AND(A1233 &gt;= 18, A1233 &lt;= 25), "18-25",
    AND(A1233 &gt;= 26, A1233 &lt;= 35), "26-35",
    AND(A1233 &gt;= 36, A1233 &lt;= 45), "36-45",
    AND(A1233 &gt;= 46, A1233 &lt;= 55), "46-55",
    AND(A1233 &gt;= 56, A1233 &lt;= 60), "56-60"
)</f>
        <v>36-45</v>
      </c>
      <c r="C1233" t="s">
        <v>24</v>
      </c>
      <c r="D1233" t="s">
        <v>81</v>
      </c>
      <c r="E1233" t="s">
        <v>78</v>
      </c>
      <c r="F1233">
        <v>29</v>
      </c>
      <c r="G1233" t="str" cm="1">
        <f t="array" ref="G1233">_xlfn.IFS(
AND(F1233&gt;=1,F1233&lt;=7),"Near",
AND(F1233&gt;=8,F1233&lt;=14),"Moderate",
AND(F1233&gt;=15,F1233&lt;=21),"Far",
AND(F1233&gt;=22,F1233&lt;=29),"Very Far"
)</f>
        <v>Very Far</v>
      </c>
      <c r="H1233">
        <v>3</v>
      </c>
      <c r="I1233" t="s">
        <v>27</v>
      </c>
      <c r="J1233">
        <v>1</v>
      </c>
      <c r="K1233">
        <v>1232</v>
      </c>
      <c r="L1233" t="s">
        <v>28</v>
      </c>
      <c r="M1233">
        <v>1</v>
      </c>
      <c r="N1233" t="s">
        <v>46</v>
      </c>
      <c r="O1233" t="s">
        <v>36</v>
      </c>
      <c r="P1233">
        <v>37220</v>
      </c>
      <c r="Q1233" t="s">
        <v>85</v>
      </c>
      <c r="R1233">
        <v>14</v>
      </c>
      <c r="S1233">
        <v>8</v>
      </c>
      <c r="T1233">
        <v>0</v>
      </c>
      <c r="U1233">
        <v>6</v>
      </c>
      <c r="V1233">
        <v>0</v>
      </c>
      <c r="W1233">
        <v>3</v>
      </c>
      <c r="X1233">
        <v>1</v>
      </c>
      <c r="Y1233">
        <v>2</v>
      </c>
    </row>
    <row r="1234" spans="1:25" x14ac:dyDescent="0.25">
      <c r="A1234">
        <v>24</v>
      </c>
      <c r="B1234" t="str" cm="1">
        <f t="array" ref="B1234">_xlfn.IFS(
    AND(A1234 &gt;= 18, A1234 &lt;= 25), "18-25",
    AND(A1234 &gt;= 26, A1234 &lt;= 35), "26-35",
    AND(A1234 &gt;= 36, A1234 &lt;= 45), "36-45",
    AND(A1234 &gt;= 46, A1234 &lt;= 55), "46-55",
    AND(A1234 &gt;= 56, A1234 &lt;= 60), "56-60"
)</f>
        <v>18-25</v>
      </c>
      <c r="C1234" t="s">
        <v>24</v>
      </c>
      <c r="D1234" t="s">
        <v>40</v>
      </c>
      <c r="E1234" t="s">
        <v>78</v>
      </c>
      <c r="F1234">
        <v>1</v>
      </c>
      <c r="G1234" t="str" cm="1">
        <f t="array" ref="G1234">_xlfn.IFS(
AND(F1234&gt;=1,F1234&lt;=7),"Near",
AND(F1234&gt;=8,F1234&lt;=14),"Moderate",
AND(F1234&gt;=15,F1234&lt;=21),"Far",
AND(F1234&gt;=22,F1234&lt;=29),"Very Far"
)</f>
        <v>Near</v>
      </c>
      <c r="H1234">
        <v>5</v>
      </c>
      <c r="I1234" t="s">
        <v>27</v>
      </c>
      <c r="J1234">
        <v>1</v>
      </c>
      <c r="K1234">
        <v>1233</v>
      </c>
      <c r="L1234" t="s">
        <v>38</v>
      </c>
      <c r="M1234">
        <v>3</v>
      </c>
      <c r="N1234" t="s">
        <v>35</v>
      </c>
      <c r="O1234" t="s">
        <v>45</v>
      </c>
      <c r="P1234">
        <v>93800</v>
      </c>
      <c r="Q1234" t="s">
        <v>84</v>
      </c>
      <c r="R1234">
        <v>16</v>
      </c>
      <c r="S1234">
        <v>8</v>
      </c>
      <c r="T1234">
        <v>0</v>
      </c>
      <c r="U1234">
        <v>5</v>
      </c>
      <c r="V1234">
        <v>2</v>
      </c>
      <c r="W1234">
        <v>4</v>
      </c>
      <c r="X1234">
        <v>1</v>
      </c>
      <c r="Y1234">
        <v>3</v>
      </c>
    </row>
    <row r="1235" spans="1:25" x14ac:dyDescent="0.25">
      <c r="A1235">
        <v>36</v>
      </c>
      <c r="B1235" t="str" cm="1">
        <f t="array" ref="B1235">_xlfn.IFS(
    AND(A1235 &gt;= 18, A1235 &lt;= 25), "18-25",
    AND(A1235 &gt;= 26, A1235 &lt;= 35), "26-35",
    AND(A1235 &gt;= 36, A1235 &lt;= 45), "36-45",
    AND(A1235 &gt;= 46, A1235 &lt;= 55), "46-55",
    AND(A1235 &gt;= 56, A1235 &lt;= 60), "56-60"
)</f>
        <v>36-45</v>
      </c>
      <c r="C1235" t="s">
        <v>32</v>
      </c>
      <c r="D1235" t="s">
        <v>81</v>
      </c>
      <c r="E1235" t="s">
        <v>78</v>
      </c>
      <c r="F1235">
        <v>1</v>
      </c>
      <c r="G1235" t="str" cm="1">
        <f t="array" ref="G1235">_xlfn.IFS(
AND(F1235&gt;=1,F1235&lt;=7),"Near",
AND(F1235&gt;=8,F1235&lt;=14),"Moderate",
AND(F1235&gt;=15,F1235&lt;=21),"Far",
AND(F1235&gt;=22,F1235&lt;=29),"Very Far"
)</f>
        <v>Near</v>
      </c>
      <c r="H1235">
        <v>3</v>
      </c>
      <c r="I1235" t="s">
        <v>27</v>
      </c>
      <c r="J1235">
        <v>1</v>
      </c>
      <c r="K1235">
        <v>1234</v>
      </c>
      <c r="L1235" t="s">
        <v>38</v>
      </c>
      <c r="M1235">
        <v>1</v>
      </c>
      <c r="N1235" t="s">
        <v>43</v>
      </c>
      <c r="O1235" t="s">
        <v>36</v>
      </c>
      <c r="P1235">
        <v>54860</v>
      </c>
      <c r="Q1235" t="s">
        <v>82</v>
      </c>
      <c r="R1235">
        <v>12</v>
      </c>
      <c r="S1235">
        <v>8</v>
      </c>
      <c r="T1235">
        <v>1</v>
      </c>
      <c r="U1235">
        <v>10</v>
      </c>
      <c r="V1235">
        <v>2</v>
      </c>
      <c r="W1235">
        <v>5</v>
      </c>
      <c r="X1235">
        <v>0</v>
      </c>
      <c r="Y1235">
        <v>3</v>
      </c>
    </row>
    <row r="1236" spans="1:25" x14ac:dyDescent="0.25">
      <c r="A1236">
        <v>34</v>
      </c>
      <c r="B1236" t="str" cm="1">
        <f t="array" ref="B1236">_xlfn.IFS(
    AND(A1236 &gt;= 18, A1236 &lt;= 25), "18-25",
    AND(A1236 &gt;= 26, A1236 &lt;= 35), "26-35",
    AND(A1236 &gt;= 36, A1236 &lt;= 45), "36-45",
    AND(A1236 &gt;= 46, A1236 &lt;= 55), "46-55",
    AND(A1236 &gt;= 56, A1236 &lt;= 60), "56-60"
)</f>
        <v>26-35</v>
      </c>
      <c r="C1236" t="s">
        <v>24</v>
      </c>
      <c r="D1236" t="s">
        <v>81</v>
      </c>
      <c r="E1236" t="s">
        <v>26</v>
      </c>
      <c r="F1236">
        <v>24</v>
      </c>
      <c r="G1236" t="str" cm="1">
        <f t="array" ref="G1236">_xlfn.IFS(
AND(F1236&gt;=1,F1236&lt;=7),"Near",
AND(F1236&gt;=8,F1236&lt;=14),"Moderate",
AND(F1236&gt;=15,F1236&lt;=21),"Far",
AND(F1236&gt;=22,F1236&lt;=29),"Very Far"
)</f>
        <v>Very Far</v>
      </c>
      <c r="H1236">
        <v>3</v>
      </c>
      <c r="I1236" t="s">
        <v>50</v>
      </c>
      <c r="J1236">
        <v>1</v>
      </c>
      <c r="K1236">
        <v>1235</v>
      </c>
      <c r="L1236" t="s">
        <v>38</v>
      </c>
      <c r="M1236">
        <v>4</v>
      </c>
      <c r="N1236" t="s">
        <v>35</v>
      </c>
      <c r="O1236" t="s">
        <v>36</v>
      </c>
      <c r="P1236">
        <v>27420</v>
      </c>
      <c r="Q1236" t="s">
        <v>83</v>
      </c>
      <c r="R1236">
        <v>11</v>
      </c>
      <c r="S1236">
        <v>8</v>
      </c>
      <c r="T1236">
        <v>1</v>
      </c>
      <c r="U1236">
        <v>13</v>
      </c>
      <c r="V1236">
        <v>2</v>
      </c>
      <c r="W1236">
        <v>12</v>
      </c>
      <c r="X1236">
        <v>2</v>
      </c>
      <c r="Y1236">
        <v>11</v>
      </c>
    </row>
    <row r="1237" spans="1:25" x14ac:dyDescent="0.25">
      <c r="A1237">
        <v>21</v>
      </c>
      <c r="B1237" t="str" cm="1">
        <f t="array" ref="B1237">_xlfn.IFS(
    AND(A1237 &gt;= 18, A1237 &lt;= 25), "18-25",
    AND(A1237 &gt;= 26, A1237 &lt;= 35), "26-35",
    AND(A1237 &gt;= 36, A1237 &lt;= 45), "36-45",
    AND(A1237 &gt;= 46, A1237 &lt;= 55), "46-55",
    AND(A1237 &gt;= 56, A1237 &lt;= 60), "56-60"
)</f>
        <v>18-25</v>
      </c>
      <c r="C1237" t="s">
        <v>24</v>
      </c>
      <c r="D1237" t="s">
        <v>81</v>
      </c>
      <c r="E1237" t="s">
        <v>26</v>
      </c>
      <c r="F1237">
        <v>2</v>
      </c>
      <c r="G1237" t="str" cm="1">
        <f t="array" ref="G1237">_xlfn.IFS(
AND(F1237&gt;=1,F1237&lt;=7),"Near",
AND(F1237&gt;=8,F1237&lt;=14),"Moderate",
AND(F1237&gt;=15,F1237&lt;=21),"Far",
AND(F1237&gt;=22,F1237&lt;=29),"Very Far"
)</f>
        <v>Near</v>
      </c>
      <c r="H1237">
        <v>3</v>
      </c>
      <c r="I1237" t="s">
        <v>27</v>
      </c>
      <c r="J1237">
        <v>1</v>
      </c>
      <c r="K1237">
        <v>1236</v>
      </c>
      <c r="L1237" t="s">
        <v>38</v>
      </c>
      <c r="M1237">
        <v>2</v>
      </c>
      <c r="N1237" t="s">
        <v>46</v>
      </c>
      <c r="O1237" t="s">
        <v>36</v>
      </c>
      <c r="P1237">
        <v>137570</v>
      </c>
      <c r="Q1237" t="s">
        <v>85</v>
      </c>
      <c r="R1237">
        <v>12</v>
      </c>
      <c r="S1237">
        <v>8</v>
      </c>
      <c r="T1237">
        <v>1</v>
      </c>
      <c r="U1237">
        <v>0</v>
      </c>
      <c r="V1237">
        <v>3</v>
      </c>
      <c r="W1237">
        <v>0</v>
      </c>
      <c r="X1237">
        <v>0</v>
      </c>
      <c r="Y1237">
        <v>0</v>
      </c>
    </row>
    <row r="1238" spans="1:25" x14ac:dyDescent="0.25">
      <c r="A1238">
        <v>34</v>
      </c>
      <c r="B1238" t="str" cm="1">
        <f t="array" ref="B1238">_xlfn.IFS(
    AND(A1238 &gt;= 18, A1238 &lt;= 25), "18-25",
    AND(A1238 &gt;= 26, A1238 &lt;= 35), "26-35",
    AND(A1238 &gt;= 36, A1238 &lt;= 45), "36-45",
    AND(A1238 &gt;= 46, A1238 &lt;= 55), "46-55",
    AND(A1238 &gt;= 56, A1238 &lt;= 60), "56-60"
)</f>
        <v>26-35</v>
      </c>
      <c r="C1238" t="s">
        <v>32</v>
      </c>
      <c r="D1238" t="s">
        <v>81</v>
      </c>
      <c r="E1238" t="s">
        <v>26</v>
      </c>
      <c r="F1238">
        <v>15</v>
      </c>
      <c r="G1238" t="str" cm="1">
        <f t="array" ref="G1238">_xlfn.IFS(
AND(F1238&gt;=1,F1238&lt;=7),"Near",
AND(F1238&gt;=8,F1238&lt;=14),"Moderate",
AND(F1238&gt;=15,F1238&lt;=21),"Far",
AND(F1238&gt;=22,F1238&lt;=29),"Very Far"
)</f>
        <v>Far</v>
      </c>
      <c r="H1238">
        <v>2</v>
      </c>
      <c r="I1238" t="s">
        <v>50</v>
      </c>
      <c r="J1238">
        <v>1</v>
      </c>
      <c r="K1238">
        <v>1237</v>
      </c>
      <c r="L1238" t="s">
        <v>28</v>
      </c>
      <c r="M1238">
        <v>2</v>
      </c>
      <c r="N1238" t="s">
        <v>35</v>
      </c>
      <c r="O1238" t="s">
        <v>36</v>
      </c>
      <c r="P1238">
        <v>84630</v>
      </c>
      <c r="Q1238" t="s">
        <v>82</v>
      </c>
      <c r="R1238">
        <v>13</v>
      </c>
      <c r="S1238">
        <v>8</v>
      </c>
      <c r="T1238">
        <v>0</v>
      </c>
      <c r="U1238">
        <v>8</v>
      </c>
      <c r="V1238">
        <v>2</v>
      </c>
      <c r="W1238">
        <v>4</v>
      </c>
      <c r="X1238">
        <v>1</v>
      </c>
      <c r="Y1238">
        <v>3</v>
      </c>
    </row>
    <row r="1239" spans="1:25" x14ac:dyDescent="0.25">
      <c r="A1239">
        <v>53</v>
      </c>
      <c r="B1239" t="str" cm="1">
        <f t="array" ref="B1239">_xlfn.IFS(
    AND(A1239 &gt;= 18, A1239 &lt;= 25), "18-25",
    AND(A1239 &gt;= 26, A1239 &lt;= 35), "26-35",
    AND(A1239 &gt;= 36, A1239 &lt;= 45), "36-45",
    AND(A1239 &gt;= 46, A1239 &lt;= 55), "46-55",
    AND(A1239 &gt;= 56, A1239 &lt;= 60), "56-60"
)</f>
        <v>46-55</v>
      </c>
      <c r="C1239" t="s">
        <v>24</v>
      </c>
      <c r="D1239" t="s">
        <v>81</v>
      </c>
      <c r="E1239" t="s">
        <v>26</v>
      </c>
      <c r="F1239">
        <v>2</v>
      </c>
      <c r="G1239" t="str" cm="1">
        <f t="array" ref="G1239">_xlfn.IFS(
AND(F1239&gt;=1,F1239&lt;=7),"Near",
AND(F1239&gt;=8,F1239&lt;=14),"Moderate",
AND(F1239&gt;=15,F1239&lt;=21),"Far",
AND(F1239&gt;=22,F1239&lt;=29),"Very Far"
)</f>
        <v>Near</v>
      </c>
      <c r="H1239">
        <v>1</v>
      </c>
      <c r="I1239" t="s">
        <v>27</v>
      </c>
      <c r="J1239">
        <v>1</v>
      </c>
      <c r="K1239">
        <v>1238</v>
      </c>
      <c r="L1239" t="s">
        <v>38</v>
      </c>
      <c r="M1239">
        <v>5</v>
      </c>
      <c r="N1239" t="s">
        <v>41</v>
      </c>
      <c r="O1239" t="s">
        <v>45</v>
      </c>
      <c r="P1239">
        <v>31620</v>
      </c>
      <c r="Q1239" t="s">
        <v>84</v>
      </c>
      <c r="R1239">
        <v>15</v>
      </c>
      <c r="S1239">
        <v>8</v>
      </c>
      <c r="T1239">
        <v>0</v>
      </c>
      <c r="U1239">
        <v>26</v>
      </c>
      <c r="V1239">
        <v>4</v>
      </c>
      <c r="W1239">
        <v>14</v>
      </c>
      <c r="X1239">
        <v>4</v>
      </c>
      <c r="Y1239">
        <v>8</v>
      </c>
    </row>
    <row r="1240" spans="1:25" x14ac:dyDescent="0.25">
      <c r="A1240">
        <v>32</v>
      </c>
      <c r="B1240" t="str" cm="1">
        <f t="array" ref="B1240">_xlfn.IFS(
    AND(A1240 &gt;= 18, A1240 &lt;= 25), "18-25",
    AND(A1240 &gt;= 26, A1240 &lt;= 35), "26-35",
    AND(A1240 &gt;= 36, A1240 &lt;= 45), "36-45",
    AND(A1240 &gt;= 46, A1240 &lt;= 55), "46-55",
    AND(A1240 &gt;= 56, A1240 &lt;= 60), "56-60"
)</f>
        <v>26-35</v>
      </c>
      <c r="C1240" t="s">
        <v>32</v>
      </c>
      <c r="D1240" t="s">
        <v>80</v>
      </c>
      <c r="E1240" t="s">
        <v>78</v>
      </c>
      <c r="F1240">
        <v>10</v>
      </c>
      <c r="G1240" t="str" cm="1">
        <f t="array" ref="G1240">_xlfn.IFS(
AND(F1240&gt;=1,F1240&lt;=7),"Near",
AND(F1240&gt;=8,F1240&lt;=14),"Moderate",
AND(F1240&gt;=15,F1240&lt;=21),"Far",
AND(F1240&gt;=22,F1240&lt;=29),"Very Far"
)</f>
        <v>Moderate</v>
      </c>
      <c r="H1240">
        <v>3</v>
      </c>
      <c r="I1240" t="s">
        <v>42</v>
      </c>
      <c r="J1240">
        <v>1</v>
      </c>
      <c r="K1240">
        <v>1239</v>
      </c>
      <c r="L1240" t="s">
        <v>28</v>
      </c>
      <c r="M1240">
        <v>2</v>
      </c>
      <c r="N1240" t="s">
        <v>46</v>
      </c>
      <c r="O1240" t="s">
        <v>36</v>
      </c>
      <c r="P1240">
        <v>165980</v>
      </c>
      <c r="Q1240" t="s">
        <v>82</v>
      </c>
      <c r="R1240">
        <v>13</v>
      </c>
      <c r="S1240">
        <v>8</v>
      </c>
      <c r="T1240">
        <v>0</v>
      </c>
      <c r="U1240">
        <v>10</v>
      </c>
      <c r="V1240">
        <v>2</v>
      </c>
      <c r="W1240">
        <v>10</v>
      </c>
      <c r="X1240">
        <v>6</v>
      </c>
      <c r="Y1240">
        <v>7</v>
      </c>
    </row>
    <row r="1241" spans="1:25" x14ac:dyDescent="0.25">
      <c r="A1241">
        <v>42</v>
      </c>
      <c r="B1241" t="str" cm="1">
        <f t="array" ref="B1241">_xlfn.IFS(
    AND(A1241 &gt;= 18, A1241 &lt;= 25), "18-25",
    AND(A1241 &gt;= 26, A1241 &lt;= 35), "26-35",
    AND(A1241 &gt;= 36, A1241 &lt;= 45), "36-45",
    AND(A1241 &gt;= 46, A1241 &lt;= 55), "46-55",
    AND(A1241 &gt;= 56, A1241 &lt;= 60), "56-60"
)</f>
        <v>36-45</v>
      </c>
      <c r="C1241" t="s">
        <v>24</v>
      </c>
      <c r="D1241" t="s">
        <v>81</v>
      </c>
      <c r="E1241" t="s">
        <v>78</v>
      </c>
      <c r="F1241">
        <v>10</v>
      </c>
      <c r="G1241" t="str" cm="1">
        <f t="array" ref="G1241">_xlfn.IFS(
AND(F1241&gt;=1,F1241&lt;=7),"Near",
AND(F1241&gt;=8,F1241&lt;=14),"Moderate",
AND(F1241&gt;=15,F1241&lt;=21),"Far",
AND(F1241&gt;=22,F1241&lt;=29),"Very Far"
)</f>
        <v>Moderate</v>
      </c>
      <c r="H1241">
        <v>3</v>
      </c>
      <c r="I1241" t="s">
        <v>51</v>
      </c>
      <c r="J1241">
        <v>1</v>
      </c>
      <c r="K1241">
        <v>1240</v>
      </c>
      <c r="L1241" t="s">
        <v>38</v>
      </c>
      <c r="M1241">
        <v>2</v>
      </c>
      <c r="N1241" t="s">
        <v>44</v>
      </c>
      <c r="O1241" t="s">
        <v>30</v>
      </c>
      <c r="P1241">
        <v>66510</v>
      </c>
      <c r="Q1241" t="s">
        <v>83</v>
      </c>
      <c r="R1241">
        <v>20</v>
      </c>
      <c r="S1241">
        <v>8</v>
      </c>
      <c r="T1241">
        <v>0</v>
      </c>
      <c r="U1241">
        <v>10</v>
      </c>
      <c r="V1241">
        <v>5</v>
      </c>
      <c r="W1241">
        <v>9</v>
      </c>
      <c r="X1241">
        <v>4</v>
      </c>
      <c r="Y1241">
        <v>2</v>
      </c>
    </row>
    <row r="1242" spans="1:25" x14ac:dyDescent="0.25">
      <c r="A1242">
        <v>44</v>
      </c>
      <c r="B1242" t="str" cm="1">
        <f t="array" ref="B1242">_xlfn.IFS(
    AND(A1242 &gt;= 18, A1242 &lt;= 25), "18-25",
    AND(A1242 &gt;= 26, A1242 &lt;= 35), "26-35",
    AND(A1242 &gt;= 36, A1242 &lt;= 45), "36-45",
    AND(A1242 &gt;= 46, A1242 &lt;= 55), "46-55",
    AND(A1242 &gt;= 56, A1242 &lt;= 60), "56-60"
)</f>
        <v>36-45</v>
      </c>
      <c r="C1242" t="s">
        <v>24</v>
      </c>
      <c r="D1242" t="s">
        <v>81</v>
      </c>
      <c r="E1242" t="s">
        <v>78</v>
      </c>
      <c r="F1242">
        <v>3</v>
      </c>
      <c r="G1242" t="str" cm="1">
        <f t="array" ref="G1242">_xlfn.IFS(
AND(F1242&gt;=1,F1242&lt;=7),"Near",
AND(F1242&gt;=8,F1242&lt;=14),"Moderate",
AND(F1242&gt;=15,F1242&lt;=21),"Far",
AND(F1242&gt;=22,F1242&lt;=29),"Very Far"
)</f>
        <v>Near</v>
      </c>
      <c r="H1242">
        <v>1</v>
      </c>
      <c r="I1242" t="s">
        <v>27</v>
      </c>
      <c r="J1242">
        <v>1</v>
      </c>
      <c r="K1242">
        <v>1241</v>
      </c>
      <c r="L1242" t="s">
        <v>28</v>
      </c>
      <c r="M1242">
        <v>1</v>
      </c>
      <c r="N1242" t="s">
        <v>46</v>
      </c>
      <c r="O1242" t="s">
        <v>30</v>
      </c>
      <c r="P1242">
        <v>23450</v>
      </c>
      <c r="Q1242" t="s">
        <v>85</v>
      </c>
      <c r="R1242">
        <v>15</v>
      </c>
      <c r="S1242">
        <v>8</v>
      </c>
      <c r="T1242">
        <v>2</v>
      </c>
      <c r="U1242">
        <v>24</v>
      </c>
      <c r="V1242">
        <v>0</v>
      </c>
      <c r="W1242">
        <v>22</v>
      </c>
      <c r="X1242">
        <v>5</v>
      </c>
      <c r="Y1242">
        <v>17</v>
      </c>
    </row>
    <row r="1243" spans="1:25" x14ac:dyDescent="0.25">
      <c r="A1243">
        <v>46</v>
      </c>
      <c r="B1243" t="str" cm="1">
        <f t="array" ref="B1243">_xlfn.IFS(
    AND(A1243 &gt;= 18, A1243 &lt;= 25), "18-25",
    AND(A1243 &gt;= 26, A1243 &lt;= 35), "26-35",
    AND(A1243 &gt;= 36, A1243 &lt;= 45), "36-45",
    AND(A1243 &gt;= 46, A1243 &lt;= 55), "46-55",
    AND(A1243 &gt;= 56, A1243 &lt;= 60), "56-60"
)</f>
        <v>46-55</v>
      </c>
      <c r="C1243" t="s">
        <v>24</v>
      </c>
      <c r="D1243" t="s">
        <v>81</v>
      </c>
      <c r="E1243" t="s">
        <v>26</v>
      </c>
      <c r="F1243">
        <v>2</v>
      </c>
      <c r="G1243" t="str" cm="1">
        <f t="array" ref="G1243">_xlfn.IFS(
AND(F1243&gt;=1,F1243&lt;=7),"Near",
AND(F1243&gt;=8,F1243&lt;=14),"Moderate",
AND(F1243&gt;=15,F1243&lt;=21),"Far",
AND(F1243&gt;=22,F1243&lt;=29),"Very Far"
)</f>
        <v>Near</v>
      </c>
      <c r="H1243">
        <v>3</v>
      </c>
      <c r="I1243" t="s">
        <v>27</v>
      </c>
      <c r="J1243">
        <v>1</v>
      </c>
      <c r="K1243">
        <v>1242</v>
      </c>
      <c r="L1243" t="s">
        <v>28</v>
      </c>
      <c r="M1243">
        <v>1</v>
      </c>
      <c r="N1243" t="s">
        <v>35</v>
      </c>
      <c r="O1243" t="s">
        <v>36</v>
      </c>
      <c r="P1243">
        <v>34200</v>
      </c>
      <c r="Q1243" t="s">
        <v>82</v>
      </c>
      <c r="R1243">
        <v>13</v>
      </c>
      <c r="S1243">
        <v>8</v>
      </c>
      <c r="T1243">
        <v>2</v>
      </c>
      <c r="U1243">
        <v>22</v>
      </c>
      <c r="V1243">
        <v>3</v>
      </c>
      <c r="W1243">
        <v>2</v>
      </c>
      <c r="X1243">
        <v>2</v>
      </c>
      <c r="Y1243">
        <v>1</v>
      </c>
    </row>
    <row r="1244" spans="1:25" x14ac:dyDescent="0.25">
      <c r="A1244">
        <v>33</v>
      </c>
      <c r="B1244" t="str" cm="1">
        <f t="array" ref="B1244">_xlfn.IFS(
    AND(A1244 &gt;= 18, A1244 &lt;= 25), "18-25",
    AND(A1244 &gt;= 26, A1244 &lt;= 35), "26-35",
    AND(A1244 &gt;= 36, A1244 &lt;= 45), "36-45",
    AND(A1244 &gt;= 46, A1244 &lt;= 55), "46-55",
    AND(A1244 &gt;= 56, A1244 &lt;= 60), "56-60"
)</f>
        <v>26-35</v>
      </c>
      <c r="C1244" t="s">
        <v>24</v>
      </c>
      <c r="D1244" t="s">
        <v>81</v>
      </c>
      <c r="E1244" t="s">
        <v>26</v>
      </c>
      <c r="F1244">
        <v>3</v>
      </c>
      <c r="G1244" t="str" cm="1">
        <f t="array" ref="G1244">_xlfn.IFS(
AND(F1244&gt;=1,F1244&lt;=7),"Near",
AND(F1244&gt;=8,F1244&lt;=14),"Moderate",
AND(F1244&gt;=15,F1244&lt;=21),"Far",
AND(F1244&gt;=22,F1244&lt;=29),"Very Far"
)</f>
        <v>Near</v>
      </c>
      <c r="H1244">
        <v>3</v>
      </c>
      <c r="I1244" t="s">
        <v>42</v>
      </c>
      <c r="J1244">
        <v>1</v>
      </c>
      <c r="K1244">
        <v>1243</v>
      </c>
      <c r="L1244" t="s">
        <v>38</v>
      </c>
      <c r="M1244">
        <v>1</v>
      </c>
      <c r="N1244" t="s">
        <v>46</v>
      </c>
      <c r="O1244" t="s">
        <v>36</v>
      </c>
      <c r="P1244">
        <v>43730</v>
      </c>
      <c r="Q1244" t="s">
        <v>85</v>
      </c>
      <c r="R1244">
        <v>14</v>
      </c>
      <c r="S1244">
        <v>8</v>
      </c>
      <c r="T1244">
        <v>0</v>
      </c>
      <c r="U1244">
        <v>7</v>
      </c>
      <c r="V1244">
        <v>3</v>
      </c>
      <c r="W1244">
        <v>1</v>
      </c>
      <c r="X1244">
        <v>0</v>
      </c>
      <c r="Y1244">
        <v>0</v>
      </c>
    </row>
    <row r="1245" spans="1:25" x14ac:dyDescent="0.25">
      <c r="A1245">
        <v>44</v>
      </c>
      <c r="B1245" t="str" cm="1">
        <f t="array" ref="B1245">_xlfn.IFS(
    AND(A1245 &gt;= 18, A1245 &lt;= 25), "18-25",
    AND(A1245 &gt;= 26, A1245 &lt;= 35), "26-35",
    AND(A1245 &gt;= 36, A1245 &lt;= 45), "36-45",
    AND(A1245 &gt;= 46, A1245 &lt;= 55), "46-55",
    AND(A1245 &gt;= 56, A1245 &lt;= 60), "56-60"
)</f>
        <v>36-45</v>
      </c>
      <c r="C1245" t="s">
        <v>24</v>
      </c>
      <c r="D1245" t="s">
        <v>81</v>
      </c>
      <c r="E1245" t="s">
        <v>79</v>
      </c>
      <c r="F1245">
        <v>26</v>
      </c>
      <c r="G1245" t="str" cm="1">
        <f t="array" ref="G1245">_xlfn.IFS(
AND(F1245&gt;=1,F1245&lt;=7),"Near",
AND(F1245&gt;=8,F1245&lt;=14),"Moderate",
AND(F1245&gt;=15,F1245&lt;=21),"Far",
AND(F1245&gt;=22,F1245&lt;=29),"Very Far"
)</f>
        <v>Very Far</v>
      </c>
      <c r="H1245">
        <v>3</v>
      </c>
      <c r="I1245" t="s">
        <v>27</v>
      </c>
      <c r="J1245">
        <v>1</v>
      </c>
      <c r="K1245">
        <v>1244</v>
      </c>
      <c r="L1245" t="s">
        <v>38</v>
      </c>
      <c r="M1245">
        <v>5</v>
      </c>
      <c r="N1245" t="s">
        <v>29</v>
      </c>
      <c r="O1245" t="s">
        <v>30</v>
      </c>
      <c r="P1245">
        <v>47590</v>
      </c>
      <c r="Q1245" t="s">
        <v>85</v>
      </c>
      <c r="R1245">
        <v>21</v>
      </c>
      <c r="S1245">
        <v>8</v>
      </c>
      <c r="T1245">
        <v>0</v>
      </c>
      <c r="U1245">
        <v>9</v>
      </c>
      <c r="V1245">
        <v>2</v>
      </c>
      <c r="W1245">
        <v>4</v>
      </c>
      <c r="X1245">
        <v>1</v>
      </c>
      <c r="Y1245">
        <v>3</v>
      </c>
    </row>
    <row r="1246" spans="1:25" x14ac:dyDescent="0.25">
      <c r="A1246">
        <v>30</v>
      </c>
      <c r="B1246" t="str" cm="1">
        <f t="array" ref="B1246">_xlfn.IFS(
    AND(A1246 &gt;= 18, A1246 &lt;= 25), "18-25",
    AND(A1246 &gt;= 26, A1246 &lt;= 35), "26-35",
    AND(A1246 &gt;= 36, A1246 &lt;= 45), "36-45",
    AND(A1246 &gt;= 46, A1246 &lt;= 55), "46-55",
    AND(A1246 &gt;= 56, A1246 &lt;= 60), "56-60"
)</f>
        <v>26-35</v>
      </c>
      <c r="C1246" t="s">
        <v>24</v>
      </c>
      <c r="D1246" t="s">
        <v>81</v>
      </c>
      <c r="E1246" t="s">
        <v>78</v>
      </c>
      <c r="F1246">
        <v>1</v>
      </c>
      <c r="G1246" t="str" cm="1">
        <f t="array" ref="G1246">_xlfn.IFS(
AND(F1246&gt;=1,F1246&lt;=7),"Near",
AND(F1246&gt;=8,F1246&lt;=14),"Moderate",
AND(F1246&gt;=15,F1246&lt;=21),"Far",
AND(F1246&gt;=22,F1246&lt;=29),"Very Far"
)</f>
        <v>Near</v>
      </c>
      <c r="H1246">
        <v>4</v>
      </c>
      <c r="I1246" t="s">
        <v>51</v>
      </c>
      <c r="J1246">
        <v>1</v>
      </c>
      <c r="K1246">
        <v>1245</v>
      </c>
      <c r="L1246" t="s">
        <v>28</v>
      </c>
      <c r="M1246">
        <v>1</v>
      </c>
      <c r="N1246" t="s">
        <v>35</v>
      </c>
      <c r="O1246" t="s">
        <v>36</v>
      </c>
      <c r="P1246">
        <v>53010</v>
      </c>
      <c r="Q1246" t="s">
        <v>84</v>
      </c>
      <c r="R1246">
        <v>16</v>
      </c>
      <c r="S1246">
        <v>8</v>
      </c>
      <c r="T1246">
        <v>1</v>
      </c>
      <c r="U1246">
        <v>10</v>
      </c>
      <c r="V1246">
        <v>3</v>
      </c>
      <c r="W1246">
        <v>10</v>
      </c>
      <c r="X1246">
        <v>1</v>
      </c>
      <c r="Y1246">
        <v>8</v>
      </c>
    </row>
    <row r="1247" spans="1:25" x14ac:dyDescent="0.25">
      <c r="A1247">
        <v>39</v>
      </c>
      <c r="B1247" t="str" cm="1">
        <f t="array" ref="B1247">_xlfn.IFS(
    AND(A1247 &gt;= 18, A1247 &lt;= 25), "18-25",
    AND(A1247 &gt;= 26, A1247 &lt;= 35), "26-35",
    AND(A1247 &gt;= 36, A1247 &lt;= 45), "36-45",
    AND(A1247 &gt;= 46, A1247 &lt;= 55), "46-55",
    AND(A1247 &gt;= 56, A1247 &lt;= 60), "56-60"
)</f>
        <v>36-45</v>
      </c>
      <c r="C1247" t="s">
        <v>32</v>
      </c>
      <c r="D1247" t="s">
        <v>81</v>
      </c>
      <c r="E1247" t="s">
        <v>79</v>
      </c>
      <c r="F1247">
        <v>1</v>
      </c>
      <c r="G1247" t="str" cm="1">
        <f t="array" ref="G1247">_xlfn.IFS(
AND(F1247&gt;=1,F1247&lt;=7),"Near",
AND(F1247&gt;=8,F1247&lt;=14),"Moderate",
AND(F1247&gt;=15,F1247&lt;=21),"Far",
AND(F1247&gt;=22,F1247&lt;=29),"Very Far"
)</f>
        <v>Near</v>
      </c>
      <c r="H1247">
        <v>4</v>
      </c>
      <c r="I1247" t="s">
        <v>42</v>
      </c>
      <c r="J1247">
        <v>1</v>
      </c>
      <c r="K1247">
        <v>1246</v>
      </c>
      <c r="L1247" t="s">
        <v>38</v>
      </c>
      <c r="M1247">
        <v>1</v>
      </c>
      <c r="N1247" t="s">
        <v>39</v>
      </c>
      <c r="O1247" t="s">
        <v>30</v>
      </c>
      <c r="P1247">
        <v>36730</v>
      </c>
      <c r="Q1247" t="s">
        <v>85</v>
      </c>
      <c r="R1247">
        <v>14</v>
      </c>
      <c r="S1247">
        <v>8</v>
      </c>
      <c r="T1247">
        <v>1</v>
      </c>
      <c r="U1247">
        <v>19</v>
      </c>
      <c r="V1247">
        <v>3</v>
      </c>
      <c r="W1247">
        <v>1</v>
      </c>
      <c r="X1247">
        <v>0</v>
      </c>
      <c r="Y1247">
        <v>0</v>
      </c>
    </row>
    <row r="1248" spans="1:25" x14ac:dyDescent="0.25">
      <c r="A1248">
        <v>24</v>
      </c>
      <c r="B1248" t="str" cm="1">
        <f t="array" ref="B1248">_xlfn.IFS(
    AND(A1248 &gt;= 18, A1248 &lt;= 25), "18-25",
    AND(A1248 &gt;= 26, A1248 &lt;= 35), "26-35",
    AND(A1248 &gt;= 36, A1248 &lt;= 45), "36-45",
    AND(A1248 &gt;= 46, A1248 &lt;= 55), "46-55",
    AND(A1248 &gt;= 56, A1248 &lt;= 60), "56-60"
)</f>
        <v>18-25</v>
      </c>
      <c r="C1248" t="s">
        <v>32</v>
      </c>
      <c r="D1248" t="s">
        <v>81</v>
      </c>
      <c r="E1248" t="s">
        <v>79</v>
      </c>
      <c r="F1248">
        <v>2</v>
      </c>
      <c r="G1248" t="str" cm="1">
        <f t="array" ref="G1248">_xlfn.IFS(
AND(F1248&gt;=1,F1248&lt;=7),"Near",
AND(F1248&gt;=8,F1248&lt;=14),"Moderate",
AND(F1248&gt;=15,F1248&lt;=21),"Far",
AND(F1248&gt;=22,F1248&lt;=29),"Very Far"
)</f>
        <v>Near</v>
      </c>
      <c r="H1248">
        <v>5</v>
      </c>
      <c r="I1248" t="s">
        <v>41</v>
      </c>
      <c r="J1248">
        <v>1</v>
      </c>
      <c r="K1248">
        <v>1247</v>
      </c>
      <c r="L1248" t="s">
        <v>38</v>
      </c>
      <c r="M1248">
        <v>3</v>
      </c>
      <c r="N1248" t="s">
        <v>39</v>
      </c>
      <c r="O1248" t="s">
        <v>30</v>
      </c>
      <c r="P1248">
        <v>47680</v>
      </c>
      <c r="Q1248" t="s">
        <v>85</v>
      </c>
      <c r="R1248">
        <v>11</v>
      </c>
      <c r="S1248">
        <v>8</v>
      </c>
      <c r="T1248">
        <v>1</v>
      </c>
      <c r="U1248">
        <v>6</v>
      </c>
      <c r="V1248">
        <v>2</v>
      </c>
      <c r="W1248">
        <v>2</v>
      </c>
      <c r="X1248">
        <v>2</v>
      </c>
      <c r="Y1248">
        <v>0</v>
      </c>
    </row>
    <row r="1249" spans="1:25" x14ac:dyDescent="0.25">
      <c r="A1249">
        <v>43</v>
      </c>
      <c r="B1249" t="str" cm="1">
        <f t="array" ref="B1249">_xlfn.IFS(
    AND(A1249 &gt;= 18, A1249 &lt;= 25), "18-25",
    AND(A1249 &gt;= 26, A1249 &lt;= 35), "26-35",
    AND(A1249 &gt;= 36, A1249 &lt;= 45), "36-45",
    AND(A1249 &gt;= 46, A1249 &lt;= 55), "46-55",
    AND(A1249 &gt;= 56, A1249 &lt;= 60), "56-60"
)</f>
        <v>36-45</v>
      </c>
      <c r="C1249" t="s">
        <v>24</v>
      </c>
      <c r="D1249" t="s">
        <v>81</v>
      </c>
      <c r="E1249" t="s">
        <v>26</v>
      </c>
      <c r="F1249">
        <v>9</v>
      </c>
      <c r="G1249" t="str" cm="1">
        <f t="array" ref="G1249">_xlfn.IFS(
AND(F1249&gt;=1,F1249&lt;=7),"Near",
AND(F1249&gt;=8,F1249&lt;=14),"Moderate",
AND(F1249&gt;=15,F1249&lt;=21),"Far",
AND(F1249&gt;=22,F1249&lt;=29),"Very Far"
)</f>
        <v>Moderate</v>
      </c>
      <c r="H1249">
        <v>5</v>
      </c>
      <c r="I1249" t="s">
        <v>51</v>
      </c>
      <c r="J1249">
        <v>1</v>
      </c>
      <c r="K1249">
        <v>1248</v>
      </c>
      <c r="L1249" t="s">
        <v>28</v>
      </c>
      <c r="M1249">
        <v>1</v>
      </c>
      <c r="N1249" t="s">
        <v>43</v>
      </c>
      <c r="O1249" t="s">
        <v>45</v>
      </c>
      <c r="P1249">
        <v>12740</v>
      </c>
      <c r="Q1249" t="s">
        <v>84</v>
      </c>
      <c r="R1249">
        <v>19</v>
      </c>
      <c r="S1249">
        <v>8</v>
      </c>
      <c r="T1249">
        <v>0</v>
      </c>
      <c r="U1249">
        <v>6</v>
      </c>
      <c r="V1249">
        <v>3</v>
      </c>
      <c r="W1249">
        <v>5</v>
      </c>
      <c r="X1249">
        <v>1</v>
      </c>
      <c r="Y1249">
        <v>4</v>
      </c>
    </row>
    <row r="1250" spans="1:25" x14ac:dyDescent="0.25">
      <c r="A1250">
        <v>50</v>
      </c>
      <c r="B1250" t="str" cm="1">
        <f t="array" ref="B1250">_xlfn.IFS(
    AND(A1250 &gt;= 18, A1250 &lt;= 25), "18-25",
    AND(A1250 &gt;= 26, A1250 &lt;= 35), "26-35",
    AND(A1250 &gt;= 36, A1250 &lt;= 45), "36-45",
    AND(A1250 &gt;= 46, A1250 &lt;= 55), "46-55",
    AND(A1250 &gt;= 56, A1250 &lt;= 60), "56-60"
)</f>
        <v>46-55</v>
      </c>
      <c r="C1250" t="s">
        <v>32</v>
      </c>
      <c r="D1250" t="s">
        <v>81</v>
      </c>
      <c r="E1250" t="s">
        <v>78</v>
      </c>
      <c r="F1250">
        <v>12</v>
      </c>
      <c r="G1250" t="str" cm="1">
        <f t="array" ref="G1250">_xlfn.IFS(
AND(F1250&gt;=1,F1250&lt;=7),"Near",
AND(F1250&gt;=8,F1250&lt;=14),"Moderate",
AND(F1250&gt;=15,F1250&lt;=21),"Far",
AND(F1250&gt;=22,F1250&lt;=29),"Very Far"
)</f>
        <v>Moderate</v>
      </c>
      <c r="H1250">
        <v>4</v>
      </c>
      <c r="I1250" t="s">
        <v>42</v>
      </c>
      <c r="J1250">
        <v>1</v>
      </c>
      <c r="K1250">
        <v>1249</v>
      </c>
      <c r="L1250" t="s">
        <v>38</v>
      </c>
      <c r="M1250">
        <v>1</v>
      </c>
      <c r="N1250" t="s">
        <v>43</v>
      </c>
      <c r="O1250" t="s">
        <v>30</v>
      </c>
      <c r="P1250">
        <v>49000</v>
      </c>
      <c r="Q1250" t="s">
        <v>84</v>
      </c>
      <c r="R1250">
        <v>11</v>
      </c>
      <c r="S1250">
        <v>8</v>
      </c>
      <c r="T1250">
        <v>0</v>
      </c>
      <c r="U1250">
        <v>3</v>
      </c>
      <c r="V1250">
        <v>3</v>
      </c>
      <c r="W1250">
        <v>3</v>
      </c>
      <c r="X1250">
        <v>0</v>
      </c>
      <c r="Y1250">
        <v>2</v>
      </c>
    </row>
    <row r="1251" spans="1:25" x14ac:dyDescent="0.25">
      <c r="A1251">
        <v>35</v>
      </c>
      <c r="B1251" t="str" cm="1">
        <f t="array" ref="B1251">_xlfn.IFS(
    AND(A1251 &gt;= 18, A1251 &lt;= 25), "18-25",
    AND(A1251 &gt;= 26, A1251 &lt;= 35), "26-35",
    AND(A1251 &gt;= 36, A1251 &lt;= 45), "36-45",
    AND(A1251 &gt;= 46, A1251 &lt;= 55), "46-55",
    AND(A1251 &gt;= 56, A1251 &lt;= 60), "56-60"
)</f>
        <v>26-35</v>
      </c>
      <c r="C1251" t="s">
        <v>24</v>
      </c>
      <c r="D1251" t="s">
        <v>81</v>
      </c>
      <c r="E1251" t="s">
        <v>26</v>
      </c>
      <c r="F1251">
        <v>2</v>
      </c>
      <c r="G1251" t="str" cm="1">
        <f t="array" ref="G1251">_xlfn.IFS(
AND(F1251&gt;=1,F1251&lt;=7),"Near",
AND(F1251&gt;=8,F1251&lt;=14),"Moderate",
AND(F1251&gt;=15,F1251&lt;=21),"Far",
AND(F1251&gt;=22,F1251&lt;=29),"Very Far"
)</f>
        <v>Near</v>
      </c>
      <c r="H1251">
        <v>4</v>
      </c>
      <c r="I1251" t="s">
        <v>50</v>
      </c>
      <c r="J1251">
        <v>1</v>
      </c>
      <c r="K1251">
        <v>1250</v>
      </c>
      <c r="L1251" t="s">
        <v>38</v>
      </c>
      <c r="M1251">
        <v>3</v>
      </c>
      <c r="N1251" t="s">
        <v>46</v>
      </c>
      <c r="O1251" t="s">
        <v>30</v>
      </c>
      <c r="P1251">
        <v>104660</v>
      </c>
      <c r="Q1251" t="s">
        <v>85</v>
      </c>
      <c r="R1251">
        <v>13</v>
      </c>
      <c r="S1251">
        <v>8</v>
      </c>
      <c r="T1251">
        <v>0</v>
      </c>
      <c r="U1251">
        <v>2</v>
      </c>
      <c r="V1251">
        <v>1</v>
      </c>
      <c r="W1251">
        <v>2</v>
      </c>
      <c r="X1251">
        <v>2</v>
      </c>
      <c r="Y1251">
        <v>2</v>
      </c>
    </row>
    <row r="1252" spans="1:25" x14ac:dyDescent="0.25">
      <c r="A1252">
        <v>36</v>
      </c>
      <c r="B1252" t="str" cm="1">
        <f t="array" ref="B1252">_xlfn.IFS(
    AND(A1252 &gt;= 18, A1252 &lt;= 25), "18-25",
    AND(A1252 &gt;= 26, A1252 &lt;= 35), "26-35",
    AND(A1252 &gt;= 36, A1252 &lt;= 45), "36-45",
    AND(A1252 &gt;= 46, A1252 &lt;= 55), "46-55",
    AND(A1252 &gt;= 56, A1252 &lt;= 60), "56-60"
)</f>
        <v>36-45</v>
      </c>
      <c r="C1252" t="s">
        <v>24</v>
      </c>
      <c r="D1252" t="s">
        <v>81</v>
      </c>
      <c r="E1252" t="s">
        <v>78</v>
      </c>
      <c r="F1252">
        <v>25</v>
      </c>
      <c r="G1252" t="str" cm="1">
        <f t="array" ref="G1252">_xlfn.IFS(
AND(F1252&gt;=1,F1252&lt;=7),"Near",
AND(F1252&gt;=8,F1252&lt;=14),"Moderate",
AND(F1252&gt;=15,F1252&lt;=21),"Far",
AND(F1252&gt;=22,F1252&lt;=29),"Very Far"
)</f>
        <v>Very Far</v>
      </c>
      <c r="H1252">
        <v>1</v>
      </c>
      <c r="I1252" t="s">
        <v>27</v>
      </c>
      <c r="J1252">
        <v>1</v>
      </c>
      <c r="K1252">
        <v>1251</v>
      </c>
      <c r="L1252" t="s">
        <v>28</v>
      </c>
      <c r="M1252">
        <v>4</v>
      </c>
      <c r="N1252" t="s">
        <v>39</v>
      </c>
      <c r="O1252" t="s">
        <v>30</v>
      </c>
      <c r="P1252">
        <v>170070</v>
      </c>
      <c r="Q1252" t="s">
        <v>82</v>
      </c>
      <c r="R1252">
        <v>12</v>
      </c>
      <c r="S1252">
        <v>8</v>
      </c>
      <c r="T1252">
        <v>1</v>
      </c>
      <c r="U1252">
        <v>6</v>
      </c>
      <c r="V1252">
        <v>2</v>
      </c>
      <c r="W1252">
        <v>1</v>
      </c>
      <c r="X1252">
        <v>0</v>
      </c>
      <c r="Y1252">
        <v>0</v>
      </c>
    </row>
    <row r="1253" spans="1:25" x14ac:dyDescent="0.25">
      <c r="A1253">
        <v>33</v>
      </c>
      <c r="B1253" t="str" cm="1">
        <f t="array" ref="B1253">_xlfn.IFS(
    AND(A1253 &gt;= 18, A1253 &lt;= 25), "18-25",
    AND(A1253 &gt;= 26, A1253 &lt;= 35), "26-35",
    AND(A1253 &gt;= 36, A1253 &lt;= 45), "36-45",
    AND(A1253 &gt;= 46, A1253 &lt;= 55), "46-55",
    AND(A1253 &gt;= 56, A1253 &lt;= 60), "56-60"
)</f>
        <v>26-35</v>
      </c>
      <c r="C1253" t="s">
        <v>24</v>
      </c>
      <c r="D1253" t="s">
        <v>80</v>
      </c>
      <c r="E1253" t="s">
        <v>26</v>
      </c>
      <c r="F1253">
        <v>9</v>
      </c>
      <c r="G1253" t="str" cm="1">
        <f t="array" ref="G1253">_xlfn.IFS(
AND(F1253&gt;=1,F1253&lt;=7),"Near",
AND(F1253&gt;=8,F1253&lt;=14),"Moderate",
AND(F1253&gt;=15,F1253&lt;=21),"Far",
AND(F1253&gt;=22,F1253&lt;=29),"Very Far"
)</f>
        <v>Moderate</v>
      </c>
      <c r="H1253">
        <v>2</v>
      </c>
      <c r="I1253" t="s">
        <v>50</v>
      </c>
      <c r="J1253">
        <v>1</v>
      </c>
      <c r="K1253">
        <v>1252</v>
      </c>
      <c r="L1253" t="s">
        <v>38</v>
      </c>
      <c r="M1253">
        <v>4</v>
      </c>
      <c r="N1253" t="s">
        <v>41</v>
      </c>
      <c r="O1253" t="s">
        <v>30</v>
      </c>
      <c r="P1253">
        <v>29090</v>
      </c>
      <c r="Q1253" t="s">
        <v>82</v>
      </c>
      <c r="R1253">
        <v>11</v>
      </c>
      <c r="S1253">
        <v>8</v>
      </c>
      <c r="T1253">
        <v>0</v>
      </c>
      <c r="U1253">
        <v>10</v>
      </c>
      <c r="V1253">
        <v>2</v>
      </c>
      <c r="W1253">
        <v>5</v>
      </c>
      <c r="X1253">
        <v>1</v>
      </c>
      <c r="Y1253">
        <v>3</v>
      </c>
    </row>
    <row r="1254" spans="1:25" x14ac:dyDescent="0.25">
      <c r="A1254">
        <v>35</v>
      </c>
      <c r="B1254" t="str" cm="1">
        <f t="array" ref="B1254">_xlfn.IFS(
    AND(A1254 &gt;= 18, A1254 &lt;= 25), "18-25",
    AND(A1254 &gt;= 26, A1254 &lt;= 35), "26-35",
    AND(A1254 &gt;= 36, A1254 &lt;= 45), "36-45",
    AND(A1254 &gt;= 46, A1254 &lt;= 55), "46-55",
    AND(A1254 &gt;= 56, A1254 &lt;= 60), "56-60"
)</f>
        <v>26-35</v>
      </c>
      <c r="C1254" t="s">
        <v>24</v>
      </c>
      <c r="D1254" t="s">
        <v>81</v>
      </c>
      <c r="E1254" t="s">
        <v>78</v>
      </c>
      <c r="F1254">
        <v>10</v>
      </c>
      <c r="G1254" t="str" cm="1">
        <f t="array" ref="G1254">_xlfn.IFS(
AND(F1254&gt;=1,F1254&lt;=7),"Near",
AND(F1254&gt;=8,F1254&lt;=14),"Moderate",
AND(F1254&gt;=15,F1254&lt;=21),"Far",
AND(F1254&gt;=22,F1254&lt;=29),"Very Far"
)</f>
        <v>Moderate</v>
      </c>
      <c r="H1254">
        <v>1</v>
      </c>
      <c r="I1254" t="s">
        <v>42</v>
      </c>
      <c r="J1254">
        <v>1</v>
      </c>
      <c r="K1254">
        <v>1253</v>
      </c>
      <c r="L1254" t="s">
        <v>38</v>
      </c>
      <c r="M1254">
        <v>1</v>
      </c>
      <c r="N1254" t="s">
        <v>35</v>
      </c>
      <c r="O1254" t="s">
        <v>45</v>
      </c>
      <c r="P1254">
        <v>57650</v>
      </c>
      <c r="Q1254" t="s">
        <v>85</v>
      </c>
      <c r="R1254">
        <v>14</v>
      </c>
      <c r="S1254">
        <v>8</v>
      </c>
      <c r="T1254">
        <v>1</v>
      </c>
      <c r="U1254">
        <v>1</v>
      </c>
      <c r="V1254">
        <v>2</v>
      </c>
      <c r="W1254">
        <v>1</v>
      </c>
      <c r="X1254">
        <v>0</v>
      </c>
      <c r="Y1254">
        <v>0</v>
      </c>
    </row>
    <row r="1255" spans="1:25" x14ac:dyDescent="0.25">
      <c r="A1255">
        <v>27</v>
      </c>
      <c r="B1255" t="str" cm="1">
        <f t="array" ref="B1255">_xlfn.IFS(
    AND(A1255 &gt;= 18, A1255 &lt;= 25), "18-25",
    AND(A1255 &gt;= 26, A1255 &lt;= 35), "26-35",
    AND(A1255 &gt;= 36, A1255 &lt;= 45), "36-45",
    AND(A1255 &gt;= 46, A1255 &lt;= 55), "46-55",
    AND(A1255 &gt;= 56, A1255 &lt;= 60), "56-60"
)</f>
        <v>26-35</v>
      </c>
      <c r="C1255" t="s">
        <v>24</v>
      </c>
      <c r="D1255" t="s">
        <v>81</v>
      </c>
      <c r="E1255" t="s">
        <v>26</v>
      </c>
      <c r="F1255">
        <v>8</v>
      </c>
      <c r="G1255" t="str" cm="1">
        <f t="array" ref="G1255">_xlfn.IFS(
AND(F1255&gt;=1,F1255&lt;=7),"Near",
AND(F1255&gt;=8,F1255&lt;=14),"Moderate",
AND(F1255&gt;=15,F1255&lt;=21),"Far",
AND(F1255&gt;=22,F1255&lt;=29),"Very Far"
)</f>
        <v>Moderate</v>
      </c>
      <c r="H1255">
        <v>2</v>
      </c>
      <c r="I1255" t="s">
        <v>50</v>
      </c>
      <c r="J1255">
        <v>1</v>
      </c>
      <c r="K1255">
        <v>1254</v>
      </c>
      <c r="L1255" t="s">
        <v>28</v>
      </c>
      <c r="M1255">
        <v>3</v>
      </c>
      <c r="N1255" t="s">
        <v>35</v>
      </c>
      <c r="O1255" t="s">
        <v>45</v>
      </c>
      <c r="P1255">
        <v>45990</v>
      </c>
      <c r="Q1255" t="s">
        <v>82</v>
      </c>
      <c r="R1255">
        <v>15</v>
      </c>
      <c r="S1255">
        <v>8</v>
      </c>
      <c r="T1255">
        <v>1</v>
      </c>
      <c r="U1255">
        <v>1</v>
      </c>
      <c r="V1255">
        <v>3</v>
      </c>
      <c r="W1255">
        <v>1</v>
      </c>
      <c r="X1255">
        <v>0</v>
      </c>
      <c r="Y1255">
        <v>0</v>
      </c>
    </row>
    <row r="1256" spans="1:25" x14ac:dyDescent="0.25">
      <c r="A1256">
        <v>26</v>
      </c>
      <c r="B1256" t="str" cm="1">
        <f t="array" ref="B1256">_xlfn.IFS(
    AND(A1256 &gt;= 18, A1256 &lt;= 25), "18-25",
    AND(A1256 &gt;= 26, A1256 &lt;= 35), "26-35",
    AND(A1256 &gt;= 36, A1256 &lt;= 45), "36-45",
    AND(A1256 &gt;= 46, A1256 &lt;= 55), "46-55",
    AND(A1256 &gt;= 56, A1256 &lt;= 60), "56-60"
)</f>
        <v>26-35</v>
      </c>
      <c r="C1256" t="s">
        <v>32</v>
      </c>
      <c r="D1256" t="s">
        <v>81</v>
      </c>
      <c r="E1256" t="s">
        <v>26</v>
      </c>
      <c r="F1256">
        <v>4</v>
      </c>
      <c r="G1256" t="str" cm="1">
        <f t="array" ref="G1256">_xlfn.IFS(
AND(F1256&gt;=1,F1256&lt;=7),"Near",
AND(F1256&gt;=8,F1256&lt;=14),"Moderate",
AND(F1256&gt;=15,F1256&lt;=21),"Far",
AND(F1256&gt;=22,F1256&lt;=29),"Very Far"
)</f>
        <v>Near</v>
      </c>
      <c r="H1256">
        <v>3</v>
      </c>
      <c r="I1256" t="s">
        <v>50</v>
      </c>
      <c r="J1256">
        <v>1</v>
      </c>
      <c r="K1256">
        <v>1255</v>
      </c>
      <c r="L1256" t="s">
        <v>38</v>
      </c>
      <c r="M1256">
        <v>2</v>
      </c>
      <c r="N1256" t="s">
        <v>48</v>
      </c>
      <c r="O1256" t="s">
        <v>36</v>
      </c>
      <c r="P1256">
        <v>24040</v>
      </c>
      <c r="Q1256" t="s">
        <v>84</v>
      </c>
      <c r="R1256">
        <v>12</v>
      </c>
      <c r="S1256">
        <v>8</v>
      </c>
      <c r="T1256">
        <v>0</v>
      </c>
      <c r="U1256">
        <v>1</v>
      </c>
      <c r="V1256">
        <v>6</v>
      </c>
      <c r="W1256">
        <v>1</v>
      </c>
      <c r="X1256">
        <v>0</v>
      </c>
      <c r="Y1256">
        <v>1</v>
      </c>
    </row>
    <row r="1257" spans="1:25" x14ac:dyDescent="0.25">
      <c r="A1257">
        <v>27</v>
      </c>
      <c r="B1257" t="str" cm="1">
        <f t="array" ref="B1257">_xlfn.IFS(
    AND(A1257 &gt;= 18, A1257 &lt;= 25), "18-25",
    AND(A1257 &gt;= 26, A1257 &lt;= 35), "26-35",
    AND(A1257 &gt;= 36, A1257 &lt;= 45), "36-45",
    AND(A1257 &gt;= 46, A1257 &lt;= 55), "46-55",
    AND(A1257 &gt;= 56, A1257 &lt;= 60), "56-60"
)</f>
        <v>26-35</v>
      </c>
      <c r="C1257" t="s">
        <v>24</v>
      </c>
      <c r="D1257" t="s">
        <v>80</v>
      </c>
      <c r="E1257" t="s">
        <v>26</v>
      </c>
      <c r="F1257">
        <v>24</v>
      </c>
      <c r="G1257" t="str" cm="1">
        <f t="array" ref="G1257">_xlfn.IFS(
AND(F1257&gt;=1,F1257&lt;=7),"Near",
AND(F1257&gt;=8,F1257&lt;=14),"Moderate",
AND(F1257&gt;=15,F1257&lt;=21),"Far",
AND(F1257&gt;=22,F1257&lt;=29),"Very Far"
)</f>
        <v>Very Far</v>
      </c>
      <c r="H1257">
        <v>3</v>
      </c>
      <c r="I1257" t="s">
        <v>27</v>
      </c>
      <c r="J1257">
        <v>1</v>
      </c>
      <c r="K1257">
        <v>1256</v>
      </c>
      <c r="L1257" t="s">
        <v>38</v>
      </c>
      <c r="M1257">
        <v>4</v>
      </c>
      <c r="N1257" t="s">
        <v>29</v>
      </c>
      <c r="O1257" t="s">
        <v>36</v>
      </c>
      <c r="P1257">
        <v>31720</v>
      </c>
      <c r="Q1257" t="s">
        <v>84</v>
      </c>
      <c r="R1257">
        <v>20</v>
      </c>
      <c r="S1257">
        <v>8</v>
      </c>
      <c r="T1257">
        <v>1</v>
      </c>
      <c r="U1257">
        <v>9</v>
      </c>
      <c r="V1257">
        <v>1</v>
      </c>
      <c r="W1257">
        <v>9</v>
      </c>
      <c r="X1257">
        <v>1</v>
      </c>
      <c r="Y1257">
        <v>7</v>
      </c>
    </row>
    <row r="1258" spans="1:25" x14ac:dyDescent="0.25">
      <c r="A1258">
        <v>30</v>
      </c>
      <c r="B1258" t="str" cm="1">
        <f t="array" ref="B1258">_xlfn.IFS(
    AND(A1258 &gt;= 18, A1258 &lt;= 25), "18-25",
    AND(A1258 &gt;= 26, A1258 &lt;= 35), "26-35",
    AND(A1258 &gt;= 36, A1258 &lt;= 45), "36-45",
    AND(A1258 &gt;= 46, A1258 &lt;= 55), "46-55",
    AND(A1258 &gt;= 56, A1258 &lt;= 60), "56-60"
)</f>
        <v>26-35</v>
      </c>
      <c r="C1258" t="s">
        <v>24</v>
      </c>
      <c r="D1258" t="s">
        <v>80</v>
      </c>
      <c r="E1258" t="s">
        <v>78</v>
      </c>
      <c r="F1258">
        <v>1</v>
      </c>
      <c r="G1258" t="str" cm="1">
        <f t="array" ref="G1258">_xlfn.IFS(
AND(F1258&gt;=1,F1258&lt;=7),"Near",
AND(F1258&gt;=8,F1258&lt;=14),"Moderate",
AND(F1258&gt;=15,F1258&lt;=21),"Far",
AND(F1258&gt;=22,F1258&lt;=29),"Very Far"
)</f>
        <v>Near</v>
      </c>
      <c r="H1258">
        <v>4</v>
      </c>
      <c r="I1258" t="s">
        <v>42</v>
      </c>
      <c r="J1258">
        <v>1</v>
      </c>
      <c r="K1258">
        <v>1257</v>
      </c>
      <c r="L1258" t="s">
        <v>38</v>
      </c>
      <c r="M1258">
        <v>1</v>
      </c>
      <c r="N1258" t="s">
        <v>35</v>
      </c>
      <c r="O1258" t="s">
        <v>36</v>
      </c>
      <c r="P1258">
        <v>20330</v>
      </c>
      <c r="Q1258" t="s">
        <v>85</v>
      </c>
      <c r="R1258">
        <v>14</v>
      </c>
      <c r="S1258">
        <v>8</v>
      </c>
      <c r="T1258">
        <v>1</v>
      </c>
      <c r="U1258">
        <v>12</v>
      </c>
      <c r="V1258">
        <v>3</v>
      </c>
      <c r="W1258">
        <v>12</v>
      </c>
      <c r="X1258">
        <v>3</v>
      </c>
      <c r="Y1258">
        <v>7</v>
      </c>
    </row>
    <row r="1259" spans="1:25" x14ac:dyDescent="0.25">
      <c r="A1259">
        <v>41</v>
      </c>
      <c r="B1259" t="str" cm="1">
        <f t="array" ref="B1259">_xlfn.IFS(
    AND(A1259 &gt;= 18, A1259 &lt;= 25), "18-25",
    AND(A1259 &gt;= 26, A1259 &lt;= 35), "26-35",
    AND(A1259 &gt;= 36, A1259 &lt;= 45), "36-45",
    AND(A1259 &gt;= 46, A1259 &lt;= 55), "46-55",
    AND(A1259 &gt;= 56, A1259 &lt;= 60), "56-60"
)</f>
        <v>36-45</v>
      </c>
      <c r="C1259" t="s">
        <v>32</v>
      </c>
      <c r="D1259" t="s">
        <v>81</v>
      </c>
      <c r="E1259" t="s">
        <v>26</v>
      </c>
      <c r="F1259">
        <v>20</v>
      </c>
      <c r="G1259" t="str" cm="1">
        <f t="array" ref="G1259">_xlfn.IFS(
AND(F1259&gt;=1,F1259&lt;=7),"Near",
AND(F1259&gt;=8,F1259&lt;=14),"Moderate",
AND(F1259&gt;=15,F1259&lt;=21),"Far",
AND(F1259&gt;=22,F1259&lt;=29),"Very Far"
)</f>
        <v>Far</v>
      </c>
      <c r="H1259">
        <v>4</v>
      </c>
      <c r="I1259" t="s">
        <v>50</v>
      </c>
      <c r="J1259">
        <v>1</v>
      </c>
      <c r="K1259">
        <v>1258</v>
      </c>
      <c r="L1259" t="s">
        <v>38</v>
      </c>
      <c r="M1259">
        <v>2</v>
      </c>
      <c r="N1259" t="s">
        <v>39</v>
      </c>
      <c r="O1259" t="s">
        <v>30</v>
      </c>
      <c r="P1259">
        <v>102090</v>
      </c>
      <c r="Q1259" t="s">
        <v>84</v>
      </c>
      <c r="R1259">
        <v>13</v>
      </c>
      <c r="S1259">
        <v>8</v>
      </c>
      <c r="T1259">
        <v>1</v>
      </c>
      <c r="U1259">
        <v>23</v>
      </c>
      <c r="V1259">
        <v>2</v>
      </c>
      <c r="W1259">
        <v>22</v>
      </c>
      <c r="X1259">
        <v>15</v>
      </c>
      <c r="Y1259">
        <v>8</v>
      </c>
    </row>
    <row r="1260" spans="1:25" x14ac:dyDescent="0.25">
      <c r="A1260">
        <v>34</v>
      </c>
      <c r="B1260" t="str" cm="1">
        <f t="array" ref="B1260">_xlfn.IFS(
    AND(A1260 &gt;= 18, A1260 &lt;= 25), "18-25",
    AND(A1260 &gt;= 26, A1260 &lt;= 35), "26-35",
    AND(A1260 &gt;= 36, A1260 &lt;= 45), "36-45",
    AND(A1260 &gt;= 46, A1260 &lt;= 55), "46-55",
    AND(A1260 &gt;= 56, A1260 &lt;= 60), "56-60"
)</f>
        <v>26-35</v>
      </c>
      <c r="C1260" t="s">
        <v>24</v>
      </c>
      <c r="D1260" t="s">
        <v>40</v>
      </c>
      <c r="E1260" t="s">
        <v>78</v>
      </c>
      <c r="F1260">
        <v>7</v>
      </c>
      <c r="G1260" t="str" cm="1">
        <f t="array" ref="G1260">_xlfn.IFS(
AND(F1260&gt;=1,F1260&lt;=7),"Near",
AND(F1260&gt;=8,F1260&lt;=14),"Moderate",
AND(F1260&gt;=15,F1260&lt;=21),"Far",
AND(F1260&gt;=22,F1260&lt;=29),"Very Far"
)</f>
        <v>Near</v>
      </c>
      <c r="H1260">
        <v>2</v>
      </c>
      <c r="I1260" t="s">
        <v>51</v>
      </c>
      <c r="J1260">
        <v>1</v>
      </c>
      <c r="K1260">
        <v>1259</v>
      </c>
      <c r="L1260" t="s">
        <v>28</v>
      </c>
      <c r="M1260">
        <v>1</v>
      </c>
      <c r="N1260" t="s">
        <v>35</v>
      </c>
      <c r="O1260" t="s">
        <v>36</v>
      </c>
      <c r="P1260">
        <v>86200</v>
      </c>
      <c r="Q1260" t="s">
        <v>84</v>
      </c>
      <c r="R1260">
        <v>13</v>
      </c>
      <c r="S1260">
        <v>8</v>
      </c>
      <c r="T1260">
        <v>1</v>
      </c>
      <c r="U1260">
        <v>10</v>
      </c>
      <c r="V1260">
        <v>2</v>
      </c>
      <c r="W1260">
        <v>9</v>
      </c>
      <c r="X1260">
        <v>8</v>
      </c>
      <c r="Y1260">
        <v>7</v>
      </c>
    </row>
    <row r="1261" spans="1:25" x14ac:dyDescent="0.25">
      <c r="A1261">
        <v>37</v>
      </c>
      <c r="B1261" t="str" cm="1">
        <f t="array" ref="B1261">_xlfn.IFS(
    AND(A1261 &gt;= 18, A1261 &lt;= 25), "18-25",
    AND(A1261 &gt;= 26, A1261 &lt;= 35), "26-35",
    AND(A1261 &gt;= 36, A1261 &lt;= 45), "36-45",
    AND(A1261 &gt;= 46, A1261 &lt;= 55), "46-55",
    AND(A1261 &gt;= 56, A1261 &lt;= 60), "56-60"
)</f>
        <v>36-45</v>
      </c>
      <c r="C1261" t="s">
        <v>24</v>
      </c>
      <c r="D1261" t="s">
        <v>81</v>
      </c>
      <c r="E1261" t="s">
        <v>78</v>
      </c>
      <c r="F1261">
        <v>17</v>
      </c>
      <c r="G1261" t="str" cm="1">
        <f t="array" ref="G1261">_xlfn.IFS(
AND(F1261&gt;=1,F1261&lt;=7),"Near",
AND(F1261&gt;=8,F1261&lt;=14),"Moderate",
AND(F1261&gt;=15,F1261&lt;=21),"Far",
AND(F1261&gt;=22,F1261&lt;=29),"Very Far"
)</f>
        <v>Far</v>
      </c>
      <c r="H1261">
        <v>3</v>
      </c>
      <c r="I1261" t="s">
        <v>27</v>
      </c>
      <c r="J1261">
        <v>1</v>
      </c>
      <c r="K1261">
        <v>1260</v>
      </c>
      <c r="L1261" t="s">
        <v>28</v>
      </c>
      <c r="M1261">
        <v>3</v>
      </c>
      <c r="N1261" t="s">
        <v>39</v>
      </c>
      <c r="O1261" t="s">
        <v>30</v>
      </c>
      <c r="P1261">
        <v>20640</v>
      </c>
      <c r="Q1261" t="s">
        <v>83</v>
      </c>
      <c r="R1261">
        <v>16</v>
      </c>
      <c r="S1261">
        <v>8</v>
      </c>
      <c r="T1261">
        <v>0</v>
      </c>
      <c r="U1261">
        <v>8</v>
      </c>
      <c r="V1261">
        <v>3</v>
      </c>
      <c r="W1261">
        <v>1</v>
      </c>
      <c r="X1261">
        <v>0</v>
      </c>
      <c r="Y1261">
        <v>0</v>
      </c>
    </row>
    <row r="1262" spans="1:25" x14ac:dyDescent="0.25">
      <c r="A1262">
        <v>46</v>
      </c>
      <c r="B1262" t="str" cm="1">
        <f t="array" ref="B1262">_xlfn.IFS(
    AND(A1262 &gt;= 18, A1262 &lt;= 25), "18-25",
    AND(A1262 &gt;= 26, A1262 &lt;= 35), "26-35",
    AND(A1262 &gt;= 36, A1262 &lt;= 45), "36-45",
    AND(A1262 &gt;= 46, A1262 &lt;= 55), "46-55",
    AND(A1262 &gt;= 56, A1262 &lt;= 60), "56-60"
)</f>
        <v>46-55</v>
      </c>
      <c r="C1262" t="s">
        <v>24</v>
      </c>
      <c r="D1262" t="s">
        <v>80</v>
      </c>
      <c r="E1262" t="s">
        <v>78</v>
      </c>
      <c r="F1262">
        <v>20</v>
      </c>
      <c r="G1262" t="str" cm="1">
        <f t="array" ref="G1262">_xlfn.IFS(
AND(F1262&gt;=1,F1262&lt;=7),"Near",
AND(F1262&gt;=8,F1262&lt;=14),"Moderate",
AND(F1262&gt;=15,F1262&lt;=21),"Far",
AND(F1262&gt;=22,F1262&lt;=29),"Very Far"
)</f>
        <v>Far</v>
      </c>
      <c r="H1262">
        <v>3</v>
      </c>
      <c r="I1262" t="s">
        <v>51</v>
      </c>
      <c r="J1262">
        <v>1</v>
      </c>
      <c r="K1262">
        <v>1261</v>
      </c>
      <c r="L1262" t="s">
        <v>38</v>
      </c>
      <c r="M1262">
        <v>3</v>
      </c>
      <c r="N1262" t="s">
        <v>39</v>
      </c>
      <c r="O1262" t="s">
        <v>36</v>
      </c>
      <c r="P1262">
        <v>40350</v>
      </c>
      <c r="Q1262" t="s">
        <v>85</v>
      </c>
      <c r="R1262">
        <v>14</v>
      </c>
      <c r="S1262">
        <v>8</v>
      </c>
      <c r="T1262">
        <v>1</v>
      </c>
      <c r="U1262">
        <v>14</v>
      </c>
      <c r="V1262">
        <v>2</v>
      </c>
      <c r="W1262">
        <v>9</v>
      </c>
      <c r="X1262">
        <v>0</v>
      </c>
      <c r="Y1262">
        <v>8</v>
      </c>
    </row>
    <row r="1263" spans="1:25" x14ac:dyDescent="0.25">
      <c r="A1263">
        <v>35</v>
      </c>
      <c r="B1263" t="str" cm="1">
        <f t="array" ref="B1263">_xlfn.IFS(
    AND(A1263 &gt;= 18, A1263 &lt;= 25), "18-25",
    AND(A1263 &gt;= 26, A1263 &lt;= 35), "26-35",
    AND(A1263 &gt;= 36, A1263 &lt;= 45), "36-45",
    AND(A1263 &gt;= 46, A1263 &lt;= 55), "46-55",
    AND(A1263 &gt;= 56, A1263 &lt;= 60), "56-60"
)</f>
        <v>26-35</v>
      </c>
      <c r="C1263" t="s">
        <v>24</v>
      </c>
      <c r="D1263" t="s">
        <v>81</v>
      </c>
      <c r="E1263" t="s">
        <v>78</v>
      </c>
      <c r="F1263">
        <v>8</v>
      </c>
      <c r="G1263" t="str" cm="1">
        <f t="array" ref="G1263">_xlfn.IFS(
AND(F1263&gt;=1,F1263&lt;=7),"Near",
AND(F1263&gt;=8,F1263&lt;=14),"Moderate",
AND(F1263&gt;=15,F1263&lt;=21),"Far",
AND(F1263&gt;=22,F1263&lt;=29),"Very Far"
)</f>
        <v>Moderate</v>
      </c>
      <c r="H1263">
        <v>4</v>
      </c>
      <c r="I1263" t="s">
        <v>42</v>
      </c>
      <c r="J1263">
        <v>1</v>
      </c>
      <c r="K1263">
        <v>1262</v>
      </c>
      <c r="L1263" t="s">
        <v>28</v>
      </c>
      <c r="M1263">
        <v>3</v>
      </c>
      <c r="N1263" t="s">
        <v>35</v>
      </c>
      <c r="O1263" t="s">
        <v>30</v>
      </c>
      <c r="P1263">
        <v>38380</v>
      </c>
      <c r="Q1263" t="s">
        <v>85</v>
      </c>
      <c r="R1263">
        <v>16</v>
      </c>
      <c r="S1263">
        <v>8</v>
      </c>
      <c r="T1263">
        <v>1</v>
      </c>
      <c r="U1263">
        <v>1</v>
      </c>
      <c r="V1263">
        <v>2</v>
      </c>
      <c r="W1263">
        <v>1</v>
      </c>
      <c r="X1263">
        <v>0</v>
      </c>
      <c r="Y1263">
        <v>1</v>
      </c>
    </row>
    <row r="1264" spans="1:25" x14ac:dyDescent="0.25">
      <c r="A1264">
        <v>48</v>
      </c>
      <c r="B1264" t="str" cm="1">
        <f t="array" ref="B1264">_xlfn.IFS(
    AND(A1264 &gt;= 18, A1264 &lt;= 25), "18-25",
    AND(A1264 &gt;= 26, A1264 &lt;= 35), "26-35",
    AND(A1264 &gt;= 36, A1264 &lt;= 45), "36-45",
    AND(A1264 &gt;= 46, A1264 &lt;= 55), "46-55",
    AND(A1264 &gt;= 56, A1264 &lt;= 60), "56-60"
)</f>
        <v>46-55</v>
      </c>
      <c r="C1264" t="s">
        <v>32</v>
      </c>
      <c r="D1264" t="s">
        <v>81</v>
      </c>
      <c r="E1264" t="s">
        <v>78</v>
      </c>
      <c r="F1264">
        <v>2</v>
      </c>
      <c r="G1264" t="str" cm="1">
        <f t="array" ref="G1264">_xlfn.IFS(
AND(F1264&gt;=1,F1264&lt;=7),"Near",
AND(F1264&gt;=8,F1264&lt;=14),"Moderate",
AND(F1264&gt;=15,F1264&lt;=21),"Far",
AND(F1264&gt;=22,F1264&lt;=29),"Very Far"
)</f>
        <v>Near</v>
      </c>
      <c r="H1264">
        <v>4</v>
      </c>
      <c r="I1264" t="s">
        <v>51</v>
      </c>
      <c r="J1264">
        <v>1</v>
      </c>
      <c r="K1264">
        <v>1263</v>
      </c>
      <c r="L1264" t="s">
        <v>28</v>
      </c>
      <c r="M1264">
        <v>1</v>
      </c>
      <c r="N1264" t="s">
        <v>39</v>
      </c>
      <c r="O1264" t="s">
        <v>36</v>
      </c>
      <c r="P1264">
        <v>45910</v>
      </c>
      <c r="Q1264" t="s">
        <v>84</v>
      </c>
      <c r="R1264">
        <v>16</v>
      </c>
      <c r="S1264">
        <v>8</v>
      </c>
      <c r="T1264">
        <v>0</v>
      </c>
      <c r="U1264">
        <v>23</v>
      </c>
      <c r="V1264">
        <v>6</v>
      </c>
      <c r="W1264">
        <v>1</v>
      </c>
      <c r="X1264">
        <v>0</v>
      </c>
      <c r="Y1264">
        <v>0</v>
      </c>
    </row>
    <row r="1265" spans="1:25" x14ac:dyDescent="0.25">
      <c r="A1265">
        <v>28</v>
      </c>
      <c r="B1265" t="str" cm="1">
        <f t="array" ref="B1265">_xlfn.IFS(
    AND(A1265 &gt;= 18, A1265 &lt;= 25), "18-25",
    AND(A1265 &gt;= 26, A1265 &lt;= 35), "26-35",
    AND(A1265 &gt;= 36, A1265 &lt;= 45), "36-45",
    AND(A1265 &gt;= 46, A1265 &lt;= 55), "46-55",
    AND(A1265 &gt;= 56, A1265 &lt;= 60), "56-60"
)</f>
        <v>26-35</v>
      </c>
      <c r="C1265" t="s">
        <v>32</v>
      </c>
      <c r="D1265" t="s">
        <v>81</v>
      </c>
      <c r="E1265" t="s">
        <v>78</v>
      </c>
      <c r="F1265">
        <v>10</v>
      </c>
      <c r="G1265" t="str" cm="1">
        <f t="array" ref="G1265">_xlfn.IFS(
AND(F1265&gt;=1,F1265&lt;=7),"Near",
AND(F1265&gt;=8,F1265&lt;=14),"Moderate",
AND(F1265&gt;=15,F1265&lt;=21),"Far",
AND(F1265&gt;=22,F1265&lt;=29),"Very Far"
)</f>
        <v>Moderate</v>
      </c>
      <c r="H1265">
        <v>1</v>
      </c>
      <c r="I1265" t="s">
        <v>42</v>
      </c>
      <c r="J1265">
        <v>1</v>
      </c>
      <c r="K1265">
        <v>1264</v>
      </c>
      <c r="L1265" t="s">
        <v>38</v>
      </c>
      <c r="M1265">
        <v>1</v>
      </c>
      <c r="N1265" t="s">
        <v>39</v>
      </c>
      <c r="O1265" t="s">
        <v>36</v>
      </c>
      <c r="P1265">
        <v>25610</v>
      </c>
      <c r="Q1265" t="s">
        <v>84</v>
      </c>
      <c r="R1265">
        <v>22</v>
      </c>
      <c r="S1265">
        <v>8</v>
      </c>
      <c r="T1265">
        <v>1</v>
      </c>
      <c r="U1265">
        <v>2</v>
      </c>
      <c r="V1265">
        <v>3</v>
      </c>
      <c r="W1265">
        <v>2</v>
      </c>
      <c r="X1265">
        <v>2</v>
      </c>
      <c r="Y1265">
        <v>2</v>
      </c>
    </row>
    <row r="1266" spans="1:25" x14ac:dyDescent="0.25">
      <c r="A1266">
        <v>44</v>
      </c>
      <c r="B1266" t="str" cm="1">
        <f t="array" ref="B1266">_xlfn.IFS(
    AND(A1266 &gt;= 18, A1266 &lt;= 25), "18-25",
    AND(A1266 &gt;= 26, A1266 &lt;= 35), "26-35",
    AND(A1266 &gt;= 36, A1266 &lt;= 45), "36-45",
    AND(A1266 &gt;= 46, A1266 &lt;= 55), "46-55",
    AND(A1266 &gt;= 56, A1266 &lt;= 60), "56-60"
)</f>
        <v>36-45</v>
      </c>
      <c r="C1266" t="s">
        <v>24</v>
      </c>
      <c r="D1266" t="s">
        <v>81</v>
      </c>
      <c r="E1266" t="s">
        <v>78</v>
      </c>
      <c r="F1266">
        <v>1</v>
      </c>
      <c r="G1266" t="str" cm="1">
        <f t="array" ref="G1266">_xlfn.IFS(
AND(F1266&gt;=1,F1266&lt;=7),"Near",
AND(F1266&gt;=8,F1266&lt;=14),"Moderate",
AND(F1266&gt;=15,F1266&lt;=21),"Far",
AND(F1266&gt;=22,F1266&lt;=29),"Very Far"
)</f>
        <v>Near</v>
      </c>
      <c r="H1266">
        <v>1</v>
      </c>
      <c r="I1266" t="s">
        <v>42</v>
      </c>
      <c r="J1266">
        <v>1</v>
      </c>
      <c r="K1266">
        <v>1265</v>
      </c>
      <c r="L1266" t="s">
        <v>28</v>
      </c>
      <c r="M1266">
        <v>3</v>
      </c>
      <c r="N1266" t="s">
        <v>35</v>
      </c>
      <c r="O1266" t="s">
        <v>45</v>
      </c>
      <c r="P1266">
        <v>15630</v>
      </c>
      <c r="Q1266" t="s">
        <v>82</v>
      </c>
      <c r="R1266">
        <v>12</v>
      </c>
      <c r="S1266">
        <v>8</v>
      </c>
      <c r="T1266">
        <v>2</v>
      </c>
      <c r="U1266">
        <v>9</v>
      </c>
      <c r="V1266">
        <v>3</v>
      </c>
      <c r="W1266">
        <v>4</v>
      </c>
      <c r="X1266">
        <v>1</v>
      </c>
      <c r="Y1266">
        <v>3</v>
      </c>
    </row>
    <row r="1267" spans="1:25" x14ac:dyDescent="0.25">
      <c r="A1267">
        <v>35</v>
      </c>
      <c r="B1267" t="str" cm="1">
        <f t="array" ref="B1267">_xlfn.IFS(
    AND(A1267 &gt;= 18, A1267 &lt;= 25), "18-25",
    AND(A1267 &gt;= 26, A1267 &lt;= 35), "26-35",
    AND(A1267 &gt;= 36, A1267 &lt;= 45), "36-45",
    AND(A1267 &gt;= 46, A1267 &lt;= 55), "46-55",
    AND(A1267 &gt;= 56, A1267 &lt;= 60), "56-60"
)</f>
        <v>26-35</v>
      </c>
      <c r="C1267" t="s">
        <v>24</v>
      </c>
      <c r="D1267" t="s">
        <v>40</v>
      </c>
      <c r="E1267" t="s">
        <v>78</v>
      </c>
      <c r="F1267">
        <v>5</v>
      </c>
      <c r="G1267" t="str" cm="1">
        <f t="array" ref="G1267">_xlfn.IFS(
AND(F1267&gt;=1,F1267&lt;=7),"Near",
AND(F1267&gt;=8,F1267&lt;=14),"Moderate",
AND(F1267&gt;=15,F1267&lt;=21),"Far",
AND(F1267&gt;=22,F1267&lt;=29),"Very Far"
)</f>
        <v>Near</v>
      </c>
      <c r="H1267">
        <v>4</v>
      </c>
      <c r="I1267" t="s">
        <v>51</v>
      </c>
      <c r="J1267">
        <v>1</v>
      </c>
      <c r="K1267">
        <v>1266</v>
      </c>
      <c r="L1267" t="s">
        <v>28</v>
      </c>
      <c r="M1267">
        <v>3</v>
      </c>
      <c r="N1267" t="s">
        <v>46</v>
      </c>
      <c r="O1267" t="s">
        <v>30</v>
      </c>
      <c r="P1267">
        <v>48980</v>
      </c>
      <c r="Q1267" t="s">
        <v>82</v>
      </c>
      <c r="R1267">
        <v>15</v>
      </c>
      <c r="S1267">
        <v>8</v>
      </c>
      <c r="T1267">
        <v>2</v>
      </c>
      <c r="U1267">
        <v>10</v>
      </c>
      <c r="V1267">
        <v>2</v>
      </c>
      <c r="W1267">
        <v>4</v>
      </c>
      <c r="X1267">
        <v>2</v>
      </c>
      <c r="Y1267">
        <v>3</v>
      </c>
    </row>
    <row r="1268" spans="1:25" x14ac:dyDescent="0.25">
      <c r="A1268">
        <v>26</v>
      </c>
      <c r="B1268" t="str" cm="1">
        <f t="array" ref="B1268">_xlfn.IFS(
    AND(A1268 &gt;= 18, A1268 &lt;= 25), "18-25",
    AND(A1268 &gt;= 26, A1268 &lt;= 35), "26-35",
    AND(A1268 &gt;= 36, A1268 &lt;= 45), "36-45",
    AND(A1268 &gt;= 46, A1268 &lt;= 55), "46-55",
    AND(A1268 &gt;= 56, A1268 &lt;= 60), "56-60"
)</f>
        <v>26-35</v>
      </c>
      <c r="C1268" t="s">
        <v>24</v>
      </c>
      <c r="D1268" t="s">
        <v>81</v>
      </c>
      <c r="E1268" t="s">
        <v>78</v>
      </c>
      <c r="F1268">
        <v>4</v>
      </c>
      <c r="G1268" t="str" cm="1">
        <f t="array" ref="G1268">_xlfn.IFS(
AND(F1268&gt;=1,F1268&lt;=7),"Near",
AND(F1268&gt;=8,F1268&lt;=14),"Moderate",
AND(F1268&gt;=15,F1268&lt;=21),"Far",
AND(F1268&gt;=22,F1268&lt;=29),"Very Far"
)</f>
        <v>Near</v>
      </c>
      <c r="H1268">
        <v>4</v>
      </c>
      <c r="I1268" t="s">
        <v>27</v>
      </c>
      <c r="J1268">
        <v>1</v>
      </c>
      <c r="K1268">
        <v>1267</v>
      </c>
      <c r="L1268" t="s">
        <v>28</v>
      </c>
      <c r="M1268">
        <v>3</v>
      </c>
      <c r="N1268" t="s">
        <v>39</v>
      </c>
      <c r="O1268" t="s">
        <v>30</v>
      </c>
      <c r="P1268">
        <v>47890</v>
      </c>
      <c r="Q1268" t="s">
        <v>85</v>
      </c>
      <c r="R1268">
        <v>20</v>
      </c>
      <c r="S1268">
        <v>8</v>
      </c>
      <c r="T1268">
        <v>1</v>
      </c>
      <c r="U1268">
        <v>5</v>
      </c>
      <c r="V1268">
        <v>2</v>
      </c>
      <c r="W1268">
        <v>2</v>
      </c>
      <c r="X1268">
        <v>0</v>
      </c>
      <c r="Y1268">
        <v>0</v>
      </c>
    </row>
    <row r="1269" spans="1:25" x14ac:dyDescent="0.25">
      <c r="A1269">
        <v>33</v>
      </c>
      <c r="B1269" t="str" cm="1">
        <f t="array" ref="B1269">_xlfn.IFS(
    AND(A1269 &gt;= 18, A1269 &lt;= 25), "18-25",
    AND(A1269 &gt;= 26, A1269 &lt;= 35), "26-35",
    AND(A1269 &gt;= 36, A1269 &lt;= 45), "36-45",
    AND(A1269 &gt;= 46, A1269 &lt;= 55), "46-55",
    AND(A1269 &gt;= 56, A1269 &lt;= 60), "56-60"
)</f>
        <v>26-35</v>
      </c>
      <c r="C1269" t="s">
        <v>24</v>
      </c>
      <c r="D1269" t="s">
        <v>80</v>
      </c>
      <c r="E1269" t="s">
        <v>26</v>
      </c>
      <c r="F1269">
        <v>29</v>
      </c>
      <c r="G1269" t="str" cm="1">
        <f t="array" ref="G1269">_xlfn.IFS(
AND(F1269&gt;=1,F1269&lt;=7),"Near",
AND(F1269&gt;=8,F1269&lt;=14),"Moderate",
AND(F1269&gt;=15,F1269&lt;=21),"Far",
AND(F1269&gt;=22,F1269&lt;=29),"Very Far"
)</f>
        <v>Very Far</v>
      </c>
      <c r="H1269">
        <v>4</v>
      </c>
      <c r="I1269" t="s">
        <v>27</v>
      </c>
      <c r="J1269">
        <v>1</v>
      </c>
      <c r="K1269">
        <v>1268</v>
      </c>
      <c r="L1269" t="s">
        <v>28</v>
      </c>
      <c r="M1269">
        <v>1</v>
      </c>
      <c r="N1269" t="s">
        <v>41</v>
      </c>
      <c r="O1269" t="s">
        <v>36</v>
      </c>
      <c r="P1269">
        <v>31800</v>
      </c>
      <c r="Q1269" t="s">
        <v>85</v>
      </c>
      <c r="R1269">
        <v>14</v>
      </c>
      <c r="S1269">
        <v>8</v>
      </c>
      <c r="T1269">
        <v>1</v>
      </c>
      <c r="U1269">
        <v>15</v>
      </c>
      <c r="V1269">
        <v>2</v>
      </c>
      <c r="W1269">
        <v>15</v>
      </c>
      <c r="X1269">
        <v>8</v>
      </c>
      <c r="Y1269">
        <v>12</v>
      </c>
    </row>
    <row r="1270" spans="1:25" x14ac:dyDescent="0.25">
      <c r="A1270">
        <v>35</v>
      </c>
      <c r="B1270" t="str" cm="1">
        <f t="array" ref="B1270">_xlfn.IFS(
    AND(A1270 &gt;= 18, A1270 &lt;= 25), "18-25",
    AND(A1270 &gt;= 26, A1270 &lt;= 35), "26-35",
    AND(A1270 &gt;= 36, A1270 &lt;= 45), "36-45",
    AND(A1270 &gt;= 46, A1270 &lt;= 55), "46-55",
    AND(A1270 &gt;= 56, A1270 &lt;= 60), "56-60"
)</f>
        <v>26-35</v>
      </c>
      <c r="C1270" t="s">
        <v>24</v>
      </c>
      <c r="D1270" t="s">
        <v>80</v>
      </c>
      <c r="E1270" t="s">
        <v>78</v>
      </c>
      <c r="F1270">
        <v>15</v>
      </c>
      <c r="G1270" t="str" cm="1">
        <f t="array" ref="G1270">_xlfn.IFS(
AND(F1270&gt;=1,F1270&lt;=7),"Near",
AND(F1270&gt;=8,F1270&lt;=14),"Moderate",
AND(F1270&gt;=15,F1270&lt;=21),"Far",
AND(F1270&gt;=22,F1270&lt;=29),"Very Far"
)</f>
        <v>Far</v>
      </c>
      <c r="H1270">
        <v>3</v>
      </c>
      <c r="I1270" t="s">
        <v>42</v>
      </c>
      <c r="J1270">
        <v>1</v>
      </c>
      <c r="K1270">
        <v>1269</v>
      </c>
      <c r="L1270" t="s">
        <v>38</v>
      </c>
      <c r="M1270">
        <v>3</v>
      </c>
      <c r="N1270" t="s">
        <v>46</v>
      </c>
      <c r="O1270" t="s">
        <v>30</v>
      </c>
      <c r="P1270">
        <v>65490</v>
      </c>
      <c r="Q1270" t="s">
        <v>82</v>
      </c>
      <c r="R1270">
        <v>20</v>
      </c>
      <c r="S1270">
        <v>8</v>
      </c>
      <c r="T1270">
        <v>0</v>
      </c>
      <c r="U1270">
        <v>9</v>
      </c>
      <c r="V1270">
        <v>3</v>
      </c>
      <c r="W1270">
        <v>9</v>
      </c>
      <c r="X1270">
        <v>1</v>
      </c>
      <c r="Y1270">
        <v>8</v>
      </c>
    </row>
    <row r="1271" spans="1:25" x14ac:dyDescent="0.25">
      <c r="A1271">
        <v>35</v>
      </c>
      <c r="B1271" t="str" cm="1">
        <f t="array" ref="B1271">_xlfn.IFS(
    AND(A1271 &gt;= 18, A1271 &lt;= 25), "18-25",
    AND(A1271 &gt;= 26, A1271 &lt;= 35), "26-35",
    AND(A1271 &gt;= 36, A1271 &lt;= 45), "36-45",
    AND(A1271 &gt;= 46, A1271 &lt;= 55), "46-55",
    AND(A1271 &gt;= 56, A1271 &lt;= 60), "56-60"
)</f>
        <v>26-35</v>
      </c>
      <c r="C1271" t="s">
        <v>24</v>
      </c>
      <c r="D1271" t="s">
        <v>81</v>
      </c>
      <c r="E1271" t="s">
        <v>79</v>
      </c>
      <c r="F1271">
        <v>3</v>
      </c>
      <c r="G1271" t="str" cm="1">
        <f t="array" ref="G1271">_xlfn.IFS(
AND(F1271&gt;=1,F1271&lt;=7),"Near",
AND(F1271&gt;=8,F1271&lt;=14),"Moderate",
AND(F1271&gt;=15,F1271&lt;=21),"Far",
AND(F1271&gt;=22,F1271&lt;=29),"Very Far"
)</f>
        <v>Near</v>
      </c>
      <c r="H1271">
        <v>2</v>
      </c>
      <c r="I1271" t="s">
        <v>27</v>
      </c>
      <c r="J1271">
        <v>1</v>
      </c>
      <c r="K1271">
        <v>1270</v>
      </c>
      <c r="L1271" t="s">
        <v>28</v>
      </c>
      <c r="M1271">
        <v>1</v>
      </c>
      <c r="N1271" t="s">
        <v>44</v>
      </c>
      <c r="O1271" t="s">
        <v>30</v>
      </c>
      <c r="P1271">
        <v>63880</v>
      </c>
      <c r="Q1271" t="s">
        <v>82</v>
      </c>
      <c r="R1271">
        <v>13</v>
      </c>
      <c r="S1271">
        <v>8</v>
      </c>
      <c r="T1271">
        <v>0</v>
      </c>
      <c r="U1271">
        <v>4</v>
      </c>
      <c r="V1271">
        <v>6</v>
      </c>
      <c r="W1271">
        <v>2</v>
      </c>
      <c r="X1271">
        <v>2</v>
      </c>
      <c r="Y1271">
        <v>2</v>
      </c>
    </row>
    <row r="1272" spans="1:25" x14ac:dyDescent="0.25">
      <c r="A1272">
        <v>31</v>
      </c>
      <c r="B1272" t="str" cm="1">
        <f t="array" ref="B1272">_xlfn.IFS(
    AND(A1272 &gt;= 18, A1272 &lt;= 25), "18-25",
    AND(A1272 &gt;= 26, A1272 &lt;= 35), "26-35",
    AND(A1272 &gt;= 36, A1272 &lt;= 45), "36-45",
    AND(A1272 &gt;= 46, A1272 &lt;= 55), "46-55",
    AND(A1272 &gt;= 56, A1272 &lt;= 60), "56-60"
)</f>
        <v>26-35</v>
      </c>
      <c r="C1272" t="s">
        <v>24</v>
      </c>
      <c r="D1272" t="s">
        <v>81</v>
      </c>
      <c r="E1272" t="s">
        <v>26</v>
      </c>
      <c r="F1272">
        <v>10</v>
      </c>
      <c r="G1272" t="str" cm="1">
        <f t="array" ref="G1272">_xlfn.IFS(
AND(F1272&gt;=1,F1272&lt;=7),"Near",
AND(F1272&gt;=8,F1272&lt;=14),"Moderate",
AND(F1272&gt;=15,F1272&lt;=21),"Far",
AND(F1272&gt;=22,F1272&lt;=29),"Very Far"
)</f>
        <v>Moderate</v>
      </c>
      <c r="H1272">
        <v>2</v>
      </c>
      <c r="I1272" t="s">
        <v>27</v>
      </c>
      <c r="J1272">
        <v>1</v>
      </c>
      <c r="K1272">
        <v>1271</v>
      </c>
      <c r="L1272" t="s">
        <v>28</v>
      </c>
      <c r="M1272">
        <v>2</v>
      </c>
      <c r="N1272" t="s">
        <v>35</v>
      </c>
      <c r="O1272" t="s">
        <v>45</v>
      </c>
      <c r="P1272">
        <v>112440</v>
      </c>
      <c r="Q1272" t="s">
        <v>85</v>
      </c>
      <c r="R1272">
        <v>12</v>
      </c>
      <c r="S1272">
        <v>8</v>
      </c>
      <c r="T1272">
        <v>1</v>
      </c>
      <c r="U1272">
        <v>10</v>
      </c>
      <c r="V1272">
        <v>3</v>
      </c>
      <c r="W1272">
        <v>7</v>
      </c>
      <c r="X1272">
        <v>1</v>
      </c>
      <c r="Y1272">
        <v>7</v>
      </c>
    </row>
    <row r="1273" spans="1:25" x14ac:dyDescent="0.25">
      <c r="A1273">
        <v>37</v>
      </c>
      <c r="B1273" t="str" cm="1">
        <f t="array" ref="B1273">_xlfn.IFS(
    AND(A1273 &gt;= 18, A1273 &lt;= 25), "18-25",
    AND(A1273 &gt;= 26, A1273 &lt;= 35), "26-35",
    AND(A1273 &gt;= 36, A1273 &lt;= 45), "36-45",
    AND(A1273 &gt;= 46, A1273 &lt;= 55), "46-55",
    AND(A1273 &gt;= 56, A1273 &lt;= 60), "56-60"
)</f>
        <v>36-45</v>
      </c>
      <c r="C1273" t="s">
        <v>24</v>
      </c>
      <c r="D1273" t="s">
        <v>81</v>
      </c>
      <c r="E1273" t="s">
        <v>26</v>
      </c>
      <c r="F1273">
        <v>4</v>
      </c>
      <c r="G1273" t="str" cm="1">
        <f t="array" ref="G1273">_xlfn.IFS(
AND(F1273&gt;=1,F1273&lt;=7),"Near",
AND(F1273&gt;=8,F1273&lt;=14),"Moderate",
AND(F1273&gt;=15,F1273&lt;=21),"Far",
AND(F1273&gt;=22,F1273&lt;=29),"Very Far"
)</f>
        <v>Near</v>
      </c>
      <c r="H1273">
        <v>3</v>
      </c>
      <c r="I1273" t="s">
        <v>50</v>
      </c>
      <c r="J1273">
        <v>1</v>
      </c>
      <c r="K1273">
        <v>1272</v>
      </c>
      <c r="L1273" t="s">
        <v>38</v>
      </c>
      <c r="M1273">
        <v>4</v>
      </c>
      <c r="N1273" t="s">
        <v>41</v>
      </c>
      <c r="O1273" t="s">
        <v>45</v>
      </c>
      <c r="P1273">
        <v>160320</v>
      </c>
      <c r="Q1273" t="s">
        <v>84</v>
      </c>
      <c r="R1273">
        <v>13</v>
      </c>
      <c r="S1273">
        <v>8</v>
      </c>
      <c r="T1273">
        <v>0</v>
      </c>
      <c r="U1273">
        <v>7</v>
      </c>
      <c r="V1273">
        <v>2</v>
      </c>
      <c r="W1273">
        <v>7</v>
      </c>
      <c r="X1273">
        <v>0</v>
      </c>
      <c r="Y1273">
        <v>7</v>
      </c>
    </row>
    <row r="1274" spans="1:25" x14ac:dyDescent="0.25">
      <c r="A1274">
        <v>32</v>
      </c>
      <c r="B1274" t="str" cm="1">
        <f t="array" ref="B1274">_xlfn.IFS(
    AND(A1274 &gt;= 18, A1274 &lt;= 25), "18-25",
    AND(A1274 &gt;= 26, A1274 &lt;= 35), "26-35",
    AND(A1274 &gt;= 36, A1274 &lt;= 45), "36-45",
    AND(A1274 &gt;= 46, A1274 &lt;= 55), "46-55",
    AND(A1274 &gt;= 56, A1274 &lt;= 60), "56-60"
)</f>
        <v>26-35</v>
      </c>
      <c r="C1274" t="s">
        <v>24</v>
      </c>
      <c r="D1274" t="s">
        <v>81</v>
      </c>
      <c r="E1274" t="s">
        <v>78</v>
      </c>
      <c r="F1274">
        <v>21</v>
      </c>
      <c r="G1274" t="str" cm="1">
        <f t="array" ref="G1274">_xlfn.IFS(
AND(F1274&gt;=1,F1274&lt;=7),"Near",
AND(F1274&gt;=8,F1274&lt;=14),"Moderate",
AND(F1274&gt;=15,F1274&lt;=21),"Far",
AND(F1274&gt;=22,F1274&lt;=29),"Very Far"
)</f>
        <v>Far</v>
      </c>
      <c r="H1274">
        <v>3</v>
      </c>
      <c r="I1274" t="s">
        <v>37</v>
      </c>
      <c r="J1274">
        <v>1</v>
      </c>
      <c r="K1274">
        <v>1273</v>
      </c>
      <c r="L1274" t="s">
        <v>38</v>
      </c>
      <c r="M1274">
        <v>2</v>
      </c>
      <c r="N1274" t="s">
        <v>39</v>
      </c>
      <c r="O1274" t="s">
        <v>30</v>
      </c>
      <c r="P1274">
        <v>23620</v>
      </c>
      <c r="Q1274" t="s">
        <v>85</v>
      </c>
      <c r="R1274">
        <v>11</v>
      </c>
      <c r="S1274">
        <v>8</v>
      </c>
      <c r="T1274">
        <v>0</v>
      </c>
      <c r="U1274">
        <v>9</v>
      </c>
      <c r="V1274">
        <v>2</v>
      </c>
      <c r="W1274">
        <v>9</v>
      </c>
      <c r="X1274">
        <v>7</v>
      </c>
      <c r="Y1274">
        <v>8</v>
      </c>
    </row>
    <row r="1275" spans="1:25" x14ac:dyDescent="0.25">
      <c r="A1275">
        <v>38</v>
      </c>
      <c r="B1275" t="str" cm="1">
        <f t="array" ref="B1275">_xlfn.IFS(
    AND(A1275 &gt;= 18, A1275 &lt;= 25), "18-25",
    AND(A1275 &gt;= 26, A1275 &lt;= 35), "26-35",
    AND(A1275 &gt;= 36, A1275 &lt;= 45), "36-45",
    AND(A1275 &gt;= 46, A1275 &lt;= 55), "46-55",
    AND(A1275 &gt;= 56, A1275 &lt;= 60), "56-60"
)</f>
        <v>36-45</v>
      </c>
      <c r="C1275" t="s">
        <v>24</v>
      </c>
      <c r="D1275" t="s">
        <v>80</v>
      </c>
      <c r="E1275" t="s">
        <v>78</v>
      </c>
      <c r="F1275">
        <v>25</v>
      </c>
      <c r="G1275" t="str" cm="1">
        <f t="array" ref="G1275">_xlfn.IFS(
AND(F1275&gt;=1,F1275&lt;=7),"Near",
AND(F1275&gt;=8,F1275&lt;=14),"Moderate",
AND(F1275&gt;=15,F1275&lt;=21),"Far",
AND(F1275&gt;=22,F1275&lt;=29),"Very Far"
)</f>
        <v>Very Far</v>
      </c>
      <c r="H1275">
        <v>3</v>
      </c>
      <c r="I1275" t="s">
        <v>42</v>
      </c>
      <c r="J1275">
        <v>1</v>
      </c>
      <c r="K1275">
        <v>1274</v>
      </c>
      <c r="L1275" t="s">
        <v>38</v>
      </c>
      <c r="M1275">
        <v>2</v>
      </c>
      <c r="N1275" t="s">
        <v>46</v>
      </c>
      <c r="O1275" t="s">
        <v>36</v>
      </c>
      <c r="P1275">
        <v>163280</v>
      </c>
      <c r="Q1275" t="s">
        <v>85</v>
      </c>
      <c r="R1275">
        <v>17</v>
      </c>
      <c r="S1275">
        <v>8</v>
      </c>
      <c r="T1275">
        <v>3</v>
      </c>
      <c r="U1275">
        <v>10</v>
      </c>
      <c r="V1275">
        <v>2</v>
      </c>
      <c r="W1275">
        <v>10</v>
      </c>
      <c r="X1275">
        <v>9</v>
      </c>
      <c r="Y1275">
        <v>9</v>
      </c>
    </row>
    <row r="1276" spans="1:25" x14ac:dyDescent="0.25">
      <c r="A1276">
        <v>50</v>
      </c>
      <c r="B1276" t="str" cm="1">
        <f t="array" ref="B1276">_xlfn.IFS(
    AND(A1276 &gt;= 18, A1276 &lt;= 25), "18-25",
    AND(A1276 &gt;= 26, A1276 &lt;= 35), "26-35",
    AND(A1276 &gt;= 36, A1276 &lt;= 45), "36-45",
    AND(A1276 &gt;= 46, A1276 &lt;= 55), "46-55",
    AND(A1276 &gt;= 56, A1276 &lt;= 60), "56-60"
)</f>
        <v>46-55</v>
      </c>
      <c r="C1276" t="s">
        <v>24</v>
      </c>
      <c r="D1276" t="s">
        <v>81</v>
      </c>
      <c r="E1276" t="s">
        <v>26</v>
      </c>
      <c r="F1276">
        <v>2</v>
      </c>
      <c r="G1276" t="str" cm="1">
        <f t="array" ref="G1276">_xlfn.IFS(
AND(F1276&gt;=1,F1276&lt;=7),"Near",
AND(F1276&gt;=8,F1276&lt;=14),"Moderate",
AND(F1276&gt;=15,F1276&lt;=21),"Far",
AND(F1276&gt;=22,F1276&lt;=29),"Very Far"
)</f>
        <v>Near</v>
      </c>
      <c r="H1276">
        <v>4</v>
      </c>
      <c r="I1276" t="s">
        <v>50</v>
      </c>
      <c r="J1276">
        <v>1</v>
      </c>
      <c r="K1276">
        <v>1275</v>
      </c>
      <c r="L1276" t="s">
        <v>28</v>
      </c>
      <c r="M1276">
        <v>4</v>
      </c>
      <c r="N1276" t="s">
        <v>35</v>
      </c>
      <c r="O1276" t="s">
        <v>45</v>
      </c>
      <c r="P1276">
        <v>83760</v>
      </c>
      <c r="Q1276" t="s">
        <v>84</v>
      </c>
      <c r="R1276">
        <v>14</v>
      </c>
      <c r="S1276">
        <v>8</v>
      </c>
      <c r="T1276">
        <v>3</v>
      </c>
      <c r="U1276">
        <v>29</v>
      </c>
      <c r="V1276">
        <v>2</v>
      </c>
      <c r="W1276">
        <v>27</v>
      </c>
      <c r="X1276">
        <v>13</v>
      </c>
      <c r="Y1276">
        <v>8</v>
      </c>
    </row>
    <row r="1277" spans="1:25" x14ac:dyDescent="0.25">
      <c r="A1277">
        <v>59</v>
      </c>
      <c r="B1277" t="str" cm="1">
        <f t="array" ref="B1277">_xlfn.IFS(
    AND(A1277 &gt;= 18, A1277 &lt;= 25), "18-25",
    AND(A1277 &gt;= 26, A1277 &lt;= 35), "26-35",
    AND(A1277 &gt;= 36, A1277 &lt;= 45), "36-45",
    AND(A1277 &gt;= 46, A1277 &lt;= 55), "46-55",
    AND(A1277 &gt;= 56, A1277 &lt;= 60), "56-60"
)</f>
        <v>56-60</v>
      </c>
      <c r="C1277" t="s">
        <v>24</v>
      </c>
      <c r="D1277" t="s">
        <v>81</v>
      </c>
      <c r="E1277" t="s">
        <v>78</v>
      </c>
      <c r="F1277">
        <v>1</v>
      </c>
      <c r="G1277" t="str" cm="1">
        <f t="array" ref="G1277">_xlfn.IFS(
AND(F1277&gt;=1,F1277&lt;=7),"Near",
AND(F1277&gt;=8,F1277&lt;=14),"Moderate",
AND(F1277&gt;=15,F1277&lt;=21),"Far",
AND(F1277&gt;=22,F1277&lt;=29),"Very Far"
)</f>
        <v>Near</v>
      </c>
      <c r="H1277">
        <v>3</v>
      </c>
      <c r="I1277" t="s">
        <v>51</v>
      </c>
      <c r="J1277">
        <v>1</v>
      </c>
      <c r="K1277">
        <v>1276</v>
      </c>
      <c r="L1277" t="s">
        <v>38</v>
      </c>
      <c r="M1277">
        <v>1</v>
      </c>
      <c r="N1277" t="s">
        <v>44</v>
      </c>
      <c r="O1277" t="s">
        <v>36</v>
      </c>
      <c r="P1277">
        <v>166060</v>
      </c>
      <c r="Q1277" t="s">
        <v>82</v>
      </c>
      <c r="R1277">
        <v>11</v>
      </c>
      <c r="S1277">
        <v>8</v>
      </c>
      <c r="T1277">
        <v>0</v>
      </c>
      <c r="U1277">
        <v>28</v>
      </c>
      <c r="V1277">
        <v>6</v>
      </c>
      <c r="W1277">
        <v>21</v>
      </c>
      <c r="X1277">
        <v>7</v>
      </c>
      <c r="Y1277">
        <v>9</v>
      </c>
    </row>
    <row r="1278" spans="1:25" x14ac:dyDescent="0.25">
      <c r="A1278">
        <v>36</v>
      </c>
      <c r="B1278" t="str" cm="1">
        <f t="array" ref="B1278">_xlfn.IFS(
    AND(A1278 &gt;= 18, A1278 &lt;= 25), "18-25",
    AND(A1278 &gt;= 26, A1278 &lt;= 35), "26-35",
    AND(A1278 &gt;= 36, A1278 &lt;= 45), "36-45",
    AND(A1278 &gt;= 46, A1278 &lt;= 55), "46-55",
    AND(A1278 &gt;= 56, A1278 &lt;= 60), "56-60"
)</f>
        <v>36-45</v>
      </c>
      <c r="C1278" t="s">
        <v>24</v>
      </c>
      <c r="D1278" t="s">
        <v>81</v>
      </c>
      <c r="E1278" t="s">
        <v>26</v>
      </c>
      <c r="F1278">
        <v>1</v>
      </c>
      <c r="G1278" t="str" cm="1">
        <f t="array" ref="G1278">_xlfn.IFS(
AND(F1278&gt;=1,F1278&lt;=7),"Near",
AND(F1278&gt;=8,F1278&lt;=14),"Moderate",
AND(F1278&gt;=15,F1278&lt;=21),"Far",
AND(F1278&gt;=22,F1278&lt;=29),"Very Far"
)</f>
        <v>Near</v>
      </c>
      <c r="H1278">
        <v>2</v>
      </c>
      <c r="I1278" t="s">
        <v>50</v>
      </c>
      <c r="J1278">
        <v>1</v>
      </c>
      <c r="K1278">
        <v>1277</v>
      </c>
      <c r="L1278" t="s">
        <v>28</v>
      </c>
      <c r="M1278">
        <v>2</v>
      </c>
      <c r="N1278" t="s">
        <v>39</v>
      </c>
      <c r="O1278" t="s">
        <v>45</v>
      </c>
      <c r="P1278">
        <v>86060</v>
      </c>
      <c r="Q1278" t="s">
        <v>84</v>
      </c>
      <c r="R1278">
        <v>14</v>
      </c>
      <c r="S1278">
        <v>8</v>
      </c>
      <c r="T1278">
        <v>2</v>
      </c>
      <c r="U1278">
        <v>17</v>
      </c>
      <c r="V1278">
        <v>3</v>
      </c>
      <c r="W1278">
        <v>17</v>
      </c>
      <c r="X1278">
        <v>12</v>
      </c>
      <c r="Y1278">
        <v>8</v>
      </c>
    </row>
    <row r="1279" spans="1:25" x14ac:dyDescent="0.25">
      <c r="A1279">
        <v>55</v>
      </c>
      <c r="B1279" t="str" cm="1">
        <f t="array" ref="B1279">_xlfn.IFS(
    AND(A1279 &gt;= 18, A1279 &lt;= 25), "18-25",
    AND(A1279 &gt;= 26, A1279 &lt;= 35), "26-35",
    AND(A1279 &gt;= 36, A1279 &lt;= 45), "36-45",
    AND(A1279 &gt;= 46, A1279 &lt;= 55), "46-55",
    AND(A1279 &gt;= 56, A1279 &lt;= 60), "56-60"
)</f>
        <v>46-55</v>
      </c>
      <c r="C1279" t="s">
        <v>24</v>
      </c>
      <c r="D1279" t="s">
        <v>81</v>
      </c>
      <c r="E1279" t="s">
        <v>78</v>
      </c>
      <c r="F1279">
        <v>7</v>
      </c>
      <c r="G1279" t="str" cm="1">
        <f t="array" ref="G1279">_xlfn.IFS(
AND(F1279&gt;=1,F1279&lt;=7),"Near",
AND(F1279&gt;=8,F1279&lt;=14),"Moderate",
AND(F1279&gt;=15,F1279&lt;=21),"Far",
AND(F1279&gt;=22,F1279&lt;=29),"Very Far"
)</f>
        <v>Near</v>
      </c>
      <c r="H1279">
        <v>3</v>
      </c>
      <c r="I1279" t="s">
        <v>42</v>
      </c>
      <c r="J1279">
        <v>1</v>
      </c>
      <c r="K1279">
        <v>1278</v>
      </c>
      <c r="L1279" t="s">
        <v>38</v>
      </c>
      <c r="M1279">
        <v>3</v>
      </c>
      <c r="N1279" t="s">
        <v>35</v>
      </c>
      <c r="O1279" t="s">
        <v>45</v>
      </c>
      <c r="P1279">
        <v>22720</v>
      </c>
      <c r="Q1279" t="s">
        <v>84</v>
      </c>
      <c r="R1279">
        <v>17</v>
      </c>
      <c r="S1279">
        <v>8</v>
      </c>
      <c r="T1279">
        <v>1</v>
      </c>
      <c r="U1279">
        <v>21</v>
      </c>
      <c r="V1279">
        <v>2</v>
      </c>
      <c r="W1279">
        <v>5</v>
      </c>
      <c r="X1279">
        <v>0</v>
      </c>
      <c r="Y1279">
        <v>2</v>
      </c>
    </row>
    <row r="1280" spans="1:25" x14ac:dyDescent="0.25">
      <c r="A1280">
        <v>36</v>
      </c>
      <c r="B1280" t="str" cm="1">
        <f t="array" ref="B1280">_xlfn.IFS(
    AND(A1280 &gt;= 18, A1280 &lt;= 25), "18-25",
    AND(A1280 &gt;= 26, A1280 &lt;= 35), "26-35",
    AND(A1280 &gt;= 36, A1280 &lt;= 45), "36-45",
    AND(A1280 &gt;= 46, A1280 &lt;= 55), "46-55",
    AND(A1280 &gt;= 56, A1280 &lt;= 60), "56-60"
)</f>
        <v>36-45</v>
      </c>
      <c r="C1280" t="s">
        <v>24</v>
      </c>
      <c r="D1280" t="s">
        <v>80</v>
      </c>
      <c r="E1280" t="s">
        <v>78</v>
      </c>
      <c r="F1280">
        <v>3</v>
      </c>
      <c r="G1280" t="str" cm="1">
        <f t="array" ref="G1280">_xlfn.IFS(
AND(F1280&gt;=1,F1280&lt;=7),"Near",
AND(F1280&gt;=8,F1280&lt;=14),"Moderate",
AND(F1280&gt;=15,F1280&lt;=21),"Far",
AND(F1280&gt;=22,F1280&lt;=29),"Very Far"
)</f>
        <v>Near</v>
      </c>
      <c r="H1280">
        <v>3</v>
      </c>
      <c r="I1280" t="s">
        <v>27</v>
      </c>
      <c r="J1280">
        <v>1</v>
      </c>
      <c r="K1280">
        <v>1279</v>
      </c>
      <c r="L1280" t="s">
        <v>28</v>
      </c>
      <c r="M1280">
        <v>2</v>
      </c>
      <c r="N1280" t="s">
        <v>44</v>
      </c>
      <c r="O1280" t="s">
        <v>36</v>
      </c>
      <c r="P1280">
        <v>20180</v>
      </c>
      <c r="Q1280" t="s">
        <v>83</v>
      </c>
      <c r="R1280">
        <v>13</v>
      </c>
      <c r="S1280">
        <v>8</v>
      </c>
      <c r="T1280">
        <v>0</v>
      </c>
      <c r="U1280">
        <v>6</v>
      </c>
      <c r="V1280">
        <v>5</v>
      </c>
      <c r="W1280">
        <v>6</v>
      </c>
      <c r="X1280">
        <v>0</v>
      </c>
      <c r="Y1280">
        <v>3</v>
      </c>
    </row>
    <row r="1281" spans="1:25" x14ac:dyDescent="0.25">
      <c r="A1281">
        <v>45</v>
      </c>
      <c r="B1281" t="str" cm="1">
        <f t="array" ref="B1281">_xlfn.IFS(
    AND(A1281 &gt;= 18, A1281 &lt;= 25), "18-25",
    AND(A1281 &gt;= 26, A1281 &lt;= 35), "26-35",
    AND(A1281 &gt;= 36, A1281 &lt;= 45), "36-45",
    AND(A1281 &gt;= 46, A1281 &lt;= 55), "46-55",
    AND(A1281 &gt;= 56, A1281 &lt;= 60), "56-60"
)</f>
        <v>36-45</v>
      </c>
      <c r="C1281" t="s">
        <v>24</v>
      </c>
      <c r="D1281" t="s">
        <v>81</v>
      </c>
      <c r="E1281" t="s">
        <v>78</v>
      </c>
      <c r="F1281">
        <v>1</v>
      </c>
      <c r="G1281" t="str" cm="1">
        <f t="array" ref="G1281">_xlfn.IFS(
AND(F1281&gt;=1,F1281&lt;=7),"Near",
AND(F1281&gt;=8,F1281&lt;=14),"Moderate",
AND(F1281&gt;=15,F1281&lt;=21),"Far",
AND(F1281&gt;=22,F1281&lt;=29),"Very Far"
)</f>
        <v>Near</v>
      </c>
      <c r="H1281">
        <v>2</v>
      </c>
      <c r="I1281" t="s">
        <v>42</v>
      </c>
      <c r="J1281">
        <v>1</v>
      </c>
      <c r="K1281">
        <v>1280</v>
      </c>
      <c r="L1281" t="s">
        <v>28</v>
      </c>
      <c r="M1281">
        <v>1</v>
      </c>
      <c r="N1281" t="s">
        <v>39</v>
      </c>
      <c r="O1281" t="s">
        <v>45</v>
      </c>
      <c r="P1281">
        <v>70830</v>
      </c>
      <c r="Q1281" t="s">
        <v>82</v>
      </c>
      <c r="R1281">
        <v>12</v>
      </c>
      <c r="S1281">
        <v>8</v>
      </c>
      <c r="T1281">
        <v>1</v>
      </c>
      <c r="U1281">
        <v>25</v>
      </c>
      <c r="V1281">
        <v>5</v>
      </c>
      <c r="W1281">
        <v>1</v>
      </c>
      <c r="X1281">
        <v>0</v>
      </c>
      <c r="Y1281">
        <v>0</v>
      </c>
    </row>
    <row r="1282" spans="1:25" x14ac:dyDescent="0.25">
      <c r="A1282">
        <v>35</v>
      </c>
      <c r="B1282" t="str" cm="1">
        <f t="array" ref="B1282">_xlfn.IFS(
    AND(A1282 &gt;= 18, A1282 &lt;= 25), "18-25",
    AND(A1282 &gt;= 26, A1282 &lt;= 35), "26-35",
    AND(A1282 &gt;= 36, A1282 &lt;= 45), "36-45",
    AND(A1282 &gt;= 46, A1282 &lt;= 55), "46-55",
    AND(A1282 &gt;= 56, A1282 &lt;= 60), "56-60"
)</f>
        <v>26-35</v>
      </c>
      <c r="C1282" t="s">
        <v>24</v>
      </c>
      <c r="D1282" t="s">
        <v>80</v>
      </c>
      <c r="E1282" t="s">
        <v>79</v>
      </c>
      <c r="F1282">
        <v>9</v>
      </c>
      <c r="G1282" t="str" cm="1">
        <f t="array" ref="G1282">_xlfn.IFS(
AND(F1282&gt;=1,F1282&lt;=7),"Near",
AND(F1282&gt;=8,F1282&lt;=14),"Moderate",
AND(F1282&gt;=15,F1282&lt;=21),"Far",
AND(F1282&gt;=22,F1282&lt;=29),"Very Far"
)</f>
        <v>Moderate</v>
      </c>
      <c r="H1282">
        <v>3</v>
      </c>
      <c r="I1282" t="s">
        <v>37</v>
      </c>
      <c r="J1282">
        <v>1</v>
      </c>
      <c r="K1282">
        <v>1281</v>
      </c>
      <c r="L1282" t="s">
        <v>28</v>
      </c>
      <c r="M1282">
        <v>2</v>
      </c>
      <c r="N1282" t="s">
        <v>47</v>
      </c>
      <c r="O1282" t="s">
        <v>30</v>
      </c>
      <c r="P1282">
        <v>40840</v>
      </c>
      <c r="Q1282" t="s">
        <v>82</v>
      </c>
      <c r="R1282">
        <v>13</v>
      </c>
      <c r="S1282">
        <v>8</v>
      </c>
      <c r="T1282">
        <v>1</v>
      </c>
      <c r="U1282">
        <v>5</v>
      </c>
      <c r="V1282">
        <v>3</v>
      </c>
      <c r="W1282">
        <v>3</v>
      </c>
      <c r="X1282">
        <v>1</v>
      </c>
      <c r="Y1282">
        <v>2</v>
      </c>
    </row>
    <row r="1283" spans="1:25" x14ac:dyDescent="0.25">
      <c r="A1283">
        <v>36</v>
      </c>
      <c r="B1283" t="str" cm="1">
        <f t="array" ref="B1283">_xlfn.IFS(
    AND(A1283 &gt;= 18, A1283 &lt;= 25), "18-25",
    AND(A1283 &gt;= 26, A1283 &lt;= 35), "26-35",
    AND(A1283 &gt;= 36, A1283 &lt;= 45), "36-45",
    AND(A1283 &gt;= 46, A1283 &lt;= 55), "46-55",
    AND(A1283 &gt;= 56, A1283 &lt;= 60), "56-60"
)</f>
        <v>36-45</v>
      </c>
      <c r="C1283" t="s">
        <v>32</v>
      </c>
      <c r="D1283" t="s">
        <v>81</v>
      </c>
      <c r="E1283" t="s">
        <v>26</v>
      </c>
      <c r="F1283">
        <v>7</v>
      </c>
      <c r="G1283" t="str" cm="1">
        <f t="array" ref="G1283">_xlfn.IFS(
AND(F1283&gt;=1,F1283&lt;=7),"Near",
AND(F1283&gt;=8,F1283&lt;=14),"Moderate",
AND(F1283&gt;=15,F1283&lt;=21),"Far",
AND(F1283&gt;=22,F1283&lt;=29),"Very Far"
)</f>
        <v>Near</v>
      </c>
      <c r="H1283">
        <v>2</v>
      </c>
      <c r="I1283" t="s">
        <v>27</v>
      </c>
      <c r="J1283">
        <v>1</v>
      </c>
      <c r="K1283">
        <v>1282</v>
      </c>
      <c r="L1283" t="s">
        <v>38</v>
      </c>
      <c r="M1283">
        <v>4</v>
      </c>
      <c r="N1283" t="s">
        <v>44</v>
      </c>
      <c r="O1283" t="s">
        <v>30</v>
      </c>
      <c r="P1283">
        <v>144110</v>
      </c>
      <c r="Q1283" t="s">
        <v>84</v>
      </c>
      <c r="R1283">
        <v>18</v>
      </c>
      <c r="S1283">
        <v>8</v>
      </c>
      <c r="T1283">
        <v>3</v>
      </c>
      <c r="U1283">
        <v>2</v>
      </c>
      <c r="V1283">
        <v>2</v>
      </c>
      <c r="W1283">
        <v>1</v>
      </c>
      <c r="X1283">
        <v>0</v>
      </c>
      <c r="Y1283">
        <v>0</v>
      </c>
    </row>
    <row r="1284" spans="1:25" x14ac:dyDescent="0.25">
      <c r="A1284">
        <v>59</v>
      </c>
      <c r="B1284" t="str" cm="1">
        <f t="array" ref="B1284">_xlfn.IFS(
    AND(A1284 &gt;= 18, A1284 &lt;= 25), "18-25",
    AND(A1284 &gt;= 26, A1284 &lt;= 35), "26-35",
    AND(A1284 &gt;= 36, A1284 &lt;= 45), "36-45",
    AND(A1284 &gt;= 46, A1284 &lt;= 55), "46-55",
    AND(A1284 &gt;= 56, A1284 &lt;= 60), "56-60"
)</f>
        <v>56-60</v>
      </c>
      <c r="C1284" t="s">
        <v>24</v>
      </c>
      <c r="D1284" t="s">
        <v>80</v>
      </c>
      <c r="E1284" t="s">
        <v>78</v>
      </c>
      <c r="F1284">
        <v>10</v>
      </c>
      <c r="G1284" t="str" cm="1">
        <f t="array" ref="G1284">_xlfn.IFS(
AND(F1284&gt;=1,F1284&lt;=7),"Near",
AND(F1284&gt;=8,F1284&lt;=14),"Moderate",
AND(F1284&gt;=15,F1284&lt;=21),"Far",
AND(F1284&gt;=22,F1284&lt;=29),"Very Far"
)</f>
        <v>Moderate</v>
      </c>
      <c r="H1284">
        <v>4</v>
      </c>
      <c r="I1284" t="s">
        <v>27</v>
      </c>
      <c r="J1284">
        <v>1</v>
      </c>
      <c r="K1284">
        <v>1283</v>
      </c>
      <c r="L1284" t="s">
        <v>38</v>
      </c>
      <c r="M1284">
        <v>3</v>
      </c>
      <c r="N1284" t="s">
        <v>35</v>
      </c>
      <c r="O1284" t="s">
        <v>36</v>
      </c>
      <c r="P1284">
        <v>23080</v>
      </c>
      <c r="Q1284" t="s">
        <v>84</v>
      </c>
      <c r="R1284">
        <v>19</v>
      </c>
      <c r="S1284">
        <v>8</v>
      </c>
      <c r="T1284">
        <v>1</v>
      </c>
      <c r="U1284">
        <v>20</v>
      </c>
      <c r="V1284">
        <v>4</v>
      </c>
      <c r="W1284">
        <v>4</v>
      </c>
      <c r="X1284">
        <v>1</v>
      </c>
      <c r="Y1284">
        <v>3</v>
      </c>
    </row>
    <row r="1285" spans="1:25" x14ac:dyDescent="0.25">
      <c r="A1285">
        <v>29</v>
      </c>
      <c r="B1285" t="str" cm="1">
        <f t="array" ref="B1285">_xlfn.IFS(
    AND(A1285 &gt;= 18, A1285 &lt;= 25), "18-25",
    AND(A1285 &gt;= 26, A1285 &lt;= 35), "26-35",
    AND(A1285 &gt;= 36, A1285 &lt;= 45), "36-45",
    AND(A1285 &gt;= 46, A1285 &lt;= 55), "46-55",
    AND(A1285 &gt;= 56, A1285 &lt;= 60), "56-60"
)</f>
        <v>26-35</v>
      </c>
      <c r="C1285" t="s">
        <v>24</v>
      </c>
      <c r="D1285" t="s">
        <v>81</v>
      </c>
      <c r="E1285" t="s">
        <v>78</v>
      </c>
      <c r="F1285">
        <v>28</v>
      </c>
      <c r="G1285" t="str" cm="1">
        <f t="array" ref="G1285">_xlfn.IFS(
AND(F1285&gt;=1,F1285&lt;=7),"Near",
AND(F1285&gt;=8,F1285&lt;=14),"Moderate",
AND(F1285&gt;=15,F1285&lt;=21),"Far",
AND(F1285&gt;=22,F1285&lt;=29),"Very Far"
)</f>
        <v>Very Far</v>
      </c>
      <c r="H1285">
        <v>4</v>
      </c>
      <c r="I1285" t="s">
        <v>27</v>
      </c>
      <c r="J1285">
        <v>1</v>
      </c>
      <c r="K1285">
        <v>1284</v>
      </c>
      <c r="L1285" t="s">
        <v>28</v>
      </c>
      <c r="M1285">
        <v>1</v>
      </c>
      <c r="N1285" t="s">
        <v>47</v>
      </c>
      <c r="O1285" t="s">
        <v>30</v>
      </c>
      <c r="P1285">
        <v>48410</v>
      </c>
      <c r="Q1285" t="s">
        <v>83</v>
      </c>
      <c r="R1285">
        <v>11</v>
      </c>
      <c r="S1285">
        <v>8</v>
      </c>
      <c r="T1285">
        <v>0</v>
      </c>
      <c r="U1285">
        <v>6</v>
      </c>
      <c r="V1285">
        <v>3</v>
      </c>
      <c r="W1285">
        <v>5</v>
      </c>
      <c r="X1285">
        <v>0</v>
      </c>
      <c r="Y1285">
        <v>4</v>
      </c>
    </row>
    <row r="1286" spans="1:25" x14ac:dyDescent="0.25">
      <c r="A1286">
        <v>31</v>
      </c>
      <c r="B1286" t="str" cm="1">
        <f t="array" ref="B1286">_xlfn.IFS(
    AND(A1286 &gt;= 18, A1286 &lt;= 25), "18-25",
    AND(A1286 &gt;= 26, A1286 &lt;= 35), "26-35",
    AND(A1286 &gt;= 36, A1286 &lt;= 45), "36-45",
    AND(A1286 &gt;= 46, A1286 &lt;= 55), "46-55",
    AND(A1286 &gt;= 56, A1286 &lt;= 60), "56-60"
)</f>
        <v>26-35</v>
      </c>
      <c r="C1286" t="s">
        <v>24</v>
      </c>
      <c r="D1286" t="s">
        <v>81</v>
      </c>
      <c r="E1286" t="s">
        <v>78</v>
      </c>
      <c r="F1286">
        <v>3</v>
      </c>
      <c r="G1286" t="str" cm="1">
        <f t="array" ref="G1286">_xlfn.IFS(
AND(F1286&gt;=1,F1286&lt;=7),"Near",
AND(F1286&gt;=8,F1286&lt;=14),"Moderate",
AND(F1286&gt;=15,F1286&lt;=21),"Far",
AND(F1286&gt;=22,F1286&lt;=29),"Very Far"
)</f>
        <v>Near</v>
      </c>
      <c r="H1286">
        <v>2</v>
      </c>
      <c r="I1286" t="s">
        <v>42</v>
      </c>
      <c r="J1286">
        <v>1</v>
      </c>
      <c r="K1286">
        <v>1285</v>
      </c>
      <c r="L1286" t="s">
        <v>28</v>
      </c>
      <c r="M1286">
        <v>3</v>
      </c>
      <c r="N1286" t="s">
        <v>39</v>
      </c>
      <c r="O1286" t="s">
        <v>36</v>
      </c>
      <c r="P1286">
        <v>42850</v>
      </c>
      <c r="Q1286" t="s">
        <v>83</v>
      </c>
      <c r="R1286">
        <v>21</v>
      </c>
      <c r="S1286">
        <v>8</v>
      </c>
      <c r="T1286">
        <v>1</v>
      </c>
      <c r="U1286">
        <v>1</v>
      </c>
      <c r="V1286">
        <v>2</v>
      </c>
      <c r="W1286">
        <v>1</v>
      </c>
      <c r="X1286">
        <v>1</v>
      </c>
      <c r="Y1286">
        <v>0</v>
      </c>
    </row>
    <row r="1287" spans="1:25" x14ac:dyDescent="0.25">
      <c r="A1287">
        <v>32</v>
      </c>
      <c r="B1287" t="str" cm="1">
        <f t="array" ref="B1287">_xlfn.IFS(
    AND(A1287 &gt;= 18, A1287 &lt;= 25), "18-25",
    AND(A1287 &gt;= 26, A1287 &lt;= 35), "26-35",
    AND(A1287 &gt;= 36, A1287 &lt;= 45), "36-45",
    AND(A1287 &gt;= 46, A1287 &lt;= 55), "46-55",
    AND(A1287 &gt;= 56, A1287 &lt;= 60), "56-60"
)</f>
        <v>26-35</v>
      </c>
      <c r="C1287" t="s">
        <v>24</v>
      </c>
      <c r="D1287" t="s">
        <v>81</v>
      </c>
      <c r="E1287" t="s">
        <v>26</v>
      </c>
      <c r="F1287">
        <v>3</v>
      </c>
      <c r="G1287" t="str" cm="1">
        <f t="array" ref="G1287">_xlfn.IFS(
AND(F1287&gt;=1,F1287&lt;=7),"Near",
AND(F1287&gt;=8,F1287&lt;=14),"Moderate",
AND(F1287&gt;=15,F1287&lt;=21),"Far",
AND(F1287&gt;=22,F1287&lt;=29),"Very Far"
)</f>
        <v>Near</v>
      </c>
      <c r="H1287">
        <v>4</v>
      </c>
      <c r="I1287" t="s">
        <v>27</v>
      </c>
      <c r="J1287">
        <v>1</v>
      </c>
      <c r="K1287">
        <v>1286</v>
      </c>
      <c r="L1287" t="s">
        <v>38</v>
      </c>
      <c r="M1287">
        <v>2</v>
      </c>
      <c r="N1287" t="s">
        <v>46</v>
      </c>
      <c r="O1287" t="s">
        <v>30</v>
      </c>
      <c r="P1287">
        <v>97150</v>
      </c>
      <c r="Q1287" t="s">
        <v>83</v>
      </c>
      <c r="R1287">
        <v>15</v>
      </c>
      <c r="S1287">
        <v>8</v>
      </c>
      <c r="T1287">
        <v>1</v>
      </c>
      <c r="U1287">
        <v>10</v>
      </c>
      <c r="V1287">
        <v>1</v>
      </c>
      <c r="W1287">
        <v>10</v>
      </c>
      <c r="X1287">
        <v>0</v>
      </c>
      <c r="Y1287">
        <v>9</v>
      </c>
    </row>
    <row r="1288" spans="1:25" x14ac:dyDescent="0.25">
      <c r="A1288">
        <v>36</v>
      </c>
      <c r="B1288" t="str" cm="1">
        <f t="array" ref="B1288">_xlfn.IFS(
    AND(A1288 &gt;= 18, A1288 &lt;= 25), "18-25",
    AND(A1288 &gt;= 26, A1288 &lt;= 35), "26-35",
    AND(A1288 &gt;= 36, A1288 &lt;= 45), "36-45",
    AND(A1288 &gt;= 46, A1288 &lt;= 55), "46-55",
    AND(A1288 &gt;= 56, A1288 &lt;= 60), "56-60"
)</f>
        <v>36-45</v>
      </c>
      <c r="C1288" t="s">
        <v>24</v>
      </c>
      <c r="D1288" t="s">
        <v>81</v>
      </c>
      <c r="E1288" t="s">
        <v>78</v>
      </c>
      <c r="F1288">
        <v>2</v>
      </c>
      <c r="G1288" t="str" cm="1">
        <f t="array" ref="G1288">_xlfn.IFS(
AND(F1288&gt;=1,F1288&lt;=7),"Near",
AND(F1288&gt;=8,F1288&lt;=14),"Moderate",
AND(F1288&gt;=15,F1288&lt;=21),"Far",
AND(F1288&gt;=22,F1288&lt;=29),"Very Far"
)</f>
        <v>Near</v>
      </c>
      <c r="H1288">
        <v>3</v>
      </c>
      <c r="I1288" t="s">
        <v>27</v>
      </c>
      <c r="J1288">
        <v>1</v>
      </c>
      <c r="K1288">
        <v>1287</v>
      </c>
      <c r="L1288" t="s">
        <v>38</v>
      </c>
      <c r="M1288">
        <v>2</v>
      </c>
      <c r="N1288" t="s">
        <v>47</v>
      </c>
      <c r="O1288" t="s">
        <v>30</v>
      </c>
      <c r="P1288">
        <v>43200</v>
      </c>
      <c r="Q1288" t="s">
        <v>85</v>
      </c>
      <c r="R1288">
        <v>17</v>
      </c>
      <c r="S1288">
        <v>8</v>
      </c>
      <c r="T1288">
        <v>0</v>
      </c>
      <c r="U1288">
        <v>5</v>
      </c>
      <c r="V1288">
        <v>2</v>
      </c>
      <c r="W1288">
        <v>1</v>
      </c>
      <c r="X1288">
        <v>0</v>
      </c>
      <c r="Y1288">
        <v>0</v>
      </c>
    </row>
    <row r="1289" spans="1:25" x14ac:dyDescent="0.25">
      <c r="A1289">
        <v>31</v>
      </c>
      <c r="B1289" t="str" cm="1">
        <f t="array" ref="B1289">_xlfn.IFS(
    AND(A1289 &gt;= 18, A1289 &lt;= 25), "18-25",
    AND(A1289 &gt;= 26, A1289 &lt;= 35), "26-35",
    AND(A1289 &gt;= 36, A1289 &lt;= 45), "36-45",
    AND(A1289 &gt;= 46, A1289 &lt;= 55), "46-55",
    AND(A1289 &gt;= 56, A1289 &lt;= 60), "56-60"
)</f>
        <v>26-35</v>
      </c>
      <c r="C1289" t="s">
        <v>24</v>
      </c>
      <c r="D1289" t="s">
        <v>81</v>
      </c>
      <c r="E1289" t="s">
        <v>78</v>
      </c>
      <c r="F1289">
        <v>27</v>
      </c>
      <c r="G1289" t="str" cm="1">
        <f t="array" ref="G1289">_xlfn.IFS(
AND(F1289&gt;=1,F1289&lt;=7),"Near",
AND(F1289&gt;=8,F1289&lt;=14),"Moderate",
AND(F1289&gt;=15,F1289&lt;=21),"Far",
AND(F1289&gt;=22,F1289&lt;=29),"Very Far"
)</f>
        <v>Very Far</v>
      </c>
      <c r="H1289">
        <v>3</v>
      </c>
      <c r="I1289" t="s">
        <v>42</v>
      </c>
      <c r="J1289">
        <v>1</v>
      </c>
      <c r="K1289">
        <v>1288</v>
      </c>
      <c r="L1289" t="s">
        <v>28</v>
      </c>
      <c r="M1289">
        <v>2</v>
      </c>
      <c r="N1289" t="s">
        <v>43</v>
      </c>
      <c r="O1289" t="s">
        <v>36</v>
      </c>
      <c r="P1289">
        <v>21320</v>
      </c>
      <c r="Q1289" t="s">
        <v>85</v>
      </c>
      <c r="R1289">
        <v>18</v>
      </c>
      <c r="S1289">
        <v>8</v>
      </c>
      <c r="T1289">
        <v>0</v>
      </c>
      <c r="U1289">
        <v>11</v>
      </c>
      <c r="V1289">
        <v>3</v>
      </c>
      <c r="W1289">
        <v>11</v>
      </c>
      <c r="X1289">
        <v>1</v>
      </c>
      <c r="Y1289">
        <v>8</v>
      </c>
    </row>
    <row r="1290" spans="1:25" x14ac:dyDescent="0.25">
      <c r="A1290">
        <v>35</v>
      </c>
      <c r="B1290" t="str" cm="1">
        <f t="array" ref="B1290">_xlfn.IFS(
    AND(A1290 &gt;= 18, A1290 &lt;= 25), "18-25",
    AND(A1290 &gt;= 26, A1290 &lt;= 35), "26-35",
    AND(A1290 &gt;= 36, A1290 &lt;= 45), "36-45",
    AND(A1290 &gt;= 46, A1290 &lt;= 55), "46-55",
    AND(A1290 &gt;= 56, A1290 &lt;= 60), "56-60"
)</f>
        <v>26-35</v>
      </c>
      <c r="C1290" t="s">
        <v>24</v>
      </c>
      <c r="D1290" t="s">
        <v>81</v>
      </c>
      <c r="E1290" t="s">
        <v>78</v>
      </c>
      <c r="F1290">
        <v>2</v>
      </c>
      <c r="G1290" t="str" cm="1">
        <f t="array" ref="G1290">_xlfn.IFS(
AND(F1290&gt;=1,F1290&lt;=7),"Near",
AND(F1290&gt;=8,F1290&lt;=14),"Moderate",
AND(F1290&gt;=15,F1290&lt;=21),"Far",
AND(F1290&gt;=22,F1290&lt;=29),"Very Far"
)</f>
        <v>Near</v>
      </c>
      <c r="H1290">
        <v>4</v>
      </c>
      <c r="I1290" t="s">
        <v>42</v>
      </c>
      <c r="J1290">
        <v>1</v>
      </c>
      <c r="K1290">
        <v>1289</v>
      </c>
      <c r="L1290" t="s">
        <v>38</v>
      </c>
      <c r="M1290">
        <v>2</v>
      </c>
      <c r="N1290" t="s">
        <v>29</v>
      </c>
      <c r="O1290" t="s">
        <v>36</v>
      </c>
      <c r="P1290">
        <v>101240</v>
      </c>
      <c r="Q1290" t="s">
        <v>82</v>
      </c>
      <c r="R1290">
        <v>14</v>
      </c>
      <c r="S1290">
        <v>8</v>
      </c>
      <c r="T1290">
        <v>1</v>
      </c>
      <c r="U1290">
        <v>16</v>
      </c>
      <c r="V1290">
        <v>2</v>
      </c>
      <c r="W1290">
        <v>15</v>
      </c>
      <c r="X1290">
        <v>2</v>
      </c>
      <c r="Y1290">
        <v>8</v>
      </c>
    </row>
    <row r="1291" spans="1:25" x14ac:dyDescent="0.25">
      <c r="A1291">
        <v>45</v>
      </c>
      <c r="B1291" t="str" cm="1">
        <f t="array" ref="B1291">_xlfn.IFS(
    AND(A1291 &gt;= 18, A1291 &lt;= 25), "18-25",
    AND(A1291 &gt;= 26, A1291 &lt;= 35), "26-35",
    AND(A1291 &gt;= 36, A1291 &lt;= 45), "36-45",
    AND(A1291 &gt;= 46, A1291 &lt;= 55), "46-55",
    AND(A1291 &gt;= 56, A1291 &lt;= 60), "56-60"
)</f>
        <v>36-45</v>
      </c>
      <c r="C1291" t="s">
        <v>24</v>
      </c>
      <c r="D1291" t="s">
        <v>81</v>
      </c>
      <c r="E1291" t="s">
        <v>79</v>
      </c>
      <c r="F1291">
        <v>14</v>
      </c>
      <c r="G1291" t="str" cm="1">
        <f t="array" ref="G1291">_xlfn.IFS(
AND(F1291&gt;=1,F1291&lt;=7),"Near",
AND(F1291&gt;=8,F1291&lt;=14),"Moderate",
AND(F1291&gt;=15,F1291&lt;=21),"Far",
AND(F1291&gt;=22,F1291&lt;=29),"Very Far"
)</f>
        <v>Moderate</v>
      </c>
      <c r="H1291">
        <v>3</v>
      </c>
      <c r="I1291" t="s">
        <v>41</v>
      </c>
      <c r="J1291">
        <v>1</v>
      </c>
      <c r="K1291">
        <v>1290</v>
      </c>
      <c r="L1291" t="s">
        <v>28</v>
      </c>
      <c r="M1291">
        <v>1</v>
      </c>
      <c r="N1291" t="s">
        <v>39</v>
      </c>
      <c r="O1291" t="s">
        <v>30</v>
      </c>
      <c r="P1291">
        <v>54730</v>
      </c>
      <c r="Q1291" t="s">
        <v>82</v>
      </c>
      <c r="R1291">
        <v>13</v>
      </c>
      <c r="S1291">
        <v>8</v>
      </c>
      <c r="T1291">
        <v>0</v>
      </c>
      <c r="U1291">
        <v>17</v>
      </c>
      <c r="V1291">
        <v>3</v>
      </c>
      <c r="W1291">
        <v>0</v>
      </c>
      <c r="X1291">
        <v>0</v>
      </c>
      <c r="Y1291">
        <v>0</v>
      </c>
    </row>
    <row r="1292" spans="1:25" x14ac:dyDescent="0.25">
      <c r="A1292">
        <v>37</v>
      </c>
      <c r="B1292" t="str" cm="1">
        <f t="array" ref="B1292">_xlfn.IFS(
    AND(A1292 &gt;= 18, A1292 &lt;= 25), "18-25",
    AND(A1292 &gt;= 26, A1292 &lt;= 35), "26-35",
    AND(A1292 &gt;= 36, A1292 &lt;= 45), "36-45",
    AND(A1292 &gt;= 46, A1292 &lt;= 55), "46-55",
    AND(A1292 &gt;= 56, A1292 &lt;= 60), "56-60"
)</f>
        <v>36-45</v>
      </c>
      <c r="C1292" t="s">
        <v>24</v>
      </c>
      <c r="D1292" t="s">
        <v>81</v>
      </c>
      <c r="E1292" t="s">
        <v>78</v>
      </c>
      <c r="F1292">
        <v>1</v>
      </c>
      <c r="G1292" t="str" cm="1">
        <f t="array" ref="G1292">_xlfn.IFS(
AND(F1292&gt;=1,F1292&lt;=7),"Near",
AND(F1292&gt;=8,F1292&lt;=14),"Moderate",
AND(F1292&gt;=15,F1292&lt;=21),"Far",
AND(F1292&gt;=22,F1292&lt;=29),"Very Far"
)</f>
        <v>Near</v>
      </c>
      <c r="H1292">
        <v>3</v>
      </c>
      <c r="I1292" t="s">
        <v>27</v>
      </c>
      <c r="J1292">
        <v>1</v>
      </c>
      <c r="K1292">
        <v>1291</v>
      </c>
      <c r="L1292" t="s">
        <v>28</v>
      </c>
      <c r="M1292">
        <v>3</v>
      </c>
      <c r="N1292" t="s">
        <v>39</v>
      </c>
      <c r="O1292" t="s">
        <v>36</v>
      </c>
      <c r="P1292">
        <v>52070</v>
      </c>
      <c r="Q1292" t="s">
        <v>84</v>
      </c>
      <c r="R1292">
        <v>17</v>
      </c>
      <c r="S1292">
        <v>8</v>
      </c>
      <c r="T1292">
        <v>3</v>
      </c>
      <c r="U1292">
        <v>16</v>
      </c>
      <c r="V1292">
        <v>3</v>
      </c>
      <c r="W1292">
        <v>5</v>
      </c>
      <c r="X1292">
        <v>0</v>
      </c>
      <c r="Y1292">
        <v>2</v>
      </c>
    </row>
    <row r="1293" spans="1:25" x14ac:dyDescent="0.25">
      <c r="A1293">
        <v>46</v>
      </c>
      <c r="B1293" t="str" cm="1">
        <f t="array" ref="B1293">_xlfn.IFS(
    AND(A1293 &gt;= 18, A1293 &lt;= 25), "18-25",
    AND(A1293 &gt;= 26, A1293 &lt;= 35), "26-35",
    AND(A1293 &gt;= 36, A1293 &lt;= 45), "36-45",
    AND(A1293 &gt;= 46, A1293 &lt;= 55), "46-55",
    AND(A1293 &gt;= 56, A1293 &lt;= 60), "56-60"
)</f>
        <v>46-55</v>
      </c>
      <c r="C1293" t="s">
        <v>24</v>
      </c>
      <c r="D1293" t="s">
        <v>81</v>
      </c>
      <c r="E1293" t="s">
        <v>78</v>
      </c>
      <c r="F1293">
        <v>9</v>
      </c>
      <c r="G1293" t="str" cm="1">
        <f t="array" ref="G1293">_xlfn.IFS(
AND(F1293&gt;=1,F1293&lt;=7),"Near",
AND(F1293&gt;=8,F1293&lt;=14),"Moderate",
AND(F1293&gt;=15,F1293&lt;=21),"Far",
AND(F1293&gt;=22,F1293&lt;=29),"Very Far"
)</f>
        <v>Moderate</v>
      </c>
      <c r="H1293">
        <v>3</v>
      </c>
      <c r="I1293" t="s">
        <v>42</v>
      </c>
      <c r="J1293">
        <v>1</v>
      </c>
      <c r="K1293">
        <v>1292</v>
      </c>
      <c r="L1293" t="s">
        <v>38</v>
      </c>
      <c r="M1293">
        <v>3</v>
      </c>
      <c r="N1293" t="s">
        <v>48</v>
      </c>
      <c r="O1293" t="s">
        <v>45</v>
      </c>
      <c r="P1293">
        <v>164370</v>
      </c>
      <c r="Q1293" t="s">
        <v>83</v>
      </c>
      <c r="R1293">
        <v>15</v>
      </c>
      <c r="S1293">
        <v>8</v>
      </c>
      <c r="T1293">
        <v>1</v>
      </c>
      <c r="U1293">
        <v>16</v>
      </c>
      <c r="V1293">
        <v>0</v>
      </c>
      <c r="W1293">
        <v>4</v>
      </c>
      <c r="X1293">
        <v>0</v>
      </c>
      <c r="Y1293">
        <v>2</v>
      </c>
    </row>
    <row r="1294" spans="1:25" x14ac:dyDescent="0.25">
      <c r="A1294">
        <v>30</v>
      </c>
      <c r="B1294" t="str" cm="1">
        <f t="array" ref="B1294">_xlfn.IFS(
    AND(A1294 &gt;= 18, A1294 &lt;= 25), "18-25",
    AND(A1294 &gt;= 26, A1294 &lt;= 35), "26-35",
    AND(A1294 &gt;= 36, A1294 &lt;= 45), "36-45",
    AND(A1294 &gt;= 46, A1294 &lt;= 55), "46-55",
    AND(A1294 &gt;= 56, A1294 &lt;= 60), "56-60"
)</f>
        <v>26-35</v>
      </c>
      <c r="C1294" t="s">
        <v>24</v>
      </c>
      <c r="D1294" t="s">
        <v>81</v>
      </c>
      <c r="E1294" t="s">
        <v>26</v>
      </c>
      <c r="F1294">
        <v>18</v>
      </c>
      <c r="G1294" t="str" cm="1">
        <f t="array" ref="G1294">_xlfn.IFS(
AND(F1294&gt;=1,F1294&lt;=7),"Near",
AND(F1294&gt;=8,F1294&lt;=14),"Moderate",
AND(F1294&gt;=15,F1294&lt;=21),"Far",
AND(F1294&gt;=22,F1294&lt;=29),"Very Far"
)</f>
        <v>Far</v>
      </c>
      <c r="H1294">
        <v>3</v>
      </c>
      <c r="I1294" t="s">
        <v>27</v>
      </c>
      <c r="J1294">
        <v>1</v>
      </c>
      <c r="K1294">
        <v>1293</v>
      </c>
      <c r="L1294" t="s">
        <v>38</v>
      </c>
      <c r="M1294">
        <v>4</v>
      </c>
      <c r="N1294" t="s">
        <v>41</v>
      </c>
      <c r="O1294" t="s">
        <v>30</v>
      </c>
      <c r="P1294">
        <v>22960</v>
      </c>
      <c r="Q1294" t="s">
        <v>85</v>
      </c>
      <c r="R1294">
        <v>18</v>
      </c>
      <c r="S1294">
        <v>8</v>
      </c>
      <c r="T1294">
        <v>1</v>
      </c>
      <c r="U1294">
        <v>10</v>
      </c>
      <c r="V1294">
        <v>2</v>
      </c>
      <c r="W1294">
        <v>10</v>
      </c>
      <c r="X1294">
        <v>3</v>
      </c>
      <c r="Y1294">
        <v>0</v>
      </c>
    </row>
    <row r="1295" spans="1:25" x14ac:dyDescent="0.25">
      <c r="A1295">
        <v>35</v>
      </c>
      <c r="B1295" t="str" cm="1">
        <f t="array" ref="B1295">_xlfn.IFS(
    AND(A1295 &gt;= 18, A1295 &lt;= 25), "18-25",
    AND(A1295 &gt;= 26, A1295 &lt;= 35), "26-35",
    AND(A1295 &gt;= 36, A1295 &lt;= 45), "36-45",
    AND(A1295 &gt;= 46, A1295 &lt;= 55), "46-55",
    AND(A1295 &gt;= 56, A1295 &lt;= 60), "56-60"
)</f>
        <v>26-35</v>
      </c>
      <c r="C1295" t="s">
        <v>24</v>
      </c>
      <c r="D1295" t="s">
        <v>81</v>
      </c>
      <c r="E1295" t="s">
        <v>78</v>
      </c>
      <c r="F1295">
        <v>20</v>
      </c>
      <c r="G1295" t="str" cm="1">
        <f t="array" ref="G1295">_xlfn.IFS(
AND(F1295&gt;=1,F1295&lt;=7),"Near",
AND(F1295&gt;=8,F1295&lt;=14),"Moderate",
AND(F1295&gt;=15,F1295&lt;=21),"Far",
AND(F1295&gt;=22,F1295&lt;=29),"Very Far"
)</f>
        <v>Far</v>
      </c>
      <c r="H1295">
        <v>4</v>
      </c>
      <c r="I1295" t="s">
        <v>27</v>
      </c>
      <c r="J1295">
        <v>1</v>
      </c>
      <c r="K1295">
        <v>1294</v>
      </c>
      <c r="L1295" t="s">
        <v>28</v>
      </c>
      <c r="M1295">
        <v>3</v>
      </c>
      <c r="N1295" t="s">
        <v>41</v>
      </c>
      <c r="O1295" t="s">
        <v>36</v>
      </c>
      <c r="P1295">
        <v>40690</v>
      </c>
      <c r="Q1295" t="s">
        <v>84</v>
      </c>
      <c r="R1295">
        <v>13</v>
      </c>
      <c r="S1295">
        <v>8</v>
      </c>
      <c r="T1295">
        <v>0</v>
      </c>
      <c r="U1295">
        <v>6</v>
      </c>
      <c r="V1295">
        <v>5</v>
      </c>
      <c r="W1295">
        <v>6</v>
      </c>
      <c r="X1295">
        <v>0</v>
      </c>
      <c r="Y1295">
        <v>4</v>
      </c>
    </row>
    <row r="1296" spans="1:25" x14ac:dyDescent="0.25">
      <c r="A1296">
        <v>55</v>
      </c>
      <c r="B1296" t="str" cm="1">
        <f t="array" ref="B1296">_xlfn.IFS(
    AND(A1296 &gt;= 18, A1296 &lt;= 25), "18-25",
    AND(A1296 &gt;= 26, A1296 &lt;= 35), "26-35",
    AND(A1296 &gt;= 36, A1296 &lt;= 45), "36-45",
    AND(A1296 &gt;= 46, A1296 &lt;= 55), "46-55",
    AND(A1296 &gt;= 56, A1296 &lt;= 60), "56-60"
)</f>
        <v>46-55</v>
      </c>
      <c r="C1296" t="s">
        <v>24</v>
      </c>
      <c r="D1296" t="s">
        <v>81</v>
      </c>
      <c r="E1296" t="s">
        <v>78</v>
      </c>
      <c r="F1296">
        <v>2</v>
      </c>
      <c r="G1296" t="str" cm="1">
        <f t="array" ref="G1296">_xlfn.IFS(
AND(F1296&gt;=1,F1296&lt;=7),"Near",
AND(F1296&gt;=8,F1296&lt;=14),"Moderate",
AND(F1296&gt;=15,F1296&lt;=21),"Far",
AND(F1296&gt;=22,F1296&lt;=29),"Very Far"
)</f>
        <v>Near</v>
      </c>
      <c r="H1296">
        <v>3</v>
      </c>
      <c r="I1296" t="s">
        <v>27</v>
      </c>
      <c r="J1296">
        <v>1</v>
      </c>
      <c r="K1296">
        <v>1295</v>
      </c>
      <c r="L1296" t="s">
        <v>28</v>
      </c>
      <c r="M1296">
        <v>2</v>
      </c>
      <c r="N1296" t="s">
        <v>44</v>
      </c>
      <c r="O1296" t="s">
        <v>30</v>
      </c>
      <c r="P1296">
        <v>74410</v>
      </c>
      <c r="Q1296" t="s">
        <v>85</v>
      </c>
      <c r="R1296">
        <v>12</v>
      </c>
      <c r="S1296">
        <v>8</v>
      </c>
      <c r="T1296">
        <v>1</v>
      </c>
      <c r="U1296">
        <v>24</v>
      </c>
      <c r="V1296">
        <v>4</v>
      </c>
      <c r="W1296">
        <v>1</v>
      </c>
      <c r="X1296">
        <v>1</v>
      </c>
      <c r="Y1296">
        <v>0</v>
      </c>
    </row>
    <row r="1297" spans="1:25" x14ac:dyDescent="0.25">
      <c r="A1297">
        <v>38</v>
      </c>
      <c r="B1297" t="str" cm="1">
        <f t="array" ref="B1297">_xlfn.IFS(
    AND(A1297 &gt;= 18, A1297 &lt;= 25), "18-25",
    AND(A1297 &gt;= 26, A1297 &lt;= 35), "26-35",
    AND(A1297 &gt;= 36, A1297 &lt;= 45), "36-45",
    AND(A1297 &gt;= 46, A1297 &lt;= 55), "46-55",
    AND(A1297 &gt;= 56, A1297 &lt;= 60), "56-60"
)</f>
        <v>36-45</v>
      </c>
      <c r="C1297" t="s">
        <v>24</v>
      </c>
      <c r="D1297" t="s">
        <v>40</v>
      </c>
      <c r="E1297" t="s">
        <v>26</v>
      </c>
      <c r="F1297">
        <v>11</v>
      </c>
      <c r="G1297" t="str" cm="1">
        <f t="array" ref="G1297">_xlfn.IFS(
AND(F1297&gt;=1,F1297&lt;=7),"Near",
AND(F1297&gt;=8,F1297&lt;=14),"Moderate",
AND(F1297&gt;=15,F1297&lt;=21),"Far",
AND(F1297&gt;=22,F1297&lt;=29),"Very Far"
)</f>
        <v>Moderate</v>
      </c>
      <c r="H1297">
        <v>1</v>
      </c>
      <c r="I1297" t="s">
        <v>50</v>
      </c>
      <c r="J1297">
        <v>1</v>
      </c>
      <c r="K1297">
        <v>1296</v>
      </c>
      <c r="L1297" t="s">
        <v>38</v>
      </c>
      <c r="M1297">
        <v>2</v>
      </c>
      <c r="N1297" t="s">
        <v>44</v>
      </c>
      <c r="O1297" t="s">
        <v>45</v>
      </c>
      <c r="P1297">
        <v>24300</v>
      </c>
      <c r="Q1297" t="s">
        <v>85</v>
      </c>
      <c r="R1297">
        <v>13</v>
      </c>
      <c r="S1297">
        <v>8</v>
      </c>
      <c r="T1297">
        <v>2</v>
      </c>
      <c r="U1297">
        <v>17</v>
      </c>
      <c r="V1297">
        <v>2</v>
      </c>
      <c r="W1297">
        <v>13</v>
      </c>
      <c r="X1297">
        <v>1</v>
      </c>
      <c r="Y1297">
        <v>9</v>
      </c>
    </row>
    <row r="1298" spans="1:25" x14ac:dyDescent="0.25">
      <c r="A1298">
        <v>34</v>
      </c>
      <c r="B1298" t="str" cm="1">
        <f t="array" ref="B1298">_xlfn.IFS(
    AND(A1298 &gt;= 18, A1298 &lt;= 25), "18-25",
    AND(A1298 &gt;= 26, A1298 &lt;= 35), "26-35",
    AND(A1298 &gt;= 36, A1298 &lt;= 45), "36-45",
    AND(A1298 &gt;= 46, A1298 &lt;= 55), "46-55",
    AND(A1298 &gt;= 56, A1298 &lt;= 60), "56-60"
)</f>
        <v>26-35</v>
      </c>
      <c r="C1298" t="s">
        <v>24</v>
      </c>
      <c r="D1298" t="s">
        <v>81</v>
      </c>
      <c r="E1298" t="s">
        <v>78</v>
      </c>
      <c r="F1298">
        <v>8</v>
      </c>
      <c r="G1298" t="str" cm="1">
        <f t="array" ref="G1298">_xlfn.IFS(
AND(F1298&gt;=1,F1298&lt;=7),"Near",
AND(F1298&gt;=8,F1298&lt;=14),"Moderate",
AND(F1298&gt;=15,F1298&lt;=21),"Far",
AND(F1298&gt;=22,F1298&lt;=29),"Very Far"
)</f>
        <v>Moderate</v>
      </c>
      <c r="H1298">
        <v>2</v>
      </c>
      <c r="I1298" t="s">
        <v>42</v>
      </c>
      <c r="J1298">
        <v>1</v>
      </c>
      <c r="K1298">
        <v>1297</v>
      </c>
      <c r="L1298" t="s">
        <v>38</v>
      </c>
      <c r="M1298">
        <v>1</v>
      </c>
      <c r="N1298" t="s">
        <v>35</v>
      </c>
      <c r="O1298" t="s">
        <v>30</v>
      </c>
      <c r="P1298">
        <v>58780</v>
      </c>
      <c r="Q1298" t="s">
        <v>83</v>
      </c>
      <c r="R1298">
        <v>14</v>
      </c>
      <c r="S1298">
        <v>8</v>
      </c>
      <c r="T1298">
        <v>0</v>
      </c>
      <c r="U1298">
        <v>5</v>
      </c>
      <c r="V1298">
        <v>1</v>
      </c>
      <c r="W1298">
        <v>5</v>
      </c>
      <c r="X1298">
        <v>1</v>
      </c>
      <c r="Y1298">
        <v>3</v>
      </c>
    </row>
    <row r="1299" spans="1:25" x14ac:dyDescent="0.25">
      <c r="A1299">
        <v>56</v>
      </c>
      <c r="B1299" t="str" cm="1">
        <f t="array" ref="B1299">_xlfn.IFS(
    AND(A1299 &gt;= 18, A1299 &lt;= 25), "18-25",
    AND(A1299 &gt;= 26, A1299 &lt;= 35), "26-35",
    AND(A1299 &gt;= 36, A1299 &lt;= 45), "36-45",
    AND(A1299 &gt;= 46, A1299 &lt;= 55), "46-55",
    AND(A1299 &gt;= 56, A1299 &lt;= 60), "56-60"
)</f>
        <v>56-60</v>
      </c>
      <c r="C1299" t="s">
        <v>24</v>
      </c>
      <c r="D1299" t="s">
        <v>81</v>
      </c>
      <c r="E1299" t="s">
        <v>79</v>
      </c>
      <c r="F1299">
        <v>2</v>
      </c>
      <c r="G1299" t="str" cm="1">
        <f t="array" ref="G1299">_xlfn.IFS(
AND(F1299&gt;=1,F1299&lt;=7),"Near",
AND(F1299&gt;=8,F1299&lt;=14),"Moderate",
AND(F1299&gt;=15,F1299&lt;=21),"Far",
AND(F1299&gt;=22,F1299&lt;=29),"Very Far"
)</f>
        <v>Near</v>
      </c>
      <c r="H1299">
        <v>1</v>
      </c>
      <c r="I1299" t="s">
        <v>42</v>
      </c>
      <c r="J1299">
        <v>1</v>
      </c>
      <c r="K1299">
        <v>1298</v>
      </c>
      <c r="L1299" t="s">
        <v>38</v>
      </c>
      <c r="M1299">
        <v>2</v>
      </c>
      <c r="N1299" t="s">
        <v>39</v>
      </c>
      <c r="O1299" t="s">
        <v>36</v>
      </c>
      <c r="P1299">
        <v>26440</v>
      </c>
      <c r="Q1299" t="s">
        <v>85</v>
      </c>
      <c r="R1299">
        <v>11</v>
      </c>
      <c r="S1299">
        <v>8</v>
      </c>
      <c r="T1299">
        <v>1</v>
      </c>
      <c r="U1299">
        <v>37</v>
      </c>
      <c r="V1299">
        <v>2</v>
      </c>
      <c r="W1299">
        <v>6</v>
      </c>
      <c r="X1299">
        <v>0</v>
      </c>
      <c r="Y1299">
        <v>2</v>
      </c>
    </row>
    <row r="1300" spans="1:25" x14ac:dyDescent="0.25">
      <c r="A1300">
        <v>23</v>
      </c>
      <c r="B1300" t="str" cm="1">
        <f t="array" ref="B1300">_xlfn.IFS(
    AND(A1300 &gt;= 18, A1300 &lt;= 25), "18-25",
    AND(A1300 &gt;= 26, A1300 &lt;= 35), "26-35",
    AND(A1300 &gt;= 36, A1300 &lt;= 45), "36-45",
    AND(A1300 &gt;= 46, A1300 &lt;= 55), "46-55",
    AND(A1300 &gt;= 56, A1300 &lt;= 60), "56-60"
)</f>
        <v>18-25</v>
      </c>
      <c r="C1300" t="s">
        <v>24</v>
      </c>
      <c r="D1300" t="s">
        <v>81</v>
      </c>
      <c r="E1300" t="s">
        <v>78</v>
      </c>
      <c r="F1300">
        <v>10</v>
      </c>
      <c r="G1300" t="str" cm="1">
        <f t="array" ref="G1300">_xlfn.IFS(
AND(F1300&gt;=1,F1300&lt;=7),"Near",
AND(F1300&gt;=8,F1300&lt;=14),"Moderate",
AND(F1300&gt;=15,F1300&lt;=21),"Far",
AND(F1300&gt;=22,F1300&lt;=29),"Very Far"
)</f>
        <v>Moderate</v>
      </c>
      <c r="H1300">
        <v>3</v>
      </c>
      <c r="I1300" t="s">
        <v>42</v>
      </c>
      <c r="J1300">
        <v>1</v>
      </c>
      <c r="K1300">
        <v>1299</v>
      </c>
      <c r="L1300" t="s">
        <v>38</v>
      </c>
      <c r="M1300">
        <v>2</v>
      </c>
      <c r="N1300" t="s">
        <v>44</v>
      </c>
      <c r="O1300" t="s">
        <v>45</v>
      </c>
      <c r="P1300">
        <v>64390</v>
      </c>
      <c r="Q1300" t="s">
        <v>82</v>
      </c>
      <c r="R1300">
        <v>22</v>
      </c>
      <c r="S1300">
        <v>8</v>
      </c>
      <c r="T1300">
        <v>3</v>
      </c>
      <c r="U1300">
        <v>3</v>
      </c>
      <c r="V1300">
        <v>2</v>
      </c>
      <c r="W1300">
        <v>0</v>
      </c>
      <c r="X1300">
        <v>0</v>
      </c>
      <c r="Y1300">
        <v>0</v>
      </c>
    </row>
    <row r="1301" spans="1:25" x14ac:dyDescent="0.25">
      <c r="A1301">
        <v>51</v>
      </c>
      <c r="B1301" t="str" cm="1">
        <f t="array" ref="B1301">_xlfn.IFS(
    AND(A1301 &gt;= 18, A1301 &lt;= 25), "18-25",
    AND(A1301 &gt;= 26, A1301 &lt;= 35), "26-35",
    AND(A1301 &gt;= 36, A1301 &lt;= 45), "36-45",
    AND(A1301 &gt;= 46, A1301 &lt;= 55), "46-55",
    AND(A1301 &gt;= 56, A1301 &lt;= 60), "56-60"
)</f>
        <v>46-55</v>
      </c>
      <c r="C1301" t="s">
        <v>24</v>
      </c>
      <c r="D1301" t="s">
        <v>81</v>
      </c>
      <c r="E1301" t="s">
        <v>78</v>
      </c>
      <c r="F1301">
        <v>29</v>
      </c>
      <c r="G1301" t="str" cm="1">
        <f t="array" ref="G1301">_xlfn.IFS(
AND(F1301&gt;=1,F1301&lt;=7),"Near",
AND(F1301&gt;=8,F1301&lt;=14),"Moderate",
AND(F1301&gt;=15,F1301&lt;=21),"Far",
AND(F1301&gt;=22,F1301&lt;=29),"Very Far"
)</f>
        <v>Very Far</v>
      </c>
      <c r="H1301">
        <v>4</v>
      </c>
      <c r="I1301" t="s">
        <v>27</v>
      </c>
      <c r="J1301">
        <v>1</v>
      </c>
      <c r="K1301">
        <v>1300</v>
      </c>
      <c r="L1301" t="s">
        <v>28</v>
      </c>
      <c r="M1301">
        <v>5</v>
      </c>
      <c r="N1301" t="s">
        <v>46</v>
      </c>
      <c r="O1301" t="s">
        <v>30</v>
      </c>
      <c r="P1301">
        <v>24510</v>
      </c>
      <c r="Q1301" t="s">
        <v>85</v>
      </c>
      <c r="R1301">
        <v>17</v>
      </c>
      <c r="S1301">
        <v>8</v>
      </c>
      <c r="T1301">
        <v>0</v>
      </c>
      <c r="U1301">
        <v>10</v>
      </c>
      <c r="V1301">
        <v>2</v>
      </c>
      <c r="W1301">
        <v>4</v>
      </c>
      <c r="X1301">
        <v>0</v>
      </c>
      <c r="Y1301">
        <v>3</v>
      </c>
    </row>
    <row r="1302" spans="1:25" x14ac:dyDescent="0.25">
      <c r="A1302">
        <v>30</v>
      </c>
      <c r="B1302" t="str" cm="1">
        <f t="array" ref="B1302">_xlfn.IFS(
    AND(A1302 &gt;= 18, A1302 &lt;= 25), "18-25",
    AND(A1302 &gt;= 26, A1302 &lt;= 35), "26-35",
    AND(A1302 &gt;= 36, A1302 &lt;= 45), "36-45",
    AND(A1302 &gt;= 46, A1302 &lt;= 55), "46-55",
    AND(A1302 &gt;= 56, A1302 &lt;= 60), "56-60"
)</f>
        <v>26-35</v>
      </c>
      <c r="C1302" t="s">
        <v>24</v>
      </c>
      <c r="D1302" t="s">
        <v>81</v>
      </c>
      <c r="E1302" t="s">
        <v>26</v>
      </c>
      <c r="F1302">
        <v>8</v>
      </c>
      <c r="G1302" t="str" cm="1">
        <f t="array" ref="G1302">_xlfn.IFS(
AND(F1302&gt;=1,F1302&lt;=7),"Near",
AND(F1302&gt;=8,F1302&lt;=14),"Moderate",
AND(F1302&gt;=15,F1302&lt;=21),"Far",
AND(F1302&gt;=22,F1302&lt;=29),"Very Far"
)</f>
        <v>Moderate</v>
      </c>
      <c r="H1302">
        <v>2</v>
      </c>
      <c r="I1302" t="s">
        <v>51</v>
      </c>
      <c r="J1302">
        <v>1</v>
      </c>
      <c r="K1302">
        <v>1301</v>
      </c>
      <c r="L1302" t="s">
        <v>38</v>
      </c>
      <c r="M1302">
        <v>1</v>
      </c>
      <c r="N1302" t="s">
        <v>47</v>
      </c>
      <c r="O1302" t="s">
        <v>30</v>
      </c>
      <c r="P1302">
        <v>63920</v>
      </c>
      <c r="Q1302" t="s">
        <v>85</v>
      </c>
      <c r="R1302">
        <v>21</v>
      </c>
      <c r="S1302">
        <v>8</v>
      </c>
      <c r="T1302">
        <v>1</v>
      </c>
      <c r="U1302">
        <v>11</v>
      </c>
      <c r="V1302">
        <v>2</v>
      </c>
      <c r="W1302">
        <v>11</v>
      </c>
      <c r="X1302">
        <v>10</v>
      </c>
      <c r="Y1302">
        <v>8</v>
      </c>
    </row>
    <row r="1303" spans="1:25" x14ac:dyDescent="0.25">
      <c r="A1303">
        <v>46</v>
      </c>
      <c r="B1303" t="str" cm="1">
        <f t="array" ref="B1303">_xlfn.IFS(
    AND(A1303 &gt;= 18, A1303 &lt;= 25), "18-25",
    AND(A1303 &gt;= 26, A1303 &lt;= 35), "26-35",
    AND(A1303 &gt;= 36, A1303 &lt;= 45), "36-45",
    AND(A1303 &gt;= 46, A1303 &lt;= 55), "46-55",
    AND(A1303 &gt;= 56, A1303 &lt;= 60), "56-60"
)</f>
        <v>46-55</v>
      </c>
      <c r="C1303" t="s">
        <v>32</v>
      </c>
      <c r="D1303" t="s">
        <v>81</v>
      </c>
      <c r="E1303" t="s">
        <v>26</v>
      </c>
      <c r="F1303">
        <v>1</v>
      </c>
      <c r="G1303" t="str" cm="1">
        <f t="array" ref="G1303">_xlfn.IFS(
AND(F1303&gt;=1,F1303&lt;=7),"Near",
AND(F1303&gt;=8,F1303&lt;=14),"Moderate",
AND(F1303&gt;=15,F1303&lt;=21),"Far",
AND(F1303&gt;=22,F1303&lt;=29),"Very Far"
)</f>
        <v>Near</v>
      </c>
      <c r="H1303">
        <v>2</v>
      </c>
      <c r="I1303" t="s">
        <v>42</v>
      </c>
      <c r="J1303">
        <v>1</v>
      </c>
      <c r="K1303">
        <v>1302</v>
      </c>
      <c r="L1303" t="s">
        <v>28</v>
      </c>
      <c r="M1303">
        <v>2</v>
      </c>
      <c r="N1303" t="s">
        <v>35</v>
      </c>
      <c r="O1303" t="s">
        <v>36</v>
      </c>
      <c r="P1303">
        <v>97140</v>
      </c>
      <c r="Q1303" t="s">
        <v>85</v>
      </c>
      <c r="R1303">
        <v>22</v>
      </c>
      <c r="S1303">
        <v>8</v>
      </c>
      <c r="T1303">
        <v>0</v>
      </c>
      <c r="U1303">
        <v>9</v>
      </c>
      <c r="V1303">
        <v>0</v>
      </c>
      <c r="W1303">
        <v>9</v>
      </c>
      <c r="X1303">
        <v>4</v>
      </c>
      <c r="Y1303">
        <v>7</v>
      </c>
    </row>
    <row r="1304" spans="1:25" x14ac:dyDescent="0.25">
      <c r="A1304">
        <v>40</v>
      </c>
      <c r="B1304" t="str" cm="1">
        <f t="array" ref="B1304">_xlfn.IFS(
    AND(A1304 &gt;= 18, A1304 &lt;= 25), "18-25",
    AND(A1304 &gt;= 26, A1304 &lt;= 35), "26-35",
    AND(A1304 &gt;= 36, A1304 &lt;= 45), "36-45",
    AND(A1304 &gt;= 46, A1304 &lt;= 55), "46-55",
    AND(A1304 &gt;= 56, A1304 &lt;= 60), "56-60"
)</f>
        <v>36-45</v>
      </c>
      <c r="C1304" t="s">
        <v>24</v>
      </c>
      <c r="D1304" t="s">
        <v>80</v>
      </c>
      <c r="E1304" t="s">
        <v>78</v>
      </c>
      <c r="F1304">
        <v>6</v>
      </c>
      <c r="G1304" t="str" cm="1">
        <f t="array" ref="G1304">_xlfn.IFS(
AND(F1304&gt;=1,F1304&lt;=7),"Near",
AND(F1304&gt;=8,F1304&lt;=14),"Moderate",
AND(F1304&gt;=15,F1304&lt;=21),"Far",
AND(F1304&gt;=22,F1304&lt;=29),"Very Far"
)</f>
        <v>Near</v>
      </c>
      <c r="H1304">
        <v>3</v>
      </c>
      <c r="I1304" t="s">
        <v>42</v>
      </c>
      <c r="J1304">
        <v>1</v>
      </c>
      <c r="K1304">
        <v>1303</v>
      </c>
      <c r="L1304" t="s">
        <v>38</v>
      </c>
      <c r="M1304">
        <v>1</v>
      </c>
      <c r="N1304" t="s">
        <v>29</v>
      </c>
      <c r="O1304" t="s">
        <v>30</v>
      </c>
      <c r="P1304">
        <v>60770</v>
      </c>
      <c r="Q1304" t="s">
        <v>83</v>
      </c>
      <c r="R1304">
        <v>16</v>
      </c>
      <c r="S1304">
        <v>8</v>
      </c>
      <c r="T1304">
        <v>2</v>
      </c>
      <c r="U1304">
        <v>22</v>
      </c>
      <c r="V1304">
        <v>2</v>
      </c>
      <c r="W1304">
        <v>22</v>
      </c>
      <c r="X1304">
        <v>11</v>
      </c>
      <c r="Y1304">
        <v>11</v>
      </c>
    </row>
    <row r="1305" spans="1:25" x14ac:dyDescent="0.25">
      <c r="A1305">
        <v>51</v>
      </c>
      <c r="B1305" t="str" cm="1">
        <f t="array" ref="B1305">_xlfn.IFS(
    AND(A1305 &gt;= 18, A1305 &lt;= 25), "18-25",
    AND(A1305 &gt;= 26, A1305 &lt;= 35), "26-35",
    AND(A1305 &gt;= 36, A1305 &lt;= 45), "36-45",
    AND(A1305 &gt;= 46, A1305 &lt;= 55), "46-55",
    AND(A1305 &gt;= 56, A1305 &lt;= 60), "56-60"
)</f>
        <v>46-55</v>
      </c>
      <c r="C1305" t="s">
        <v>24</v>
      </c>
      <c r="D1305" t="s">
        <v>81</v>
      </c>
      <c r="E1305" t="s">
        <v>78</v>
      </c>
      <c r="F1305">
        <v>8</v>
      </c>
      <c r="G1305" t="str" cm="1">
        <f t="array" ref="G1305">_xlfn.IFS(
AND(F1305&gt;=1,F1305&lt;=7),"Near",
AND(F1305&gt;=8,F1305&lt;=14),"Moderate",
AND(F1305&gt;=15,F1305&lt;=21),"Far",
AND(F1305&gt;=22,F1305&lt;=29),"Very Far"
)</f>
        <v>Moderate</v>
      </c>
      <c r="H1305">
        <v>4</v>
      </c>
      <c r="I1305" t="s">
        <v>27</v>
      </c>
      <c r="J1305">
        <v>1</v>
      </c>
      <c r="K1305">
        <v>1304</v>
      </c>
      <c r="L1305" t="s">
        <v>28</v>
      </c>
      <c r="M1305">
        <v>5</v>
      </c>
      <c r="N1305" t="s">
        <v>47</v>
      </c>
      <c r="O1305" t="s">
        <v>36</v>
      </c>
      <c r="P1305">
        <v>24500</v>
      </c>
      <c r="Q1305" t="s">
        <v>85</v>
      </c>
      <c r="R1305">
        <v>12</v>
      </c>
      <c r="S1305">
        <v>8</v>
      </c>
      <c r="T1305">
        <v>1</v>
      </c>
      <c r="U1305">
        <v>11</v>
      </c>
      <c r="V1305">
        <v>2</v>
      </c>
      <c r="W1305">
        <v>10</v>
      </c>
      <c r="X1305">
        <v>1</v>
      </c>
      <c r="Y1305">
        <v>0</v>
      </c>
    </row>
    <row r="1306" spans="1:25" x14ac:dyDescent="0.25">
      <c r="A1306">
        <v>30</v>
      </c>
      <c r="B1306" t="str" cm="1">
        <f t="array" ref="B1306">_xlfn.IFS(
    AND(A1306 &gt;= 18, A1306 &lt;= 25), "18-25",
    AND(A1306 &gt;= 26, A1306 &lt;= 35), "26-35",
    AND(A1306 &gt;= 36, A1306 &lt;= 45), "36-45",
    AND(A1306 &gt;= 46, A1306 &lt;= 55), "46-55",
    AND(A1306 &gt;= 56, A1306 &lt;= 60), "56-60"
)</f>
        <v>26-35</v>
      </c>
      <c r="C1306" t="s">
        <v>24</v>
      </c>
      <c r="D1306" t="s">
        <v>81</v>
      </c>
      <c r="E1306" t="s">
        <v>78</v>
      </c>
      <c r="F1306">
        <v>9</v>
      </c>
      <c r="G1306" t="str" cm="1">
        <f t="array" ref="G1306">_xlfn.IFS(
AND(F1306&gt;=1,F1306&lt;=7),"Near",
AND(F1306&gt;=8,F1306&lt;=14),"Moderate",
AND(F1306&gt;=15,F1306&lt;=21),"Far",
AND(F1306&gt;=22,F1306&lt;=29),"Very Far"
)</f>
        <v>Moderate</v>
      </c>
      <c r="H1306">
        <v>3</v>
      </c>
      <c r="I1306" t="s">
        <v>27</v>
      </c>
      <c r="J1306">
        <v>1</v>
      </c>
      <c r="K1306">
        <v>1305</v>
      </c>
      <c r="L1306" t="s">
        <v>38</v>
      </c>
      <c r="M1306">
        <v>1</v>
      </c>
      <c r="N1306" t="s">
        <v>46</v>
      </c>
      <c r="O1306" t="s">
        <v>45</v>
      </c>
      <c r="P1306">
        <v>92500</v>
      </c>
      <c r="Q1306" t="s">
        <v>83</v>
      </c>
      <c r="R1306">
        <v>12</v>
      </c>
      <c r="S1306">
        <v>8</v>
      </c>
      <c r="T1306">
        <v>3</v>
      </c>
      <c r="U1306">
        <v>11</v>
      </c>
      <c r="V1306">
        <v>0</v>
      </c>
      <c r="W1306">
        <v>11</v>
      </c>
      <c r="X1306">
        <v>2</v>
      </c>
      <c r="Y1306">
        <v>7</v>
      </c>
    </row>
    <row r="1307" spans="1:25" x14ac:dyDescent="0.25">
      <c r="A1307">
        <v>46</v>
      </c>
      <c r="B1307" t="str" cm="1">
        <f t="array" ref="B1307">_xlfn.IFS(
    AND(A1307 &gt;= 18, A1307 &lt;= 25), "18-25",
    AND(A1307 &gt;= 26, A1307 &lt;= 35), "26-35",
    AND(A1307 &gt;= 36, A1307 &lt;= 45), "36-45",
    AND(A1307 &gt;= 46, A1307 &lt;= 55), "46-55",
    AND(A1307 &gt;= 56, A1307 &lt;= 60), "56-60"
)</f>
        <v>46-55</v>
      </c>
      <c r="C1307" t="s">
        <v>24</v>
      </c>
      <c r="D1307" t="s">
        <v>80</v>
      </c>
      <c r="E1307" t="s">
        <v>78</v>
      </c>
      <c r="F1307">
        <v>12</v>
      </c>
      <c r="G1307" t="str" cm="1">
        <f t="array" ref="G1307">_xlfn.IFS(
AND(F1307&gt;=1,F1307&lt;=7),"Near",
AND(F1307&gt;=8,F1307&lt;=14),"Moderate",
AND(F1307&gt;=15,F1307&lt;=21),"Far",
AND(F1307&gt;=22,F1307&lt;=29),"Very Far"
)</f>
        <v>Moderate</v>
      </c>
      <c r="H1307">
        <v>1</v>
      </c>
      <c r="I1307" t="s">
        <v>42</v>
      </c>
      <c r="J1307">
        <v>1</v>
      </c>
      <c r="K1307">
        <v>1306</v>
      </c>
      <c r="L1307" t="s">
        <v>38</v>
      </c>
      <c r="M1307">
        <v>1</v>
      </c>
      <c r="N1307" t="s">
        <v>44</v>
      </c>
      <c r="O1307" t="s">
        <v>30</v>
      </c>
      <c r="P1307">
        <v>20740</v>
      </c>
      <c r="Q1307" t="s">
        <v>82</v>
      </c>
      <c r="R1307">
        <v>15</v>
      </c>
      <c r="S1307">
        <v>8</v>
      </c>
      <c r="T1307">
        <v>1</v>
      </c>
      <c r="U1307">
        <v>21</v>
      </c>
      <c r="V1307">
        <v>3</v>
      </c>
      <c r="W1307">
        <v>10</v>
      </c>
      <c r="X1307">
        <v>9</v>
      </c>
      <c r="Y1307">
        <v>5</v>
      </c>
    </row>
    <row r="1308" spans="1:25" x14ac:dyDescent="0.25">
      <c r="A1308">
        <v>32</v>
      </c>
      <c r="B1308" t="str" cm="1">
        <f t="array" ref="B1308">_xlfn.IFS(
    AND(A1308 &gt;= 18, A1308 &lt;= 25), "18-25",
    AND(A1308 &gt;= 26, A1308 &lt;= 35), "26-35",
    AND(A1308 &gt;= 36, A1308 &lt;= 45), "36-45",
    AND(A1308 &gt;= 46, A1308 &lt;= 55), "46-55",
    AND(A1308 &gt;= 56, A1308 &lt;= 60), "56-60"
)</f>
        <v>26-35</v>
      </c>
      <c r="C1308" t="s">
        <v>24</v>
      </c>
      <c r="D1308" t="s">
        <v>81</v>
      </c>
      <c r="E1308" t="s">
        <v>26</v>
      </c>
      <c r="F1308">
        <v>15</v>
      </c>
      <c r="G1308" t="str" cm="1">
        <f t="array" ref="G1308">_xlfn.IFS(
AND(F1308&gt;=1,F1308&lt;=7),"Near",
AND(F1308&gt;=8,F1308&lt;=14),"Moderate",
AND(F1308&gt;=15,F1308&lt;=21),"Far",
AND(F1308&gt;=22,F1308&lt;=29),"Very Far"
)</f>
        <v>Far</v>
      </c>
      <c r="H1308">
        <v>3</v>
      </c>
      <c r="I1308" t="s">
        <v>50</v>
      </c>
      <c r="J1308">
        <v>1</v>
      </c>
      <c r="K1308">
        <v>1307</v>
      </c>
      <c r="L1308" t="s">
        <v>38</v>
      </c>
      <c r="M1308">
        <v>1</v>
      </c>
      <c r="N1308" t="s">
        <v>35</v>
      </c>
      <c r="O1308" t="s">
        <v>36</v>
      </c>
      <c r="P1308">
        <v>101690</v>
      </c>
      <c r="Q1308" t="s">
        <v>84</v>
      </c>
      <c r="R1308">
        <v>14</v>
      </c>
      <c r="S1308">
        <v>8</v>
      </c>
      <c r="T1308">
        <v>0</v>
      </c>
      <c r="U1308">
        <v>12</v>
      </c>
      <c r="V1308">
        <v>6</v>
      </c>
      <c r="W1308">
        <v>11</v>
      </c>
      <c r="X1308">
        <v>5</v>
      </c>
      <c r="Y1308">
        <v>7</v>
      </c>
    </row>
    <row r="1309" spans="1:25" x14ac:dyDescent="0.25">
      <c r="A1309">
        <v>54</v>
      </c>
      <c r="B1309" t="str" cm="1">
        <f t="array" ref="B1309">_xlfn.IFS(
    AND(A1309 &gt;= 18, A1309 &lt;= 25), "18-25",
    AND(A1309 &gt;= 26, A1309 &lt;= 35), "26-35",
    AND(A1309 &gt;= 36, A1309 &lt;= 45), "36-45",
    AND(A1309 &gt;= 46, A1309 &lt;= 55), "46-55",
    AND(A1309 &gt;= 56, A1309 &lt;= 60), "56-60"
)</f>
        <v>46-55</v>
      </c>
      <c r="C1309" t="s">
        <v>24</v>
      </c>
      <c r="D1309" t="s">
        <v>81</v>
      </c>
      <c r="E1309" t="s">
        <v>78</v>
      </c>
      <c r="F1309">
        <v>25</v>
      </c>
      <c r="G1309" t="str" cm="1">
        <f t="array" ref="G1309">_xlfn.IFS(
AND(F1309&gt;=1,F1309&lt;=7),"Near",
AND(F1309&gt;=8,F1309&lt;=14),"Moderate",
AND(F1309&gt;=15,F1309&lt;=21),"Far",
AND(F1309&gt;=22,F1309&lt;=29),"Very Far"
)</f>
        <v>Very Far</v>
      </c>
      <c r="H1309">
        <v>1</v>
      </c>
      <c r="I1309" t="s">
        <v>42</v>
      </c>
      <c r="J1309">
        <v>1</v>
      </c>
      <c r="K1309">
        <v>1308</v>
      </c>
      <c r="L1309" t="s">
        <v>28</v>
      </c>
      <c r="M1309">
        <v>1</v>
      </c>
      <c r="N1309" t="s">
        <v>44</v>
      </c>
      <c r="O1309" t="s">
        <v>30</v>
      </c>
      <c r="P1309">
        <v>48550</v>
      </c>
      <c r="Q1309" t="s">
        <v>84</v>
      </c>
      <c r="R1309">
        <v>25</v>
      </c>
      <c r="S1309">
        <v>8</v>
      </c>
      <c r="T1309">
        <v>1</v>
      </c>
      <c r="U1309">
        <v>16</v>
      </c>
      <c r="V1309">
        <v>2</v>
      </c>
      <c r="W1309">
        <v>4</v>
      </c>
      <c r="X1309">
        <v>0</v>
      </c>
      <c r="Y1309">
        <v>3</v>
      </c>
    </row>
    <row r="1310" spans="1:25" x14ac:dyDescent="0.25">
      <c r="A1310">
        <v>24</v>
      </c>
      <c r="B1310" t="str" cm="1">
        <f t="array" ref="B1310">_xlfn.IFS(
    AND(A1310 &gt;= 18, A1310 &lt;= 25), "18-25",
    AND(A1310 &gt;= 26, A1310 &lt;= 35), "26-35",
    AND(A1310 &gt;= 36, A1310 &lt;= 45), "36-45",
    AND(A1310 &gt;= 46, A1310 &lt;= 55), "46-55",
    AND(A1310 &gt;= 56, A1310 &lt;= 60), "56-60"
)</f>
        <v>18-25</v>
      </c>
      <c r="C1310" t="s">
        <v>24</v>
      </c>
      <c r="D1310" t="s">
        <v>81</v>
      </c>
      <c r="E1310" t="s">
        <v>26</v>
      </c>
      <c r="F1310">
        <v>6</v>
      </c>
      <c r="G1310" t="str" cm="1">
        <f t="array" ref="G1310">_xlfn.IFS(
AND(F1310&gt;=1,F1310&lt;=7),"Near",
AND(F1310&gt;=8,F1310&lt;=14),"Moderate",
AND(F1310&gt;=15,F1310&lt;=21),"Far",
AND(F1310&gt;=22,F1310&lt;=29),"Very Far"
)</f>
        <v>Near</v>
      </c>
      <c r="H1310">
        <v>2</v>
      </c>
      <c r="I1310" t="s">
        <v>50</v>
      </c>
      <c r="J1310">
        <v>1</v>
      </c>
      <c r="K1310">
        <v>1309</v>
      </c>
      <c r="L1310" t="s">
        <v>38</v>
      </c>
      <c r="M1310">
        <v>2</v>
      </c>
      <c r="N1310" t="s">
        <v>35</v>
      </c>
      <c r="O1310" t="s">
        <v>30</v>
      </c>
      <c r="P1310">
        <v>40870</v>
      </c>
      <c r="Q1310" t="s">
        <v>84</v>
      </c>
      <c r="R1310">
        <v>20</v>
      </c>
      <c r="S1310">
        <v>8</v>
      </c>
      <c r="T1310">
        <v>3</v>
      </c>
      <c r="U1310">
        <v>4</v>
      </c>
      <c r="V1310">
        <v>1</v>
      </c>
      <c r="W1310">
        <v>3</v>
      </c>
      <c r="X1310">
        <v>0</v>
      </c>
      <c r="Y1310">
        <v>2</v>
      </c>
    </row>
    <row r="1311" spans="1:25" x14ac:dyDescent="0.25">
      <c r="A1311">
        <v>28</v>
      </c>
      <c r="B1311" t="str" cm="1">
        <f t="array" ref="B1311">_xlfn.IFS(
    AND(A1311 &gt;= 18, A1311 &lt;= 25), "18-25",
    AND(A1311 &gt;= 26, A1311 &lt;= 35), "26-35",
    AND(A1311 &gt;= 36, A1311 &lt;= 45), "36-45",
    AND(A1311 &gt;= 46, A1311 &lt;= 55), "46-55",
    AND(A1311 &gt;= 56, A1311 &lt;= 60), "56-60"
)</f>
        <v>26-35</v>
      </c>
      <c r="C1311" t="s">
        <v>24</v>
      </c>
      <c r="D1311" t="s">
        <v>40</v>
      </c>
      <c r="E1311" t="s">
        <v>26</v>
      </c>
      <c r="F1311">
        <v>9</v>
      </c>
      <c r="G1311" t="str" cm="1">
        <f t="array" ref="G1311">_xlfn.IFS(
AND(F1311&gt;=1,F1311&lt;=7),"Near",
AND(F1311&gt;=8,F1311&lt;=14),"Moderate",
AND(F1311&gt;=15,F1311&lt;=21),"Far",
AND(F1311&gt;=22,F1311&lt;=29),"Very Far"
)</f>
        <v>Moderate</v>
      </c>
      <c r="H1311">
        <v>4</v>
      </c>
      <c r="I1311" t="s">
        <v>42</v>
      </c>
      <c r="J1311">
        <v>1</v>
      </c>
      <c r="K1311">
        <v>1310</v>
      </c>
      <c r="L1311" t="s">
        <v>38</v>
      </c>
      <c r="M1311">
        <v>2</v>
      </c>
      <c r="N1311" t="s">
        <v>44</v>
      </c>
      <c r="O1311" t="s">
        <v>30</v>
      </c>
      <c r="P1311">
        <v>23670</v>
      </c>
      <c r="Q1311" t="s">
        <v>84</v>
      </c>
      <c r="R1311">
        <v>13</v>
      </c>
      <c r="S1311">
        <v>8</v>
      </c>
      <c r="T1311">
        <v>0</v>
      </c>
      <c r="U1311">
        <v>5</v>
      </c>
      <c r="V1311">
        <v>2</v>
      </c>
      <c r="W1311">
        <v>5</v>
      </c>
      <c r="X1311">
        <v>0</v>
      </c>
      <c r="Y1311">
        <v>4</v>
      </c>
    </row>
    <row r="1312" spans="1:25" x14ac:dyDescent="0.25">
      <c r="A1312">
        <v>58</v>
      </c>
      <c r="B1312" t="str" cm="1">
        <f t="array" ref="B1312">_xlfn.IFS(
    AND(A1312 &gt;= 18, A1312 &lt;= 25), "18-25",
    AND(A1312 &gt;= 26, A1312 &lt;= 35), "26-35",
    AND(A1312 &gt;= 36, A1312 &lt;= 45), "36-45",
    AND(A1312 &gt;= 46, A1312 &lt;= 55), "46-55",
    AND(A1312 &gt;= 56, A1312 &lt;= 60), "56-60"
)</f>
        <v>56-60</v>
      </c>
      <c r="C1312" t="s">
        <v>24</v>
      </c>
      <c r="D1312" t="s">
        <v>81</v>
      </c>
      <c r="E1312" t="s">
        <v>78</v>
      </c>
      <c r="F1312">
        <v>8</v>
      </c>
      <c r="G1312" t="str" cm="1">
        <f t="array" ref="G1312">_xlfn.IFS(
AND(F1312&gt;=1,F1312&lt;=7),"Near",
AND(F1312&gt;=8,F1312&lt;=14),"Moderate",
AND(F1312&gt;=15,F1312&lt;=21),"Far",
AND(F1312&gt;=22,F1312&lt;=29),"Very Far"
)</f>
        <v>Moderate</v>
      </c>
      <c r="H1312">
        <v>4</v>
      </c>
      <c r="I1312" t="s">
        <v>27</v>
      </c>
      <c r="J1312">
        <v>1</v>
      </c>
      <c r="K1312">
        <v>1311</v>
      </c>
      <c r="L1312" t="s">
        <v>38</v>
      </c>
      <c r="M1312">
        <v>2</v>
      </c>
      <c r="N1312" t="s">
        <v>39</v>
      </c>
      <c r="O1312" t="s">
        <v>36</v>
      </c>
      <c r="P1312">
        <v>29720</v>
      </c>
      <c r="Q1312" t="s">
        <v>84</v>
      </c>
      <c r="R1312">
        <v>14</v>
      </c>
      <c r="S1312">
        <v>8</v>
      </c>
      <c r="T1312">
        <v>0</v>
      </c>
      <c r="U1312">
        <v>38</v>
      </c>
      <c r="V1312">
        <v>2</v>
      </c>
      <c r="W1312">
        <v>37</v>
      </c>
      <c r="X1312">
        <v>1</v>
      </c>
      <c r="Y1312">
        <v>8</v>
      </c>
    </row>
    <row r="1313" spans="1:25" x14ac:dyDescent="0.25">
      <c r="A1313">
        <v>44</v>
      </c>
      <c r="B1313" t="str" cm="1">
        <f t="array" ref="B1313">_xlfn.IFS(
    AND(A1313 &gt;= 18, A1313 &lt;= 25), "18-25",
    AND(A1313 &gt;= 26, A1313 &lt;= 35), "26-35",
    AND(A1313 &gt;= 36, A1313 &lt;= 45), "36-45",
    AND(A1313 &gt;= 46, A1313 &lt;= 55), "46-55",
    AND(A1313 &gt;= 56, A1313 &lt;= 60), "56-60"
)</f>
        <v>36-45</v>
      </c>
      <c r="C1313" t="s">
        <v>24</v>
      </c>
      <c r="D1313" t="s">
        <v>40</v>
      </c>
      <c r="E1313" t="s">
        <v>78</v>
      </c>
      <c r="F1313">
        <v>23</v>
      </c>
      <c r="G1313" t="str" cm="1">
        <f t="array" ref="G1313">_xlfn.IFS(
AND(F1313&gt;=1,F1313&lt;=7),"Near",
AND(F1313&gt;=8,F1313&lt;=14),"Moderate",
AND(F1313&gt;=15,F1313&lt;=21),"Far",
AND(F1313&gt;=22,F1313&lt;=29),"Very Far"
)</f>
        <v>Very Far</v>
      </c>
      <c r="H1313">
        <v>2</v>
      </c>
      <c r="I1313" t="s">
        <v>42</v>
      </c>
      <c r="J1313">
        <v>1</v>
      </c>
      <c r="K1313">
        <v>1312</v>
      </c>
      <c r="L1313" t="s">
        <v>28</v>
      </c>
      <c r="M1313">
        <v>1</v>
      </c>
      <c r="N1313" t="s">
        <v>35</v>
      </c>
      <c r="O1313" t="s">
        <v>30</v>
      </c>
      <c r="P1313">
        <v>195860</v>
      </c>
      <c r="Q1313" t="s">
        <v>83</v>
      </c>
      <c r="R1313">
        <v>16</v>
      </c>
      <c r="S1313">
        <v>8</v>
      </c>
      <c r="T1313">
        <v>0</v>
      </c>
      <c r="U1313">
        <v>17</v>
      </c>
      <c r="V1313">
        <v>3</v>
      </c>
      <c r="W1313">
        <v>3</v>
      </c>
      <c r="X1313">
        <v>1</v>
      </c>
      <c r="Y1313">
        <v>2</v>
      </c>
    </row>
    <row r="1314" spans="1:25" x14ac:dyDescent="0.25">
      <c r="A1314">
        <v>37</v>
      </c>
      <c r="B1314" t="str" cm="1">
        <f t="array" ref="B1314">_xlfn.IFS(
    AND(A1314 &gt;= 18, A1314 &lt;= 25), "18-25",
    AND(A1314 &gt;= 26, A1314 &lt;= 35), "26-35",
    AND(A1314 &gt;= 36, A1314 &lt;= 45), "36-45",
    AND(A1314 &gt;= 46, A1314 &lt;= 55), "46-55",
    AND(A1314 &gt;= 56, A1314 &lt;= 60), "56-60"
)</f>
        <v>36-45</v>
      </c>
      <c r="C1314" t="s">
        <v>32</v>
      </c>
      <c r="D1314" t="s">
        <v>81</v>
      </c>
      <c r="E1314" t="s">
        <v>79</v>
      </c>
      <c r="F1314">
        <v>9</v>
      </c>
      <c r="G1314" t="str" cm="1">
        <f t="array" ref="G1314">_xlfn.IFS(
AND(F1314&gt;=1,F1314&lt;=7),"Near",
AND(F1314&gt;=8,F1314&lt;=14),"Moderate",
AND(F1314&gt;=15,F1314&lt;=21),"Far",
AND(F1314&gt;=22,F1314&lt;=29),"Very Far"
)</f>
        <v>Moderate</v>
      </c>
      <c r="H1314">
        <v>3</v>
      </c>
      <c r="I1314" t="s">
        <v>41</v>
      </c>
      <c r="J1314">
        <v>1</v>
      </c>
      <c r="K1314">
        <v>1313</v>
      </c>
      <c r="L1314" t="s">
        <v>38</v>
      </c>
      <c r="M1314">
        <v>2</v>
      </c>
      <c r="N1314" t="s">
        <v>29</v>
      </c>
      <c r="O1314" t="s">
        <v>45</v>
      </c>
      <c r="P1314">
        <v>54840</v>
      </c>
      <c r="Q1314" t="s">
        <v>82</v>
      </c>
      <c r="R1314">
        <v>17</v>
      </c>
      <c r="S1314">
        <v>8</v>
      </c>
      <c r="T1314">
        <v>0</v>
      </c>
      <c r="U1314">
        <v>7</v>
      </c>
      <c r="V1314">
        <v>4</v>
      </c>
      <c r="W1314">
        <v>3</v>
      </c>
      <c r="X1314">
        <v>0</v>
      </c>
      <c r="Y1314">
        <v>2</v>
      </c>
    </row>
    <row r="1315" spans="1:25" x14ac:dyDescent="0.25">
      <c r="A1315">
        <v>32</v>
      </c>
      <c r="B1315" t="str" cm="1">
        <f t="array" ref="B1315">_xlfn.IFS(
    AND(A1315 &gt;= 18, A1315 &lt;= 25), "18-25",
    AND(A1315 &gt;= 26, A1315 &lt;= 35), "26-35",
    AND(A1315 &gt;= 36, A1315 &lt;= 45), "36-45",
    AND(A1315 &gt;= 46, A1315 &lt;= 55), "46-55",
    AND(A1315 &gt;= 56, A1315 &lt;= 60), "56-60"
)</f>
        <v>26-35</v>
      </c>
      <c r="C1315" t="s">
        <v>24</v>
      </c>
      <c r="D1315" t="s">
        <v>81</v>
      </c>
      <c r="E1315" t="s">
        <v>79</v>
      </c>
      <c r="F1315">
        <v>12</v>
      </c>
      <c r="G1315" t="str" cm="1">
        <f t="array" ref="G1315">_xlfn.IFS(
AND(F1315&gt;=1,F1315&lt;=7),"Near",
AND(F1315&gt;=8,F1315&lt;=14),"Moderate",
AND(F1315&gt;=15,F1315&lt;=21),"Far",
AND(F1315&gt;=22,F1315&lt;=29),"Very Far"
)</f>
        <v>Moderate</v>
      </c>
      <c r="H1315">
        <v>2</v>
      </c>
      <c r="I1315" t="s">
        <v>41</v>
      </c>
      <c r="J1315">
        <v>1</v>
      </c>
      <c r="K1315">
        <v>1314</v>
      </c>
      <c r="L1315" t="s">
        <v>28</v>
      </c>
      <c r="M1315">
        <v>1</v>
      </c>
      <c r="N1315" t="s">
        <v>47</v>
      </c>
      <c r="O1315" t="s">
        <v>36</v>
      </c>
      <c r="P1315">
        <v>20610</v>
      </c>
      <c r="Q1315" t="s">
        <v>82</v>
      </c>
      <c r="R1315">
        <v>15</v>
      </c>
      <c r="S1315">
        <v>8</v>
      </c>
      <c r="T1315">
        <v>1</v>
      </c>
      <c r="U1315">
        <v>1</v>
      </c>
      <c r="V1315">
        <v>2</v>
      </c>
      <c r="W1315">
        <v>1</v>
      </c>
      <c r="X1315">
        <v>0</v>
      </c>
      <c r="Y1315">
        <v>0</v>
      </c>
    </row>
    <row r="1316" spans="1:25" x14ac:dyDescent="0.25">
      <c r="A1316">
        <v>20</v>
      </c>
      <c r="B1316" t="str" cm="1">
        <f t="array" ref="B1316">_xlfn.IFS(
    AND(A1316 &gt;= 18, A1316 &lt;= 25), "18-25",
    AND(A1316 &gt;= 26, A1316 &lt;= 35), "26-35",
    AND(A1316 &gt;= 36, A1316 &lt;= 45), "36-45",
    AND(A1316 &gt;= 46, A1316 &lt;= 55), "46-55",
    AND(A1316 &gt;= 56, A1316 &lt;= 60), "56-60"
)</f>
        <v>18-25</v>
      </c>
      <c r="C1316" t="s">
        <v>32</v>
      </c>
      <c r="D1316" t="s">
        <v>80</v>
      </c>
      <c r="E1316" t="s">
        <v>26</v>
      </c>
      <c r="F1316">
        <v>4</v>
      </c>
      <c r="G1316" t="str" cm="1">
        <f t="array" ref="G1316">_xlfn.IFS(
AND(F1316&gt;=1,F1316&lt;=7),"Near",
AND(F1316&gt;=8,F1316&lt;=14),"Moderate",
AND(F1316&gt;=15,F1316&lt;=21),"Far",
AND(F1316&gt;=22,F1316&lt;=29),"Very Far"
)</f>
        <v>Near</v>
      </c>
      <c r="H1316">
        <v>4</v>
      </c>
      <c r="I1316" t="s">
        <v>27</v>
      </c>
      <c r="J1316">
        <v>1</v>
      </c>
      <c r="K1316">
        <v>1315</v>
      </c>
      <c r="L1316" t="s">
        <v>28</v>
      </c>
      <c r="M1316">
        <v>2</v>
      </c>
      <c r="N1316" t="s">
        <v>29</v>
      </c>
      <c r="O1316" t="s">
        <v>36</v>
      </c>
      <c r="P1316">
        <v>99240</v>
      </c>
      <c r="Q1316" t="s">
        <v>85</v>
      </c>
      <c r="R1316">
        <v>22</v>
      </c>
      <c r="S1316">
        <v>8</v>
      </c>
      <c r="T1316">
        <v>0</v>
      </c>
      <c r="U1316">
        <v>1</v>
      </c>
      <c r="V1316">
        <v>3</v>
      </c>
      <c r="W1316">
        <v>1</v>
      </c>
      <c r="X1316">
        <v>1</v>
      </c>
      <c r="Y1316">
        <v>0</v>
      </c>
    </row>
    <row r="1317" spans="1:25" x14ac:dyDescent="0.25">
      <c r="A1317">
        <v>34</v>
      </c>
      <c r="B1317" t="str" cm="1">
        <f t="array" ref="B1317">_xlfn.IFS(
    AND(A1317 &gt;= 18, A1317 &lt;= 25), "18-25",
    AND(A1317 &gt;= 26, A1317 &lt;= 35), "26-35",
    AND(A1317 &gt;= 36, A1317 &lt;= 45), "36-45",
    AND(A1317 &gt;= 46, A1317 &lt;= 55), "46-55",
    AND(A1317 &gt;= 56, A1317 &lt;= 60), "56-60"
)</f>
        <v>26-35</v>
      </c>
      <c r="C1317" t="s">
        <v>24</v>
      </c>
      <c r="D1317" t="s">
        <v>81</v>
      </c>
      <c r="E1317" t="s">
        <v>78</v>
      </c>
      <c r="F1317">
        <v>1</v>
      </c>
      <c r="G1317" t="str" cm="1">
        <f t="array" ref="G1317">_xlfn.IFS(
AND(F1317&gt;=1,F1317&lt;=7),"Near",
AND(F1317&gt;=8,F1317&lt;=14),"Moderate",
AND(F1317&gt;=15,F1317&lt;=21),"Far",
AND(F1317&gt;=22,F1317&lt;=29),"Very Far"
)</f>
        <v>Near</v>
      </c>
      <c r="H1317">
        <v>4</v>
      </c>
      <c r="I1317" t="s">
        <v>37</v>
      </c>
      <c r="J1317">
        <v>1</v>
      </c>
      <c r="K1317">
        <v>1316</v>
      </c>
      <c r="L1317" t="s">
        <v>38</v>
      </c>
      <c r="M1317">
        <v>4</v>
      </c>
      <c r="N1317" t="s">
        <v>44</v>
      </c>
      <c r="O1317" t="s">
        <v>36</v>
      </c>
      <c r="P1317">
        <v>41980</v>
      </c>
      <c r="Q1317" t="s">
        <v>84</v>
      </c>
      <c r="R1317">
        <v>22</v>
      </c>
      <c r="S1317">
        <v>8</v>
      </c>
      <c r="T1317">
        <v>1</v>
      </c>
      <c r="U1317">
        <v>16</v>
      </c>
      <c r="V1317">
        <v>2</v>
      </c>
      <c r="W1317">
        <v>16</v>
      </c>
      <c r="X1317">
        <v>2</v>
      </c>
      <c r="Y1317">
        <v>10</v>
      </c>
    </row>
    <row r="1318" spans="1:25" x14ac:dyDescent="0.25">
      <c r="A1318">
        <v>37</v>
      </c>
      <c r="B1318" t="str" cm="1">
        <f t="array" ref="B1318">_xlfn.IFS(
    AND(A1318 &gt;= 18, A1318 &lt;= 25), "18-25",
    AND(A1318 &gt;= 26, A1318 &lt;= 35), "26-35",
    AND(A1318 &gt;= 36, A1318 &lt;= 45), "36-45",
    AND(A1318 &gt;= 46, A1318 &lt;= 55), "46-55",
    AND(A1318 &gt;= 56, A1318 &lt;= 60), "56-60"
)</f>
        <v>36-45</v>
      </c>
      <c r="C1318" t="s">
        <v>24</v>
      </c>
      <c r="D1318" t="s">
        <v>40</v>
      </c>
      <c r="E1318" t="s">
        <v>26</v>
      </c>
      <c r="F1318">
        <v>24</v>
      </c>
      <c r="G1318" t="str" cm="1">
        <f t="array" ref="G1318">_xlfn.IFS(
AND(F1318&gt;=1,F1318&lt;=7),"Near",
AND(F1318&gt;=8,F1318&lt;=14),"Moderate",
AND(F1318&gt;=15,F1318&lt;=21),"Far",
AND(F1318&gt;=22,F1318&lt;=29),"Very Far"
)</f>
        <v>Very Far</v>
      </c>
      <c r="H1318">
        <v>2</v>
      </c>
      <c r="I1318" t="s">
        <v>27</v>
      </c>
      <c r="J1318">
        <v>1</v>
      </c>
      <c r="K1318">
        <v>1317</v>
      </c>
      <c r="L1318" t="s">
        <v>38</v>
      </c>
      <c r="M1318">
        <v>1</v>
      </c>
      <c r="N1318" t="s">
        <v>35</v>
      </c>
      <c r="O1318" t="s">
        <v>45</v>
      </c>
      <c r="P1318">
        <v>68150</v>
      </c>
      <c r="Q1318" t="s">
        <v>85</v>
      </c>
      <c r="R1318">
        <v>20</v>
      </c>
      <c r="S1318">
        <v>8</v>
      </c>
      <c r="T1318">
        <v>1</v>
      </c>
      <c r="U1318">
        <v>17</v>
      </c>
      <c r="V1318">
        <v>3</v>
      </c>
      <c r="W1318">
        <v>1</v>
      </c>
      <c r="X1318">
        <v>0</v>
      </c>
      <c r="Y1318">
        <v>0</v>
      </c>
    </row>
    <row r="1319" spans="1:25" x14ac:dyDescent="0.25">
      <c r="A1319">
        <v>59</v>
      </c>
      <c r="B1319" t="str" cm="1">
        <f t="array" ref="B1319">_xlfn.IFS(
    AND(A1319 &gt;= 18, A1319 &lt;= 25), "18-25",
    AND(A1319 &gt;= 26, A1319 &lt;= 35), "26-35",
    AND(A1319 &gt;= 36, A1319 &lt;= 45), "36-45",
    AND(A1319 &gt;= 46, A1319 &lt;= 55), "46-55",
    AND(A1319 &gt;= 56, A1319 &lt;= 60), "56-60"
)</f>
        <v>56-60</v>
      </c>
      <c r="C1319" t="s">
        <v>24</v>
      </c>
      <c r="D1319" t="s">
        <v>40</v>
      </c>
      <c r="E1319" t="s">
        <v>78</v>
      </c>
      <c r="F1319">
        <v>12</v>
      </c>
      <c r="G1319" t="str" cm="1">
        <f t="array" ref="G1319">_xlfn.IFS(
AND(F1319&gt;=1,F1319&lt;=7),"Near",
AND(F1319&gt;=8,F1319&lt;=14),"Moderate",
AND(F1319&gt;=15,F1319&lt;=21),"Far",
AND(F1319&gt;=22,F1319&lt;=29),"Very Far"
)</f>
        <v>Moderate</v>
      </c>
      <c r="H1319">
        <v>2</v>
      </c>
      <c r="I1319" t="s">
        <v>27</v>
      </c>
      <c r="J1319">
        <v>1</v>
      </c>
      <c r="K1319">
        <v>1318</v>
      </c>
      <c r="L1319" t="s">
        <v>38</v>
      </c>
      <c r="M1319">
        <v>2</v>
      </c>
      <c r="N1319" t="s">
        <v>39</v>
      </c>
      <c r="O1319" t="s">
        <v>30</v>
      </c>
      <c r="P1319">
        <v>47230</v>
      </c>
      <c r="Q1319" t="s">
        <v>85</v>
      </c>
      <c r="R1319">
        <v>14</v>
      </c>
      <c r="S1319">
        <v>8</v>
      </c>
      <c r="T1319">
        <v>0</v>
      </c>
      <c r="U1319">
        <v>30</v>
      </c>
      <c r="V1319">
        <v>0</v>
      </c>
      <c r="W1319">
        <v>3</v>
      </c>
      <c r="X1319">
        <v>2</v>
      </c>
      <c r="Y1319">
        <v>2</v>
      </c>
    </row>
    <row r="1320" spans="1:25" x14ac:dyDescent="0.25">
      <c r="A1320">
        <v>50</v>
      </c>
      <c r="B1320" t="str" cm="1">
        <f t="array" ref="B1320">_xlfn.IFS(
    AND(A1320 &gt;= 18, A1320 &lt;= 25), "18-25",
    AND(A1320 &gt;= 26, A1320 &lt;= 35), "26-35",
    AND(A1320 &gt;= 36, A1320 &lt;= 45), "36-45",
    AND(A1320 &gt;= 46, A1320 &lt;= 55), "46-55",
    AND(A1320 &gt;= 56, A1320 &lt;= 60), "56-60"
)</f>
        <v>46-55</v>
      </c>
      <c r="C1320" t="s">
        <v>24</v>
      </c>
      <c r="D1320" t="s">
        <v>80</v>
      </c>
      <c r="E1320" t="s">
        <v>78</v>
      </c>
      <c r="F1320">
        <v>3</v>
      </c>
      <c r="G1320" t="str" cm="1">
        <f t="array" ref="G1320">_xlfn.IFS(
AND(F1320&gt;=1,F1320&lt;=7),"Near",
AND(F1320&gt;=8,F1320&lt;=14),"Moderate",
AND(F1320&gt;=15,F1320&lt;=21),"Far",
AND(F1320&gt;=22,F1320&lt;=29),"Very Far"
)</f>
        <v>Near</v>
      </c>
      <c r="H1320">
        <v>4</v>
      </c>
      <c r="I1320" t="s">
        <v>42</v>
      </c>
      <c r="J1320">
        <v>1</v>
      </c>
      <c r="K1320">
        <v>1319</v>
      </c>
      <c r="L1320" t="s">
        <v>38</v>
      </c>
      <c r="M1320">
        <v>4</v>
      </c>
      <c r="N1320" t="s">
        <v>35</v>
      </c>
      <c r="O1320" t="s">
        <v>30</v>
      </c>
      <c r="P1320">
        <v>61420</v>
      </c>
      <c r="Q1320" t="s">
        <v>83</v>
      </c>
      <c r="R1320">
        <v>13</v>
      </c>
      <c r="S1320">
        <v>8</v>
      </c>
      <c r="T1320">
        <v>2</v>
      </c>
      <c r="U1320">
        <v>28</v>
      </c>
      <c r="V1320">
        <v>3</v>
      </c>
      <c r="W1320">
        <v>8</v>
      </c>
      <c r="X1320">
        <v>0</v>
      </c>
      <c r="Y1320">
        <v>7</v>
      </c>
    </row>
    <row r="1321" spans="1:25" x14ac:dyDescent="0.25">
      <c r="A1321">
        <v>25</v>
      </c>
      <c r="B1321" t="str" cm="1">
        <f t="array" ref="B1321">_xlfn.IFS(
    AND(A1321 &gt;= 18, A1321 &lt;= 25), "18-25",
    AND(A1321 &gt;= 26, A1321 &lt;= 35), "26-35",
    AND(A1321 &gt;= 36, A1321 &lt;= 45), "36-45",
    AND(A1321 &gt;= 46, A1321 &lt;= 55), "46-55",
    AND(A1321 &gt;= 56, A1321 &lt;= 60), "56-60"
)</f>
        <v>18-25</v>
      </c>
      <c r="C1321" t="s">
        <v>32</v>
      </c>
      <c r="D1321" t="s">
        <v>81</v>
      </c>
      <c r="E1321" t="s">
        <v>26</v>
      </c>
      <c r="F1321">
        <v>10</v>
      </c>
      <c r="G1321" t="str" cm="1">
        <f t="array" ref="G1321">_xlfn.IFS(
AND(F1321&gt;=1,F1321&lt;=7),"Near",
AND(F1321&gt;=8,F1321&lt;=14),"Moderate",
AND(F1321&gt;=15,F1321&lt;=21),"Far",
AND(F1321&gt;=22,F1321&lt;=29),"Very Far"
)</f>
        <v>Moderate</v>
      </c>
      <c r="H1321">
        <v>1</v>
      </c>
      <c r="I1321" t="s">
        <v>50</v>
      </c>
      <c r="J1321">
        <v>1</v>
      </c>
      <c r="K1321">
        <v>1320</v>
      </c>
      <c r="L1321" t="s">
        <v>38</v>
      </c>
      <c r="M1321">
        <v>2</v>
      </c>
      <c r="N1321" t="s">
        <v>43</v>
      </c>
      <c r="O1321" t="s">
        <v>36</v>
      </c>
      <c r="P1321">
        <v>82370</v>
      </c>
      <c r="Q1321" t="s">
        <v>84</v>
      </c>
      <c r="R1321">
        <v>13</v>
      </c>
      <c r="S1321">
        <v>8</v>
      </c>
      <c r="T1321">
        <v>0</v>
      </c>
      <c r="U1321">
        <v>6</v>
      </c>
      <c r="V1321">
        <v>6</v>
      </c>
      <c r="W1321">
        <v>6</v>
      </c>
      <c r="X1321">
        <v>0</v>
      </c>
      <c r="Y1321">
        <v>3</v>
      </c>
    </row>
    <row r="1322" spans="1:25" x14ac:dyDescent="0.25">
      <c r="A1322">
        <v>25</v>
      </c>
      <c r="B1322" t="str" cm="1">
        <f t="array" ref="B1322">_xlfn.IFS(
    AND(A1322 &gt;= 18, A1322 &lt;= 25), "18-25",
    AND(A1322 &gt;= 26, A1322 &lt;= 35), "26-35",
    AND(A1322 &gt;= 36, A1322 &lt;= 45), "36-45",
    AND(A1322 &gt;= 46, A1322 &lt;= 55), "46-55",
    AND(A1322 &gt;= 56, A1322 &lt;= 60), "56-60"
)</f>
        <v>18-25</v>
      </c>
      <c r="C1322" t="s">
        <v>24</v>
      </c>
      <c r="D1322" t="s">
        <v>81</v>
      </c>
      <c r="E1322" t="s">
        <v>78</v>
      </c>
      <c r="F1322">
        <v>26</v>
      </c>
      <c r="G1322" t="str" cm="1">
        <f t="array" ref="G1322">_xlfn.IFS(
AND(F1322&gt;=1,F1322&lt;=7),"Near",
AND(F1322&gt;=8,F1322&lt;=14),"Moderate",
AND(F1322&gt;=15,F1322&lt;=21),"Far",
AND(F1322&gt;=22,F1322&lt;=29),"Very Far"
)</f>
        <v>Very Far</v>
      </c>
      <c r="H1322">
        <v>3</v>
      </c>
      <c r="I1322" t="s">
        <v>51</v>
      </c>
      <c r="J1322">
        <v>1</v>
      </c>
      <c r="K1322">
        <v>1321</v>
      </c>
      <c r="L1322" t="s">
        <v>38</v>
      </c>
      <c r="M1322">
        <v>1</v>
      </c>
      <c r="N1322" t="s">
        <v>44</v>
      </c>
      <c r="O1322" t="s">
        <v>30</v>
      </c>
      <c r="P1322">
        <v>88530</v>
      </c>
      <c r="Q1322" t="s">
        <v>85</v>
      </c>
      <c r="R1322">
        <v>22</v>
      </c>
      <c r="S1322">
        <v>8</v>
      </c>
      <c r="T1322">
        <v>1</v>
      </c>
      <c r="U1322">
        <v>2</v>
      </c>
      <c r="V1322">
        <v>3</v>
      </c>
      <c r="W1322">
        <v>2</v>
      </c>
      <c r="X1322">
        <v>2</v>
      </c>
      <c r="Y1322">
        <v>1</v>
      </c>
    </row>
    <row r="1323" spans="1:25" x14ac:dyDescent="0.25">
      <c r="A1323">
        <v>22</v>
      </c>
      <c r="B1323" t="str" cm="1">
        <f t="array" ref="B1323">_xlfn.IFS(
    AND(A1323 &gt;= 18, A1323 &lt;= 25), "18-25",
    AND(A1323 &gt;= 26, A1323 &lt;= 35), "26-35",
    AND(A1323 &gt;= 36, A1323 &lt;= 45), "36-45",
    AND(A1323 &gt;= 46, A1323 &lt;= 55), "46-55",
    AND(A1323 &gt;= 56, A1323 &lt;= 60), "56-60"
)</f>
        <v>18-25</v>
      </c>
      <c r="C1323" t="s">
        <v>24</v>
      </c>
      <c r="D1323" t="s">
        <v>81</v>
      </c>
      <c r="E1323" t="s">
        <v>78</v>
      </c>
      <c r="F1323">
        <v>2</v>
      </c>
      <c r="G1323" t="str" cm="1">
        <f t="array" ref="G1323">_xlfn.IFS(
AND(F1323&gt;=1,F1323&lt;=7),"Near",
AND(F1323&gt;=8,F1323&lt;=14),"Moderate",
AND(F1323&gt;=15,F1323&lt;=21),"Far",
AND(F1323&gt;=22,F1323&lt;=29),"Very Far"
)</f>
        <v>Near</v>
      </c>
      <c r="H1323">
        <v>1</v>
      </c>
      <c r="I1323" t="s">
        <v>27</v>
      </c>
      <c r="J1323">
        <v>1</v>
      </c>
      <c r="K1323">
        <v>1322</v>
      </c>
      <c r="L1323" t="s">
        <v>38</v>
      </c>
      <c r="M1323">
        <v>1</v>
      </c>
      <c r="N1323" t="s">
        <v>47</v>
      </c>
      <c r="O1323" t="s">
        <v>36</v>
      </c>
      <c r="P1323">
        <v>193310</v>
      </c>
      <c r="Q1323" t="s">
        <v>85</v>
      </c>
      <c r="R1323">
        <v>12</v>
      </c>
      <c r="S1323">
        <v>8</v>
      </c>
      <c r="T1323">
        <v>1</v>
      </c>
      <c r="U1323">
        <v>1</v>
      </c>
      <c r="V1323">
        <v>2</v>
      </c>
      <c r="W1323">
        <v>0</v>
      </c>
      <c r="X1323">
        <v>0</v>
      </c>
      <c r="Y1323">
        <v>0</v>
      </c>
    </row>
    <row r="1324" spans="1:25" x14ac:dyDescent="0.25">
      <c r="A1324">
        <v>51</v>
      </c>
      <c r="B1324" t="str" cm="1">
        <f t="array" ref="B1324">_xlfn.IFS(
    AND(A1324 &gt;= 18, A1324 &lt;= 25), "18-25",
    AND(A1324 &gt;= 26, A1324 &lt;= 35), "26-35",
    AND(A1324 &gt;= 36, A1324 &lt;= 45), "36-45",
    AND(A1324 &gt;= 46, A1324 &lt;= 55), "46-55",
    AND(A1324 &gt;= 56, A1324 &lt;= 60), "56-60"
)</f>
        <v>46-55</v>
      </c>
      <c r="C1324" t="s">
        <v>24</v>
      </c>
      <c r="D1324" t="s">
        <v>80</v>
      </c>
      <c r="E1324" t="s">
        <v>78</v>
      </c>
      <c r="F1324">
        <v>1</v>
      </c>
      <c r="G1324" t="str" cm="1">
        <f t="array" ref="G1324">_xlfn.IFS(
AND(F1324&gt;=1,F1324&lt;=7),"Near",
AND(F1324&gt;=8,F1324&lt;=14),"Moderate",
AND(F1324&gt;=15,F1324&lt;=21),"Far",
AND(F1324&gt;=22,F1324&lt;=29),"Very Far"
)</f>
        <v>Near</v>
      </c>
      <c r="H1324">
        <v>3</v>
      </c>
      <c r="I1324" t="s">
        <v>27</v>
      </c>
      <c r="J1324">
        <v>1</v>
      </c>
      <c r="K1324">
        <v>1323</v>
      </c>
      <c r="L1324" t="s">
        <v>28</v>
      </c>
      <c r="M1324">
        <v>1</v>
      </c>
      <c r="N1324" t="s">
        <v>39</v>
      </c>
      <c r="O1324" t="s">
        <v>36</v>
      </c>
      <c r="P1324">
        <v>20730</v>
      </c>
      <c r="Q1324" t="s">
        <v>82</v>
      </c>
      <c r="R1324">
        <v>14</v>
      </c>
      <c r="S1324">
        <v>8</v>
      </c>
      <c r="T1324">
        <v>1</v>
      </c>
      <c r="U1324">
        <v>23</v>
      </c>
      <c r="V1324">
        <v>4</v>
      </c>
      <c r="W1324">
        <v>13</v>
      </c>
      <c r="X1324">
        <v>12</v>
      </c>
      <c r="Y1324">
        <v>8</v>
      </c>
    </row>
    <row r="1325" spans="1:25" x14ac:dyDescent="0.25">
      <c r="A1325">
        <v>34</v>
      </c>
      <c r="B1325" t="str" cm="1">
        <f t="array" ref="B1325">_xlfn.IFS(
    AND(A1325 &gt;= 18, A1325 &lt;= 25), "18-25",
    AND(A1325 &gt;= 26, A1325 &lt;= 35), "26-35",
    AND(A1325 &gt;= 36, A1325 &lt;= 45), "36-45",
    AND(A1325 &gt;= 46, A1325 &lt;= 55), "46-55",
    AND(A1325 &gt;= 56, A1325 &lt;= 60), "56-60"
)</f>
        <v>26-35</v>
      </c>
      <c r="C1325" t="s">
        <v>32</v>
      </c>
      <c r="D1325" t="s">
        <v>80</v>
      </c>
      <c r="E1325" t="s">
        <v>79</v>
      </c>
      <c r="F1325">
        <v>4</v>
      </c>
      <c r="G1325" t="str" cm="1">
        <f t="array" ref="G1325">_xlfn.IFS(
AND(F1325&gt;=1,F1325&lt;=7),"Near",
AND(F1325&gt;=8,F1325&lt;=14),"Moderate",
AND(F1325&gt;=15,F1325&lt;=21),"Far",
AND(F1325&gt;=22,F1325&lt;=29),"Very Far"
)</f>
        <v>Near</v>
      </c>
      <c r="H1325">
        <v>4</v>
      </c>
      <c r="I1325" t="s">
        <v>27</v>
      </c>
      <c r="J1325">
        <v>1</v>
      </c>
      <c r="K1325">
        <v>1324</v>
      </c>
      <c r="L1325" t="s">
        <v>28</v>
      </c>
      <c r="M1325">
        <v>5</v>
      </c>
      <c r="N1325" t="s">
        <v>39</v>
      </c>
      <c r="O1325" t="s">
        <v>36</v>
      </c>
      <c r="P1325">
        <v>55620</v>
      </c>
      <c r="Q1325" t="s">
        <v>84</v>
      </c>
      <c r="R1325">
        <v>15</v>
      </c>
      <c r="S1325">
        <v>8</v>
      </c>
      <c r="T1325">
        <v>0</v>
      </c>
      <c r="U1325">
        <v>9</v>
      </c>
      <c r="V1325">
        <v>3</v>
      </c>
      <c r="W1325">
        <v>9</v>
      </c>
      <c r="X1325">
        <v>0</v>
      </c>
      <c r="Y1325">
        <v>6</v>
      </c>
    </row>
    <row r="1326" spans="1:25" x14ac:dyDescent="0.25">
      <c r="A1326">
        <v>54</v>
      </c>
      <c r="B1326" t="str" cm="1">
        <f t="array" ref="B1326">_xlfn.IFS(
    AND(A1326 &gt;= 18, A1326 &lt;= 25), "18-25",
    AND(A1326 &gt;= 26, A1326 &lt;= 35), "26-35",
    AND(A1326 &gt;= 36, A1326 &lt;= 45), "36-45",
    AND(A1326 &gt;= 46, A1326 &lt;= 55), "46-55",
    AND(A1326 &gt;= 56, A1326 &lt;= 60), "56-60"
)</f>
        <v>46-55</v>
      </c>
      <c r="C1326" t="s">
        <v>24</v>
      </c>
      <c r="D1326" t="s">
        <v>40</v>
      </c>
      <c r="E1326" t="s">
        <v>78</v>
      </c>
      <c r="F1326">
        <v>9</v>
      </c>
      <c r="G1326" t="str" cm="1">
        <f t="array" ref="G1326">_xlfn.IFS(
AND(F1326&gt;=1,F1326&lt;=7),"Near",
AND(F1326&gt;=8,F1326&lt;=14),"Moderate",
AND(F1326&gt;=15,F1326&lt;=21),"Far",
AND(F1326&gt;=22,F1326&lt;=29),"Very Far"
)</f>
        <v>Moderate</v>
      </c>
      <c r="H1326">
        <v>3</v>
      </c>
      <c r="I1326" t="s">
        <v>27</v>
      </c>
      <c r="J1326">
        <v>1</v>
      </c>
      <c r="K1326">
        <v>1325</v>
      </c>
      <c r="L1326" t="s">
        <v>38</v>
      </c>
      <c r="M1326">
        <v>1</v>
      </c>
      <c r="N1326" t="s">
        <v>44</v>
      </c>
      <c r="O1326" t="s">
        <v>36</v>
      </c>
      <c r="P1326">
        <v>196130</v>
      </c>
      <c r="Q1326" t="s">
        <v>85</v>
      </c>
      <c r="R1326">
        <v>17</v>
      </c>
      <c r="S1326">
        <v>8</v>
      </c>
      <c r="T1326">
        <v>0</v>
      </c>
      <c r="U1326">
        <v>23</v>
      </c>
      <c r="V1326">
        <v>5</v>
      </c>
      <c r="W1326">
        <v>5</v>
      </c>
      <c r="X1326">
        <v>4</v>
      </c>
      <c r="Y1326">
        <v>4</v>
      </c>
    </row>
    <row r="1327" spans="1:25" x14ac:dyDescent="0.25">
      <c r="A1327">
        <v>24</v>
      </c>
      <c r="B1327" t="str" cm="1">
        <f t="array" ref="B1327">_xlfn.IFS(
    AND(A1327 &gt;= 18, A1327 &lt;= 25), "18-25",
    AND(A1327 &gt;= 26, A1327 &lt;= 35), "26-35",
    AND(A1327 &gt;= 36, A1327 &lt;= 45), "36-45",
    AND(A1327 &gt;= 46, A1327 &lt;= 55), "46-55",
    AND(A1327 &gt;= 56, A1327 &lt;= 60), "56-60"
)</f>
        <v>18-25</v>
      </c>
      <c r="C1327" t="s">
        <v>24</v>
      </c>
      <c r="D1327" t="s">
        <v>81</v>
      </c>
      <c r="E1327" t="s">
        <v>78</v>
      </c>
      <c r="F1327">
        <v>2</v>
      </c>
      <c r="G1327" t="str" cm="1">
        <f t="array" ref="G1327">_xlfn.IFS(
AND(F1327&gt;=1,F1327&lt;=7),"Near",
AND(F1327&gt;=8,F1327&lt;=14),"Moderate",
AND(F1327&gt;=15,F1327&lt;=21),"Far",
AND(F1327&gt;=22,F1327&lt;=29),"Very Far"
)</f>
        <v>Near</v>
      </c>
      <c r="H1327">
        <v>1</v>
      </c>
      <c r="I1327" t="s">
        <v>27</v>
      </c>
      <c r="J1327">
        <v>1</v>
      </c>
      <c r="K1327">
        <v>1326</v>
      </c>
      <c r="L1327" t="s">
        <v>38</v>
      </c>
      <c r="M1327">
        <v>2</v>
      </c>
      <c r="N1327" t="s">
        <v>44</v>
      </c>
      <c r="O1327" t="s">
        <v>30</v>
      </c>
      <c r="P1327">
        <v>34070</v>
      </c>
      <c r="Q1327" t="s">
        <v>84</v>
      </c>
      <c r="R1327">
        <v>13</v>
      </c>
      <c r="S1327">
        <v>8</v>
      </c>
      <c r="T1327">
        <v>1</v>
      </c>
      <c r="U1327">
        <v>6</v>
      </c>
      <c r="V1327">
        <v>4</v>
      </c>
      <c r="W1327">
        <v>5</v>
      </c>
      <c r="X1327">
        <v>1</v>
      </c>
      <c r="Y1327">
        <v>2</v>
      </c>
    </row>
    <row r="1328" spans="1:25" x14ac:dyDescent="0.25">
      <c r="A1328">
        <v>34</v>
      </c>
      <c r="B1328" t="str" cm="1">
        <f t="array" ref="B1328">_xlfn.IFS(
    AND(A1328 &gt;= 18, A1328 &lt;= 25), "18-25",
    AND(A1328 &gt;= 26, A1328 &lt;= 35), "26-35",
    AND(A1328 &gt;= 36, A1328 &lt;= 45), "36-45",
    AND(A1328 &gt;= 46, A1328 &lt;= 55), "46-55",
    AND(A1328 &gt;= 56, A1328 &lt;= 60), "56-60"
)</f>
        <v>26-35</v>
      </c>
      <c r="C1328" t="s">
        <v>24</v>
      </c>
      <c r="D1328" t="s">
        <v>81</v>
      </c>
      <c r="E1328" t="s">
        <v>26</v>
      </c>
      <c r="F1328">
        <v>4</v>
      </c>
      <c r="G1328" t="str" cm="1">
        <f t="array" ref="G1328">_xlfn.IFS(
AND(F1328&gt;=1,F1328&lt;=7),"Near",
AND(F1328&gt;=8,F1328&lt;=14),"Moderate",
AND(F1328&gt;=15,F1328&lt;=21),"Far",
AND(F1328&gt;=22,F1328&lt;=29),"Very Far"
)</f>
        <v>Near</v>
      </c>
      <c r="H1328">
        <v>3</v>
      </c>
      <c r="I1328" t="s">
        <v>50</v>
      </c>
      <c r="J1328">
        <v>1</v>
      </c>
      <c r="K1328">
        <v>1327</v>
      </c>
      <c r="L1328" t="s">
        <v>28</v>
      </c>
      <c r="M1328">
        <v>2</v>
      </c>
      <c r="N1328" t="s">
        <v>47</v>
      </c>
      <c r="O1328" t="s">
        <v>45</v>
      </c>
      <c r="P1328">
        <v>50630</v>
      </c>
      <c r="Q1328" t="s">
        <v>83</v>
      </c>
      <c r="R1328">
        <v>12</v>
      </c>
      <c r="S1328">
        <v>8</v>
      </c>
      <c r="T1328">
        <v>1</v>
      </c>
      <c r="U1328">
        <v>12</v>
      </c>
      <c r="V1328">
        <v>2</v>
      </c>
      <c r="W1328">
        <v>1</v>
      </c>
      <c r="X1328">
        <v>0</v>
      </c>
      <c r="Y1328">
        <v>0</v>
      </c>
    </row>
    <row r="1329" spans="1:25" x14ac:dyDescent="0.25">
      <c r="A1329">
        <v>37</v>
      </c>
      <c r="B1329" t="str" cm="1">
        <f t="array" ref="B1329">_xlfn.IFS(
    AND(A1329 &gt;= 18, A1329 &lt;= 25), "18-25",
    AND(A1329 &gt;= 26, A1329 &lt;= 35), "26-35",
    AND(A1329 &gt;= 36, A1329 &lt;= 45), "36-45",
    AND(A1329 &gt;= 46, A1329 &lt;= 55), "46-55",
    AND(A1329 &gt;= 56, A1329 &lt;= 60), "56-60"
)</f>
        <v>36-45</v>
      </c>
      <c r="C1329" t="s">
        <v>24</v>
      </c>
      <c r="D1329" t="s">
        <v>81</v>
      </c>
      <c r="E1329" t="s">
        <v>26</v>
      </c>
      <c r="F1329">
        <v>6</v>
      </c>
      <c r="G1329" t="str" cm="1">
        <f t="array" ref="G1329">_xlfn.IFS(
AND(F1329&gt;=1,F1329&lt;=7),"Near",
AND(F1329&gt;=8,F1329&lt;=14),"Moderate",
AND(F1329&gt;=15,F1329&lt;=21),"Far",
AND(F1329&gt;=22,F1329&lt;=29),"Very Far"
)</f>
        <v>Near</v>
      </c>
      <c r="H1329">
        <v>1</v>
      </c>
      <c r="I1329" t="s">
        <v>51</v>
      </c>
      <c r="J1329">
        <v>1</v>
      </c>
      <c r="K1329">
        <v>1328</v>
      </c>
      <c r="L1329" t="s">
        <v>38</v>
      </c>
      <c r="M1329">
        <v>1</v>
      </c>
      <c r="N1329" t="s">
        <v>44</v>
      </c>
      <c r="O1329" t="s">
        <v>36</v>
      </c>
      <c r="P1329">
        <v>46390</v>
      </c>
      <c r="Q1329" t="s">
        <v>85</v>
      </c>
      <c r="R1329">
        <v>12</v>
      </c>
      <c r="S1329">
        <v>8</v>
      </c>
      <c r="T1329">
        <v>2</v>
      </c>
      <c r="U1329">
        <v>12</v>
      </c>
      <c r="V1329">
        <v>3</v>
      </c>
      <c r="W1329">
        <v>5</v>
      </c>
      <c r="X1329">
        <v>1</v>
      </c>
      <c r="Y1329">
        <v>3</v>
      </c>
    </row>
    <row r="1330" spans="1:25" x14ac:dyDescent="0.25">
      <c r="A1330">
        <v>34</v>
      </c>
      <c r="B1330" t="str" cm="1">
        <f t="array" ref="B1330">_xlfn.IFS(
    AND(A1330 &gt;= 18, A1330 &lt;= 25), "18-25",
    AND(A1330 &gt;= 26, A1330 &lt;= 35), "26-35",
    AND(A1330 &gt;= 36, A1330 &lt;= 45), "36-45",
    AND(A1330 &gt;= 46, A1330 &lt;= 55), "46-55",
    AND(A1330 &gt;= 56, A1330 &lt;= 60), "56-60"
)</f>
        <v>26-35</v>
      </c>
      <c r="C1330" t="s">
        <v>24</v>
      </c>
      <c r="D1330" t="s">
        <v>81</v>
      </c>
      <c r="E1330" t="s">
        <v>26</v>
      </c>
      <c r="F1330">
        <v>9</v>
      </c>
      <c r="G1330" t="str" cm="1">
        <f t="array" ref="G1330">_xlfn.IFS(
AND(F1330&gt;=1,F1330&lt;=7),"Near",
AND(F1330&gt;=8,F1330&lt;=14),"Moderate",
AND(F1330&gt;=15,F1330&lt;=21),"Far",
AND(F1330&gt;=22,F1330&lt;=29),"Very Far"
)</f>
        <v>Moderate</v>
      </c>
      <c r="H1330">
        <v>2</v>
      </c>
      <c r="I1330" t="s">
        <v>42</v>
      </c>
      <c r="J1330">
        <v>1</v>
      </c>
      <c r="K1330">
        <v>1329</v>
      </c>
      <c r="L1330" t="s">
        <v>38</v>
      </c>
      <c r="M1330">
        <v>2</v>
      </c>
      <c r="N1330" t="s">
        <v>29</v>
      </c>
      <c r="O1330" t="s">
        <v>36</v>
      </c>
      <c r="P1330">
        <v>48760</v>
      </c>
      <c r="Q1330" t="s">
        <v>82</v>
      </c>
      <c r="R1330">
        <v>21</v>
      </c>
      <c r="S1330">
        <v>8</v>
      </c>
      <c r="T1330">
        <v>1</v>
      </c>
      <c r="U1330">
        <v>14</v>
      </c>
      <c r="V1330">
        <v>3</v>
      </c>
      <c r="W1330">
        <v>11</v>
      </c>
      <c r="X1330">
        <v>5</v>
      </c>
      <c r="Y1330">
        <v>8</v>
      </c>
    </row>
    <row r="1331" spans="1:25" x14ac:dyDescent="0.25">
      <c r="A1331">
        <v>36</v>
      </c>
      <c r="B1331" t="str" cm="1">
        <f t="array" ref="B1331">_xlfn.IFS(
    AND(A1331 &gt;= 18, A1331 &lt;= 25), "18-25",
    AND(A1331 &gt;= 26, A1331 &lt;= 35), "26-35",
    AND(A1331 &gt;= 36, A1331 &lt;= 45), "36-45",
    AND(A1331 &gt;= 46, A1331 &lt;= 55), "46-55",
    AND(A1331 &gt;= 56, A1331 &lt;= 60), "56-60"
)</f>
        <v>36-45</v>
      </c>
      <c r="C1331" t="s">
        <v>24</v>
      </c>
      <c r="D1331" t="s">
        <v>80</v>
      </c>
      <c r="E1331" t="s">
        <v>79</v>
      </c>
      <c r="F1331">
        <v>7</v>
      </c>
      <c r="G1331" t="str" cm="1">
        <f t="array" ref="G1331">_xlfn.IFS(
AND(F1331&gt;=1,F1331&lt;=7),"Near",
AND(F1331&gt;=8,F1331&lt;=14),"Moderate",
AND(F1331&gt;=15,F1331&lt;=21),"Far",
AND(F1331&gt;=22,F1331&lt;=29),"Very Far"
)</f>
        <v>Near</v>
      </c>
      <c r="H1331">
        <v>3</v>
      </c>
      <c r="I1331" t="s">
        <v>42</v>
      </c>
      <c r="J1331">
        <v>1</v>
      </c>
      <c r="K1331">
        <v>1330</v>
      </c>
      <c r="L1331" t="s">
        <v>38</v>
      </c>
      <c r="M1331">
        <v>1</v>
      </c>
      <c r="N1331" t="s">
        <v>35</v>
      </c>
      <c r="O1331" t="s">
        <v>30</v>
      </c>
      <c r="P1331">
        <v>26900</v>
      </c>
      <c r="Q1331" t="s">
        <v>85</v>
      </c>
      <c r="R1331">
        <v>11</v>
      </c>
      <c r="S1331">
        <v>8</v>
      </c>
      <c r="T1331">
        <v>0</v>
      </c>
      <c r="U1331">
        <v>10</v>
      </c>
      <c r="V1331">
        <v>1</v>
      </c>
      <c r="W1331">
        <v>9</v>
      </c>
      <c r="X1331">
        <v>2</v>
      </c>
      <c r="Y1331">
        <v>8</v>
      </c>
    </row>
    <row r="1332" spans="1:25" x14ac:dyDescent="0.25">
      <c r="A1332">
        <v>36</v>
      </c>
      <c r="B1332" t="str" cm="1">
        <f t="array" ref="B1332">_xlfn.IFS(
    AND(A1332 &gt;= 18, A1332 &lt;= 25), "18-25",
    AND(A1332 &gt;= 26, A1332 &lt;= 35), "26-35",
    AND(A1332 &gt;= 36, A1332 &lt;= 45), "36-45",
    AND(A1332 &gt;= 46, A1332 &lt;= 55), "46-55",
    AND(A1332 &gt;= 56, A1332 &lt;= 60), "56-60"
)</f>
        <v>36-45</v>
      </c>
      <c r="C1332" t="s">
        <v>24</v>
      </c>
      <c r="D1332" t="s">
        <v>81</v>
      </c>
      <c r="E1332" t="s">
        <v>78</v>
      </c>
      <c r="F1332">
        <v>1</v>
      </c>
      <c r="G1332" t="str" cm="1">
        <f t="array" ref="G1332">_xlfn.IFS(
AND(F1332&gt;=1,F1332&lt;=7),"Near",
AND(F1332&gt;=8,F1332&lt;=14),"Moderate",
AND(F1332&gt;=15,F1332&lt;=21),"Far",
AND(F1332&gt;=22,F1332&lt;=29),"Very Far"
)</f>
        <v>Near</v>
      </c>
      <c r="H1332">
        <v>3</v>
      </c>
      <c r="I1332" t="s">
        <v>42</v>
      </c>
      <c r="J1332">
        <v>1</v>
      </c>
      <c r="K1332">
        <v>1331</v>
      </c>
      <c r="L1332" t="s">
        <v>28</v>
      </c>
      <c r="M1332">
        <v>2</v>
      </c>
      <c r="N1332" t="s">
        <v>46</v>
      </c>
      <c r="O1332" t="s">
        <v>45</v>
      </c>
      <c r="P1332">
        <v>175670</v>
      </c>
      <c r="Q1332" t="s">
        <v>85</v>
      </c>
      <c r="R1332">
        <v>13</v>
      </c>
      <c r="S1332">
        <v>8</v>
      </c>
      <c r="T1332">
        <v>0</v>
      </c>
      <c r="U1332">
        <v>7</v>
      </c>
      <c r="V1332">
        <v>6</v>
      </c>
      <c r="W1332">
        <v>1</v>
      </c>
      <c r="X1332">
        <v>0</v>
      </c>
      <c r="Y1332">
        <v>0</v>
      </c>
    </row>
    <row r="1333" spans="1:25" x14ac:dyDescent="0.25">
      <c r="A1333">
        <v>43</v>
      </c>
      <c r="B1333" t="str" cm="1">
        <f t="array" ref="B1333">_xlfn.IFS(
    AND(A1333 &gt;= 18, A1333 &lt;= 25), "18-25",
    AND(A1333 &gt;= 26, A1333 &lt;= 35), "26-35",
    AND(A1333 &gt;= 36, A1333 &lt;= 45), "36-45",
    AND(A1333 &gt;= 46, A1333 &lt;= 55), "46-55",
    AND(A1333 &gt;= 56, A1333 &lt;= 60), "56-60"
)</f>
        <v>36-45</v>
      </c>
      <c r="C1333" t="s">
        <v>24</v>
      </c>
      <c r="D1333" t="s">
        <v>80</v>
      </c>
      <c r="E1333" t="s">
        <v>78</v>
      </c>
      <c r="F1333">
        <v>3</v>
      </c>
      <c r="G1333" t="str" cm="1">
        <f t="array" ref="G1333">_xlfn.IFS(
AND(F1333&gt;=1,F1333&lt;=7),"Near",
AND(F1333&gt;=8,F1333&lt;=14),"Moderate",
AND(F1333&gt;=15,F1333&lt;=21),"Far",
AND(F1333&gt;=22,F1333&lt;=29),"Very Far"
)</f>
        <v>Near</v>
      </c>
      <c r="H1333">
        <v>4</v>
      </c>
      <c r="I1333" t="s">
        <v>27</v>
      </c>
      <c r="J1333">
        <v>1</v>
      </c>
      <c r="K1333">
        <v>1332</v>
      </c>
      <c r="L1333" t="s">
        <v>38</v>
      </c>
      <c r="M1333">
        <v>1</v>
      </c>
      <c r="N1333" t="s">
        <v>39</v>
      </c>
      <c r="O1333" t="s">
        <v>30</v>
      </c>
      <c r="P1333">
        <v>24080</v>
      </c>
      <c r="Q1333" t="s">
        <v>85</v>
      </c>
      <c r="R1333">
        <v>12</v>
      </c>
      <c r="S1333">
        <v>8</v>
      </c>
      <c r="T1333">
        <v>1</v>
      </c>
      <c r="U1333">
        <v>25</v>
      </c>
      <c r="V1333">
        <v>3</v>
      </c>
      <c r="W1333">
        <v>25</v>
      </c>
      <c r="X1333">
        <v>4</v>
      </c>
      <c r="Y1333">
        <v>12</v>
      </c>
    </row>
    <row r="1334" spans="1:25" x14ac:dyDescent="0.25">
      <c r="A1334">
        <v>30</v>
      </c>
      <c r="B1334" t="str" cm="1">
        <f t="array" ref="B1334">_xlfn.IFS(
    AND(A1334 &gt;= 18, A1334 &lt;= 25), "18-25",
    AND(A1334 &gt;= 26, A1334 &lt;= 35), "26-35",
    AND(A1334 &gt;= 36, A1334 &lt;= 45), "36-45",
    AND(A1334 &gt;= 46, A1334 &lt;= 55), "46-55",
    AND(A1334 &gt;= 56, A1334 &lt;= 60), "56-60"
)</f>
        <v>26-35</v>
      </c>
      <c r="C1334" t="s">
        <v>24</v>
      </c>
      <c r="D1334" t="s">
        <v>80</v>
      </c>
      <c r="E1334" t="s">
        <v>78</v>
      </c>
      <c r="F1334">
        <v>10</v>
      </c>
      <c r="G1334" t="str" cm="1">
        <f t="array" ref="G1334">_xlfn.IFS(
AND(F1334&gt;=1,F1334&lt;=7),"Near",
AND(F1334&gt;=8,F1334&lt;=14),"Moderate",
AND(F1334&gt;=15,F1334&lt;=21),"Far",
AND(F1334&gt;=22,F1334&lt;=29),"Very Far"
)</f>
        <v>Moderate</v>
      </c>
      <c r="H1334">
        <v>3</v>
      </c>
      <c r="I1334" t="s">
        <v>27</v>
      </c>
      <c r="J1334">
        <v>1</v>
      </c>
      <c r="K1334">
        <v>1333</v>
      </c>
      <c r="L1334" t="s">
        <v>28</v>
      </c>
      <c r="M1334">
        <v>3</v>
      </c>
      <c r="N1334" t="s">
        <v>29</v>
      </c>
      <c r="O1334" t="s">
        <v>45</v>
      </c>
      <c r="P1334">
        <v>28140</v>
      </c>
      <c r="Q1334" t="s">
        <v>84</v>
      </c>
      <c r="R1334">
        <v>24</v>
      </c>
      <c r="S1334">
        <v>8</v>
      </c>
      <c r="T1334">
        <v>0</v>
      </c>
      <c r="U1334">
        <v>10</v>
      </c>
      <c r="V1334">
        <v>2</v>
      </c>
      <c r="W1334">
        <v>10</v>
      </c>
      <c r="X1334">
        <v>0</v>
      </c>
      <c r="Y1334">
        <v>9</v>
      </c>
    </row>
    <row r="1335" spans="1:25" x14ac:dyDescent="0.25">
      <c r="A1335">
        <v>33</v>
      </c>
      <c r="B1335" t="str" cm="1">
        <f t="array" ref="B1335">_xlfn.IFS(
    AND(A1335 &gt;= 18, A1335 &lt;= 25), "18-25",
    AND(A1335 &gt;= 26, A1335 &lt;= 35), "26-35",
    AND(A1335 &gt;= 36, A1335 &lt;= 45), "36-45",
    AND(A1335 &gt;= 46, A1335 &lt;= 55), "46-55",
    AND(A1335 &gt;= 56, A1335 &lt;= 60), "56-60"
)</f>
        <v>26-35</v>
      </c>
      <c r="C1335" t="s">
        <v>24</v>
      </c>
      <c r="D1335" t="s">
        <v>40</v>
      </c>
      <c r="E1335" t="s">
        <v>26</v>
      </c>
      <c r="F1335">
        <v>7</v>
      </c>
      <c r="G1335" t="str" cm="1">
        <f t="array" ref="G1335">_xlfn.IFS(
AND(F1335&gt;=1,F1335&lt;=7),"Near",
AND(F1335&gt;=8,F1335&lt;=14),"Moderate",
AND(F1335&gt;=15,F1335&lt;=21),"Far",
AND(F1335&gt;=22,F1335&lt;=29),"Very Far"
)</f>
        <v>Near</v>
      </c>
      <c r="H1335">
        <v>3</v>
      </c>
      <c r="I1335" t="s">
        <v>27</v>
      </c>
      <c r="J1335">
        <v>1</v>
      </c>
      <c r="K1335">
        <v>1334</v>
      </c>
      <c r="L1335" t="s">
        <v>38</v>
      </c>
      <c r="M1335">
        <v>2</v>
      </c>
      <c r="N1335" t="s">
        <v>39</v>
      </c>
      <c r="O1335" t="s">
        <v>30</v>
      </c>
      <c r="P1335">
        <v>112450</v>
      </c>
      <c r="Q1335" t="s">
        <v>83</v>
      </c>
      <c r="R1335">
        <v>21</v>
      </c>
      <c r="S1335">
        <v>8</v>
      </c>
      <c r="T1335">
        <v>0</v>
      </c>
      <c r="U1335">
        <v>8</v>
      </c>
      <c r="V1335">
        <v>3</v>
      </c>
      <c r="W1335">
        <v>7</v>
      </c>
      <c r="X1335">
        <v>0</v>
      </c>
      <c r="Y1335">
        <v>7</v>
      </c>
    </row>
    <row r="1336" spans="1:25" x14ac:dyDescent="0.25">
      <c r="A1336">
        <v>56</v>
      </c>
      <c r="B1336" t="str" cm="1">
        <f t="array" ref="B1336">_xlfn.IFS(
    AND(A1336 &gt;= 18, A1336 &lt;= 25), "18-25",
    AND(A1336 &gt;= 26, A1336 &lt;= 35), "26-35",
    AND(A1336 &gt;= 36, A1336 &lt;= 45), "36-45",
    AND(A1336 &gt;= 46, A1336 &lt;= 55), "46-55",
    AND(A1336 &gt;= 56, A1336 &lt;= 60), "56-60"
)</f>
        <v>56-60</v>
      </c>
      <c r="C1336" t="s">
        <v>32</v>
      </c>
      <c r="D1336" t="s">
        <v>81</v>
      </c>
      <c r="E1336" t="s">
        <v>78</v>
      </c>
      <c r="F1336">
        <v>15</v>
      </c>
      <c r="G1336" t="str" cm="1">
        <f t="array" ref="G1336">_xlfn.IFS(
AND(F1336&gt;=1,F1336&lt;=7),"Near",
AND(F1336&gt;=8,F1336&lt;=14),"Moderate",
AND(F1336&gt;=15,F1336&lt;=21),"Far",
AND(F1336&gt;=22,F1336&lt;=29),"Very Far"
)</f>
        <v>Far</v>
      </c>
      <c r="H1336">
        <v>3</v>
      </c>
      <c r="I1336" t="s">
        <v>27</v>
      </c>
      <c r="J1336">
        <v>1</v>
      </c>
      <c r="K1336">
        <v>1335</v>
      </c>
      <c r="L1336" t="s">
        <v>38</v>
      </c>
      <c r="M1336">
        <v>2</v>
      </c>
      <c r="N1336" t="s">
        <v>44</v>
      </c>
      <c r="O1336" t="s">
        <v>30</v>
      </c>
      <c r="P1336">
        <v>33120</v>
      </c>
      <c r="Q1336" t="s">
        <v>83</v>
      </c>
      <c r="R1336">
        <v>19</v>
      </c>
      <c r="S1336">
        <v>8</v>
      </c>
      <c r="T1336">
        <v>0</v>
      </c>
      <c r="U1336">
        <v>7</v>
      </c>
      <c r="V1336">
        <v>1</v>
      </c>
      <c r="W1336">
        <v>5</v>
      </c>
      <c r="X1336">
        <v>4</v>
      </c>
      <c r="Y1336">
        <v>3</v>
      </c>
    </row>
    <row r="1337" spans="1:25" x14ac:dyDescent="0.25">
      <c r="A1337">
        <v>51</v>
      </c>
      <c r="B1337" t="str" cm="1">
        <f t="array" ref="B1337">_xlfn.IFS(
    AND(A1337 &gt;= 18, A1337 &lt;= 25), "18-25",
    AND(A1337 &gt;= 26, A1337 &lt;= 35), "26-35",
    AND(A1337 &gt;= 36, A1337 &lt;= 45), "36-45",
    AND(A1337 &gt;= 46, A1337 &lt;= 55), "46-55",
    AND(A1337 &gt;= 56, A1337 &lt;= 60), "56-60"
)</f>
        <v>46-55</v>
      </c>
      <c r="C1337" t="s">
        <v>24</v>
      </c>
      <c r="D1337" t="s">
        <v>81</v>
      </c>
      <c r="E1337" t="s">
        <v>78</v>
      </c>
      <c r="F1337">
        <v>3</v>
      </c>
      <c r="G1337" t="str" cm="1">
        <f t="array" ref="G1337">_xlfn.IFS(
AND(F1337&gt;=1,F1337&lt;=7),"Near",
AND(F1337&gt;=8,F1337&lt;=14),"Moderate",
AND(F1337&gt;=15,F1337&lt;=21),"Far",
AND(F1337&gt;=22,F1337&lt;=29),"Very Far"
)</f>
        <v>Near</v>
      </c>
      <c r="H1337">
        <v>2</v>
      </c>
      <c r="I1337" t="s">
        <v>37</v>
      </c>
      <c r="J1337">
        <v>1</v>
      </c>
      <c r="K1337">
        <v>1336</v>
      </c>
      <c r="L1337" t="s">
        <v>28</v>
      </c>
      <c r="M1337">
        <v>2</v>
      </c>
      <c r="N1337" t="s">
        <v>47</v>
      </c>
      <c r="O1337" t="s">
        <v>36</v>
      </c>
      <c r="P1337">
        <v>190490</v>
      </c>
      <c r="Q1337" t="s">
        <v>84</v>
      </c>
      <c r="R1337">
        <v>14</v>
      </c>
      <c r="S1337">
        <v>8</v>
      </c>
      <c r="T1337">
        <v>1</v>
      </c>
      <c r="U1337">
        <v>23</v>
      </c>
      <c r="V1337">
        <v>2</v>
      </c>
      <c r="W1337">
        <v>20</v>
      </c>
      <c r="X1337">
        <v>15</v>
      </c>
      <c r="Y1337">
        <v>15</v>
      </c>
    </row>
    <row r="1338" spans="1:25" x14ac:dyDescent="0.25">
      <c r="A1338">
        <v>31</v>
      </c>
      <c r="B1338" t="str" cm="1">
        <f t="array" ref="B1338">_xlfn.IFS(
    AND(A1338 &gt;= 18, A1338 &lt;= 25), "18-25",
    AND(A1338 &gt;= 26, A1338 &lt;= 35), "26-35",
    AND(A1338 &gt;= 36, A1338 &lt;= 45), "36-45",
    AND(A1338 &gt;= 46, A1338 &lt;= 55), "46-55",
    AND(A1338 &gt;= 56, A1338 &lt;= 60), "56-60"
)</f>
        <v>26-35</v>
      </c>
      <c r="C1338" t="s">
        <v>32</v>
      </c>
      <c r="D1338" t="s">
        <v>81</v>
      </c>
      <c r="E1338" t="s">
        <v>78</v>
      </c>
      <c r="F1338">
        <v>2</v>
      </c>
      <c r="G1338" t="str" cm="1">
        <f t="array" ref="G1338">_xlfn.IFS(
AND(F1338&gt;=1,F1338&lt;=7),"Near",
AND(F1338&gt;=8,F1338&lt;=14),"Moderate",
AND(F1338&gt;=15,F1338&lt;=21),"Far",
AND(F1338&gt;=22,F1338&lt;=29),"Very Far"
)</f>
        <v>Near</v>
      </c>
      <c r="H1338">
        <v>4</v>
      </c>
      <c r="I1338" t="s">
        <v>51</v>
      </c>
      <c r="J1338">
        <v>1</v>
      </c>
      <c r="K1338">
        <v>1337</v>
      </c>
      <c r="L1338" t="s">
        <v>28</v>
      </c>
      <c r="M1338">
        <v>3</v>
      </c>
      <c r="N1338" t="s">
        <v>39</v>
      </c>
      <c r="O1338" t="s">
        <v>30</v>
      </c>
      <c r="P1338">
        <v>21410</v>
      </c>
      <c r="Q1338" t="s">
        <v>84</v>
      </c>
      <c r="R1338">
        <v>20</v>
      </c>
      <c r="S1338">
        <v>8</v>
      </c>
      <c r="T1338">
        <v>0</v>
      </c>
      <c r="U1338">
        <v>12</v>
      </c>
      <c r="V1338">
        <v>2</v>
      </c>
      <c r="W1338">
        <v>7</v>
      </c>
      <c r="X1338">
        <v>7</v>
      </c>
      <c r="Y1338">
        <v>7</v>
      </c>
    </row>
    <row r="1339" spans="1:25" x14ac:dyDescent="0.25">
      <c r="A1339">
        <v>26</v>
      </c>
      <c r="B1339" t="str" cm="1">
        <f t="array" ref="B1339">_xlfn.IFS(
    AND(A1339 &gt;= 18, A1339 &lt;= 25), "18-25",
    AND(A1339 &gt;= 26, A1339 &lt;= 35), "26-35",
    AND(A1339 &gt;= 36, A1339 &lt;= 45), "36-45",
    AND(A1339 &gt;= 46, A1339 &lt;= 55), "46-55",
    AND(A1339 &gt;= 56, A1339 &lt;= 60), "56-60"
)</f>
        <v>26-35</v>
      </c>
      <c r="C1339" t="s">
        <v>24</v>
      </c>
      <c r="D1339" t="s">
        <v>81</v>
      </c>
      <c r="E1339" t="s">
        <v>26</v>
      </c>
      <c r="F1339">
        <v>17</v>
      </c>
      <c r="G1339" t="str" cm="1">
        <f t="array" ref="G1339">_xlfn.IFS(
AND(F1339&gt;=1,F1339&lt;=7),"Near",
AND(F1339&gt;=8,F1339&lt;=14),"Moderate",
AND(F1339&gt;=15,F1339&lt;=21),"Far",
AND(F1339&gt;=22,F1339&lt;=29),"Very Far"
)</f>
        <v>Far</v>
      </c>
      <c r="H1339">
        <v>3</v>
      </c>
      <c r="I1339" t="s">
        <v>42</v>
      </c>
      <c r="J1339">
        <v>1</v>
      </c>
      <c r="K1339">
        <v>1338</v>
      </c>
      <c r="L1339" t="s">
        <v>28</v>
      </c>
      <c r="M1339">
        <v>2</v>
      </c>
      <c r="N1339" t="s">
        <v>48</v>
      </c>
      <c r="O1339" t="s">
        <v>30</v>
      </c>
      <c r="P1339">
        <v>57690</v>
      </c>
      <c r="Q1339" t="s">
        <v>83</v>
      </c>
      <c r="R1339">
        <v>19</v>
      </c>
      <c r="S1339">
        <v>8</v>
      </c>
      <c r="T1339">
        <v>0</v>
      </c>
      <c r="U1339">
        <v>5</v>
      </c>
      <c r="V1339">
        <v>4</v>
      </c>
      <c r="W1339">
        <v>5</v>
      </c>
      <c r="X1339">
        <v>4</v>
      </c>
      <c r="Y1339">
        <v>3</v>
      </c>
    </row>
    <row r="1340" spans="1:25" x14ac:dyDescent="0.25">
      <c r="A1340">
        <v>58</v>
      </c>
      <c r="B1340" t="str" cm="1">
        <f t="array" ref="B1340">_xlfn.IFS(
    AND(A1340 &gt;= 18, A1340 &lt;= 25), "18-25",
    AND(A1340 &gt;= 26, A1340 &lt;= 35), "26-35",
    AND(A1340 &gt;= 36, A1340 &lt;= 45), "36-45",
    AND(A1340 &gt;= 46, A1340 &lt;= 55), "46-55",
    AND(A1340 &gt;= 56, A1340 &lt;= 60), "56-60"
)</f>
        <v>56-60</v>
      </c>
      <c r="C1340" t="s">
        <v>32</v>
      </c>
      <c r="D1340" t="s">
        <v>81</v>
      </c>
      <c r="E1340" t="s">
        <v>26</v>
      </c>
      <c r="F1340">
        <v>2</v>
      </c>
      <c r="G1340" t="str" cm="1">
        <f t="array" ref="G1340">_xlfn.IFS(
AND(F1340&gt;=1,F1340&lt;=7),"Near",
AND(F1340&gt;=8,F1340&lt;=14),"Moderate",
AND(F1340&gt;=15,F1340&lt;=21),"Far",
AND(F1340&gt;=22,F1340&lt;=29),"Very Far"
)</f>
        <v>Near</v>
      </c>
      <c r="H1340">
        <v>2</v>
      </c>
      <c r="I1340" t="s">
        <v>42</v>
      </c>
      <c r="J1340">
        <v>1</v>
      </c>
      <c r="K1340">
        <v>1339</v>
      </c>
      <c r="L1340" t="s">
        <v>28</v>
      </c>
      <c r="M1340">
        <v>1</v>
      </c>
      <c r="N1340" t="s">
        <v>35</v>
      </c>
      <c r="O1340" t="s">
        <v>30</v>
      </c>
      <c r="P1340">
        <v>43850</v>
      </c>
      <c r="Q1340" t="s">
        <v>85</v>
      </c>
      <c r="R1340">
        <v>13</v>
      </c>
      <c r="S1340">
        <v>8</v>
      </c>
      <c r="T1340">
        <v>1</v>
      </c>
      <c r="U1340">
        <v>40</v>
      </c>
      <c r="V1340">
        <v>2</v>
      </c>
      <c r="W1340">
        <v>40</v>
      </c>
      <c r="X1340">
        <v>15</v>
      </c>
      <c r="Y1340">
        <v>6</v>
      </c>
    </row>
    <row r="1341" spans="1:25" x14ac:dyDescent="0.25">
      <c r="A1341">
        <v>19</v>
      </c>
      <c r="B1341" t="str" cm="1">
        <f t="array" ref="B1341">_xlfn.IFS(
    AND(A1341 &gt;= 18, A1341 &lt;= 25), "18-25",
    AND(A1341 &gt;= 26, A1341 &lt;= 35), "26-35",
    AND(A1341 &gt;= 36, A1341 &lt;= 45), "36-45",
    AND(A1341 &gt;= 46, A1341 &lt;= 55), "46-55",
    AND(A1341 &gt;= 56, A1341 &lt;= 60), "56-60"
)</f>
        <v>18-25</v>
      </c>
      <c r="C1341" t="s">
        <v>32</v>
      </c>
      <c r="D1341" t="s">
        <v>81</v>
      </c>
      <c r="E1341" t="s">
        <v>78</v>
      </c>
      <c r="F1341">
        <v>5</v>
      </c>
      <c r="G1341" t="str" cm="1">
        <f t="array" ref="G1341">_xlfn.IFS(
AND(F1341&gt;=1,F1341&lt;=7),"Near",
AND(F1341&gt;=8,F1341&lt;=14),"Moderate",
AND(F1341&gt;=15,F1341&lt;=21),"Far",
AND(F1341&gt;=22,F1341&lt;=29),"Very Far"
)</f>
        <v>Near</v>
      </c>
      <c r="H1341">
        <v>2</v>
      </c>
      <c r="I1341" t="s">
        <v>27</v>
      </c>
      <c r="J1341">
        <v>1</v>
      </c>
      <c r="K1341">
        <v>1340</v>
      </c>
      <c r="L1341" t="s">
        <v>38</v>
      </c>
      <c r="M1341">
        <v>1</v>
      </c>
      <c r="N1341" t="s">
        <v>48</v>
      </c>
      <c r="O1341" t="s">
        <v>36</v>
      </c>
      <c r="P1341">
        <v>53320</v>
      </c>
      <c r="Q1341" t="s">
        <v>84</v>
      </c>
      <c r="R1341">
        <v>23</v>
      </c>
      <c r="S1341">
        <v>8</v>
      </c>
      <c r="T1341">
        <v>1</v>
      </c>
      <c r="U1341">
        <v>0</v>
      </c>
      <c r="V1341">
        <v>2</v>
      </c>
      <c r="W1341">
        <v>0</v>
      </c>
      <c r="X1341">
        <v>0</v>
      </c>
      <c r="Y1341">
        <v>0</v>
      </c>
    </row>
    <row r="1342" spans="1:25" x14ac:dyDescent="0.25">
      <c r="A1342">
        <v>22</v>
      </c>
      <c r="B1342" t="str" cm="1">
        <f t="array" ref="B1342">_xlfn.IFS(
    AND(A1342 &gt;= 18, A1342 &lt;= 25), "18-25",
    AND(A1342 &gt;= 26, A1342 &lt;= 35), "26-35",
    AND(A1342 &gt;= 36, A1342 &lt;= 45), "36-45",
    AND(A1342 &gt;= 46, A1342 &lt;= 55), "46-55",
    AND(A1342 &gt;= 56, A1342 &lt;= 60), "56-60"
)</f>
        <v>18-25</v>
      </c>
      <c r="C1342" t="s">
        <v>24</v>
      </c>
      <c r="D1342" t="s">
        <v>81</v>
      </c>
      <c r="E1342" t="s">
        <v>26</v>
      </c>
      <c r="F1342">
        <v>29</v>
      </c>
      <c r="G1342" t="str" cm="1">
        <f t="array" ref="G1342">_xlfn.IFS(
AND(F1342&gt;=1,F1342&lt;=7),"Near",
AND(F1342&gt;=8,F1342&lt;=14),"Moderate",
AND(F1342&gt;=15,F1342&lt;=21),"Far",
AND(F1342&gt;=22,F1342&lt;=29),"Very Far"
)</f>
        <v>Very Far</v>
      </c>
      <c r="H1342">
        <v>4</v>
      </c>
      <c r="I1342" t="s">
        <v>51</v>
      </c>
      <c r="J1342">
        <v>1</v>
      </c>
      <c r="K1342">
        <v>1341</v>
      </c>
      <c r="L1342" t="s">
        <v>38</v>
      </c>
      <c r="M1342">
        <v>1</v>
      </c>
      <c r="N1342" t="s">
        <v>39</v>
      </c>
      <c r="O1342" t="s">
        <v>30</v>
      </c>
      <c r="P1342">
        <v>46630</v>
      </c>
      <c r="Q1342" t="s">
        <v>85</v>
      </c>
      <c r="R1342">
        <v>13</v>
      </c>
      <c r="S1342">
        <v>8</v>
      </c>
      <c r="T1342">
        <v>1</v>
      </c>
      <c r="U1342">
        <v>3</v>
      </c>
      <c r="V1342">
        <v>1</v>
      </c>
      <c r="W1342">
        <v>2</v>
      </c>
      <c r="X1342">
        <v>2</v>
      </c>
      <c r="Y1342">
        <v>1</v>
      </c>
    </row>
    <row r="1343" spans="1:25" x14ac:dyDescent="0.25">
      <c r="A1343">
        <v>49</v>
      </c>
      <c r="B1343" t="str" cm="1">
        <f t="array" ref="B1343">_xlfn.IFS(
    AND(A1343 &gt;= 18, A1343 &lt;= 25), "18-25",
    AND(A1343 &gt;= 26, A1343 &lt;= 35), "26-35",
    AND(A1343 &gt;= 36, A1343 &lt;= 45), "36-45",
    AND(A1343 &gt;= 46, A1343 &lt;= 55), "46-55",
    AND(A1343 &gt;= 56, A1343 &lt;= 60), "56-60"
)</f>
        <v>46-55</v>
      </c>
      <c r="C1343" t="s">
        <v>24</v>
      </c>
      <c r="D1343" t="s">
        <v>81</v>
      </c>
      <c r="E1343" t="s">
        <v>78</v>
      </c>
      <c r="F1343">
        <v>2</v>
      </c>
      <c r="G1343" t="str" cm="1">
        <f t="array" ref="G1343">_xlfn.IFS(
AND(F1343&gt;=1,F1343&lt;=7),"Near",
AND(F1343&gt;=8,F1343&lt;=14),"Moderate",
AND(F1343&gt;=15,F1343&lt;=21),"Far",
AND(F1343&gt;=22,F1343&lt;=29),"Very Far"
)</f>
        <v>Near</v>
      </c>
      <c r="H1343">
        <v>3</v>
      </c>
      <c r="I1343" t="s">
        <v>27</v>
      </c>
      <c r="J1343">
        <v>1</v>
      </c>
      <c r="K1343">
        <v>1342</v>
      </c>
      <c r="L1343" t="s">
        <v>28</v>
      </c>
      <c r="M1343">
        <v>1</v>
      </c>
      <c r="N1343" t="s">
        <v>39</v>
      </c>
      <c r="O1343" t="s">
        <v>30</v>
      </c>
      <c r="P1343">
        <v>47240</v>
      </c>
      <c r="Q1343" t="s">
        <v>82</v>
      </c>
      <c r="R1343">
        <v>11</v>
      </c>
      <c r="S1343">
        <v>8</v>
      </c>
      <c r="T1343">
        <v>1</v>
      </c>
      <c r="U1343">
        <v>16</v>
      </c>
      <c r="V1343">
        <v>3</v>
      </c>
      <c r="W1343">
        <v>15</v>
      </c>
      <c r="X1343">
        <v>5</v>
      </c>
      <c r="Y1343">
        <v>11</v>
      </c>
    </row>
    <row r="1344" spans="1:25" x14ac:dyDescent="0.25">
      <c r="A1344">
        <v>43</v>
      </c>
      <c r="B1344" t="str" cm="1">
        <f t="array" ref="B1344">_xlfn.IFS(
    AND(A1344 &gt;= 18, A1344 &lt;= 25), "18-25",
    AND(A1344 &gt;= 26, A1344 &lt;= 35), "26-35",
    AND(A1344 &gt;= 36, A1344 &lt;= 45), "36-45",
    AND(A1344 &gt;= 46, A1344 &lt;= 55), "46-55",
    AND(A1344 &gt;= 56, A1344 &lt;= 60), "56-60"
)</f>
        <v>36-45</v>
      </c>
      <c r="C1344" t="s">
        <v>24</v>
      </c>
      <c r="D1344" t="s">
        <v>80</v>
      </c>
      <c r="E1344" t="s">
        <v>26</v>
      </c>
      <c r="F1344">
        <v>2</v>
      </c>
      <c r="G1344" t="str" cm="1">
        <f t="array" ref="G1344">_xlfn.IFS(
AND(F1344&gt;=1,F1344&lt;=7),"Near",
AND(F1344&gt;=8,F1344&lt;=14),"Moderate",
AND(F1344&gt;=15,F1344&lt;=21),"Far",
AND(F1344&gt;=22,F1344&lt;=29),"Very Far"
)</f>
        <v>Near</v>
      </c>
      <c r="H1344">
        <v>2</v>
      </c>
      <c r="I1344" t="s">
        <v>27</v>
      </c>
      <c r="J1344">
        <v>1</v>
      </c>
      <c r="K1344">
        <v>1343</v>
      </c>
      <c r="L1344" t="s">
        <v>38</v>
      </c>
      <c r="M1344">
        <v>1</v>
      </c>
      <c r="N1344" t="s">
        <v>39</v>
      </c>
      <c r="O1344" t="s">
        <v>36</v>
      </c>
      <c r="P1344">
        <v>32110</v>
      </c>
      <c r="Q1344" t="s">
        <v>84</v>
      </c>
      <c r="R1344">
        <v>13</v>
      </c>
      <c r="S1344">
        <v>8</v>
      </c>
      <c r="T1344">
        <v>0</v>
      </c>
      <c r="U1344">
        <v>18</v>
      </c>
      <c r="V1344">
        <v>2</v>
      </c>
      <c r="W1344">
        <v>3</v>
      </c>
      <c r="X1344">
        <v>1</v>
      </c>
      <c r="Y1344">
        <v>2</v>
      </c>
    </row>
    <row r="1345" spans="1:25" x14ac:dyDescent="0.25">
      <c r="A1345">
        <v>50</v>
      </c>
      <c r="B1345" t="str" cm="1">
        <f t="array" ref="B1345">_xlfn.IFS(
    AND(A1345 &gt;= 18, A1345 &lt;= 25), "18-25",
    AND(A1345 &gt;= 26, A1345 &lt;= 35), "26-35",
    AND(A1345 &gt;= 36, A1345 &lt;= 45), "36-45",
    AND(A1345 &gt;= 46, A1345 &lt;= 55), "46-55",
    AND(A1345 &gt;= 56, A1345 &lt;= 60), "56-60"
)</f>
        <v>46-55</v>
      </c>
      <c r="C1345" t="s">
        <v>24</v>
      </c>
      <c r="D1345" t="s">
        <v>80</v>
      </c>
      <c r="E1345" t="s">
        <v>78</v>
      </c>
      <c r="F1345">
        <v>19</v>
      </c>
      <c r="G1345" t="str" cm="1">
        <f t="array" ref="G1345">_xlfn.IFS(
AND(F1345&gt;=1,F1345&lt;=7),"Near",
AND(F1345&gt;=8,F1345&lt;=14),"Moderate",
AND(F1345&gt;=15,F1345&lt;=21),"Far",
AND(F1345&gt;=22,F1345&lt;=29),"Very Far"
)</f>
        <v>Far</v>
      </c>
      <c r="H1345">
        <v>4</v>
      </c>
      <c r="I1345" t="s">
        <v>27</v>
      </c>
      <c r="J1345">
        <v>1</v>
      </c>
      <c r="K1345">
        <v>1344</v>
      </c>
      <c r="L1345" t="s">
        <v>38</v>
      </c>
      <c r="M1345">
        <v>2</v>
      </c>
      <c r="N1345" t="s">
        <v>39</v>
      </c>
      <c r="O1345" t="s">
        <v>36</v>
      </c>
      <c r="P1345">
        <v>53770</v>
      </c>
      <c r="Q1345" t="s">
        <v>85</v>
      </c>
      <c r="R1345">
        <v>14</v>
      </c>
      <c r="S1345">
        <v>8</v>
      </c>
      <c r="T1345">
        <v>1</v>
      </c>
      <c r="U1345">
        <v>16</v>
      </c>
      <c r="V1345">
        <v>3</v>
      </c>
      <c r="W1345">
        <v>2</v>
      </c>
      <c r="X1345">
        <v>2</v>
      </c>
      <c r="Y1345">
        <v>1</v>
      </c>
    </row>
    <row r="1346" spans="1:25" x14ac:dyDescent="0.25">
      <c r="A1346">
        <v>31</v>
      </c>
      <c r="B1346" t="str" cm="1">
        <f t="array" ref="B1346">_xlfn.IFS(
    AND(A1346 &gt;= 18, A1346 &lt;= 25), "18-25",
    AND(A1346 &gt;= 26, A1346 &lt;= 35), "26-35",
    AND(A1346 &gt;= 36, A1346 &lt;= 45), "36-45",
    AND(A1346 &gt;= 46, A1346 &lt;= 55), "46-55",
    AND(A1346 &gt;= 56, A1346 &lt;= 60), "56-60"
)</f>
        <v>26-35</v>
      </c>
      <c r="C1346" t="s">
        <v>32</v>
      </c>
      <c r="D1346" t="s">
        <v>81</v>
      </c>
      <c r="E1346" t="s">
        <v>78</v>
      </c>
      <c r="F1346">
        <v>15</v>
      </c>
      <c r="G1346" t="str" cm="1">
        <f t="array" ref="G1346">_xlfn.IFS(
AND(F1346&gt;=1,F1346&lt;=7),"Near",
AND(F1346&gt;=8,F1346&lt;=14),"Moderate",
AND(F1346&gt;=15,F1346&lt;=21),"Far",
AND(F1346&gt;=22,F1346&lt;=29),"Very Far"
)</f>
        <v>Far</v>
      </c>
      <c r="H1346">
        <v>1</v>
      </c>
      <c r="I1346" t="s">
        <v>42</v>
      </c>
      <c r="J1346">
        <v>1</v>
      </c>
      <c r="K1346">
        <v>1345</v>
      </c>
      <c r="L1346" t="s">
        <v>28</v>
      </c>
      <c r="M1346">
        <v>2</v>
      </c>
      <c r="N1346" t="s">
        <v>39</v>
      </c>
      <c r="O1346" t="s">
        <v>30</v>
      </c>
      <c r="P1346">
        <v>40660</v>
      </c>
      <c r="Q1346" t="s">
        <v>84</v>
      </c>
      <c r="R1346">
        <v>22</v>
      </c>
      <c r="S1346">
        <v>8</v>
      </c>
      <c r="T1346">
        <v>0</v>
      </c>
      <c r="U1346">
        <v>4</v>
      </c>
      <c r="V1346">
        <v>2</v>
      </c>
      <c r="W1346">
        <v>2</v>
      </c>
      <c r="X1346">
        <v>2</v>
      </c>
      <c r="Y1346">
        <v>2</v>
      </c>
    </row>
    <row r="1347" spans="1:25" x14ac:dyDescent="0.25">
      <c r="A1347">
        <v>41</v>
      </c>
      <c r="B1347" t="str" cm="1">
        <f t="array" ref="B1347">_xlfn.IFS(
    AND(A1347 &gt;= 18, A1347 &lt;= 25), "18-25",
    AND(A1347 &gt;= 26, A1347 &lt;= 35), "26-35",
    AND(A1347 &gt;= 36, A1347 &lt;= 45), "36-45",
    AND(A1347 &gt;= 46, A1347 &lt;= 55), "46-55",
    AND(A1347 &gt;= 56, A1347 &lt;= 60), "56-60"
)</f>
        <v>36-45</v>
      </c>
      <c r="C1347" t="s">
        <v>24</v>
      </c>
      <c r="D1347" t="s">
        <v>81</v>
      </c>
      <c r="E1347" t="s">
        <v>78</v>
      </c>
      <c r="F1347">
        <v>17</v>
      </c>
      <c r="G1347" t="str" cm="1">
        <f t="array" ref="G1347">_xlfn.IFS(
AND(F1347&gt;=1,F1347&lt;=7),"Near",
AND(F1347&gt;=8,F1347&lt;=14),"Moderate",
AND(F1347&gt;=15,F1347&lt;=21),"Far",
AND(F1347&gt;=22,F1347&lt;=29),"Very Far"
)</f>
        <v>Far</v>
      </c>
      <c r="H1347">
        <v>2</v>
      </c>
      <c r="I1347" t="s">
        <v>37</v>
      </c>
      <c r="J1347">
        <v>1</v>
      </c>
      <c r="K1347">
        <v>1346</v>
      </c>
      <c r="L1347" t="s">
        <v>38</v>
      </c>
      <c r="M1347">
        <v>1</v>
      </c>
      <c r="N1347" t="s">
        <v>46</v>
      </c>
      <c r="O1347" t="s">
        <v>45</v>
      </c>
      <c r="P1347">
        <v>52080</v>
      </c>
      <c r="Q1347" t="s">
        <v>84</v>
      </c>
      <c r="R1347">
        <v>11</v>
      </c>
      <c r="S1347">
        <v>8</v>
      </c>
      <c r="T1347">
        <v>3</v>
      </c>
      <c r="U1347">
        <v>12</v>
      </c>
      <c r="V1347">
        <v>2</v>
      </c>
      <c r="W1347">
        <v>9</v>
      </c>
      <c r="X1347">
        <v>0</v>
      </c>
      <c r="Y1347">
        <v>7</v>
      </c>
    </row>
    <row r="1348" spans="1:25" x14ac:dyDescent="0.25">
      <c r="A1348">
        <v>26</v>
      </c>
      <c r="B1348" t="str" cm="1">
        <f t="array" ref="B1348">_xlfn.IFS(
    AND(A1348 &gt;= 18, A1348 &lt;= 25), "18-25",
    AND(A1348 &gt;= 26, A1348 &lt;= 35), "26-35",
    AND(A1348 &gt;= 36, A1348 &lt;= 45), "36-45",
    AND(A1348 &gt;= 46, A1348 &lt;= 55), "46-55",
    AND(A1348 &gt;= 56, A1348 &lt;= 60), "56-60"
)</f>
        <v>26-35</v>
      </c>
      <c r="C1348" t="s">
        <v>24</v>
      </c>
      <c r="D1348" t="s">
        <v>81</v>
      </c>
      <c r="E1348" t="s">
        <v>78</v>
      </c>
      <c r="F1348">
        <v>17</v>
      </c>
      <c r="G1348" t="str" cm="1">
        <f t="array" ref="G1348">_xlfn.IFS(
AND(F1348&gt;=1,F1348&lt;=7),"Near",
AND(F1348&gt;=8,F1348&lt;=14),"Moderate",
AND(F1348&gt;=15,F1348&lt;=21),"Far",
AND(F1348&gt;=22,F1348&lt;=29),"Very Far"
)</f>
        <v>Far</v>
      </c>
      <c r="H1348">
        <v>4</v>
      </c>
      <c r="I1348" t="s">
        <v>27</v>
      </c>
      <c r="J1348">
        <v>1</v>
      </c>
      <c r="K1348">
        <v>1347</v>
      </c>
      <c r="L1348" t="s">
        <v>38</v>
      </c>
      <c r="M1348">
        <v>2</v>
      </c>
      <c r="N1348" t="s">
        <v>39</v>
      </c>
      <c r="O1348" t="s">
        <v>30</v>
      </c>
      <c r="P1348">
        <v>48770</v>
      </c>
      <c r="Q1348" t="s">
        <v>84</v>
      </c>
      <c r="R1348">
        <v>13</v>
      </c>
      <c r="S1348">
        <v>8</v>
      </c>
      <c r="T1348">
        <v>1</v>
      </c>
      <c r="U1348">
        <v>8</v>
      </c>
      <c r="V1348">
        <v>5</v>
      </c>
      <c r="W1348">
        <v>8</v>
      </c>
      <c r="X1348">
        <v>5</v>
      </c>
      <c r="Y1348">
        <v>7</v>
      </c>
    </row>
    <row r="1349" spans="1:25" x14ac:dyDescent="0.25">
      <c r="A1349">
        <v>36</v>
      </c>
      <c r="B1349" t="str" cm="1">
        <f t="array" ref="B1349">_xlfn.IFS(
    AND(A1349 &gt;= 18, A1349 &lt;= 25), "18-25",
    AND(A1349 &gt;= 26, A1349 &lt;= 35), "26-35",
    AND(A1349 &gt;= 36, A1349 &lt;= 45), "36-45",
    AND(A1349 &gt;= 46, A1349 &lt;= 55), "46-55",
    AND(A1349 &gt;= 56, A1349 &lt;= 60), "56-60"
)</f>
        <v>36-45</v>
      </c>
      <c r="C1349" t="s">
        <v>24</v>
      </c>
      <c r="D1349" t="s">
        <v>81</v>
      </c>
      <c r="E1349" t="s">
        <v>79</v>
      </c>
      <c r="F1349">
        <v>25</v>
      </c>
      <c r="G1349" t="str" cm="1">
        <f t="array" ref="G1349">_xlfn.IFS(
AND(F1349&gt;=1,F1349&lt;=7),"Near",
AND(F1349&gt;=8,F1349&lt;=14),"Moderate",
AND(F1349&gt;=15,F1349&lt;=21),"Far",
AND(F1349&gt;=22,F1349&lt;=29),"Very Far"
)</f>
        <v>Very Far</v>
      </c>
      <c r="H1349">
        <v>1</v>
      </c>
      <c r="I1349" t="s">
        <v>41</v>
      </c>
      <c r="J1349">
        <v>1</v>
      </c>
      <c r="K1349">
        <v>1348</v>
      </c>
      <c r="L1349" t="s">
        <v>38</v>
      </c>
      <c r="M1349">
        <v>2</v>
      </c>
      <c r="N1349" t="s">
        <v>35</v>
      </c>
      <c r="O1349" t="s">
        <v>45</v>
      </c>
      <c r="P1349">
        <v>31170</v>
      </c>
      <c r="Q1349" t="s">
        <v>83</v>
      </c>
      <c r="R1349">
        <v>21</v>
      </c>
      <c r="S1349">
        <v>8</v>
      </c>
      <c r="T1349">
        <v>1</v>
      </c>
      <c r="U1349">
        <v>7</v>
      </c>
      <c r="V1349">
        <v>2</v>
      </c>
      <c r="W1349">
        <v>3</v>
      </c>
      <c r="X1349">
        <v>0</v>
      </c>
      <c r="Y1349">
        <v>1</v>
      </c>
    </row>
    <row r="1350" spans="1:25" x14ac:dyDescent="0.25">
      <c r="A1350">
        <v>51</v>
      </c>
      <c r="B1350" t="str" cm="1">
        <f t="array" ref="B1350">_xlfn.IFS(
    AND(A1350 &gt;= 18, A1350 &lt;= 25), "18-25",
    AND(A1350 &gt;= 26, A1350 &lt;= 35), "26-35",
    AND(A1350 &gt;= 36, A1350 &lt;= 45), "36-45",
    AND(A1350 &gt;= 46, A1350 &lt;= 55), "46-55",
    AND(A1350 &gt;= 56, A1350 &lt;= 60), "56-60"
)</f>
        <v>46-55</v>
      </c>
      <c r="C1350" t="s">
        <v>32</v>
      </c>
      <c r="D1350" t="s">
        <v>80</v>
      </c>
      <c r="E1350" t="s">
        <v>78</v>
      </c>
      <c r="F1350">
        <v>6</v>
      </c>
      <c r="G1350" t="str" cm="1">
        <f t="array" ref="G1350">_xlfn.IFS(
AND(F1350&gt;=1,F1350&lt;=7),"Near",
AND(F1350&gt;=8,F1350&lt;=14),"Moderate",
AND(F1350&gt;=15,F1350&lt;=21),"Far",
AND(F1350&gt;=22,F1350&lt;=29),"Very Far"
)</f>
        <v>Near</v>
      </c>
      <c r="H1350">
        <v>3</v>
      </c>
      <c r="I1350" t="s">
        <v>27</v>
      </c>
      <c r="J1350">
        <v>1</v>
      </c>
      <c r="K1350">
        <v>1349</v>
      </c>
      <c r="L1350" t="s">
        <v>28</v>
      </c>
      <c r="M1350">
        <v>1</v>
      </c>
      <c r="N1350" t="s">
        <v>48</v>
      </c>
      <c r="O1350" t="s">
        <v>36</v>
      </c>
      <c r="P1350">
        <v>15690</v>
      </c>
      <c r="Q1350" t="s">
        <v>85</v>
      </c>
      <c r="R1350">
        <v>11</v>
      </c>
      <c r="S1350">
        <v>8</v>
      </c>
      <c r="T1350">
        <v>0</v>
      </c>
      <c r="U1350">
        <v>18</v>
      </c>
      <c r="V1350">
        <v>2</v>
      </c>
      <c r="W1350">
        <v>4</v>
      </c>
      <c r="X1350">
        <v>0</v>
      </c>
      <c r="Y1350">
        <v>3</v>
      </c>
    </row>
    <row r="1351" spans="1:25" x14ac:dyDescent="0.25">
      <c r="A1351">
        <v>39</v>
      </c>
      <c r="B1351" t="str" cm="1">
        <f t="array" ref="B1351">_xlfn.IFS(
    AND(A1351 &gt;= 18, A1351 &lt;= 25), "18-25",
    AND(A1351 &gt;= 26, A1351 &lt;= 35), "26-35",
    AND(A1351 &gt;= 36, A1351 &lt;= 45), "36-45",
    AND(A1351 &gt;= 46, A1351 &lt;= 55), "46-55",
    AND(A1351 &gt;= 56, A1351 &lt;= 60), "56-60"
)</f>
        <v>36-45</v>
      </c>
      <c r="C1351" t="s">
        <v>24</v>
      </c>
      <c r="D1351" t="s">
        <v>81</v>
      </c>
      <c r="E1351" t="s">
        <v>78</v>
      </c>
      <c r="F1351">
        <v>7</v>
      </c>
      <c r="G1351" t="str" cm="1">
        <f t="array" ref="G1351">_xlfn.IFS(
AND(F1351&gt;=1,F1351&lt;=7),"Near",
AND(F1351&gt;=8,F1351&lt;=14),"Moderate",
AND(F1351&gt;=15,F1351&lt;=21),"Far",
AND(F1351&gt;=22,F1351&lt;=29),"Very Far"
)</f>
        <v>Near</v>
      </c>
      <c r="H1351">
        <v>3</v>
      </c>
      <c r="I1351" t="s">
        <v>27</v>
      </c>
      <c r="J1351">
        <v>1</v>
      </c>
      <c r="K1351">
        <v>1350</v>
      </c>
      <c r="L1351" t="s">
        <v>28</v>
      </c>
      <c r="M1351">
        <v>1</v>
      </c>
      <c r="N1351" t="s">
        <v>35</v>
      </c>
      <c r="O1351" t="s">
        <v>30</v>
      </c>
      <c r="P1351">
        <v>196580</v>
      </c>
      <c r="Q1351" t="s">
        <v>84</v>
      </c>
      <c r="R1351">
        <v>13</v>
      </c>
      <c r="S1351">
        <v>8</v>
      </c>
      <c r="T1351">
        <v>1</v>
      </c>
      <c r="U1351">
        <v>17</v>
      </c>
      <c r="V1351">
        <v>3</v>
      </c>
      <c r="W1351">
        <v>15</v>
      </c>
      <c r="X1351">
        <v>5</v>
      </c>
      <c r="Y1351">
        <v>9</v>
      </c>
    </row>
    <row r="1352" spans="1:25" x14ac:dyDescent="0.25">
      <c r="A1352">
        <v>25</v>
      </c>
      <c r="B1352" t="str" cm="1">
        <f t="array" ref="B1352">_xlfn.IFS(
    AND(A1352 &gt;= 18, A1352 &lt;= 25), "18-25",
    AND(A1352 &gt;= 26, A1352 &lt;= 35), "26-35",
    AND(A1352 &gt;= 36, A1352 &lt;= 45), "36-45",
    AND(A1352 &gt;= 46, A1352 &lt;= 55), "46-55",
    AND(A1352 &gt;= 56, A1352 &lt;= 60), "56-60"
)</f>
        <v>18-25</v>
      </c>
      <c r="C1352" t="s">
        <v>24</v>
      </c>
      <c r="D1352" t="s">
        <v>81</v>
      </c>
      <c r="E1352" t="s">
        <v>26</v>
      </c>
      <c r="F1352">
        <v>29</v>
      </c>
      <c r="G1352" t="str" cm="1">
        <f t="array" ref="G1352">_xlfn.IFS(
AND(F1352&gt;=1,F1352&lt;=7),"Near",
AND(F1352&gt;=8,F1352&lt;=14),"Moderate",
AND(F1352&gt;=15,F1352&lt;=21),"Far",
AND(F1352&gt;=22,F1352&lt;=29),"Very Far"
)</f>
        <v>Very Far</v>
      </c>
      <c r="H1352">
        <v>1</v>
      </c>
      <c r="I1352" t="s">
        <v>42</v>
      </c>
      <c r="J1352">
        <v>1</v>
      </c>
      <c r="K1352">
        <v>1351</v>
      </c>
      <c r="L1352" t="s">
        <v>28</v>
      </c>
      <c r="M1352">
        <v>3</v>
      </c>
      <c r="N1352" t="s">
        <v>35</v>
      </c>
      <c r="O1352" t="s">
        <v>30</v>
      </c>
      <c r="P1352">
        <v>30690</v>
      </c>
      <c r="Q1352" t="s">
        <v>84</v>
      </c>
      <c r="R1352">
        <v>14</v>
      </c>
      <c r="S1352">
        <v>8</v>
      </c>
      <c r="T1352">
        <v>1</v>
      </c>
      <c r="U1352">
        <v>6</v>
      </c>
      <c r="V1352">
        <v>3</v>
      </c>
      <c r="W1352">
        <v>2</v>
      </c>
      <c r="X1352">
        <v>2</v>
      </c>
      <c r="Y1352">
        <v>2</v>
      </c>
    </row>
    <row r="1353" spans="1:25" x14ac:dyDescent="0.25">
      <c r="A1353">
        <v>30</v>
      </c>
      <c r="B1353" t="str" cm="1">
        <f t="array" ref="B1353">_xlfn.IFS(
    AND(A1353 &gt;= 18, A1353 &lt;= 25), "18-25",
    AND(A1353 &gt;= 26, A1353 &lt;= 35), "26-35",
    AND(A1353 &gt;= 36, A1353 &lt;= 45), "36-45",
    AND(A1353 &gt;= 46, A1353 &lt;= 55), "46-55",
    AND(A1353 &gt;= 56, A1353 &lt;= 60), "56-60"
)</f>
        <v>26-35</v>
      </c>
      <c r="C1353" t="s">
        <v>24</v>
      </c>
      <c r="D1353" t="s">
        <v>81</v>
      </c>
      <c r="E1353" t="s">
        <v>78</v>
      </c>
      <c r="F1353">
        <v>21</v>
      </c>
      <c r="G1353" t="str" cm="1">
        <f t="array" ref="G1353">_xlfn.IFS(
AND(F1353&gt;=1,F1353&lt;=7),"Near",
AND(F1353&gt;=8,F1353&lt;=14),"Moderate",
AND(F1353&gt;=15,F1353&lt;=21),"Far",
AND(F1353&gt;=22,F1353&lt;=29),"Very Far"
)</f>
        <v>Far</v>
      </c>
      <c r="H1353">
        <v>1</v>
      </c>
      <c r="I1353" t="s">
        <v>42</v>
      </c>
      <c r="J1353">
        <v>1</v>
      </c>
      <c r="K1353">
        <v>1352</v>
      </c>
      <c r="L1353" t="s">
        <v>38</v>
      </c>
      <c r="M1353">
        <v>2</v>
      </c>
      <c r="N1353" t="s">
        <v>44</v>
      </c>
      <c r="O1353" t="s">
        <v>30</v>
      </c>
      <c r="P1353">
        <v>104350</v>
      </c>
      <c r="Q1353" t="s">
        <v>85</v>
      </c>
      <c r="R1353">
        <v>11</v>
      </c>
      <c r="S1353">
        <v>8</v>
      </c>
      <c r="T1353">
        <v>0</v>
      </c>
      <c r="U1353">
        <v>12</v>
      </c>
      <c r="V1353">
        <v>5</v>
      </c>
      <c r="W1353">
        <v>11</v>
      </c>
      <c r="X1353">
        <v>4</v>
      </c>
      <c r="Y1353">
        <v>7</v>
      </c>
    </row>
    <row r="1354" spans="1:25" x14ac:dyDescent="0.25">
      <c r="A1354">
        <v>32</v>
      </c>
      <c r="B1354" t="str" cm="1">
        <f t="array" ref="B1354">_xlfn.IFS(
    AND(A1354 &gt;= 18, A1354 &lt;= 25), "18-25",
    AND(A1354 &gt;= 26, A1354 &lt;= 35), "26-35",
    AND(A1354 &gt;= 36, A1354 &lt;= 45), "36-45",
    AND(A1354 &gt;= 46, A1354 &lt;= 55), "46-55",
    AND(A1354 &gt;= 56, A1354 &lt;= 60), "56-60"
)</f>
        <v>26-35</v>
      </c>
      <c r="C1354" t="s">
        <v>32</v>
      </c>
      <c r="D1354" t="s">
        <v>81</v>
      </c>
      <c r="E1354" t="s">
        <v>78</v>
      </c>
      <c r="F1354">
        <v>2</v>
      </c>
      <c r="G1354" t="str" cm="1">
        <f t="array" ref="G1354">_xlfn.IFS(
AND(F1354&gt;=1,F1354&lt;=7),"Near",
AND(F1354&gt;=8,F1354&lt;=14),"Moderate",
AND(F1354&gt;=15,F1354&lt;=21),"Far",
AND(F1354&gt;=22,F1354&lt;=29),"Very Far"
)</f>
        <v>Near</v>
      </c>
      <c r="H1354">
        <v>4</v>
      </c>
      <c r="I1354" t="s">
        <v>27</v>
      </c>
      <c r="J1354">
        <v>1</v>
      </c>
      <c r="K1354">
        <v>1353</v>
      </c>
      <c r="L1354" t="s">
        <v>28</v>
      </c>
      <c r="M1354">
        <v>2</v>
      </c>
      <c r="N1354" t="s">
        <v>43</v>
      </c>
      <c r="O1354" t="s">
        <v>36</v>
      </c>
      <c r="P1354">
        <v>41480</v>
      </c>
      <c r="Q1354" t="s">
        <v>82</v>
      </c>
      <c r="R1354">
        <v>15</v>
      </c>
      <c r="S1354">
        <v>8</v>
      </c>
      <c r="T1354">
        <v>0</v>
      </c>
      <c r="U1354">
        <v>10</v>
      </c>
      <c r="V1354">
        <v>0</v>
      </c>
      <c r="W1354">
        <v>5</v>
      </c>
      <c r="X1354">
        <v>0</v>
      </c>
      <c r="Y1354">
        <v>4</v>
      </c>
    </row>
    <row r="1355" spans="1:25" x14ac:dyDescent="0.25">
      <c r="A1355">
        <v>45</v>
      </c>
      <c r="B1355" t="str" cm="1">
        <f t="array" ref="B1355">_xlfn.IFS(
    AND(A1355 &gt;= 18, A1355 &lt;= 25), "18-25",
    AND(A1355 &gt;= 26, A1355 &lt;= 35), "26-35",
    AND(A1355 &gt;= 36, A1355 &lt;= 45), "36-45",
    AND(A1355 &gt;= 46, A1355 &lt;= 55), "46-55",
    AND(A1355 &gt;= 56, A1355 &lt;= 60), "56-60"
)</f>
        <v>36-45</v>
      </c>
      <c r="C1355" t="s">
        <v>24</v>
      </c>
      <c r="D1355" t="s">
        <v>81</v>
      </c>
      <c r="E1355" t="s">
        <v>78</v>
      </c>
      <c r="F1355">
        <v>2</v>
      </c>
      <c r="G1355" t="str" cm="1">
        <f t="array" ref="G1355">_xlfn.IFS(
AND(F1355&gt;=1,F1355&lt;=7),"Near",
AND(F1355&gt;=8,F1355&lt;=14),"Moderate",
AND(F1355&gt;=15,F1355&lt;=21),"Far",
AND(F1355&gt;=22,F1355&lt;=29),"Very Far"
)</f>
        <v>Near</v>
      </c>
      <c r="H1355">
        <v>1</v>
      </c>
      <c r="I1355" t="s">
        <v>51</v>
      </c>
      <c r="J1355">
        <v>1</v>
      </c>
      <c r="K1355">
        <v>1354</v>
      </c>
      <c r="L1355" t="s">
        <v>28</v>
      </c>
      <c r="M1355">
        <v>2</v>
      </c>
      <c r="N1355" t="s">
        <v>29</v>
      </c>
      <c r="O1355" t="s">
        <v>36</v>
      </c>
      <c r="P1355">
        <v>57680</v>
      </c>
      <c r="Q1355" t="s">
        <v>85</v>
      </c>
      <c r="R1355">
        <v>23</v>
      </c>
      <c r="S1355">
        <v>8</v>
      </c>
      <c r="T1355">
        <v>1</v>
      </c>
      <c r="U1355">
        <v>9</v>
      </c>
      <c r="V1355">
        <v>4</v>
      </c>
      <c r="W1355">
        <v>6</v>
      </c>
      <c r="X1355">
        <v>0</v>
      </c>
      <c r="Y1355">
        <v>3</v>
      </c>
    </row>
    <row r="1356" spans="1:25" x14ac:dyDescent="0.25">
      <c r="A1356">
        <v>38</v>
      </c>
      <c r="B1356" t="str" cm="1">
        <f t="array" ref="B1356">_xlfn.IFS(
    AND(A1356 &gt;= 18, A1356 &lt;= 25), "18-25",
    AND(A1356 &gt;= 26, A1356 &lt;= 35), "26-35",
    AND(A1356 &gt;= 36, A1356 &lt;= 45), "36-45",
    AND(A1356 &gt;= 46, A1356 &lt;= 55), "46-55",
    AND(A1356 &gt;= 56, A1356 &lt;= 60), "56-60"
)</f>
        <v>36-45</v>
      </c>
      <c r="C1356" t="s">
        <v>24</v>
      </c>
      <c r="D1356" t="s">
        <v>81</v>
      </c>
      <c r="E1356" t="s">
        <v>78</v>
      </c>
      <c r="F1356">
        <v>7</v>
      </c>
      <c r="G1356" t="str" cm="1">
        <f t="array" ref="G1356">_xlfn.IFS(
AND(F1356&gt;=1,F1356&lt;=7),"Near",
AND(F1356&gt;=8,F1356&lt;=14),"Moderate",
AND(F1356&gt;=15,F1356&lt;=21),"Far",
AND(F1356&gt;=22,F1356&lt;=29),"Very Far"
)</f>
        <v>Near</v>
      </c>
      <c r="H1356">
        <v>4</v>
      </c>
      <c r="I1356" t="s">
        <v>27</v>
      </c>
      <c r="J1356">
        <v>1</v>
      </c>
      <c r="K1356">
        <v>1355</v>
      </c>
      <c r="L1356" t="s">
        <v>28</v>
      </c>
      <c r="M1356">
        <v>2</v>
      </c>
      <c r="N1356" t="s">
        <v>43</v>
      </c>
      <c r="O1356" t="s">
        <v>36</v>
      </c>
      <c r="P1356">
        <v>50420</v>
      </c>
      <c r="Q1356" t="s">
        <v>84</v>
      </c>
      <c r="R1356">
        <v>16</v>
      </c>
      <c r="S1356">
        <v>8</v>
      </c>
      <c r="T1356">
        <v>1</v>
      </c>
      <c r="U1356">
        <v>19</v>
      </c>
      <c r="V1356">
        <v>4</v>
      </c>
      <c r="W1356">
        <v>3</v>
      </c>
      <c r="X1356">
        <v>2</v>
      </c>
      <c r="Y1356">
        <v>2</v>
      </c>
    </row>
    <row r="1357" spans="1:25" x14ac:dyDescent="0.25">
      <c r="A1357">
        <v>30</v>
      </c>
      <c r="B1357" t="str" cm="1">
        <f t="array" ref="B1357">_xlfn.IFS(
    AND(A1357 &gt;= 18, A1357 &lt;= 25), "18-25",
    AND(A1357 &gt;= 26, A1357 &lt;= 35), "26-35",
    AND(A1357 &gt;= 36, A1357 &lt;= 45), "36-45",
    AND(A1357 &gt;= 46, A1357 &lt;= 55), "46-55",
    AND(A1357 &gt;= 56, A1357 &lt;= 60), "56-60"
)</f>
        <v>26-35</v>
      </c>
      <c r="C1357" t="s">
        <v>24</v>
      </c>
      <c r="D1357" t="s">
        <v>81</v>
      </c>
      <c r="E1357" t="s">
        <v>26</v>
      </c>
      <c r="F1357">
        <v>13</v>
      </c>
      <c r="G1357" t="str" cm="1">
        <f t="array" ref="G1357">_xlfn.IFS(
AND(F1357&gt;=1,F1357&lt;=7),"Near",
AND(F1357&gt;=8,F1357&lt;=14),"Moderate",
AND(F1357&gt;=15,F1357&lt;=21),"Far",
AND(F1357&gt;=22,F1357&lt;=29),"Very Far"
)</f>
        <v>Moderate</v>
      </c>
      <c r="H1357">
        <v>3</v>
      </c>
      <c r="I1357" t="s">
        <v>50</v>
      </c>
      <c r="J1357">
        <v>1</v>
      </c>
      <c r="K1357">
        <v>1356</v>
      </c>
      <c r="L1357" t="s">
        <v>28</v>
      </c>
      <c r="M1357">
        <v>2</v>
      </c>
      <c r="N1357" t="s">
        <v>44</v>
      </c>
      <c r="O1357" t="s">
        <v>36</v>
      </c>
      <c r="P1357">
        <v>57700</v>
      </c>
      <c r="Q1357" t="s">
        <v>84</v>
      </c>
      <c r="R1357">
        <v>16</v>
      </c>
      <c r="S1357">
        <v>8</v>
      </c>
      <c r="T1357">
        <v>1</v>
      </c>
      <c r="U1357">
        <v>5</v>
      </c>
      <c r="V1357">
        <v>2</v>
      </c>
      <c r="W1357">
        <v>5</v>
      </c>
      <c r="X1357">
        <v>0</v>
      </c>
      <c r="Y1357">
        <v>4</v>
      </c>
    </row>
    <row r="1358" spans="1:25" x14ac:dyDescent="0.25">
      <c r="A1358">
        <v>32</v>
      </c>
      <c r="B1358" t="str" cm="1">
        <f t="array" ref="B1358">_xlfn.IFS(
    AND(A1358 &gt;= 18, A1358 &lt;= 25), "18-25",
    AND(A1358 &gt;= 26, A1358 &lt;= 35), "26-35",
    AND(A1358 &gt;= 36, A1358 &lt;= 45), "36-45",
    AND(A1358 &gt;= 46, A1358 &lt;= 55), "46-55",
    AND(A1358 &gt;= 56, A1358 &lt;= 60), "56-60"
)</f>
        <v>26-35</v>
      </c>
      <c r="C1358" t="s">
        <v>24</v>
      </c>
      <c r="D1358" t="s">
        <v>80</v>
      </c>
      <c r="E1358" t="s">
        <v>26</v>
      </c>
      <c r="F1358">
        <v>2</v>
      </c>
      <c r="G1358" t="str" cm="1">
        <f t="array" ref="G1358">_xlfn.IFS(
AND(F1358&gt;=1,F1358&lt;=7),"Near",
AND(F1358&gt;=8,F1358&lt;=14),"Moderate",
AND(F1358&gt;=15,F1358&lt;=21),"Far",
AND(F1358&gt;=22,F1358&lt;=29),"Very Far"
)</f>
        <v>Near</v>
      </c>
      <c r="H1358">
        <v>3</v>
      </c>
      <c r="I1358" t="s">
        <v>50</v>
      </c>
      <c r="J1358">
        <v>1</v>
      </c>
      <c r="K1358">
        <v>1357</v>
      </c>
      <c r="L1358" t="s">
        <v>38</v>
      </c>
      <c r="M1358">
        <v>3</v>
      </c>
      <c r="N1358" t="s">
        <v>44</v>
      </c>
      <c r="O1358" t="s">
        <v>45</v>
      </c>
      <c r="P1358">
        <v>77560</v>
      </c>
      <c r="Q1358" t="s">
        <v>85</v>
      </c>
      <c r="R1358">
        <v>21</v>
      </c>
      <c r="S1358">
        <v>8</v>
      </c>
      <c r="T1358">
        <v>0</v>
      </c>
      <c r="U1358">
        <v>9</v>
      </c>
      <c r="V1358">
        <v>3</v>
      </c>
      <c r="W1358">
        <v>8</v>
      </c>
      <c r="X1358">
        <v>0</v>
      </c>
      <c r="Y1358">
        <v>7</v>
      </c>
    </row>
    <row r="1359" spans="1:25" x14ac:dyDescent="0.25">
      <c r="A1359">
        <v>30</v>
      </c>
      <c r="B1359" t="str" cm="1">
        <f t="array" ref="B1359">_xlfn.IFS(
    AND(A1359 &gt;= 18, A1359 &lt;= 25), "18-25",
    AND(A1359 &gt;= 26, A1359 &lt;= 35), "26-35",
    AND(A1359 &gt;= 36, A1359 &lt;= 45), "36-45",
    AND(A1359 &gt;= 46, A1359 &lt;= 55), "46-55",
    AND(A1359 &gt;= 56, A1359 &lt;= 60), "56-60"
)</f>
        <v>26-35</v>
      </c>
      <c r="C1359" t="s">
        <v>24</v>
      </c>
      <c r="D1359" t="s">
        <v>81</v>
      </c>
      <c r="E1359" t="s">
        <v>78</v>
      </c>
      <c r="F1359">
        <v>1</v>
      </c>
      <c r="G1359" t="str" cm="1">
        <f t="array" ref="G1359">_xlfn.IFS(
AND(F1359&gt;=1,F1359&lt;=7),"Near",
AND(F1359&gt;=8,F1359&lt;=14),"Moderate",
AND(F1359&gt;=15,F1359&lt;=21),"Far",
AND(F1359&gt;=22,F1359&lt;=29),"Very Far"
)</f>
        <v>Near</v>
      </c>
      <c r="H1359">
        <v>3</v>
      </c>
      <c r="I1359" t="s">
        <v>42</v>
      </c>
      <c r="J1359">
        <v>1</v>
      </c>
      <c r="K1359">
        <v>1358</v>
      </c>
      <c r="L1359" t="s">
        <v>28</v>
      </c>
      <c r="M1359">
        <v>3</v>
      </c>
      <c r="N1359" t="s">
        <v>39</v>
      </c>
      <c r="O1359" t="s">
        <v>45</v>
      </c>
      <c r="P1359">
        <v>103060</v>
      </c>
      <c r="Q1359" t="s">
        <v>82</v>
      </c>
      <c r="R1359">
        <v>13</v>
      </c>
      <c r="S1359">
        <v>8</v>
      </c>
      <c r="T1359">
        <v>0</v>
      </c>
      <c r="U1359">
        <v>8</v>
      </c>
      <c r="V1359">
        <v>5</v>
      </c>
      <c r="W1359">
        <v>3</v>
      </c>
      <c r="X1359">
        <v>2</v>
      </c>
      <c r="Y1359">
        <v>2</v>
      </c>
    </row>
    <row r="1360" spans="1:25" x14ac:dyDescent="0.25">
      <c r="A1360">
        <v>30</v>
      </c>
      <c r="B1360" t="str" cm="1">
        <f t="array" ref="B1360">_xlfn.IFS(
    AND(A1360 &gt;= 18, A1360 &lt;= 25), "18-25",
    AND(A1360 &gt;= 26, A1360 &lt;= 35), "26-35",
    AND(A1360 &gt;= 36, A1360 &lt;= 45), "36-45",
    AND(A1360 &gt;= 46, A1360 &lt;= 55), "46-55",
    AND(A1360 &gt;= 56, A1360 &lt;= 60), "56-60"
)</f>
        <v>26-35</v>
      </c>
      <c r="C1360" t="s">
        <v>24</v>
      </c>
      <c r="D1360" t="s">
        <v>81</v>
      </c>
      <c r="E1360" t="s">
        <v>26</v>
      </c>
      <c r="F1360">
        <v>9</v>
      </c>
      <c r="G1360" t="str" cm="1">
        <f t="array" ref="G1360">_xlfn.IFS(
AND(F1360&gt;=1,F1360&lt;=7),"Near",
AND(F1360&gt;=8,F1360&lt;=14),"Moderate",
AND(F1360&gt;=15,F1360&lt;=21),"Far",
AND(F1360&gt;=22,F1360&lt;=29),"Very Far"
)</f>
        <v>Moderate</v>
      </c>
      <c r="H1360">
        <v>3</v>
      </c>
      <c r="I1360" t="s">
        <v>42</v>
      </c>
      <c r="J1360">
        <v>1</v>
      </c>
      <c r="K1360">
        <v>1359</v>
      </c>
      <c r="L1360" t="s">
        <v>38</v>
      </c>
      <c r="M1360">
        <v>2</v>
      </c>
      <c r="N1360" t="s">
        <v>35</v>
      </c>
      <c r="O1360" t="s">
        <v>36</v>
      </c>
      <c r="P1360">
        <v>39360</v>
      </c>
      <c r="Q1360" t="s">
        <v>85</v>
      </c>
      <c r="R1360">
        <v>11</v>
      </c>
      <c r="S1360">
        <v>8</v>
      </c>
      <c r="T1360">
        <v>1</v>
      </c>
      <c r="U1360">
        <v>6</v>
      </c>
      <c r="V1360">
        <v>3</v>
      </c>
      <c r="W1360">
        <v>5</v>
      </c>
      <c r="X1360">
        <v>1</v>
      </c>
      <c r="Y1360">
        <v>2</v>
      </c>
    </row>
    <row r="1361" spans="1:25" x14ac:dyDescent="0.25">
      <c r="A1361">
        <v>41</v>
      </c>
      <c r="B1361" t="str" cm="1">
        <f t="array" ref="B1361">_xlfn.IFS(
    AND(A1361 &gt;= 18, A1361 &lt;= 25), "18-25",
    AND(A1361 &gt;= 26, A1361 &lt;= 35), "26-35",
    AND(A1361 &gt;= 36, A1361 &lt;= 45), "36-45",
    AND(A1361 &gt;= 46, A1361 &lt;= 55), "46-55",
    AND(A1361 &gt;= 56, A1361 &lt;= 60), "56-60"
)</f>
        <v>36-45</v>
      </c>
      <c r="C1361" t="s">
        <v>24</v>
      </c>
      <c r="D1361" t="s">
        <v>80</v>
      </c>
      <c r="E1361" t="s">
        <v>26</v>
      </c>
      <c r="F1361">
        <v>10</v>
      </c>
      <c r="G1361" t="str" cm="1">
        <f t="array" ref="G1361">_xlfn.IFS(
AND(F1361&gt;=1,F1361&lt;=7),"Near",
AND(F1361&gt;=8,F1361&lt;=14),"Moderate",
AND(F1361&gt;=15,F1361&lt;=21),"Far",
AND(F1361&gt;=22,F1361&lt;=29),"Very Far"
)</f>
        <v>Moderate</v>
      </c>
      <c r="H1361">
        <v>2</v>
      </c>
      <c r="I1361" t="s">
        <v>42</v>
      </c>
      <c r="J1361">
        <v>1</v>
      </c>
      <c r="K1361">
        <v>1360</v>
      </c>
      <c r="L1361" t="s">
        <v>28</v>
      </c>
      <c r="M1361">
        <v>3</v>
      </c>
      <c r="N1361" t="s">
        <v>46</v>
      </c>
      <c r="O1361" t="s">
        <v>45</v>
      </c>
      <c r="P1361">
        <v>79450</v>
      </c>
      <c r="Q1361" t="s">
        <v>82</v>
      </c>
      <c r="R1361">
        <v>12</v>
      </c>
      <c r="S1361">
        <v>8</v>
      </c>
      <c r="T1361">
        <v>1</v>
      </c>
      <c r="U1361">
        <v>21</v>
      </c>
      <c r="V1361">
        <v>6</v>
      </c>
      <c r="W1361">
        <v>7</v>
      </c>
      <c r="X1361">
        <v>7</v>
      </c>
      <c r="Y1361">
        <v>7</v>
      </c>
    </row>
    <row r="1362" spans="1:25" x14ac:dyDescent="0.25">
      <c r="A1362">
        <v>41</v>
      </c>
      <c r="B1362" t="str" cm="1">
        <f t="array" ref="B1362">_xlfn.IFS(
    AND(A1362 &gt;= 18, A1362 &lt;= 25), "18-25",
    AND(A1362 &gt;= 26, A1362 &lt;= 35), "26-35",
    AND(A1362 &gt;= 36, A1362 &lt;= 45), "36-45",
    AND(A1362 &gt;= 46, A1362 &lt;= 55), "46-55",
    AND(A1362 &gt;= 56, A1362 &lt;= 60), "56-60"
)</f>
        <v>36-45</v>
      </c>
      <c r="C1362" t="s">
        <v>24</v>
      </c>
      <c r="D1362" t="s">
        <v>81</v>
      </c>
      <c r="E1362" t="s">
        <v>78</v>
      </c>
      <c r="F1362">
        <v>10</v>
      </c>
      <c r="G1362" t="str" cm="1">
        <f t="array" ref="G1362">_xlfn.IFS(
AND(F1362&gt;=1,F1362&lt;=7),"Near",
AND(F1362&gt;=8,F1362&lt;=14),"Moderate",
AND(F1362&gt;=15,F1362&lt;=21),"Far",
AND(F1362&gt;=22,F1362&lt;=29),"Very Far"
)</f>
        <v>Moderate</v>
      </c>
      <c r="H1362">
        <v>4</v>
      </c>
      <c r="I1362" t="s">
        <v>42</v>
      </c>
      <c r="J1362">
        <v>1</v>
      </c>
      <c r="K1362">
        <v>1361</v>
      </c>
      <c r="L1362" t="s">
        <v>38</v>
      </c>
      <c r="M1362">
        <v>4</v>
      </c>
      <c r="N1362" t="s">
        <v>35</v>
      </c>
      <c r="O1362" t="s">
        <v>30</v>
      </c>
      <c r="P1362">
        <v>57430</v>
      </c>
      <c r="Q1362" t="s">
        <v>82</v>
      </c>
      <c r="R1362">
        <v>12</v>
      </c>
      <c r="S1362">
        <v>8</v>
      </c>
      <c r="T1362">
        <v>3</v>
      </c>
      <c r="U1362">
        <v>7</v>
      </c>
      <c r="V1362">
        <v>2</v>
      </c>
      <c r="W1362">
        <v>5</v>
      </c>
      <c r="X1362">
        <v>1</v>
      </c>
      <c r="Y1362">
        <v>4</v>
      </c>
    </row>
    <row r="1363" spans="1:25" x14ac:dyDescent="0.25">
      <c r="A1363">
        <v>19</v>
      </c>
      <c r="B1363" t="str" cm="1">
        <f t="array" ref="B1363">_xlfn.IFS(
    AND(A1363 &gt;= 18, A1363 &lt;= 25), "18-25",
    AND(A1363 &gt;= 26, A1363 &lt;= 35), "26-35",
    AND(A1363 &gt;= 36, A1363 &lt;= 45), "36-45",
    AND(A1363 &gt;= 46, A1363 &lt;= 55), "46-55",
    AND(A1363 &gt;= 56, A1363 &lt;= 60), "56-60"
)</f>
        <v>18-25</v>
      </c>
      <c r="C1363" t="s">
        <v>24</v>
      </c>
      <c r="D1363" t="s">
        <v>81</v>
      </c>
      <c r="E1363" t="s">
        <v>78</v>
      </c>
      <c r="F1363">
        <v>1</v>
      </c>
      <c r="G1363" t="str" cm="1">
        <f t="array" ref="G1363">_xlfn.IFS(
AND(F1363&gt;=1,F1363&lt;=7),"Near",
AND(F1363&gt;=8,F1363&lt;=14),"Moderate",
AND(F1363&gt;=15,F1363&lt;=21),"Far",
AND(F1363&gt;=22,F1363&lt;=29),"Very Far"
)</f>
        <v>Near</v>
      </c>
      <c r="H1363">
        <v>3</v>
      </c>
      <c r="I1363" t="s">
        <v>37</v>
      </c>
      <c r="J1363">
        <v>1</v>
      </c>
      <c r="K1363">
        <v>1362</v>
      </c>
      <c r="L1363" t="s">
        <v>28</v>
      </c>
      <c r="M1363">
        <v>5</v>
      </c>
      <c r="N1363" t="s">
        <v>46</v>
      </c>
      <c r="O1363" t="s">
        <v>36</v>
      </c>
      <c r="P1363">
        <v>152020</v>
      </c>
      <c r="Q1363" t="s">
        <v>83</v>
      </c>
      <c r="R1363">
        <v>18</v>
      </c>
      <c r="S1363">
        <v>8</v>
      </c>
      <c r="T1363">
        <v>3</v>
      </c>
      <c r="U1363">
        <v>1</v>
      </c>
      <c r="V1363">
        <v>2</v>
      </c>
      <c r="W1363">
        <v>1</v>
      </c>
      <c r="X1363">
        <v>0</v>
      </c>
      <c r="Y1363">
        <v>0</v>
      </c>
    </row>
    <row r="1364" spans="1:25" x14ac:dyDescent="0.25">
      <c r="A1364">
        <v>40</v>
      </c>
      <c r="B1364" t="str" cm="1">
        <f t="array" ref="B1364">_xlfn.IFS(
    AND(A1364 &gt;= 18, A1364 &lt;= 25), "18-25",
    AND(A1364 &gt;= 26, A1364 &lt;= 35), "26-35",
    AND(A1364 &gt;= 36, A1364 &lt;= 45), "36-45",
    AND(A1364 &gt;= 46, A1364 &lt;= 55), "46-55",
    AND(A1364 &gt;= 56, A1364 &lt;= 60), "56-60"
)</f>
        <v>36-45</v>
      </c>
      <c r="C1364" t="s">
        <v>24</v>
      </c>
      <c r="D1364" t="s">
        <v>80</v>
      </c>
      <c r="E1364" t="s">
        <v>78</v>
      </c>
      <c r="F1364">
        <v>26</v>
      </c>
      <c r="G1364" t="str" cm="1">
        <f t="array" ref="G1364">_xlfn.IFS(
AND(F1364&gt;=1,F1364&lt;=7),"Near",
AND(F1364&gt;=8,F1364&lt;=14),"Moderate",
AND(F1364&gt;=15,F1364&lt;=21),"Far",
AND(F1364&gt;=22,F1364&lt;=29),"Very Far"
)</f>
        <v>Very Far</v>
      </c>
      <c r="H1364">
        <v>4</v>
      </c>
      <c r="I1364" t="s">
        <v>42</v>
      </c>
      <c r="J1364">
        <v>1</v>
      </c>
      <c r="K1364">
        <v>1363</v>
      </c>
      <c r="L1364" t="s">
        <v>38</v>
      </c>
      <c r="M1364">
        <v>2</v>
      </c>
      <c r="N1364" t="s">
        <v>46</v>
      </c>
      <c r="O1364" t="s">
        <v>45</v>
      </c>
      <c r="P1364">
        <v>54400</v>
      </c>
      <c r="Q1364" t="s">
        <v>83</v>
      </c>
      <c r="R1364">
        <v>12</v>
      </c>
      <c r="S1364">
        <v>8</v>
      </c>
      <c r="T1364">
        <v>1</v>
      </c>
      <c r="U1364">
        <v>20</v>
      </c>
      <c r="V1364">
        <v>2</v>
      </c>
      <c r="W1364">
        <v>20</v>
      </c>
      <c r="X1364">
        <v>2</v>
      </c>
      <c r="Y1364">
        <v>13</v>
      </c>
    </row>
    <row r="1365" spans="1:25" x14ac:dyDescent="0.25">
      <c r="A1365">
        <v>35</v>
      </c>
      <c r="B1365" t="str" cm="1">
        <f t="array" ref="B1365">_xlfn.IFS(
    AND(A1365 &gt;= 18, A1365 &lt;= 25), "18-25",
    AND(A1365 &gt;= 26, A1365 &lt;= 35), "26-35",
    AND(A1365 &gt;= 36, A1365 &lt;= 45), "36-45",
    AND(A1365 &gt;= 46, A1365 &lt;= 55), "46-55",
    AND(A1365 &gt;= 56, A1365 &lt;= 60), "56-60"
)</f>
        <v>26-35</v>
      </c>
      <c r="C1365" t="s">
        <v>24</v>
      </c>
      <c r="D1365" t="s">
        <v>81</v>
      </c>
      <c r="E1365" t="s">
        <v>26</v>
      </c>
      <c r="F1365">
        <v>8</v>
      </c>
      <c r="G1365" t="str" cm="1">
        <f t="array" ref="G1365">_xlfn.IFS(
AND(F1365&gt;=1,F1365&lt;=7),"Near",
AND(F1365&gt;=8,F1365&lt;=14),"Moderate",
AND(F1365&gt;=15,F1365&lt;=21),"Far",
AND(F1365&gt;=22,F1365&lt;=29),"Very Far"
)</f>
        <v>Moderate</v>
      </c>
      <c r="H1365">
        <v>1</v>
      </c>
      <c r="I1365" t="s">
        <v>50</v>
      </c>
      <c r="J1365">
        <v>1</v>
      </c>
      <c r="K1365">
        <v>1364</v>
      </c>
      <c r="L1365" t="s">
        <v>28</v>
      </c>
      <c r="M1365">
        <v>3</v>
      </c>
      <c r="N1365" t="s">
        <v>44</v>
      </c>
      <c r="O1365" t="s">
        <v>30</v>
      </c>
      <c r="P1365">
        <v>37600</v>
      </c>
      <c r="Q1365" t="s">
        <v>83</v>
      </c>
      <c r="R1365">
        <v>14</v>
      </c>
      <c r="S1365">
        <v>8</v>
      </c>
      <c r="T1365">
        <v>3</v>
      </c>
      <c r="U1365">
        <v>10</v>
      </c>
      <c r="V1365">
        <v>2</v>
      </c>
      <c r="W1365">
        <v>10</v>
      </c>
      <c r="X1365">
        <v>0</v>
      </c>
      <c r="Y1365">
        <v>6</v>
      </c>
    </row>
    <row r="1366" spans="1:25" x14ac:dyDescent="0.25">
      <c r="A1366">
        <v>53</v>
      </c>
      <c r="B1366" t="str" cm="1">
        <f t="array" ref="B1366">_xlfn.IFS(
    AND(A1366 &gt;= 18, A1366 &lt;= 25), "18-25",
    AND(A1366 &gt;= 26, A1366 &lt;= 35), "26-35",
    AND(A1366 &gt;= 36, A1366 &lt;= 45), "36-45",
    AND(A1366 &gt;= 46, A1366 &lt;= 55), "46-55",
    AND(A1366 &gt;= 56, A1366 &lt;= 60), "56-60"
)</f>
        <v>46-55</v>
      </c>
      <c r="C1366" t="s">
        <v>24</v>
      </c>
      <c r="D1366" t="s">
        <v>81</v>
      </c>
      <c r="E1366" t="s">
        <v>26</v>
      </c>
      <c r="F1366">
        <v>14</v>
      </c>
      <c r="G1366" t="str" cm="1">
        <f t="array" ref="G1366">_xlfn.IFS(
AND(F1366&gt;=1,F1366&lt;=7),"Near",
AND(F1366&gt;=8,F1366&lt;=14),"Moderate",
AND(F1366&gt;=15,F1366&lt;=21),"Far",
AND(F1366&gt;=22,F1366&lt;=29),"Very Far"
)</f>
        <v>Moderate</v>
      </c>
      <c r="H1366">
        <v>2</v>
      </c>
      <c r="I1366" t="s">
        <v>27</v>
      </c>
      <c r="J1366">
        <v>1</v>
      </c>
      <c r="K1366">
        <v>1365</v>
      </c>
      <c r="L1366" t="s">
        <v>28</v>
      </c>
      <c r="M1366">
        <v>5</v>
      </c>
      <c r="N1366" t="s">
        <v>46</v>
      </c>
      <c r="O1366" t="s">
        <v>30</v>
      </c>
      <c r="P1366">
        <v>35170</v>
      </c>
      <c r="Q1366" t="s">
        <v>84</v>
      </c>
      <c r="R1366">
        <v>12</v>
      </c>
      <c r="S1366">
        <v>8</v>
      </c>
      <c r="T1366">
        <v>1</v>
      </c>
      <c r="U1366">
        <v>13</v>
      </c>
      <c r="V1366">
        <v>1</v>
      </c>
      <c r="W1366">
        <v>7</v>
      </c>
      <c r="X1366">
        <v>4</v>
      </c>
      <c r="Y1366">
        <v>5</v>
      </c>
    </row>
    <row r="1367" spans="1:25" x14ac:dyDescent="0.25">
      <c r="A1367">
        <v>45</v>
      </c>
      <c r="B1367" t="str" cm="1">
        <f t="array" ref="B1367">_xlfn.IFS(
    AND(A1367 &gt;= 18, A1367 &lt;= 25), "18-25",
    AND(A1367 &gt;= 26, A1367 &lt;= 35), "26-35",
    AND(A1367 &gt;= 36, A1367 &lt;= 45), "36-45",
    AND(A1367 &gt;= 46, A1367 &lt;= 55), "46-55",
    AND(A1367 &gt;= 56, A1367 &lt;= 60), "56-60"
)</f>
        <v>36-45</v>
      </c>
      <c r="C1367" t="s">
        <v>24</v>
      </c>
      <c r="D1367" t="s">
        <v>81</v>
      </c>
      <c r="E1367" t="s">
        <v>26</v>
      </c>
      <c r="F1367">
        <v>1</v>
      </c>
      <c r="G1367" t="str" cm="1">
        <f t="array" ref="G1367">_xlfn.IFS(
AND(F1367&gt;=1,F1367&lt;=7),"Near",
AND(F1367&gt;=8,F1367&lt;=14),"Moderate",
AND(F1367&gt;=15,F1367&lt;=21),"Far",
AND(F1367&gt;=22,F1367&lt;=29),"Very Far"
)</f>
        <v>Near</v>
      </c>
      <c r="H1367">
        <v>4</v>
      </c>
      <c r="I1367" t="s">
        <v>51</v>
      </c>
      <c r="J1367">
        <v>1</v>
      </c>
      <c r="K1367">
        <v>1366</v>
      </c>
      <c r="L1367" t="s">
        <v>38</v>
      </c>
      <c r="M1367">
        <v>1</v>
      </c>
      <c r="N1367" t="s">
        <v>35</v>
      </c>
      <c r="O1367" t="s">
        <v>45</v>
      </c>
      <c r="P1367">
        <v>25800</v>
      </c>
      <c r="Q1367" t="s">
        <v>83</v>
      </c>
      <c r="R1367">
        <v>17</v>
      </c>
      <c r="S1367">
        <v>8</v>
      </c>
      <c r="T1367">
        <v>3</v>
      </c>
      <c r="U1367">
        <v>20</v>
      </c>
      <c r="V1367">
        <v>3</v>
      </c>
      <c r="W1367">
        <v>17</v>
      </c>
      <c r="X1367">
        <v>0</v>
      </c>
      <c r="Y1367">
        <v>15</v>
      </c>
    </row>
    <row r="1368" spans="1:25" x14ac:dyDescent="0.25">
      <c r="A1368">
        <v>32</v>
      </c>
      <c r="B1368" t="str" cm="1">
        <f t="array" ref="B1368">_xlfn.IFS(
    AND(A1368 &gt;= 18, A1368 &lt;= 25), "18-25",
    AND(A1368 &gt;= 26, A1368 &lt;= 35), "26-35",
    AND(A1368 &gt;= 36, A1368 &lt;= 45), "36-45",
    AND(A1368 &gt;= 46, A1368 &lt;= 55), "46-55",
    AND(A1368 &gt;= 56, A1368 &lt;= 60), "56-60"
)</f>
        <v>26-35</v>
      </c>
      <c r="C1368" t="s">
        <v>24</v>
      </c>
      <c r="D1368" t="s">
        <v>80</v>
      </c>
      <c r="E1368" t="s">
        <v>26</v>
      </c>
      <c r="F1368">
        <v>2</v>
      </c>
      <c r="G1368" t="str" cm="1">
        <f t="array" ref="G1368">_xlfn.IFS(
AND(F1368&gt;=1,F1368&lt;=7),"Near",
AND(F1368&gt;=8,F1368&lt;=14),"Moderate",
AND(F1368&gt;=15,F1368&lt;=21),"Far",
AND(F1368&gt;=22,F1368&lt;=29),"Very Far"
)</f>
        <v>Near</v>
      </c>
      <c r="H1368">
        <v>2</v>
      </c>
      <c r="I1368" t="s">
        <v>27</v>
      </c>
      <c r="J1368">
        <v>1</v>
      </c>
      <c r="K1368">
        <v>1367</v>
      </c>
      <c r="L1368" t="s">
        <v>28</v>
      </c>
      <c r="M1368">
        <v>1</v>
      </c>
      <c r="N1368" t="s">
        <v>46</v>
      </c>
      <c r="O1368" t="s">
        <v>36</v>
      </c>
      <c r="P1368">
        <v>21660</v>
      </c>
      <c r="Q1368" t="s">
        <v>85</v>
      </c>
      <c r="R1368">
        <v>19</v>
      </c>
      <c r="S1368">
        <v>8</v>
      </c>
      <c r="T1368">
        <v>1</v>
      </c>
      <c r="U1368">
        <v>9</v>
      </c>
      <c r="V1368">
        <v>4</v>
      </c>
      <c r="W1368">
        <v>9</v>
      </c>
      <c r="X1368">
        <v>3</v>
      </c>
      <c r="Y1368">
        <v>7</v>
      </c>
    </row>
    <row r="1369" spans="1:25" x14ac:dyDescent="0.25">
      <c r="A1369">
        <v>29</v>
      </c>
      <c r="B1369" t="str" cm="1">
        <f t="array" ref="B1369">_xlfn.IFS(
    AND(A1369 &gt;= 18, A1369 &lt;= 25), "18-25",
    AND(A1369 &gt;= 26, A1369 &lt;= 35), "26-35",
    AND(A1369 &gt;= 36, A1369 &lt;= 45), "36-45",
    AND(A1369 &gt;= 46, A1369 &lt;= 55), "46-55",
    AND(A1369 &gt;= 56, A1369 &lt;= 60), "56-60"
)</f>
        <v>26-35</v>
      </c>
      <c r="C1369" t="s">
        <v>24</v>
      </c>
      <c r="D1369" t="s">
        <v>40</v>
      </c>
      <c r="E1369" t="s">
        <v>78</v>
      </c>
      <c r="F1369">
        <v>10</v>
      </c>
      <c r="G1369" t="str" cm="1">
        <f t="array" ref="G1369">_xlfn.IFS(
AND(F1369&gt;=1,F1369&lt;=7),"Near",
AND(F1369&gt;=8,F1369&lt;=14),"Moderate",
AND(F1369&gt;=15,F1369&lt;=21),"Far",
AND(F1369&gt;=22,F1369&lt;=29),"Very Far"
)</f>
        <v>Moderate</v>
      </c>
      <c r="H1369">
        <v>4</v>
      </c>
      <c r="I1369" t="s">
        <v>51</v>
      </c>
      <c r="J1369">
        <v>1</v>
      </c>
      <c r="K1369">
        <v>1368</v>
      </c>
      <c r="L1369" t="s">
        <v>38</v>
      </c>
      <c r="M1369">
        <v>3</v>
      </c>
      <c r="N1369" t="s">
        <v>29</v>
      </c>
      <c r="O1369" t="s">
        <v>30</v>
      </c>
      <c r="P1369">
        <v>58690</v>
      </c>
      <c r="Q1369" t="s">
        <v>84</v>
      </c>
      <c r="R1369">
        <v>11</v>
      </c>
      <c r="S1369">
        <v>8</v>
      </c>
      <c r="T1369">
        <v>1</v>
      </c>
      <c r="U1369">
        <v>10</v>
      </c>
      <c r="V1369">
        <v>6</v>
      </c>
      <c r="W1369">
        <v>10</v>
      </c>
      <c r="X1369">
        <v>0</v>
      </c>
      <c r="Y1369">
        <v>9</v>
      </c>
    </row>
    <row r="1370" spans="1:25" x14ac:dyDescent="0.25">
      <c r="A1370">
        <v>51</v>
      </c>
      <c r="B1370" t="str" cm="1">
        <f t="array" ref="B1370">_xlfn.IFS(
    AND(A1370 &gt;= 18, A1370 &lt;= 25), "18-25",
    AND(A1370 &gt;= 26, A1370 &lt;= 35), "26-35",
    AND(A1370 &gt;= 36, A1370 &lt;= 45), "36-45",
    AND(A1370 &gt;= 46, A1370 &lt;= 55), "46-55",
    AND(A1370 &gt;= 56, A1370 &lt;= 60), "56-60"
)</f>
        <v>46-55</v>
      </c>
      <c r="C1370" t="s">
        <v>24</v>
      </c>
      <c r="D1370" t="s">
        <v>81</v>
      </c>
      <c r="E1370" t="s">
        <v>78</v>
      </c>
      <c r="F1370">
        <v>1</v>
      </c>
      <c r="G1370" t="str" cm="1">
        <f t="array" ref="G1370">_xlfn.IFS(
AND(F1370&gt;=1,F1370&lt;=7),"Near",
AND(F1370&gt;=8,F1370&lt;=14),"Moderate",
AND(F1370&gt;=15,F1370&lt;=21),"Far",
AND(F1370&gt;=22,F1370&lt;=29),"Very Far"
)</f>
        <v>Near</v>
      </c>
      <c r="H1370">
        <v>3</v>
      </c>
      <c r="I1370" t="s">
        <v>37</v>
      </c>
      <c r="J1370">
        <v>1</v>
      </c>
      <c r="K1370">
        <v>1369</v>
      </c>
      <c r="L1370" t="s">
        <v>28</v>
      </c>
      <c r="M1370">
        <v>3</v>
      </c>
      <c r="N1370" t="s">
        <v>43</v>
      </c>
      <c r="O1370" t="s">
        <v>30</v>
      </c>
      <c r="P1370">
        <v>80080</v>
      </c>
      <c r="Q1370" t="s">
        <v>84</v>
      </c>
      <c r="R1370">
        <v>15</v>
      </c>
      <c r="S1370">
        <v>8</v>
      </c>
      <c r="T1370">
        <v>1</v>
      </c>
      <c r="U1370">
        <v>10</v>
      </c>
      <c r="V1370">
        <v>4</v>
      </c>
      <c r="W1370">
        <v>1</v>
      </c>
      <c r="X1370">
        <v>0</v>
      </c>
      <c r="Y1370">
        <v>0</v>
      </c>
    </row>
    <row r="1371" spans="1:25" x14ac:dyDescent="0.25">
      <c r="A1371">
        <v>58</v>
      </c>
      <c r="B1371" t="str" cm="1">
        <f t="array" ref="B1371">_xlfn.IFS(
    AND(A1371 &gt;= 18, A1371 &lt;= 25), "18-25",
    AND(A1371 &gt;= 26, A1371 &lt;= 35), "26-35",
    AND(A1371 &gt;= 36, A1371 &lt;= 45), "36-45",
    AND(A1371 &gt;= 46, A1371 &lt;= 55), "46-55",
    AND(A1371 &gt;= 56, A1371 &lt;= 60), "56-60"
)</f>
        <v>56-60</v>
      </c>
      <c r="C1371" t="s">
        <v>24</v>
      </c>
      <c r="D1371" t="s">
        <v>81</v>
      </c>
      <c r="E1371" t="s">
        <v>26</v>
      </c>
      <c r="F1371">
        <v>3</v>
      </c>
      <c r="G1371" t="str" cm="1">
        <f t="array" ref="G1371">_xlfn.IFS(
AND(F1371&gt;=1,F1371&lt;=7),"Near",
AND(F1371&gt;=8,F1371&lt;=14),"Moderate",
AND(F1371&gt;=15,F1371&lt;=21),"Far",
AND(F1371&gt;=22,F1371&lt;=29),"Very Far"
)</f>
        <v>Near</v>
      </c>
      <c r="H1371">
        <v>3</v>
      </c>
      <c r="I1371" t="s">
        <v>50</v>
      </c>
      <c r="J1371">
        <v>1</v>
      </c>
      <c r="K1371">
        <v>1370</v>
      </c>
      <c r="L1371" t="s">
        <v>28</v>
      </c>
      <c r="M1371">
        <v>1</v>
      </c>
      <c r="N1371" t="s">
        <v>35</v>
      </c>
      <c r="O1371" t="s">
        <v>30</v>
      </c>
      <c r="P1371">
        <v>52060</v>
      </c>
      <c r="Q1371" t="s">
        <v>83</v>
      </c>
      <c r="R1371">
        <v>11</v>
      </c>
      <c r="S1371">
        <v>8</v>
      </c>
      <c r="T1371">
        <v>3</v>
      </c>
      <c r="U1371">
        <v>9</v>
      </c>
      <c r="V1371">
        <v>4</v>
      </c>
      <c r="W1371">
        <v>1</v>
      </c>
      <c r="X1371">
        <v>0</v>
      </c>
      <c r="Y1371">
        <v>0</v>
      </c>
    </row>
    <row r="1372" spans="1:25" x14ac:dyDescent="0.25">
      <c r="A1372">
        <v>40</v>
      </c>
      <c r="B1372" t="str" cm="1">
        <f t="array" ref="B1372">_xlfn.IFS(
    AND(A1372 &gt;= 18, A1372 &lt;= 25), "18-25",
    AND(A1372 &gt;= 26, A1372 &lt;= 35), "26-35",
    AND(A1372 &gt;= 36, A1372 &lt;= 45), "36-45",
    AND(A1372 &gt;= 46, A1372 &lt;= 55), "46-55",
    AND(A1372 &gt;= 56, A1372 &lt;= 60), "56-60"
)</f>
        <v>36-45</v>
      </c>
      <c r="C1372" t="s">
        <v>24</v>
      </c>
      <c r="D1372" t="s">
        <v>81</v>
      </c>
      <c r="E1372" t="s">
        <v>78</v>
      </c>
      <c r="F1372">
        <v>11</v>
      </c>
      <c r="G1372" t="str" cm="1">
        <f t="array" ref="G1372">_xlfn.IFS(
AND(F1372&gt;=1,F1372&lt;=7),"Near",
AND(F1372&gt;=8,F1372&lt;=14),"Moderate",
AND(F1372&gt;=15,F1372&lt;=21),"Far",
AND(F1372&gt;=22,F1372&lt;=29),"Very Far"
)</f>
        <v>Moderate</v>
      </c>
      <c r="H1372">
        <v>2</v>
      </c>
      <c r="I1372" t="s">
        <v>51</v>
      </c>
      <c r="J1372">
        <v>1</v>
      </c>
      <c r="K1372">
        <v>1371</v>
      </c>
      <c r="L1372" t="s">
        <v>38</v>
      </c>
      <c r="M1372">
        <v>4</v>
      </c>
      <c r="N1372" t="s">
        <v>44</v>
      </c>
      <c r="O1372" t="s">
        <v>30</v>
      </c>
      <c r="P1372">
        <v>52950</v>
      </c>
      <c r="Q1372" t="s">
        <v>85</v>
      </c>
      <c r="R1372">
        <v>18</v>
      </c>
      <c r="S1372">
        <v>8</v>
      </c>
      <c r="T1372">
        <v>0</v>
      </c>
      <c r="U1372">
        <v>15</v>
      </c>
      <c r="V1372">
        <v>4</v>
      </c>
      <c r="W1372">
        <v>12</v>
      </c>
      <c r="X1372">
        <v>2</v>
      </c>
      <c r="Y1372">
        <v>11</v>
      </c>
    </row>
    <row r="1373" spans="1:25" x14ac:dyDescent="0.25">
      <c r="A1373">
        <v>34</v>
      </c>
      <c r="B1373" t="str" cm="1">
        <f t="array" ref="B1373">_xlfn.IFS(
    AND(A1373 &gt;= 18, A1373 &lt;= 25), "18-25",
    AND(A1373 &gt;= 26, A1373 &lt;= 35), "26-35",
    AND(A1373 &gt;= 36, A1373 &lt;= 45), "36-45",
    AND(A1373 &gt;= 46, A1373 &lt;= 55), "46-55",
    AND(A1373 &gt;= 56, A1373 &lt;= 60), "56-60"
)</f>
        <v>26-35</v>
      </c>
      <c r="C1373" t="s">
        <v>24</v>
      </c>
      <c r="D1373" t="s">
        <v>80</v>
      </c>
      <c r="E1373" t="s">
        <v>26</v>
      </c>
      <c r="F1373">
        <v>24</v>
      </c>
      <c r="G1373" t="str" cm="1">
        <f t="array" ref="G1373">_xlfn.IFS(
AND(F1373&gt;=1,F1373&lt;=7),"Near",
AND(F1373&gt;=8,F1373&lt;=14),"Moderate",
AND(F1373&gt;=15,F1373&lt;=21),"Far",
AND(F1373&gt;=22,F1373&lt;=29),"Very Far"
)</f>
        <v>Very Far</v>
      </c>
      <c r="H1373">
        <v>4</v>
      </c>
      <c r="I1373" t="s">
        <v>50</v>
      </c>
      <c r="J1373">
        <v>1</v>
      </c>
      <c r="K1373">
        <v>1372</v>
      </c>
      <c r="L1373" t="s">
        <v>38</v>
      </c>
      <c r="M1373">
        <v>2</v>
      </c>
      <c r="N1373" t="s">
        <v>46</v>
      </c>
      <c r="O1373" t="s">
        <v>30</v>
      </c>
      <c r="P1373">
        <v>164130</v>
      </c>
      <c r="Q1373" t="s">
        <v>84</v>
      </c>
      <c r="R1373">
        <v>16</v>
      </c>
      <c r="S1373">
        <v>8</v>
      </c>
      <c r="T1373">
        <v>0</v>
      </c>
      <c r="U1373">
        <v>6</v>
      </c>
      <c r="V1373">
        <v>1</v>
      </c>
      <c r="W1373">
        <v>4</v>
      </c>
      <c r="X1373">
        <v>1</v>
      </c>
      <c r="Y1373">
        <v>2</v>
      </c>
    </row>
    <row r="1374" spans="1:25" x14ac:dyDescent="0.25">
      <c r="A1374">
        <v>22</v>
      </c>
      <c r="B1374" t="str" cm="1">
        <f t="array" ref="B1374">_xlfn.IFS(
    AND(A1374 &gt;= 18, A1374 &lt;= 25), "18-25",
    AND(A1374 &gt;= 26, A1374 &lt;= 35), "26-35",
    AND(A1374 &gt;= 36, A1374 &lt;= 45), "36-45",
    AND(A1374 &gt;= 46, A1374 &lt;= 55), "46-55",
    AND(A1374 &gt;= 56, A1374 &lt;= 60), "56-60"
)</f>
        <v>18-25</v>
      </c>
      <c r="C1374" t="s">
        <v>24</v>
      </c>
      <c r="D1374" t="s">
        <v>81</v>
      </c>
      <c r="E1374" t="s">
        <v>78</v>
      </c>
      <c r="F1374">
        <v>3</v>
      </c>
      <c r="G1374" t="str" cm="1">
        <f t="array" ref="G1374">_xlfn.IFS(
AND(F1374&gt;=1,F1374&lt;=7),"Near",
AND(F1374&gt;=8,F1374&lt;=14),"Moderate",
AND(F1374&gt;=15,F1374&lt;=21),"Far",
AND(F1374&gt;=22,F1374&lt;=29),"Very Far"
)</f>
        <v>Near</v>
      </c>
      <c r="H1374">
        <v>3</v>
      </c>
      <c r="I1374" t="s">
        <v>42</v>
      </c>
      <c r="J1374">
        <v>1</v>
      </c>
      <c r="K1374">
        <v>1373</v>
      </c>
      <c r="L1374" t="s">
        <v>38</v>
      </c>
      <c r="M1374">
        <v>1</v>
      </c>
      <c r="N1374" t="s">
        <v>44</v>
      </c>
      <c r="O1374" t="s">
        <v>30</v>
      </c>
      <c r="P1374">
        <v>132690</v>
      </c>
      <c r="Q1374" t="s">
        <v>85</v>
      </c>
      <c r="R1374">
        <v>25</v>
      </c>
      <c r="S1374">
        <v>8</v>
      </c>
      <c r="T1374">
        <v>1</v>
      </c>
      <c r="U1374">
        <v>2</v>
      </c>
      <c r="V1374">
        <v>2</v>
      </c>
      <c r="W1374">
        <v>2</v>
      </c>
      <c r="X1374">
        <v>2</v>
      </c>
      <c r="Y1374">
        <v>2</v>
      </c>
    </row>
    <row r="1375" spans="1:25" x14ac:dyDescent="0.25">
      <c r="A1375">
        <v>27</v>
      </c>
      <c r="B1375" t="str" cm="1">
        <f t="array" ref="B1375">_xlfn.IFS(
    AND(A1375 &gt;= 18, A1375 &lt;= 25), "18-25",
    AND(A1375 &gt;= 26, A1375 &lt;= 35), "26-35",
    AND(A1375 &gt;= 36, A1375 &lt;= 45), "36-45",
    AND(A1375 &gt;= 46, A1375 &lt;= 55), "46-55",
    AND(A1375 &gt;= 56, A1375 &lt;= 60), "56-60"
)</f>
        <v>26-35</v>
      </c>
      <c r="C1375" t="s">
        <v>24</v>
      </c>
      <c r="D1375" t="s">
        <v>40</v>
      </c>
      <c r="E1375" t="s">
        <v>78</v>
      </c>
      <c r="F1375">
        <v>3</v>
      </c>
      <c r="G1375" t="str" cm="1">
        <f t="array" ref="G1375">_xlfn.IFS(
AND(F1375&gt;=1,F1375&lt;=7),"Near",
AND(F1375&gt;=8,F1375&lt;=14),"Moderate",
AND(F1375&gt;=15,F1375&lt;=21),"Far",
AND(F1375&gt;=22,F1375&lt;=29),"Very Far"
)</f>
        <v>Near</v>
      </c>
      <c r="H1375">
        <v>3</v>
      </c>
      <c r="I1375" t="s">
        <v>42</v>
      </c>
      <c r="J1375">
        <v>1</v>
      </c>
      <c r="K1375">
        <v>1374</v>
      </c>
      <c r="L1375" t="s">
        <v>38</v>
      </c>
      <c r="M1375">
        <v>1</v>
      </c>
      <c r="N1375" t="s">
        <v>29</v>
      </c>
      <c r="O1375" t="s">
        <v>45</v>
      </c>
      <c r="P1375">
        <v>27830</v>
      </c>
      <c r="Q1375" t="s">
        <v>83</v>
      </c>
      <c r="R1375">
        <v>16</v>
      </c>
      <c r="S1375">
        <v>8</v>
      </c>
      <c r="T1375">
        <v>1</v>
      </c>
      <c r="U1375">
        <v>6</v>
      </c>
      <c r="V1375">
        <v>2</v>
      </c>
      <c r="W1375">
        <v>2</v>
      </c>
      <c r="X1375">
        <v>2</v>
      </c>
      <c r="Y1375">
        <v>2</v>
      </c>
    </row>
    <row r="1376" spans="1:25" x14ac:dyDescent="0.25">
      <c r="A1376">
        <v>28</v>
      </c>
      <c r="B1376" t="str" cm="1">
        <f t="array" ref="B1376">_xlfn.IFS(
    AND(A1376 &gt;= 18, A1376 &lt;= 25), "18-25",
    AND(A1376 &gt;= 26, A1376 &lt;= 35), "26-35",
    AND(A1376 &gt;= 36, A1376 &lt;= 45), "36-45",
    AND(A1376 &gt;= 46, A1376 &lt;= 55), "46-55",
    AND(A1376 &gt;= 56, A1376 &lt;= 60), "56-60"
)</f>
        <v>26-35</v>
      </c>
      <c r="C1376" t="s">
        <v>24</v>
      </c>
      <c r="D1376" t="s">
        <v>81</v>
      </c>
      <c r="E1376" t="s">
        <v>26</v>
      </c>
      <c r="F1376">
        <v>4</v>
      </c>
      <c r="G1376" t="str" cm="1">
        <f t="array" ref="G1376">_xlfn.IFS(
AND(F1376&gt;=1,F1376&lt;=7),"Near",
AND(F1376&gt;=8,F1376&lt;=14),"Moderate",
AND(F1376&gt;=15,F1376&lt;=21),"Far",
AND(F1376&gt;=22,F1376&lt;=29),"Very Far"
)</f>
        <v>Near</v>
      </c>
      <c r="H1376">
        <v>4</v>
      </c>
      <c r="I1376" t="s">
        <v>27</v>
      </c>
      <c r="J1376">
        <v>1</v>
      </c>
      <c r="K1376">
        <v>1375</v>
      </c>
      <c r="L1376" t="s">
        <v>38</v>
      </c>
      <c r="M1376">
        <v>2</v>
      </c>
      <c r="N1376" t="s">
        <v>29</v>
      </c>
      <c r="O1376" t="s">
        <v>30</v>
      </c>
      <c r="P1376">
        <v>54330</v>
      </c>
      <c r="Q1376" t="s">
        <v>85</v>
      </c>
      <c r="R1376">
        <v>13</v>
      </c>
      <c r="S1376">
        <v>8</v>
      </c>
      <c r="T1376">
        <v>1</v>
      </c>
      <c r="U1376">
        <v>5</v>
      </c>
      <c r="V1376">
        <v>4</v>
      </c>
      <c r="W1376">
        <v>5</v>
      </c>
      <c r="X1376">
        <v>0</v>
      </c>
      <c r="Y1376">
        <v>2</v>
      </c>
    </row>
    <row r="1377" spans="1:25" x14ac:dyDescent="0.25">
      <c r="A1377">
        <v>57</v>
      </c>
      <c r="B1377" t="str" cm="1">
        <f t="array" ref="B1377">_xlfn.IFS(
    AND(A1377 &gt;= 18, A1377 &lt;= 25), "18-25",
    AND(A1377 &gt;= 26, A1377 &lt;= 35), "26-35",
    AND(A1377 &gt;= 36, A1377 &lt;= 45), "36-45",
    AND(A1377 &gt;= 46, A1377 &lt;= 55), "46-55",
    AND(A1377 &gt;= 56, A1377 &lt;= 60), "56-60"
)</f>
        <v>56-60</v>
      </c>
      <c r="C1377" t="s">
        <v>24</v>
      </c>
      <c r="D1377" t="s">
        <v>81</v>
      </c>
      <c r="E1377" t="s">
        <v>78</v>
      </c>
      <c r="F1377">
        <v>3</v>
      </c>
      <c r="G1377" t="str" cm="1">
        <f t="array" ref="G1377">_xlfn.IFS(
AND(F1377&gt;=1,F1377&lt;=7),"Near",
AND(F1377&gt;=8,F1377&lt;=14),"Moderate",
AND(F1377&gt;=15,F1377&lt;=21),"Far",
AND(F1377&gt;=22,F1377&lt;=29),"Very Far"
)</f>
        <v>Near</v>
      </c>
      <c r="H1377">
        <v>3</v>
      </c>
      <c r="I1377" t="s">
        <v>27</v>
      </c>
      <c r="J1377">
        <v>1</v>
      </c>
      <c r="K1377">
        <v>1376</v>
      </c>
      <c r="L1377" t="s">
        <v>38</v>
      </c>
      <c r="M1377">
        <v>2</v>
      </c>
      <c r="N1377" t="s">
        <v>46</v>
      </c>
      <c r="O1377" t="s">
        <v>45</v>
      </c>
      <c r="P1377">
        <v>20130</v>
      </c>
      <c r="Q1377" t="s">
        <v>85</v>
      </c>
      <c r="R1377">
        <v>14</v>
      </c>
      <c r="S1377">
        <v>8</v>
      </c>
      <c r="T1377">
        <v>1</v>
      </c>
      <c r="U1377">
        <v>12</v>
      </c>
      <c r="V1377">
        <v>5</v>
      </c>
      <c r="W1377">
        <v>5</v>
      </c>
      <c r="X1377">
        <v>1</v>
      </c>
      <c r="Y1377">
        <v>4</v>
      </c>
    </row>
    <row r="1378" spans="1:25" x14ac:dyDescent="0.25">
      <c r="A1378">
        <v>27</v>
      </c>
      <c r="B1378" t="str" cm="1">
        <f t="array" ref="B1378">_xlfn.IFS(
    AND(A1378 &gt;= 18, A1378 &lt;= 25), "18-25",
    AND(A1378 &gt;= 26, A1378 &lt;= 35), "26-35",
    AND(A1378 &gt;= 36, A1378 &lt;= 45), "36-45",
    AND(A1378 &gt;= 46, A1378 &lt;= 55), "46-55",
    AND(A1378 &gt;= 56, A1378 &lt;= 60), "56-60"
)</f>
        <v>26-35</v>
      </c>
      <c r="C1378" t="s">
        <v>24</v>
      </c>
      <c r="D1378" t="s">
        <v>40</v>
      </c>
      <c r="E1378" t="s">
        <v>78</v>
      </c>
      <c r="F1378">
        <v>2</v>
      </c>
      <c r="G1378" t="str" cm="1">
        <f t="array" ref="G1378">_xlfn.IFS(
AND(F1378&gt;=1,F1378&lt;=7),"Near",
AND(F1378&gt;=8,F1378&lt;=14),"Moderate",
AND(F1378&gt;=15,F1378&lt;=21),"Far",
AND(F1378&gt;=22,F1378&lt;=29),"Very Far"
)</f>
        <v>Near</v>
      </c>
      <c r="H1378">
        <v>3</v>
      </c>
      <c r="I1378" t="s">
        <v>27</v>
      </c>
      <c r="J1378">
        <v>1</v>
      </c>
      <c r="K1378">
        <v>1377</v>
      </c>
      <c r="L1378" t="s">
        <v>38</v>
      </c>
      <c r="M1378">
        <v>1</v>
      </c>
      <c r="N1378" t="s">
        <v>46</v>
      </c>
      <c r="O1378" t="s">
        <v>45</v>
      </c>
      <c r="P1378">
        <v>139660</v>
      </c>
      <c r="Q1378" t="s">
        <v>84</v>
      </c>
      <c r="R1378">
        <v>19</v>
      </c>
      <c r="S1378">
        <v>8</v>
      </c>
      <c r="T1378">
        <v>0</v>
      </c>
      <c r="U1378">
        <v>1</v>
      </c>
      <c r="V1378">
        <v>1</v>
      </c>
      <c r="W1378">
        <v>1</v>
      </c>
      <c r="X1378">
        <v>0</v>
      </c>
      <c r="Y1378">
        <v>1</v>
      </c>
    </row>
    <row r="1379" spans="1:25" x14ac:dyDescent="0.25">
      <c r="A1379">
        <v>50</v>
      </c>
      <c r="B1379" t="str" cm="1">
        <f t="array" ref="B1379">_xlfn.IFS(
    AND(A1379 &gt;= 18, A1379 &lt;= 25), "18-25",
    AND(A1379 &gt;= 26, A1379 &lt;= 35), "26-35",
    AND(A1379 &gt;= 36, A1379 &lt;= 45), "36-45",
    AND(A1379 &gt;= 46, A1379 &lt;= 55), "46-55",
    AND(A1379 &gt;= 56, A1379 &lt;= 60), "56-60"
)</f>
        <v>46-55</v>
      </c>
      <c r="C1379" t="s">
        <v>24</v>
      </c>
      <c r="D1379" t="s">
        <v>81</v>
      </c>
      <c r="E1379" t="s">
        <v>78</v>
      </c>
      <c r="F1379">
        <v>4</v>
      </c>
      <c r="G1379" t="str" cm="1">
        <f t="array" ref="G1379">_xlfn.IFS(
AND(F1379&gt;=1,F1379&lt;=7),"Near",
AND(F1379&gt;=8,F1379&lt;=14),"Moderate",
AND(F1379&gt;=15,F1379&lt;=21),"Far",
AND(F1379&gt;=22,F1379&lt;=29),"Very Far"
)</f>
        <v>Near</v>
      </c>
      <c r="H1379">
        <v>3</v>
      </c>
      <c r="I1379" t="s">
        <v>27</v>
      </c>
      <c r="J1379">
        <v>1</v>
      </c>
      <c r="K1379">
        <v>1378</v>
      </c>
      <c r="L1379" t="s">
        <v>28</v>
      </c>
      <c r="M1379">
        <v>2</v>
      </c>
      <c r="N1379" t="s">
        <v>46</v>
      </c>
      <c r="O1379" t="s">
        <v>36</v>
      </c>
      <c r="P1379">
        <v>43740</v>
      </c>
      <c r="Q1379" t="s">
        <v>83</v>
      </c>
      <c r="R1379">
        <v>15</v>
      </c>
      <c r="S1379">
        <v>8</v>
      </c>
      <c r="T1379">
        <v>1</v>
      </c>
      <c r="U1379">
        <v>21</v>
      </c>
      <c r="V1379">
        <v>5</v>
      </c>
      <c r="W1379">
        <v>5</v>
      </c>
      <c r="X1379">
        <v>4</v>
      </c>
      <c r="Y1379">
        <v>4</v>
      </c>
    </row>
    <row r="1380" spans="1:25" x14ac:dyDescent="0.25">
      <c r="A1380">
        <v>41</v>
      </c>
      <c r="B1380" t="str" cm="1">
        <f t="array" ref="B1380">_xlfn.IFS(
    AND(A1380 &gt;= 18, A1380 &lt;= 25), "18-25",
    AND(A1380 &gt;= 26, A1380 &lt;= 35), "26-35",
    AND(A1380 &gt;= 36, A1380 &lt;= 45), "36-45",
    AND(A1380 &gt;= 46, A1380 &lt;= 55), "46-55",
    AND(A1380 &gt;= 56, A1380 &lt;= 60), "56-60"
)</f>
        <v>36-45</v>
      </c>
      <c r="C1380" t="s">
        <v>24</v>
      </c>
      <c r="D1380" t="s">
        <v>81</v>
      </c>
      <c r="E1380" t="s">
        <v>26</v>
      </c>
      <c r="F1380">
        <v>7</v>
      </c>
      <c r="G1380" t="str" cm="1">
        <f t="array" ref="G1380">_xlfn.IFS(
AND(F1380&gt;=1,F1380&lt;=7),"Near",
AND(F1380&gt;=8,F1380&lt;=14),"Moderate",
AND(F1380&gt;=15,F1380&lt;=21),"Far",
AND(F1380&gt;=22,F1380&lt;=29),"Very Far"
)</f>
        <v>Near</v>
      </c>
      <c r="H1380">
        <v>4</v>
      </c>
      <c r="I1380" t="s">
        <v>50</v>
      </c>
      <c r="J1380">
        <v>1</v>
      </c>
      <c r="K1380">
        <v>1379</v>
      </c>
      <c r="L1380" t="s">
        <v>38</v>
      </c>
      <c r="M1380">
        <v>4</v>
      </c>
      <c r="N1380" t="s">
        <v>44</v>
      </c>
      <c r="O1380" t="s">
        <v>45</v>
      </c>
      <c r="P1380">
        <v>68420</v>
      </c>
      <c r="Q1380" t="s">
        <v>84</v>
      </c>
      <c r="R1380">
        <v>12</v>
      </c>
      <c r="S1380">
        <v>8</v>
      </c>
      <c r="T1380">
        <v>1</v>
      </c>
      <c r="U1380">
        <v>13</v>
      </c>
      <c r="V1380">
        <v>3</v>
      </c>
      <c r="W1380">
        <v>9</v>
      </c>
      <c r="X1380">
        <v>1</v>
      </c>
      <c r="Y1380">
        <v>8</v>
      </c>
    </row>
    <row r="1381" spans="1:25" x14ac:dyDescent="0.25">
      <c r="A1381">
        <v>30</v>
      </c>
      <c r="B1381" t="str" cm="1">
        <f t="array" ref="B1381">_xlfn.IFS(
    AND(A1381 &gt;= 18, A1381 &lt;= 25), "18-25",
    AND(A1381 &gt;= 26, A1381 &lt;= 35), "26-35",
    AND(A1381 &gt;= 36, A1381 &lt;= 45), "36-45",
    AND(A1381 &gt;= 46, A1381 &lt;= 55), "46-55",
    AND(A1381 &gt;= 56, A1381 &lt;= 60), "56-60"
)</f>
        <v>26-35</v>
      </c>
      <c r="C1381" t="s">
        <v>24</v>
      </c>
      <c r="D1381" t="s">
        <v>81</v>
      </c>
      <c r="E1381" t="s">
        <v>79</v>
      </c>
      <c r="F1381">
        <v>1</v>
      </c>
      <c r="G1381" t="str" cm="1">
        <f t="array" ref="G1381">_xlfn.IFS(
AND(F1381&gt;=1,F1381&lt;=7),"Near",
AND(F1381&gt;=8,F1381&lt;=14),"Moderate",
AND(F1381&gt;=15,F1381&lt;=21),"Far",
AND(F1381&gt;=22,F1381&lt;=29),"Very Far"
)</f>
        <v>Near</v>
      </c>
      <c r="H1381">
        <v>4</v>
      </c>
      <c r="I1381" t="s">
        <v>41</v>
      </c>
      <c r="J1381">
        <v>1</v>
      </c>
      <c r="K1381">
        <v>1380</v>
      </c>
      <c r="L1381" t="s">
        <v>28</v>
      </c>
      <c r="M1381">
        <v>1</v>
      </c>
      <c r="N1381" t="s">
        <v>48</v>
      </c>
      <c r="O1381" t="s">
        <v>30</v>
      </c>
      <c r="P1381">
        <v>174260</v>
      </c>
      <c r="Q1381" t="s">
        <v>85</v>
      </c>
      <c r="R1381">
        <v>12</v>
      </c>
      <c r="S1381">
        <v>8</v>
      </c>
      <c r="T1381">
        <v>1</v>
      </c>
      <c r="U1381">
        <v>12</v>
      </c>
      <c r="V1381">
        <v>0</v>
      </c>
      <c r="W1381">
        <v>10</v>
      </c>
      <c r="X1381">
        <v>7</v>
      </c>
      <c r="Y1381">
        <v>4</v>
      </c>
    </row>
    <row r="1382" spans="1:25" x14ac:dyDescent="0.25">
      <c r="A1382">
        <v>38</v>
      </c>
      <c r="B1382" t="str" cm="1">
        <f t="array" ref="B1382">_xlfn.IFS(
    AND(A1382 &gt;= 18, A1382 &lt;= 25), "18-25",
    AND(A1382 &gt;= 26, A1382 &lt;= 35), "26-35",
    AND(A1382 &gt;= 36, A1382 &lt;= 45), "36-45",
    AND(A1382 &gt;= 46, A1382 &lt;= 55), "46-55",
    AND(A1382 &gt;= 56, A1382 &lt;= 60), "56-60"
)</f>
        <v>36-45</v>
      </c>
      <c r="C1382" t="s">
        <v>24</v>
      </c>
      <c r="D1382" t="s">
        <v>81</v>
      </c>
      <c r="E1382" t="s">
        <v>26</v>
      </c>
      <c r="F1382">
        <v>1</v>
      </c>
      <c r="G1382" t="str" cm="1">
        <f t="array" ref="G1382">_xlfn.IFS(
AND(F1382&gt;=1,F1382&lt;=7),"Near",
AND(F1382&gt;=8,F1382&lt;=14),"Moderate",
AND(F1382&gt;=15,F1382&lt;=21),"Far",
AND(F1382&gt;=22,F1382&lt;=29),"Very Far"
)</f>
        <v>Near</v>
      </c>
      <c r="H1382">
        <v>1</v>
      </c>
      <c r="I1382" t="s">
        <v>42</v>
      </c>
      <c r="J1382">
        <v>1</v>
      </c>
      <c r="K1382">
        <v>1381</v>
      </c>
      <c r="L1382" t="s">
        <v>38</v>
      </c>
      <c r="M1382">
        <v>2</v>
      </c>
      <c r="N1382" t="s">
        <v>44</v>
      </c>
      <c r="O1382" t="s">
        <v>36</v>
      </c>
      <c r="P1382">
        <v>176030</v>
      </c>
      <c r="Q1382" t="s">
        <v>85</v>
      </c>
      <c r="R1382">
        <v>16</v>
      </c>
      <c r="S1382">
        <v>8</v>
      </c>
      <c r="T1382">
        <v>0</v>
      </c>
      <c r="U1382">
        <v>12</v>
      </c>
      <c r="V1382">
        <v>0</v>
      </c>
      <c r="W1382">
        <v>8</v>
      </c>
      <c r="X1382">
        <v>0</v>
      </c>
      <c r="Y1382">
        <v>7</v>
      </c>
    </row>
    <row r="1383" spans="1:25" x14ac:dyDescent="0.25">
      <c r="A1383">
        <v>32</v>
      </c>
      <c r="B1383" t="str" cm="1">
        <f t="array" ref="B1383">_xlfn.IFS(
    AND(A1383 &gt;= 18, A1383 &lt;= 25), "18-25",
    AND(A1383 &gt;= 26, A1383 &lt;= 35), "26-35",
    AND(A1383 &gt;= 36, A1383 &lt;= 45), "36-45",
    AND(A1383 &gt;= 46, A1383 &lt;= 55), "46-55",
    AND(A1383 &gt;= 56, A1383 &lt;= 60), "56-60"
)</f>
        <v>26-35</v>
      </c>
      <c r="C1383" t="s">
        <v>24</v>
      </c>
      <c r="D1383" t="s">
        <v>81</v>
      </c>
      <c r="E1383" t="s">
        <v>78</v>
      </c>
      <c r="F1383">
        <v>20</v>
      </c>
      <c r="G1383" t="str" cm="1">
        <f t="array" ref="G1383">_xlfn.IFS(
AND(F1383&gt;=1,F1383&lt;=7),"Near",
AND(F1383&gt;=8,F1383&lt;=14),"Moderate",
AND(F1383&gt;=15,F1383&lt;=21),"Far",
AND(F1383&gt;=22,F1383&lt;=29),"Very Far"
)</f>
        <v>Far</v>
      </c>
      <c r="H1383">
        <v>3</v>
      </c>
      <c r="I1383" t="s">
        <v>42</v>
      </c>
      <c r="J1383">
        <v>1</v>
      </c>
      <c r="K1383">
        <v>1382</v>
      </c>
      <c r="L1383" t="s">
        <v>28</v>
      </c>
      <c r="M1383">
        <v>1</v>
      </c>
      <c r="N1383" t="s">
        <v>46</v>
      </c>
      <c r="O1383" t="s">
        <v>36</v>
      </c>
      <c r="P1383">
        <v>45810</v>
      </c>
      <c r="Q1383" t="s">
        <v>84</v>
      </c>
      <c r="R1383">
        <v>14</v>
      </c>
      <c r="S1383">
        <v>8</v>
      </c>
      <c r="T1383">
        <v>1</v>
      </c>
      <c r="U1383">
        <v>8</v>
      </c>
      <c r="V1383">
        <v>3</v>
      </c>
      <c r="W1383">
        <v>5</v>
      </c>
      <c r="X1383">
        <v>1</v>
      </c>
      <c r="Y1383">
        <v>4</v>
      </c>
    </row>
    <row r="1384" spans="1:25" x14ac:dyDescent="0.25">
      <c r="A1384">
        <v>27</v>
      </c>
      <c r="B1384" t="str" cm="1">
        <f t="array" ref="B1384">_xlfn.IFS(
    AND(A1384 &gt;= 18, A1384 &lt;= 25), "18-25",
    AND(A1384 &gt;= 26, A1384 &lt;= 35), "26-35",
    AND(A1384 &gt;= 36, A1384 &lt;= 45), "36-45",
    AND(A1384 &gt;= 46, A1384 &lt;= 55), "46-55",
    AND(A1384 &gt;= 56, A1384 &lt;= 60), "56-60"
)</f>
        <v>26-35</v>
      </c>
      <c r="C1384" t="s">
        <v>24</v>
      </c>
      <c r="D1384" t="s">
        <v>81</v>
      </c>
      <c r="E1384" t="s">
        <v>78</v>
      </c>
      <c r="F1384">
        <v>5</v>
      </c>
      <c r="G1384" t="str" cm="1">
        <f t="array" ref="G1384">_xlfn.IFS(
AND(F1384&gt;=1,F1384&lt;=7),"Near",
AND(F1384&gt;=8,F1384&lt;=14),"Moderate",
AND(F1384&gt;=15,F1384&lt;=21),"Far",
AND(F1384&gt;=22,F1384&lt;=29),"Very Far"
)</f>
        <v>Near</v>
      </c>
      <c r="H1384">
        <v>4</v>
      </c>
      <c r="I1384" t="s">
        <v>42</v>
      </c>
      <c r="J1384">
        <v>1</v>
      </c>
      <c r="K1384">
        <v>1383</v>
      </c>
      <c r="L1384" t="s">
        <v>38</v>
      </c>
      <c r="M1384">
        <v>2</v>
      </c>
      <c r="N1384" t="s">
        <v>29</v>
      </c>
      <c r="O1384" t="s">
        <v>30</v>
      </c>
      <c r="P1384">
        <v>47350</v>
      </c>
      <c r="Q1384" t="s">
        <v>83</v>
      </c>
      <c r="R1384">
        <v>13</v>
      </c>
      <c r="S1384">
        <v>8</v>
      </c>
      <c r="T1384">
        <v>0</v>
      </c>
      <c r="U1384">
        <v>6</v>
      </c>
      <c r="V1384">
        <v>2</v>
      </c>
      <c r="W1384">
        <v>5</v>
      </c>
      <c r="X1384">
        <v>1</v>
      </c>
      <c r="Y1384">
        <v>1</v>
      </c>
    </row>
    <row r="1385" spans="1:25" x14ac:dyDescent="0.25">
      <c r="A1385">
        <v>19</v>
      </c>
      <c r="B1385" t="str" cm="1">
        <f t="array" ref="B1385">_xlfn.IFS(
    AND(A1385 &gt;= 18, A1385 &lt;= 25), "18-25",
    AND(A1385 &gt;= 26, A1385 &lt;= 35), "26-35",
    AND(A1385 &gt;= 36, A1385 &lt;= 45), "36-45",
    AND(A1385 &gt;= 46, A1385 &lt;= 55), "46-55",
    AND(A1385 &gt;= 56, A1385 &lt;= 60), "56-60"
)</f>
        <v>18-25</v>
      </c>
      <c r="C1385" t="s">
        <v>32</v>
      </c>
      <c r="D1385" t="s">
        <v>80</v>
      </c>
      <c r="E1385" t="s">
        <v>78</v>
      </c>
      <c r="F1385">
        <v>10</v>
      </c>
      <c r="G1385" t="str" cm="1">
        <f t="array" ref="G1385">_xlfn.IFS(
AND(F1385&gt;=1,F1385&lt;=7),"Near",
AND(F1385&gt;=8,F1385&lt;=14),"Moderate",
AND(F1385&gt;=15,F1385&lt;=21),"Far",
AND(F1385&gt;=22,F1385&lt;=29),"Very Far"
)</f>
        <v>Moderate</v>
      </c>
      <c r="H1385">
        <v>2</v>
      </c>
      <c r="I1385" t="s">
        <v>27</v>
      </c>
      <c r="J1385">
        <v>1</v>
      </c>
      <c r="K1385">
        <v>1384</v>
      </c>
      <c r="L1385" t="s">
        <v>38</v>
      </c>
      <c r="M1385">
        <v>2</v>
      </c>
      <c r="N1385" t="s">
        <v>29</v>
      </c>
      <c r="O1385" t="s">
        <v>36</v>
      </c>
      <c r="P1385">
        <v>41870</v>
      </c>
      <c r="Q1385" t="s">
        <v>82</v>
      </c>
      <c r="R1385">
        <v>22</v>
      </c>
      <c r="S1385">
        <v>8</v>
      </c>
      <c r="T1385">
        <v>1</v>
      </c>
      <c r="U1385">
        <v>1</v>
      </c>
      <c r="V1385">
        <v>4</v>
      </c>
      <c r="W1385">
        <v>0</v>
      </c>
      <c r="X1385">
        <v>0</v>
      </c>
      <c r="Y1385">
        <v>0</v>
      </c>
    </row>
    <row r="1386" spans="1:25" x14ac:dyDescent="0.25">
      <c r="A1386">
        <v>36</v>
      </c>
      <c r="B1386" t="str" cm="1">
        <f t="array" ref="B1386">_xlfn.IFS(
    AND(A1386 &gt;= 18, A1386 &lt;= 25), "18-25",
    AND(A1386 &gt;= 26, A1386 &lt;= 35), "26-35",
    AND(A1386 &gt;= 36, A1386 &lt;= 45), "36-45",
    AND(A1386 &gt;= 46, A1386 &lt;= 55), "46-55",
    AND(A1386 &gt;= 56, A1386 &lt;= 60), "56-60"
)</f>
        <v>36-45</v>
      </c>
      <c r="C1386" t="s">
        <v>24</v>
      </c>
      <c r="D1386" t="s">
        <v>80</v>
      </c>
      <c r="E1386" t="s">
        <v>26</v>
      </c>
      <c r="F1386">
        <v>25</v>
      </c>
      <c r="G1386" t="str" cm="1">
        <f t="array" ref="G1386">_xlfn.IFS(
AND(F1386&gt;=1,F1386&lt;=7),"Near",
AND(F1386&gt;=8,F1386&lt;=14),"Moderate",
AND(F1386&gt;=15,F1386&lt;=21),"Far",
AND(F1386&gt;=22,F1386&lt;=29),"Very Far"
)</f>
        <v>Very Far</v>
      </c>
      <c r="H1386">
        <v>3</v>
      </c>
      <c r="I1386" t="s">
        <v>50</v>
      </c>
      <c r="J1386">
        <v>1</v>
      </c>
      <c r="K1386">
        <v>1385</v>
      </c>
      <c r="L1386" t="s">
        <v>28</v>
      </c>
      <c r="M1386">
        <v>2</v>
      </c>
      <c r="N1386" t="s">
        <v>43</v>
      </c>
      <c r="O1386" t="s">
        <v>36</v>
      </c>
      <c r="P1386">
        <v>55050</v>
      </c>
      <c r="Q1386" t="s">
        <v>83</v>
      </c>
      <c r="R1386">
        <v>21</v>
      </c>
      <c r="S1386">
        <v>8</v>
      </c>
      <c r="T1386">
        <v>2</v>
      </c>
      <c r="U1386">
        <v>13</v>
      </c>
      <c r="V1386">
        <v>3</v>
      </c>
      <c r="W1386">
        <v>8</v>
      </c>
      <c r="X1386">
        <v>7</v>
      </c>
      <c r="Y1386">
        <v>2</v>
      </c>
    </row>
    <row r="1387" spans="1:25" x14ac:dyDescent="0.25">
      <c r="A1387">
        <v>30</v>
      </c>
      <c r="B1387" t="str" cm="1">
        <f t="array" ref="B1387">_xlfn.IFS(
    AND(A1387 &gt;= 18, A1387 &lt;= 25), "18-25",
    AND(A1387 &gt;= 26, A1387 &lt;= 35), "26-35",
    AND(A1387 &gt;= 36, A1387 &lt;= 45), "36-45",
    AND(A1387 &gt;= 46, A1387 &lt;= 55), "46-55",
    AND(A1387 &gt;= 56, A1387 &lt;= 60), "56-60"
)</f>
        <v>26-35</v>
      </c>
      <c r="C1387" t="s">
        <v>24</v>
      </c>
      <c r="D1387" t="s">
        <v>40</v>
      </c>
      <c r="E1387" t="s">
        <v>26</v>
      </c>
      <c r="F1387">
        <v>1</v>
      </c>
      <c r="G1387" t="str" cm="1">
        <f t="array" ref="G1387">_xlfn.IFS(
AND(F1387&gt;=1,F1387&lt;=7),"Near",
AND(F1387&gt;=8,F1387&lt;=14),"Moderate",
AND(F1387&gt;=15,F1387&lt;=21),"Far",
AND(F1387&gt;=22,F1387&lt;=29),"Very Far"
)</f>
        <v>Near</v>
      </c>
      <c r="H1387">
        <v>3</v>
      </c>
      <c r="I1387" t="s">
        <v>42</v>
      </c>
      <c r="J1387">
        <v>1</v>
      </c>
      <c r="K1387">
        <v>1386</v>
      </c>
      <c r="L1387" t="s">
        <v>28</v>
      </c>
      <c r="M1387">
        <v>1</v>
      </c>
      <c r="N1387" t="s">
        <v>39</v>
      </c>
      <c r="O1387" t="s">
        <v>45</v>
      </c>
      <c r="P1387">
        <v>54700</v>
      </c>
      <c r="Q1387" t="s">
        <v>82</v>
      </c>
      <c r="R1387">
        <v>18</v>
      </c>
      <c r="S1387">
        <v>8</v>
      </c>
      <c r="T1387">
        <v>1</v>
      </c>
      <c r="U1387">
        <v>12</v>
      </c>
      <c r="V1387">
        <v>2</v>
      </c>
      <c r="W1387">
        <v>12</v>
      </c>
      <c r="X1387">
        <v>6</v>
      </c>
      <c r="Y1387">
        <v>10</v>
      </c>
    </row>
    <row r="1388" spans="1:25" x14ac:dyDescent="0.25">
      <c r="A1388">
        <v>45</v>
      </c>
      <c r="B1388" t="str" cm="1">
        <f t="array" ref="B1388">_xlfn.IFS(
    AND(A1388 &gt;= 18, A1388 &lt;= 25), "18-25",
    AND(A1388 &gt;= 26, A1388 &lt;= 35), "26-35",
    AND(A1388 &gt;= 36, A1388 &lt;= 45), "36-45",
    AND(A1388 &gt;= 46, A1388 &lt;= 55), "46-55",
    AND(A1388 &gt;= 56, A1388 &lt;= 60), "56-60"
)</f>
        <v>36-45</v>
      </c>
      <c r="C1388" t="s">
        <v>24</v>
      </c>
      <c r="D1388" t="s">
        <v>81</v>
      </c>
      <c r="E1388" t="s">
        <v>78</v>
      </c>
      <c r="F1388">
        <v>24</v>
      </c>
      <c r="G1388" t="str" cm="1">
        <f t="array" ref="G1388">_xlfn.IFS(
AND(F1388&gt;=1,F1388&lt;=7),"Near",
AND(F1388&gt;=8,F1388&lt;=14),"Moderate",
AND(F1388&gt;=15,F1388&lt;=21),"Far",
AND(F1388&gt;=22,F1388&lt;=29),"Very Far"
)</f>
        <v>Very Far</v>
      </c>
      <c r="H1388">
        <v>2</v>
      </c>
      <c r="I1388" t="s">
        <v>42</v>
      </c>
      <c r="J1388">
        <v>1</v>
      </c>
      <c r="K1388">
        <v>1387</v>
      </c>
      <c r="L1388" t="s">
        <v>38</v>
      </c>
      <c r="M1388">
        <v>2</v>
      </c>
      <c r="N1388" t="s">
        <v>39</v>
      </c>
      <c r="O1388" t="s">
        <v>45</v>
      </c>
      <c r="P1388">
        <v>54760</v>
      </c>
      <c r="Q1388" t="s">
        <v>82</v>
      </c>
      <c r="R1388">
        <v>13</v>
      </c>
      <c r="S1388">
        <v>8</v>
      </c>
      <c r="T1388">
        <v>1</v>
      </c>
      <c r="U1388">
        <v>9</v>
      </c>
      <c r="V1388">
        <v>3</v>
      </c>
      <c r="W1388">
        <v>5</v>
      </c>
      <c r="X1388">
        <v>0</v>
      </c>
      <c r="Y1388">
        <v>3</v>
      </c>
    </row>
    <row r="1389" spans="1:25" x14ac:dyDescent="0.25">
      <c r="A1389">
        <v>56</v>
      </c>
      <c r="B1389" t="str" cm="1">
        <f t="array" ref="B1389">_xlfn.IFS(
    AND(A1389 &gt;= 18, A1389 &lt;= 25), "18-25",
    AND(A1389 &gt;= 26, A1389 &lt;= 35), "26-35",
    AND(A1389 &gt;= 36, A1389 &lt;= 45), "36-45",
    AND(A1389 &gt;= 46, A1389 &lt;= 55), "46-55",
    AND(A1389 &gt;= 56, A1389 &lt;= 60), "56-60"
)</f>
        <v>56-60</v>
      </c>
      <c r="C1389" t="s">
        <v>24</v>
      </c>
      <c r="D1389" t="s">
        <v>81</v>
      </c>
      <c r="E1389" t="s">
        <v>78</v>
      </c>
      <c r="F1389">
        <v>4</v>
      </c>
      <c r="G1389" t="str" cm="1">
        <f t="array" ref="G1389">_xlfn.IFS(
AND(F1389&gt;=1,F1389&lt;=7),"Near",
AND(F1389&gt;=8,F1389&lt;=14),"Moderate",
AND(F1389&gt;=15,F1389&lt;=21),"Far",
AND(F1389&gt;=22,F1389&lt;=29),"Very Far"
)</f>
        <v>Near</v>
      </c>
      <c r="H1389">
        <v>3</v>
      </c>
      <c r="I1389" t="s">
        <v>27</v>
      </c>
      <c r="J1389">
        <v>1</v>
      </c>
      <c r="K1389">
        <v>1388</v>
      </c>
      <c r="L1389" t="s">
        <v>38</v>
      </c>
      <c r="M1389">
        <v>4</v>
      </c>
      <c r="N1389" t="s">
        <v>48</v>
      </c>
      <c r="O1389" t="s">
        <v>45</v>
      </c>
      <c r="P1389">
        <v>25870</v>
      </c>
      <c r="Q1389" t="s">
        <v>82</v>
      </c>
      <c r="R1389">
        <v>12</v>
      </c>
      <c r="S1389">
        <v>8</v>
      </c>
      <c r="T1389">
        <v>0</v>
      </c>
      <c r="U1389">
        <v>19</v>
      </c>
      <c r="V1389">
        <v>2</v>
      </c>
      <c r="W1389">
        <v>2</v>
      </c>
      <c r="X1389">
        <v>2</v>
      </c>
      <c r="Y1389">
        <v>2</v>
      </c>
    </row>
    <row r="1390" spans="1:25" x14ac:dyDescent="0.25">
      <c r="A1390">
        <v>33</v>
      </c>
      <c r="B1390" t="str" cm="1">
        <f t="array" ref="B1390">_xlfn.IFS(
    AND(A1390 &gt;= 18, A1390 &lt;= 25), "18-25",
    AND(A1390 &gt;= 26, A1390 &lt;= 35), "26-35",
    AND(A1390 &gt;= 36, A1390 &lt;= 45), "36-45",
    AND(A1390 &gt;= 46, A1390 &lt;= 55), "46-55",
    AND(A1390 &gt;= 56, A1390 &lt;= 60), "56-60"
)</f>
        <v>26-35</v>
      </c>
      <c r="C1390" t="s">
        <v>24</v>
      </c>
      <c r="D1390" t="s">
        <v>81</v>
      </c>
      <c r="E1390" t="s">
        <v>78</v>
      </c>
      <c r="F1390">
        <v>2</v>
      </c>
      <c r="G1390" t="str" cm="1">
        <f t="array" ref="G1390">_xlfn.IFS(
AND(F1390&gt;=1,F1390&lt;=7),"Near",
AND(F1390&gt;=8,F1390&lt;=14),"Moderate",
AND(F1390&gt;=15,F1390&lt;=21),"Far",
AND(F1390&gt;=22,F1390&lt;=29),"Very Far"
)</f>
        <v>Near</v>
      </c>
      <c r="H1390">
        <v>2</v>
      </c>
      <c r="I1390" t="s">
        <v>42</v>
      </c>
      <c r="J1390">
        <v>1</v>
      </c>
      <c r="K1390">
        <v>1389</v>
      </c>
      <c r="L1390" t="s">
        <v>38</v>
      </c>
      <c r="M1390">
        <v>1</v>
      </c>
      <c r="N1390" t="s">
        <v>39</v>
      </c>
      <c r="O1390" t="s">
        <v>36</v>
      </c>
      <c r="P1390">
        <v>24400</v>
      </c>
      <c r="Q1390" t="s">
        <v>85</v>
      </c>
      <c r="R1390">
        <v>18</v>
      </c>
      <c r="S1390">
        <v>8</v>
      </c>
      <c r="T1390">
        <v>3</v>
      </c>
      <c r="U1390">
        <v>4</v>
      </c>
      <c r="V1390">
        <v>4</v>
      </c>
      <c r="W1390">
        <v>3</v>
      </c>
      <c r="X1390">
        <v>0</v>
      </c>
      <c r="Y1390">
        <v>2</v>
      </c>
    </row>
    <row r="1391" spans="1:25" x14ac:dyDescent="0.25">
      <c r="A1391">
        <v>19</v>
      </c>
      <c r="B1391" t="str" cm="1">
        <f t="array" ref="B1391">_xlfn.IFS(
    AND(A1391 &gt;= 18, A1391 &lt;= 25), "18-25",
    AND(A1391 &gt;= 26, A1391 &lt;= 35), "26-35",
    AND(A1391 &gt;= 36, A1391 &lt;= 45), "36-45",
    AND(A1391 &gt;= 46, A1391 &lt;= 55), "46-55",
    AND(A1391 &gt;= 56, A1391 &lt;= 60), "56-60"
)</f>
        <v>18-25</v>
      </c>
      <c r="C1391" t="s">
        <v>32</v>
      </c>
      <c r="D1391" t="s">
        <v>81</v>
      </c>
      <c r="E1391" t="s">
        <v>78</v>
      </c>
      <c r="F1391">
        <v>8</v>
      </c>
      <c r="G1391" t="str" cm="1">
        <f t="array" ref="G1391">_xlfn.IFS(
AND(F1391&gt;=1,F1391&lt;=7),"Near",
AND(F1391&gt;=8,F1391&lt;=14),"Moderate",
AND(F1391&gt;=15,F1391&lt;=21),"Far",
AND(F1391&gt;=22,F1391&lt;=29),"Very Far"
)</f>
        <v>Moderate</v>
      </c>
      <c r="H1391">
        <v>2</v>
      </c>
      <c r="I1391" t="s">
        <v>27</v>
      </c>
      <c r="J1391">
        <v>1</v>
      </c>
      <c r="K1391">
        <v>1390</v>
      </c>
      <c r="L1391" t="s">
        <v>38</v>
      </c>
      <c r="M1391">
        <v>2</v>
      </c>
      <c r="N1391" t="s">
        <v>39</v>
      </c>
      <c r="O1391" t="s">
        <v>36</v>
      </c>
      <c r="P1391">
        <v>159720</v>
      </c>
      <c r="Q1391" t="s">
        <v>85</v>
      </c>
      <c r="R1391">
        <v>21</v>
      </c>
      <c r="S1391">
        <v>8</v>
      </c>
      <c r="T1391">
        <v>0</v>
      </c>
      <c r="U1391">
        <v>1</v>
      </c>
      <c r="V1391">
        <v>2</v>
      </c>
      <c r="W1391">
        <v>1</v>
      </c>
      <c r="X1391">
        <v>1</v>
      </c>
      <c r="Y1391">
        <v>0</v>
      </c>
    </row>
    <row r="1392" spans="1:25" x14ac:dyDescent="0.25">
      <c r="A1392">
        <v>46</v>
      </c>
      <c r="B1392" t="str" cm="1">
        <f t="array" ref="B1392">_xlfn.IFS(
    AND(A1392 &gt;= 18, A1392 &lt;= 25), "18-25",
    AND(A1392 &gt;= 26, A1392 &lt;= 35), "26-35",
    AND(A1392 &gt;= 36, A1392 &lt;= 45), "36-45",
    AND(A1392 &gt;= 46, A1392 &lt;= 55), "46-55",
    AND(A1392 &gt;= 56, A1392 &lt;= 60), "56-60"
)</f>
        <v>46-55</v>
      </c>
      <c r="C1392" t="s">
        <v>24</v>
      </c>
      <c r="D1392" t="s">
        <v>81</v>
      </c>
      <c r="E1392" t="s">
        <v>78</v>
      </c>
      <c r="F1392">
        <v>10</v>
      </c>
      <c r="G1392" t="str" cm="1">
        <f t="array" ref="G1392">_xlfn.IFS(
AND(F1392&gt;=1,F1392&lt;=7),"Near",
AND(F1392&gt;=8,F1392&lt;=14),"Moderate",
AND(F1392&gt;=15,F1392&lt;=21),"Far",
AND(F1392&gt;=22,F1392&lt;=29),"Very Far"
)</f>
        <v>Moderate</v>
      </c>
      <c r="H1392">
        <v>3</v>
      </c>
      <c r="I1392" t="s">
        <v>51</v>
      </c>
      <c r="J1392">
        <v>1</v>
      </c>
      <c r="K1392">
        <v>1391</v>
      </c>
      <c r="L1392" t="s">
        <v>28</v>
      </c>
      <c r="M1392">
        <v>2</v>
      </c>
      <c r="N1392" t="s">
        <v>44</v>
      </c>
      <c r="O1392" t="s">
        <v>45</v>
      </c>
      <c r="P1392">
        <v>153790</v>
      </c>
      <c r="Q1392" t="s">
        <v>82</v>
      </c>
      <c r="R1392">
        <v>12</v>
      </c>
      <c r="S1392">
        <v>8</v>
      </c>
      <c r="T1392">
        <v>0</v>
      </c>
      <c r="U1392">
        <v>24</v>
      </c>
      <c r="V1392">
        <v>1</v>
      </c>
      <c r="W1392">
        <v>24</v>
      </c>
      <c r="X1392">
        <v>15</v>
      </c>
      <c r="Y1392">
        <v>7</v>
      </c>
    </row>
    <row r="1393" spans="1:25" x14ac:dyDescent="0.25">
      <c r="A1393">
        <v>38</v>
      </c>
      <c r="B1393" t="str" cm="1">
        <f t="array" ref="B1393">_xlfn.IFS(
    AND(A1393 &gt;= 18, A1393 &lt;= 25), "18-25",
    AND(A1393 &gt;= 26, A1393 &lt;= 35), "26-35",
    AND(A1393 &gt;= 36, A1393 &lt;= 45), "36-45",
    AND(A1393 &gt;= 46, A1393 &lt;= 55), "46-55",
    AND(A1393 &gt;= 56, A1393 &lt;= 60), "56-60"
)</f>
        <v>36-45</v>
      </c>
      <c r="C1393" t="s">
        <v>24</v>
      </c>
      <c r="D1393" t="s">
        <v>81</v>
      </c>
      <c r="E1393" t="s">
        <v>26</v>
      </c>
      <c r="F1393">
        <v>4</v>
      </c>
      <c r="G1393" t="str" cm="1">
        <f t="array" ref="G1393">_xlfn.IFS(
AND(F1393&gt;=1,F1393&lt;=7),"Near",
AND(F1393&gt;=8,F1393&lt;=14),"Moderate",
AND(F1393&gt;=15,F1393&lt;=21),"Far",
AND(F1393&gt;=22,F1393&lt;=29),"Very Far"
)</f>
        <v>Near</v>
      </c>
      <c r="H1393">
        <v>4</v>
      </c>
      <c r="I1393" t="s">
        <v>27</v>
      </c>
      <c r="J1393">
        <v>1</v>
      </c>
      <c r="K1393">
        <v>1392</v>
      </c>
      <c r="L1393" t="s">
        <v>38</v>
      </c>
      <c r="M1393">
        <v>1</v>
      </c>
      <c r="N1393" t="s">
        <v>46</v>
      </c>
      <c r="O1393" t="s">
        <v>36</v>
      </c>
      <c r="P1393">
        <v>70820</v>
      </c>
      <c r="Q1393" t="s">
        <v>85</v>
      </c>
      <c r="R1393">
        <v>14</v>
      </c>
      <c r="S1393">
        <v>8</v>
      </c>
      <c r="T1393">
        <v>0</v>
      </c>
      <c r="U1393">
        <v>2</v>
      </c>
      <c r="V1393">
        <v>3</v>
      </c>
      <c r="W1393">
        <v>2</v>
      </c>
      <c r="X1393">
        <v>2</v>
      </c>
      <c r="Y1393">
        <v>1</v>
      </c>
    </row>
    <row r="1394" spans="1:25" x14ac:dyDescent="0.25">
      <c r="A1394">
        <v>31</v>
      </c>
      <c r="B1394" t="str" cm="1">
        <f t="array" ref="B1394">_xlfn.IFS(
    AND(A1394 &gt;= 18, A1394 &lt;= 25), "18-25",
    AND(A1394 &gt;= 26, A1394 &lt;= 35), "26-35",
    AND(A1394 &gt;= 36, A1394 &lt;= 45), "36-45",
    AND(A1394 &gt;= 46, A1394 &lt;= 55), "46-55",
    AND(A1394 &gt;= 56, A1394 &lt;= 60), "56-60"
)</f>
        <v>26-35</v>
      </c>
      <c r="C1394" t="s">
        <v>24</v>
      </c>
      <c r="D1394" t="s">
        <v>81</v>
      </c>
      <c r="E1394" t="s">
        <v>26</v>
      </c>
      <c r="F1394">
        <v>2</v>
      </c>
      <c r="G1394" t="str" cm="1">
        <f t="array" ref="G1394">_xlfn.IFS(
AND(F1394&gt;=1,F1394&lt;=7),"Near",
AND(F1394&gt;=8,F1394&lt;=14),"Moderate",
AND(F1394&gt;=15,F1394&lt;=21),"Far",
AND(F1394&gt;=22,F1394&lt;=29),"Very Far"
)</f>
        <v>Near</v>
      </c>
      <c r="H1394">
        <v>5</v>
      </c>
      <c r="I1394" t="s">
        <v>27</v>
      </c>
      <c r="J1394">
        <v>1</v>
      </c>
      <c r="K1394">
        <v>1393</v>
      </c>
      <c r="L1394" t="s">
        <v>38</v>
      </c>
      <c r="M1394">
        <v>2</v>
      </c>
      <c r="N1394" t="s">
        <v>47</v>
      </c>
      <c r="O1394" t="s">
        <v>30</v>
      </c>
      <c r="P1394">
        <v>27280</v>
      </c>
      <c r="Q1394" t="s">
        <v>85</v>
      </c>
      <c r="R1394">
        <v>11</v>
      </c>
      <c r="S1394">
        <v>8</v>
      </c>
      <c r="T1394">
        <v>0</v>
      </c>
      <c r="U1394">
        <v>7</v>
      </c>
      <c r="V1394">
        <v>3</v>
      </c>
      <c r="W1394">
        <v>4</v>
      </c>
      <c r="X1394">
        <v>0</v>
      </c>
      <c r="Y1394">
        <v>2</v>
      </c>
    </row>
    <row r="1395" spans="1:25" x14ac:dyDescent="0.25">
      <c r="A1395">
        <v>34</v>
      </c>
      <c r="B1395" t="str" cm="1">
        <f t="array" ref="B1395">_xlfn.IFS(
    AND(A1395 &gt;= 18, A1395 &lt;= 25), "18-25",
    AND(A1395 &gt;= 26, A1395 &lt;= 35), "26-35",
    AND(A1395 &gt;= 36, A1395 &lt;= 45), "36-45",
    AND(A1395 &gt;= 46, A1395 &lt;= 55), "46-55",
    AND(A1395 &gt;= 56, A1395 &lt;= 60), "56-60"
)</f>
        <v>26-35</v>
      </c>
      <c r="C1395" t="s">
        <v>24</v>
      </c>
      <c r="D1395" t="s">
        <v>81</v>
      </c>
      <c r="E1395" t="s">
        <v>26</v>
      </c>
      <c r="F1395">
        <v>9</v>
      </c>
      <c r="G1395" t="str" cm="1">
        <f t="array" ref="G1395">_xlfn.IFS(
AND(F1395&gt;=1,F1395&lt;=7),"Near",
AND(F1395&gt;=8,F1395&lt;=14),"Moderate",
AND(F1395&gt;=15,F1395&lt;=21),"Far",
AND(F1395&gt;=22,F1395&lt;=29),"Very Far"
)</f>
        <v>Moderate</v>
      </c>
      <c r="H1395">
        <v>3</v>
      </c>
      <c r="I1395" t="s">
        <v>50</v>
      </c>
      <c r="J1395">
        <v>1</v>
      </c>
      <c r="K1395">
        <v>1394</v>
      </c>
      <c r="L1395" t="s">
        <v>28</v>
      </c>
      <c r="M1395">
        <v>2</v>
      </c>
      <c r="N1395" t="s">
        <v>48</v>
      </c>
      <c r="O1395" t="s">
        <v>36</v>
      </c>
      <c r="P1395">
        <v>53680</v>
      </c>
      <c r="Q1395" t="s">
        <v>83</v>
      </c>
      <c r="R1395">
        <v>14</v>
      </c>
      <c r="S1395">
        <v>8</v>
      </c>
      <c r="T1395">
        <v>1</v>
      </c>
      <c r="U1395">
        <v>9</v>
      </c>
      <c r="V1395">
        <v>2</v>
      </c>
      <c r="W1395">
        <v>3</v>
      </c>
      <c r="X1395">
        <v>1</v>
      </c>
      <c r="Y1395">
        <v>2</v>
      </c>
    </row>
    <row r="1396" spans="1:25" x14ac:dyDescent="0.25">
      <c r="A1396">
        <v>41</v>
      </c>
      <c r="B1396" t="str" cm="1">
        <f t="array" ref="B1396">_xlfn.IFS(
    AND(A1396 &gt;= 18, A1396 &lt;= 25), "18-25",
    AND(A1396 &gt;= 26, A1396 &lt;= 35), "26-35",
    AND(A1396 &gt;= 36, A1396 &lt;= 45), "36-45",
    AND(A1396 &gt;= 46, A1396 &lt;= 55), "46-55",
    AND(A1396 &gt;= 56, A1396 &lt;= 60), "56-60"
)</f>
        <v>36-45</v>
      </c>
      <c r="C1396" t="s">
        <v>32</v>
      </c>
      <c r="D1396" t="s">
        <v>81</v>
      </c>
      <c r="E1396" t="s">
        <v>78</v>
      </c>
      <c r="F1396">
        <v>18</v>
      </c>
      <c r="G1396" t="str" cm="1">
        <f t="array" ref="G1396">_xlfn.IFS(
AND(F1396&gt;=1,F1396&lt;=7),"Near",
AND(F1396&gt;=8,F1396&lt;=14),"Moderate",
AND(F1396&gt;=15,F1396&lt;=21),"Far",
AND(F1396&gt;=22,F1396&lt;=29),"Very Far"
)</f>
        <v>Far</v>
      </c>
      <c r="H1396">
        <v>4</v>
      </c>
      <c r="I1396" t="s">
        <v>27</v>
      </c>
      <c r="J1396">
        <v>1</v>
      </c>
      <c r="K1396">
        <v>1395</v>
      </c>
      <c r="L1396" t="s">
        <v>38</v>
      </c>
      <c r="M1396">
        <v>5</v>
      </c>
      <c r="N1396" t="s">
        <v>44</v>
      </c>
      <c r="O1396" t="s">
        <v>36</v>
      </c>
      <c r="P1396">
        <v>53470</v>
      </c>
      <c r="Q1396" t="s">
        <v>83</v>
      </c>
      <c r="R1396">
        <v>24</v>
      </c>
      <c r="S1396">
        <v>8</v>
      </c>
      <c r="T1396">
        <v>1</v>
      </c>
      <c r="U1396">
        <v>4</v>
      </c>
      <c r="V1396">
        <v>1</v>
      </c>
      <c r="W1396">
        <v>4</v>
      </c>
      <c r="X1396">
        <v>0</v>
      </c>
      <c r="Y1396">
        <v>2</v>
      </c>
    </row>
    <row r="1397" spans="1:25" x14ac:dyDescent="0.25">
      <c r="A1397">
        <v>50</v>
      </c>
      <c r="B1397" t="str" cm="1">
        <f t="array" ref="B1397">_xlfn.IFS(
    AND(A1397 &gt;= 18, A1397 &lt;= 25), "18-25",
    AND(A1397 &gt;= 26, A1397 &lt;= 35), "26-35",
    AND(A1397 &gt;= 36, A1397 &lt;= 45), "36-45",
    AND(A1397 &gt;= 46, A1397 &lt;= 55), "46-55",
    AND(A1397 &gt;= 56, A1397 &lt;= 60), "56-60"
)</f>
        <v>46-55</v>
      </c>
      <c r="C1397" t="s">
        <v>24</v>
      </c>
      <c r="D1397" t="s">
        <v>81</v>
      </c>
      <c r="E1397" t="s">
        <v>26</v>
      </c>
      <c r="F1397">
        <v>19</v>
      </c>
      <c r="G1397" t="str" cm="1">
        <f t="array" ref="G1397">_xlfn.IFS(
AND(F1397&gt;=1,F1397&lt;=7),"Near",
AND(F1397&gt;=8,F1397&lt;=14),"Moderate",
AND(F1397&gt;=15,F1397&lt;=21),"Far",
AND(F1397&gt;=22,F1397&lt;=29),"Very Far"
)</f>
        <v>Far</v>
      </c>
      <c r="H1397">
        <v>4</v>
      </c>
      <c r="I1397" t="s">
        <v>50</v>
      </c>
      <c r="J1397">
        <v>1</v>
      </c>
      <c r="K1397">
        <v>1396</v>
      </c>
      <c r="L1397" t="s">
        <v>38</v>
      </c>
      <c r="M1397">
        <v>3</v>
      </c>
      <c r="N1397" t="s">
        <v>39</v>
      </c>
      <c r="O1397" t="s">
        <v>30</v>
      </c>
      <c r="P1397">
        <v>31950</v>
      </c>
      <c r="Q1397" t="s">
        <v>84</v>
      </c>
      <c r="R1397">
        <v>11</v>
      </c>
      <c r="S1397">
        <v>8</v>
      </c>
      <c r="T1397">
        <v>0</v>
      </c>
      <c r="U1397">
        <v>5</v>
      </c>
      <c r="V1397">
        <v>4</v>
      </c>
      <c r="W1397">
        <v>3</v>
      </c>
      <c r="X1397">
        <v>0</v>
      </c>
      <c r="Y1397">
        <v>2</v>
      </c>
    </row>
    <row r="1398" spans="1:25" x14ac:dyDescent="0.25">
      <c r="A1398">
        <v>53</v>
      </c>
      <c r="B1398" t="str" cm="1">
        <f t="array" ref="B1398">_xlfn.IFS(
    AND(A1398 &gt;= 18, A1398 &lt;= 25), "18-25",
    AND(A1398 &gt;= 26, A1398 &lt;= 35), "26-35",
    AND(A1398 &gt;= 36, A1398 &lt;= 45), "36-45",
    AND(A1398 &gt;= 46, A1398 &lt;= 55), "46-55",
    AND(A1398 &gt;= 56, A1398 &lt;= 60), "56-60"
)</f>
        <v>46-55</v>
      </c>
      <c r="C1398" t="s">
        <v>24</v>
      </c>
      <c r="D1398" t="s">
        <v>81</v>
      </c>
      <c r="E1398" t="s">
        <v>26</v>
      </c>
      <c r="F1398">
        <v>1</v>
      </c>
      <c r="G1398" t="str" cm="1">
        <f t="array" ref="G1398">_xlfn.IFS(
AND(F1398&gt;=1,F1398&lt;=7),"Near",
AND(F1398&gt;=8,F1398&lt;=14),"Moderate",
AND(F1398&gt;=15,F1398&lt;=21),"Far",
AND(F1398&gt;=22,F1398&lt;=29),"Very Far"
)</f>
        <v>Near</v>
      </c>
      <c r="H1398">
        <v>2</v>
      </c>
      <c r="I1398" t="s">
        <v>27</v>
      </c>
      <c r="J1398">
        <v>1</v>
      </c>
      <c r="K1398">
        <v>1397</v>
      </c>
      <c r="L1398" t="s">
        <v>38</v>
      </c>
      <c r="M1398">
        <v>1</v>
      </c>
      <c r="N1398" t="s">
        <v>48</v>
      </c>
      <c r="O1398" t="s">
        <v>45</v>
      </c>
      <c r="P1398">
        <v>39890</v>
      </c>
      <c r="Q1398" t="s">
        <v>82</v>
      </c>
      <c r="R1398">
        <v>13</v>
      </c>
      <c r="S1398">
        <v>8</v>
      </c>
      <c r="T1398">
        <v>0</v>
      </c>
      <c r="U1398">
        <v>5</v>
      </c>
      <c r="V1398">
        <v>2</v>
      </c>
      <c r="W1398">
        <v>4</v>
      </c>
      <c r="X1398">
        <v>1</v>
      </c>
      <c r="Y1398">
        <v>3</v>
      </c>
    </row>
    <row r="1399" spans="1:25" x14ac:dyDescent="0.25">
      <c r="A1399">
        <v>33</v>
      </c>
      <c r="B1399" t="str" cm="1">
        <f t="array" ref="B1399">_xlfn.IFS(
    AND(A1399 &gt;= 18, A1399 &lt;= 25), "18-25",
    AND(A1399 &gt;= 26, A1399 &lt;= 35), "26-35",
    AND(A1399 &gt;= 36, A1399 &lt;= 45), "36-45",
    AND(A1399 &gt;= 46, A1399 &lt;= 55), "46-55",
    AND(A1399 &gt;= 56, A1399 &lt;= 60), "56-60"
)</f>
        <v>26-35</v>
      </c>
      <c r="C1399" t="s">
        <v>24</v>
      </c>
      <c r="D1399" t="s">
        <v>81</v>
      </c>
      <c r="E1399" t="s">
        <v>78</v>
      </c>
      <c r="F1399">
        <v>4</v>
      </c>
      <c r="G1399" t="str" cm="1">
        <f t="array" ref="G1399">_xlfn.IFS(
AND(F1399&gt;=1,F1399&lt;=7),"Near",
AND(F1399&gt;=8,F1399&lt;=14),"Moderate",
AND(F1399&gt;=15,F1399&lt;=21),"Far",
AND(F1399&gt;=22,F1399&lt;=29),"Very Far"
)</f>
        <v>Near</v>
      </c>
      <c r="H1399">
        <v>3</v>
      </c>
      <c r="I1399" t="s">
        <v>27</v>
      </c>
      <c r="J1399">
        <v>1</v>
      </c>
      <c r="K1399">
        <v>1398</v>
      </c>
      <c r="L1399" t="s">
        <v>38</v>
      </c>
      <c r="M1399">
        <v>1</v>
      </c>
      <c r="N1399" t="s">
        <v>41</v>
      </c>
      <c r="O1399" t="s">
        <v>30</v>
      </c>
      <c r="P1399">
        <v>33060</v>
      </c>
      <c r="Q1399" t="s">
        <v>83</v>
      </c>
      <c r="R1399">
        <v>11</v>
      </c>
      <c r="S1399">
        <v>8</v>
      </c>
      <c r="T1399">
        <v>3</v>
      </c>
      <c r="U1399">
        <v>8</v>
      </c>
      <c r="V1399">
        <v>6</v>
      </c>
      <c r="W1399">
        <v>8</v>
      </c>
      <c r="X1399">
        <v>1</v>
      </c>
      <c r="Y1399">
        <v>6</v>
      </c>
    </row>
    <row r="1400" spans="1:25" x14ac:dyDescent="0.25">
      <c r="A1400">
        <v>40</v>
      </c>
      <c r="B1400" t="str" cm="1">
        <f t="array" ref="B1400">_xlfn.IFS(
    AND(A1400 &gt;= 18, A1400 &lt;= 25), "18-25",
    AND(A1400 &gt;= 26, A1400 &lt;= 35), "26-35",
    AND(A1400 &gt;= 36, A1400 &lt;= 45), "36-45",
    AND(A1400 &gt;= 46, A1400 &lt;= 55), "46-55",
    AND(A1400 &gt;= 56, A1400 &lt;= 60), "56-60"
)</f>
        <v>36-45</v>
      </c>
      <c r="C1400" t="s">
        <v>24</v>
      </c>
      <c r="D1400" t="s">
        <v>81</v>
      </c>
      <c r="E1400" t="s">
        <v>78</v>
      </c>
      <c r="F1400">
        <v>11</v>
      </c>
      <c r="G1400" t="str" cm="1">
        <f t="array" ref="G1400">_xlfn.IFS(
AND(F1400&gt;=1,F1400&lt;=7),"Near",
AND(F1400&gt;=8,F1400&lt;=14),"Moderate",
AND(F1400&gt;=15,F1400&lt;=21),"Far",
AND(F1400&gt;=22,F1400&lt;=29),"Very Far"
)</f>
        <v>Moderate</v>
      </c>
      <c r="H1400">
        <v>3</v>
      </c>
      <c r="I1400" t="s">
        <v>27</v>
      </c>
      <c r="J1400">
        <v>1</v>
      </c>
      <c r="K1400">
        <v>1399</v>
      </c>
      <c r="L1400" t="s">
        <v>28</v>
      </c>
      <c r="M1400">
        <v>2</v>
      </c>
      <c r="N1400" t="s">
        <v>39</v>
      </c>
      <c r="O1400" t="s">
        <v>30</v>
      </c>
      <c r="P1400">
        <v>70050</v>
      </c>
      <c r="Q1400" t="s">
        <v>84</v>
      </c>
      <c r="R1400">
        <v>20</v>
      </c>
      <c r="S1400">
        <v>8</v>
      </c>
      <c r="T1400">
        <v>2</v>
      </c>
      <c r="U1400">
        <v>21</v>
      </c>
      <c r="V1400">
        <v>2</v>
      </c>
      <c r="W1400">
        <v>20</v>
      </c>
      <c r="X1400">
        <v>9</v>
      </c>
      <c r="Y1400">
        <v>9</v>
      </c>
    </row>
    <row r="1401" spans="1:25" x14ac:dyDescent="0.25">
      <c r="A1401">
        <v>55</v>
      </c>
      <c r="B1401" t="str" cm="1">
        <f t="array" ref="B1401">_xlfn.IFS(
    AND(A1401 &gt;= 18, A1401 &lt;= 25), "18-25",
    AND(A1401 &gt;= 26, A1401 &lt;= 35), "26-35",
    AND(A1401 &gt;= 36, A1401 &lt;= 45), "36-45",
    AND(A1401 &gt;= 46, A1401 &lt;= 55), "46-55",
    AND(A1401 &gt;= 56, A1401 &lt;= 60), "56-60"
)</f>
        <v>46-55</v>
      </c>
      <c r="C1401" t="s">
        <v>24</v>
      </c>
      <c r="D1401" t="s">
        <v>81</v>
      </c>
      <c r="E1401" t="s">
        <v>78</v>
      </c>
      <c r="F1401">
        <v>6</v>
      </c>
      <c r="G1401" t="str" cm="1">
        <f t="array" ref="G1401">_xlfn.IFS(
AND(F1401&gt;=1,F1401&lt;=7),"Near",
AND(F1401&gt;=8,F1401&lt;=14),"Moderate",
AND(F1401&gt;=15,F1401&lt;=21),"Far",
AND(F1401&gt;=22,F1401&lt;=29),"Very Far"
)</f>
        <v>Near</v>
      </c>
      <c r="H1401">
        <v>1</v>
      </c>
      <c r="I1401" t="s">
        <v>27</v>
      </c>
      <c r="J1401">
        <v>1</v>
      </c>
      <c r="K1401">
        <v>1400</v>
      </c>
      <c r="L1401" t="s">
        <v>28</v>
      </c>
      <c r="M1401">
        <v>2</v>
      </c>
      <c r="N1401" t="s">
        <v>44</v>
      </c>
      <c r="O1401" t="s">
        <v>36</v>
      </c>
      <c r="P1401">
        <v>26550</v>
      </c>
      <c r="Q1401" t="s">
        <v>83</v>
      </c>
      <c r="R1401">
        <v>17</v>
      </c>
      <c r="S1401">
        <v>8</v>
      </c>
      <c r="T1401">
        <v>0</v>
      </c>
      <c r="U1401">
        <v>36</v>
      </c>
      <c r="V1401">
        <v>0</v>
      </c>
      <c r="W1401">
        <v>24</v>
      </c>
      <c r="X1401">
        <v>2</v>
      </c>
      <c r="Y1401">
        <v>15</v>
      </c>
    </row>
    <row r="1402" spans="1:25" x14ac:dyDescent="0.25">
      <c r="A1402">
        <v>34</v>
      </c>
      <c r="B1402" t="str" cm="1">
        <f t="array" ref="B1402">_xlfn.IFS(
    AND(A1402 &gt;= 18, A1402 &lt;= 25), "18-25",
    AND(A1402 &gt;= 26, A1402 &lt;= 35), "26-35",
    AND(A1402 &gt;= 36, A1402 &lt;= 45), "36-45",
    AND(A1402 &gt;= 46, A1402 &lt;= 55), "46-55",
    AND(A1402 &gt;= 56, A1402 &lt;= 60), "56-60"
)</f>
        <v>26-35</v>
      </c>
      <c r="C1402" t="s">
        <v>24</v>
      </c>
      <c r="D1402" t="s">
        <v>80</v>
      </c>
      <c r="E1402" t="s">
        <v>79</v>
      </c>
      <c r="F1402">
        <v>7</v>
      </c>
      <c r="G1402" t="str" cm="1">
        <f t="array" ref="G1402">_xlfn.IFS(
AND(F1402&gt;=1,F1402&lt;=7),"Near",
AND(F1402&gt;=8,F1402&lt;=14),"Moderate",
AND(F1402&gt;=15,F1402&lt;=21),"Far",
AND(F1402&gt;=22,F1402&lt;=29),"Very Far"
)</f>
        <v>Near</v>
      </c>
      <c r="H1402">
        <v>4</v>
      </c>
      <c r="I1402" t="s">
        <v>37</v>
      </c>
      <c r="J1402">
        <v>1</v>
      </c>
      <c r="K1402">
        <v>1401</v>
      </c>
      <c r="L1402" t="s">
        <v>28</v>
      </c>
      <c r="M1402">
        <v>1</v>
      </c>
      <c r="N1402" t="s">
        <v>35</v>
      </c>
      <c r="O1402" t="s">
        <v>30</v>
      </c>
      <c r="P1402">
        <v>13930</v>
      </c>
      <c r="Q1402" t="s">
        <v>84</v>
      </c>
      <c r="R1402">
        <v>11</v>
      </c>
      <c r="S1402">
        <v>8</v>
      </c>
      <c r="T1402">
        <v>2</v>
      </c>
      <c r="U1402">
        <v>10</v>
      </c>
      <c r="V1402">
        <v>4</v>
      </c>
      <c r="W1402">
        <v>10</v>
      </c>
      <c r="X1402">
        <v>1</v>
      </c>
      <c r="Y1402">
        <v>9</v>
      </c>
    </row>
    <row r="1403" spans="1:25" x14ac:dyDescent="0.25">
      <c r="A1403">
        <v>51</v>
      </c>
      <c r="B1403" t="str" cm="1">
        <f t="array" ref="B1403">_xlfn.IFS(
    AND(A1403 &gt;= 18, A1403 &lt;= 25), "18-25",
    AND(A1403 &gt;= 26, A1403 &lt;= 35), "26-35",
    AND(A1403 &gt;= 36, A1403 &lt;= 45), "36-45",
    AND(A1403 &gt;= 46, A1403 &lt;= 55), "46-55",
    AND(A1403 &gt;= 56, A1403 &lt;= 60), "56-60"
)</f>
        <v>46-55</v>
      </c>
      <c r="C1403" t="s">
        <v>24</v>
      </c>
      <c r="D1403" t="s">
        <v>81</v>
      </c>
      <c r="E1403" t="s">
        <v>79</v>
      </c>
      <c r="F1403">
        <v>4</v>
      </c>
      <c r="G1403" t="str" cm="1">
        <f t="array" ref="G1403">_xlfn.IFS(
AND(F1403&gt;=1,F1403&lt;=7),"Near",
AND(F1403&gt;=8,F1403&lt;=14),"Moderate",
AND(F1403&gt;=15,F1403&lt;=21),"Far",
AND(F1403&gt;=22,F1403&lt;=29),"Very Far"
)</f>
        <v>Near</v>
      </c>
      <c r="H1403">
        <v>2</v>
      </c>
      <c r="I1403" t="s">
        <v>41</v>
      </c>
      <c r="J1403">
        <v>1</v>
      </c>
      <c r="K1403">
        <v>1402</v>
      </c>
      <c r="L1403" t="s">
        <v>38</v>
      </c>
      <c r="M1403">
        <v>2</v>
      </c>
      <c r="N1403" t="s">
        <v>47</v>
      </c>
      <c r="O1403" t="s">
        <v>36</v>
      </c>
      <c r="P1403">
        <v>25700</v>
      </c>
      <c r="Q1403" t="s">
        <v>83</v>
      </c>
      <c r="R1403">
        <v>18</v>
      </c>
      <c r="S1403">
        <v>8</v>
      </c>
      <c r="T1403">
        <v>0</v>
      </c>
      <c r="U1403">
        <v>21</v>
      </c>
      <c r="V1403">
        <v>2</v>
      </c>
      <c r="W1403">
        <v>7</v>
      </c>
      <c r="X1403">
        <v>1</v>
      </c>
      <c r="Y1403">
        <v>0</v>
      </c>
    </row>
    <row r="1404" spans="1:25" x14ac:dyDescent="0.25">
      <c r="A1404">
        <v>52</v>
      </c>
      <c r="B1404" t="str" cm="1">
        <f t="array" ref="B1404">_xlfn.IFS(
    AND(A1404 &gt;= 18, A1404 &lt;= 25), "18-25",
    AND(A1404 &gt;= 26, A1404 &lt;= 35), "26-35",
    AND(A1404 &gt;= 36, A1404 &lt;= 45), "36-45",
    AND(A1404 &gt;= 46, A1404 &lt;= 55), "46-55",
    AND(A1404 &gt;= 56, A1404 &lt;= 60), "56-60"
)</f>
        <v>46-55</v>
      </c>
      <c r="C1404" t="s">
        <v>24</v>
      </c>
      <c r="D1404" t="s">
        <v>81</v>
      </c>
      <c r="E1404" t="s">
        <v>78</v>
      </c>
      <c r="F1404">
        <v>2</v>
      </c>
      <c r="G1404" t="str" cm="1">
        <f t="array" ref="G1404">_xlfn.IFS(
AND(F1404&gt;=1,F1404&lt;=7),"Near",
AND(F1404&gt;=8,F1404&lt;=14),"Moderate",
AND(F1404&gt;=15,F1404&lt;=21),"Far",
AND(F1404&gt;=22,F1404&lt;=29),"Very Far"
)</f>
        <v>Near</v>
      </c>
      <c r="H1404">
        <v>4</v>
      </c>
      <c r="I1404" t="s">
        <v>42</v>
      </c>
      <c r="J1404">
        <v>1</v>
      </c>
      <c r="K1404">
        <v>1403</v>
      </c>
      <c r="L1404" t="s">
        <v>28</v>
      </c>
      <c r="M1404">
        <v>2</v>
      </c>
      <c r="N1404" t="s">
        <v>47</v>
      </c>
      <c r="O1404" t="s">
        <v>30</v>
      </c>
      <c r="P1404">
        <v>35370</v>
      </c>
      <c r="Q1404" t="s">
        <v>84</v>
      </c>
      <c r="R1404">
        <v>11</v>
      </c>
      <c r="S1404">
        <v>8</v>
      </c>
      <c r="T1404">
        <v>1</v>
      </c>
      <c r="U1404">
        <v>34</v>
      </c>
      <c r="V1404">
        <v>3</v>
      </c>
      <c r="W1404">
        <v>33</v>
      </c>
      <c r="X1404">
        <v>11</v>
      </c>
      <c r="Y1404">
        <v>9</v>
      </c>
    </row>
    <row r="1405" spans="1:25" x14ac:dyDescent="0.25">
      <c r="A1405">
        <v>27</v>
      </c>
      <c r="B1405" t="str" cm="1">
        <f t="array" ref="B1405">_xlfn.IFS(
    AND(A1405 &gt;= 18, A1405 &lt;= 25), "18-25",
    AND(A1405 &gt;= 26, A1405 &lt;= 35), "26-35",
    AND(A1405 &gt;= 36, A1405 &lt;= 45), "36-45",
    AND(A1405 &gt;= 46, A1405 &lt;= 55), "46-55",
    AND(A1405 &gt;= 56, A1405 &lt;= 60), "56-60"
)</f>
        <v>26-35</v>
      </c>
      <c r="C1405" t="s">
        <v>24</v>
      </c>
      <c r="D1405" t="s">
        <v>81</v>
      </c>
      <c r="E1405" t="s">
        <v>26</v>
      </c>
      <c r="F1405">
        <v>15</v>
      </c>
      <c r="G1405" t="str" cm="1">
        <f t="array" ref="G1405">_xlfn.IFS(
AND(F1405&gt;=1,F1405&lt;=7),"Near",
AND(F1405&gt;=8,F1405&lt;=14),"Moderate",
AND(F1405&gt;=15,F1405&lt;=21),"Far",
AND(F1405&gt;=22,F1405&lt;=29),"Very Far"
)</f>
        <v>Far</v>
      </c>
      <c r="H1405">
        <v>3</v>
      </c>
      <c r="I1405" t="s">
        <v>50</v>
      </c>
      <c r="J1405">
        <v>1</v>
      </c>
      <c r="K1405">
        <v>1404</v>
      </c>
      <c r="L1405" t="s">
        <v>38</v>
      </c>
      <c r="M1405">
        <v>1</v>
      </c>
      <c r="N1405" t="s">
        <v>35</v>
      </c>
      <c r="O1405" t="s">
        <v>36</v>
      </c>
      <c r="P1405">
        <v>39860</v>
      </c>
      <c r="Q1405" t="s">
        <v>83</v>
      </c>
      <c r="R1405">
        <v>12</v>
      </c>
      <c r="S1405">
        <v>8</v>
      </c>
      <c r="T1405">
        <v>2</v>
      </c>
      <c r="U1405">
        <v>7</v>
      </c>
      <c r="V1405">
        <v>3</v>
      </c>
      <c r="W1405">
        <v>7</v>
      </c>
      <c r="X1405">
        <v>0</v>
      </c>
      <c r="Y1405">
        <v>3</v>
      </c>
    </row>
    <row r="1406" spans="1:25" x14ac:dyDescent="0.25">
      <c r="A1406">
        <v>35</v>
      </c>
      <c r="B1406" t="str" cm="1">
        <f t="array" ref="B1406">_xlfn.IFS(
    AND(A1406 &gt;= 18, A1406 &lt;= 25), "18-25",
    AND(A1406 &gt;= 26, A1406 &lt;= 35), "26-35",
    AND(A1406 &gt;= 36, A1406 &lt;= 45), "36-45",
    AND(A1406 &gt;= 46, A1406 &lt;= 55), "46-55",
    AND(A1406 &gt;= 56, A1406 &lt;= 60), "56-60"
)</f>
        <v>26-35</v>
      </c>
      <c r="C1406" t="s">
        <v>32</v>
      </c>
      <c r="D1406" t="s">
        <v>81</v>
      </c>
      <c r="E1406" t="s">
        <v>78</v>
      </c>
      <c r="F1406">
        <v>2</v>
      </c>
      <c r="G1406" t="str" cm="1">
        <f t="array" ref="G1406">_xlfn.IFS(
AND(F1406&gt;=1,F1406&lt;=7),"Near",
AND(F1406&gt;=8,F1406&lt;=14),"Moderate",
AND(F1406&gt;=15,F1406&lt;=21),"Far",
AND(F1406&gt;=22,F1406&lt;=29),"Very Far"
)</f>
        <v>Near</v>
      </c>
      <c r="H1406">
        <v>4</v>
      </c>
      <c r="I1406" t="s">
        <v>27</v>
      </c>
      <c r="J1406">
        <v>1</v>
      </c>
      <c r="K1406">
        <v>1405</v>
      </c>
      <c r="L1406" t="s">
        <v>28</v>
      </c>
      <c r="M1406">
        <v>2</v>
      </c>
      <c r="N1406" t="s">
        <v>43</v>
      </c>
      <c r="O1406" t="s">
        <v>30</v>
      </c>
      <c r="P1406">
        <v>108830</v>
      </c>
      <c r="Q1406" t="s">
        <v>84</v>
      </c>
      <c r="R1406">
        <v>12</v>
      </c>
      <c r="S1406">
        <v>8</v>
      </c>
      <c r="T1406">
        <v>0</v>
      </c>
      <c r="U1406">
        <v>8</v>
      </c>
      <c r="V1406">
        <v>3</v>
      </c>
      <c r="W1406">
        <v>1</v>
      </c>
      <c r="X1406">
        <v>0</v>
      </c>
      <c r="Y1406">
        <v>1</v>
      </c>
    </row>
    <row r="1407" spans="1:25" x14ac:dyDescent="0.25">
      <c r="A1407">
        <v>43</v>
      </c>
      <c r="B1407" t="str" cm="1">
        <f t="array" ref="B1407">_xlfn.IFS(
    AND(A1407 &gt;= 18, A1407 &lt;= 25), "18-25",
    AND(A1407 &gt;= 26, A1407 &lt;= 35), "26-35",
    AND(A1407 &gt;= 36, A1407 &lt;= 45), "36-45",
    AND(A1407 &gt;= 46, A1407 &lt;= 55), "46-55",
    AND(A1407 &gt;= 56, A1407 &lt;= 60), "56-60"
)</f>
        <v>36-45</v>
      </c>
      <c r="C1407" t="s">
        <v>24</v>
      </c>
      <c r="D1407" t="s">
        <v>40</v>
      </c>
      <c r="E1407" t="s">
        <v>78</v>
      </c>
      <c r="F1407">
        <v>6</v>
      </c>
      <c r="G1407" t="str" cm="1">
        <f t="array" ref="G1407">_xlfn.IFS(
AND(F1407&gt;=1,F1407&lt;=7),"Near",
AND(F1407&gt;=8,F1407&lt;=14),"Moderate",
AND(F1407&gt;=15,F1407&lt;=21),"Far",
AND(F1407&gt;=22,F1407&lt;=29),"Very Far"
)</f>
        <v>Near</v>
      </c>
      <c r="H1407">
        <v>2</v>
      </c>
      <c r="I1407" t="s">
        <v>42</v>
      </c>
      <c r="J1407">
        <v>1</v>
      </c>
      <c r="K1407">
        <v>1406</v>
      </c>
      <c r="L1407" t="s">
        <v>38</v>
      </c>
      <c r="M1407">
        <v>1</v>
      </c>
      <c r="N1407" t="s">
        <v>29</v>
      </c>
      <c r="O1407" t="s">
        <v>45</v>
      </c>
      <c r="P1407">
        <v>20280</v>
      </c>
      <c r="Q1407" t="s">
        <v>85</v>
      </c>
      <c r="R1407">
        <v>20</v>
      </c>
      <c r="S1407">
        <v>8</v>
      </c>
      <c r="T1407">
        <v>1</v>
      </c>
      <c r="U1407">
        <v>7</v>
      </c>
      <c r="V1407">
        <v>2</v>
      </c>
      <c r="W1407">
        <v>5</v>
      </c>
      <c r="X1407">
        <v>2</v>
      </c>
      <c r="Y1407">
        <v>2</v>
      </c>
    </row>
    <row r="1408" spans="1:25" x14ac:dyDescent="0.25">
      <c r="A1408">
        <v>45</v>
      </c>
      <c r="B1408" t="str" cm="1">
        <f t="array" ref="B1408">_xlfn.IFS(
    AND(A1408 &gt;= 18, A1408 &lt;= 25), "18-25",
    AND(A1408 &gt;= 26, A1408 &lt;= 35), "26-35",
    AND(A1408 &gt;= 36, A1408 &lt;= 45), "36-45",
    AND(A1408 &gt;= 46, A1408 &lt;= 55), "46-55",
    AND(A1408 &gt;= 56, A1408 &lt;= 60), "56-60"
)</f>
        <v>36-45</v>
      </c>
      <c r="C1408" t="s">
        <v>24</v>
      </c>
      <c r="D1408" t="s">
        <v>40</v>
      </c>
      <c r="E1408" t="s">
        <v>78</v>
      </c>
      <c r="F1408">
        <v>9</v>
      </c>
      <c r="G1408" t="str" cm="1">
        <f t="array" ref="G1408">_xlfn.IFS(
AND(F1408&gt;=1,F1408&lt;=7),"Near",
AND(F1408&gt;=8,F1408&lt;=14),"Moderate",
AND(F1408&gt;=15,F1408&lt;=21),"Far",
AND(F1408&gt;=22,F1408&lt;=29),"Very Far"
)</f>
        <v>Moderate</v>
      </c>
      <c r="H1408">
        <v>2</v>
      </c>
      <c r="I1408" t="s">
        <v>42</v>
      </c>
      <c r="J1408">
        <v>1</v>
      </c>
      <c r="K1408">
        <v>1407</v>
      </c>
      <c r="L1408" t="s">
        <v>28</v>
      </c>
      <c r="M1408">
        <v>1</v>
      </c>
      <c r="N1408" t="s">
        <v>39</v>
      </c>
      <c r="O1408" t="s">
        <v>30</v>
      </c>
      <c r="P1408">
        <v>95250</v>
      </c>
      <c r="Q1408" t="s">
        <v>85</v>
      </c>
      <c r="R1408">
        <v>19</v>
      </c>
      <c r="S1408">
        <v>8</v>
      </c>
      <c r="T1408">
        <v>0</v>
      </c>
      <c r="U1408">
        <v>22</v>
      </c>
      <c r="V1408">
        <v>3</v>
      </c>
      <c r="W1408">
        <v>20</v>
      </c>
      <c r="X1408">
        <v>11</v>
      </c>
      <c r="Y1408">
        <v>8</v>
      </c>
    </row>
    <row r="1409" spans="1:25" x14ac:dyDescent="0.25">
      <c r="A1409">
        <v>37</v>
      </c>
      <c r="B1409" t="str" cm="1">
        <f t="array" ref="B1409">_xlfn.IFS(
    AND(A1409 &gt;= 18, A1409 &lt;= 25), "18-25",
    AND(A1409 &gt;= 26, A1409 &lt;= 35), "26-35",
    AND(A1409 &gt;= 36, A1409 &lt;= 45), "36-45",
    AND(A1409 &gt;= 46, A1409 &lt;= 55), "46-55",
    AND(A1409 &gt;= 56, A1409 &lt;= 60), "56-60"
)</f>
        <v>36-45</v>
      </c>
      <c r="C1409" t="s">
        <v>24</v>
      </c>
      <c r="D1409" t="s">
        <v>81</v>
      </c>
      <c r="E1409" t="s">
        <v>78</v>
      </c>
      <c r="F1409">
        <v>7</v>
      </c>
      <c r="G1409" t="str" cm="1">
        <f t="array" ref="G1409">_xlfn.IFS(
AND(F1409&gt;=1,F1409&lt;=7),"Near",
AND(F1409&gt;=8,F1409&lt;=14),"Moderate",
AND(F1409&gt;=15,F1409&lt;=21),"Far",
AND(F1409&gt;=22,F1409&lt;=29),"Very Far"
)</f>
        <v>Near</v>
      </c>
      <c r="H1409">
        <v>3</v>
      </c>
      <c r="I1409" t="s">
        <v>27</v>
      </c>
      <c r="J1409">
        <v>1</v>
      </c>
      <c r="K1409">
        <v>1408</v>
      </c>
      <c r="L1409" t="s">
        <v>28</v>
      </c>
      <c r="M1409">
        <v>1</v>
      </c>
      <c r="N1409" t="s">
        <v>35</v>
      </c>
      <c r="O1409" t="s">
        <v>30</v>
      </c>
      <c r="P1409">
        <v>29290</v>
      </c>
      <c r="Q1409" t="s">
        <v>82</v>
      </c>
      <c r="R1409">
        <v>12</v>
      </c>
      <c r="S1409">
        <v>8</v>
      </c>
      <c r="T1409">
        <v>0</v>
      </c>
      <c r="U1409">
        <v>8</v>
      </c>
      <c r="V1409">
        <v>2</v>
      </c>
      <c r="W1409">
        <v>8</v>
      </c>
      <c r="X1409">
        <v>1</v>
      </c>
      <c r="Y1409">
        <v>7</v>
      </c>
    </row>
    <row r="1410" spans="1:25" x14ac:dyDescent="0.25">
      <c r="A1410">
        <v>35</v>
      </c>
      <c r="B1410" t="str" cm="1">
        <f t="array" ref="B1410">_xlfn.IFS(
    AND(A1410 &gt;= 18, A1410 &lt;= 25), "18-25",
    AND(A1410 &gt;= 26, A1410 &lt;= 35), "26-35",
    AND(A1410 &gt;= 36, A1410 &lt;= 45), "36-45",
    AND(A1410 &gt;= 46, A1410 &lt;= 55), "46-55",
    AND(A1410 &gt;= 56, A1410 &lt;= 60), "56-60"
)</f>
        <v>26-35</v>
      </c>
      <c r="C1410" t="s">
        <v>24</v>
      </c>
      <c r="D1410" t="s">
        <v>80</v>
      </c>
      <c r="E1410" t="s">
        <v>78</v>
      </c>
      <c r="F1410">
        <v>1</v>
      </c>
      <c r="G1410" t="str" cm="1">
        <f t="array" ref="G1410">_xlfn.IFS(
AND(F1410&gt;=1,F1410&lt;=7),"Near",
AND(F1410&gt;=8,F1410&lt;=14),"Moderate",
AND(F1410&gt;=15,F1410&lt;=21),"Far",
AND(F1410&gt;=22,F1410&lt;=29),"Very Far"
)</f>
        <v>Near</v>
      </c>
      <c r="H1410">
        <v>3</v>
      </c>
      <c r="I1410" t="s">
        <v>37</v>
      </c>
      <c r="J1410">
        <v>1</v>
      </c>
      <c r="K1410">
        <v>1409</v>
      </c>
      <c r="L1410" t="s">
        <v>38</v>
      </c>
      <c r="M1410">
        <v>2</v>
      </c>
      <c r="N1410" t="s">
        <v>43</v>
      </c>
      <c r="O1410" t="s">
        <v>36</v>
      </c>
      <c r="P1410">
        <v>22750</v>
      </c>
      <c r="Q1410" t="s">
        <v>83</v>
      </c>
      <c r="R1410">
        <v>13</v>
      </c>
      <c r="S1410">
        <v>8</v>
      </c>
      <c r="T1410">
        <v>0</v>
      </c>
      <c r="U1410">
        <v>10</v>
      </c>
      <c r="V1410">
        <v>2</v>
      </c>
      <c r="W1410">
        <v>6</v>
      </c>
      <c r="X1410">
        <v>1</v>
      </c>
      <c r="Y1410">
        <v>2</v>
      </c>
    </row>
    <row r="1411" spans="1:25" x14ac:dyDescent="0.25">
      <c r="A1411">
        <v>42</v>
      </c>
      <c r="B1411" t="str" cm="1">
        <f t="array" ref="B1411">_xlfn.IFS(
    AND(A1411 &gt;= 18, A1411 &lt;= 25), "18-25",
    AND(A1411 &gt;= 26, A1411 &lt;= 35), "26-35",
    AND(A1411 &gt;= 36, A1411 &lt;= 45), "36-45",
    AND(A1411 &gt;= 46, A1411 &lt;= 55), "46-55",
    AND(A1411 &gt;= 56, A1411 &lt;= 60), "56-60"
)</f>
        <v>36-45</v>
      </c>
      <c r="C1411" t="s">
        <v>24</v>
      </c>
      <c r="D1411" t="s">
        <v>40</v>
      </c>
      <c r="E1411" t="s">
        <v>78</v>
      </c>
      <c r="F1411">
        <v>1</v>
      </c>
      <c r="G1411" t="str" cm="1">
        <f t="array" ref="G1411">_xlfn.IFS(
AND(F1411&gt;=1,F1411&lt;=7),"Near",
AND(F1411&gt;=8,F1411&lt;=14),"Moderate",
AND(F1411&gt;=15,F1411&lt;=21),"Far",
AND(F1411&gt;=22,F1411&lt;=29),"Very Far"
)</f>
        <v>Near</v>
      </c>
      <c r="H1411">
        <v>1</v>
      </c>
      <c r="I1411" t="s">
        <v>51</v>
      </c>
      <c r="J1411">
        <v>1</v>
      </c>
      <c r="K1411">
        <v>1410</v>
      </c>
      <c r="L1411" t="s">
        <v>38</v>
      </c>
      <c r="M1411">
        <v>2</v>
      </c>
      <c r="N1411" t="s">
        <v>39</v>
      </c>
      <c r="O1411" t="s">
        <v>45</v>
      </c>
      <c r="P1411">
        <v>78790</v>
      </c>
      <c r="Q1411" t="s">
        <v>84</v>
      </c>
      <c r="R1411">
        <v>11</v>
      </c>
      <c r="S1411">
        <v>8</v>
      </c>
      <c r="T1411">
        <v>1</v>
      </c>
      <c r="U1411">
        <v>11</v>
      </c>
      <c r="V1411">
        <v>2</v>
      </c>
      <c r="W1411">
        <v>5</v>
      </c>
      <c r="X1411">
        <v>0</v>
      </c>
      <c r="Y1411">
        <v>2</v>
      </c>
    </row>
    <row r="1412" spans="1:25" x14ac:dyDescent="0.25">
      <c r="A1412">
        <v>38</v>
      </c>
      <c r="B1412" t="str" cm="1">
        <f t="array" ref="B1412">_xlfn.IFS(
    AND(A1412 &gt;= 18, A1412 &lt;= 25), "18-25",
    AND(A1412 &gt;= 26, A1412 &lt;= 35), "26-35",
    AND(A1412 &gt;= 36, A1412 &lt;= 45), "36-45",
    AND(A1412 &gt;= 46, A1412 &lt;= 55), "46-55",
    AND(A1412 &gt;= 56, A1412 &lt;= 60), "56-60"
)</f>
        <v>36-45</v>
      </c>
      <c r="C1412" t="s">
        <v>24</v>
      </c>
      <c r="D1412" t="s">
        <v>81</v>
      </c>
      <c r="E1412" t="s">
        <v>26</v>
      </c>
      <c r="F1412">
        <v>8</v>
      </c>
      <c r="G1412" t="str" cm="1">
        <f t="array" ref="G1412">_xlfn.IFS(
AND(F1412&gt;=1,F1412&lt;=7),"Near",
AND(F1412&gt;=8,F1412&lt;=14),"Moderate",
AND(F1412&gt;=15,F1412&lt;=21),"Far",
AND(F1412&gt;=22,F1412&lt;=29),"Very Far"
)</f>
        <v>Moderate</v>
      </c>
      <c r="H1412">
        <v>2</v>
      </c>
      <c r="I1412" t="s">
        <v>50</v>
      </c>
      <c r="J1412">
        <v>1</v>
      </c>
      <c r="K1412">
        <v>1411</v>
      </c>
      <c r="L1412" t="s">
        <v>38</v>
      </c>
      <c r="M1412">
        <v>5</v>
      </c>
      <c r="N1412" t="s">
        <v>35</v>
      </c>
      <c r="O1412" t="s">
        <v>30</v>
      </c>
      <c r="P1412">
        <v>49300</v>
      </c>
      <c r="Q1412" t="s">
        <v>84</v>
      </c>
      <c r="R1412">
        <v>14</v>
      </c>
      <c r="S1412">
        <v>8</v>
      </c>
      <c r="T1412">
        <v>0</v>
      </c>
      <c r="U1412">
        <v>14</v>
      </c>
      <c r="V1412">
        <v>0</v>
      </c>
      <c r="W1412">
        <v>1</v>
      </c>
      <c r="X1412">
        <v>0</v>
      </c>
      <c r="Y1412">
        <v>0</v>
      </c>
    </row>
    <row r="1413" spans="1:25" x14ac:dyDescent="0.25">
      <c r="A1413">
        <v>38</v>
      </c>
      <c r="B1413" t="str" cm="1">
        <f t="array" ref="B1413">_xlfn.IFS(
    AND(A1413 &gt;= 18, A1413 &lt;= 25), "18-25",
    AND(A1413 &gt;= 26, A1413 &lt;= 35), "26-35",
    AND(A1413 &gt;= 36, A1413 &lt;= 45), "36-45",
    AND(A1413 &gt;= 46, A1413 &lt;= 55), "46-55",
    AND(A1413 &gt;= 56, A1413 &lt;= 60), "56-60"
)</f>
        <v>36-45</v>
      </c>
      <c r="C1413" t="s">
        <v>24</v>
      </c>
      <c r="D1413" t="s">
        <v>81</v>
      </c>
      <c r="E1413" t="s">
        <v>79</v>
      </c>
      <c r="F1413">
        <v>25</v>
      </c>
      <c r="G1413" t="str" cm="1">
        <f t="array" ref="G1413">_xlfn.IFS(
AND(F1413&gt;=1,F1413&lt;=7),"Near",
AND(F1413&gt;=8,F1413&lt;=14),"Moderate",
AND(F1413&gt;=15,F1413&lt;=21),"Far",
AND(F1413&gt;=22,F1413&lt;=29),"Very Far"
)</f>
        <v>Very Far</v>
      </c>
      <c r="H1413">
        <v>1</v>
      </c>
      <c r="I1413" t="s">
        <v>41</v>
      </c>
      <c r="J1413">
        <v>1</v>
      </c>
      <c r="K1413">
        <v>1412</v>
      </c>
      <c r="L1413" t="s">
        <v>28</v>
      </c>
      <c r="M1413">
        <v>1</v>
      </c>
      <c r="N1413" t="s">
        <v>46</v>
      </c>
      <c r="O1413" t="s">
        <v>30</v>
      </c>
      <c r="P1413">
        <v>78470</v>
      </c>
      <c r="Q1413" t="s">
        <v>85</v>
      </c>
      <c r="R1413">
        <v>14</v>
      </c>
      <c r="S1413">
        <v>8</v>
      </c>
      <c r="T1413">
        <v>1</v>
      </c>
      <c r="U1413">
        <v>9</v>
      </c>
      <c r="V1413">
        <v>3</v>
      </c>
      <c r="W1413">
        <v>7</v>
      </c>
      <c r="X1413">
        <v>1</v>
      </c>
      <c r="Y1413">
        <v>7</v>
      </c>
    </row>
    <row r="1414" spans="1:25" x14ac:dyDescent="0.25">
      <c r="A1414">
        <v>27</v>
      </c>
      <c r="B1414" t="str" cm="1">
        <f t="array" ref="B1414">_xlfn.IFS(
    AND(A1414 &gt;= 18, A1414 &lt;= 25), "18-25",
    AND(A1414 &gt;= 26, A1414 &lt;= 35), "26-35",
    AND(A1414 &gt;= 36, A1414 &lt;= 45), "36-45",
    AND(A1414 &gt;= 46, A1414 &lt;= 55), "46-55",
    AND(A1414 &gt;= 56, A1414 &lt;= 60), "56-60"
)</f>
        <v>26-35</v>
      </c>
      <c r="C1414" t="s">
        <v>24</v>
      </c>
      <c r="D1414" t="s">
        <v>80</v>
      </c>
      <c r="E1414" t="s">
        <v>78</v>
      </c>
      <c r="F1414">
        <v>13</v>
      </c>
      <c r="G1414" t="str" cm="1">
        <f t="array" ref="G1414">_xlfn.IFS(
AND(F1414&gt;=1,F1414&lt;=7),"Near",
AND(F1414&gt;=8,F1414&lt;=14),"Moderate",
AND(F1414&gt;=15,F1414&lt;=21),"Far",
AND(F1414&gt;=22,F1414&lt;=29),"Very Far"
)</f>
        <v>Moderate</v>
      </c>
      <c r="H1414">
        <v>4</v>
      </c>
      <c r="I1414" t="s">
        <v>42</v>
      </c>
      <c r="J1414">
        <v>1</v>
      </c>
      <c r="K1414">
        <v>1413</v>
      </c>
      <c r="L1414" t="s">
        <v>38</v>
      </c>
      <c r="M1414">
        <v>1</v>
      </c>
      <c r="N1414" t="s">
        <v>48</v>
      </c>
      <c r="O1414" t="s">
        <v>30</v>
      </c>
      <c r="P1414">
        <v>44010</v>
      </c>
      <c r="Q1414" t="s">
        <v>82</v>
      </c>
      <c r="R1414">
        <v>13</v>
      </c>
      <c r="S1414">
        <v>8</v>
      </c>
      <c r="T1414">
        <v>0</v>
      </c>
      <c r="U1414">
        <v>6</v>
      </c>
      <c r="V1414">
        <v>4</v>
      </c>
      <c r="W1414">
        <v>2</v>
      </c>
      <c r="X1414">
        <v>2</v>
      </c>
      <c r="Y1414">
        <v>0</v>
      </c>
    </row>
    <row r="1415" spans="1:25" x14ac:dyDescent="0.25">
      <c r="A1415">
        <v>49</v>
      </c>
      <c r="B1415" t="str" cm="1">
        <f t="array" ref="B1415">_xlfn.IFS(
    AND(A1415 &gt;= 18, A1415 &lt;= 25), "18-25",
    AND(A1415 &gt;= 26, A1415 &lt;= 35), "26-35",
    AND(A1415 &gt;= 36, A1415 &lt;= 45), "36-45",
    AND(A1415 &gt;= 46, A1415 &lt;= 55), "46-55",
    AND(A1415 &gt;= 56, A1415 &lt;= 60), "56-60"
)</f>
        <v>46-55</v>
      </c>
      <c r="C1415" t="s">
        <v>24</v>
      </c>
      <c r="D1415" t="s">
        <v>40</v>
      </c>
      <c r="E1415" t="s">
        <v>78</v>
      </c>
      <c r="F1415">
        <v>23</v>
      </c>
      <c r="G1415" t="str" cm="1">
        <f t="array" ref="G1415">_xlfn.IFS(
AND(F1415&gt;=1,F1415&lt;=7),"Near",
AND(F1415&gt;=8,F1415&lt;=14),"Moderate",
AND(F1415&gt;=15,F1415&lt;=21),"Far",
AND(F1415&gt;=22,F1415&lt;=29),"Very Far"
)</f>
        <v>Very Far</v>
      </c>
      <c r="H1415">
        <v>1</v>
      </c>
      <c r="I1415" t="s">
        <v>37</v>
      </c>
      <c r="J1415">
        <v>1</v>
      </c>
      <c r="K1415">
        <v>1414</v>
      </c>
      <c r="L1415" t="s">
        <v>28</v>
      </c>
      <c r="M1415">
        <v>2</v>
      </c>
      <c r="N1415" t="s">
        <v>39</v>
      </c>
      <c r="O1415" t="s">
        <v>45</v>
      </c>
      <c r="P1415">
        <v>92410</v>
      </c>
      <c r="Q1415" t="s">
        <v>85</v>
      </c>
      <c r="R1415">
        <v>19</v>
      </c>
      <c r="S1415">
        <v>8</v>
      </c>
      <c r="T1415">
        <v>1</v>
      </c>
      <c r="U1415">
        <v>7</v>
      </c>
      <c r="V1415">
        <v>5</v>
      </c>
      <c r="W1415">
        <v>7</v>
      </c>
      <c r="X1415">
        <v>1</v>
      </c>
      <c r="Y1415">
        <v>7</v>
      </c>
    </row>
    <row r="1416" spans="1:25" x14ac:dyDescent="0.25">
      <c r="A1416">
        <v>34</v>
      </c>
      <c r="B1416" t="str" cm="1">
        <f t="array" ref="B1416">_xlfn.IFS(
    AND(A1416 &gt;= 18, A1416 &lt;= 25), "18-25",
    AND(A1416 &gt;= 26, A1416 &lt;= 35), "26-35",
    AND(A1416 &gt;= 36, A1416 &lt;= 45), "36-45",
    AND(A1416 &gt;= 46, A1416 &lt;= 55), "46-55",
    AND(A1416 &gt;= 56, A1416 &lt;= 60), "56-60"
)</f>
        <v>26-35</v>
      </c>
      <c r="C1416" t="s">
        <v>24</v>
      </c>
      <c r="D1416" t="s">
        <v>80</v>
      </c>
      <c r="E1416" t="s">
        <v>78</v>
      </c>
      <c r="F1416">
        <v>7</v>
      </c>
      <c r="G1416" t="str" cm="1">
        <f t="array" ref="G1416">_xlfn.IFS(
AND(F1416&gt;=1,F1416&lt;=7),"Near",
AND(F1416&gt;=8,F1416&lt;=14),"Moderate",
AND(F1416&gt;=15,F1416&lt;=21),"Far",
AND(F1416&gt;=22,F1416&lt;=29),"Very Far"
)</f>
        <v>Near</v>
      </c>
      <c r="H1416">
        <v>2</v>
      </c>
      <c r="I1416" t="s">
        <v>42</v>
      </c>
      <c r="J1416">
        <v>1</v>
      </c>
      <c r="K1416">
        <v>1415</v>
      </c>
      <c r="L1416" t="s">
        <v>38</v>
      </c>
      <c r="M1416">
        <v>4</v>
      </c>
      <c r="N1416" t="s">
        <v>47</v>
      </c>
      <c r="O1416" t="s">
        <v>45</v>
      </c>
      <c r="P1416">
        <v>29740</v>
      </c>
      <c r="Q1416" t="s">
        <v>84</v>
      </c>
      <c r="R1416">
        <v>23</v>
      </c>
      <c r="S1416">
        <v>8</v>
      </c>
      <c r="T1416">
        <v>0</v>
      </c>
      <c r="U1416">
        <v>5</v>
      </c>
      <c r="V1416">
        <v>2</v>
      </c>
      <c r="W1416">
        <v>5</v>
      </c>
      <c r="X1416">
        <v>2</v>
      </c>
      <c r="Y1416">
        <v>0</v>
      </c>
    </row>
    <row r="1417" spans="1:25" x14ac:dyDescent="0.25">
      <c r="A1417">
        <v>40</v>
      </c>
      <c r="B1417" t="str" cm="1">
        <f t="array" ref="B1417">_xlfn.IFS(
    AND(A1417 &gt;= 18, A1417 &lt;= 25), "18-25",
    AND(A1417 &gt;= 26, A1417 &lt;= 35), "26-35",
    AND(A1417 &gt;= 36, A1417 &lt;= 45), "36-45",
    AND(A1417 &gt;= 46, A1417 &lt;= 55), "46-55",
    AND(A1417 &gt;= 56, A1417 &lt;= 60), "56-60"
)</f>
        <v>36-45</v>
      </c>
      <c r="C1417" t="s">
        <v>24</v>
      </c>
      <c r="D1417" t="s">
        <v>81</v>
      </c>
      <c r="E1417" t="s">
        <v>78</v>
      </c>
      <c r="F1417">
        <v>23</v>
      </c>
      <c r="G1417" t="str" cm="1">
        <f t="array" ref="G1417">_xlfn.IFS(
AND(F1417&gt;=1,F1417&lt;=7),"Near",
AND(F1417&gt;=8,F1417&lt;=14),"Moderate",
AND(F1417&gt;=15,F1417&lt;=21),"Far",
AND(F1417&gt;=22,F1417&lt;=29),"Very Far"
)</f>
        <v>Very Far</v>
      </c>
      <c r="H1417">
        <v>3</v>
      </c>
      <c r="I1417" t="s">
        <v>42</v>
      </c>
      <c r="J1417">
        <v>1</v>
      </c>
      <c r="K1417">
        <v>1416</v>
      </c>
      <c r="L1417" t="s">
        <v>28</v>
      </c>
      <c r="M1417">
        <v>1</v>
      </c>
      <c r="N1417" t="s">
        <v>44</v>
      </c>
      <c r="O1417" t="s">
        <v>30</v>
      </c>
      <c r="P1417">
        <v>45020</v>
      </c>
      <c r="Q1417" t="s">
        <v>85</v>
      </c>
      <c r="R1417">
        <v>12</v>
      </c>
      <c r="S1417">
        <v>8</v>
      </c>
      <c r="T1417">
        <v>2</v>
      </c>
      <c r="U1417">
        <v>15</v>
      </c>
      <c r="V1417">
        <v>0</v>
      </c>
      <c r="W1417">
        <v>7</v>
      </c>
      <c r="X1417">
        <v>3</v>
      </c>
      <c r="Y1417">
        <v>7</v>
      </c>
    </row>
    <row r="1418" spans="1:25" x14ac:dyDescent="0.25">
      <c r="A1418">
        <v>38</v>
      </c>
      <c r="B1418" t="str" cm="1">
        <f t="array" ref="B1418">_xlfn.IFS(
    AND(A1418 &gt;= 18, A1418 &lt;= 25), "18-25",
    AND(A1418 &gt;= 26, A1418 &lt;= 35), "26-35",
    AND(A1418 &gt;= 36, A1418 &lt;= 45), "36-45",
    AND(A1418 &gt;= 46, A1418 &lt;= 55), "46-55",
    AND(A1418 &gt;= 56, A1418 &lt;= 60), "56-60"
)</f>
        <v>36-45</v>
      </c>
      <c r="C1418" t="s">
        <v>32</v>
      </c>
      <c r="D1418" t="s">
        <v>81</v>
      </c>
      <c r="E1418" t="s">
        <v>26</v>
      </c>
      <c r="F1418">
        <v>6</v>
      </c>
      <c r="G1418" t="str" cm="1">
        <f t="array" ref="G1418">_xlfn.IFS(
AND(F1418&gt;=1,F1418&lt;=7),"Near",
AND(F1418&gt;=8,F1418&lt;=14),"Moderate",
AND(F1418&gt;=15,F1418&lt;=21),"Far",
AND(F1418&gt;=22,F1418&lt;=29),"Very Far"
)</f>
        <v>Near</v>
      </c>
      <c r="H1418">
        <v>4</v>
      </c>
      <c r="I1418" t="s">
        <v>27</v>
      </c>
      <c r="J1418">
        <v>1</v>
      </c>
      <c r="K1418">
        <v>1417</v>
      </c>
      <c r="L1418" t="s">
        <v>28</v>
      </c>
      <c r="M1418">
        <v>3</v>
      </c>
      <c r="N1418" t="s">
        <v>35</v>
      </c>
      <c r="O1418" t="s">
        <v>30</v>
      </c>
      <c r="P1418">
        <v>107480</v>
      </c>
      <c r="Q1418" t="s">
        <v>82</v>
      </c>
      <c r="R1418">
        <v>15</v>
      </c>
      <c r="S1418">
        <v>8</v>
      </c>
      <c r="T1418">
        <v>0</v>
      </c>
      <c r="U1418">
        <v>17</v>
      </c>
      <c r="V1418">
        <v>3</v>
      </c>
      <c r="W1418">
        <v>1</v>
      </c>
      <c r="X1418">
        <v>0</v>
      </c>
      <c r="Y1418">
        <v>0</v>
      </c>
    </row>
    <row r="1419" spans="1:25" x14ac:dyDescent="0.25">
      <c r="A1419">
        <v>29</v>
      </c>
      <c r="B1419" t="str" cm="1">
        <f t="array" ref="B1419">_xlfn.IFS(
    AND(A1419 &gt;= 18, A1419 &lt;= 25), "18-25",
    AND(A1419 &gt;= 26, A1419 &lt;= 35), "26-35",
    AND(A1419 &gt;= 36, A1419 &lt;= 45), "36-45",
    AND(A1419 &gt;= 46, A1419 &lt;= 55), "46-55",
    AND(A1419 &gt;= 56, A1419 &lt;= 60), "56-60"
)</f>
        <v>26-35</v>
      </c>
      <c r="C1419" t="s">
        <v>32</v>
      </c>
      <c r="D1419" t="s">
        <v>81</v>
      </c>
      <c r="E1419" t="s">
        <v>26</v>
      </c>
      <c r="F1419">
        <v>10</v>
      </c>
      <c r="G1419" t="str" cm="1">
        <f t="array" ref="G1419">_xlfn.IFS(
AND(F1419&gt;=1,F1419&lt;=7),"Near",
AND(F1419&gt;=8,F1419&lt;=14),"Moderate",
AND(F1419&gt;=15,F1419&lt;=21),"Far",
AND(F1419&gt;=22,F1419&lt;=29),"Very Far"
)</f>
        <v>Moderate</v>
      </c>
      <c r="H1419">
        <v>2</v>
      </c>
      <c r="I1419" t="s">
        <v>27</v>
      </c>
      <c r="J1419">
        <v>1</v>
      </c>
      <c r="K1419">
        <v>1418</v>
      </c>
      <c r="L1419" t="s">
        <v>28</v>
      </c>
      <c r="M1419">
        <v>2</v>
      </c>
      <c r="N1419" t="s">
        <v>35</v>
      </c>
      <c r="O1419" t="s">
        <v>30</v>
      </c>
      <c r="P1419">
        <v>15550</v>
      </c>
      <c r="Q1419" t="s">
        <v>85</v>
      </c>
      <c r="R1419">
        <v>19</v>
      </c>
      <c r="S1419">
        <v>8</v>
      </c>
      <c r="T1419">
        <v>2</v>
      </c>
      <c r="U1419">
        <v>10</v>
      </c>
      <c r="V1419">
        <v>2</v>
      </c>
      <c r="W1419">
        <v>10</v>
      </c>
      <c r="X1419">
        <v>1</v>
      </c>
      <c r="Y1419">
        <v>9</v>
      </c>
    </row>
    <row r="1420" spans="1:25" x14ac:dyDescent="0.25">
      <c r="A1420">
        <v>22</v>
      </c>
      <c r="B1420" t="str" cm="1">
        <f t="array" ref="B1420">_xlfn.IFS(
    AND(A1420 &gt;= 18, A1420 &lt;= 25), "18-25",
    AND(A1420 &gt;= 26, A1420 &lt;= 35), "26-35",
    AND(A1420 &gt;= 36, A1420 &lt;= 45), "36-45",
    AND(A1420 &gt;= 46, A1420 &lt;= 55), "46-55",
    AND(A1420 &gt;= 56, A1420 &lt;= 60), "56-60"
)</f>
        <v>18-25</v>
      </c>
      <c r="C1420" t="s">
        <v>24</v>
      </c>
      <c r="D1420" t="s">
        <v>81</v>
      </c>
      <c r="E1420" t="s">
        <v>78</v>
      </c>
      <c r="F1420">
        <v>1</v>
      </c>
      <c r="G1420" t="str" cm="1">
        <f t="array" ref="G1420">_xlfn.IFS(
AND(F1420&gt;=1,F1420&lt;=7),"Near",
AND(F1420&gt;=8,F1420&lt;=14),"Moderate",
AND(F1420&gt;=15,F1420&lt;=21),"Far",
AND(F1420&gt;=22,F1420&lt;=29),"Very Far"
)</f>
        <v>Near</v>
      </c>
      <c r="H1420">
        <v>3</v>
      </c>
      <c r="I1420" t="s">
        <v>27</v>
      </c>
      <c r="J1420">
        <v>1</v>
      </c>
      <c r="K1420">
        <v>1419</v>
      </c>
      <c r="L1420" t="s">
        <v>28</v>
      </c>
      <c r="M1420">
        <v>4</v>
      </c>
      <c r="N1420" t="s">
        <v>29</v>
      </c>
      <c r="O1420" t="s">
        <v>45</v>
      </c>
      <c r="P1420">
        <v>129360</v>
      </c>
      <c r="Q1420" t="s">
        <v>83</v>
      </c>
      <c r="R1420">
        <v>11</v>
      </c>
      <c r="S1420">
        <v>8</v>
      </c>
      <c r="T1420">
        <v>2</v>
      </c>
      <c r="U1420">
        <v>4</v>
      </c>
      <c r="V1420">
        <v>3</v>
      </c>
      <c r="W1420">
        <v>4</v>
      </c>
      <c r="X1420">
        <v>2</v>
      </c>
      <c r="Y1420">
        <v>2</v>
      </c>
    </row>
    <row r="1421" spans="1:25" x14ac:dyDescent="0.25">
      <c r="A1421">
        <v>36</v>
      </c>
      <c r="B1421" t="str" cm="1">
        <f t="array" ref="B1421">_xlfn.IFS(
    AND(A1421 &gt;= 18, A1421 &lt;= 25), "18-25",
    AND(A1421 &gt;= 26, A1421 &lt;= 35), "26-35",
    AND(A1421 &gt;= 36, A1421 &lt;= 45), "36-45",
    AND(A1421 &gt;= 46, A1421 &lt;= 55), "46-55",
    AND(A1421 &gt;= 56, A1421 &lt;= 60), "56-60"
)</f>
        <v>36-45</v>
      </c>
      <c r="C1421" t="s">
        <v>24</v>
      </c>
      <c r="D1421" t="s">
        <v>80</v>
      </c>
      <c r="E1421" t="s">
        <v>78</v>
      </c>
      <c r="F1421">
        <v>1</v>
      </c>
      <c r="G1421" t="str" cm="1">
        <f t="array" ref="G1421">_xlfn.IFS(
AND(F1421&gt;=1,F1421&lt;=7),"Near",
AND(F1421&gt;=8,F1421&lt;=14),"Moderate",
AND(F1421&gt;=15,F1421&lt;=21),"Far",
AND(F1421&gt;=22,F1421&lt;=29),"Very Far"
)</f>
        <v>Near</v>
      </c>
      <c r="H1421">
        <v>3</v>
      </c>
      <c r="I1421" t="s">
        <v>27</v>
      </c>
      <c r="J1421">
        <v>1</v>
      </c>
      <c r="K1421">
        <v>1420</v>
      </c>
      <c r="L1421" t="s">
        <v>28</v>
      </c>
      <c r="M1421">
        <v>2</v>
      </c>
      <c r="N1421" t="s">
        <v>44</v>
      </c>
      <c r="O1421" t="s">
        <v>36</v>
      </c>
      <c r="P1421">
        <v>23050</v>
      </c>
      <c r="Q1421" t="s">
        <v>85</v>
      </c>
      <c r="R1421">
        <v>17</v>
      </c>
      <c r="S1421">
        <v>8</v>
      </c>
      <c r="T1421">
        <v>0</v>
      </c>
      <c r="U1421">
        <v>8</v>
      </c>
      <c r="V1421">
        <v>3</v>
      </c>
      <c r="W1421">
        <v>8</v>
      </c>
      <c r="X1421">
        <v>1</v>
      </c>
      <c r="Y1421">
        <v>7</v>
      </c>
    </row>
    <row r="1422" spans="1:25" x14ac:dyDescent="0.25">
      <c r="A1422">
        <v>40</v>
      </c>
      <c r="B1422" t="str" cm="1">
        <f t="array" ref="B1422">_xlfn.IFS(
    AND(A1422 &gt;= 18, A1422 &lt;= 25), "18-25",
    AND(A1422 &gt;= 26, A1422 &lt;= 35), "26-35",
    AND(A1422 &gt;= 36, A1422 &lt;= 45), "36-45",
    AND(A1422 &gt;= 46, A1422 &lt;= 55), "46-55",
    AND(A1422 &gt;= 56, A1422 &lt;= 60), "56-60"
)</f>
        <v>36-45</v>
      </c>
      <c r="C1422" t="s">
        <v>24</v>
      </c>
      <c r="D1422" t="s">
        <v>40</v>
      </c>
      <c r="E1422" t="s">
        <v>78</v>
      </c>
      <c r="F1422">
        <v>28</v>
      </c>
      <c r="G1422" t="str" cm="1">
        <f t="array" ref="G1422">_xlfn.IFS(
AND(F1422&gt;=1,F1422&lt;=7),"Near",
AND(F1422&gt;=8,F1422&lt;=14),"Moderate",
AND(F1422&gt;=15,F1422&lt;=21),"Far",
AND(F1422&gt;=22,F1422&lt;=29),"Very Far"
)</f>
        <v>Very Far</v>
      </c>
      <c r="H1422">
        <v>2</v>
      </c>
      <c r="I1422" t="s">
        <v>27</v>
      </c>
      <c r="J1422">
        <v>1</v>
      </c>
      <c r="K1422">
        <v>1421</v>
      </c>
      <c r="L1422" t="s">
        <v>38</v>
      </c>
      <c r="M1422">
        <v>1</v>
      </c>
      <c r="N1422" t="s">
        <v>46</v>
      </c>
      <c r="O1422" t="s">
        <v>30</v>
      </c>
      <c r="P1422">
        <v>167040</v>
      </c>
      <c r="Q1422" t="s">
        <v>85</v>
      </c>
      <c r="R1422">
        <v>22</v>
      </c>
      <c r="S1422">
        <v>8</v>
      </c>
      <c r="T1422">
        <v>0</v>
      </c>
      <c r="U1422">
        <v>5</v>
      </c>
      <c r="V1422">
        <v>2</v>
      </c>
      <c r="W1422">
        <v>3</v>
      </c>
      <c r="X1422">
        <v>0</v>
      </c>
      <c r="Y1422">
        <v>2</v>
      </c>
    </row>
    <row r="1423" spans="1:25" x14ac:dyDescent="0.25">
      <c r="A1423">
        <v>46</v>
      </c>
      <c r="B1423" t="str" cm="1">
        <f t="array" ref="B1423">_xlfn.IFS(
    AND(A1423 &gt;= 18, A1423 &lt;= 25), "18-25",
    AND(A1423 &gt;= 26, A1423 &lt;= 35), "26-35",
    AND(A1423 &gt;= 36, A1423 &lt;= 45), "36-45",
    AND(A1423 &gt;= 46, A1423 &lt;= 55), "46-55",
    AND(A1423 &gt;= 56, A1423 &lt;= 60), "56-60"
)</f>
        <v>46-55</v>
      </c>
      <c r="C1423" t="s">
        <v>24</v>
      </c>
      <c r="D1423" t="s">
        <v>81</v>
      </c>
      <c r="E1423" t="s">
        <v>78</v>
      </c>
      <c r="F1423">
        <v>25</v>
      </c>
      <c r="G1423" t="str" cm="1">
        <f t="array" ref="G1423">_xlfn.IFS(
AND(F1423&gt;=1,F1423&lt;=7),"Near",
AND(F1423&gt;=8,F1423&lt;=14),"Moderate",
AND(F1423&gt;=15,F1423&lt;=21),"Far",
AND(F1423&gt;=22,F1423&lt;=29),"Very Far"
)</f>
        <v>Very Far</v>
      </c>
      <c r="H1423">
        <v>1</v>
      </c>
      <c r="I1423" t="s">
        <v>42</v>
      </c>
      <c r="J1423">
        <v>1</v>
      </c>
      <c r="K1423">
        <v>1422</v>
      </c>
      <c r="L1423" t="s">
        <v>38</v>
      </c>
      <c r="M1423">
        <v>5</v>
      </c>
      <c r="N1423" t="s">
        <v>35</v>
      </c>
      <c r="O1423" t="s">
        <v>45</v>
      </c>
      <c r="P1423">
        <v>34330</v>
      </c>
      <c r="Q1423" t="s">
        <v>82</v>
      </c>
      <c r="R1423">
        <v>18</v>
      </c>
      <c r="S1423">
        <v>8</v>
      </c>
      <c r="T1423">
        <v>0</v>
      </c>
      <c r="U1423">
        <v>17</v>
      </c>
      <c r="V1423">
        <v>3</v>
      </c>
      <c r="W1423">
        <v>4</v>
      </c>
      <c r="X1423">
        <v>0</v>
      </c>
      <c r="Y1423">
        <v>3</v>
      </c>
    </row>
    <row r="1424" spans="1:25" x14ac:dyDescent="0.25">
      <c r="A1424">
        <v>32</v>
      </c>
      <c r="B1424" t="str" cm="1">
        <f t="array" ref="B1424">_xlfn.IFS(
    AND(A1424 &gt;= 18, A1424 &lt;= 25), "18-25",
    AND(A1424 &gt;= 26, A1424 &lt;= 35), "26-35",
    AND(A1424 &gt;= 36, A1424 &lt;= 45), "36-45",
    AND(A1424 &gt;= 46, A1424 &lt;= 55), "46-55",
    AND(A1424 &gt;= 56, A1424 &lt;= 60), "56-60"
)</f>
        <v>26-35</v>
      </c>
      <c r="C1424" t="s">
        <v>32</v>
      </c>
      <c r="D1424" t="s">
        <v>81</v>
      </c>
      <c r="E1424" t="s">
        <v>78</v>
      </c>
      <c r="F1424">
        <v>5</v>
      </c>
      <c r="G1424" t="str" cm="1">
        <f t="array" ref="G1424">_xlfn.IFS(
AND(F1424&gt;=1,F1424&lt;=7),"Near",
AND(F1424&gt;=8,F1424&lt;=14),"Moderate",
AND(F1424&gt;=15,F1424&lt;=21),"Far",
AND(F1424&gt;=22,F1424&lt;=29),"Very Far"
)</f>
        <v>Near</v>
      </c>
      <c r="H1424">
        <v>3</v>
      </c>
      <c r="I1424" t="s">
        <v>42</v>
      </c>
      <c r="J1424">
        <v>1</v>
      </c>
      <c r="K1424">
        <v>1423</v>
      </c>
      <c r="L1424" t="s">
        <v>38</v>
      </c>
      <c r="M1424">
        <v>1</v>
      </c>
      <c r="N1424" t="s">
        <v>29</v>
      </c>
      <c r="O1424" t="s">
        <v>30</v>
      </c>
      <c r="P1424">
        <v>34770</v>
      </c>
      <c r="Q1424" t="s">
        <v>85</v>
      </c>
      <c r="R1424">
        <v>11</v>
      </c>
      <c r="S1424">
        <v>8</v>
      </c>
      <c r="T1424">
        <v>0</v>
      </c>
      <c r="U1424">
        <v>14</v>
      </c>
      <c r="V1424">
        <v>2</v>
      </c>
      <c r="W1424">
        <v>14</v>
      </c>
      <c r="X1424">
        <v>9</v>
      </c>
      <c r="Y1424">
        <v>8</v>
      </c>
    </row>
    <row r="1425" spans="1:25" x14ac:dyDescent="0.25">
      <c r="A1425">
        <v>30</v>
      </c>
      <c r="B1425" t="str" cm="1">
        <f t="array" ref="B1425">_xlfn.IFS(
    AND(A1425 &gt;= 18, A1425 &lt;= 25), "18-25",
    AND(A1425 &gt;= 26, A1425 &lt;= 35), "26-35",
    AND(A1425 &gt;= 36, A1425 &lt;= 45), "36-45",
    AND(A1425 &gt;= 46, A1425 &lt;= 55), "46-55",
    AND(A1425 &gt;= 56, A1425 &lt;= 60), "56-60"
)</f>
        <v>26-35</v>
      </c>
      <c r="C1425" t="s">
        <v>24</v>
      </c>
      <c r="D1425" t="s">
        <v>40</v>
      </c>
      <c r="E1425" t="s">
        <v>78</v>
      </c>
      <c r="F1425">
        <v>17</v>
      </c>
      <c r="G1425" t="str" cm="1">
        <f t="array" ref="G1425">_xlfn.IFS(
AND(F1425&gt;=1,F1425&lt;=7),"Near",
AND(F1425&gt;=8,F1425&lt;=14),"Moderate",
AND(F1425&gt;=15,F1425&lt;=21),"Far",
AND(F1425&gt;=22,F1425&lt;=29),"Very Far"
)</f>
        <v>Far</v>
      </c>
      <c r="H1425">
        <v>4</v>
      </c>
      <c r="I1425" t="s">
        <v>27</v>
      </c>
      <c r="J1425">
        <v>1</v>
      </c>
      <c r="K1425">
        <v>1424</v>
      </c>
      <c r="L1425" t="s">
        <v>38</v>
      </c>
      <c r="M1425">
        <v>2</v>
      </c>
      <c r="N1425" t="s">
        <v>29</v>
      </c>
      <c r="O1425" t="s">
        <v>36</v>
      </c>
      <c r="P1425">
        <v>64300</v>
      </c>
      <c r="Q1425" t="s">
        <v>84</v>
      </c>
      <c r="R1425">
        <v>12</v>
      </c>
      <c r="S1425">
        <v>8</v>
      </c>
      <c r="T1425">
        <v>1</v>
      </c>
      <c r="U1425">
        <v>12</v>
      </c>
      <c r="V1425">
        <v>2</v>
      </c>
      <c r="W1425">
        <v>11</v>
      </c>
      <c r="X1425">
        <v>5</v>
      </c>
      <c r="Y1425">
        <v>8</v>
      </c>
    </row>
    <row r="1426" spans="1:25" x14ac:dyDescent="0.25">
      <c r="A1426">
        <v>27</v>
      </c>
      <c r="B1426" t="str" cm="1">
        <f t="array" ref="B1426">_xlfn.IFS(
    AND(A1426 &gt;= 18, A1426 &lt;= 25), "18-25",
    AND(A1426 &gt;= 26, A1426 &lt;= 35), "26-35",
    AND(A1426 &gt;= 36, A1426 &lt;= 45), "36-45",
    AND(A1426 &gt;= 46, A1426 &lt;= 55), "46-55",
    AND(A1426 &gt;= 56, A1426 &lt;= 60), "56-60"
)</f>
        <v>26-35</v>
      </c>
      <c r="C1426" t="s">
        <v>24</v>
      </c>
      <c r="D1426" t="s">
        <v>80</v>
      </c>
      <c r="E1426" t="s">
        <v>78</v>
      </c>
      <c r="F1426">
        <v>18</v>
      </c>
      <c r="G1426" t="str" cm="1">
        <f t="array" ref="G1426">_xlfn.IFS(
AND(F1426&gt;=1,F1426&lt;=7),"Near",
AND(F1426&gt;=8,F1426&lt;=14),"Moderate",
AND(F1426&gt;=15,F1426&lt;=21),"Far",
AND(F1426&gt;=22,F1426&lt;=29),"Very Far"
)</f>
        <v>Far</v>
      </c>
      <c r="H1426">
        <v>2</v>
      </c>
      <c r="I1426" t="s">
        <v>42</v>
      </c>
      <c r="J1426">
        <v>1</v>
      </c>
      <c r="K1426">
        <v>1425</v>
      </c>
      <c r="L1426" t="s">
        <v>28</v>
      </c>
      <c r="M1426">
        <v>1</v>
      </c>
      <c r="N1426" t="s">
        <v>44</v>
      </c>
      <c r="O1426" t="s">
        <v>36</v>
      </c>
      <c r="P1426">
        <v>65160</v>
      </c>
      <c r="Q1426" t="s">
        <v>84</v>
      </c>
      <c r="R1426">
        <v>19</v>
      </c>
      <c r="S1426">
        <v>8</v>
      </c>
      <c r="T1426">
        <v>1</v>
      </c>
      <c r="U1426">
        <v>7</v>
      </c>
      <c r="V1426">
        <v>4</v>
      </c>
      <c r="W1426">
        <v>7</v>
      </c>
      <c r="X1426">
        <v>0</v>
      </c>
      <c r="Y1426">
        <v>7</v>
      </c>
    </row>
    <row r="1427" spans="1:25" x14ac:dyDescent="0.25">
      <c r="A1427">
        <v>51</v>
      </c>
      <c r="B1427" t="str" cm="1">
        <f t="array" ref="B1427">_xlfn.IFS(
    AND(A1427 &gt;= 18, A1427 &lt;= 25), "18-25",
    AND(A1427 &gt;= 26, A1427 &lt;= 35), "26-35",
    AND(A1427 &gt;= 36, A1427 &lt;= 45), "36-45",
    AND(A1427 &gt;= 46, A1427 &lt;= 55), "46-55",
    AND(A1427 &gt;= 56, A1427 &lt;= 60), "56-60"
)</f>
        <v>46-55</v>
      </c>
      <c r="C1427" t="s">
        <v>24</v>
      </c>
      <c r="D1427" t="s">
        <v>81</v>
      </c>
      <c r="E1427" t="s">
        <v>78</v>
      </c>
      <c r="F1427">
        <v>2</v>
      </c>
      <c r="G1427" t="str" cm="1">
        <f t="array" ref="G1427">_xlfn.IFS(
AND(F1427&gt;=1,F1427&lt;=7),"Near",
AND(F1427&gt;=8,F1427&lt;=14),"Moderate",
AND(F1427&gt;=15,F1427&lt;=21),"Far",
AND(F1427&gt;=22,F1427&lt;=29),"Very Far"
)</f>
        <v>Near</v>
      </c>
      <c r="H1427">
        <v>1</v>
      </c>
      <c r="I1427" t="s">
        <v>42</v>
      </c>
      <c r="J1427">
        <v>1</v>
      </c>
      <c r="K1427">
        <v>1426</v>
      </c>
      <c r="L1427" t="s">
        <v>28</v>
      </c>
      <c r="M1427">
        <v>1</v>
      </c>
      <c r="N1427" t="s">
        <v>46</v>
      </c>
      <c r="O1427" t="s">
        <v>30</v>
      </c>
      <c r="P1427">
        <v>39070</v>
      </c>
      <c r="Q1427" t="s">
        <v>83</v>
      </c>
      <c r="R1427">
        <v>13</v>
      </c>
      <c r="S1427">
        <v>8</v>
      </c>
      <c r="T1427">
        <v>0</v>
      </c>
      <c r="U1427">
        <v>16</v>
      </c>
      <c r="V1427">
        <v>2</v>
      </c>
      <c r="W1427">
        <v>10</v>
      </c>
      <c r="X1427">
        <v>4</v>
      </c>
      <c r="Y1427">
        <v>7</v>
      </c>
    </row>
    <row r="1428" spans="1:25" x14ac:dyDescent="0.25">
      <c r="A1428">
        <v>30</v>
      </c>
      <c r="B1428" t="str" cm="1">
        <f t="array" ref="B1428">_xlfn.IFS(
    AND(A1428 &gt;= 18, A1428 &lt;= 25), "18-25",
    AND(A1428 &gt;= 26, A1428 &lt;= 35), "26-35",
    AND(A1428 &gt;= 36, A1428 &lt;= 45), "36-45",
    AND(A1428 &gt;= 46, A1428 &lt;= 55), "46-55",
    AND(A1428 &gt;= 56, A1428 &lt;= 60), "56-60"
)</f>
        <v>26-35</v>
      </c>
      <c r="C1428" t="s">
        <v>32</v>
      </c>
      <c r="D1428" t="s">
        <v>81</v>
      </c>
      <c r="E1428" t="s">
        <v>78</v>
      </c>
      <c r="F1428">
        <v>10</v>
      </c>
      <c r="G1428" t="str" cm="1">
        <f t="array" ref="G1428">_xlfn.IFS(
AND(F1428&gt;=1,F1428&lt;=7),"Near",
AND(F1428&gt;=8,F1428&lt;=14),"Moderate",
AND(F1428&gt;=15,F1428&lt;=21),"Far",
AND(F1428&gt;=22,F1428&lt;=29),"Very Far"
)</f>
        <v>Moderate</v>
      </c>
      <c r="H1428">
        <v>4</v>
      </c>
      <c r="I1428" t="s">
        <v>27</v>
      </c>
      <c r="J1428">
        <v>1</v>
      </c>
      <c r="K1428">
        <v>1427</v>
      </c>
      <c r="L1428" t="s">
        <v>28</v>
      </c>
      <c r="M1428">
        <v>2</v>
      </c>
      <c r="N1428" t="s">
        <v>35</v>
      </c>
      <c r="O1428" t="s">
        <v>36</v>
      </c>
      <c r="P1428">
        <v>55620</v>
      </c>
      <c r="Q1428" t="s">
        <v>82</v>
      </c>
      <c r="R1428">
        <v>13</v>
      </c>
      <c r="S1428">
        <v>8</v>
      </c>
      <c r="T1428">
        <v>0</v>
      </c>
      <c r="U1428">
        <v>8</v>
      </c>
      <c r="V1428">
        <v>3</v>
      </c>
      <c r="W1428">
        <v>5</v>
      </c>
      <c r="X1428">
        <v>0</v>
      </c>
      <c r="Y1428">
        <v>4</v>
      </c>
    </row>
    <row r="1429" spans="1:25" x14ac:dyDescent="0.25">
      <c r="A1429">
        <v>41</v>
      </c>
      <c r="B1429" t="str" cm="1">
        <f t="array" ref="B1429">_xlfn.IFS(
    AND(A1429 &gt;= 18, A1429 &lt;= 25), "18-25",
    AND(A1429 &gt;= 26, A1429 &lt;= 35), "26-35",
    AND(A1429 &gt;= 36, A1429 &lt;= 45), "36-45",
    AND(A1429 &gt;= 46, A1429 &lt;= 55), "46-55",
    AND(A1429 &gt;= 56, A1429 &lt;= 60), "56-60"
)</f>
        <v>36-45</v>
      </c>
      <c r="C1429" t="s">
        <v>24</v>
      </c>
      <c r="D1429" t="s">
        <v>81</v>
      </c>
      <c r="E1429" t="s">
        <v>78</v>
      </c>
      <c r="F1429">
        <v>1</v>
      </c>
      <c r="G1429" t="str" cm="1">
        <f t="array" ref="G1429">_xlfn.IFS(
AND(F1429&gt;=1,F1429&lt;=7),"Near",
AND(F1429&gt;=8,F1429&lt;=14),"Moderate",
AND(F1429&gt;=15,F1429&lt;=21),"Far",
AND(F1429&gt;=22,F1429&lt;=29),"Very Far"
)</f>
        <v>Near</v>
      </c>
      <c r="H1429">
        <v>3</v>
      </c>
      <c r="I1429" t="s">
        <v>27</v>
      </c>
      <c r="J1429">
        <v>1</v>
      </c>
      <c r="K1429">
        <v>1428</v>
      </c>
      <c r="L1429" t="s">
        <v>38</v>
      </c>
      <c r="M1429">
        <v>2</v>
      </c>
      <c r="N1429" t="s">
        <v>41</v>
      </c>
      <c r="O1429" t="s">
        <v>36</v>
      </c>
      <c r="P1429">
        <v>68830</v>
      </c>
      <c r="Q1429" t="s">
        <v>85</v>
      </c>
      <c r="R1429">
        <v>19</v>
      </c>
      <c r="S1429">
        <v>8</v>
      </c>
      <c r="T1429">
        <v>2</v>
      </c>
      <c r="U1429">
        <v>16</v>
      </c>
      <c r="V1429">
        <v>3</v>
      </c>
      <c r="W1429">
        <v>1</v>
      </c>
      <c r="X1429">
        <v>0</v>
      </c>
      <c r="Y1429">
        <v>0</v>
      </c>
    </row>
    <row r="1430" spans="1:25" x14ac:dyDescent="0.25">
      <c r="A1430">
        <v>30</v>
      </c>
      <c r="B1430" t="str" cm="1">
        <f t="array" ref="B1430">_xlfn.IFS(
    AND(A1430 &gt;= 18, A1430 &lt;= 25), "18-25",
    AND(A1430 &gt;= 26, A1430 &lt;= 35), "26-35",
    AND(A1430 &gt;= 36, A1430 &lt;= 45), "36-45",
    AND(A1430 &gt;= 46, A1430 &lt;= 55), "46-55",
    AND(A1430 &gt;= 56, A1430 &lt;= 60), "56-60"
)</f>
        <v>26-35</v>
      </c>
      <c r="C1430" t="s">
        <v>32</v>
      </c>
      <c r="D1430" t="s">
        <v>80</v>
      </c>
      <c r="E1430" t="s">
        <v>26</v>
      </c>
      <c r="F1430">
        <v>3</v>
      </c>
      <c r="G1430" t="str" cm="1">
        <f t="array" ref="G1430">_xlfn.IFS(
AND(F1430&gt;=1,F1430&lt;=7),"Near",
AND(F1430&gt;=8,F1430&lt;=14),"Moderate",
AND(F1430&gt;=15,F1430&lt;=21),"Far",
AND(F1430&gt;=22,F1430&lt;=29),"Very Far"
)</f>
        <v>Near</v>
      </c>
      <c r="H1430">
        <v>2</v>
      </c>
      <c r="I1430" t="s">
        <v>42</v>
      </c>
      <c r="J1430">
        <v>1</v>
      </c>
      <c r="K1430">
        <v>1429</v>
      </c>
      <c r="L1430" t="s">
        <v>38</v>
      </c>
      <c r="M1430">
        <v>2</v>
      </c>
      <c r="N1430" t="s">
        <v>29</v>
      </c>
      <c r="O1430" t="s">
        <v>36</v>
      </c>
      <c r="P1430">
        <v>28620</v>
      </c>
      <c r="Q1430" t="s">
        <v>82</v>
      </c>
      <c r="R1430">
        <v>14</v>
      </c>
      <c r="S1430">
        <v>8</v>
      </c>
      <c r="T1430">
        <v>0</v>
      </c>
      <c r="U1430">
        <v>9</v>
      </c>
      <c r="V1430">
        <v>2</v>
      </c>
      <c r="W1430">
        <v>6</v>
      </c>
      <c r="X1430">
        <v>0</v>
      </c>
      <c r="Y1430">
        <v>1</v>
      </c>
    </row>
    <row r="1431" spans="1:25" x14ac:dyDescent="0.25">
      <c r="A1431">
        <v>29</v>
      </c>
      <c r="B1431" t="str" cm="1">
        <f t="array" ref="B1431">_xlfn.IFS(
    AND(A1431 &gt;= 18, A1431 &lt;= 25), "18-25",
    AND(A1431 &gt;= 26, A1431 &lt;= 35), "26-35",
    AND(A1431 &gt;= 36, A1431 &lt;= 45), "36-45",
    AND(A1431 &gt;= 46, A1431 &lt;= 55), "46-55",
    AND(A1431 &gt;= 56, A1431 &lt;= 60), "56-60"
)</f>
        <v>26-35</v>
      </c>
      <c r="C1431" t="s">
        <v>32</v>
      </c>
      <c r="D1431" t="s">
        <v>81</v>
      </c>
      <c r="E1431" t="s">
        <v>78</v>
      </c>
      <c r="F1431">
        <v>2</v>
      </c>
      <c r="G1431" t="str" cm="1">
        <f t="array" ref="G1431">_xlfn.IFS(
AND(F1431&gt;=1,F1431&lt;=7),"Near",
AND(F1431&gt;=8,F1431&lt;=14),"Moderate",
AND(F1431&gt;=15,F1431&lt;=21),"Far",
AND(F1431&gt;=22,F1431&lt;=29),"Very Far"
)</f>
        <v>Near</v>
      </c>
      <c r="H1431">
        <v>3</v>
      </c>
      <c r="I1431" t="s">
        <v>27</v>
      </c>
      <c r="J1431">
        <v>1</v>
      </c>
      <c r="K1431">
        <v>1430</v>
      </c>
      <c r="L1431" t="s">
        <v>38</v>
      </c>
      <c r="M1431">
        <v>1</v>
      </c>
      <c r="N1431" t="s">
        <v>39</v>
      </c>
      <c r="O1431" t="s">
        <v>36</v>
      </c>
      <c r="P1431">
        <v>49780</v>
      </c>
      <c r="Q1431" t="s">
        <v>84</v>
      </c>
      <c r="R1431">
        <v>13</v>
      </c>
      <c r="S1431">
        <v>8</v>
      </c>
      <c r="T1431">
        <v>0</v>
      </c>
      <c r="U1431">
        <v>7</v>
      </c>
      <c r="V1431">
        <v>3</v>
      </c>
      <c r="W1431">
        <v>6</v>
      </c>
      <c r="X1431">
        <v>1</v>
      </c>
      <c r="Y1431">
        <v>5</v>
      </c>
    </row>
    <row r="1432" spans="1:25" x14ac:dyDescent="0.25">
      <c r="A1432">
        <v>45</v>
      </c>
      <c r="B1432" t="str" cm="1">
        <f t="array" ref="B1432">_xlfn.IFS(
    AND(A1432 &gt;= 18, A1432 &lt;= 25), "18-25",
    AND(A1432 &gt;= 26, A1432 &lt;= 35), "26-35",
    AND(A1432 &gt;= 36, A1432 &lt;= 45), "36-45",
    AND(A1432 &gt;= 46, A1432 &lt;= 55), "46-55",
    AND(A1432 &gt;= 56, A1432 &lt;= 60), "56-60"
)</f>
        <v>36-45</v>
      </c>
      <c r="C1432" t="s">
        <v>24</v>
      </c>
      <c r="D1432" t="s">
        <v>40</v>
      </c>
      <c r="E1432" t="s">
        <v>78</v>
      </c>
      <c r="F1432">
        <v>2</v>
      </c>
      <c r="G1432" t="str" cm="1">
        <f t="array" ref="G1432">_xlfn.IFS(
AND(F1432&gt;=1,F1432&lt;=7),"Near",
AND(F1432&gt;=8,F1432&lt;=14),"Moderate",
AND(F1432&gt;=15,F1432&lt;=21),"Far",
AND(F1432&gt;=22,F1432&lt;=29),"Very Far"
)</f>
        <v>Near</v>
      </c>
      <c r="H1432">
        <v>3</v>
      </c>
      <c r="I1432" t="s">
        <v>42</v>
      </c>
      <c r="J1432">
        <v>1</v>
      </c>
      <c r="K1432">
        <v>1431</v>
      </c>
      <c r="L1432" t="s">
        <v>28</v>
      </c>
      <c r="M1432">
        <v>2</v>
      </c>
      <c r="N1432" t="s">
        <v>35</v>
      </c>
      <c r="O1432" t="s">
        <v>36</v>
      </c>
      <c r="P1432">
        <v>103680</v>
      </c>
      <c r="Q1432" t="s">
        <v>85</v>
      </c>
      <c r="R1432">
        <v>12</v>
      </c>
      <c r="S1432">
        <v>8</v>
      </c>
      <c r="T1432">
        <v>2</v>
      </c>
      <c r="U1432">
        <v>23</v>
      </c>
      <c r="V1432">
        <v>2</v>
      </c>
      <c r="W1432">
        <v>19</v>
      </c>
      <c r="X1432">
        <v>12</v>
      </c>
      <c r="Y1432">
        <v>8</v>
      </c>
    </row>
    <row r="1433" spans="1:25" x14ac:dyDescent="0.25">
      <c r="A1433">
        <v>54</v>
      </c>
      <c r="B1433" t="str" cm="1">
        <f t="array" ref="B1433">_xlfn.IFS(
    AND(A1433 &gt;= 18, A1433 &lt;= 25), "18-25",
    AND(A1433 &gt;= 26, A1433 &lt;= 35), "26-35",
    AND(A1433 &gt;= 36, A1433 &lt;= 45), "36-45",
    AND(A1433 &gt;= 46, A1433 &lt;= 55), "46-55",
    AND(A1433 &gt;= 56, A1433 &lt;= 60), "56-60"
)</f>
        <v>46-55</v>
      </c>
      <c r="C1433" t="s">
        <v>24</v>
      </c>
      <c r="D1433" t="s">
        <v>81</v>
      </c>
      <c r="E1433" t="s">
        <v>26</v>
      </c>
      <c r="F1433">
        <v>8</v>
      </c>
      <c r="G1433" t="str" cm="1">
        <f t="array" ref="G1433">_xlfn.IFS(
AND(F1433&gt;=1,F1433&lt;=7),"Near",
AND(F1433&gt;=8,F1433&lt;=14),"Moderate",
AND(F1433&gt;=15,F1433&lt;=21),"Far",
AND(F1433&gt;=22,F1433&lt;=29),"Very Far"
)</f>
        <v>Moderate</v>
      </c>
      <c r="H1433">
        <v>2</v>
      </c>
      <c r="I1433" t="s">
        <v>50</v>
      </c>
      <c r="J1433">
        <v>1</v>
      </c>
      <c r="K1433">
        <v>1432</v>
      </c>
      <c r="L1433" t="s">
        <v>28</v>
      </c>
      <c r="M1433">
        <v>2</v>
      </c>
      <c r="N1433" t="s">
        <v>44</v>
      </c>
      <c r="O1433" t="s">
        <v>30</v>
      </c>
      <c r="P1433">
        <v>61340</v>
      </c>
      <c r="Q1433" t="s">
        <v>82</v>
      </c>
      <c r="R1433">
        <v>19</v>
      </c>
      <c r="S1433">
        <v>8</v>
      </c>
      <c r="T1433">
        <v>0</v>
      </c>
      <c r="U1433">
        <v>16</v>
      </c>
      <c r="V1433">
        <v>2</v>
      </c>
      <c r="W1433">
        <v>6</v>
      </c>
      <c r="X1433">
        <v>0</v>
      </c>
      <c r="Y1433">
        <v>5</v>
      </c>
    </row>
    <row r="1434" spans="1:25" x14ac:dyDescent="0.25">
      <c r="A1434">
        <v>36</v>
      </c>
      <c r="B1434" t="str" cm="1">
        <f t="array" ref="B1434">_xlfn.IFS(
    AND(A1434 &gt;= 18, A1434 &lt;= 25), "18-25",
    AND(A1434 &gt;= 26, A1434 &lt;= 35), "26-35",
    AND(A1434 &gt;= 36, A1434 &lt;= 45), "36-45",
    AND(A1434 &gt;= 46, A1434 &lt;= 55), "46-55",
    AND(A1434 &gt;= 56, A1434 &lt;= 60), "56-60"
)</f>
        <v>36-45</v>
      </c>
      <c r="C1434" t="s">
        <v>24</v>
      </c>
      <c r="D1434" t="s">
        <v>81</v>
      </c>
      <c r="E1434" t="s">
        <v>78</v>
      </c>
      <c r="F1434">
        <v>16</v>
      </c>
      <c r="G1434" t="str" cm="1">
        <f t="array" ref="G1434">_xlfn.IFS(
AND(F1434&gt;=1,F1434&lt;=7),"Near",
AND(F1434&gt;=8,F1434&lt;=14),"Moderate",
AND(F1434&gt;=15,F1434&lt;=21),"Far",
AND(F1434&gt;=22,F1434&lt;=29),"Very Far"
)</f>
        <v>Far</v>
      </c>
      <c r="H1434">
        <v>4</v>
      </c>
      <c r="I1434" t="s">
        <v>27</v>
      </c>
      <c r="J1434">
        <v>1</v>
      </c>
      <c r="K1434">
        <v>1433</v>
      </c>
      <c r="L1434" t="s">
        <v>38</v>
      </c>
      <c r="M1434">
        <v>1</v>
      </c>
      <c r="N1434" t="s">
        <v>29</v>
      </c>
      <c r="O1434" t="s">
        <v>36</v>
      </c>
      <c r="P1434">
        <v>67350</v>
      </c>
      <c r="Q1434" t="s">
        <v>83</v>
      </c>
      <c r="R1434">
        <v>25</v>
      </c>
      <c r="S1434">
        <v>8</v>
      </c>
      <c r="T1434">
        <v>2</v>
      </c>
      <c r="U1434">
        <v>16</v>
      </c>
      <c r="V1434">
        <v>3</v>
      </c>
      <c r="W1434">
        <v>13</v>
      </c>
      <c r="X1434">
        <v>3</v>
      </c>
      <c r="Y1434">
        <v>7</v>
      </c>
    </row>
    <row r="1435" spans="1:25" x14ac:dyDescent="0.25">
      <c r="A1435">
        <v>33</v>
      </c>
      <c r="B1435" t="str" cm="1">
        <f t="array" ref="B1435">_xlfn.IFS(
    AND(A1435 &gt;= 18, A1435 &lt;= 25), "18-25",
    AND(A1435 &gt;= 26, A1435 &lt;= 35), "26-35",
    AND(A1435 &gt;= 36, A1435 &lt;= 45), "36-45",
    AND(A1435 &gt;= 46, A1435 &lt;= 55), "46-55",
    AND(A1435 &gt;= 56, A1435 &lt;= 60), "56-60"
)</f>
        <v>26-35</v>
      </c>
      <c r="C1435" t="s">
        <v>24</v>
      </c>
      <c r="D1435" t="s">
        <v>81</v>
      </c>
      <c r="E1435" t="s">
        <v>26</v>
      </c>
      <c r="F1435">
        <v>9</v>
      </c>
      <c r="G1435" t="str" cm="1">
        <f t="array" ref="G1435">_xlfn.IFS(
AND(F1435&gt;=1,F1435&lt;=7),"Near",
AND(F1435&gt;=8,F1435&lt;=14),"Moderate",
AND(F1435&gt;=15,F1435&lt;=21),"Far",
AND(F1435&gt;=22,F1435&lt;=29),"Very Far"
)</f>
        <v>Moderate</v>
      </c>
      <c r="H1435">
        <v>1</v>
      </c>
      <c r="I1435" t="s">
        <v>37</v>
      </c>
      <c r="J1435">
        <v>1</v>
      </c>
      <c r="K1435">
        <v>1434</v>
      </c>
      <c r="L1435" t="s">
        <v>28</v>
      </c>
      <c r="M1435">
        <v>3</v>
      </c>
      <c r="N1435" t="s">
        <v>39</v>
      </c>
      <c r="O1435" t="s">
        <v>30</v>
      </c>
      <c r="P1435">
        <v>32950</v>
      </c>
      <c r="Q1435" t="s">
        <v>83</v>
      </c>
      <c r="R1435">
        <v>22</v>
      </c>
      <c r="S1435">
        <v>8</v>
      </c>
      <c r="T1435">
        <v>2</v>
      </c>
      <c r="U1435">
        <v>7</v>
      </c>
      <c r="V1435">
        <v>2</v>
      </c>
      <c r="W1435">
        <v>3</v>
      </c>
      <c r="X1435">
        <v>1</v>
      </c>
      <c r="Y1435">
        <v>1</v>
      </c>
    </row>
    <row r="1436" spans="1:25" x14ac:dyDescent="0.25">
      <c r="A1436">
        <v>37</v>
      </c>
      <c r="B1436" t="str" cm="1">
        <f t="array" ref="B1436">_xlfn.IFS(
    AND(A1436 &gt;= 18, A1436 &lt;= 25), "18-25",
    AND(A1436 &gt;= 26, A1436 &lt;= 35), "26-35",
    AND(A1436 &gt;= 36, A1436 &lt;= 45), "36-45",
    AND(A1436 &gt;= 46, A1436 &lt;= 55), "46-55",
    AND(A1436 &gt;= 56, A1436 &lt;= 60), "56-60"
)</f>
        <v>36-45</v>
      </c>
      <c r="C1436" t="s">
        <v>24</v>
      </c>
      <c r="D1436" t="s">
        <v>80</v>
      </c>
      <c r="E1436" t="s">
        <v>26</v>
      </c>
      <c r="F1436">
        <v>2</v>
      </c>
      <c r="G1436" t="str" cm="1">
        <f t="array" ref="G1436">_xlfn.IFS(
AND(F1436&gt;=1,F1436&lt;=7),"Near",
AND(F1436&gt;=8,F1436&lt;=14),"Moderate",
AND(F1436&gt;=15,F1436&lt;=21),"Far",
AND(F1436&gt;=22,F1436&lt;=29),"Very Far"
)</f>
        <v>Near</v>
      </c>
      <c r="H1436">
        <v>4</v>
      </c>
      <c r="I1436" t="s">
        <v>27</v>
      </c>
      <c r="J1436">
        <v>1</v>
      </c>
      <c r="K1436">
        <v>1435</v>
      </c>
      <c r="L1436" t="s">
        <v>38</v>
      </c>
      <c r="M1436">
        <v>2</v>
      </c>
      <c r="N1436" t="s">
        <v>44</v>
      </c>
      <c r="O1436" t="s">
        <v>45</v>
      </c>
      <c r="P1436">
        <v>52380</v>
      </c>
      <c r="Q1436" t="s">
        <v>85</v>
      </c>
      <c r="R1436">
        <v>15</v>
      </c>
      <c r="S1436">
        <v>8</v>
      </c>
      <c r="T1436">
        <v>1</v>
      </c>
      <c r="U1436">
        <v>10</v>
      </c>
      <c r="V1436">
        <v>5</v>
      </c>
      <c r="W1436">
        <v>10</v>
      </c>
      <c r="X1436">
        <v>0</v>
      </c>
      <c r="Y1436">
        <v>7</v>
      </c>
    </row>
    <row r="1437" spans="1:25" x14ac:dyDescent="0.25">
      <c r="A1437">
        <v>38</v>
      </c>
      <c r="B1437" t="str" cm="1">
        <f t="array" ref="B1437">_xlfn.IFS(
    AND(A1437 &gt;= 18, A1437 &lt;= 25), "18-25",
    AND(A1437 &gt;= 26, A1437 &lt;= 35), "26-35",
    AND(A1437 &gt;= 36, A1437 &lt;= 45), "36-45",
    AND(A1437 &gt;= 46, A1437 &lt;= 55), "46-55",
    AND(A1437 &gt;= 56, A1437 &lt;= 60), "56-60"
)</f>
        <v>36-45</v>
      </c>
      <c r="C1437" t="s">
        <v>24</v>
      </c>
      <c r="D1437" t="s">
        <v>81</v>
      </c>
      <c r="E1437" t="s">
        <v>78</v>
      </c>
      <c r="F1437">
        <v>1</v>
      </c>
      <c r="G1437" t="str" cm="1">
        <f t="array" ref="G1437">_xlfn.IFS(
AND(F1437&gt;=1,F1437&lt;=7),"Near",
AND(F1437&gt;=8,F1437&lt;=14),"Moderate",
AND(F1437&gt;=15,F1437&lt;=21),"Far",
AND(F1437&gt;=22,F1437&lt;=29),"Very Far"
)</f>
        <v>Near</v>
      </c>
      <c r="H1437">
        <v>2</v>
      </c>
      <c r="I1437" t="s">
        <v>42</v>
      </c>
      <c r="J1437">
        <v>1</v>
      </c>
      <c r="K1437">
        <v>1436</v>
      </c>
      <c r="L1437" t="s">
        <v>38</v>
      </c>
      <c r="M1437">
        <v>4</v>
      </c>
      <c r="N1437" t="s">
        <v>44</v>
      </c>
      <c r="O1437" t="s">
        <v>45</v>
      </c>
      <c r="P1437">
        <v>64720</v>
      </c>
      <c r="Q1437" t="s">
        <v>84</v>
      </c>
      <c r="R1437">
        <v>12</v>
      </c>
      <c r="S1437">
        <v>8</v>
      </c>
      <c r="T1437">
        <v>0</v>
      </c>
      <c r="U1437">
        <v>17</v>
      </c>
      <c r="V1437">
        <v>4</v>
      </c>
      <c r="W1437">
        <v>16</v>
      </c>
      <c r="X1437">
        <v>5</v>
      </c>
      <c r="Y1437">
        <v>13</v>
      </c>
    </row>
    <row r="1438" spans="1:25" x14ac:dyDescent="0.25">
      <c r="A1438">
        <v>31</v>
      </c>
      <c r="B1438" t="str" cm="1">
        <f t="array" ref="B1438">_xlfn.IFS(
    AND(A1438 &gt;= 18, A1438 &lt;= 25), "18-25",
    AND(A1438 &gt;= 26, A1438 &lt;= 35), "26-35",
    AND(A1438 &gt;= 36, A1438 &lt;= 45), "36-45",
    AND(A1438 &gt;= 46, A1438 &lt;= 55), "46-55",
    AND(A1438 &gt;= 56, A1438 &lt;= 60), "56-60"
)</f>
        <v>26-35</v>
      </c>
      <c r="C1438" t="s">
        <v>24</v>
      </c>
      <c r="D1438" t="s">
        <v>40</v>
      </c>
      <c r="E1438" t="s">
        <v>26</v>
      </c>
      <c r="F1438">
        <v>4</v>
      </c>
      <c r="G1438" t="str" cm="1">
        <f t="array" ref="G1438">_xlfn.IFS(
AND(F1438&gt;=1,F1438&lt;=7),"Near",
AND(F1438&gt;=8,F1438&lt;=14),"Moderate",
AND(F1438&gt;=15,F1438&lt;=21),"Far",
AND(F1438&gt;=22,F1438&lt;=29),"Very Far"
)</f>
        <v>Near</v>
      </c>
      <c r="H1438">
        <v>1</v>
      </c>
      <c r="I1438" t="s">
        <v>42</v>
      </c>
      <c r="J1438">
        <v>1</v>
      </c>
      <c r="K1438">
        <v>1437</v>
      </c>
      <c r="L1438" t="s">
        <v>28</v>
      </c>
      <c r="M1438">
        <v>3</v>
      </c>
      <c r="N1438" t="s">
        <v>35</v>
      </c>
      <c r="O1438" t="s">
        <v>30</v>
      </c>
      <c r="P1438">
        <v>96100</v>
      </c>
      <c r="Q1438" t="s">
        <v>84</v>
      </c>
      <c r="R1438">
        <v>11</v>
      </c>
      <c r="S1438">
        <v>8</v>
      </c>
      <c r="T1438">
        <v>1</v>
      </c>
      <c r="U1438">
        <v>6</v>
      </c>
      <c r="V1438">
        <v>2</v>
      </c>
      <c r="W1438">
        <v>5</v>
      </c>
      <c r="X1438">
        <v>1</v>
      </c>
      <c r="Y1438">
        <v>4</v>
      </c>
    </row>
    <row r="1439" spans="1:25" x14ac:dyDescent="0.25">
      <c r="A1439">
        <v>59</v>
      </c>
      <c r="B1439" t="str" cm="1">
        <f t="array" ref="B1439">_xlfn.IFS(
    AND(A1439 &gt;= 18, A1439 &lt;= 25), "18-25",
    AND(A1439 &gt;= 26, A1439 &lt;= 35), "26-35",
    AND(A1439 &gt;= 36, A1439 &lt;= 45), "36-45",
    AND(A1439 &gt;= 46, A1439 &lt;= 55), "46-55",
    AND(A1439 &gt;= 56, A1439 &lt;= 60), "56-60"
)</f>
        <v>56-60</v>
      </c>
      <c r="C1439" t="s">
        <v>24</v>
      </c>
      <c r="D1439" t="s">
        <v>81</v>
      </c>
      <c r="E1439" t="s">
        <v>78</v>
      </c>
      <c r="F1439">
        <v>5</v>
      </c>
      <c r="G1439" t="str" cm="1">
        <f t="array" ref="G1439">_xlfn.IFS(
AND(F1439&gt;=1,F1439&lt;=7),"Near",
AND(F1439&gt;=8,F1439&lt;=14),"Moderate",
AND(F1439&gt;=15,F1439&lt;=21),"Far",
AND(F1439&gt;=22,F1439&lt;=29),"Very Far"
)</f>
        <v>Near</v>
      </c>
      <c r="H1439">
        <v>3</v>
      </c>
      <c r="I1439" t="s">
        <v>27</v>
      </c>
      <c r="J1439">
        <v>1</v>
      </c>
      <c r="K1439">
        <v>1438</v>
      </c>
      <c r="L1439" t="s">
        <v>28</v>
      </c>
      <c r="M1439">
        <v>3</v>
      </c>
      <c r="N1439" t="s">
        <v>48</v>
      </c>
      <c r="O1439" t="s">
        <v>30</v>
      </c>
      <c r="P1439">
        <v>198330</v>
      </c>
      <c r="Q1439" t="s">
        <v>85</v>
      </c>
      <c r="R1439">
        <v>13</v>
      </c>
      <c r="S1439">
        <v>8</v>
      </c>
      <c r="T1439">
        <v>0</v>
      </c>
      <c r="U1439">
        <v>7</v>
      </c>
      <c r="V1439">
        <v>2</v>
      </c>
      <c r="W1439">
        <v>1</v>
      </c>
      <c r="X1439">
        <v>0</v>
      </c>
      <c r="Y1439">
        <v>0</v>
      </c>
    </row>
    <row r="1440" spans="1:25" x14ac:dyDescent="0.25">
      <c r="A1440">
        <v>37</v>
      </c>
      <c r="B1440" t="str" cm="1">
        <f t="array" ref="B1440">_xlfn.IFS(
    AND(A1440 &gt;= 18, A1440 &lt;= 25), "18-25",
    AND(A1440 &gt;= 26, A1440 &lt;= 35), "26-35",
    AND(A1440 &gt;= 36, A1440 &lt;= 45), "36-45",
    AND(A1440 &gt;= 46, A1440 &lt;= 55), "46-55",
    AND(A1440 &gt;= 56, A1440 &lt;= 60), "56-60"
)</f>
        <v>36-45</v>
      </c>
      <c r="C1440" t="s">
        <v>24</v>
      </c>
      <c r="D1440" t="s">
        <v>80</v>
      </c>
      <c r="E1440" t="s">
        <v>26</v>
      </c>
      <c r="F1440">
        <v>2</v>
      </c>
      <c r="G1440" t="str" cm="1">
        <f t="array" ref="G1440">_xlfn.IFS(
AND(F1440&gt;=1,F1440&lt;=7),"Near",
AND(F1440&gt;=8,F1440&lt;=14),"Moderate",
AND(F1440&gt;=15,F1440&lt;=21),"Far",
AND(F1440&gt;=22,F1440&lt;=29),"Very Far"
)</f>
        <v>Near</v>
      </c>
      <c r="H1440">
        <v>3</v>
      </c>
      <c r="I1440" t="s">
        <v>50</v>
      </c>
      <c r="J1440">
        <v>1</v>
      </c>
      <c r="K1440">
        <v>1439</v>
      </c>
      <c r="L1440" t="s">
        <v>28</v>
      </c>
      <c r="M1440">
        <v>2</v>
      </c>
      <c r="N1440" t="s">
        <v>44</v>
      </c>
      <c r="O1440" t="s">
        <v>45</v>
      </c>
      <c r="P1440">
        <v>97560</v>
      </c>
      <c r="Q1440" t="s">
        <v>85</v>
      </c>
      <c r="R1440">
        <v>19</v>
      </c>
      <c r="S1440">
        <v>8</v>
      </c>
      <c r="T1440">
        <v>0</v>
      </c>
      <c r="U1440">
        <v>13</v>
      </c>
      <c r="V1440">
        <v>2</v>
      </c>
      <c r="W1440">
        <v>9</v>
      </c>
      <c r="X1440">
        <v>5</v>
      </c>
      <c r="Y1440">
        <v>8</v>
      </c>
    </row>
    <row r="1441" spans="1:25" x14ac:dyDescent="0.25">
      <c r="A1441">
        <v>29</v>
      </c>
      <c r="B1441" t="str" cm="1">
        <f t="array" ref="B1441">_xlfn.IFS(
    AND(A1441 &gt;= 18, A1441 &lt;= 25), "18-25",
    AND(A1441 &gt;= 26, A1441 &lt;= 35), "26-35",
    AND(A1441 &gt;= 36, A1441 &lt;= 45), "36-45",
    AND(A1441 &gt;= 46, A1441 &lt;= 55), "46-55",
    AND(A1441 &gt;= 56, A1441 &lt;= 60), "56-60"
)</f>
        <v>26-35</v>
      </c>
      <c r="C1441" t="s">
        <v>24</v>
      </c>
      <c r="D1441" t="s">
        <v>80</v>
      </c>
      <c r="E1441" t="s">
        <v>26</v>
      </c>
      <c r="F1441">
        <v>15</v>
      </c>
      <c r="G1441" t="str" cm="1">
        <f t="array" ref="G1441">_xlfn.IFS(
AND(F1441&gt;=1,F1441&lt;=7),"Near",
AND(F1441&gt;=8,F1441&lt;=14),"Moderate",
AND(F1441&gt;=15,F1441&lt;=21),"Far",
AND(F1441&gt;=22,F1441&lt;=29),"Very Far"
)</f>
        <v>Far</v>
      </c>
      <c r="H1441">
        <v>4</v>
      </c>
      <c r="I1441" t="s">
        <v>42</v>
      </c>
      <c r="J1441">
        <v>1</v>
      </c>
      <c r="K1441">
        <v>1440</v>
      </c>
      <c r="L1441" t="s">
        <v>28</v>
      </c>
      <c r="M1441">
        <v>1</v>
      </c>
      <c r="N1441" t="s">
        <v>39</v>
      </c>
      <c r="O1441" t="s">
        <v>30</v>
      </c>
      <c r="P1441">
        <v>49680</v>
      </c>
      <c r="Q1441" t="s">
        <v>85</v>
      </c>
      <c r="R1441">
        <v>19</v>
      </c>
      <c r="S1441">
        <v>8</v>
      </c>
      <c r="T1441">
        <v>3</v>
      </c>
      <c r="U1441">
        <v>11</v>
      </c>
      <c r="V1441">
        <v>4</v>
      </c>
      <c r="W1441">
        <v>11</v>
      </c>
      <c r="X1441">
        <v>4</v>
      </c>
      <c r="Y1441">
        <v>1</v>
      </c>
    </row>
    <row r="1442" spans="1:25" x14ac:dyDescent="0.25">
      <c r="A1442">
        <v>35</v>
      </c>
      <c r="B1442" t="str" cm="1">
        <f t="array" ref="B1442">_xlfn.IFS(
    AND(A1442 &gt;= 18, A1442 &lt;= 25), "18-25",
    AND(A1442 &gt;= 26, A1442 &lt;= 35), "26-35",
    AND(A1442 &gt;= 36, A1442 &lt;= 45), "36-45",
    AND(A1442 &gt;= 46, A1442 &lt;= 55), "46-55",
    AND(A1442 &gt;= 56, A1442 &lt;= 60), "56-60"
)</f>
        <v>26-35</v>
      </c>
      <c r="C1442" t="s">
        <v>24</v>
      </c>
      <c r="D1442" t="s">
        <v>80</v>
      </c>
      <c r="E1442" t="s">
        <v>78</v>
      </c>
      <c r="F1442">
        <v>19</v>
      </c>
      <c r="G1442" t="str" cm="1">
        <f t="array" ref="G1442">_xlfn.IFS(
AND(F1442&gt;=1,F1442&lt;=7),"Near",
AND(F1442&gt;=8,F1442&lt;=14),"Moderate",
AND(F1442&gt;=15,F1442&lt;=21),"Far",
AND(F1442&gt;=22,F1442&lt;=29),"Very Far"
)</f>
        <v>Far</v>
      </c>
      <c r="H1442">
        <v>3</v>
      </c>
      <c r="I1442" t="s">
        <v>27</v>
      </c>
      <c r="J1442">
        <v>1</v>
      </c>
      <c r="K1442">
        <v>1441</v>
      </c>
      <c r="L1442" t="s">
        <v>28</v>
      </c>
      <c r="M1442">
        <v>1</v>
      </c>
      <c r="N1442" t="s">
        <v>39</v>
      </c>
      <c r="O1442" t="s">
        <v>36</v>
      </c>
      <c r="P1442">
        <v>21450</v>
      </c>
      <c r="Q1442" t="s">
        <v>84</v>
      </c>
      <c r="R1442">
        <v>13</v>
      </c>
      <c r="S1442">
        <v>8</v>
      </c>
      <c r="T1442">
        <v>0</v>
      </c>
      <c r="U1442">
        <v>10</v>
      </c>
      <c r="V1442">
        <v>6</v>
      </c>
      <c r="W1442">
        <v>10</v>
      </c>
      <c r="X1442">
        <v>0</v>
      </c>
      <c r="Y1442">
        <v>8</v>
      </c>
    </row>
    <row r="1443" spans="1:25" x14ac:dyDescent="0.25">
      <c r="A1443">
        <v>29</v>
      </c>
      <c r="B1443" t="str" cm="1">
        <f t="array" ref="B1443">_xlfn.IFS(
    AND(A1443 &gt;= 18, A1443 &lt;= 25), "18-25",
    AND(A1443 &gt;= 26, A1443 &lt;= 35), "26-35",
    AND(A1443 &gt;= 36, A1443 &lt;= 45), "36-45",
    AND(A1443 &gt;= 46, A1443 &lt;= 55), "46-55",
    AND(A1443 &gt;= 56, A1443 &lt;= 60), "56-60"
)</f>
        <v>26-35</v>
      </c>
      <c r="C1443" t="s">
        <v>32</v>
      </c>
      <c r="D1443" t="s">
        <v>81</v>
      </c>
      <c r="E1443" t="s">
        <v>78</v>
      </c>
      <c r="F1443">
        <v>7</v>
      </c>
      <c r="G1443" t="str" cm="1">
        <f t="array" ref="G1443">_xlfn.IFS(
AND(F1443&gt;=1,F1443&lt;=7),"Near",
AND(F1443&gt;=8,F1443&lt;=14),"Moderate",
AND(F1443&gt;=15,F1443&lt;=21),"Far",
AND(F1443&gt;=22,F1443&lt;=29),"Very Far"
)</f>
        <v>Near</v>
      </c>
      <c r="H1443">
        <v>1</v>
      </c>
      <c r="I1443" t="s">
        <v>27</v>
      </c>
      <c r="J1443">
        <v>1</v>
      </c>
      <c r="K1443">
        <v>1442</v>
      </c>
      <c r="L1443" t="s">
        <v>28</v>
      </c>
      <c r="M1443">
        <v>1</v>
      </c>
      <c r="N1443" t="s">
        <v>35</v>
      </c>
      <c r="O1443" t="s">
        <v>36</v>
      </c>
      <c r="P1443">
        <v>21800</v>
      </c>
      <c r="Q1443" t="s">
        <v>85</v>
      </c>
      <c r="R1443">
        <v>21</v>
      </c>
      <c r="S1443">
        <v>8</v>
      </c>
      <c r="T1443">
        <v>0</v>
      </c>
      <c r="U1443">
        <v>4</v>
      </c>
      <c r="V1443">
        <v>2</v>
      </c>
      <c r="W1443">
        <v>4</v>
      </c>
      <c r="X1443">
        <v>0</v>
      </c>
      <c r="Y1443">
        <v>1</v>
      </c>
    </row>
    <row r="1444" spans="1:25" x14ac:dyDescent="0.25">
      <c r="A1444">
        <v>52</v>
      </c>
      <c r="B1444" t="str" cm="1">
        <f t="array" ref="B1444">_xlfn.IFS(
    AND(A1444 &gt;= 18, A1444 &lt;= 25), "18-25",
    AND(A1444 &gt;= 26, A1444 &lt;= 35), "26-35",
    AND(A1444 &gt;= 36, A1444 &lt;= 45), "36-45",
    AND(A1444 &gt;= 46, A1444 &lt;= 55), "46-55",
    AND(A1444 &gt;= 56, A1444 &lt;= 60), "56-60"
)</f>
        <v>46-55</v>
      </c>
      <c r="C1444" t="s">
        <v>24</v>
      </c>
      <c r="D1444" t="s">
        <v>81</v>
      </c>
      <c r="E1444" t="s">
        <v>78</v>
      </c>
      <c r="F1444">
        <v>1</v>
      </c>
      <c r="G1444" t="str" cm="1">
        <f t="array" ref="G1444">_xlfn.IFS(
AND(F1444&gt;=1,F1444&lt;=7),"Near",
AND(F1444&gt;=8,F1444&lt;=14),"Moderate",
AND(F1444&gt;=15,F1444&lt;=21),"Far",
AND(F1444&gt;=22,F1444&lt;=29),"Very Far"
)</f>
        <v>Near</v>
      </c>
      <c r="H1444">
        <v>2</v>
      </c>
      <c r="I1444" t="s">
        <v>42</v>
      </c>
      <c r="J1444">
        <v>1</v>
      </c>
      <c r="K1444">
        <v>1443</v>
      </c>
      <c r="L1444" t="s">
        <v>28</v>
      </c>
      <c r="M1444">
        <v>4</v>
      </c>
      <c r="N1444" t="s">
        <v>48</v>
      </c>
      <c r="O1444" t="s">
        <v>36</v>
      </c>
      <c r="P1444">
        <v>83460</v>
      </c>
      <c r="Q1444" t="s">
        <v>85</v>
      </c>
      <c r="R1444">
        <v>14</v>
      </c>
      <c r="S1444">
        <v>8</v>
      </c>
      <c r="T1444">
        <v>0</v>
      </c>
      <c r="U1444">
        <v>6</v>
      </c>
      <c r="V1444">
        <v>5</v>
      </c>
      <c r="W1444">
        <v>2</v>
      </c>
      <c r="X1444">
        <v>2</v>
      </c>
      <c r="Y1444">
        <v>2</v>
      </c>
    </row>
    <row r="1445" spans="1:25" x14ac:dyDescent="0.25">
      <c r="A1445">
        <v>42</v>
      </c>
      <c r="B1445" t="str" cm="1">
        <f t="array" ref="B1445">_xlfn.IFS(
    AND(A1445 &gt;= 18, A1445 &lt;= 25), "18-25",
    AND(A1445 &gt;= 26, A1445 &lt;= 35), "26-35",
    AND(A1445 &gt;= 36, A1445 &lt;= 45), "36-45",
    AND(A1445 &gt;= 46, A1445 &lt;= 55), "46-55",
    AND(A1445 &gt;= 56, A1445 &lt;= 60), "56-60"
)</f>
        <v>36-45</v>
      </c>
      <c r="C1445" t="s">
        <v>24</v>
      </c>
      <c r="D1445" t="s">
        <v>81</v>
      </c>
      <c r="E1445" t="s">
        <v>78</v>
      </c>
      <c r="F1445">
        <v>7</v>
      </c>
      <c r="G1445" t="str" cm="1">
        <f t="array" ref="G1445">_xlfn.IFS(
AND(F1445&gt;=1,F1445&lt;=7),"Near",
AND(F1445&gt;=8,F1445&lt;=14),"Moderate",
AND(F1445&gt;=15,F1445&lt;=21),"Far",
AND(F1445&gt;=22,F1445&lt;=29),"Very Far"
)</f>
        <v>Near</v>
      </c>
      <c r="H1445">
        <v>4</v>
      </c>
      <c r="I1445" t="s">
        <v>27</v>
      </c>
      <c r="J1445">
        <v>1</v>
      </c>
      <c r="K1445">
        <v>1444</v>
      </c>
      <c r="L1445" t="s">
        <v>28</v>
      </c>
      <c r="M1445">
        <v>2</v>
      </c>
      <c r="N1445" t="s">
        <v>39</v>
      </c>
      <c r="O1445" t="s">
        <v>30</v>
      </c>
      <c r="P1445">
        <v>34450</v>
      </c>
      <c r="Q1445" t="s">
        <v>85</v>
      </c>
      <c r="R1445">
        <v>11</v>
      </c>
      <c r="S1445">
        <v>8</v>
      </c>
      <c r="T1445">
        <v>2</v>
      </c>
      <c r="U1445">
        <v>22</v>
      </c>
      <c r="V1445">
        <v>2</v>
      </c>
      <c r="W1445">
        <v>22</v>
      </c>
      <c r="X1445">
        <v>11</v>
      </c>
      <c r="Y1445">
        <v>15</v>
      </c>
    </row>
    <row r="1446" spans="1:25" x14ac:dyDescent="0.25">
      <c r="A1446">
        <v>59</v>
      </c>
      <c r="B1446" t="str" cm="1">
        <f t="array" ref="B1446">_xlfn.IFS(
    AND(A1446 &gt;= 18, A1446 &lt;= 25), "18-25",
    AND(A1446 &gt;= 26, A1446 &lt;= 35), "26-35",
    AND(A1446 &gt;= 36, A1446 &lt;= 45), "36-45",
    AND(A1446 &gt;= 46, A1446 &lt;= 55), "46-55",
    AND(A1446 &gt;= 56, A1446 &lt;= 60), "56-60"
)</f>
        <v>56-60</v>
      </c>
      <c r="C1446" t="s">
        <v>24</v>
      </c>
      <c r="D1446" t="s">
        <v>81</v>
      </c>
      <c r="E1446" t="s">
        <v>78</v>
      </c>
      <c r="F1446">
        <v>4</v>
      </c>
      <c r="G1446" t="str" cm="1">
        <f t="array" ref="G1446">_xlfn.IFS(
AND(F1446&gt;=1,F1446&lt;=7),"Near",
AND(F1446&gt;=8,F1446&lt;=14),"Moderate",
AND(F1446&gt;=15,F1446&lt;=21),"Far",
AND(F1446&gt;=22,F1446&lt;=29),"Very Far"
)</f>
        <v>Near</v>
      </c>
      <c r="H1446">
        <v>4</v>
      </c>
      <c r="I1446" t="s">
        <v>51</v>
      </c>
      <c r="J1446">
        <v>1</v>
      </c>
      <c r="K1446">
        <v>1445</v>
      </c>
      <c r="L1446" t="s">
        <v>38</v>
      </c>
      <c r="M1446">
        <v>1</v>
      </c>
      <c r="N1446" t="s">
        <v>29</v>
      </c>
      <c r="O1446" t="s">
        <v>30</v>
      </c>
      <c r="P1446">
        <v>27600</v>
      </c>
      <c r="Q1446" t="s">
        <v>84</v>
      </c>
      <c r="R1446">
        <v>11</v>
      </c>
      <c r="S1446">
        <v>8</v>
      </c>
      <c r="T1446">
        <v>0</v>
      </c>
      <c r="U1446">
        <v>7</v>
      </c>
      <c r="V1446">
        <v>3</v>
      </c>
      <c r="W1446">
        <v>2</v>
      </c>
      <c r="X1446">
        <v>2</v>
      </c>
      <c r="Y1446">
        <v>2</v>
      </c>
    </row>
    <row r="1447" spans="1:25" x14ac:dyDescent="0.25">
      <c r="A1447">
        <v>50</v>
      </c>
      <c r="B1447" t="str" cm="1">
        <f t="array" ref="B1447">_xlfn.IFS(
    AND(A1447 &gt;= 18, A1447 &lt;= 25), "18-25",
    AND(A1447 &gt;= 26, A1447 &lt;= 35), "26-35",
    AND(A1447 &gt;= 36, A1447 &lt;= 45), "36-45",
    AND(A1447 &gt;= 46, A1447 &lt;= 55), "46-55",
    AND(A1447 &gt;= 56, A1447 &lt;= 60), "56-60"
)</f>
        <v>46-55</v>
      </c>
      <c r="C1447" t="s">
        <v>24</v>
      </c>
      <c r="D1447" t="s">
        <v>81</v>
      </c>
      <c r="E1447" t="s">
        <v>78</v>
      </c>
      <c r="F1447">
        <v>11</v>
      </c>
      <c r="G1447" t="str" cm="1">
        <f t="array" ref="G1447">_xlfn.IFS(
AND(F1447&gt;=1,F1447&lt;=7),"Near",
AND(F1447&gt;=8,F1447&lt;=14),"Moderate",
AND(F1447&gt;=15,F1447&lt;=21),"Far",
AND(F1447&gt;=22,F1447&lt;=29),"Very Far"
)</f>
        <v>Moderate</v>
      </c>
      <c r="H1447">
        <v>2</v>
      </c>
      <c r="I1447" t="s">
        <v>27</v>
      </c>
      <c r="J1447">
        <v>1</v>
      </c>
      <c r="K1447">
        <v>1446</v>
      </c>
      <c r="L1447" t="s">
        <v>38</v>
      </c>
      <c r="M1447">
        <v>2</v>
      </c>
      <c r="N1447" t="s">
        <v>39</v>
      </c>
      <c r="O1447" t="s">
        <v>45</v>
      </c>
      <c r="P1447">
        <v>62940</v>
      </c>
      <c r="Q1447" t="s">
        <v>85</v>
      </c>
      <c r="R1447">
        <v>23</v>
      </c>
      <c r="S1447">
        <v>8</v>
      </c>
      <c r="T1447">
        <v>1</v>
      </c>
      <c r="U1447">
        <v>32</v>
      </c>
      <c r="V1447">
        <v>2</v>
      </c>
      <c r="W1447">
        <v>7</v>
      </c>
      <c r="X1447">
        <v>0</v>
      </c>
      <c r="Y1447">
        <v>6</v>
      </c>
    </row>
    <row r="1448" spans="1:25" x14ac:dyDescent="0.25">
      <c r="A1448">
        <v>33</v>
      </c>
      <c r="B1448" t="str" cm="1">
        <f t="array" ref="B1448">_xlfn.IFS(
    AND(A1448 &gt;= 18, A1448 &lt;= 25), "18-25",
    AND(A1448 &gt;= 26, A1448 &lt;= 35), "26-35",
    AND(A1448 &gt;= 36, A1448 &lt;= 45), "36-45",
    AND(A1448 &gt;= 46, A1448 &lt;= 55), "46-55",
    AND(A1448 &gt;= 56, A1448 &lt;= 60), "56-60"
)</f>
        <v>26-35</v>
      </c>
      <c r="C1448" t="s">
        <v>32</v>
      </c>
      <c r="D1448" t="s">
        <v>81</v>
      </c>
      <c r="E1448" t="s">
        <v>26</v>
      </c>
      <c r="F1448">
        <v>11</v>
      </c>
      <c r="G1448" t="str" cm="1">
        <f t="array" ref="G1448">_xlfn.IFS(
AND(F1448&gt;=1,F1448&lt;=7),"Near",
AND(F1448&gt;=8,F1448&lt;=14),"Moderate",
AND(F1448&gt;=15,F1448&lt;=21),"Far",
AND(F1448&gt;=22,F1448&lt;=29),"Very Far"
)</f>
        <v>Moderate</v>
      </c>
      <c r="H1448">
        <v>4</v>
      </c>
      <c r="I1448" t="s">
        <v>50</v>
      </c>
      <c r="J1448">
        <v>1</v>
      </c>
      <c r="K1448">
        <v>1447</v>
      </c>
      <c r="L1448" t="s">
        <v>38</v>
      </c>
      <c r="M1448">
        <v>1</v>
      </c>
      <c r="N1448" t="s">
        <v>35</v>
      </c>
      <c r="O1448" t="s">
        <v>30</v>
      </c>
      <c r="P1448">
        <v>71400</v>
      </c>
      <c r="Q1448" t="s">
        <v>85</v>
      </c>
      <c r="R1448">
        <v>21</v>
      </c>
      <c r="S1448">
        <v>8</v>
      </c>
      <c r="T1448">
        <v>0</v>
      </c>
      <c r="U1448">
        <v>8</v>
      </c>
      <c r="V1448">
        <v>2</v>
      </c>
      <c r="W1448">
        <v>5</v>
      </c>
      <c r="X1448">
        <v>0</v>
      </c>
      <c r="Y1448">
        <v>4</v>
      </c>
    </row>
    <row r="1449" spans="1:25" x14ac:dyDescent="0.25">
      <c r="A1449">
        <v>43</v>
      </c>
      <c r="B1449" t="str" cm="1">
        <f t="array" ref="B1449">_xlfn.IFS(
    AND(A1449 &gt;= 18, A1449 &lt;= 25), "18-25",
    AND(A1449 &gt;= 26, A1449 &lt;= 35), "26-35",
    AND(A1449 &gt;= 36, A1449 &lt;= 45), "36-45",
    AND(A1449 &gt;= 46, A1449 &lt;= 55), "46-55",
    AND(A1449 &gt;= 56, A1449 &lt;= 60), "56-60"
)</f>
        <v>36-45</v>
      </c>
      <c r="C1449" t="s">
        <v>24</v>
      </c>
      <c r="D1449" t="s">
        <v>81</v>
      </c>
      <c r="E1449" t="s">
        <v>26</v>
      </c>
      <c r="F1449">
        <v>1</v>
      </c>
      <c r="G1449" t="str" cm="1">
        <f t="array" ref="G1449">_xlfn.IFS(
AND(F1449&gt;=1,F1449&lt;=7),"Near",
AND(F1449&gt;=8,F1449&lt;=14),"Moderate",
AND(F1449&gt;=15,F1449&lt;=21),"Far",
AND(F1449&gt;=22,F1449&lt;=29),"Very Far"
)</f>
        <v>Near</v>
      </c>
      <c r="H1449">
        <v>3</v>
      </c>
      <c r="I1449" t="s">
        <v>50</v>
      </c>
      <c r="J1449">
        <v>1</v>
      </c>
      <c r="K1449">
        <v>1448</v>
      </c>
      <c r="L1449" t="s">
        <v>28</v>
      </c>
      <c r="M1449">
        <v>2</v>
      </c>
      <c r="N1449" t="s">
        <v>46</v>
      </c>
      <c r="O1449" t="s">
        <v>30</v>
      </c>
      <c r="P1449">
        <v>29320</v>
      </c>
      <c r="Q1449" t="s">
        <v>85</v>
      </c>
      <c r="R1449">
        <v>24</v>
      </c>
      <c r="S1449">
        <v>8</v>
      </c>
      <c r="T1449">
        <v>0</v>
      </c>
      <c r="U1449">
        <v>22</v>
      </c>
      <c r="V1449">
        <v>3</v>
      </c>
      <c r="W1449">
        <v>17</v>
      </c>
      <c r="X1449">
        <v>1</v>
      </c>
      <c r="Y1449">
        <v>9</v>
      </c>
    </row>
    <row r="1450" spans="1:25" x14ac:dyDescent="0.25">
      <c r="A1450">
        <v>33</v>
      </c>
      <c r="B1450" t="str" cm="1">
        <f t="array" ref="B1450">_xlfn.IFS(
    AND(A1450 &gt;= 18, A1450 &lt;= 25), "18-25",
    AND(A1450 &gt;= 26, A1450 &lt;= 35), "26-35",
    AND(A1450 &gt;= 36, A1450 &lt;= 45), "36-45",
    AND(A1450 &gt;= 46, A1450 &lt;= 55), "46-55",
    AND(A1450 &gt;= 56, A1450 &lt;= 60), "56-60"
)</f>
        <v>26-35</v>
      </c>
      <c r="C1450" t="s">
        <v>32</v>
      </c>
      <c r="D1450" t="s">
        <v>81</v>
      </c>
      <c r="E1450" t="s">
        <v>26</v>
      </c>
      <c r="F1450">
        <v>1</v>
      </c>
      <c r="G1450" t="str" cm="1">
        <f t="array" ref="G1450">_xlfn.IFS(
AND(F1450&gt;=1,F1450&lt;=7),"Near",
AND(F1450&gt;=8,F1450&lt;=14),"Moderate",
AND(F1450&gt;=15,F1450&lt;=21),"Far",
AND(F1450&gt;=22,F1450&lt;=29),"Very Far"
)</f>
        <v>Near</v>
      </c>
      <c r="H1450">
        <v>3</v>
      </c>
      <c r="I1450" t="s">
        <v>27</v>
      </c>
      <c r="J1450">
        <v>1</v>
      </c>
      <c r="K1450">
        <v>1449</v>
      </c>
      <c r="L1450" t="s">
        <v>38</v>
      </c>
      <c r="M1450">
        <v>2</v>
      </c>
      <c r="N1450" t="s">
        <v>48</v>
      </c>
      <c r="O1450" t="s">
        <v>30</v>
      </c>
      <c r="P1450">
        <v>51470</v>
      </c>
      <c r="Q1450" t="s">
        <v>82</v>
      </c>
      <c r="R1450">
        <v>11</v>
      </c>
      <c r="S1450">
        <v>8</v>
      </c>
      <c r="T1450">
        <v>0</v>
      </c>
      <c r="U1450">
        <v>13</v>
      </c>
      <c r="V1450">
        <v>2</v>
      </c>
      <c r="W1450">
        <v>9</v>
      </c>
      <c r="X1450">
        <v>1</v>
      </c>
      <c r="Y1450">
        <v>7</v>
      </c>
    </row>
    <row r="1451" spans="1:25" x14ac:dyDescent="0.25">
      <c r="A1451">
        <v>52</v>
      </c>
      <c r="B1451" t="str" cm="1">
        <f t="array" ref="B1451">_xlfn.IFS(
    AND(A1451 &gt;= 18, A1451 &lt;= 25), "18-25",
    AND(A1451 &gt;= 26, A1451 &lt;= 35), "26-35",
    AND(A1451 &gt;= 36, A1451 &lt;= 45), "36-45",
    AND(A1451 &gt;= 46, A1451 &lt;= 55), "46-55",
    AND(A1451 &gt;= 56, A1451 &lt;= 60), "56-60"
)</f>
        <v>46-55</v>
      </c>
      <c r="C1451" t="s">
        <v>24</v>
      </c>
      <c r="D1451" t="s">
        <v>40</v>
      </c>
      <c r="E1451" t="s">
        <v>78</v>
      </c>
      <c r="F1451">
        <v>2</v>
      </c>
      <c r="G1451" t="str" cm="1">
        <f t="array" ref="G1451">_xlfn.IFS(
AND(F1451&gt;=1,F1451&lt;=7),"Near",
AND(F1451&gt;=8,F1451&lt;=14),"Moderate",
AND(F1451&gt;=15,F1451&lt;=21),"Far",
AND(F1451&gt;=22,F1451&lt;=29),"Very Far"
)</f>
        <v>Near</v>
      </c>
      <c r="H1451">
        <v>3</v>
      </c>
      <c r="I1451" t="s">
        <v>51</v>
      </c>
      <c r="J1451">
        <v>1</v>
      </c>
      <c r="K1451">
        <v>1450</v>
      </c>
      <c r="L1451" t="s">
        <v>38</v>
      </c>
      <c r="M1451">
        <v>1</v>
      </c>
      <c r="N1451" t="s">
        <v>39</v>
      </c>
      <c r="O1451" t="s">
        <v>36</v>
      </c>
      <c r="P1451">
        <v>45070</v>
      </c>
      <c r="Q1451" t="s">
        <v>84</v>
      </c>
      <c r="R1451">
        <v>14</v>
      </c>
      <c r="S1451">
        <v>8</v>
      </c>
      <c r="T1451">
        <v>0</v>
      </c>
      <c r="U1451">
        <v>33</v>
      </c>
      <c r="V1451">
        <v>3</v>
      </c>
      <c r="W1451">
        <v>33</v>
      </c>
      <c r="X1451">
        <v>15</v>
      </c>
      <c r="Y1451">
        <v>12</v>
      </c>
    </row>
    <row r="1452" spans="1:25" x14ac:dyDescent="0.25">
      <c r="A1452">
        <v>32</v>
      </c>
      <c r="B1452" t="str" cm="1">
        <f t="array" ref="B1452">_xlfn.IFS(
    AND(A1452 &gt;= 18, A1452 &lt;= 25), "18-25",
    AND(A1452 &gt;= 26, A1452 &lt;= 35), "26-35",
    AND(A1452 &gt;= 36, A1452 &lt;= 45), "36-45",
    AND(A1452 &gt;= 46, A1452 &lt;= 55), "46-55",
    AND(A1452 &gt;= 56, A1452 &lt;= 60), "56-60"
)</f>
        <v>26-35</v>
      </c>
      <c r="C1452" t="s">
        <v>24</v>
      </c>
      <c r="D1452" t="s">
        <v>81</v>
      </c>
      <c r="E1452" t="s">
        <v>79</v>
      </c>
      <c r="F1452">
        <v>13</v>
      </c>
      <c r="G1452" t="str" cm="1">
        <f t="array" ref="G1452">_xlfn.IFS(
AND(F1452&gt;=1,F1452&lt;=7),"Near",
AND(F1452&gt;=8,F1452&lt;=14),"Moderate",
AND(F1452&gt;=15,F1452&lt;=21),"Far",
AND(F1452&gt;=22,F1452&lt;=29),"Very Far"
)</f>
        <v>Moderate</v>
      </c>
      <c r="H1452">
        <v>4</v>
      </c>
      <c r="I1452" t="s">
        <v>27</v>
      </c>
      <c r="J1452">
        <v>1</v>
      </c>
      <c r="K1452">
        <v>1451</v>
      </c>
      <c r="L1452" t="s">
        <v>28</v>
      </c>
      <c r="M1452">
        <v>3</v>
      </c>
      <c r="N1452" t="s">
        <v>46</v>
      </c>
      <c r="O1452" t="s">
        <v>30</v>
      </c>
      <c r="P1452">
        <v>85640</v>
      </c>
      <c r="Q1452" t="s">
        <v>83</v>
      </c>
      <c r="R1452">
        <v>16</v>
      </c>
      <c r="S1452">
        <v>8</v>
      </c>
      <c r="T1452">
        <v>1</v>
      </c>
      <c r="U1452">
        <v>6</v>
      </c>
      <c r="V1452">
        <v>2</v>
      </c>
      <c r="W1452">
        <v>4</v>
      </c>
      <c r="X1452">
        <v>1</v>
      </c>
      <c r="Y1452">
        <v>2</v>
      </c>
    </row>
    <row r="1453" spans="1:25" x14ac:dyDescent="0.25">
      <c r="A1453">
        <v>32</v>
      </c>
      <c r="B1453" t="str" cm="1">
        <f t="array" ref="B1453">_xlfn.IFS(
    AND(A1453 &gt;= 18, A1453 &lt;= 25), "18-25",
    AND(A1453 &gt;= 26, A1453 &lt;= 35), "26-35",
    AND(A1453 &gt;= 36, A1453 &lt;= 45), "36-45",
    AND(A1453 &gt;= 46, A1453 &lt;= 55), "46-55",
    AND(A1453 &gt;= 56, A1453 &lt;= 60), "56-60"
)</f>
        <v>26-35</v>
      </c>
      <c r="C1453" t="s">
        <v>32</v>
      </c>
      <c r="D1453" t="s">
        <v>81</v>
      </c>
      <c r="E1453" t="s">
        <v>26</v>
      </c>
      <c r="F1453">
        <v>23</v>
      </c>
      <c r="G1453" t="str" cm="1">
        <f t="array" ref="G1453">_xlfn.IFS(
AND(F1453&gt;=1,F1453&lt;=7),"Near",
AND(F1453&gt;=8,F1453&lt;=14),"Moderate",
AND(F1453&gt;=15,F1453&lt;=21),"Far",
AND(F1453&gt;=22,F1453&lt;=29),"Very Far"
)</f>
        <v>Very Far</v>
      </c>
      <c r="H1453">
        <v>1</v>
      </c>
      <c r="I1453" t="s">
        <v>27</v>
      </c>
      <c r="J1453">
        <v>1</v>
      </c>
      <c r="K1453">
        <v>1452</v>
      </c>
      <c r="L1453" t="s">
        <v>38</v>
      </c>
      <c r="M1453">
        <v>3</v>
      </c>
      <c r="N1453" t="s">
        <v>29</v>
      </c>
      <c r="O1453" t="s">
        <v>36</v>
      </c>
      <c r="P1453">
        <v>24680</v>
      </c>
      <c r="Q1453" t="s">
        <v>84</v>
      </c>
      <c r="R1453">
        <v>11</v>
      </c>
      <c r="S1453">
        <v>8</v>
      </c>
      <c r="T1453">
        <v>0</v>
      </c>
      <c r="U1453">
        <v>4</v>
      </c>
      <c r="V1453">
        <v>2</v>
      </c>
      <c r="W1453">
        <v>3</v>
      </c>
      <c r="X1453">
        <v>1</v>
      </c>
      <c r="Y1453">
        <v>2</v>
      </c>
    </row>
    <row r="1454" spans="1:25" x14ac:dyDescent="0.25">
      <c r="A1454">
        <v>39</v>
      </c>
      <c r="B1454" t="str" cm="1">
        <f t="array" ref="B1454">_xlfn.IFS(
    AND(A1454 &gt;= 18, A1454 &lt;= 25), "18-25",
    AND(A1454 &gt;= 26, A1454 &lt;= 35), "26-35",
    AND(A1454 &gt;= 36, A1454 &lt;= 45), "36-45",
    AND(A1454 &gt;= 46, A1454 &lt;= 55), "46-55",
    AND(A1454 &gt;= 56, A1454 &lt;= 60), "56-60"
)</f>
        <v>36-45</v>
      </c>
      <c r="C1454" t="s">
        <v>24</v>
      </c>
      <c r="D1454" t="s">
        <v>81</v>
      </c>
      <c r="E1454" t="s">
        <v>26</v>
      </c>
      <c r="F1454">
        <v>26</v>
      </c>
      <c r="G1454" t="str" cm="1">
        <f t="array" ref="G1454">_xlfn.IFS(
AND(F1454&gt;=1,F1454&lt;=7),"Near",
AND(F1454&gt;=8,F1454&lt;=14),"Moderate",
AND(F1454&gt;=15,F1454&lt;=21),"Far",
AND(F1454&gt;=22,F1454&lt;=29),"Very Far"
)</f>
        <v>Very Far</v>
      </c>
      <c r="H1454">
        <v>4</v>
      </c>
      <c r="I1454" t="s">
        <v>27</v>
      </c>
      <c r="J1454">
        <v>1</v>
      </c>
      <c r="K1454">
        <v>1453</v>
      </c>
      <c r="L1454" t="s">
        <v>38</v>
      </c>
      <c r="M1454">
        <v>2</v>
      </c>
      <c r="N1454" t="s">
        <v>43</v>
      </c>
      <c r="O1454" t="s">
        <v>45</v>
      </c>
      <c r="P1454">
        <v>81610</v>
      </c>
      <c r="Q1454" t="s">
        <v>84</v>
      </c>
      <c r="R1454">
        <v>12</v>
      </c>
      <c r="S1454">
        <v>8</v>
      </c>
      <c r="T1454">
        <v>1</v>
      </c>
      <c r="U1454">
        <v>7</v>
      </c>
      <c r="V1454">
        <v>2</v>
      </c>
      <c r="W1454">
        <v>3</v>
      </c>
      <c r="X1454">
        <v>1</v>
      </c>
      <c r="Y1454">
        <v>2</v>
      </c>
    </row>
    <row r="1455" spans="1:25" x14ac:dyDescent="0.25">
      <c r="A1455">
        <v>32</v>
      </c>
      <c r="B1455" t="str" cm="1">
        <f t="array" ref="B1455">_xlfn.IFS(
    AND(A1455 &gt;= 18, A1455 &lt;= 25), "18-25",
    AND(A1455 &gt;= 26, A1455 &lt;= 35), "26-35",
    AND(A1455 &gt;= 36, A1455 &lt;= 45), "36-45",
    AND(A1455 &gt;= 46, A1455 &lt;= 55), "46-55",
    AND(A1455 &gt;= 56, A1455 &lt;= 60), "56-60"
)</f>
        <v>26-35</v>
      </c>
      <c r="C1455" t="s">
        <v>24</v>
      </c>
      <c r="D1455" t="s">
        <v>40</v>
      </c>
      <c r="E1455" t="s">
        <v>26</v>
      </c>
      <c r="F1455">
        <v>2</v>
      </c>
      <c r="G1455" t="str" cm="1">
        <f t="array" ref="G1455">_xlfn.IFS(
AND(F1455&gt;=1,F1455&lt;=7),"Near",
AND(F1455&gt;=8,F1455&lt;=14),"Moderate",
AND(F1455&gt;=15,F1455&lt;=21),"Far",
AND(F1455&gt;=22,F1455&lt;=29),"Very Far"
)</f>
        <v>Near</v>
      </c>
      <c r="H1455">
        <v>4</v>
      </c>
      <c r="I1455" t="s">
        <v>50</v>
      </c>
      <c r="J1455">
        <v>1</v>
      </c>
      <c r="K1455">
        <v>1454</v>
      </c>
      <c r="L1455" t="s">
        <v>38</v>
      </c>
      <c r="M1455">
        <v>4</v>
      </c>
      <c r="N1455" t="s">
        <v>35</v>
      </c>
      <c r="O1455" t="s">
        <v>30</v>
      </c>
      <c r="P1455">
        <v>21090</v>
      </c>
      <c r="Q1455" t="s">
        <v>85</v>
      </c>
      <c r="R1455">
        <v>13</v>
      </c>
      <c r="S1455">
        <v>8</v>
      </c>
      <c r="T1455">
        <v>1</v>
      </c>
      <c r="U1455">
        <v>4</v>
      </c>
      <c r="V1455">
        <v>3</v>
      </c>
      <c r="W1455">
        <v>3</v>
      </c>
      <c r="X1455">
        <v>2</v>
      </c>
      <c r="Y1455">
        <v>2</v>
      </c>
    </row>
    <row r="1456" spans="1:25" x14ac:dyDescent="0.25">
      <c r="A1456">
        <v>41</v>
      </c>
      <c r="B1456" t="str" cm="1">
        <f t="array" ref="B1456">_xlfn.IFS(
    AND(A1456 &gt;= 18, A1456 &lt;= 25), "18-25",
    AND(A1456 &gt;= 26, A1456 &lt;= 35), "26-35",
    AND(A1456 &gt;= 36, A1456 &lt;= 45), "36-45",
    AND(A1456 &gt;= 46, A1456 &lt;= 55), "46-55",
    AND(A1456 &gt;= 56, A1456 &lt;= 60), "56-60"
)</f>
        <v>36-45</v>
      </c>
      <c r="C1456" t="s">
        <v>24</v>
      </c>
      <c r="D1456" t="s">
        <v>81</v>
      </c>
      <c r="E1456" t="s">
        <v>26</v>
      </c>
      <c r="F1456">
        <v>29</v>
      </c>
      <c r="G1456" t="str" cm="1">
        <f t="array" ref="G1456">_xlfn.IFS(
AND(F1456&gt;=1,F1456&lt;=7),"Near",
AND(F1456&gt;=8,F1456&lt;=14),"Moderate",
AND(F1456&gt;=15,F1456&lt;=21),"Far",
AND(F1456&gt;=22,F1456&lt;=29),"Very Far"
)</f>
        <v>Very Far</v>
      </c>
      <c r="H1456">
        <v>3</v>
      </c>
      <c r="I1456" t="s">
        <v>27</v>
      </c>
      <c r="J1456">
        <v>1</v>
      </c>
      <c r="K1456">
        <v>1455</v>
      </c>
      <c r="L1456" t="s">
        <v>28</v>
      </c>
      <c r="M1456">
        <v>2</v>
      </c>
      <c r="N1456" t="s">
        <v>44</v>
      </c>
      <c r="O1456" t="s">
        <v>45</v>
      </c>
      <c r="P1456">
        <v>52940</v>
      </c>
      <c r="Q1456" t="s">
        <v>82</v>
      </c>
      <c r="R1456">
        <v>15</v>
      </c>
      <c r="S1456">
        <v>8</v>
      </c>
      <c r="T1456">
        <v>0</v>
      </c>
      <c r="U1456">
        <v>17</v>
      </c>
      <c r="V1456">
        <v>3</v>
      </c>
      <c r="W1456">
        <v>1</v>
      </c>
      <c r="X1456">
        <v>0</v>
      </c>
      <c r="Y1456">
        <v>0</v>
      </c>
    </row>
    <row r="1457" spans="1:25" x14ac:dyDescent="0.25">
      <c r="A1457">
        <v>40</v>
      </c>
      <c r="B1457" t="str" cm="1">
        <f t="array" ref="B1457">_xlfn.IFS(
    AND(A1457 &gt;= 18, A1457 &lt;= 25), "18-25",
    AND(A1457 &gt;= 26, A1457 &lt;= 35), "26-35",
    AND(A1457 &gt;= 36, A1457 &lt;= 45), "36-45",
    AND(A1457 &gt;= 46, A1457 &lt;= 55), "46-55",
    AND(A1457 &gt;= 56, A1457 &lt;= 60), "56-60"
)</f>
        <v>36-45</v>
      </c>
      <c r="C1457" t="s">
        <v>24</v>
      </c>
      <c r="D1457" t="s">
        <v>81</v>
      </c>
      <c r="E1457" t="s">
        <v>78</v>
      </c>
      <c r="F1457">
        <v>2</v>
      </c>
      <c r="G1457" t="str" cm="1">
        <f t="array" ref="G1457">_xlfn.IFS(
AND(F1457&gt;=1,F1457&lt;=7),"Near",
AND(F1457&gt;=8,F1457&lt;=14),"Moderate",
AND(F1457&gt;=15,F1457&lt;=21),"Far",
AND(F1457&gt;=22,F1457&lt;=29),"Very Far"
)</f>
        <v>Near</v>
      </c>
      <c r="H1457">
        <v>3</v>
      </c>
      <c r="I1457" t="s">
        <v>27</v>
      </c>
      <c r="J1457">
        <v>1</v>
      </c>
      <c r="K1457">
        <v>1456</v>
      </c>
      <c r="L1457" t="s">
        <v>38</v>
      </c>
      <c r="M1457">
        <v>1</v>
      </c>
      <c r="N1457" t="s">
        <v>46</v>
      </c>
      <c r="O1457" t="s">
        <v>45</v>
      </c>
      <c r="P1457">
        <v>27180</v>
      </c>
      <c r="Q1457" t="s">
        <v>85</v>
      </c>
      <c r="R1457">
        <v>14</v>
      </c>
      <c r="S1457">
        <v>8</v>
      </c>
      <c r="T1457">
        <v>1</v>
      </c>
      <c r="U1457">
        <v>9</v>
      </c>
      <c r="V1457">
        <v>4</v>
      </c>
      <c r="W1457">
        <v>9</v>
      </c>
      <c r="X1457">
        <v>4</v>
      </c>
      <c r="Y1457">
        <v>7</v>
      </c>
    </row>
    <row r="1458" spans="1:25" x14ac:dyDescent="0.25">
      <c r="A1458">
        <v>45</v>
      </c>
      <c r="B1458" t="str" cm="1">
        <f t="array" ref="B1458">_xlfn.IFS(
    AND(A1458 &gt;= 18, A1458 &lt;= 25), "18-25",
    AND(A1458 &gt;= 26, A1458 &lt;= 35), "26-35",
    AND(A1458 &gt;= 36, A1458 &lt;= 45), "36-45",
    AND(A1458 &gt;= 46, A1458 &lt;= 55), "46-55",
    AND(A1458 &gt;= 56, A1458 &lt;= 60), "56-60"
)</f>
        <v>36-45</v>
      </c>
      <c r="C1458" t="s">
        <v>24</v>
      </c>
      <c r="D1458" t="s">
        <v>81</v>
      </c>
      <c r="E1458" t="s">
        <v>78</v>
      </c>
      <c r="F1458">
        <v>18</v>
      </c>
      <c r="G1458" t="str" cm="1">
        <f t="array" ref="G1458">_xlfn.IFS(
AND(F1458&gt;=1,F1458&lt;=7),"Near",
AND(F1458&gt;=8,F1458&lt;=14),"Moderate",
AND(F1458&gt;=15,F1458&lt;=21),"Far",
AND(F1458&gt;=22,F1458&lt;=29),"Very Far"
)</f>
        <v>Far</v>
      </c>
      <c r="H1458">
        <v>1</v>
      </c>
      <c r="I1458" t="s">
        <v>27</v>
      </c>
      <c r="J1458">
        <v>1</v>
      </c>
      <c r="K1458">
        <v>1457</v>
      </c>
      <c r="L1458" t="s">
        <v>28</v>
      </c>
      <c r="M1458">
        <v>2</v>
      </c>
      <c r="N1458" t="s">
        <v>47</v>
      </c>
      <c r="O1458" t="s">
        <v>30</v>
      </c>
      <c r="P1458">
        <v>58110</v>
      </c>
      <c r="Q1458" t="s">
        <v>85</v>
      </c>
      <c r="R1458">
        <v>14</v>
      </c>
      <c r="S1458">
        <v>8</v>
      </c>
      <c r="T1458">
        <v>0</v>
      </c>
      <c r="U1458">
        <v>25</v>
      </c>
      <c r="V1458">
        <v>4</v>
      </c>
      <c r="W1458">
        <v>24</v>
      </c>
      <c r="X1458">
        <v>1</v>
      </c>
      <c r="Y1458">
        <v>7</v>
      </c>
    </row>
    <row r="1459" spans="1:25" x14ac:dyDescent="0.25">
      <c r="A1459">
        <v>31</v>
      </c>
      <c r="B1459" t="str" cm="1">
        <f t="array" ref="B1459">_xlfn.IFS(
    AND(A1459 &gt;= 18, A1459 &lt;= 25), "18-25",
    AND(A1459 &gt;= 26, A1459 &lt;= 35), "26-35",
    AND(A1459 &gt;= 36, A1459 &lt;= 45), "36-45",
    AND(A1459 &gt;= 46, A1459 &lt;= 55), "46-55",
    AND(A1459 &gt;= 56, A1459 &lt;= 60), "56-60"
)</f>
        <v>26-35</v>
      </c>
      <c r="C1459" t="s">
        <v>24</v>
      </c>
      <c r="D1459" t="s">
        <v>80</v>
      </c>
      <c r="E1459" t="s">
        <v>78</v>
      </c>
      <c r="F1459">
        <v>7</v>
      </c>
      <c r="G1459" t="str" cm="1">
        <f t="array" ref="G1459">_xlfn.IFS(
AND(F1459&gt;=1,F1459&lt;=7),"Near",
AND(F1459&gt;=8,F1459&lt;=14),"Moderate",
AND(F1459&gt;=15,F1459&lt;=21),"Far",
AND(F1459&gt;=22,F1459&lt;=29),"Very Far"
)</f>
        <v>Near</v>
      </c>
      <c r="H1459">
        <v>4</v>
      </c>
      <c r="I1459" t="s">
        <v>42</v>
      </c>
      <c r="J1459">
        <v>1</v>
      </c>
      <c r="K1459">
        <v>1458</v>
      </c>
      <c r="L1459" t="s">
        <v>38</v>
      </c>
      <c r="M1459">
        <v>1</v>
      </c>
      <c r="N1459" t="s">
        <v>35</v>
      </c>
      <c r="O1459" t="s">
        <v>45</v>
      </c>
      <c r="P1459">
        <v>24370</v>
      </c>
      <c r="Q1459" t="s">
        <v>84</v>
      </c>
      <c r="R1459">
        <v>14</v>
      </c>
      <c r="S1459">
        <v>8</v>
      </c>
      <c r="T1459">
        <v>1</v>
      </c>
      <c r="U1459">
        <v>9</v>
      </c>
      <c r="V1459">
        <v>3</v>
      </c>
      <c r="W1459">
        <v>2</v>
      </c>
      <c r="X1459">
        <v>2</v>
      </c>
      <c r="Y1459">
        <v>2</v>
      </c>
    </row>
    <row r="1460" spans="1:25" x14ac:dyDescent="0.25">
      <c r="A1460">
        <v>33</v>
      </c>
      <c r="B1460" t="str" cm="1">
        <f t="array" ref="B1460">_xlfn.IFS(
    AND(A1460 &gt;= 18, A1460 &lt;= 25), "18-25",
    AND(A1460 &gt;= 26, A1460 &lt;= 35), "26-35",
    AND(A1460 &gt;= 36, A1460 &lt;= 45), "36-45",
    AND(A1460 &gt;= 46, A1460 &lt;= 55), "46-55",
    AND(A1460 &gt;= 56, A1460 &lt;= 60), "56-60"
)</f>
        <v>26-35</v>
      </c>
      <c r="C1460" t="s">
        <v>24</v>
      </c>
      <c r="D1460" t="s">
        <v>81</v>
      </c>
      <c r="E1460" t="s">
        <v>78</v>
      </c>
      <c r="F1460">
        <v>2</v>
      </c>
      <c r="G1460" t="str" cm="1">
        <f t="array" ref="G1460">_xlfn.IFS(
AND(F1460&gt;=1,F1460&lt;=7),"Near",
AND(F1460&gt;=8,F1460&lt;=14),"Moderate",
AND(F1460&gt;=15,F1460&lt;=21),"Far",
AND(F1460&gt;=22,F1460&lt;=29),"Very Far"
)</f>
        <v>Near</v>
      </c>
      <c r="H1460">
        <v>4</v>
      </c>
      <c r="I1460" t="s">
        <v>27</v>
      </c>
      <c r="J1460">
        <v>1</v>
      </c>
      <c r="K1460">
        <v>1459</v>
      </c>
      <c r="L1460" t="s">
        <v>28</v>
      </c>
      <c r="M1460">
        <v>1</v>
      </c>
      <c r="N1460" t="s">
        <v>39</v>
      </c>
      <c r="O1460" t="s">
        <v>30</v>
      </c>
      <c r="P1460">
        <v>27660</v>
      </c>
      <c r="Q1460" t="s">
        <v>85</v>
      </c>
      <c r="R1460">
        <v>12</v>
      </c>
      <c r="S1460">
        <v>8</v>
      </c>
      <c r="T1460">
        <v>1</v>
      </c>
      <c r="U1460">
        <v>2</v>
      </c>
      <c r="V1460">
        <v>2</v>
      </c>
      <c r="W1460">
        <v>2</v>
      </c>
      <c r="X1460">
        <v>0</v>
      </c>
      <c r="Y1460">
        <v>2</v>
      </c>
    </row>
    <row r="1461" spans="1:25" x14ac:dyDescent="0.25">
      <c r="A1461">
        <v>34</v>
      </c>
      <c r="B1461" t="str" cm="1">
        <f t="array" ref="B1461">_xlfn.IFS(
    AND(A1461 &gt;= 18, A1461 &lt;= 25), "18-25",
    AND(A1461 &gt;= 26, A1461 &lt;= 35), "26-35",
    AND(A1461 &gt;= 36, A1461 &lt;= 45), "36-45",
    AND(A1461 &gt;= 46, A1461 &lt;= 55), "46-55",
    AND(A1461 &gt;= 56, A1461 &lt;= 60), "56-60"
)</f>
        <v>26-35</v>
      </c>
      <c r="C1461" t="s">
        <v>24</v>
      </c>
      <c r="D1461" t="s">
        <v>81</v>
      </c>
      <c r="E1461" t="s">
        <v>78</v>
      </c>
      <c r="F1461">
        <v>26</v>
      </c>
      <c r="G1461" t="str" cm="1">
        <f t="array" ref="G1461">_xlfn.IFS(
AND(F1461&gt;=1,F1461&lt;=7),"Near",
AND(F1461&gt;=8,F1461&lt;=14),"Moderate",
AND(F1461&gt;=15,F1461&lt;=21),"Far",
AND(F1461&gt;=22,F1461&lt;=29),"Very Far"
)</f>
        <v>Very Far</v>
      </c>
      <c r="H1461">
        <v>3</v>
      </c>
      <c r="I1461" t="s">
        <v>37</v>
      </c>
      <c r="J1461">
        <v>1</v>
      </c>
      <c r="K1461">
        <v>1460</v>
      </c>
      <c r="L1461" t="s">
        <v>28</v>
      </c>
      <c r="M1461">
        <v>1</v>
      </c>
      <c r="N1461" t="s">
        <v>39</v>
      </c>
      <c r="O1461" t="s">
        <v>30</v>
      </c>
      <c r="P1461">
        <v>190380</v>
      </c>
      <c r="Q1461" t="s">
        <v>82</v>
      </c>
      <c r="R1461">
        <v>13</v>
      </c>
      <c r="S1461">
        <v>8</v>
      </c>
      <c r="T1461">
        <v>0</v>
      </c>
      <c r="U1461">
        <v>13</v>
      </c>
      <c r="V1461">
        <v>3</v>
      </c>
      <c r="W1461">
        <v>11</v>
      </c>
      <c r="X1461">
        <v>5</v>
      </c>
      <c r="Y1461">
        <v>9</v>
      </c>
    </row>
    <row r="1462" spans="1:25" x14ac:dyDescent="0.25">
      <c r="A1462">
        <v>37</v>
      </c>
      <c r="B1462" t="str" cm="1">
        <f t="array" ref="B1462">_xlfn.IFS(
    AND(A1462 &gt;= 18, A1462 &lt;= 25), "18-25",
    AND(A1462 &gt;= 26, A1462 &lt;= 35), "26-35",
    AND(A1462 &gt;= 36, A1462 &lt;= 45), "36-45",
    AND(A1462 &gt;= 46, A1462 &lt;= 55), "46-55",
    AND(A1462 &gt;= 56, A1462 &lt;= 60), "56-60"
)</f>
        <v>36-45</v>
      </c>
      <c r="C1462" t="s">
        <v>24</v>
      </c>
      <c r="D1462" t="s">
        <v>81</v>
      </c>
      <c r="E1462" t="s">
        <v>78</v>
      </c>
      <c r="F1462">
        <v>22</v>
      </c>
      <c r="G1462" t="str" cm="1">
        <f t="array" ref="G1462">_xlfn.IFS(
AND(F1462&gt;=1,F1462&lt;=7),"Near",
AND(F1462&gt;=8,F1462&lt;=14),"Moderate",
AND(F1462&gt;=15,F1462&lt;=21),"Far",
AND(F1462&gt;=22,F1462&lt;=29),"Very Far"
)</f>
        <v>Very Far</v>
      </c>
      <c r="H1462">
        <v>5</v>
      </c>
      <c r="I1462" t="s">
        <v>42</v>
      </c>
      <c r="J1462">
        <v>1</v>
      </c>
      <c r="K1462">
        <v>1461</v>
      </c>
      <c r="L1462" t="s">
        <v>28</v>
      </c>
      <c r="M1462">
        <v>2</v>
      </c>
      <c r="N1462" t="s">
        <v>46</v>
      </c>
      <c r="O1462" t="s">
        <v>30</v>
      </c>
      <c r="P1462">
        <v>30550</v>
      </c>
      <c r="Q1462" t="s">
        <v>82</v>
      </c>
      <c r="R1462">
        <v>14</v>
      </c>
      <c r="S1462">
        <v>8</v>
      </c>
      <c r="T1462">
        <v>3</v>
      </c>
      <c r="U1462">
        <v>17</v>
      </c>
      <c r="V1462">
        <v>3</v>
      </c>
      <c r="W1462">
        <v>3</v>
      </c>
      <c r="X1462">
        <v>0</v>
      </c>
      <c r="Y1462">
        <v>2</v>
      </c>
    </row>
    <row r="1463" spans="1:25" x14ac:dyDescent="0.25">
      <c r="A1463">
        <v>45</v>
      </c>
      <c r="B1463" t="str" cm="1">
        <f t="array" ref="B1463">_xlfn.IFS(
    AND(A1463 &gt;= 18, A1463 &lt;= 25), "18-25",
    AND(A1463 &gt;= 26, A1463 &lt;= 35), "26-35",
    AND(A1463 &gt;= 36, A1463 &lt;= 45), "36-45",
    AND(A1463 &gt;= 46, A1463 &lt;= 55), "46-55",
    AND(A1463 &gt;= 56, A1463 &lt;= 60), "56-60"
)</f>
        <v>36-45</v>
      </c>
      <c r="C1463" t="s">
        <v>24</v>
      </c>
      <c r="D1463" t="s">
        <v>80</v>
      </c>
      <c r="E1463" t="s">
        <v>26</v>
      </c>
      <c r="F1463">
        <v>21</v>
      </c>
      <c r="G1463" t="str" cm="1">
        <f t="array" ref="G1463">_xlfn.IFS(
AND(F1463&gt;=1,F1463&lt;=7),"Near",
AND(F1463&gt;=8,F1463&lt;=14),"Moderate",
AND(F1463&gt;=15,F1463&lt;=21),"Far",
AND(F1463&gt;=22,F1463&lt;=29),"Very Far"
)</f>
        <v>Far</v>
      </c>
      <c r="H1463">
        <v>1</v>
      </c>
      <c r="I1463" t="s">
        <v>50</v>
      </c>
      <c r="J1463">
        <v>1</v>
      </c>
      <c r="K1463">
        <v>1462</v>
      </c>
      <c r="L1463" t="s">
        <v>38</v>
      </c>
      <c r="M1463">
        <v>3</v>
      </c>
      <c r="N1463" t="s">
        <v>35</v>
      </c>
      <c r="O1463" t="s">
        <v>30</v>
      </c>
      <c r="P1463">
        <v>22890</v>
      </c>
      <c r="Q1463" t="s">
        <v>84</v>
      </c>
      <c r="R1463">
        <v>13</v>
      </c>
      <c r="S1463">
        <v>8</v>
      </c>
      <c r="T1463">
        <v>0</v>
      </c>
      <c r="U1463">
        <v>9</v>
      </c>
      <c r="V1463">
        <v>3</v>
      </c>
      <c r="W1463">
        <v>3</v>
      </c>
      <c r="X1463">
        <v>0</v>
      </c>
      <c r="Y1463">
        <v>2</v>
      </c>
    </row>
    <row r="1464" spans="1:25" x14ac:dyDescent="0.25">
      <c r="A1464">
        <v>37</v>
      </c>
      <c r="B1464" t="str" cm="1">
        <f t="array" ref="B1464">_xlfn.IFS(
    AND(A1464 &gt;= 18, A1464 &lt;= 25), "18-25",
    AND(A1464 &gt;= 26, A1464 &lt;= 35), "26-35",
    AND(A1464 &gt;= 36, A1464 &lt;= 45), "36-45",
    AND(A1464 &gt;= 46, A1464 &lt;= 55), "46-55",
    AND(A1464 &gt;= 56, A1464 &lt;= 60), "56-60"
)</f>
        <v>36-45</v>
      </c>
      <c r="C1464" t="s">
        <v>32</v>
      </c>
      <c r="D1464" t="s">
        <v>80</v>
      </c>
      <c r="E1464" t="s">
        <v>26</v>
      </c>
      <c r="F1464">
        <v>2</v>
      </c>
      <c r="G1464" t="str" cm="1">
        <f t="array" ref="G1464">_xlfn.IFS(
AND(F1464&gt;=1,F1464&lt;=7),"Near",
AND(F1464&gt;=8,F1464&lt;=14),"Moderate",
AND(F1464&gt;=15,F1464&lt;=21),"Far",
AND(F1464&gt;=22,F1464&lt;=29),"Very Far"
)</f>
        <v>Near</v>
      </c>
      <c r="H1464">
        <v>3</v>
      </c>
      <c r="I1464" t="s">
        <v>50</v>
      </c>
      <c r="J1464">
        <v>1</v>
      </c>
      <c r="K1464">
        <v>1463</v>
      </c>
      <c r="L1464" t="s">
        <v>38</v>
      </c>
      <c r="M1464">
        <v>1</v>
      </c>
      <c r="N1464" t="s">
        <v>44</v>
      </c>
      <c r="O1464" t="s">
        <v>45</v>
      </c>
      <c r="P1464">
        <v>40010</v>
      </c>
      <c r="Q1464" t="s">
        <v>84</v>
      </c>
      <c r="R1464">
        <v>11</v>
      </c>
      <c r="S1464">
        <v>8</v>
      </c>
      <c r="T1464">
        <v>1</v>
      </c>
      <c r="U1464">
        <v>17</v>
      </c>
      <c r="V1464">
        <v>2</v>
      </c>
      <c r="W1464">
        <v>1</v>
      </c>
      <c r="X1464">
        <v>0</v>
      </c>
      <c r="Y1464">
        <v>0</v>
      </c>
    </row>
    <row r="1465" spans="1:25" x14ac:dyDescent="0.25">
      <c r="A1465">
        <v>39</v>
      </c>
      <c r="B1465" t="str" cm="1">
        <f t="array" ref="B1465">_xlfn.IFS(
    AND(A1465 &gt;= 18, A1465 &lt;= 25), "18-25",
    AND(A1465 &gt;= 26, A1465 &lt;= 35), "26-35",
    AND(A1465 &gt;= 36, A1465 &lt;= 45), "36-45",
    AND(A1465 &gt;= 46, A1465 &lt;= 55), "46-55",
    AND(A1465 &gt;= 56, A1465 &lt;= 60), "56-60"
)</f>
        <v>36-45</v>
      </c>
      <c r="C1465" t="s">
        <v>24</v>
      </c>
      <c r="D1465" t="s">
        <v>80</v>
      </c>
      <c r="E1465" t="s">
        <v>78</v>
      </c>
      <c r="F1465">
        <v>22</v>
      </c>
      <c r="G1465" t="str" cm="1">
        <f t="array" ref="G1465">_xlfn.IFS(
AND(F1465&gt;=1,F1465&lt;=7),"Near",
AND(F1465&gt;=8,F1465&lt;=14),"Moderate",
AND(F1465&gt;=15,F1465&lt;=21),"Far",
AND(F1465&gt;=22,F1465&lt;=29),"Very Far"
)</f>
        <v>Very Far</v>
      </c>
      <c r="H1465">
        <v>3</v>
      </c>
      <c r="I1465" t="s">
        <v>42</v>
      </c>
      <c r="J1465">
        <v>1</v>
      </c>
      <c r="K1465">
        <v>1464</v>
      </c>
      <c r="L1465" t="s">
        <v>28</v>
      </c>
      <c r="M1465">
        <v>1</v>
      </c>
      <c r="N1465" t="s">
        <v>46</v>
      </c>
      <c r="O1465" t="s">
        <v>36</v>
      </c>
      <c r="P1465">
        <v>129650</v>
      </c>
      <c r="Q1465" t="s">
        <v>84</v>
      </c>
      <c r="R1465">
        <v>19</v>
      </c>
      <c r="S1465">
        <v>8</v>
      </c>
      <c r="T1465">
        <v>1</v>
      </c>
      <c r="U1465">
        <v>20</v>
      </c>
      <c r="V1465">
        <v>2</v>
      </c>
      <c r="W1465">
        <v>19</v>
      </c>
      <c r="X1465">
        <v>11</v>
      </c>
      <c r="Y1465">
        <v>8</v>
      </c>
    </row>
    <row r="1466" spans="1:25" x14ac:dyDescent="0.25">
      <c r="A1466">
        <v>29</v>
      </c>
      <c r="B1466" t="str" cm="1">
        <f t="array" ref="B1466">_xlfn.IFS(
    AND(A1466 &gt;= 18, A1466 &lt;= 25), "18-25",
    AND(A1466 &gt;= 26, A1466 &lt;= 35), "26-35",
    AND(A1466 &gt;= 36, A1466 &lt;= 45), "36-45",
    AND(A1466 &gt;= 46, A1466 &lt;= 55), "46-55",
    AND(A1466 &gt;= 56, A1466 &lt;= 60), "56-60"
)</f>
        <v>26-35</v>
      </c>
      <c r="C1466" t="s">
        <v>24</v>
      </c>
      <c r="D1466" t="s">
        <v>81</v>
      </c>
      <c r="E1466" t="s">
        <v>26</v>
      </c>
      <c r="F1466">
        <v>4</v>
      </c>
      <c r="G1466" t="str" cm="1">
        <f t="array" ref="G1466">_xlfn.IFS(
AND(F1466&gt;=1,F1466&lt;=7),"Near",
AND(F1466&gt;=8,F1466&lt;=14),"Moderate",
AND(F1466&gt;=15,F1466&lt;=21),"Far",
AND(F1466&gt;=22,F1466&lt;=29),"Very Far"
)</f>
        <v>Near</v>
      </c>
      <c r="H1466">
        <v>3</v>
      </c>
      <c r="I1466" t="s">
        <v>37</v>
      </c>
      <c r="J1466">
        <v>1</v>
      </c>
      <c r="K1466">
        <v>1465</v>
      </c>
      <c r="L1466" t="s">
        <v>28</v>
      </c>
      <c r="M1466">
        <v>2</v>
      </c>
      <c r="N1466" t="s">
        <v>41</v>
      </c>
      <c r="O1466" t="s">
        <v>36</v>
      </c>
      <c r="P1466">
        <v>35390</v>
      </c>
      <c r="Q1466" t="s">
        <v>85</v>
      </c>
      <c r="R1466">
        <v>18</v>
      </c>
      <c r="S1466">
        <v>8</v>
      </c>
      <c r="T1466">
        <v>0</v>
      </c>
      <c r="U1466">
        <v>6</v>
      </c>
      <c r="V1466">
        <v>2</v>
      </c>
      <c r="W1466">
        <v>6</v>
      </c>
      <c r="X1466">
        <v>1</v>
      </c>
      <c r="Y1466">
        <v>5</v>
      </c>
    </row>
    <row r="1467" spans="1:25" x14ac:dyDescent="0.25">
      <c r="A1467">
        <v>42</v>
      </c>
      <c r="B1467" t="str" cm="1">
        <f t="array" ref="B1467">_xlfn.IFS(
    AND(A1467 &gt;= 18, A1467 &lt;= 25), "18-25",
    AND(A1467 &gt;= 26, A1467 &lt;= 35), "26-35",
    AND(A1467 &gt;= 36, A1467 &lt;= 45), "36-45",
    AND(A1467 &gt;= 46, A1467 &lt;= 55), "46-55",
    AND(A1467 &gt;= 56, A1467 &lt;= 60), "56-60"
)</f>
        <v>36-45</v>
      </c>
      <c r="C1467" t="s">
        <v>24</v>
      </c>
      <c r="D1467" t="s">
        <v>81</v>
      </c>
      <c r="E1467" t="s">
        <v>78</v>
      </c>
      <c r="F1467">
        <v>5</v>
      </c>
      <c r="G1467" t="str" cm="1">
        <f t="array" ref="G1467">_xlfn.IFS(
AND(F1467&gt;=1,F1467&lt;=7),"Near",
AND(F1467&gt;=8,F1467&lt;=14),"Moderate",
AND(F1467&gt;=15,F1467&lt;=21),"Far",
AND(F1467&gt;=22,F1467&lt;=29),"Very Far"
)</f>
        <v>Near</v>
      </c>
      <c r="H1467">
        <v>4</v>
      </c>
      <c r="I1467" t="s">
        <v>42</v>
      </c>
      <c r="J1467">
        <v>1</v>
      </c>
      <c r="K1467">
        <v>1466</v>
      </c>
      <c r="L1467" t="s">
        <v>28</v>
      </c>
      <c r="M1467">
        <v>1</v>
      </c>
      <c r="N1467" t="s">
        <v>35</v>
      </c>
      <c r="O1467" t="s">
        <v>36</v>
      </c>
      <c r="P1467">
        <v>60290</v>
      </c>
      <c r="Q1467" t="s">
        <v>82</v>
      </c>
      <c r="R1467">
        <v>17</v>
      </c>
      <c r="S1467">
        <v>8</v>
      </c>
      <c r="T1467">
        <v>1</v>
      </c>
      <c r="U1467">
        <v>10</v>
      </c>
      <c r="V1467">
        <v>5</v>
      </c>
      <c r="W1467">
        <v>3</v>
      </c>
      <c r="X1467">
        <v>0</v>
      </c>
      <c r="Y1467">
        <v>2</v>
      </c>
    </row>
    <row r="1468" spans="1:25" x14ac:dyDescent="0.25">
      <c r="A1468">
        <v>29</v>
      </c>
      <c r="B1468" t="str" cm="1">
        <f t="array" ref="B1468">_xlfn.IFS(
    AND(A1468 &gt;= 18, A1468 &lt;= 25), "18-25",
    AND(A1468 &gt;= 26, A1468 &lt;= 35), "26-35",
    AND(A1468 &gt;= 36, A1468 &lt;= 45), "36-45",
    AND(A1468 &gt;= 46, A1468 &lt;= 55), "46-55",
    AND(A1468 &gt;= 56, A1468 &lt;= 60), "56-60"
)</f>
        <v>26-35</v>
      </c>
      <c r="C1468" t="s">
        <v>24</v>
      </c>
      <c r="D1468" t="s">
        <v>81</v>
      </c>
      <c r="E1468" t="s">
        <v>78</v>
      </c>
      <c r="F1468">
        <v>2</v>
      </c>
      <c r="G1468" t="str" cm="1">
        <f t="array" ref="G1468">_xlfn.IFS(
AND(F1468&gt;=1,F1468&lt;=7),"Near",
AND(F1468&gt;=8,F1468&lt;=14),"Moderate",
AND(F1468&gt;=15,F1468&lt;=21),"Far",
AND(F1468&gt;=22,F1468&lt;=29),"Very Far"
)</f>
        <v>Near</v>
      </c>
      <c r="H1468">
        <v>4</v>
      </c>
      <c r="I1468" t="s">
        <v>42</v>
      </c>
      <c r="J1468">
        <v>1</v>
      </c>
      <c r="K1468">
        <v>1467</v>
      </c>
      <c r="L1468" t="s">
        <v>38</v>
      </c>
      <c r="M1468">
        <v>1</v>
      </c>
      <c r="N1468" t="s">
        <v>44</v>
      </c>
      <c r="O1468" t="s">
        <v>45</v>
      </c>
      <c r="P1468">
        <v>26790</v>
      </c>
      <c r="Q1468" t="s">
        <v>85</v>
      </c>
      <c r="R1468">
        <v>15</v>
      </c>
      <c r="S1468">
        <v>8</v>
      </c>
      <c r="T1468">
        <v>0</v>
      </c>
      <c r="U1468">
        <v>10</v>
      </c>
      <c r="V1468">
        <v>2</v>
      </c>
      <c r="W1468">
        <v>3</v>
      </c>
      <c r="X1468">
        <v>0</v>
      </c>
      <c r="Y1468">
        <v>2</v>
      </c>
    </row>
    <row r="1469" spans="1:25" x14ac:dyDescent="0.25">
      <c r="A1469">
        <v>25</v>
      </c>
      <c r="B1469" t="str" cm="1">
        <f t="array" ref="B1469">_xlfn.IFS(
    AND(A1469 &gt;= 18, A1469 &lt;= 25), "18-25",
    AND(A1469 &gt;= 26, A1469 &lt;= 35), "26-35",
    AND(A1469 &gt;= 36, A1469 &lt;= 45), "36-45",
    AND(A1469 &gt;= 46, A1469 &lt;= 55), "46-55",
    AND(A1469 &gt;= 56, A1469 &lt;= 60), "56-60"
)</f>
        <v>18-25</v>
      </c>
      <c r="C1469" t="s">
        <v>24</v>
      </c>
      <c r="D1469" t="s">
        <v>81</v>
      </c>
      <c r="E1469" t="s">
        <v>78</v>
      </c>
      <c r="F1469">
        <v>25</v>
      </c>
      <c r="G1469" t="str" cm="1">
        <f t="array" ref="G1469">_xlfn.IFS(
AND(F1469&gt;=1,F1469&lt;=7),"Near",
AND(F1469&gt;=8,F1469&lt;=14),"Moderate",
AND(F1469&gt;=15,F1469&lt;=21),"Far",
AND(F1469&gt;=22,F1469&lt;=29),"Very Far"
)</f>
        <v>Very Far</v>
      </c>
      <c r="H1469">
        <v>2</v>
      </c>
      <c r="I1469" t="s">
        <v>27</v>
      </c>
      <c r="J1469">
        <v>1</v>
      </c>
      <c r="K1469">
        <v>1468</v>
      </c>
      <c r="L1469" t="s">
        <v>38</v>
      </c>
      <c r="M1469">
        <v>2</v>
      </c>
      <c r="N1469" t="s">
        <v>39</v>
      </c>
      <c r="O1469" t="s">
        <v>30</v>
      </c>
      <c r="P1469">
        <v>37020</v>
      </c>
      <c r="Q1469" t="s">
        <v>84</v>
      </c>
      <c r="R1469">
        <v>20</v>
      </c>
      <c r="S1469">
        <v>8</v>
      </c>
      <c r="T1469">
        <v>0</v>
      </c>
      <c r="U1469">
        <v>5</v>
      </c>
      <c r="V1469">
        <v>4</v>
      </c>
      <c r="W1469">
        <v>4</v>
      </c>
      <c r="X1469">
        <v>1</v>
      </c>
      <c r="Y1469">
        <v>2</v>
      </c>
    </row>
    <row r="1470" spans="1:25" x14ac:dyDescent="0.25">
      <c r="A1470">
        <v>42</v>
      </c>
      <c r="B1470" t="str" cm="1">
        <f t="array" ref="B1470">_xlfn.IFS(
    AND(A1470 &gt;= 18, A1470 &lt;= 25), "18-25",
    AND(A1470 &gt;= 26, A1470 &lt;= 35), "26-35",
    AND(A1470 &gt;= 36, A1470 &lt;= 45), "36-45",
    AND(A1470 &gt;= 46, A1470 &lt;= 55), "46-55",
    AND(A1470 &gt;= 56, A1470 &lt;= 60), "56-60"
)</f>
        <v>36-45</v>
      </c>
      <c r="C1470" t="s">
        <v>24</v>
      </c>
      <c r="D1470" t="s">
        <v>81</v>
      </c>
      <c r="E1470" t="s">
        <v>26</v>
      </c>
      <c r="F1470">
        <v>18</v>
      </c>
      <c r="G1470" t="str" cm="1">
        <f t="array" ref="G1470">_xlfn.IFS(
AND(F1470&gt;=1,F1470&lt;=7),"Near",
AND(F1470&gt;=8,F1470&lt;=14),"Moderate",
AND(F1470&gt;=15,F1470&lt;=21),"Far",
AND(F1470&gt;=22,F1470&lt;=29),"Very Far"
)</f>
        <v>Far</v>
      </c>
      <c r="H1470">
        <v>2</v>
      </c>
      <c r="I1470" t="s">
        <v>42</v>
      </c>
      <c r="J1470">
        <v>1</v>
      </c>
      <c r="K1470">
        <v>1469</v>
      </c>
      <c r="L1470" t="s">
        <v>38</v>
      </c>
      <c r="M1470">
        <v>1</v>
      </c>
      <c r="N1470" t="s">
        <v>44</v>
      </c>
      <c r="O1470" t="s">
        <v>45</v>
      </c>
      <c r="P1470">
        <v>23980</v>
      </c>
      <c r="Q1470" t="s">
        <v>85</v>
      </c>
      <c r="R1470">
        <v>14</v>
      </c>
      <c r="S1470">
        <v>8</v>
      </c>
      <c r="T1470">
        <v>1</v>
      </c>
      <c r="U1470">
        <v>10</v>
      </c>
      <c r="V1470">
        <v>2</v>
      </c>
      <c r="W1470">
        <v>9</v>
      </c>
      <c r="X1470">
        <v>7</v>
      </c>
      <c r="Y1470">
        <v>8</v>
      </c>
    </row>
    <row r="1471" spans="1:25" x14ac:dyDescent="0.25">
      <c r="A1471">
        <v>40</v>
      </c>
      <c r="B1471" t="str" cm="1">
        <f t="array" ref="B1471">_xlfn.IFS(
    AND(A1471 &gt;= 18, A1471 &lt;= 25), "18-25",
    AND(A1471 &gt;= 26, A1471 &lt;= 35), "26-35",
    AND(A1471 &gt;= 36, A1471 &lt;= 45), "36-45",
    AND(A1471 &gt;= 46, A1471 &lt;= 55), "46-55",
    AND(A1471 &gt;= 56, A1471 &lt;= 60), "56-60"
)</f>
        <v>36-45</v>
      </c>
      <c r="C1471" t="s">
        <v>24</v>
      </c>
      <c r="D1471" t="s">
        <v>81</v>
      </c>
      <c r="E1471" t="s">
        <v>78</v>
      </c>
      <c r="F1471">
        <v>28</v>
      </c>
      <c r="G1471" t="str" cm="1">
        <f t="array" ref="G1471">_xlfn.IFS(
AND(F1471&gt;=1,F1471&lt;=7),"Near",
AND(F1471&gt;=8,F1471&lt;=14),"Moderate",
AND(F1471&gt;=15,F1471&lt;=21),"Far",
AND(F1471&gt;=22,F1471&lt;=29),"Very Far"
)</f>
        <v>Very Far</v>
      </c>
      <c r="H1471">
        <v>3</v>
      </c>
      <c r="I1471" t="s">
        <v>42</v>
      </c>
      <c r="J1471">
        <v>1</v>
      </c>
      <c r="K1471">
        <v>1470</v>
      </c>
      <c r="L1471" t="s">
        <v>38</v>
      </c>
      <c r="M1471">
        <v>2</v>
      </c>
      <c r="N1471" t="s">
        <v>44</v>
      </c>
      <c r="O1471" t="s">
        <v>45</v>
      </c>
      <c r="P1471">
        <v>54680</v>
      </c>
      <c r="Q1471" t="s">
        <v>84</v>
      </c>
      <c r="R1471">
        <v>12</v>
      </c>
      <c r="S1471">
        <v>8</v>
      </c>
      <c r="T1471">
        <v>0</v>
      </c>
      <c r="U1471">
        <v>22</v>
      </c>
      <c r="V1471">
        <v>6</v>
      </c>
      <c r="W1471">
        <v>21</v>
      </c>
      <c r="X1471">
        <v>3</v>
      </c>
      <c r="Y1471">
        <v>9</v>
      </c>
    </row>
    <row r="1472" spans="1:25" x14ac:dyDescent="0.25">
      <c r="A1472">
        <v>51</v>
      </c>
      <c r="B1472" t="str" cm="1">
        <f t="array" ref="B1472">_xlfn.IFS(
    AND(A1472 &gt;= 18, A1472 &lt;= 25), "18-25",
    AND(A1472 &gt;= 26, A1472 &lt;= 35), "26-35",
    AND(A1472 &gt;= 36, A1472 &lt;= 45), "36-45",
    AND(A1472 &gt;= 46, A1472 &lt;= 55), "46-55",
    AND(A1472 &gt;= 56, A1472 &lt;= 60), "56-60"
)</f>
        <v>46-55</v>
      </c>
      <c r="C1472" t="s">
        <v>24</v>
      </c>
      <c r="D1472" t="s">
        <v>81</v>
      </c>
      <c r="E1472" t="s">
        <v>26</v>
      </c>
      <c r="F1472">
        <v>6</v>
      </c>
      <c r="G1472" t="str" cm="1">
        <f t="array" ref="G1472">_xlfn.IFS(
AND(F1472&gt;=1,F1472&lt;=7),"Near",
AND(F1472&gt;=8,F1472&lt;=14),"Moderate",
AND(F1472&gt;=15,F1472&lt;=21),"Far",
AND(F1472&gt;=22,F1472&lt;=29),"Very Far"
)</f>
        <v>Near</v>
      </c>
      <c r="H1472">
        <v>2</v>
      </c>
      <c r="I1472" t="s">
        <v>27</v>
      </c>
      <c r="J1472">
        <v>1</v>
      </c>
      <c r="K1472">
        <v>1471</v>
      </c>
      <c r="L1472" t="s">
        <v>28</v>
      </c>
      <c r="M1472">
        <v>1</v>
      </c>
      <c r="N1472" t="s">
        <v>29</v>
      </c>
      <c r="O1472" t="s">
        <v>30</v>
      </c>
      <c r="P1472">
        <v>131160</v>
      </c>
      <c r="Q1472" t="s">
        <v>85</v>
      </c>
      <c r="R1472">
        <v>11</v>
      </c>
      <c r="S1472">
        <v>8</v>
      </c>
      <c r="T1472">
        <v>0</v>
      </c>
      <c r="U1472">
        <v>1</v>
      </c>
      <c r="V1472">
        <v>6</v>
      </c>
      <c r="W1472">
        <v>1</v>
      </c>
      <c r="X1472">
        <v>0</v>
      </c>
      <c r="Y1472">
        <v>0</v>
      </c>
    </row>
    <row r="1473" spans="1:25" x14ac:dyDescent="0.25">
      <c r="A1473">
        <v>31</v>
      </c>
      <c r="B1473" t="str" cm="1">
        <f t="array" ref="B1473">_xlfn.IFS(
    AND(A1473 &gt;= 18, A1473 &lt;= 25), "18-25",
    AND(A1473 &gt;= 26, A1473 &lt;= 35), "26-35",
    AND(A1473 &gt;= 36, A1473 &lt;= 45), "36-45",
    AND(A1473 &gt;= 46, A1473 &lt;= 55), "46-55",
    AND(A1473 &gt;= 56, A1473 &lt;= 60), "56-60"
)</f>
        <v>26-35</v>
      </c>
      <c r="C1473" t="s">
        <v>32</v>
      </c>
      <c r="D1473" t="s">
        <v>80</v>
      </c>
      <c r="E1473" t="s">
        <v>78</v>
      </c>
      <c r="F1473">
        <v>10</v>
      </c>
      <c r="G1473" t="str" cm="1">
        <f t="array" ref="G1473">_xlfn.IFS(
AND(F1473&gt;=1,F1473&lt;=7),"Near",
AND(F1473&gt;=8,F1473&lt;=14),"Moderate",
AND(F1473&gt;=15,F1473&lt;=21),"Far",
AND(F1473&gt;=22,F1473&lt;=29),"Very Far"
)</f>
        <v>Moderate</v>
      </c>
      <c r="H1473">
        <v>1</v>
      </c>
      <c r="I1473" t="s">
        <v>27</v>
      </c>
      <c r="J1473">
        <v>1</v>
      </c>
      <c r="K1473">
        <v>1472</v>
      </c>
      <c r="L1473" t="s">
        <v>28</v>
      </c>
      <c r="M1473">
        <v>1</v>
      </c>
      <c r="N1473" t="s">
        <v>35</v>
      </c>
      <c r="O1473" t="s">
        <v>36</v>
      </c>
      <c r="P1473">
        <v>41890</v>
      </c>
      <c r="Q1473" t="s">
        <v>83</v>
      </c>
      <c r="R1473">
        <v>23</v>
      </c>
      <c r="S1473">
        <v>8</v>
      </c>
      <c r="T1473">
        <v>1</v>
      </c>
      <c r="U1473">
        <v>6</v>
      </c>
      <c r="V1473">
        <v>3</v>
      </c>
      <c r="W1473">
        <v>5</v>
      </c>
      <c r="X1473">
        <v>1</v>
      </c>
      <c r="Y1473">
        <v>4</v>
      </c>
    </row>
    <row r="1474" spans="1:25" x14ac:dyDescent="0.25">
      <c r="A1474">
        <v>32</v>
      </c>
      <c r="B1474" t="str" cm="1">
        <f t="array" ref="B1474">_xlfn.IFS(
    AND(A1474 &gt;= 18, A1474 &lt;= 25), "18-25",
    AND(A1474 &gt;= 26, A1474 &lt;= 35), "26-35",
    AND(A1474 &gt;= 36, A1474 &lt;= 45), "36-45",
    AND(A1474 &gt;= 46, A1474 &lt;= 55), "46-55",
    AND(A1474 &gt;= 56, A1474 &lt;= 60), "56-60"
)</f>
        <v>26-35</v>
      </c>
      <c r="C1474" t="s">
        <v>24</v>
      </c>
      <c r="D1474" t="s">
        <v>80</v>
      </c>
      <c r="E1474" t="s">
        <v>78</v>
      </c>
      <c r="F1474">
        <v>17</v>
      </c>
      <c r="G1474" t="str" cm="1">
        <f t="array" ref="G1474">_xlfn.IFS(
AND(F1474&gt;=1,F1474&lt;=7),"Near",
AND(F1474&gt;=8,F1474&lt;=14),"Moderate",
AND(F1474&gt;=15,F1474&lt;=21),"Far",
AND(F1474&gt;=22,F1474&lt;=29),"Very Far"
)</f>
        <v>Far</v>
      </c>
      <c r="H1474">
        <v>4</v>
      </c>
      <c r="I1474" t="s">
        <v>37</v>
      </c>
      <c r="J1474">
        <v>1</v>
      </c>
      <c r="K1474">
        <v>1473</v>
      </c>
      <c r="L1474" t="s">
        <v>38</v>
      </c>
      <c r="M1474">
        <v>4</v>
      </c>
      <c r="N1474" t="s">
        <v>39</v>
      </c>
      <c r="O1474" t="s">
        <v>30</v>
      </c>
      <c r="P1474">
        <v>193280</v>
      </c>
      <c r="Q1474" t="s">
        <v>83</v>
      </c>
      <c r="R1474">
        <v>15</v>
      </c>
      <c r="S1474">
        <v>8</v>
      </c>
      <c r="T1474">
        <v>3</v>
      </c>
      <c r="U1474">
        <v>5</v>
      </c>
      <c r="V1474">
        <v>2</v>
      </c>
      <c r="W1474">
        <v>5</v>
      </c>
      <c r="X1474">
        <v>0</v>
      </c>
      <c r="Y1474">
        <v>3</v>
      </c>
    </row>
    <row r="1475" spans="1:25" x14ac:dyDescent="0.25">
      <c r="A1475">
        <v>38</v>
      </c>
      <c r="B1475" t="str" cm="1">
        <f t="array" ref="B1475">_xlfn.IFS(
    AND(A1475 &gt;= 18, A1475 &lt;= 25), "18-25",
    AND(A1475 &gt;= 26, A1475 &lt;= 35), "26-35",
    AND(A1475 &gt;= 36, A1475 &lt;= 45), "36-45",
    AND(A1475 &gt;= 46, A1475 &lt;= 55), "46-55",
    AND(A1475 &gt;= 56, A1475 &lt;= 60), "56-60"
)</f>
        <v>36-45</v>
      </c>
      <c r="C1475" t="s">
        <v>24</v>
      </c>
      <c r="D1475" t="s">
        <v>40</v>
      </c>
      <c r="E1475" t="s">
        <v>78</v>
      </c>
      <c r="F1475">
        <v>2</v>
      </c>
      <c r="G1475" t="str" cm="1">
        <f t="array" ref="G1475">_xlfn.IFS(
AND(F1475&gt;=1,F1475&lt;=7),"Near",
AND(F1475&gt;=8,F1475&lt;=14),"Moderate",
AND(F1475&gt;=15,F1475&lt;=21),"Far",
AND(F1475&gt;=22,F1475&lt;=29),"Very Far"
)</f>
        <v>Near</v>
      </c>
      <c r="H1475">
        <v>5</v>
      </c>
      <c r="I1475" t="s">
        <v>27</v>
      </c>
      <c r="J1475">
        <v>1</v>
      </c>
      <c r="K1475">
        <v>1474</v>
      </c>
      <c r="L1475" t="s">
        <v>38</v>
      </c>
      <c r="M1475">
        <v>3</v>
      </c>
      <c r="N1475" t="s">
        <v>41</v>
      </c>
      <c r="O1475" t="s">
        <v>30</v>
      </c>
      <c r="P1475">
        <v>83210</v>
      </c>
      <c r="Q1475" t="s">
        <v>85</v>
      </c>
      <c r="R1475">
        <v>11</v>
      </c>
      <c r="S1475">
        <v>8</v>
      </c>
      <c r="T1475">
        <v>3</v>
      </c>
      <c r="U1475">
        <v>13</v>
      </c>
      <c r="V1475">
        <v>5</v>
      </c>
      <c r="W1475">
        <v>8</v>
      </c>
      <c r="X1475">
        <v>7</v>
      </c>
      <c r="Y1475">
        <v>5</v>
      </c>
    </row>
    <row r="1476" spans="1:25" x14ac:dyDescent="0.25">
      <c r="A1476">
        <v>32</v>
      </c>
      <c r="B1476" t="str" cm="1">
        <f t="array" ref="B1476">_xlfn.IFS(
    AND(A1476 &gt;= 18, A1476 &lt;= 25), "18-25",
    AND(A1476 &gt;= 26, A1476 &lt;= 35), "26-35",
    AND(A1476 &gt;= 36, A1476 &lt;= 45), "36-45",
    AND(A1476 &gt;= 46, A1476 &lt;= 55), "46-55",
    AND(A1476 &gt;= 56, A1476 &lt;= 60), "56-60"
)</f>
        <v>26-35</v>
      </c>
      <c r="C1476" t="s">
        <v>24</v>
      </c>
      <c r="D1476" t="s">
        <v>81</v>
      </c>
      <c r="E1476" t="s">
        <v>78</v>
      </c>
      <c r="F1476">
        <v>10</v>
      </c>
      <c r="G1476" t="str" cm="1">
        <f t="array" ref="G1476">_xlfn.IFS(
AND(F1476&gt;=1,F1476&lt;=7),"Near",
AND(F1476&gt;=8,F1476&lt;=14),"Moderate",
AND(F1476&gt;=15,F1476&lt;=21),"Far",
AND(F1476&gt;=22,F1476&lt;=29),"Very Far"
)</f>
        <v>Moderate</v>
      </c>
      <c r="H1476">
        <v>1</v>
      </c>
      <c r="I1476" t="s">
        <v>42</v>
      </c>
      <c r="J1476">
        <v>1</v>
      </c>
      <c r="K1476">
        <v>1475</v>
      </c>
      <c r="L1476" t="s">
        <v>38</v>
      </c>
      <c r="M1476">
        <v>1</v>
      </c>
      <c r="N1476" t="s">
        <v>39</v>
      </c>
      <c r="O1476" t="s">
        <v>36</v>
      </c>
      <c r="P1476">
        <v>23420</v>
      </c>
      <c r="Q1476" t="s">
        <v>82</v>
      </c>
      <c r="R1476">
        <v>12</v>
      </c>
      <c r="S1476">
        <v>8</v>
      </c>
      <c r="T1476">
        <v>2</v>
      </c>
      <c r="U1476">
        <v>9</v>
      </c>
      <c r="V1476">
        <v>2</v>
      </c>
      <c r="W1476">
        <v>6</v>
      </c>
      <c r="X1476">
        <v>0</v>
      </c>
      <c r="Y1476">
        <v>4</v>
      </c>
    </row>
    <row r="1477" spans="1:25" x14ac:dyDescent="0.25">
      <c r="A1477">
        <v>46</v>
      </c>
      <c r="B1477" t="str" cm="1">
        <f t="array" ref="B1477">_xlfn.IFS(
    AND(A1477 &gt;= 18, A1477 &lt;= 25), "18-25",
    AND(A1477 &gt;= 26, A1477 &lt;= 35), "26-35",
    AND(A1477 &gt;= 36, A1477 &lt;= 45), "36-45",
    AND(A1477 &gt;= 46, A1477 &lt;= 55), "46-55",
    AND(A1477 &gt;= 56, A1477 &lt;= 60), "56-60"
)</f>
        <v>46-55</v>
      </c>
      <c r="C1477" t="s">
        <v>24</v>
      </c>
      <c r="D1477" t="s">
        <v>81</v>
      </c>
      <c r="E1477" t="s">
        <v>78</v>
      </c>
      <c r="F1477">
        <v>8</v>
      </c>
      <c r="G1477" t="str" cm="1">
        <f t="array" ref="G1477">_xlfn.IFS(
AND(F1477&gt;=1,F1477&lt;=7),"Near",
AND(F1477&gt;=8,F1477&lt;=14),"Moderate",
AND(F1477&gt;=15,F1477&lt;=21),"Far",
AND(F1477&gt;=22,F1477&lt;=29),"Very Far"
)</f>
        <v>Moderate</v>
      </c>
      <c r="H1477">
        <v>3</v>
      </c>
      <c r="I1477" t="s">
        <v>27</v>
      </c>
      <c r="J1477">
        <v>1</v>
      </c>
      <c r="K1477">
        <v>1476</v>
      </c>
      <c r="L1477" t="s">
        <v>28</v>
      </c>
      <c r="M1477">
        <v>4</v>
      </c>
      <c r="N1477" t="s">
        <v>43</v>
      </c>
      <c r="O1477" t="s">
        <v>30</v>
      </c>
      <c r="P1477">
        <v>40710</v>
      </c>
      <c r="Q1477" t="s">
        <v>83</v>
      </c>
      <c r="R1477">
        <v>13</v>
      </c>
      <c r="S1477">
        <v>8</v>
      </c>
      <c r="T1477">
        <v>0</v>
      </c>
      <c r="U1477">
        <v>28</v>
      </c>
      <c r="V1477">
        <v>5</v>
      </c>
      <c r="W1477">
        <v>7</v>
      </c>
      <c r="X1477">
        <v>7</v>
      </c>
      <c r="Y1477">
        <v>7</v>
      </c>
    </row>
    <row r="1478" spans="1:25" x14ac:dyDescent="0.25">
      <c r="A1478">
        <v>28</v>
      </c>
      <c r="B1478" t="str" cm="1">
        <f t="array" ref="B1478">_xlfn.IFS(
    AND(A1478 &gt;= 18, A1478 &lt;= 25), "18-25",
    AND(A1478 &gt;= 26, A1478 &lt;= 35), "26-35",
    AND(A1478 &gt;= 36, A1478 &lt;= 45), "36-45",
    AND(A1478 &gt;= 46, A1478 &lt;= 55), "46-55",
    AND(A1478 &gt;= 56, A1478 &lt;= 60), "56-60"
)</f>
        <v>26-35</v>
      </c>
      <c r="C1478" t="s">
        <v>32</v>
      </c>
      <c r="D1478" t="s">
        <v>81</v>
      </c>
      <c r="E1478" t="s">
        <v>78</v>
      </c>
      <c r="F1478">
        <v>11</v>
      </c>
      <c r="G1478" t="str" cm="1">
        <f t="array" ref="G1478">_xlfn.IFS(
AND(F1478&gt;=1,F1478&lt;=7),"Near",
AND(F1478&gt;=8,F1478&lt;=14),"Moderate",
AND(F1478&gt;=15,F1478&lt;=21),"Far",
AND(F1478&gt;=22,F1478&lt;=29),"Very Far"
)</f>
        <v>Moderate</v>
      </c>
      <c r="H1478">
        <v>2</v>
      </c>
      <c r="I1478" t="s">
        <v>42</v>
      </c>
      <c r="J1478">
        <v>1</v>
      </c>
      <c r="K1478">
        <v>1477</v>
      </c>
      <c r="L1478" t="s">
        <v>38</v>
      </c>
      <c r="M1478">
        <v>2</v>
      </c>
      <c r="N1478" t="s">
        <v>39</v>
      </c>
      <c r="O1478" t="s">
        <v>36</v>
      </c>
      <c r="P1478">
        <v>58130</v>
      </c>
      <c r="Q1478" t="s">
        <v>84</v>
      </c>
      <c r="R1478">
        <v>20</v>
      </c>
      <c r="S1478">
        <v>8</v>
      </c>
      <c r="T1478">
        <v>1</v>
      </c>
      <c r="U1478">
        <v>5</v>
      </c>
      <c r="V1478">
        <v>2</v>
      </c>
      <c r="W1478">
        <v>0</v>
      </c>
      <c r="X1478">
        <v>0</v>
      </c>
      <c r="Y1478">
        <v>0</v>
      </c>
    </row>
    <row r="1479" spans="1:25" x14ac:dyDescent="0.25">
      <c r="A1479">
        <v>29</v>
      </c>
      <c r="B1479" t="str" cm="1">
        <f t="array" ref="B1479">_xlfn.IFS(
    AND(A1479 &gt;= 18, A1479 &lt;= 25), "18-25",
    AND(A1479 &gt;= 26, A1479 &lt;= 35), "26-35",
    AND(A1479 &gt;= 36, A1479 &lt;= 45), "36-45",
    AND(A1479 &gt;= 46, A1479 &lt;= 55), "46-55",
    AND(A1479 &gt;= 56, A1479 &lt;= 60), "56-60"
)</f>
        <v>26-35</v>
      </c>
      <c r="C1479" t="s">
        <v>24</v>
      </c>
      <c r="D1479" t="s">
        <v>81</v>
      </c>
      <c r="E1479" t="s">
        <v>78</v>
      </c>
      <c r="F1479">
        <v>18</v>
      </c>
      <c r="G1479" t="str" cm="1">
        <f t="array" ref="G1479">_xlfn.IFS(
AND(F1479&gt;=1,F1479&lt;=7),"Near",
AND(F1479&gt;=8,F1479&lt;=14),"Moderate",
AND(F1479&gt;=15,F1479&lt;=21),"Far",
AND(F1479&gt;=22,F1479&lt;=29),"Very Far"
)</f>
        <v>Far</v>
      </c>
      <c r="H1479">
        <v>3</v>
      </c>
      <c r="I1479" t="s">
        <v>27</v>
      </c>
      <c r="J1479">
        <v>1</v>
      </c>
      <c r="K1479">
        <v>1478</v>
      </c>
      <c r="L1479" t="s">
        <v>38</v>
      </c>
      <c r="M1479">
        <v>2</v>
      </c>
      <c r="N1479" t="s">
        <v>39</v>
      </c>
      <c r="O1479" t="s">
        <v>30</v>
      </c>
      <c r="P1479">
        <v>31430</v>
      </c>
      <c r="Q1479" t="s">
        <v>83</v>
      </c>
      <c r="R1479">
        <v>22</v>
      </c>
      <c r="S1479">
        <v>8</v>
      </c>
      <c r="T1479">
        <v>3</v>
      </c>
      <c r="U1479">
        <v>10</v>
      </c>
      <c r="V1479">
        <v>2</v>
      </c>
      <c r="W1479">
        <v>0</v>
      </c>
      <c r="X1479">
        <v>0</v>
      </c>
      <c r="Y1479">
        <v>0</v>
      </c>
    </row>
    <row r="1480" spans="1:25" x14ac:dyDescent="0.25">
      <c r="A1480">
        <v>31</v>
      </c>
      <c r="B1480" t="str" cm="1">
        <f t="array" ref="B1480">_xlfn.IFS(
    AND(A1480 &gt;= 18, A1480 &lt;= 25), "18-25",
    AND(A1480 &gt;= 26, A1480 &lt;= 35), "26-35",
    AND(A1480 &gt;= 36, A1480 &lt;= 45), "36-45",
    AND(A1480 &gt;= 46, A1480 &lt;= 55), "46-55",
    AND(A1480 &gt;= 56, A1480 &lt;= 60), "56-60"
)</f>
        <v>26-35</v>
      </c>
      <c r="C1480" t="s">
        <v>24</v>
      </c>
      <c r="D1480" t="s">
        <v>81</v>
      </c>
      <c r="E1480" t="s">
        <v>78</v>
      </c>
      <c r="F1480">
        <v>1</v>
      </c>
      <c r="G1480" t="str" cm="1">
        <f t="array" ref="G1480">_xlfn.IFS(
AND(F1480&gt;=1,F1480&lt;=7),"Near",
AND(F1480&gt;=8,F1480&lt;=14),"Moderate",
AND(F1480&gt;=15,F1480&lt;=21),"Far",
AND(F1480&gt;=22,F1480&lt;=29),"Very Far"
)</f>
        <v>Near</v>
      </c>
      <c r="H1480">
        <v>3</v>
      </c>
      <c r="I1480" t="s">
        <v>27</v>
      </c>
      <c r="J1480">
        <v>1</v>
      </c>
      <c r="K1480">
        <v>1479</v>
      </c>
      <c r="L1480" t="s">
        <v>38</v>
      </c>
      <c r="M1480">
        <v>3</v>
      </c>
      <c r="N1480" t="s">
        <v>44</v>
      </c>
      <c r="O1480" t="s">
        <v>30</v>
      </c>
      <c r="P1480">
        <v>20440</v>
      </c>
      <c r="Q1480" t="s">
        <v>85</v>
      </c>
      <c r="R1480">
        <v>21</v>
      </c>
      <c r="S1480">
        <v>8</v>
      </c>
      <c r="T1480">
        <v>0</v>
      </c>
      <c r="U1480">
        <v>10</v>
      </c>
      <c r="V1480">
        <v>2</v>
      </c>
      <c r="W1480">
        <v>9</v>
      </c>
      <c r="X1480">
        <v>7</v>
      </c>
      <c r="Y1480">
        <v>8</v>
      </c>
    </row>
    <row r="1481" spans="1:25" x14ac:dyDescent="0.25">
      <c r="A1481">
        <v>25</v>
      </c>
      <c r="B1481" t="str" cm="1">
        <f t="array" ref="B1481">_xlfn.IFS(
    AND(A1481 &gt;= 18, A1481 &lt;= 25), "18-25",
    AND(A1481 &gt;= 26, A1481 &lt;= 35), "26-35",
    AND(A1481 &gt;= 36, A1481 &lt;= 45), "36-45",
    AND(A1481 &gt;= 46, A1481 &lt;= 55), "46-55",
    AND(A1481 &gt;= 56, A1481 &lt;= 60), "56-60"
)</f>
        <v>18-25</v>
      </c>
      <c r="C1481" t="s">
        <v>24</v>
      </c>
      <c r="D1481" t="s">
        <v>40</v>
      </c>
      <c r="E1481" t="s">
        <v>78</v>
      </c>
      <c r="F1481">
        <v>7</v>
      </c>
      <c r="G1481" t="str" cm="1">
        <f t="array" ref="G1481">_xlfn.IFS(
AND(F1481&gt;=1,F1481&lt;=7),"Near",
AND(F1481&gt;=8,F1481&lt;=14),"Moderate",
AND(F1481&gt;=15,F1481&lt;=21),"Far",
AND(F1481&gt;=22,F1481&lt;=29),"Very Far"
)</f>
        <v>Near</v>
      </c>
      <c r="H1481">
        <v>4</v>
      </c>
      <c r="I1481" t="s">
        <v>42</v>
      </c>
      <c r="J1481">
        <v>1</v>
      </c>
      <c r="K1481">
        <v>1480</v>
      </c>
      <c r="L1481" t="s">
        <v>28</v>
      </c>
      <c r="M1481">
        <v>4</v>
      </c>
      <c r="N1481" t="s">
        <v>44</v>
      </c>
      <c r="O1481" t="s">
        <v>45</v>
      </c>
      <c r="P1481">
        <v>134640</v>
      </c>
      <c r="Q1481" t="s">
        <v>82</v>
      </c>
      <c r="R1481">
        <v>13</v>
      </c>
      <c r="S1481">
        <v>8</v>
      </c>
      <c r="T1481">
        <v>1</v>
      </c>
      <c r="U1481">
        <v>6</v>
      </c>
      <c r="V1481">
        <v>2</v>
      </c>
      <c r="W1481">
        <v>6</v>
      </c>
      <c r="X1481">
        <v>1</v>
      </c>
      <c r="Y1481">
        <v>5</v>
      </c>
    </row>
    <row r="1482" spans="1:25" x14ac:dyDescent="0.25">
      <c r="A1482">
        <v>45</v>
      </c>
      <c r="B1482" t="str" cm="1">
        <f t="array" ref="B1482">_xlfn.IFS(
    AND(A1482 &gt;= 18, A1482 &lt;= 25), "18-25",
    AND(A1482 &gt;= 26, A1482 &lt;= 35), "26-35",
    AND(A1482 &gt;= 36, A1482 &lt;= 45), "36-45",
    AND(A1482 &gt;= 46, A1482 &lt;= 55), "46-55",
    AND(A1482 &gt;= 56, A1482 &lt;= 60), "56-60"
)</f>
        <v>36-45</v>
      </c>
      <c r="C1482" t="s">
        <v>24</v>
      </c>
      <c r="D1482" t="s">
        <v>81</v>
      </c>
      <c r="E1482" t="s">
        <v>78</v>
      </c>
      <c r="F1482">
        <v>17</v>
      </c>
      <c r="G1482" t="str" cm="1">
        <f t="array" ref="G1482">_xlfn.IFS(
AND(F1482&gt;=1,F1482&lt;=7),"Near",
AND(F1482&gt;=8,F1482&lt;=14),"Moderate",
AND(F1482&gt;=15,F1482&lt;=21),"Far",
AND(F1482&gt;=22,F1482&lt;=29),"Very Far"
)</f>
        <v>Far</v>
      </c>
      <c r="H1482">
        <v>2</v>
      </c>
      <c r="I1482" t="s">
        <v>42</v>
      </c>
      <c r="J1482">
        <v>1</v>
      </c>
      <c r="K1482">
        <v>1481</v>
      </c>
      <c r="L1482" t="s">
        <v>38</v>
      </c>
      <c r="M1482">
        <v>2</v>
      </c>
      <c r="N1482" t="s">
        <v>44</v>
      </c>
      <c r="O1482" t="s">
        <v>30</v>
      </c>
      <c r="P1482">
        <v>79910</v>
      </c>
      <c r="Q1482" t="s">
        <v>85</v>
      </c>
      <c r="R1482">
        <v>13</v>
      </c>
      <c r="S1482">
        <v>8</v>
      </c>
      <c r="T1482">
        <v>2</v>
      </c>
      <c r="U1482">
        <v>21</v>
      </c>
      <c r="V1482">
        <v>2</v>
      </c>
      <c r="W1482">
        <v>20</v>
      </c>
      <c r="X1482">
        <v>4</v>
      </c>
      <c r="Y1482">
        <v>10</v>
      </c>
    </row>
    <row r="1483" spans="1:25" x14ac:dyDescent="0.25">
      <c r="A1483">
        <v>36</v>
      </c>
      <c r="B1483" t="str" cm="1">
        <f t="array" ref="B1483">_xlfn.IFS(
    AND(A1483 &gt;= 18, A1483 &lt;= 25), "18-25",
    AND(A1483 &gt;= 26, A1483 &lt;= 35), "26-35",
    AND(A1483 &gt;= 36, A1483 &lt;= 45), "36-45",
    AND(A1483 &gt;= 46, A1483 &lt;= 55), "46-55",
    AND(A1483 &gt;= 56, A1483 &lt;= 60), "56-60"
)</f>
        <v>36-45</v>
      </c>
      <c r="C1483" t="s">
        <v>24</v>
      </c>
      <c r="D1483" t="s">
        <v>81</v>
      </c>
      <c r="E1483" t="s">
        <v>78</v>
      </c>
      <c r="F1483">
        <v>28</v>
      </c>
      <c r="G1483" t="str" cm="1">
        <f t="array" ref="G1483">_xlfn.IFS(
AND(F1483&gt;=1,F1483&lt;=7),"Near",
AND(F1483&gt;=8,F1483&lt;=14),"Moderate",
AND(F1483&gt;=15,F1483&lt;=21),"Far",
AND(F1483&gt;=22,F1483&lt;=29),"Very Far"
)</f>
        <v>Very Far</v>
      </c>
      <c r="H1483">
        <v>1</v>
      </c>
      <c r="I1483" t="s">
        <v>27</v>
      </c>
      <c r="J1483">
        <v>1</v>
      </c>
      <c r="K1483">
        <v>1482</v>
      </c>
      <c r="L1483" t="s">
        <v>38</v>
      </c>
      <c r="M1483">
        <v>1</v>
      </c>
      <c r="N1483" t="s">
        <v>44</v>
      </c>
      <c r="O1483" t="s">
        <v>30</v>
      </c>
      <c r="P1483">
        <v>33770</v>
      </c>
      <c r="Q1483" t="s">
        <v>85</v>
      </c>
      <c r="R1483">
        <v>12</v>
      </c>
      <c r="S1483">
        <v>8</v>
      </c>
      <c r="T1483">
        <v>2</v>
      </c>
      <c r="U1483">
        <v>16</v>
      </c>
      <c r="V1483">
        <v>2</v>
      </c>
      <c r="W1483">
        <v>15</v>
      </c>
      <c r="X1483">
        <v>10</v>
      </c>
      <c r="Y1483">
        <v>11</v>
      </c>
    </row>
    <row r="1484" spans="1:25" x14ac:dyDescent="0.25">
      <c r="A1484">
        <v>55</v>
      </c>
      <c r="B1484" t="str" cm="1">
        <f t="array" ref="B1484">_xlfn.IFS(
    AND(A1484 &gt;= 18, A1484 &lt;= 25), "18-25",
    AND(A1484 &gt;= 26, A1484 &lt;= 35), "26-35",
    AND(A1484 &gt;= 36, A1484 &lt;= 45), "36-45",
    AND(A1484 &gt;= 46, A1484 &lt;= 55), "46-55",
    AND(A1484 &gt;= 56, A1484 &lt;= 60), "56-60"
)</f>
        <v>46-55</v>
      </c>
      <c r="C1484" t="s">
        <v>24</v>
      </c>
      <c r="D1484" t="s">
        <v>81</v>
      </c>
      <c r="E1484" t="s">
        <v>78</v>
      </c>
      <c r="F1484">
        <v>14</v>
      </c>
      <c r="G1484" t="str" cm="1">
        <f t="array" ref="G1484">_xlfn.IFS(
AND(F1484&gt;=1,F1484&lt;=7),"Near",
AND(F1484&gt;=8,F1484&lt;=14),"Moderate",
AND(F1484&gt;=15,F1484&lt;=21),"Far",
AND(F1484&gt;=22,F1484&lt;=29),"Very Far"
)</f>
        <v>Moderate</v>
      </c>
      <c r="H1484">
        <v>4</v>
      </c>
      <c r="I1484" t="s">
        <v>27</v>
      </c>
      <c r="J1484">
        <v>1</v>
      </c>
      <c r="K1484">
        <v>1483</v>
      </c>
      <c r="L1484" t="s">
        <v>28</v>
      </c>
      <c r="M1484">
        <v>1</v>
      </c>
      <c r="N1484" t="s">
        <v>39</v>
      </c>
      <c r="O1484" t="s">
        <v>36</v>
      </c>
      <c r="P1484">
        <v>55380</v>
      </c>
      <c r="Q1484" t="s">
        <v>82</v>
      </c>
      <c r="R1484">
        <v>17</v>
      </c>
      <c r="S1484">
        <v>8</v>
      </c>
      <c r="T1484">
        <v>0</v>
      </c>
      <c r="U1484">
        <v>37</v>
      </c>
      <c r="V1484">
        <v>2</v>
      </c>
      <c r="W1484">
        <v>36</v>
      </c>
      <c r="X1484">
        <v>4</v>
      </c>
      <c r="Y1484">
        <v>13</v>
      </c>
    </row>
    <row r="1485" spans="1:25" x14ac:dyDescent="0.25">
      <c r="A1485">
        <v>47</v>
      </c>
      <c r="B1485" t="str" cm="1">
        <f t="array" ref="B1485">_xlfn.IFS(
    AND(A1485 &gt;= 18, A1485 &lt;= 25), "18-25",
    AND(A1485 &gt;= 26, A1485 &lt;= 35), "26-35",
    AND(A1485 &gt;= 36, A1485 &lt;= 45), "36-45",
    AND(A1485 &gt;= 46, A1485 &lt;= 55), "46-55",
    AND(A1485 &gt;= 56, A1485 &lt;= 60), "56-60"
)</f>
        <v>46-55</v>
      </c>
      <c r="C1485" t="s">
        <v>32</v>
      </c>
      <c r="D1485" t="s">
        <v>40</v>
      </c>
      <c r="E1485" t="s">
        <v>78</v>
      </c>
      <c r="F1485">
        <v>1</v>
      </c>
      <c r="G1485" t="str" cm="1">
        <f t="array" ref="G1485">_xlfn.IFS(
AND(F1485&gt;=1,F1485&lt;=7),"Near",
AND(F1485&gt;=8,F1485&lt;=14),"Moderate",
AND(F1485&gt;=15,F1485&lt;=21),"Far",
AND(F1485&gt;=22,F1485&lt;=29),"Very Far"
)</f>
        <v>Near</v>
      </c>
      <c r="H1485">
        <v>1</v>
      </c>
      <c r="I1485" t="s">
        <v>42</v>
      </c>
      <c r="J1485">
        <v>1</v>
      </c>
      <c r="K1485">
        <v>1484</v>
      </c>
      <c r="L1485" t="s">
        <v>38</v>
      </c>
      <c r="M1485">
        <v>1</v>
      </c>
      <c r="N1485" t="s">
        <v>35</v>
      </c>
      <c r="O1485" t="s">
        <v>30</v>
      </c>
      <c r="P1485">
        <v>57620</v>
      </c>
      <c r="Q1485" t="s">
        <v>83</v>
      </c>
      <c r="R1485">
        <v>11</v>
      </c>
      <c r="S1485">
        <v>8</v>
      </c>
      <c r="T1485">
        <v>2</v>
      </c>
      <c r="U1485">
        <v>10</v>
      </c>
      <c r="V1485">
        <v>4</v>
      </c>
      <c r="W1485">
        <v>10</v>
      </c>
      <c r="X1485">
        <v>9</v>
      </c>
      <c r="Y1485">
        <v>9</v>
      </c>
    </row>
    <row r="1486" spans="1:25" x14ac:dyDescent="0.25">
      <c r="A1486">
        <v>28</v>
      </c>
      <c r="B1486" t="str" cm="1">
        <f t="array" ref="B1486">_xlfn.IFS(
    AND(A1486 &gt;= 18, A1486 &lt;= 25), "18-25",
    AND(A1486 &gt;= 26, A1486 &lt;= 35), "26-35",
    AND(A1486 &gt;= 36, A1486 &lt;= 45), "36-45",
    AND(A1486 &gt;= 46, A1486 &lt;= 55), "46-55",
    AND(A1486 &gt;= 56, A1486 &lt;= 60), "56-60"
)</f>
        <v>26-35</v>
      </c>
      <c r="C1486" t="s">
        <v>24</v>
      </c>
      <c r="D1486" t="s">
        <v>81</v>
      </c>
      <c r="E1486" t="s">
        <v>78</v>
      </c>
      <c r="F1486">
        <v>1</v>
      </c>
      <c r="G1486" t="str" cm="1">
        <f t="array" ref="G1486">_xlfn.IFS(
AND(F1486&gt;=1,F1486&lt;=7),"Near",
AND(F1486&gt;=8,F1486&lt;=14),"Moderate",
AND(F1486&gt;=15,F1486&lt;=21),"Far",
AND(F1486&gt;=22,F1486&lt;=29),"Very Far"
)</f>
        <v>Near</v>
      </c>
      <c r="H1486">
        <v>3</v>
      </c>
      <c r="I1486" t="s">
        <v>27</v>
      </c>
      <c r="J1486">
        <v>1</v>
      </c>
      <c r="K1486">
        <v>1485</v>
      </c>
      <c r="L1486" t="s">
        <v>38</v>
      </c>
      <c r="M1486">
        <v>1</v>
      </c>
      <c r="N1486" t="s">
        <v>46</v>
      </c>
      <c r="O1486" t="s">
        <v>30</v>
      </c>
      <c r="P1486">
        <v>25920</v>
      </c>
      <c r="Q1486" t="s">
        <v>85</v>
      </c>
      <c r="R1486">
        <v>14</v>
      </c>
      <c r="S1486">
        <v>8</v>
      </c>
      <c r="T1486">
        <v>0</v>
      </c>
      <c r="U1486">
        <v>5</v>
      </c>
      <c r="V1486">
        <v>2</v>
      </c>
      <c r="W1486">
        <v>5</v>
      </c>
      <c r="X1486">
        <v>0</v>
      </c>
      <c r="Y1486">
        <v>4</v>
      </c>
    </row>
    <row r="1487" spans="1:25" x14ac:dyDescent="0.25">
      <c r="A1487">
        <v>37</v>
      </c>
      <c r="B1487" t="str" cm="1">
        <f t="array" ref="B1487">_xlfn.IFS(
    AND(A1487 &gt;= 18, A1487 &lt;= 25), "18-25",
    AND(A1487 &gt;= 26, A1487 &lt;= 35), "26-35",
    AND(A1487 &gt;= 36, A1487 &lt;= 45), "36-45",
    AND(A1487 &gt;= 46, A1487 &lt;= 55), "46-55",
    AND(A1487 &gt;= 56, A1487 &lt;= 60), "56-60"
)</f>
        <v>36-45</v>
      </c>
      <c r="C1487" t="s">
        <v>24</v>
      </c>
      <c r="D1487" t="s">
        <v>81</v>
      </c>
      <c r="E1487" t="s">
        <v>78</v>
      </c>
      <c r="F1487">
        <v>1</v>
      </c>
      <c r="G1487" t="str" cm="1">
        <f t="array" ref="G1487">_xlfn.IFS(
AND(F1487&gt;=1,F1487&lt;=7),"Near",
AND(F1487&gt;=8,F1487&lt;=14),"Moderate",
AND(F1487&gt;=15,F1487&lt;=21),"Far",
AND(F1487&gt;=22,F1487&lt;=29),"Very Far"
)</f>
        <v>Near</v>
      </c>
      <c r="H1487">
        <v>3</v>
      </c>
      <c r="I1487" t="s">
        <v>27</v>
      </c>
      <c r="J1487">
        <v>1</v>
      </c>
      <c r="K1487">
        <v>1486</v>
      </c>
      <c r="L1487" t="s">
        <v>38</v>
      </c>
      <c r="M1487">
        <v>2</v>
      </c>
      <c r="N1487" t="s">
        <v>29</v>
      </c>
      <c r="O1487" t="s">
        <v>30</v>
      </c>
      <c r="P1487">
        <v>53460</v>
      </c>
      <c r="Q1487" t="s">
        <v>85</v>
      </c>
      <c r="R1487">
        <v>11</v>
      </c>
      <c r="S1487">
        <v>8</v>
      </c>
      <c r="T1487">
        <v>0</v>
      </c>
      <c r="U1487">
        <v>7</v>
      </c>
      <c r="V1487">
        <v>2</v>
      </c>
      <c r="W1487">
        <v>5</v>
      </c>
      <c r="X1487">
        <v>0</v>
      </c>
      <c r="Y1487">
        <v>1</v>
      </c>
    </row>
    <row r="1488" spans="1:25" x14ac:dyDescent="0.25">
      <c r="A1488">
        <v>21</v>
      </c>
      <c r="B1488" t="str" cm="1">
        <f t="array" ref="B1488">_xlfn.IFS(
    AND(A1488 &gt;= 18, A1488 &lt;= 25), "18-25",
    AND(A1488 &gt;= 26, A1488 &lt;= 35), "26-35",
    AND(A1488 &gt;= 36, A1488 &lt;= 45), "36-45",
    AND(A1488 &gt;= 46, A1488 &lt;= 55), "46-55",
    AND(A1488 &gt;= 56, A1488 &lt;= 60), "56-60"
)</f>
        <v>18-25</v>
      </c>
      <c r="C1488" t="s">
        <v>24</v>
      </c>
      <c r="D1488" t="s">
        <v>81</v>
      </c>
      <c r="E1488" t="s">
        <v>78</v>
      </c>
      <c r="F1488">
        <v>3</v>
      </c>
      <c r="G1488" t="str" cm="1">
        <f t="array" ref="G1488">_xlfn.IFS(
AND(F1488&gt;=1,F1488&lt;=7),"Near",
AND(F1488&gt;=8,F1488&lt;=14),"Moderate",
AND(F1488&gt;=15,F1488&lt;=21),"Far",
AND(F1488&gt;=22,F1488&lt;=29),"Very Far"
)</f>
        <v>Near</v>
      </c>
      <c r="H1488">
        <v>2</v>
      </c>
      <c r="I1488" t="s">
        <v>27</v>
      </c>
      <c r="J1488">
        <v>1</v>
      </c>
      <c r="K1488">
        <v>1487</v>
      </c>
      <c r="L1488" t="s">
        <v>38</v>
      </c>
      <c r="M1488">
        <v>1</v>
      </c>
      <c r="N1488" t="s">
        <v>44</v>
      </c>
      <c r="O1488" t="s">
        <v>36</v>
      </c>
      <c r="P1488">
        <v>42130</v>
      </c>
      <c r="Q1488" t="s">
        <v>84</v>
      </c>
      <c r="R1488">
        <v>12</v>
      </c>
      <c r="S1488">
        <v>8</v>
      </c>
      <c r="T1488">
        <v>3</v>
      </c>
      <c r="U1488">
        <v>3</v>
      </c>
      <c r="V1488">
        <v>3</v>
      </c>
      <c r="W1488">
        <v>3</v>
      </c>
      <c r="X1488">
        <v>1</v>
      </c>
      <c r="Y1488">
        <v>0</v>
      </c>
    </row>
    <row r="1489" spans="1:25" x14ac:dyDescent="0.25">
      <c r="A1489">
        <v>37</v>
      </c>
      <c r="B1489" t="str" cm="1">
        <f t="array" ref="B1489">_xlfn.IFS(
    AND(A1489 &gt;= 18, A1489 &lt;= 25), "18-25",
    AND(A1489 &gt;= 26, A1489 &lt;= 35), "26-35",
    AND(A1489 &gt;= 36, A1489 &lt;= 45), "36-45",
    AND(A1489 &gt;= 46, A1489 &lt;= 55), "46-55",
    AND(A1489 &gt;= 56, A1489 &lt;= 60), "56-60"
)</f>
        <v>36-45</v>
      </c>
      <c r="C1489" t="s">
        <v>24</v>
      </c>
      <c r="D1489" t="s">
        <v>40</v>
      </c>
      <c r="E1489" t="s">
        <v>78</v>
      </c>
      <c r="F1489">
        <v>1</v>
      </c>
      <c r="G1489" t="str" cm="1">
        <f t="array" ref="G1489">_xlfn.IFS(
AND(F1489&gt;=1,F1489&lt;=7),"Near",
AND(F1489&gt;=8,F1489&lt;=14),"Moderate",
AND(F1489&gt;=15,F1489&lt;=21),"Far",
AND(F1489&gt;=22,F1489&lt;=29),"Very Far"
)</f>
        <v>Near</v>
      </c>
      <c r="H1489">
        <v>3</v>
      </c>
      <c r="I1489" t="s">
        <v>42</v>
      </c>
      <c r="J1489">
        <v>1</v>
      </c>
      <c r="K1489">
        <v>1488</v>
      </c>
      <c r="L1489" t="s">
        <v>38</v>
      </c>
      <c r="M1489">
        <v>2</v>
      </c>
      <c r="N1489" t="s">
        <v>39</v>
      </c>
      <c r="O1489" t="s">
        <v>45</v>
      </c>
      <c r="P1489">
        <v>41270</v>
      </c>
      <c r="Q1489" t="s">
        <v>85</v>
      </c>
      <c r="R1489">
        <v>13</v>
      </c>
      <c r="S1489">
        <v>8</v>
      </c>
      <c r="T1489">
        <v>1</v>
      </c>
      <c r="U1489">
        <v>15</v>
      </c>
      <c r="V1489">
        <v>2</v>
      </c>
      <c r="W1489">
        <v>5</v>
      </c>
      <c r="X1489">
        <v>0</v>
      </c>
      <c r="Y1489">
        <v>2</v>
      </c>
    </row>
    <row r="1490" spans="1:25" x14ac:dyDescent="0.25">
      <c r="A1490">
        <v>35</v>
      </c>
      <c r="B1490" t="str" cm="1">
        <f t="array" ref="B1490">_xlfn.IFS(
    AND(A1490 &gt;= 18, A1490 &lt;= 25), "18-25",
    AND(A1490 &gt;= 26, A1490 &lt;= 35), "26-35",
    AND(A1490 &gt;= 36, A1490 &lt;= 45), "36-45",
    AND(A1490 &gt;= 46, A1490 &lt;= 55), "46-55",
    AND(A1490 &gt;= 56, A1490 &lt;= 60), "56-60"
)</f>
        <v>26-35</v>
      </c>
      <c r="C1490" t="s">
        <v>24</v>
      </c>
      <c r="D1490" t="s">
        <v>81</v>
      </c>
      <c r="E1490" t="s">
        <v>26</v>
      </c>
      <c r="F1490">
        <v>7</v>
      </c>
      <c r="G1490" t="str" cm="1">
        <f t="array" ref="G1490">_xlfn.IFS(
AND(F1490&gt;=1,F1490&lt;=7),"Near",
AND(F1490&gt;=8,F1490&lt;=14),"Moderate",
AND(F1490&gt;=15,F1490&lt;=21),"Far",
AND(F1490&gt;=22,F1490&lt;=29),"Very Far"
)</f>
        <v>Near</v>
      </c>
      <c r="H1490">
        <v>4</v>
      </c>
      <c r="I1490" t="s">
        <v>27</v>
      </c>
      <c r="J1490">
        <v>1</v>
      </c>
      <c r="K1490">
        <v>1489</v>
      </c>
      <c r="L1490" t="s">
        <v>38</v>
      </c>
      <c r="M1490">
        <v>1</v>
      </c>
      <c r="N1490" t="s">
        <v>47</v>
      </c>
      <c r="O1490" t="s">
        <v>45</v>
      </c>
      <c r="P1490">
        <v>24380</v>
      </c>
      <c r="Q1490" t="s">
        <v>83</v>
      </c>
      <c r="R1490">
        <v>16</v>
      </c>
      <c r="S1490">
        <v>8</v>
      </c>
      <c r="T1490">
        <v>0</v>
      </c>
      <c r="U1490">
        <v>10</v>
      </c>
      <c r="V1490">
        <v>5</v>
      </c>
      <c r="W1490">
        <v>7</v>
      </c>
      <c r="X1490">
        <v>6</v>
      </c>
      <c r="Y1490">
        <v>2</v>
      </c>
    </row>
    <row r="1491" spans="1:25" x14ac:dyDescent="0.25">
      <c r="A1491">
        <v>38</v>
      </c>
      <c r="B1491" t="str" cm="1">
        <f t="array" ref="B1491">_xlfn.IFS(
    AND(A1491 &gt;= 18, A1491 &lt;= 25), "18-25",
    AND(A1491 &gt;= 26, A1491 &lt;= 35), "26-35",
    AND(A1491 &gt;= 36, A1491 &lt;= 45), "36-45",
    AND(A1491 &gt;= 46, A1491 &lt;= 55), "46-55",
    AND(A1491 &gt;= 56, A1491 &lt;= 60), "56-60"
)</f>
        <v>36-45</v>
      </c>
      <c r="C1491" t="s">
        <v>24</v>
      </c>
      <c r="D1491" t="s">
        <v>81</v>
      </c>
      <c r="E1491" t="s">
        <v>78</v>
      </c>
      <c r="F1491">
        <v>8</v>
      </c>
      <c r="G1491" t="str" cm="1">
        <f t="array" ref="G1491">_xlfn.IFS(
AND(F1491&gt;=1,F1491&lt;=7),"Near",
AND(F1491&gt;=8,F1491&lt;=14),"Moderate",
AND(F1491&gt;=15,F1491&lt;=21),"Far",
AND(F1491&gt;=22,F1491&lt;=29),"Very Far"
)</f>
        <v>Moderate</v>
      </c>
      <c r="H1491">
        <v>3</v>
      </c>
      <c r="I1491" t="s">
        <v>27</v>
      </c>
      <c r="J1491">
        <v>1</v>
      </c>
      <c r="K1491">
        <v>1490</v>
      </c>
      <c r="L1491" t="s">
        <v>28</v>
      </c>
      <c r="M1491">
        <v>1</v>
      </c>
      <c r="N1491" t="s">
        <v>48</v>
      </c>
      <c r="O1491" t="s">
        <v>45</v>
      </c>
      <c r="P1491">
        <v>68700</v>
      </c>
      <c r="Q1491" t="s">
        <v>82</v>
      </c>
      <c r="R1491">
        <v>11</v>
      </c>
      <c r="S1491">
        <v>8</v>
      </c>
      <c r="T1491">
        <v>1</v>
      </c>
      <c r="U1491">
        <v>8</v>
      </c>
      <c r="V1491">
        <v>5</v>
      </c>
      <c r="W1491">
        <v>8</v>
      </c>
      <c r="X1491">
        <v>7</v>
      </c>
      <c r="Y1491">
        <v>7</v>
      </c>
    </row>
    <row r="1492" spans="1:25" x14ac:dyDescent="0.25">
      <c r="A1492">
        <v>26</v>
      </c>
      <c r="B1492" t="str" cm="1">
        <f t="array" ref="B1492">_xlfn.IFS(
    AND(A1492 &gt;= 18, A1492 &lt;= 25), "18-25",
    AND(A1492 &gt;= 26, A1492 &lt;= 35), "26-35",
    AND(A1492 &gt;= 36, A1492 &lt;= 45), "36-45",
    AND(A1492 &gt;= 46, A1492 &lt;= 55), "46-55",
    AND(A1492 &gt;= 56, A1492 &lt;= 60), "56-60"
)</f>
        <v>26-35</v>
      </c>
      <c r="C1492" t="s">
        <v>24</v>
      </c>
      <c r="D1492" t="s">
        <v>80</v>
      </c>
      <c r="E1492" t="s">
        <v>78</v>
      </c>
      <c r="F1492">
        <v>1</v>
      </c>
      <c r="G1492" t="str" cm="1">
        <f t="array" ref="G1492">_xlfn.IFS(
AND(F1492&gt;=1,F1492&lt;=7),"Near",
AND(F1492&gt;=8,F1492&lt;=14),"Moderate",
AND(F1492&gt;=15,F1492&lt;=21),"Far",
AND(F1492&gt;=22,F1492&lt;=29),"Very Far"
)</f>
        <v>Near</v>
      </c>
      <c r="H1492">
        <v>4</v>
      </c>
      <c r="I1492" t="s">
        <v>37</v>
      </c>
      <c r="J1492">
        <v>1</v>
      </c>
      <c r="K1492">
        <v>1491</v>
      </c>
      <c r="L1492" t="s">
        <v>38</v>
      </c>
      <c r="M1492">
        <v>2</v>
      </c>
      <c r="N1492" t="s">
        <v>44</v>
      </c>
      <c r="O1492" t="s">
        <v>45</v>
      </c>
      <c r="P1492">
        <v>104470</v>
      </c>
      <c r="Q1492" t="s">
        <v>83</v>
      </c>
      <c r="R1492">
        <v>18</v>
      </c>
      <c r="S1492">
        <v>8</v>
      </c>
      <c r="T1492">
        <v>0</v>
      </c>
      <c r="U1492">
        <v>6</v>
      </c>
      <c r="V1492">
        <v>3</v>
      </c>
      <c r="W1492">
        <v>6</v>
      </c>
      <c r="X1492">
        <v>1</v>
      </c>
      <c r="Y1492">
        <v>4</v>
      </c>
    </row>
    <row r="1493" spans="1:25" x14ac:dyDescent="0.25">
      <c r="A1493">
        <v>50</v>
      </c>
      <c r="B1493" t="str" cm="1">
        <f t="array" ref="B1493">_xlfn.IFS(
    AND(A1493 &gt;= 18, A1493 &lt;= 25), "18-25",
    AND(A1493 &gt;= 26, A1493 &lt;= 35), "26-35",
    AND(A1493 &gt;= 36, A1493 &lt;= 45), "36-45",
    AND(A1493 &gt;= 46, A1493 &lt;= 55), "46-55",
    AND(A1493 &gt;= 56, A1493 &lt;= 60), "56-60"
)</f>
        <v>46-55</v>
      </c>
      <c r="C1493" t="s">
        <v>24</v>
      </c>
      <c r="D1493" t="s">
        <v>81</v>
      </c>
      <c r="E1493" t="s">
        <v>26</v>
      </c>
      <c r="F1493">
        <v>8</v>
      </c>
      <c r="G1493" t="str" cm="1">
        <f t="array" ref="G1493">_xlfn.IFS(
AND(F1493&gt;=1,F1493&lt;=7),"Near",
AND(F1493&gt;=8,F1493&lt;=14),"Moderate",
AND(F1493&gt;=15,F1493&lt;=21),"Far",
AND(F1493&gt;=22,F1493&lt;=29),"Very Far"
)</f>
        <v>Moderate</v>
      </c>
      <c r="H1493">
        <v>4</v>
      </c>
      <c r="I1493" t="s">
        <v>27</v>
      </c>
      <c r="J1493">
        <v>1</v>
      </c>
      <c r="K1493">
        <v>1492</v>
      </c>
      <c r="L1493" t="s">
        <v>38</v>
      </c>
      <c r="M1493">
        <v>1</v>
      </c>
      <c r="N1493" t="s">
        <v>35</v>
      </c>
      <c r="O1493" t="s">
        <v>45</v>
      </c>
      <c r="P1493">
        <v>96670</v>
      </c>
      <c r="Q1493" t="s">
        <v>83</v>
      </c>
      <c r="R1493">
        <v>23</v>
      </c>
      <c r="S1493">
        <v>8</v>
      </c>
      <c r="T1493">
        <v>0</v>
      </c>
      <c r="U1493">
        <v>28</v>
      </c>
      <c r="V1493">
        <v>2</v>
      </c>
      <c r="W1493">
        <v>10</v>
      </c>
      <c r="X1493">
        <v>1</v>
      </c>
      <c r="Y1493">
        <v>6</v>
      </c>
    </row>
    <row r="1494" spans="1:25" x14ac:dyDescent="0.25">
      <c r="A1494">
        <v>53</v>
      </c>
      <c r="B1494" t="str" cm="1">
        <f t="array" ref="B1494">_xlfn.IFS(
    AND(A1494 &gt;= 18, A1494 &lt;= 25), "18-25",
    AND(A1494 &gt;= 26, A1494 &lt;= 35), "26-35",
    AND(A1494 &gt;= 36, A1494 &lt;= 45), "36-45",
    AND(A1494 &gt;= 46, A1494 &lt;= 55), "46-55",
    AND(A1494 &gt;= 56, A1494 &lt;= 60), "56-60"
)</f>
        <v>46-55</v>
      </c>
      <c r="C1494" t="s">
        <v>24</v>
      </c>
      <c r="D1494" t="s">
        <v>81</v>
      </c>
      <c r="E1494" t="s">
        <v>78</v>
      </c>
      <c r="F1494">
        <v>11</v>
      </c>
      <c r="G1494" t="str" cm="1">
        <f t="array" ref="G1494">_xlfn.IFS(
AND(F1494&gt;=1,F1494&lt;=7),"Near",
AND(F1494&gt;=8,F1494&lt;=14),"Moderate",
AND(F1494&gt;=15,F1494&lt;=21),"Far",
AND(F1494&gt;=22,F1494&lt;=29),"Very Far"
)</f>
        <v>Moderate</v>
      </c>
      <c r="H1494">
        <v>4</v>
      </c>
      <c r="I1494" t="s">
        <v>27</v>
      </c>
      <c r="J1494">
        <v>1</v>
      </c>
      <c r="K1494">
        <v>1493</v>
      </c>
      <c r="L1494" t="s">
        <v>28</v>
      </c>
      <c r="M1494">
        <v>2</v>
      </c>
      <c r="N1494" t="s">
        <v>35</v>
      </c>
      <c r="O1494" t="s">
        <v>30</v>
      </c>
      <c r="P1494">
        <v>21480</v>
      </c>
      <c r="Q1494" t="s">
        <v>84</v>
      </c>
      <c r="R1494">
        <v>11</v>
      </c>
      <c r="S1494">
        <v>8</v>
      </c>
      <c r="T1494">
        <v>0</v>
      </c>
      <c r="U1494">
        <v>21</v>
      </c>
      <c r="V1494">
        <v>2</v>
      </c>
      <c r="W1494">
        <v>5</v>
      </c>
      <c r="X1494">
        <v>1</v>
      </c>
      <c r="Y1494">
        <v>3</v>
      </c>
    </row>
    <row r="1495" spans="1:25" x14ac:dyDescent="0.25">
      <c r="A1495">
        <v>42</v>
      </c>
      <c r="B1495" t="str" cm="1">
        <f t="array" ref="B1495">_xlfn.IFS(
    AND(A1495 &gt;= 18, A1495 &lt;= 25), "18-25",
    AND(A1495 &gt;= 26, A1495 &lt;= 35), "26-35",
    AND(A1495 &gt;= 36, A1495 &lt;= 45), "36-45",
    AND(A1495 &gt;= 46, A1495 &lt;= 55), "46-55",
    AND(A1495 &gt;= 56, A1495 &lt;= 60), "56-60"
)</f>
        <v>36-45</v>
      </c>
      <c r="C1495" t="s">
        <v>24</v>
      </c>
      <c r="D1495" t="s">
        <v>81</v>
      </c>
      <c r="E1495" t="s">
        <v>78</v>
      </c>
      <c r="F1495">
        <v>4</v>
      </c>
      <c r="G1495" t="str" cm="1">
        <f t="array" ref="G1495">_xlfn.IFS(
AND(F1495&gt;=1,F1495&lt;=7),"Near",
AND(F1495&gt;=8,F1495&lt;=14),"Moderate",
AND(F1495&gt;=15,F1495&lt;=21),"Far",
AND(F1495&gt;=22,F1495&lt;=29),"Very Far"
)</f>
        <v>Near</v>
      </c>
      <c r="H1495">
        <v>4</v>
      </c>
      <c r="I1495" t="s">
        <v>27</v>
      </c>
      <c r="J1495">
        <v>1</v>
      </c>
      <c r="K1495">
        <v>1494</v>
      </c>
      <c r="L1495" t="s">
        <v>38</v>
      </c>
      <c r="M1495">
        <v>1</v>
      </c>
      <c r="N1495" t="s">
        <v>46</v>
      </c>
      <c r="O1495" t="s">
        <v>30</v>
      </c>
      <c r="P1495">
        <v>89260</v>
      </c>
      <c r="Q1495" t="s">
        <v>84</v>
      </c>
      <c r="R1495">
        <v>14</v>
      </c>
      <c r="S1495">
        <v>8</v>
      </c>
      <c r="T1495">
        <v>0</v>
      </c>
      <c r="U1495">
        <v>20</v>
      </c>
      <c r="V1495">
        <v>4</v>
      </c>
      <c r="W1495">
        <v>20</v>
      </c>
      <c r="X1495">
        <v>11</v>
      </c>
      <c r="Y1495">
        <v>6</v>
      </c>
    </row>
    <row r="1496" spans="1:25" x14ac:dyDescent="0.25">
      <c r="A1496">
        <v>29</v>
      </c>
      <c r="B1496" t="str" cm="1">
        <f t="array" ref="B1496">_xlfn.IFS(
    AND(A1496 &gt;= 18, A1496 &lt;= 25), "18-25",
    AND(A1496 &gt;= 26, A1496 &lt;= 35), "26-35",
    AND(A1496 &gt;= 36, A1496 &lt;= 45), "36-45",
    AND(A1496 &gt;= 46, A1496 &lt;= 55), "46-55",
    AND(A1496 &gt;= 56, A1496 &lt;= 60), "56-60"
)</f>
        <v>26-35</v>
      </c>
      <c r="C1496" t="s">
        <v>24</v>
      </c>
      <c r="D1496" t="s">
        <v>80</v>
      </c>
      <c r="E1496" t="s">
        <v>78</v>
      </c>
      <c r="F1496">
        <v>16</v>
      </c>
      <c r="G1496" t="str" cm="1">
        <f t="array" ref="G1496">_xlfn.IFS(
AND(F1496&gt;=1,F1496&lt;=7),"Near",
AND(F1496&gt;=8,F1496&lt;=14),"Moderate",
AND(F1496&gt;=15,F1496&lt;=21),"Far",
AND(F1496&gt;=22,F1496&lt;=29),"Very Far"
)</f>
        <v>Far</v>
      </c>
      <c r="H1496">
        <v>4</v>
      </c>
      <c r="I1496" t="s">
        <v>42</v>
      </c>
      <c r="J1496">
        <v>1</v>
      </c>
      <c r="K1496">
        <v>1495</v>
      </c>
      <c r="L1496" t="s">
        <v>38</v>
      </c>
      <c r="M1496">
        <v>1</v>
      </c>
      <c r="N1496" t="s">
        <v>44</v>
      </c>
      <c r="O1496" t="s">
        <v>36</v>
      </c>
      <c r="P1496">
        <v>65130</v>
      </c>
      <c r="Q1496" t="s">
        <v>85</v>
      </c>
      <c r="R1496">
        <v>11</v>
      </c>
      <c r="S1496">
        <v>8</v>
      </c>
      <c r="T1496">
        <v>1</v>
      </c>
      <c r="U1496">
        <v>10</v>
      </c>
      <c r="V1496">
        <v>2</v>
      </c>
      <c r="W1496">
        <v>10</v>
      </c>
      <c r="X1496">
        <v>0</v>
      </c>
      <c r="Y1496">
        <v>9</v>
      </c>
    </row>
    <row r="1497" spans="1:25" x14ac:dyDescent="0.25">
      <c r="A1497">
        <v>55</v>
      </c>
      <c r="B1497" t="str" cm="1">
        <f t="array" ref="B1497">_xlfn.IFS(
    AND(A1497 &gt;= 18, A1497 &lt;= 25), "18-25",
    AND(A1497 &gt;= 26, A1497 &lt;= 35), "26-35",
    AND(A1497 &gt;= 36, A1497 &lt;= 45), "36-45",
    AND(A1497 &gt;= 46, A1497 &lt;= 55), "46-55",
    AND(A1497 &gt;= 56, A1497 &lt;= 60), "56-60"
)</f>
        <v>46-55</v>
      </c>
      <c r="C1497" t="s">
        <v>24</v>
      </c>
      <c r="D1497" t="s">
        <v>81</v>
      </c>
      <c r="E1497" t="s">
        <v>78</v>
      </c>
      <c r="F1497">
        <v>1</v>
      </c>
      <c r="G1497" t="str" cm="1">
        <f t="array" ref="G1497">_xlfn.IFS(
AND(F1497&gt;=1,F1497&lt;=7),"Near",
AND(F1497&gt;=8,F1497&lt;=14),"Moderate",
AND(F1497&gt;=15,F1497&lt;=21),"Far",
AND(F1497&gt;=22,F1497&lt;=29),"Very Far"
)</f>
        <v>Near</v>
      </c>
      <c r="H1497">
        <v>4</v>
      </c>
      <c r="I1497" t="s">
        <v>37</v>
      </c>
      <c r="J1497">
        <v>1</v>
      </c>
      <c r="K1497">
        <v>1496</v>
      </c>
      <c r="L1497" t="s">
        <v>28</v>
      </c>
      <c r="M1497">
        <v>1</v>
      </c>
      <c r="N1497" t="s">
        <v>35</v>
      </c>
      <c r="O1497" t="s">
        <v>30</v>
      </c>
      <c r="P1497">
        <v>67990</v>
      </c>
      <c r="Q1497" t="s">
        <v>85</v>
      </c>
      <c r="R1497">
        <v>11</v>
      </c>
      <c r="S1497">
        <v>8</v>
      </c>
      <c r="T1497">
        <v>0</v>
      </c>
      <c r="U1497">
        <v>12</v>
      </c>
      <c r="V1497">
        <v>2</v>
      </c>
      <c r="W1497">
        <v>10</v>
      </c>
      <c r="X1497">
        <v>0</v>
      </c>
      <c r="Y1497">
        <v>8</v>
      </c>
    </row>
    <row r="1498" spans="1:25" x14ac:dyDescent="0.25">
      <c r="A1498">
        <v>26</v>
      </c>
      <c r="B1498" t="str" cm="1">
        <f t="array" ref="B1498">_xlfn.IFS(
    AND(A1498 &gt;= 18, A1498 &lt;= 25), "18-25",
    AND(A1498 &gt;= 26, A1498 &lt;= 35), "26-35",
    AND(A1498 &gt;= 36, A1498 &lt;= 45), "36-45",
    AND(A1498 &gt;= 46, A1498 &lt;= 55), "46-55",
    AND(A1498 &gt;= 56, A1498 &lt;= 60), "56-60"
)</f>
        <v>26-35</v>
      </c>
      <c r="C1498" t="s">
        <v>24</v>
      </c>
      <c r="D1498" t="s">
        <v>80</v>
      </c>
      <c r="E1498" t="s">
        <v>78</v>
      </c>
      <c r="F1498">
        <v>9</v>
      </c>
      <c r="G1498" t="str" cm="1">
        <f t="array" ref="G1498">_xlfn.IFS(
AND(F1498&gt;=1,F1498&lt;=7),"Near",
AND(F1498&gt;=8,F1498&lt;=14),"Moderate",
AND(F1498&gt;=15,F1498&lt;=21),"Far",
AND(F1498&gt;=22,F1498&lt;=29),"Very Far"
)</f>
        <v>Moderate</v>
      </c>
      <c r="H1498">
        <v>3</v>
      </c>
      <c r="I1498" t="s">
        <v>27</v>
      </c>
      <c r="J1498">
        <v>1</v>
      </c>
      <c r="K1498">
        <v>1497</v>
      </c>
      <c r="L1498" t="s">
        <v>28</v>
      </c>
      <c r="M1498">
        <v>1</v>
      </c>
      <c r="N1498" t="s">
        <v>48</v>
      </c>
      <c r="O1498" t="s">
        <v>30</v>
      </c>
      <c r="P1498">
        <v>162910</v>
      </c>
      <c r="Q1498" t="s">
        <v>82</v>
      </c>
      <c r="R1498">
        <v>22</v>
      </c>
      <c r="S1498">
        <v>8</v>
      </c>
      <c r="T1498">
        <v>0</v>
      </c>
      <c r="U1498">
        <v>5</v>
      </c>
      <c r="V1498">
        <v>3</v>
      </c>
      <c r="W1498">
        <v>5</v>
      </c>
      <c r="X1498">
        <v>3</v>
      </c>
      <c r="Y1498">
        <v>3</v>
      </c>
    </row>
    <row r="1499" spans="1:25" x14ac:dyDescent="0.25">
      <c r="A1499">
        <v>37</v>
      </c>
      <c r="B1499" t="str" cm="1">
        <f t="array" ref="B1499">_xlfn.IFS(
    AND(A1499 &gt;= 18, A1499 &lt;= 25), "18-25",
    AND(A1499 &gt;= 26, A1499 &lt;= 35), "26-35",
    AND(A1499 &gt;= 36, A1499 &lt;= 45), "36-45",
    AND(A1499 &gt;= 46, A1499 &lt;= 55), "46-55",
    AND(A1499 &gt;= 56, A1499 &lt;= 60), "56-60"
)</f>
        <v>36-45</v>
      </c>
      <c r="C1499" t="s">
        <v>24</v>
      </c>
      <c r="D1499" t="s">
        <v>81</v>
      </c>
      <c r="E1499" t="s">
        <v>26</v>
      </c>
      <c r="F1499">
        <v>5</v>
      </c>
      <c r="G1499" t="str" cm="1">
        <f t="array" ref="G1499">_xlfn.IFS(
AND(F1499&gt;=1,F1499&lt;=7),"Near",
AND(F1499&gt;=8,F1499&lt;=14),"Moderate",
AND(F1499&gt;=15,F1499&lt;=21),"Far",
AND(F1499&gt;=22,F1499&lt;=29),"Very Far"
)</f>
        <v>Near</v>
      </c>
      <c r="H1499">
        <v>1</v>
      </c>
      <c r="I1499" t="s">
        <v>50</v>
      </c>
      <c r="J1499">
        <v>1</v>
      </c>
      <c r="K1499">
        <v>1498</v>
      </c>
      <c r="L1499" t="s">
        <v>38</v>
      </c>
      <c r="M1499">
        <v>1</v>
      </c>
      <c r="N1499" t="s">
        <v>35</v>
      </c>
      <c r="O1499" t="s">
        <v>36</v>
      </c>
      <c r="P1499">
        <v>27050</v>
      </c>
      <c r="Q1499" t="s">
        <v>85</v>
      </c>
      <c r="R1499">
        <v>11</v>
      </c>
      <c r="S1499">
        <v>8</v>
      </c>
      <c r="T1499">
        <v>0</v>
      </c>
      <c r="U1499">
        <v>17</v>
      </c>
      <c r="V1499">
        <v>2</v>
      </c>
      <c r="W1499">
        <v>17</v>
      </c>
      <c r="X1499">
        <v>5</v>
      </c>
      <c r="Y1499">
        <v>7</v>
      </c>
    </row>
    <row r="1500" spans="1:25" x14ac:dyDescent="0.25">
      <c r="A1500">
        <v>44</v>
      </c>
      <c r="B1500" t="str" cm="1">
        <f t="array" ref="B1500">_xlfn.IFS(
    AND(A1500 &gt;= 18, A1500 &lt;= 25), "18-25",
    AND(A1500 &gt;= 26, A1500 &lt;= 35), "26-35",
    AND(A1500 &gt;= 36, A1500 &lt;= 45), "36-45",
    AND(A1500 &gt;= 46, A1500 &lt;= 55), "46-55",
    AND(A1500 &gt;= 56, A1500 &lt;= 60), "56-60"
)</f>
        <v>36-45</v>
      </c>
      <c r="C1500" t="s">
        <v>32</v>
      </c>
      <c r="D1500" t="s">
        <v>80</v>
      </c>
      <c r="E1500" t="s">
        <v>78</v>
      </c>
      <c r="F1500">
        <v>1</v>
      </c>
      <c r="G1500" t="str" cm="1">
        <f t="array" ref="G1500">_xlfn.IFS(
AND(F1500&gt;=1,F1500&lt;=7),"Near",
AND(F1500&gt;=8,F1500&lt;=14),"Moderate",
AND(F1500&gt;=15,F1500&lt;=21),"Far",
AND(F1500&gt;=22,F1500&lt;=29),"Very Far"
)</f>
        <v>Near</v>
      </c>
      <c r="H1500">
        <v>2</v>
      </c>
      <c r="I1500" t="s">
        <v>42</v>
      </c>
      <c r="J1500">
        <v>1</v>
      </c>
      <c r="K1500">
        <v>1499</v>
      </c>
      <c r="L1500" t="s">
        <v>38</v>
      </c>
      <c r="M1500">
        <v>2</v>
      </c>
      <c r="N1500" t="s">
        <v>35</v>
      </c>
      <c r="O1500" t="s">
        <v>45</v>
      </c>
      <c r="P1500">
        <v>103330</v>
      </c>
      <c r="Q1500" t="s">
        <v>84</v>
      </c>
      <c r="R1500">
        <v>14</v>
      </c>
      <c r="S1500">
        <v>8</v>
      </c>
      <c r="T1500">
        <v>1</v>
      </c>
      <c r="U1500">
        <v>19</v>
      </c>
      <c r="V1500">
        <v>2</v>
      </c>
      <c r="W1500">
        <v>1</v>
      </c>
      <c r="X1500">
        <v>0</v>
      </c>
      <c r="Y1500">
        <v>0</v>
      </c>
    </row>
    <row r="1501" spans="1:25" x14ac:dyDescent="0.25">
      <c r="A1501">
        <v>38</v>
      </c>
      <c r="B1501" t="str" cm="1">
        <f t="array" ref="B1501">_xlfn.IFS(
    AND(A1501 &gt;= 18, A1501 &lt;= 25), "18-25",
    AND(A1501 &gt;= 26, A1501 &lt;= 35), "26-35",
    AND(A1501 &gt;= 36, A1501 &lt;= 45), "36-45",
    AND(A1501 &gt;= 46, A1501 &lt;= 55), "46-55",
    AND(A1501 &gt;= 56, A1501 &lt;= 60), "56-60"
)</f>
        <v>36-45</v>
      </c>
      <c r="C1501" t="s">
        <v>24</v>
      </c>
      <c r="D1501" t="s">
        <v>81</v>
      </c>
      <c r="E1501" t="s">
        <v>26</v>
      </c>
      <c r="F1501">
        <v>2</v>
      </c>
      <c r="G1501" t="str" cm="1">
        <f t="array" ref="G1501">_xlfn.IFS(
AND(F1501&gt;=1,F1501&lt;=7),"Near",
AND(F1501&gt;=8,F1501&lt;=14),"Moderate",
AND(F1501&gt;=15,F1501&lt;=21),"Far",
AND(F1501&gt;=22,F1501&lt;=29),"Very Far"
)</f>
        <v>Near</v>
      </c>
      <c r="H1501">
        <v>3</v>
      </c>
      <c r="I1501" t="s">
        <v>50</v>
      </c>
      <c r="J1501">
        <v>1</v>
      </c>
      <c r="K1501">
        <v>1500</v>
      </c>
      <c r="L1501" t="s">
        <v>28</v>
      </c>
      <c r="M1501">
        <v>1</v>
      </c>
      <c r="N1501" t="s">
        <v>48</v>
      </c>
      <c r="O1501" t="s">
        <v>45</v>
      </c>
      <c r="P1501">
        <v>44480</v>
      </c>
      <c r="Q1501" t="s">
        <v>85</v>
      </c>
      <c r="R1501">
        <v>12</v>
      </c>
      <c r="S1501">
        <v>8</v>
      </c>
      <c r="T1501">
        <v>0</v>
      </c>
      <c r="U1501">
        <v>10</v>
      </c>
      <c r="V1501">
        <v>3</v>
      </c>
      <c r="W1501">
        <v>2</v>
      </c>
      <c r="X1501">
        <v>1</v>
      </c>
      <c r="Y1501">
        <v>2</v>
      </c>
    </row>
    <row r="1502" spans="1:25" x14ac:dyDescent="0.25">
      <c r="A1502">
        <v>26</v>
      </c>
      <c r="B1502" t="str" cm="1">
        <f t="array" ref="B1502">_xlfn.IFS(
    AND(A1502 &gt;= 18, A1502 &lt;= 25), "18-25",
    AND(A1502 &gt;= 26, A1502 &lt;= 35), "26-35",
    AND(A1502 &gt;= 36, A1502 &lt;= 45), "36-45",
    AND(A1502 &gt;= 46, A1502 &lt;= 55), "46-55",
    AND(A1502 &gt;= 56, A1502 &lt;= 60), "56-60"
)</f>
        <v>26-35</v>
      </c>
      <c r="C1502" t="s">
        <v>32</v>
      </c>
      <c r="D1502" t="s">
        <v>81</v>
      </c>
      <c r="E1502" t="s">
        <v>78</v>
      </c>
      <c r="F1502">
        <v>4</v>
      </c>
      <c r="G1502" t="str" cm="1">
        <f t="array" ref="G1502">_xlfn.IFS(
AND(F1502&gt;=1,F1502&lt;=7),"Near",
AND(F1502&gt;=8,F1502&lt;=14),"Moderate",
AND(F1502&gt;=15,F1502&lt;=21),"Far",
AND(F1502&gt;=22,F1502&lt;=29),"Very Far"
)</f>
        <v>Near</v>
      </c>
      <c r="H1502">
        <v>3</v>
      </c>
      <c r="I1502" t="s">
        <v>42</v>
      </c>
      <c r="J1502">
        <v>1</v>
      </c>
      <c r="K1502">
        <v>1501</v>
      </c>
      <c r="L1502" t="s">
        <v>38</v>
      </c>
      <c r="M1502">
        <v>3</v>
      </c>
      <c r="N1502" t="s">
        <v>35</v>
      </c>
      <c r="O1502" t="s">
        <v>45</v>
      </c>
      <c r="P1502">
        <v>68540</v>
      </c>
      <c r="Q1502" t="s">
        <v>83</v>
      </c>
      <c r="R1502">
        <v>11</v>
      </c>
      <c r="S1502">
        <v>8</v>
      </c>
      <c r="T1502">
        <v>0</v>
      </c>
      <c r="U1502">
        <v>5</v>
      </c>
      <c r="V1502">
        <v>5</v>
      </c>
      <c r="W1502">
        <v>3</v>
      </c>
      <c r="X1502">
        <v>0</v>
      </c>
      <c r="Y1502">
        <v>2</v>
      </c>
    </row>
    <row r="1503" spans="1:25" x14ac:dyDescent="0.25">
      <c r="A1503">
        <v>28</v>
      </c>
      <c r="B1503" t="str" cm="1">
        <f t="array" ref="B1503">_xlfn.IFS(
    AND(A1503 &gt;= 18, A1503 &lt;= 25), "18-25",
    AND(A1503 &gt;= 26, A1503 &lt;= 35), "26-35",
    AND(A1503 &gt;= 36, A1503 &lt;= 45), "36-45",
    AND(A1503 &gt;= 46, A1503 &lt;= 55), "46-55",
    AND(A1503 &gt;= 56, A1503 &lt;= 60), "56-60"
)</f>
        <v>26-35</v>
      </c>
      <c r="C1503" t="s">
        <v>24</v>
      </c>
      <c r="D1503" t="s">
        <v>81</v>
      </c>
      <c r="E1503" t="s">
        <v>78</v>
      </c>
      <c r="F1503">
        <v>7</v>
      </c>
      <c r="G1503" t="str" cm="1">
        <f t="array" ref="G1503">_xlfn.IFS(
AND(F1503&gt;=1,F1503&lt;=7),"Near",
AND(F1503&gt;=8,F1503&lt;=14),"Moderate",
AND(F1503&gt;=15,F1503&lt;=21),"Far",
AND(F1503&gt;=22,F1503&lt;=29),"Very Far"
)</f>
        <v>Near</v>
      </c>
      <c r="H1503">
        <v>3</v>
      </c>
      <c r="I1503" t="s">
        <v>37</v>
      </c>
      <c r="J1503">
        <v>1</v>
      </c>
      <c r="K1503">
        <v>1502</v>
      </c>
      <c r="L1503" t="s">
        <v>38</v>
      </c>
      <c r="M1503">
        <v>1</v>
      </c>
      <c r="N1503" t="s">
        <v>41</v>
      </c>
      <c r="O1503" t="s">
        <v>36</v>
      </c>
      <c r="P1503">
        <v>96370</v>
      </c>
      <c r="Q1503" t="s">
        <v>85</v>
      </c>
      <c r="R1503">
        <v>13</v>
      </c>
      <c r="S1503">
        <v>8</v>
      </c>
      <c r="T1503">
        <v>0</v>
      </c>
      <c r="U1503">
        <v>5</v>
      </c>
      <c r="V1503">
        <v>6</v>
      </c>
      <c r="W1503">
        <v>5</v>
      </c>
      <c r="X1503">
        <v>0</v>
      </c>
      <c r="Y1503">
        <v>2</v>
      </c>
    </row>
    <row r="1504" spans="1:25" x14ac:dyDescent="0.25">
      <c r="A1504">
        <v>49</v>
      </c>
      <c r="B1504" t="str" cm="1">
        <f t="array" ref="B1504">_xlfn.IFS(
    AND(A1504 &gt;= 18, A1504 &lt;= 25), "18-25",
    AND(A1504 &gt;= 26, A1504 &lt;= 35), "26-35",
    AND(A1504 &gt;= 36, A1504 &lt;= 45), "36-45",
    AND(A1504 &gt;= 46, A1504 &lt;= 55), "46-55",
    AND(A1504 &gt;= 56, A1504 &lt;= 60), "56-60"
)</f>
        <v>46-55</v>
      </c>
      <c r="C1504" t="s">
        <v>24</v>
      </c>
      <c r="D1504" t="s">
        <v>80</v>
      </c>
      <c r="E1504" t="s">
        <v>78</v>
      </c>
      <c r="F1504">
        <v>1</v>
      </c>
      <c r="G1504" t="str" cm="1">
        <f t="array" ref="G1504">_xlfn.IFS(
AND(F1504&gt;=1,F1504&lt;=7),"Near",
AND(F1504&gt;=8,F1504&lt;=14),"Moderate",
AND(F1504&gt;=15,F1504&lt;=21),"Far",
AND(F1504&gt;=22,F1504&lt;=29),"Very Far"
)</f>
        <v>Near</v>
      </c>
      <c r="H1504">
        <v>1</v>
      </c>
      <c r="I1504" t="s">
        <v>42</v>
      </c>
      <c r="J1504">
        <v>1</v>
      </c>
      <c r="K1504">
        <v>1503</v>
      </c>
      <c r="L1504" t="s">
        <v>28</v>
      </c>
      <c r="M1504">
        <v>2</v>
      </c>
      <c r="N1504" t="s">
        <v>35</v>
      </c>
      <c r="O1504" t="s">
        <v>36</v>
      </c>
      <c r="P1504">
        <v>35910</v>
      </c>
      <c r="Q1504" t="s">
        <v>82</v>
      </c>
      <c r="R1504">
        <v>13</v>
      </c>
      <c r="S1504">
        <v>8</v>
      </c>
      <c r="T1504">
        <v>0</v>
      </c>
      <c r="U1504">
        <v>22</v>
      </c>
      <c r="V1504">
        <v>2</v>
      </c>
      <c r="W1504">
        <v>3</v>
      </c>
      <c r="X1504">
        <v>1</v>
      </c>
      <c r="Y1504">
        <v>2</v>
      </c>
    </row>
    <row r="1505" spans="1:25" x14ac:dyDescent="0.25">
      <c r="A1505">
        <v>36</v>
      </c>
      <c r="B1505" t="str" cm="1">
        <f t="array" ref="B1505">_xlfn.IFS(
    AND(A1505 &gt;= 18, A1505 &lt;= 25), "18-25",
    AND(A1505 &gt;= 26, A1505 &lt;= 35), "26-35",
    AND(A1505 &gt;= 36, A1505 &lt;= 45), "36-45",
    AND(A1505 &gt;= 46, A1505 &lt;= 55), "46-55",
    AND(A1505 &gt;= 56, A1505 &lt;= 60), "56-60"
)</f>
        <v>36-45</v>
      </c>
      <c r="C1505" t="s">
        <v>24</v>
      </c>
      <c r="D1505" t="s">
        <v>81</v>
      </c>
      <c r="E1505" t="s">
        <v>26</v>
      </c>
      <c r="F1505">
        <v>5</v>
      </c>
      <c r="G1505" t="str" cm="1">
        <f t="array" ref="G1505">_xlfn.IFS(
AND(F1505&gt;=1,F1505&lt;=7),"Near",
AND(F1505&gt;=8,F1505&lt;=14),"Moderate",
AND(F1505&gt;=15,F1505&lt;=21),"Far",
AND(F1505&gt;=22,F1505&lt;=29),"Very Far"
)</f>
        <v>Near</v>
      </c>
      <c r="H1505">
        <v>3</v>
      </c>
      <c r="I1505" t="s">
        <v>51</v>
      </c>
      <c r="J1505">
        <v>1</v>
      </c>
      <c r="K1505">
        <v>1504</v>
      </c>
      <c r="L1505" t="s">
        <v>38</v>
      </c>
      <c r="M1505">
        <v>3</v>
      </c>
      <c r="N1505" t="s">
        <v>39</v>
      </c>
      <c r="O1505" t="s">
        <v>36</v>
      </c>
      <c r="P1505">
        <v>54050</v>
      </c>
      <c r="Q1505" t="s">
        <v>83</v>
      </c>
      <c r="R1505">
        <v>14</v>
      </c>
      <c r="S1505">
        <v>8</v>
      </c>
      <c r="T1505">
        <v>0</v>
      </c>
      <c r="U1505">
        <v>10</v>
      </c>
      <c r="V1505">
        <v>2</v>
      </c>
      <c r="W1505">
        <v>8</v>
      </c>
      <c r="X1505">
        <v>7</v>
      </c>
      <c r="Y1505">
        <v>7</v>
      </c>
    </row>
    <row r="1506" spans="1:25" x14ac:dyDescent="0.25">
      <c r="A1506">
        <v>31</v>
      </c>
      <c r="B1506" t="str" cm="1">
        <f t="array" ref="B1506">_xlfn.IFS(
    AND(A1506 &gt;= 18, A1506 &lt;= 25), "18-25",
    AND(A1506 &gt;= 26, A1506 &lt;= 35), "26-35",
    AND(A1506 &gt;= 36, A1506 &lt;= 45), "36-45",
    AND(A1506 &gt;= 46, A1506 &lt;= 55), "46-55",
    AND(A1506 &gt;= 56, A1506 &lt;= 60), "56-60"
)</f>
        <v>26-35</v>
      </c>
      <c r="C1506" t="s">
        <v>24</v>
      </c>
      <c r="D1506" t="s">
        <v>80</v>
      </c>
      <c r="E1506" t="s">
        <v>78</v>
      </c>
      <c r="F1506">
        <v>9</v>
      </c>
      <c r="G1506" t="str" cm="1">
        <f t="array" ref="G1506">_xlfn.IFS(
AND(F1506&gt;=1,F1506&lt;=7),"Near",
AND(F1506&gt;=8,F1506&lt;=14),"Moderate",
AND(F1506&gt;=15,F1506&lt;=21),"Far",
AND(F1506&gt;=22,F1506&lt;=29),"Very Far"
)</f>
        <v>Moderate</v>
      </c>
      <c r="H1506">
        <v>4</v>
      </c>
      <c r="I1506" t="s">
        <v>42</v>
      </c>
      <c r="J1506">
        <v>1</v>
      </c>
      <c r="K1506">
        <v>1505</v>
      </c>
      <c r="L1506" t="s">
        <v>38</v>
      </c>
      <c r="M1506">
        <v>1</v>
      </c>
      <c r="N1506" t="s">
        <v>39</v>
      </c>
      <c r="O1506" t="s">
        <v>45</v>
      </c>
      <c r="P1506">
        <v>46840</v>
      </c>
      <c r="Q1506" t="s">
        <v>83</v>
      </c>
      <c r="R1506">
        <v>16</v>
      </c>
      <c r="S1506">
        <v>8</v>
      </c>
      <c r="T1506">
        <v>1</v>
      </c>
      <c r="U1506">
        <v>2</v>
      </c>
      <c r="V1506">
        <v>4</v>
      </c>
      <c r="W1506">
        <v>2</v>
      </c>
      <c r="X1506">
        <v>2</v>
      </c>
      <c r="Y1506">
        <v>2</v>
      </c>
    </row>
    <row r="1507" spans="1:25" x14ac:dyDescent="0.25">
      <c r="A1507">
        <v>26</v>
      </c>
      <c r="B1507" t="str" cm="1">
        <f t="array" ref="B1507">_xlfn.IFS(
    AND(A1507 &gt;= 18, A1507 &lt;= 25), "18-25",
    AND(A1507 &gt;= 26, A1507 &lt;= 35), "26-35",
    AND(A1507 &gt;= 36, A1507 &lt;= 45), "36-45",
    AND(A1507 &gt;= 46, A1507 &lt;= 55), "46-55",
    AND(A1507 &gt;= 56, A1507 &lt;= 60), "56-60"
)</f>
        <v>26-35</v>
      </c>
      <c r="C1507" t="s">
        <v>32</v>
      </c>
      <c r="D1507" t="s">
        <v>81</v>
      </c>
      <c r="E1507" t="s">
        <v>78</v>
      </c>
      <c r="F1507">
        <v>8</v>
      </c>
      <c r="G1507" t="str" cm="1">
        <f t="array" ref="G1507">_xlfn.IFS(
AND(F1507&gt;=1,F1507&lt;=7),"Near",
AND(F1507&gt;=8,F1507&lt;=14),"Moderate",
AND(F1507&gt;=15,F1507&lt;=21),"Far",
AND(F1507&gt;=22,F1507&lt;=29),"Very Far"
)</f>
        <v>Moderate</v>
      </c>
      <c r="H1507">
        <v>3</v>
      </c>
      <c r="I1507" t="s">
        <v>42</v>
      </c>
      <c r="J1507">
        <v>1</v>
      </c>
      <c r="K1507">
        <v>1506</v>
      </c>
      <c r="L1507" t="s">
        <v>38</v>
      </c>
      <c r="M1507">
        <v>2</v>
      </c>
      <c r="N1507" t="s">
        <v>48</v>
      </c>
      <c r="O1507" t="s">
        <v>36</v>
      </c>
      <c r="P1507">
        <v>157870</v>
      </c>
      <c r="Q1507" t="s">
        <v>85</v>
      </c>
      <c r="R1507">
        <v>12</v>
      </c>
      <c r="S1507">
        <v>8</v>
      </c>
      <c r="T1507">
        <v>2</v>
      </c>
      <c r="U1507">
        <v>8</v>
      </c>
      <c r="V1507">
        <v>5</v>
      </c>
      <c r="W1507">
        <v>8</v>
      </c>
      <c r="X1507">
        <v>7</v>
      </c>
      <c r="Y1507">
        <v>4</v>
      </c>
    </row>
    <row r="1508" spans="1:25" x14ac:dyDescent="0.25">
      <c r="A1508">
        <v>37</v>
      </c>
      <c r="B1508" t="str" cm="1">
        <f t="array" ref="B1508">_xlfn.IFS(
    AND(A1508 &gt;= 18, A1508 &lt;= 25), "18-25",
    AND(A1508 &gt;= 26, A1508 &lt;= 35), "26-35",
    AND(A1508 &gt;= 36, A1508 &lt;= 45), "36-45",
    AND(A1508 &gt;= 46, A1508 &lt;= 55), "46-55",
    AND(A1508 &gt;= 56, A1508 &lt;= 60), "56-60"
)</f>
        <v>36-45</v>
      </c>
      <c r="C1508" t="s">
        <v>24</v>
      </c>
      <c r="D1508" t="s">
        <v>80</v>
      </c>
      <c r="E1508" t="s">
        <v>26</v>
      </c>
      <c r="F1508">
        <v>9</v>
      </c>
      <c r="G1508" t="str" cm="1">
        <f t="array" ref="G1508">_xlfn.IFS(
AND(F1508&gt;=1,F1508&lt;=7),"Near",
AND(F1508&gt;=8,F1508&lt;=14),"Moderate",
AND(F1508&gt;=15,F1508&lt;=21),"Far",
AND(F1508&gt;=22,F1508&lt;=29),"Very Far"
)</f>
        <v>Moderate</v>
      </c>
      <c r="H1508">
        <v>1</v>
      </c>
      <c r="I1508" t="s">
        <v>50</v>
      </c>
      <c r="J1508">
        <v>1</v>
      </c>
      <c r="K1508">
        <v>1507</v>
      </c>
      <c r="L1508" t="s">
        <v>38</v>
      </c>
      <c r="M1508">
        <v>1</v>
      </c>
      <c r="N1508" t="s">
        <v>44</v>
      </c>
      <c r="O1508" t="s">
        <v>30</v>
      </c>
      <c r="P1508">
        <v>15140</v>
      </c>
      <c r="Q1508" t="s">
        <v>85</v>
      </c>
      <c r="R1508">
        <v>14</v>
      </c>
      <c r="S1508">
        <v>8</v>
      </c>
      <c r="T1508">
        <v>0</v>
      </c>
      <c r="U1508">
        <v>4</v>
      </c>
      <c r="V1508">
        <v>3</v>
      </c>
      <c r="W1508">
        <v>4</v>
      </c>
      <c r="X1508">
        <v>1</v>
      </c>
      <c r="Y1508">
        <v>2</v>
      </c>
    </row>
    <row r="1509" spans="1:25" x14ac:dyDescent="0.25">
      <c r="A1509">
        <v>42</v>
      </c>
      <c r="B1509" t="str" cm="1">
        <f t="array" ref="B1509">_xlfn.IFS(
    AND(A1509 &gt;= 18, A1509 &lt;= 25), "18-25",
    AND(A1509 &gt;= 26, A1509 &lt;= 35), "26-35",
    AND(A1509 &gt;= 36, A1509 &lt;= 45), "36-45",
    AND(A1509 &gt;= 46, A1509 &lt;= 55), "46-55",
    AND(A1509 &gt;= 56, A1509 &lt;= 60), "56-60"
)</f>
        <v>36-45</v>
      </c>
      <c r="C1509" t="s">
        <v>24</v>
      </c>
      <c r="D1509" t="s">
        <v>80</v>
      </c>
      <c r="E1509" t="s">
        <v>26</v>
      </c>
      <c r="F1509">
        <v>2</v>
      </c>
      <c r="G1509" t="str" cm="1">
        <f t="array" ref="G1509">_xlfn.IFS(
AND(F1509&gt;=1,F1509&lt;=7),"Near",
AND(F1509&gt;=8,F1509&lt;=14),"Moderate",
AND(F1509&gt;=15,F1509&lt;=21),"Far",
AND(F1509&gt;=22,F1509&lt;=29),"Very Far"
)</f>
        <v>Near</v>
      </c>
      <c r="H1509">
        <v>2</v>
      </c>
      <c r="I1509" t="s">
        <v>50</v>
      </c>
      <c r="J1509">
        <v>1</v>
      </c>
      <c r="K1509">
        <v>1508</v>
      </c>
      <c r="L1509" t="s">
        <v>38</v>
      </c>
      <c r="M1509">
        <v>3</v>
      </c>
      <c r="N1509" t="s">
        <v>43</v>
      </c>
      <c r="O1509" t="s">
        <v>30</v>
      </c>
      <c r="P1509">
        <v>29560</v>
      </c>
      <c r="Q1509" t="s">
        <v>83</v>
      </c>
      <c r="R1509">
        <v>13</v>
      </c>
      <c r="S1509">
        <v>8</v>
      </c>
      <c r="T1509">
        <v>0</v>
      </c>
      <c r="U1509">
        <v>23</v>
      </c>
      <c r="V1509">
        <v>2</v>
      </c>
      <c r="W1509">
        <v>20</v>
      </c>
      <c r="X1509">
        <v>4</v>
      </c>
      <c r="Y1509">
        <v>8</v>
      </c>
    </row>
    <row r="1510" spans="1:25" x14ac:dyDescent="0.25">
      <c r="A1510">
        <v>18</v>
      </c>
      <c r="B1510" t="str" cm="1">
        <f t="array" ref="B1510">_xlfn.IFS(
    AND(A1510 &gt;= 18, A1510 &lt;= 25), "18-25",
    AND(A1510 &gt;= 26, A1510 &lt;= 35), "26-35",
    AND(A1510 &gt;= 36, A1510 &lt;= 45), "36-45",
    AND(A1510 &gt;= 46, A1510 &lt;= 55), "46-55",
    AND(A1510 &gt;= 56, A1510 &lt;= 60), "56-60"
)</f>
        <v>18-25</v>
      </c>
      <c r="C1510" t="s">
        <v>32</v>
      </c>
      <c r="D1510" t="s">
        <v>81</v>
      </c>
      <c r="E1510" t="s">
        <v>78</v>
      </c>
      <c r="F1510">
        <v>1</v>
      </c>
      <c r="G1510" t="str" cm="1">
        <f t="array" ref="G1510">_xlfn.IFS(
AND(F1510&gt;=1,F1510&lt;=7),"Near",
AND(F1510&gt;=8,F1510&lt;=14),"Moderate",
AND(F1510&gt;=15,F1510&lt;=21),"Far",
AND(F1510&gt;=22,F1510&lt;=29),"Very Far"
)</f>
        <v>Near</v>
      </c>
      <c r="H1510">
        <v>4</v>
      </c>
      <c r="I1510" t="s">
        <v>27</v>
      </c>
      <c r="J1510">
        <v>1</v>
      </c>
      <c r="K1510">
        <v>1509</v>
      </c>
      <c r="L1510" t="s">
        <v>38</v>
      </c>
      <c r="M1510">
        <v>1</v>
      </c>
      <c r="N1510" t="s">
        <v>39</v>
      </c>
      <c r="O1510" t="s">
        <v>36</v>
      </c>
      <c r="P1510">
        <v>23350</v>
      </c>
      <c r="Q1510" t="s">
        <v>84</v>
      </c>
      <c r="R1510">
        <v>14</v>
      </c>
      <c r="S1510">
        <v>8</v>
      </c>
      <c r="T1510">
        <v>2</v>
      </c>
      <c r="U1510">
        <v>0</v>
      </c>
      <c r="V1510">
        <v>3</v>
      </c>
      <c r="W1510">
        <v>0</v>
      </c>
      <c r="X1510">
        <v>0</v>
      </c>
      <c r="Y1510">
        <v>0</v>
      </c>
    </row>
    <row r="1511" spans="1:25" x14ac:dyDescent="0.25">
      <c r="A1511">
        <v>35</v>
      </c>
      <c r="B1511" t="str" cm="1">
        <f t="array" ref="B1511">_xlfn.IFS(
    AND(A1511 &gt;= 18, A1511 &lt;= 25), "18-25",
    AND(A1511 &gt;= 26, A1511 &lt;= 35), "26-35",
    AND(A1511 &gt;= 36, A1511 &lt;= 45), "36-45",
    AND(A1511 &gt;= 46, A1511 &lt;= 55), "46-55",
    AND(A1511 &gt;= 56, A1511 &lt;= 60), "56-60"
)</f>
        <v>26-35</v>
      </c>
      <c r="C1511" t="s">
        <v>24</v>
      </c>
      <c r="D1511" t="s">
        <v>81</v>
      </c>
      <c r="E1511" t="s">
        <v>26</v>
      </c>
      <c r="F1511">
        <v>20</v>
      </c>
      <c r="G1511" t="str" cm="1">
        <f t="array" ref="G1511">_xlfn.IFS(
AND(F1511&gt;=1,F1511&lt;=7),"Near",
AND(F1511&gt;=8,F1511&lt;=14),"Moderate",
AND(F1511&gt;=15,F1511&lt;=21),"Far",
AND(F1511&gt;=22,F1511&lt;=29),"Very Far"
)</f>
        <v>Far</v>
      </c>
      <c r="H1511">
        <v>2</v>
      </c>
      <c r="I1511" t="s">
        <v>27</v>
      </c>
      <c r="J1511">
        <v>1</v>
      </c>
      <c r="K1511">
        <v>1510</v>
      </c>
      <c r="L1511" t="s">
        <v>38</v>
      </c>
      <c r="M1511">
        <v>1</v>
      </c>
      <c r="N1511" t="s">
        <v>44</v>
      </c>
      <c r="O1511" t="s">
        <v>30</v>
      </c>
      <c r="P1511">
        <v>51540</v>
      </c>
      <c r="Q1511" t="s">
        <v>83</v>
      </c>
      <c r="R1511">
        <v>19</v>
      </c>
      <c r="S1511">
        <v>8</v>
      </c>
      <c r="T1511">
        <v>0</v>
      </c>
      <c r="U1511">
        <v>12</v>
      </c>
      <c r="V1511">
        <v>2</v>
      </c>
      <c r="W1511">
        <v>11</v>
      </c>
      <c r="X1511">
        <v>6</v>
      </c>
      <c r="Y1511">
        <v>9</v>
      </c>
    </row>
    <row r="1512" spans="1:25" x14ac:dyDescent="0.25">
      <c r="A1512">
        <v>36</v>
      </c>
      <c r="B1512" t="str" cm="1">
        <f t="array" ref="B1512">_xlfn.IFS(
    AND(A1512 &gt;= 18, A1512 &lt;= 25), "18-25",
    AND(A1512 &gt;= 26, A1512 &lt;= 35), "26-35",
    AND(A1512 &gt;= 36, A1512 &lt;= 45), "36-45",
    AND(A1512 &gt;= 46, A1512 &lt;= 55), "46-55",
    AND(A1512 &gt;= 56, A1512 &lt;= 60), "56-60"
)</f>
        <v>36-45</v>
      </c>
      <c r="C1512" t="s">
        <v>24</v>
      </c>
      <c r="D1512" t="s">
        <v>80</v>
      </c>
      <c r="E1512" t="s">
        <v>78</v>
      </c>
      <c r="F1512">
        <v>8</v>
      </c>
      <c r="G1512" t="str" cm="1">
        <f t="array" ref="G1512">_xlfn.IFS(
AND(F1512&gt;=1,F1512&lt;=7),"Near",
AND(F1512&gt;=8,F1512&lt;=14),"Moderate",
AND(F1512&gt;=15,F1512&lt;=21),"Far",
AND(F1512&gt;=22,F1512&lt;=29),"Very Far"
)</f>
        <v>Moderate</v>
      </c>
      <c r="H1512">
        <v>3</v>
      </c>
      <c r="I1512" t="s">
        <v>37</v>
      </c>
      <c r="J1512">
        <v>1</v>
      </c>
      <c r="K1512">
        <v>1511</v>
      </c>
      <c r="L1512" t="s">
        <v>28</v>
      </c>
      <c r="M1512">
        <v>3</v>
      </c>
      <c r="N1512" t="s">
        <v>39</v>
      </c>
      <c r="O1512" t="s">
        <v>30</v>
      </c>
      <c r="P1512">
        <v>69620</v>
      </c>
      <c r="Q1512" t="s">
        <v>85</v>
      </c>
      <c r="R1512">
        <v>12</v>
      </c>
      <c r="S1512">
        <v>8</v>
      </c>
      <c r="T1512">
        <v>2</v>
      </c>
      <c r="U1512">
        <v>4</v>
      </c>
      <c r="V1512">
        <v>2</v>
      </c>
      <c r="W1512">
        <v>1</v>
      </c>
      <c r="X1512">
        <v>0</v>
      </c>
      <c r="Y1512">
        <v>0</v>
      </c>
    </row>
    <row r="1513" spans="1:25" x14ac:dyDescent="0.25">
      <c r="A1513">
        <v>51</v>
      </c>
      <c r="B1513" t="str" cm="1">
        <f t="array" ref="B1513">_xlfn.IFS(
    AND(A1513 &gt;= 18, A1513 &lt;= 25), "18-25",
    AND(A1513 &gt;= 26, A1513 &lt;= 35), "26-35",
    AND(A1513 &gt;= 36, A1513 &lt;= 45), "36-45",
    AND(A1513 &gt;= 46, A1513 &lt;= 55), "46-55",
    AND(A1513 &gt;= 56, A1513 &lt;= 60), "56-60"
)</f>
        <v>46-55</v>
      </c>
      <c r="C1513" t="s">
        <v>24</v>
      </c>
      <c r="D1513" t="s">
        <v>81</v>
      </c>
      <c r="E1513" t="s">
        <v>78</v>
      </c>
      <c r="F1513">
        <v>2</v>
      </c>
      <c r="G1513" t="str" cm="1">
        <f t="array" ref="G1513">_xlfn.IFS(
AND(F1513&gt;=1,F1513&lt;=7),"Near",
AND(F1513&gt;=8,F1513&lt;=14),"Moderate",
AND(F1513&gt;=15,F1513&lt;=21),"Far",
AND(F1513&gt;=22,F1513&lt;=29),"Very Far"
)</f>
        <v>Near</v>
      </c>
      <c r="H1513">
        <v>3</v>
      </c>
      <c r="I1513" t="s">
        <v>27</v>
      </c>
      <c r="J1513">
        <v>1</v>
      </c>
      <c r="K1513">
        <v>1512</v>
      </c>
      <c r="L1513" t="s">
        <v>38</v>
      </c>
      <c r="M1513">
        <v>2</v>
      </c>
      <c r="N1513" t="s">
        <v>44</v>
      </c>
      <c r="O1513" t="s">
        <v>45</v>
      </c>
      <c r="P1513">
        <v>56750</v>
      </c>
      <c r="Q1513" t="s">
        <v>83</v>
      </c>
      <c r="R1513">
        <v>13</v>
      </c>
      <c r="S1513">
        <v>8</v>
      </c>
      <c r="T1513">
        <v>0</v>
      </c>
      <c r="U1513">
        <v>13</v>
      </c>
      <c r="V1513">
        <v>2</v>
      </c>
      <c r="W1513">
        <v>4</v>
      </c>
      <c r="X1513">
        <v>1</v>
      </c>
      <c r="Y1513">
        <v>2</v>
      </c>
    </row>
    <row r="1514" spans="1:25" x14ac:dyDescent="0.25">
      <c r="A1514">
        <v>41</v>
      </c>
      <c r="B1514" t="str" cm="1">
        <f t="array" ref="B1514">_xlfn.IFS(
    AND(A1514 &gt;= 18, A1514 &lt;= 25), "18-25",
    AND(A1514 &gt;= 26, A1514 &lt;= 35), "26-35",
    AND(A1514 &gt;= 36, A1514 &lt;= 45), "36-45",
    AND(A1514 &gt;= 46, A1514 &lt;= 55), "46-55",
    AND(A1514 &gt;= 56, A1514 &lt;= 60), "56-60"
)</f>
        <v>36-45</v>
      </c>
      <c r="C1514" t="s">
        <v>24</v>
      </c>
      <c r="D1514" t="s">
        <v>81</v>
      </c>
      <c r="E1514" t="s">
        <v>78</v>
      </c>
      <c r="F1514">
        <v>29</v>
      </c>
      <c r="G1514" t="str" cm="1">
        <f t="array" ref="G1514">_xlfn.IFS(
AND(F1514&gt;=1,F1514&lt;=7),"Near",
AND(F1514&gt;=8,F1514&lt;=14),"Moderate",
AND(F1514&gt;=15,F1514&lt;=21),"Far",
AND(F1514&gt;=22,F1514&lt;=29),"Very Far"
)</f>
        <v>Very Far</v>
      </c>
      <c r="H1514">
        <v>1</v>
      </c>
      <c r="I1514" t="s">
        <v>27</v>
      </c>
      <c r="J1514">
        <v>1</v>
      </c>
      <c r="K1514">
        <v>1513</v>
      </c>
      <c r="L1514" t="s">
        <v>38</v>
      </c>
      <c r="M1514">
        <v>1</v>
      </c>
      <c r="N1514" t="s">
        <v>44</v>
      </c>
      <c r="O1514" t="s">
        <v>36</v>
      </c>
      <c r="P1514">
        <v>23790</v>
      </c>
      <c r="Q1514" t="s">
        <v>83</v>
      </c>
      <c r="R1514">
        <v>12</v>
      </c>
      <c r="S1514">
        <v>8</v>
      </c>
      <c r="T1514">
        <v>0</v>
      </c>
      <c r="U1514">
        <v>22</v>
      </c>
      <c r="V1514">
        <v>6</v>
      </c>
      <c r="W1514">
        <v>22</v>
      </c>
      <c r="X1514">
        <v>0</v>
      </c>
      <c r="Y1514">
        <v>4</v>
      </c>
    </row>
    <row r="1515" spans="1:25" x14ac:dyDescent="0.25">
      <c r="A1515">
        <v>18</v>
      </c>
      <c r="B1515" t="str" cm="1">
        <f t="array" ref="B1515">_xlfn.IFS(
    AND(A1515 &gt;= 18, A1515 &lt;= 25), "18-25",
    AND(A1515 &gt;= 26, A1515 &lt;= 35), "26-35",
    AND(A1515 &gt;= 36, A1515 &lt;= 45), "36-45",
    AND(A1515 &gt;= 46, A1515 &lt;= 55), "46-55",
    AND(A1515 &gt;= 56, A1515 &lt;= 60), "56-60"
)</f>
        <v>18-25</v>
      </c>
      <c r="C1515" t="s">
        <v>24</v>
      </c>
      <c r="D1515" t="s">
        <v>81</v>
      </c>
      <c r="E1515" t="s">
        <v>26</v>
      </c>
      <c r="F1515">
        <v>7</v>
      </c>
      <c r="G1515" t="str" cm="1">
        <f t="array" ref="G1515">_xlfn.IFS(
AND(F1515&gt;=1,F1515&lt;=7),"Near",
AND(F1515&gt;=8,F1515&lt;=14),"Moderate",
AND(F1515&gt;=15,F1515&lt;=21),"Far",
AND(F1515&gt;=22,F1515&lt;=29),"Very Far"
)</f>
        <v>Near</v>
      </c>
      <c r="H1515">
        <v>3</v>
      </c>
      <c r="I1515" t="s">
        <v>27</v>
      </c>
      <c r="J1515">
        <v>1</v>
      </c>
      <c r="K1515">
        <v>1514</v>
      </c>
      <c r="L1515" t="s">
        <v>38</v>
      </c>
      <c r="M1515">
        <v>1</v>
      </c>
      <c r="N1515" t="s">
        <v>35</v>
      </c>
      <c r="O1515" t="s">
        <v>36</v>
      </c>
      <c r="P1515">
        <v>38120</v>
      </c>
      <c r="Q1515" t="s">
        <v>84</v>
      </c>
      <c r="R1515">
        <v>15</v>
      </c>
      <c r="S1515">
        <v>8</v>
      </c>
      <c r="T1515">
        <v>0</v>
      </c>
      <c r="U1515">
        <v>0</v>
      </c>
      <c r="V1515">
        <v>3</v>
      </c>
      <c r="W1515">
        <v>0</v>
      </c>
      <c r="X1515">
        <v>0</v>
      </c>
      <c r="Y1515">
        <v>0</v>
      </c>
    </row>
    <row r="1516" spans="1:25" x14ac:dyDescent="0.25">
      <c r="A1516">
        <v>28</v>
      </c>
      <c r="B1516" t="str" cm="1">
        <f t="array" ref="B1516">_xlfn.IFS(
    AND(A1516 &gt;= 18, A1516 &lt;= 25), "18-25",
    AND(A1516 &gt;= 26, A1516 &lt;= 35), "26-35",
    AND(A1516 &gt;= 36, A1516 &lt;= 45), "36-45",
    AND(A1516 &gt;= 46, A1516 &lt;= 55), "46-55",
    AND(A1516 &gt;= 56, A1516 &lt;= 60), "56-60"
)</f>
        <v>26-35</v>
      </c>
      <c r="C1516" t="s">
        <v>24</v>
      </c>
      <c r="D1516" t="s">
        <v>81</v>
      </c>
      <c r="E1516" t="s">
        <v>78</v>
      </c>
      <c r="F1516">
        <v>9</v>
      </c>
      <c r="G1516" t="str" cm="1">
        <f t="array" ref="G1516">_xlfn.IFS(
AND(F1516&gt;=1,F1516&lt;=7),"Near",
AND(F1516&gt;=8,F1516&lt;=14),"Moderate",
AND(F1516&gt;=15,F1516&lt;=21),"Far",
AND(F1516&gt;=22,F1516&lt;=29),"Very Far"
)</f>
        <v>Moderate</v>
      </c>
      <c r="H1516">
        <v>3</v>
      </c>
      <c r="I1516" t="s">
        <v>42</v>
      </c>
      <c r="J1516">
        <v>1</v>
      </c>
      <c r="K1516">
        <v>1515</v>
      </c>
      <c r="L1516" t="s">
        <v>38</v>
      </c>
      <c r="M1516">
        <v>1</v>
      </c>
      <c r="N1516" t="s">
        <v>47</v>
      </c>
      <c r="O1516" t="s">
        <v>36</v>
      </c>
      <c r="P1516">
        <v>46480</v>
      </c>
      <c r="Q1516" t="s">
        <v>82</v>
      </c>
      <c r="R1516">
        <v>23</v>
      </c>
      <c r="S1516">
        <v>8</v>
      </c>
      <c r="T1516">
        <v>2</v>
      </c>
      <c r="U1516">
        <v>9</v>
      </c>
      <c r="V1516">
        <v>2</v>
      </c>
      <c r="W1516">
        <v>8</v>
      </c>
      <c r="X1516">
        <v>0</v>
      </c>
      <c r="Y1516">
        <v>7</v>
      </c>
    </row>
    <row r="1517" spans="1:25" x14ac:dyDescent="0.25">
      <c r="A1517">
        <v>31</v>
      </c>
      <c r="B1517" t="str" cm="1">
        <f t="array" ref="B1517">_xlfn.IFS(
    AND(A1517 &gt;= 18, A1517 &lt;= 25), "18-25",
    AND(A1517 &gt;= 26, A1517 &lt;= 35), "26-35",
    AND(A1517 &gt;= 36, A1517 &lt;= 45), "36-45",
    AND(A1517 &gt;= 46, A1517 &lt;= 55), "46-55",
    AND(A1517 &gt;= 56, A1517 &lt;= 60), "56-60"
)</f>
        <v>26-35</v>
      </c>
      <c r="C1517" t="s">
        <v>24</v>
      </c>
      <c r="D1517" t="s">
        <v>81</v>
      </c>
      <c r="E1517" t="s">
        <v>78</v>
      </c>
      <c r="F1517">
        <v>8</v>
      </c>
      <c r="G1517" t="str" cm="1">
        <f t="array" ref="G1517">_xlfn.IFS(
AND(F1517&gt;=1,F1517&lt;=7),"Near",
AND(F1517&gt;=8,F1517&lt;=14),"Moderate",
AND(F1517&gt;=15,F1517&lt;=21),"Far",
AND(F1517&gt;=22,F1517&lt;=29),"Very Far"
)</f>
        <v>Moderate</v>
      </c>
      <c r="H1517">
        <v>1</v>
      </c>
      <c r="I1517" t="s">
        <v>51</v>
      </c>
      <c r="J1517">
        <v>1</v>
      </c>
      <c r="K1517">
        <v>1516</v>
      </c>
      <c r="L1517" t="s">
        <v>38</v>
      </c>
      <c r="M1517">
        <v>1</v>
      </c>
      <c r="N1517" t="s">
        <v>46</v>
      </c>
      <c r="O1517" t="s">
        <v>30</v>
      </c>
      <c r="P1517">
        <v>29360</v>
      </c>
      <c r="Q1517" t="s">
        <v>85</v>
      </c>
      <c r="R1517">
        <v>12</v>
      </c>
      <c r="S1517">
        <v>8</v>
      </c>
      <c r="T1517">
        <v>1</v>
      </c>
      <c r="U1517">
        <v>10</v>
      </c>
      <c r="V1517">
        <v>2</v>
      </c>
      <c r="W1517">
        <v>8</v>
      </c>
      <c r="X1517">
        <v>7</v>
      </c>
      <c r="Y1517">
        <v>7</v>
      </c>
    </row>
    <row r="1518" spans="1:25" x14ac:dyDescent="0.25">
      <c r="A1518">
        <v>39</v>
      </c>
      <c r="B1518" t="str" cm="1">
        <f t="array" ref="B1518">_xlfn.IFS(
    AND(A1518 &gt;= 18, A1518 &lt;= 25), "18-25",
    AND(A1518 &gt;= 26, A1518 &lt;= 35), "26-35",
    AND(A1518 &gt;= 36, A1518 &lt;= 45), "36-45",
    AND(A1518 &gt;= 46, A1518 &lt;= 55), "46-55",
    AND(A1518 &gt;= 56, A1518 &lt;= 60), "56-60"
)</f>
        <v>36-45</v>
      </c>
      <c r="C1518" t="s">
        <v>24</v>
      </c>
      <c r="D1518" t="s">
        <v>81</v>
      </c>
      <c r="E1518" t="s">
        <v>26</v>
      </c>
      <c r="F1518">
        <v>5</v>
      </c>
      <c r="G1518" t="str" cm="1">
        <f t="array" ref="G1518">_xlfn.IFS(
AND(F1518&gt;=1,F1518&lt;=7),"Near",
AND(F1518&gt;=8,F1518&lt;=14),"Moderate",
AND(F1518&gt;=15,F1518&lt;=21),"Far",
AND(F1518&gt;=22,F1518&lt;=29),"Very Far"
)</f>
        <v>Near</v>
      </c>
      <c r="H1518">
        <v>4</v>
      </c>
      <c r="I1518" t="s">
        <v>50</v>
      </c>
      <c r="J1518">
        <v>1</v>
      </c>
      <c r="K1518">
        <v>1517</v>
      </c>
      <c r="L1518" t="s">
        <v>28</v>
      </c>
      <c r="M1518">
        <v>2</v>
      </c>
      <c r="N1518" t="s">
        <v>41</v>
      </c>
      <c r="O1518" t="s">
        <v>45</v>
      </c>
      <c r="P1518">
        <v>21050</v>
      </c>
      <c r="Q1518" t="s">
        <v>85</v>
      </c>
      <c r="R1518">
        <v>20</v>
      </c>
      <c r="S1518">
        <v>8</v>
      </c>
      <c r="T1518">
        <v>0</v>
      </c>
      <c r="U1518">
        <v>19</v>
      </c>
      <c r="V1518">
        <v>3</v>
      </c>
      <c r="W1518">
        <v>18</v>
      </c>
      <c r="X1518">
        <v>3</v>
      </c>
      <c r="Y1518">
        <v>7</v>
      </c>
    </row>
    <row r="1519" spans="1:25" x14ac:dyDescent="0.25">
      <c r="A1519">
        <v>36</v>
      </c>
      <c r="B1519" t="str" cm="1">
        <f t="array" ref="B1519">_xlfn.IFS(
    AND(A1519 &gt;= 18, A1519 &lt;= 25), "18-25",
    AND(A1519 &gt;= 26, A1519 &lt;= 35), "26-35",
    AND(A1519 &gt;= 36, A1519 &lt;= 45), "36-45",
    AND(A1519 &gt;= 46, A1519 &lt;= 55), "46-55",
    AND(A1519 &gt;= 56, A1519 &lt;= 60), "56-60"
)</f>
        <v>36-45</v>
      </c>
      <c r="C1519" t="s">
        <v>24</v>
      </c>
      <c r="D1519" t="s">
        <v>40</v>
      </c>
      <c r="E1519" t="s">
        <v>78</v>
      </c>
      <c r="F1519">
        <v>5</v>
      </c>
      <c r="G1519" t="str" cm="1">
        <f t="array" ref="G1519">_xlfn.IFS(
AND(F1519&gt;=1,F1519&lt;=7),"Near",
AND(F1519&gt;=8,F1519&lt;=14),"Moderate",
AND(F1519&gt;=15,F1519&lt;=21),"Far",
AND(F1519&gt;=22,F1519&lt;=29),"Very Far"
)</f>
        <v>Near</v>
      </c>
      <c r="H1519">
        <v>4</v>
      </c>
      <c r="I1519" t="s">
        <v>27</v>
      </c>
      <c r="J1519">
        <v>1</v>
      </c>
      <c r="K1519">
        <v>1518</v>
      </c>
      <c r="L1519" t="s">
        <v>38</v>
      </c>
      <c r="M1519">
        <v>1</v>
      </c>
      <c r="N1519" t="s">
        <v>39</v>
      </c>
      <c r="O1519" t="s">
        <v>30</v>
      </c>
      <c r="P1519">
        <v>85780</v>
      </c>
      <c r="Q1519" t="s">
        <v>83</v>
      </c>
      <c r="R1519">
        <v>21</v>
      </c>
      <c r="S1519">
        <v>8</v>
      </c>
      <c r="T1519">
        <v>0</v>
      </c>
      <c r="U1519">
        <v>10</v>
      </c>
      <c r="V1519">
        <v>4</v>
      </c>
      <c r="W1519">
        <v>9</v>
      </c>
      <c r="X1519">
        <v>0</v>
      </c>
      <c r="Y1519">
        <v>8</v>
      </c>
    </row>
    <row r="1520" spans="1:25" x14ac:dyDescent="0.25">
      <c r="A1520">
        <v>32</v>
      </c>
      <c r="B1520" t="str" cm="1">
        <f t="array" ref="B1520">_xlfn.IFS(
    AND(A1520 &gt;= 18, A1520 &lt;= 25), "18-25",
    AND(A1520 &gt;= 26, A1520 &lt;= 35), "26-35",
    AND(A1520 &gt;= 36, A1520 &lt;= 45), "36-45",
    AND(A1520 &gt;= 46, A1520 &lt;= 55), "46-55",
    AND(A1520 &gt;= 56, A1520 &lt;= 60), "56-60"
)</f>
        <v>26-35</v>
      </c>
      <c r="C1520" t="s">
        <v>24</v>
      </c>
      <c r="D1520" t="s">
        <v>81</v>
      </c>
      <c r="E1520" t="s">
        <v>26</v>
      </c>
      <c r="F1520">
        <v>2</v>
      </c>
      <c r="G1520" t="str" cm="1">
        <f t="array" ref="G1520">_xlfn.IFS(
AND(F1520&gt;=1,F1520&lt;=7),"Near",
AND(F1520&gt;=8,F1520&lt;=14),"Moderate",
AND(F1520&gt;=15,F1520&lt;=21),"Far",
AND(F1520&gt;=22,F1520&lt;=29),"Very Far"
)</f>
        <v>Near</v>
      </c>
      <c r="H1520">
        <v>3</v>
      </c>
      <c r="I1520" t="s">
        <v>50</v>
      </c>
      <c r="J1520">
        <v>1</v>
      </c>
      <c r="K1520">
        <v>1519</v>
      </c>
      <c r="L1520" t="s">
        <v>38</v>
      </c>
      <c r="M1520">
        <v>2</v>
      </c>
      <c r="N1520" t="s">
        <v>44</v>
      </c>
      <c r="O1520" t="s">
        <v>30</v>
      </c>
      <c r="P1520">
        <v>27060</v>
      </c>
      <c r="Q1520" t="s">
        <v>84</v>
      </c>
      <c r="R1520">
        <v>21</v>
      </c>
      <c r="S1520">
        <v>8</v>
      </c>
      <c r="T1520">
        <v>1</v>
      </c>
      <c r="U1520">
        <v>13</v>
      </c>
      <c r="V1520">
        <v>4</v>
      </c>
      <c r="W1520">
        <v>13</v>
      </c>
      <c r="X1520">
        <v>4</v>
      </c>
      <c r="Y1520">
        <v>8</v>
      </c>
    </row>
    <row r="1521" spans="1:25" x14ac:dyDescent="0.25">
      <c r="A1521">
        <v>38</v>
      </c>
      <c r="B1521" t="str" cm="1">
        <f t="array" ref="B1521">_xlfn.IFS(
    AND(A1521 &gt;= 18, A1521 &lt;= 25), "18-25",
    AND(A1521 &gt;= 26, A1521 &lt;= 35), "26-35",
    AND(A1521 &gt;= 36, A1521 &lt;= 45), "36-45",
    AND(A1521 &gt;= 46, A1521 &lt;= 55), "46-55",
    AND(A1521 &gt;= 56, A1521 &lt;= 60), "56-60"
)</f>
        <v>36-45</v>
      </c>
      <c r="C1521" t="s">
        <v>24</v>
      </c>
      <c r="D1521" t="s">
        <v>81</v>
      </c>
      <c r="E1521" t="s">
        <v>78</v>
      </c>
      <c r="F1521">
        <v>5</v>
      </c>
      <c r="G1521" t="str" cm="1">
        <f t="array" ref="G1521">_xlfn.IFS(
AND(F1521&gt;=1,F1521&lt;=7),"Near",
AND(F1521&gt;=8,F1521&lt;=14),"Moderate",
AND(F1521&gt;=15,F1521&lt;=21),"Far",
AND(F1521&gt;=22,F1521&lt;=29),"Very Far"
)</f>
        <v>Near</v>
      </c>
      <c r="H1521">
        <v>2</v>
      </c>
      <c r="I1521" t="s">
        <v>27</v>
      </c>
      <c r="J1521">
        <v>1</v>
      </c>
      <c r="K1521">
        <v>1520</v>
      </c>
      <c r="L1521" t="s">
        <v>28</v>
      </c>
      <c r="M1521">
        <v>3</v>
      </c>
      <c r="N1521" t="s">
        <v>35</v>
      </c>
      <c r="O1521" t="s">
        <v>30</v>
      </c>
      <c r="P1521">
        <v>63840</v>
      </c>
      <c r="Q1521" t="s">
        <v>83</v>
      </c>
      <c r="R1521">
        <v>19</v>
      </c>
      <c r="S1521">
        <v>8</v>
      </c>
      <c r="T1521">
        <v>2</v>
      </c>
      <c r="U1521">
        <v>19</v>
      </c>
      <c r="V1521">
        <v>4</v>
      </c>
      <c r="W1521">
        <v>10</v>
      </c>
      <c r="X1521">
        <v>0</v>
      </c>
      <c r="Y1521">
        <v>1</v>
      </c>
    </row>
    <row r="1522" spans="1:25" x14ac:dyDescent="0.25">
      <c r="A1522">
        <v>58</v>
      </c>
      <c r="B1522" t="str" cm="1">
        <f t="array" ref="B1522">_xlfn.IFS(
    AND(A1522 &gt;= 18, A1522 &lt;= 25), "18-25",
    AND(A1522 &gt;= 26, A1522 &lt;= 35), "26-35",
    AND(A1522 &gt;= 36, A1522 &lt;= 45), "36-45",
    AND(A1522 &gt;= 46, A1522 &lt;= 55), "46-55",
    AND(A1522 &gt;= 56, A1522 &lt;= 60), "56-60"
)</f>
        <v>56-60</v>
      </c>
      <c r="C1522" t="s">
        <v>24</v>
      </c>
      <c r="D1522" t="s">
        <v>40</v>
      </c>
      <c r="E1522" t="s">
        <v>78</v>
      </c>
      <c r="F1522">
        <v>2</v>
      </c>
      <c r="G1522" t="str" cm="1">
        <f t="array" ref="G1522">_xlfn.IFS(
AND(F1522&gt;=1,F1522&lt;=7),"Near",
AND(F1522&gt;=8,F1522&lt;=14),"Moderate",
AND(F1522&gt;=15,F1522&lt;=21),"Far",
AND(F1522&gt;=22,F1522&lt;=29),"Very Far"
)</f>
        <v>Near</v>
      </c>
      <c r="H1522">
        <v>3</v>
      </c>
      <c r="I1522" t="s">
        <v>27</v>
      </c>
      <c r="J1522">
        <v>1</v>
      </c>
      <c r="K1522">
        <v>1521</v>
      </c>
      <c r="L1522" t="s">
        <v>38</v>
      </c>
      <c r="M1522">
        <v>2</v>
      </c>
      <c r="N1522" t="s">
        <v>46</v>
      </c>
      <c r="O1522" t="s">
        <v>45</v>
      </c>
      <c r="P1522">
        <v>39680</v>
      </c>
      <c r="Q1522" t="s">
        <v>84</v>
      </c>
      <c r="R1522">
        <v>13</v>
      </c>
      <c r="S1522">
        <v>8</v>
      </c>
      <c r="T1522">
        <v>2</v>
      </c>
      <c r="U1522">
        <v>12</v>
      </c>
      <c r="V1522">
        <v>3</v>
      </c>
      <c r="W1522">
        <v>5</v>
      </c>
      <c r="X1522">
        <v>1</v>
      </c>
      <c r="Y1522">
        <v>2</v>
      </c>
    </row>
    <row r="1523" spans="1:25" x14ac:dyDescent="0.25">
      <c r="A1523">
        <v>31</v>
      </c>
      <c r="B1523" t="str" cm="1">
        <f t="array" ref="B1523">_xlfn.IFS(
    AND(A1523 &gt;= 18, A1523 &lt;= 25), "18-25",
    AND(A1523 &gt;= 26, A1523 &lt;= 35), "26-35",
    AND(A1523 &gt;= 36, A1523 &lt;= 45), "36-45",
    AND(A1523 &gt;= 46, A1523 &lt;= 55), "46-55",
    AND(A1523 &gt;= 56, A1523 &lt;= 60), "56-60"
)</f>
        <v>26-35</v>
      </c>
      <c r="C1523" t="s">
        <v>24</v>
      </c>
      <c r="D1523" t="s">
        <v>81</v>
      </c>
      <c r="E1523" t="s">
        <v>78</v>
      </c>
      <c r="F1523">
        <v>20</v>
      </c>
      <c r="G1523" t="str" cm="1">
        <f t="array" ref="G1523">_xlfn.IFS(
AND(F1523&gt;=1,F1523&lt;=7),"Near",
AND(F1523&gt;=8,F1523&lt;=14),"Moderate",
AND(F1523&gt;=15,F1523&lt;=21),"Far",
AND(F1523&gt;=22,F1523&lt;=29),"Very Far"
)</f>
        <v>Far</v>
      </c>
      <c r="H1523">
        <v>1</v>
      </c>
      <c r="I1523" t="s">
        <v>51</v>
      </c>
      <c r="J1523">
        <v>1</v>
      </c>
      <c r="K1523">
        <v>1522</v>
      </c>
      <c r="L1523" t="s">
        <v>28</v>
      </c>
      <c r="M1523">
        <v>3</v>
      </c>
      <c r="N1523" t="s">
        <v>35</v>
      </c>
      <c r="O1523" t="s">
        <v>30</v>
      </c>
      <c r="P1523">
        <v>99070</v>
      </c>
      <c r="Q1523" t="s">
        <v>85</v>
      </c>
      <c r="R1523">
        <v>13</v>
      </c>
      <c r="S1523">
        <v>8</v>
      </c>
      <c r="T1523">
        <v>1</v>
      </c>
      <c r="U1523">
        <v>6</v>
      </c>
      <c r="V1523">
        <v>3</v>
      </c>
      <c r="W1523">
        <v>5</v>
      </c>
      <c r="X1523">
        <v>0</v>
      </c>
      <c r="Y1523">
        <v>3</v>
      </c>
    </row>
    <row r="1524" spans="1:25" x14ac:dyDescent="0.25">
      <c r="A1524">
        <v>31</v>
      </c>
      <c r="B1524" t="str" cm="1">
        <f t="array" ref="B1524">_xlfn.IFS(
    AND(A1524 &gt;= 18, A1524 &lt;= 25), "18-25",
    AND(A1524 &gt;= 26, A1524 &lt;= 35), "26-35",
    AND(A1524 &gt;= 36, A1524 &lt;= 45), "36-45",
    AND(A1524 &gt;= 46, A1524 &lt;= 55), "46-55",
    AND(A1524 &gt;= 56, A1524 &lt;= 60), "56-60"
)</f>
        <v>26-35</v>
      </c>
      <c r="C1524" t="s">
        <v>24</v>
      </c>
      <c r="D1524" t="s">
        <v>81</v>
      </c>
      <c r="E1524" t="s">
        <v>26</v>
      </c>
      <c r="F1524">
        <v>7</v>
      </c>
      <c r="G1524" t="str" cm="1">
        <f t="array" ref="G1524">_xlfn.IFS(
AND(F1524&gt;=1,F1524&lt;=7),"Near",
AND(F1524&gt;=8,F1524&lt;=14),"Moderate",
AND(F1524&gt;=15,F1524&lt;=21),"Far",
AND(F1524&gt;=22,F1524&lt;=29),"Very Far"
)</f>
        <v>Near</v>
      </c>
      <c r="H1524">
        <v>4</v>
      </c>
      <c r="I1524" t="s">
        <v>50</v>
      </c>
      <c r="J1524">
        <v>1</v>
      </c>
      <c r="K1524">
        <v>1523</v>
      </c>
      <c r="L1524" t="s">
        <v>38</v>
      </c>
      <c r="M1524">
        <v>2</v>
      </c>
      <c r="N1524" t="s">
        <v>39</v>
      </c>
      <c r="O1524" t="s">
        <v>30</v>
      </c>
      <c r="P1524">
        <v>132250</v>
      </c>
      <c r="Q1524" t="s">
        <v>82</v>
      </c>
      <c r="R1524">
        <v>21</v>
      </c>
      <c r="S1524">
        <v>8</v>
      </c>
      <c r="T1524">
        <v>1</v>
      </c>
      <c r="U1524">
        <v>9</v>
      </c>
      <c r="V1524">
        <v>2</v>
      </c>
      <c r="W1524">
        <v>2</v>
      </c>
      <c r="X1524">
        <v>1</v>
      </c>
      <c r="Y1524">
        <v>0</v>
      </c>
    </row>
    <row r="1525" spans="1:25" x14ac:dyDescent="0.25">
      <c r="A1525">
        <v>45</v>
      </c>
      <c r="B1525" t="str" cm="1">
        <f t="array" ref="B1525">_xlfn.IFS(
    AND(A1525 &gt;= 18, A1525 &lt;= 25), "18-25",
    AND(A1525 &gt;= 26, A1525 &lt;= 35), "26-35",
    AND(A1525 &gt;= 36, A1525 &lt;= 45), "36-45",
    AND(A1525 &gt;= 46, A1525 &lt;= 55), "46-55",
    AND(A1525 &gt;= 56, A1525 &lt;= 60), "56-60"
)</f>
        <v>36-45</v>
      </c>
      <c r="C1525" t="s">
        <v>24</v>
      </c>
      <c r="D1525" t="s">
        <v>80</v>
      </c>
      <c r="E1525" t="s">
        <v>78</v>
      </c>
      <c r="F1525">
        <v>3</v>
      </c>
      <c r="G1525" t="str" cm="1">
        <f t="array" ref="G1525">_xlfn.IFS(
AND(F1525&gt;=1,F1525&lt;=7),"Near",
AND(F1525&gt;=8,F1525&lt;=14),"Moderate",
AND(F1525&gt;=15,F1525&lt;=21),"Far",
AND(F1525&gt;=22,F1525&lt;=29),"Very Far"
)</f>
        <v>Near</v>
      </c>
      <c r="H1525">
        <v>1</v>
      </c>
      <c r="I1525" t="s">
        <v>42</v>
      </c>
      <c r="J1525">
        <v>1</v>
      </c>
      <c r="K1525">
        <v>1524</v>
      </c>
      <c r="L1525" t="s">
        <v>28</v>
      </c>
      <c r="M1525">
        <v>1</v>
      </c>
      <c r="N1525" t="s">
        <v>39</v>
      </c>
      <c r="O1525" t="s">
        <v>45</v>
      </c>
      <c r="P1525">
        <v>35400</v>
      </c>
      <c r="Q1525" t="s">
        <v>82</v>
      </c>
      <c r="R1525">
        <v>13</v>
      </c>
      <c r="S1525">
        <v>8</v>
      </c>
      <c r="T1525">
        <v>0</v>
      </c>
      <c r="U1525">
        <v>24</v>
      </c>
      <c r="V1525">
        <v>6</v>
      </c>
      <c r="W1525">
        <v>24</v>
      </c>
      <c r="X1525">
        <v>9</v>
      </c>
      <c r="Y1525">
        <v>11</v>
      </c>
    </row>
    <row r="1526" spans="1:25" x14ac:dyDescent="0.25">
      <c r="A1526">
        <v>31</v>
      </c>
      <c r="B1526" t="str" cm="1">
        <f t="array" ref="B1526">_xlfn.IFS(
    AND(A1526 &gt;= 18, A1526 &lt;= 25), "18-25",
    AND(A1526 &gt;= 26, A1526 &lt;= 35), "26-35",
    AND(A1526 &gt;= 36, A1526 &lt;= 45), "36-45",
    AND(A1526 &gt;= 46, A1526 &lt;= 55), "46-55",
    AND(A1526 &gt;= 56, A1526 &lt;= 60), "56-60"
)</f>
        <v>26-35</v>
      </c>
      <c r="C1526" t="s">
        <v>24</v>
      </c>
      <c r="D1526" t="s">
        <v>81</v>
      </c>
      <c r="E1526" t="s">
        <v>26</v>
      </c>
      <c r="F1526">
        <v>16</v>
      </c>
      <c r="G1526" t="str" cm="1">
        <f t="array" ref="G1526">_xlfn.IFS(
AND(F1526&gt;=1,F1526&lt;=7),"Near",
AND(F1526&gt;=8,F1526&lt;=14),"Moderate",
AND(F1526&gt;=15,F1526&lt;=21),"Far",
AND(F1526&gt;=22,F1526&lt;=29),"Very Far"
)</f>
        <v>Far</v>
      </c>
      <c r="H1526">
        <v>4</v>
      </c>
      <c r="I1526" t="s">
        <v>50</v>
      </c>
      <c r="J1526">
        <v>1</v>
      </c>
      <c r="K1526">
        <v>1525</v>
      </c>
      <c r="L1526" t="s">
        <v>28</v>
      </c>
      <c r="M1526">
        <v>2</v>
      </c>
      <c r="N1526" t="s">
        <v>35</v>
      </c>
      <c r="O1526" t="s">
        <v>45</v>
      </c>
      <c r="P1526">
        <v>28040</v>
      </c>
      <c r="Q1526" t="s">
        <v>85</v>
      </c>
      <c r="R1526">
        <v>19</v>
      </c>
      <c r="S1526">
        <v>8</v>
      </c>
      <c r="T1526">
        <v>2</v>
      </c>
      <c r="U1526">
        <v>3</v>
      </c>
      <c r="V1526">
        <v>0</v>
      </c>
      <c r="W1526">
        <v>2</v>
      </c>
      <c r="X1526">
        <v>2</v>
      </c>
      <c r="Y1526">
        <v>2</v>
      </c>
    </row>
    <row r="1527" spans="1:25" x14ac:dyDescent="0.25">
      <c r="A1527">
        <v>33</v>
      </c>
      <c r="B1527" t="str" cm="1">
        <f t="array" ref="B1527">_xlfn.IFS(
    AND(A1527 &gt;= 18, A1527 &lt;= 25), "18-25",
    AND(A1527 &gt;= 26, A1527 &lt;= 35), "26-35",
    AND(A1527 &gt;= 36, A1527 &lt;= 45), "36-45",
    AND(A1527 &gt;= 46, A1527 &lt;= 55), "46-55",
    AND(A1527 &gt;= 56, A1527 &lt;= 60), "56-60"
)</f>
        <v>26-35</v>
      </c>
      <c r="C1527" t="s">
        <v>24</v>
      </c>
      <c r="D1527" t="s">
        <v>80</v>
      </c>
      <c r="E1527" t="s">
        <v>78</v>
      </c>
      <c r="F1527">
        <v>9</v>
      </c>
      <c r="G1527" t="str" cm="1">
        <f t="array" ref="G1527">_xlfn.IFS(
AND(F1527&gt;=1,F1527&lt;=7),"Near",
AND(F1527&gt;=8,F1527&lt;=14),"Moderate",
AND(F1527&gt;=15,F1527&lt;=21),"Far",
AND(F1527&gt;=22,F1527&lt;=29),"Very Far"
)</f>
        <v>Moderate</v>
      </c>
      <c r="H1527">
        <v>3</v>
      </c>
      <c r="I1527" t="s">
        <v>27</v>
      </c>
      <c r="J1527">
        <v>1</v>
      </c>
      <c r="K1527">
        <v>1526</v>
      </c>
      <c r="L1527" t="s">
        <v>38</v>
      </c>
      <c r="M1527">
        <v>4</v>
      </c>
      <c r="N1527" t="s">
        <v>43</v>
      </c>
      <c r="O1527" t="s">
        <v>30</v>
      </c>
      <c r="P1527">
        <v>193920</v>
      </c>
      <c r="Q1527" t="s">
        <v>83</v>
      </c>
      <c r="R1527">
        <v>12</v>
      </c>
      <c r="S1527">
        <v>8</v>
      </c>
      <c r="T1527">
        <v>1</v>
      </c>
      <c r="U1527">
        <v>12</v>
      </c>
      <c r="V1527">
        <v>3</v>
      </c>
      <c r="W1527">
        <v>10</v>
      </c>
      <c r="X1527">
        <v>8</v>
      </c>
      <c r="Y1527">
        <v>8</v>
      </c>
    </row>
    <row r="1528" spans="1:25" x14ac:dyDescent="0.25">
      <c r="A1528">
        <v>39</v>
      </c>
      <c r="B1528" t="str" cm="1">
        <f t="array" ref="B1528">_xlfn.IFS(
    AND(A1528 &gt;= 18, A1528 &lt;= 25), "18-25",
    AND(A1528 &gt;= 26, A1528 &lt;= 35), "26-35",
    AND(A1528 &gt;= 36, A1528 &lt;= 45), "36-45",
    AND(A1528 &gt;= 46, A1528 &lt;= 55), "46-55",
    AND(A1528 &gt;= 56, A1528 &lt;= 60), "56-60"
)</f>
        <v>36-45</v>
      </c>
      <c r="C1528" t="s">
        <v>24</v>
      </c>
      <c r="D1528" t="s">
        <v>81</v>
      </c>
      <c r="E1528" t="s">
        <v>26</v>
      </c>
      <c r="F1528">
        <v>1</v>
      </c>
      <c r="G1528" t="str" cm="1">
        <f t="array" ref="G1528">_xlfn.IFS(
AND(F1528&gt;=1,F1528&lt;=7),"Near",
AND(F1528&gt;=8,F1528&lt;=14),"Moderate",
AND(F1528&gt;=15,F1528&lt;=21),"Far",
AND(F1528&gt;=22,F1528&lt;=29),"Very Far"
)</f>
        <v>Near</v>
      </c>
      <c r="H1528">
        <v>4</v>
      </c>
      <c r="I1528" t="s">
        <v>27</v>
      </c>
      <c r="J1528">
        <v>1</v>
      </c>
      <c r="K1528">
        <v>1527</v>
      </c>
      <c r="L1528" t="s">
        <v>38</v>
      </c>
      <c r="M1528">
        <v>1</v>
      </c>
      <c r="N1528" t="s">
        <v>39</v>
      </c>
      <c r="O1528" t="s">
        <v>30</v>
      </c>
      <c r="P1528">
        <v>196650</v>
      </c>
      <c r="Q1528" t="s">
        <v>82</v>
      </c>
      <c r="R1528">
        <v>22</v>
      </c>
      <c r="S1528">
        <v>8</v>
      </c>
      <c r="T1528">
        <v>1</v>
      </c>
      <c r="U1528">
        <v>21</v>
      </c>
      <c r="V1528">
        <v>6</v>
      </c>
      <c r="W1528">
        <v>21</v>
      </c>
      <c r="X1528">
        <v>11</v>
      </c>
      <c r="Y1528">
        <v>10</v>
      </c>
    </row>
    <row r="1529" spans="1:25" x14ac:dyDescent="0.25">
      <c r="A1529">
        <v>43</v>
      </c>
      <c r="B1529" t="str" cm="1">
        <f t="array" ref="B1529">_xlfn.IFS(
    AND(A1529 &gt;= 18, A1529 &lt;= 25), "18-25",
    AND(A1529 &gt;= 26, A1529 &lt;= 35), "26-35",
    AND(A1529 &gt;= 36, A1529 &lt;= 45), "36-45",
    AND(A1529 &gt;= 46, A1529 &lt;= 55), "46-55",
    AND(A1529 &gt;= 56, A1529 &lt;= 60), "56-60"
)</f>
        <v>36-45</v>
      </c>
      <c r="C1529" t="s">
        <v>24</v>
      </c>
      <c r="D1529" t="s">
        <v>80</v>
      </c>
      <c r="E1529" t="s">
        <v>78</v>
      </c>
      <c r="F1529">
        <v>7</v>
      </c>
      <c r="G1529" t="str" cm="1">
        <f t="array" ref="G1529">_xlfn.IFS(
AND(F1529&gt;=1,F1529&lt;=7),"Near",
AND(F1529&gt;=8,F1529&lt;=14),"Moderate",
AND(F1529&gt;=15,F1529&lt;=21),"Far",
AND(F1529&gt;=22,F1529&lt;=29),"Very Far"
)</f>
        <v>Near</v>
      </c>
      <c r="H1529">
        <v>4</v>
      </c>
      <c r="I1529" t="s">
        <v>42</v>
      </c>
      <c r="J1529">
        <v>1</v>
      </c>
      <c r="K1529">
        <v>1528</v>
      </c>
      <c r="L1529" t="s">
        <v>38</v>
      </c>
      <c r="M1529">
        <v>4</v>
      </c>
      <c r="N1529" t="s">
        <v>35</v>
      </c>
      <c r="O1529" t="s">
        <v>36</v>
      </c>
      <c r="P1529">
        <v>24390</v>
      </c>
      <c r="Q1529" t="s">
        <v>85</v>
      </c>
      <c r="R1529">
        <v>15</v>
      </c>
      <c r="S1529">
        <v>8</v>
      </c>
      <c r="T1529">
        <v>0</v>
      </c>
      <c r="U1529">
        <v>9</v>
      </c>
      <c r="V1529">
        <v>2</v>
      </c>
      <c r="W1529">
        <v>8</v>
      </c>
      <c r="X1529">
        <v>1</v>
      </c>
      <c r="Y1529">
        <v>7</v>
      </c>
    </row>
    <row r="1530" spans="1:25" x14ac:dyDescent="0.25">
      <c r="A1530">
        <v>49</v>
      </c>
      <c r="B1530" t="str" cm="1">
        <f t="array" ref="B1530">_xlfn.IFS(
    AND(A1530 &gt;= 18, A1530 &lt;= 25), "18-25",
    AND(A1530 &gt;= 26, A1530 &lt;= 35), "26-35",
    AND(A1530 &gt;= 36, A1530 &lt;= 45), "36-45",
    AND(A1530 &gt;= 46, A1530 &lt;= 55), "46-55",
    AND(A1530 &gt;= 56, A1530 &lt;= 60), "56-60"
)</f>
        <v>46-55</v>
      </c>
      <c r="C1530" t="s">
        <v>24</v>
      </c>
      <c r="D1530" t="s">
        <v>81</v>
      </c>
      <c r="E1530" t="s">
        <v>78</v>
      </c>
      <c r="F1530">
        <v>1</v>
      </c>
      <c r="G1530" t="str" cm="1">
        <f t="array" ref="G1530">_xlfn.IFS(
AND(F1530&gt;=1,F1530&lt;=7),"Near",
AND(F1530&gt;=8,F1530&lt;=14),"Moderate",
AND(F1530&gt;=15,F1530&lt;=21),"Far",
AND(F1530&gt;=22,F1530&lt;=29),"Very Far"
)</f>
        <v>Near</v>
      </c>
      <c r="H1530">
        <v>3</v>
      </c>
      <c r="I1530" t="s">
        <v>27</v>
      </c>
      <c r="J1530">
        <v>1</v>
      </c>
      <c r="K1530">
        <v>1529</v>
      </c>
      <c r="L1530" t="s">
        <v>38</v>
      </c>
      <c r="M1530">
        <v>3</v>
      </c>
      <c r="N1530" t="s">
        <v>46</v>
      </c>
      <c r="O1530" t="s">
        <v>36</v>
      </c>
      <c r="P1530">
        <v>73140</v>
      </c>
      <c r="Q1530" t="s">
        <v>84</v>
      </c>
      <c r="R1530">
        <v>22</v>
      </c>
      <c r="S1530">
        <v>8</v>
      </c>
      <c r="T1530">
        <v>0</v>
      </c>
      <c r="U1530">
        <v>25</v>
      </c>
      <c r="V1530">
        <v>2</v>
      </c>
      <c r="W1530">
        <v>7</v>
      </c>
      <c r="X1530">
        <v>0</v>
      </c>
      <c r="Y1530">
        <v>7</v>
      </c>
    </row>
    <row r="1531" spans="1:25" x14ac:dyDescent="0.25">
      <c r="A1531">
        <v>52</v>
      </c>
      <c r="B1531" t="str" cm="1">
        <f t="array" ref="B1531">_xlfn.IFS(
    AND(A1531 &gt;= 18, A1531 &lt;= 25), "18-25",
    AND(A1531 &gt;= 26, A1531 &lt;= 35), "26-35",
    AND(A1531 &gt;= 36, A1531 &lt;= 45), "36-45",
    AND(A1531 &gt;= 46, A1531 &lt;= 55), "46-55",
    AND(A1531 &gt;= 56, A1531 &lt;= 60), "56-60"
)</f>
        <v>46-55</v>
      </c>
      <c r="C1531" t="s">
        <v>32</v>
      </c>
      <c r="D1531" t="s">
        <v>81</v>
      </c>
      <c r="E1531" t="s">
        <v>78</v>
      </c>
      <c r="F1531">
        <v>7</v>
      </c>
      <c r="G1531" t="str" cm="1">
        <f t="array" ref="G1531">_xlfn.IFS(
AND(F1531&gt;=1,F1531&lt;=7),"Near",
AND(F1531&gt;=8,F1531&lt;=14),"Moderate",
AND(F1531&gt;=15,F1531&lt;=21),"Far",
AND(F1531&gt;=22,F1531&lt;=29),"Very Far"
)</f>
        <v>Near</v>
      </c>
      <c r="H1531">
        <v>1</v>
      </c>
      <c r="I1531" t="s">
        <v>27</v>
      </c>
      <c r="J1531">
        <v>1</v>
      </c>
      <c r="K1531">
        <v>1530</v>
      </c>
      <c r="L1531" t="s">
        <v>28</v>
      </c>
      <c r="M1531">
        <v>2</v>
      </c>
      <c r="N1531" t="s">
        <v>35</v>
      </c>
      <c r="O1531" t="s">
        <v>30</v>
      </c>
      <c r="P1531">
        <v>47740</v>
      </c>
      <c r="Q1531" t="s">
        <v>83</v>
      </c>
      <c r="R1531">
        <v>18</v>
      </c>
      <c r="S1531">
        <v>8</v>
      </c>
      <c r="T1531">
        <v>1</v>
      </c>
      <c r="U1531">
        <v>11</v>
      </c>
      <c r="V1531">
        <v>2</v>
      </c>
      <c r="W1531">
        <v>8</v>
      </c>
      <c r="X1531">
        <v>7</v>
      </c>
      <c r="Y1531">
        <v>7</v>
      </c>
    </row>
    <row r="1532" spans="1:25" x14ac:dyDescent="0.25">
      <c r="A1532">
        <v>27</v>
      </c>
      <c r="B1532" t="str" cm="1">
        <f t="array" ref="B1532">_xlfn.IFS(
    AND(A1532 &gt;= 18, A1532 &lt;= 25), "18-25",
    AND(A1532 &gt;= 26, A1532 &lt;= 35), "26-35",
    AND(A1532 &gt;= 36, A1532 &lt;= 45), "36-45",
    AND(A1532 &gt;= 46, A1532 &lt;= 55), "46-55",
    AND(A1532 &gt;= 56, A1532 &lt;= 60), "56-60"
)</f>
        <v>26-35</v>
      </c>
      <c r="C1532" t="s">
        <v>24</v>
      </c>
      <c r="D1532" t="s">
        <v>81</v>
      </c>
      <c r="E1532" t="s">
        <v>78</v>
      </c>
      <c r="F1532">
        <v>15</v>
      </c>
      <c r="G1532" t="str" cm="1">
        <f t="array" ref="G1532">_xlfn.IFS(
AND(F1532&gt;=1,F1532&lt;=7),"Near",
AND(F1532&gt;=8,F1532&lt;=14),"Moderate",
AND(F1532&gt;=15,F1532&lt;=21),"Far",
AND(F1532&gt;=22,F1532&lt;=29),"Very Far"
)</f>
        <v>Far</v>
      </c>
      <c r="H1532">
        <v>4</v>
      </c>
      <c r="I1532" t="s">
        <v>42</v>
      </c>
      <c r="J1532">
        <v>1</v>
      </c>
      <c r="K1532">
        <v>1531</v>
      </c>
      <c r="L1532" t="s">
        <v>38</v>
      </c>
      <c r="M1532">
        <v>3</v>
      </c>
      <c r="N1532" t="s">
        <v>35</v>
      </c>
      <c r="O1532" t="s">
        <v>36</v>
      </c>
      <c r="P1532">
        <v>39020</v>
      </c>
      <c r="Q1532" t="s">
        <v>83</v>
      </c>
      <c r="R1532">
        <v>22</v>
      </c>
      <c r="S1532">
        <v>8</v>
      </c>
      <c r="T1532">
        <v>0</v>
      </c>
      <c r="U1532">
        <v>4</v>
      </c>
      <c r="V1532">
        <v>2</v>
      </c>
      <c r="W1532">
        <v>4</v>
      </c>
      <c r="X1532">
        <v>1</v>
      </c>
      <c r="Y1532">
        <v>2</v>
      </c>
    </row>
    <row r="1533" spans="1:25" x14ac:dyDescent="0.25">
      <c r="A1533">
        <v>32</v>
      </c>
      <c r="B1533" t="str" cm="1">
        <f t="array" ref="B1533">_xlfn.IFS(
    AND(A1533 &gt;= 18, A1533 &lt;= 25), "18-25",
    AND(A1533 &gt;= 26, A1533 &lt;= 35), "26-35",
    AND(A1533 &gt;= 36, A1533 &lt;= 45), "36-45",
    AND(A1533 &gt;= 46, A1533 &lt;= 55), "46-55",
    AND(A1533 &gt;= 56, A1533 &lt;= 60), "56-60"
)</f>
        <v>26-35</v>
      </c>
      <c r="C1533" t="s">
        <v>24</v>
      </c>
      <c r="D1533" t="s">
        <v>81</v>
      </c>
      <c r="E1533" t="s">
        <v>78</v>
      </c>
      <c r="F1533">
        <v>1</v>
      </c>
      <c r="G1533" t="str" cm="1">
        <f t="array" ref="G1533">_xlfn.IFS(
AND(F1533&gt;=1,F1533&lt;=7),"Near",
AND(F1533&gt;=8,F1533&lt;=14),"Moderate",
AND(F1533&gt;=15,F1533&lt;=21),"Far",
AND(F1533&gt;=22,F1533&lt;=29),"Very Far"
)</f>
        <v>Near</v>
      </c>
      <c r="H1533">
        <v>3</v>
      </c>
      <c r="I1533" t="s">
        <v>27</v>
      </c>
      <c r="J1533">
        <v>1</v>
      </c>
      <c r="K1533">
        <v>1532</v>
      </c>
      <c r="L1533" t="s">
        <v>38</v>
      </c>
      <c r="M1533">
        <v>3</v>
      </c>
      <c r="N1533" t="s">
        <v>35</v>
      </c>
      <c r="O1533" t="s">
        <v>30</v>
      </c>
      <c r="P1533">
        <v>26620</v>
      </c>
      <c r="Q1533" t="s">
        <v>83</v>
      </c>
      <c r="R1533">
        <v>11</v>
      </c>
      <c r="S1533">
        <v>8</v>
      </c>
      <c r="T1533">
        <v>1</v>
      </c>
      <c r="U1533">
        <v>13</v>
      </c>
      <c r="V1533">
        <v>6</v>
      </c>
      <c r="W1533">
        <v>13</v>
      </c>
      <c r="X1533">
        <v>11</v>
      </c>
      <c r="Y1533">
        <v>9</v>
      </c>
    </row>
    <row r="1534" spans="1:25" x14ac:dyDescent="0.25">
      <c r="A1534">
        <v>27</v>
      </c>
      <c r="B1534" t="str" cm="1">
        <f t="array" ref="B1534">_xlfn.IFS(
    AND(A1534 &gt;= 18, A1534 &lt;= 25), "18-25",
    AND(A1534 &gt;= 26, A1534 &lt;= 35), "26-35",
    AND(A1534 &gt;= 36, A1534 &lt;= 45), "36-45",
    AND(A1534 &gt;= 46, A1534 &lt;= 55), "46-55",
    AND(A1534 &gt;= 56, A1534 &lt;= 60), "56-60"
)</f>
        <v>26-35</v>
      </c>
      <c r="C1534" t="s">
        <v>24</v>
      </c>
      <c r="D1534" t="s">
        <v>81</v>
      </c>
      <c r="E1534" t="s">
        <v>78</v>
      </c>
      <c r="F1534">
        <v>13</v>
      </c>
      <c r="G1534" t="str" cm="1">
        <f t="array" ref="G1534">_xlfn.IFS(
AND(F1534&gt;=1,F1534&lt;=7),"Near",
AND(F1534&gt;=8,F1534&lt;=14),"Moderate",
AND(F1534&gt;=15,F1534&lt;=21),"Far",
AND(F1534&gt;=22,F1534&lt;=29),"Very Far"
)</f>
        <v>Moderate</v>
      </c>
      <c r="H1534">
        <v>2</v>
      </c>
      <c r="I1534" t="s">
        <v>42</v>
      </c>
      <c r="J1534">
        <v>1</v>
      </c>
      <c r="K1534">
        <v>1533</v>
      </c>
      <c r="L1534" t="s">
        <v>28</v>
      </c>
      <c r="M1534">
        <v>4</v>
      </c>
      <c r="N1534" t="s">
        <v>43</v>
      </c>
      <c r="O1534" t="s">
        <v>36</v>
      </c>
      <c r="P1534">
        <v>28560</v>
      </c>
      <c r="Q1534" t="s">
        <v>84</v>
      </c>
      <c r="R1534">
        <v>12</v>
      </c>
      <c r="S1534">
        <v>8</v>
      </c>
      <c r="T1534">
        <v>2</v>
      </c>
      <c r="U1534">
        <v>5</v>
      </c>
      <c r="V1534">
        <v>5</v>
      </c>
      <c r="W1534">
        <v>5</v>
      </c>
      <c r="X1534">
        <v>0</v>
      </c>
      <c r="Y1534">
        <v>4</v>
      </c>
    </row>
    <row r="1535" spans="1:25" x14ac:dyDescent="0.25">
      <c r="A1535">
        <v>31</v>
      </c>
      <c r="B1535" t="str" cm="1">
        <f t="array" ref="B1535">_xlfn.IFS(
    AND(A1535 &gt;= 18, A1535 &lt;= 25), "18-25",
    AND(A1535 &gt;= 26, A1535 &lt;= 35), "26-35",
    AND(A1535 &gt;= 36, A1535 &lt;= 45), "36-45",
    AND(A1535 &gt;= 46, A1535 &lt;= 55), "46-55",
    AND(A1535 &gt;= 56, A1535 &lt;= 60), "56-60"
)</f>
        <v>26-35</v>
      </c>
      <c r="C1535" t="s">
        <v>24</v>
      </c>
      <c r="D1535" t="s">
        <v>81</v>
      </c>
      <c r="E1535" t="s">
        <v>26</v>
      </c>
      <c r="F1535">
        <v>24</v>
      </c>
      <c r="G1535" t="str" cm="1">
        <f t="array" ref="G1535">_xlfn.IFS(
AND(F1535&gt;=1,F1535&lt;=7),"Near",
AND(F1535&gt;=8,F1535&lt;=14),"Moderate",
AND(F1535&gt;=15,F1535&lt;=21),"Far",
AND(F1535&gt;=22,F1535&lt;=29),"Very Far"
)</f>
        <v>Very Far</v>
      </c>
      <c r="H1535">
        <v>3</v>
      </c>
      <c r="I1535" t="s">
        <v>27</v>
      </c>
      <c r="J1535">
        <v>1</v>
      </c>
      <c r="K1535">
        <v>1534</v>
      </c>
      <c r="L1535" t="s">
        <v>38</v>
      </c>
      <c r="M1535">
        <v>2</v>
      </c>
      <c r="N1535" t="s">
        <v>29</v>
      </c>
      <c r="O1535" t="s">
        <v>45</v>
      </c>
      <c r="P1535">
        <v>10810</v>
      </c>
      <c r="Q1535" t="s">
        <v>85</v>
      </c>
      <c r="R1535">
        <v>11</v>
      </c>
      <c r="S1535">
        <v>8</v>
      </c>
      <c r="T1535">
        <v>3</v>
      </c>
      <c r="U1535">
        <v>13</v>
      </c>
      <c r="V1535">
        <v>4</v>
      </c>
      <c r="W1535">
        <v>7</v>
      </c>
      <c r="X1535">
        <v>1</v>
      </c>
      <c r="Y1535">
        <v>7</v>
      </c>
    </row>
    <row r="1536" spans="1:25" x14ac:dyDescent="0.25">
      <c r="A1536">
        <v>32</v>
      </c>
      <c r="B1536" t="str" cm="1">
        <f t="array" ref="B1536">_xlfn.IFS(
    AND(A1536 &gt;= 18, A1536 &lt;= 25), "18-25",
    AND(A1536 &gt;= 26, A1536 &lt;= 35), "26-35",
    AND(A1536 &gt;= 36, A1536 &lt;= 45), "36-45",
    AND(A1536 &gt;= 46, A1536 &lt;= 55), "46-55",
    AND(A1536 &gt;= 56, A1536 &lt;= 60), "56-60"
)</f>
        <v>26-35</v>
      </c>
      <c r="C1536" t="s">
        <v>24</v>
      </c>
      <c r="D1536" t="s">
        <v>81</v>
      </c>
      <c r="E1536" t="s">
        <v>78</v>
      </c>
      <c r="F1536">
        <v>7</v>
      </c>
      <c r="G1536" t="str" cm="1">
        <f t="array" ref="G1536">_xlfn.IFS(
AND(F1536&gt;=1,F1536&lt;=7),"Near",
AND(F1536&gt;=8,F1536&lt;=14),"Moderate",
AND(F1536&gt;=15,F1536&lt;=21),"Far",
AND(F1536&gt;=22,F1536&lt;=29),"Very Far"
)</f>
        <v>Near</v>
      </c>
      <c r="H1536">
        <v>3</v>
      </c>
      <c r="I1536" t="s">
        <v>51</v>
      </c>
      <c r="J1536">
        <v>1</v>
      </c>
      <c r="K1536">
        <v>1535</v>
      </c>
      <c r="L1536" t="s">
        <v>38</v>
      </c>
      <c r="M1536">
        <v>2</v>
      </c>
      <c r="N1536" t="s">
        <v>29</v>
      </c>
      <c r="O1536" t="s">
        <v>36</v>
      </c>
      <c r="P1536">
        <v>24720</v>
      </c>
      <c r="Q1536" t="s">
        <v>85</v>
      </c>
      <c r="R1536">
        <v>13</v>
      </c>
      <c r="S1536">
        <v>8</v>
      </c>
      <c r="T1536">
        <v>0</v>
      </c>
      <c r="U1536">
        <v>10</v>
      </c>
      <c r="V1536">
        <v>2</v>
      </c>
      <c r="W1536">
        <v>7</v>
      </c>
      <c r="X1536">
        <v>0</v>
      </c>
      <c r="Y1536">
        <v>7</v>
      </c>
    </row>
    <row r="1537" spans="1:25" x14ac:dyDescent="0.25">
      <c r="A1537">
        <v>28</v>
      </c>
      <c r="B1537" t="str" cm="1">
        <f t="array" ref="B1537">_xlfn.IFS(
    AND(A1537 &gt;= 18, A1537 &lt;= 25), "18-25",
    AND(A1537 &gt;= 26, A1537 &lt;= 35), "26-35",
    AND(A1537 &gt;= 36, A1537 &lt;= 45), "36-45",
    AND(A1537 &gt;= 46, A1537 &lt;= 55), "46-55",
    AND(A1537 &gt;= 56, A1537 &lt;= 60), "56-60"
)</f>
        <v>26-35</v>
      </c>
      <c r="C1537" t="s">
        <v>32</v>
      </c>
      <c r="D1537" t="s">
        <v>81</v>
      </c>
      <c r="E1537" t="s">
        <v>78</v>
      </c>
      <c r="F1537">
        <v>9</v>
      </c>
      <c r="G1537" t="str" cm="1">
        <f t="array" ref="G1537">_xlfn.IFS(
AND(F1537&gt;=1,F1537&lt;=7),"Near",
AND(F1537&gt;=8,F1537&lt;=14),"Moderate",
AND(F1537&gt;=15,F1537&lt;=21),"Far",
AND(F1537&gt;=22,F1537&lt;=29),"Very Far"
)</f>
        <v>Moderate</v>
      </c>
      <c r="H1537">
        <v>4</v>
      </c>
      <c r="I1537" t="s">
        <v>42</v>
      </c>
      <c r="J1537">
        <v>1</v>
      </c>
      <c r="K1537">
        <v>1536</v>
      </c>
      <c r="L1537" t="s">
        <v>38</v>
      </c>
      <c r="M1537">
        <v>1</v>
      </c>
      <c r="N1537" t="s">
        <v>39</v>
      </c>
      <c r="O1537" t="s">
        <v>30</v>
      </c>
      <c r="P1537">
        <v>56730</v>
      </c>
      <c r="Q1537" t="s">
        <v>85</v>
      </c>
      <c r="R1537">
        <v>14</v>
      </c>
      <c r="S1537">
        <v>8</v>
      </c>
      <c r="T1537">
        <v>1</v>
      </c>
      <c r="U1537">
        <v>5</v>
      </c>
      <c r="V1537">
        <v>4</v>
      </c>
      <c r="W1537">
        <v>3</v>
      </c>
      <c r="X1537">
        <v>2</v>
      </c>
      <c r="Y1537">
        <v>2</v>
      </c>
    </row>
    <row r="1538" spans="1:25" x14ac:dyDescent="0.25">
      <c r="A1538">
        <v>30</v>
      </c>
      <c r="B1538" t="str" cm="1">
        <f t="array" ref="B1538">_xlfn.IFS(
    AND(A1538 &gt;= 18, A1538 &lt;= 25), "18-25",
    AND(A1538 &gt;= 26, A1538 &lt;= 35), "26-35",
    AND(A1538 &gt;= 36, A1538 &lt;= 45), "36-45",
    AND(A1538 &gt;= 46, A1538 &lt;= 55), "46-55",
    AND(A1538 &gt;= 56, A1538 &lt;= 60), "56-60"
)</f>
        <v>26-35</v>
      </c>
      <c r="C1538" t="s">
        <v>24</v>
      </c>
      <c r="D1538" t="s">
        <v>81</v>
      </c>
      <c r="E1538" t="s">
        <v>78</v>
      </c>
      <c r="F1538">
        <v>13</v>
      </c>
      <c r="G1538" t="str" cm="1">
        <f t="array" ref="G1538">_xlfn.IFS(
AND(F1538&gt;=1,F1538&lt;=7),"Near",
AND(F1538&gt;=8,F1538&lt;=14),"Moderate",
AND(F1538&gt;=15,F1538&lt;=21),"Far",
AND(F1538&gt;=22,F1538&lt;=29),"Very Far"
)</f>
        <v>Moderate</v>
      </c>
      <c r="H1538">
        <v>3</v>
      </c>
      <c r="I1538" t="s">
        <v>27</v>
      </c>
      <c r="J1538">
        <v>1</v>
      </c>
      <c r="K1538">
        <v>1537</v>
      </c>
      <c r="L1538" t="s">
        <v>28</v>
      </c>
      <c r="M1538">
        <v>4</v>
      </c>
      <c r="N1538" t="s">
        <v>43</v>
      </c>
      <c r="O1538" t="s">
        <v>30</v>
      </c>
      <c r="P1538">
        <v>41970</v>
      </c>
      <c r="Q1538" t="s">
        <v>85</v>
      </c>
      <c r="R1538">
        <v>13</v>
      </c>
      <c r="S1538">
        <v>8</v>
      </c>
      <c r="T1538">
        <v>0</v>
      </c>
      <c r="U1538">
        <v>11</v>
      </c>
      <c r="V1538">
        <v>3</v>
      </c>
      <c r="W1538">
        <v>10</v>
      </c>
      <c r="X1538">
        <v>1</v>
      </c>
      <c r="Y1538">
        <v>9</v>
      </c>
    </row>
    <row r="1539" spans="1:25" x14ac:dyDescent="0.25">
      <c r="A1539">
        <v>31</v>
      </c>
      <c r="B1539" t="str" cm="1">
        <f t="array" ref="B1539">_xlfn.IFS(
    AND(A1539 &gt;= 18, A1539 &lt;= 25), "18-25",
    AND(A1539 &gt;= 26, A1539 &lt;= 35), "26-35",
    AND(A1539 &gt;= 36, A1539 &lt;= 45), "36-45",
    AND(A1539 &gt;= 46, A1539 &lt;= 55), "46-55",
    AND(A1539 &gt;= 56, A1539 &lt;= 60), "56-60"
)</f>
        <v>26-35</v>
      </c>
      <c r="C1539" t="s">
        <v>24</v>
      </c>
      <c r="D1539" t="s">
        <v>80</v>
      </c>
      <c r="E1539" t="s">
        <v>78</v>
      </c>
      <c r="F1539">
        <v>2</v>
      </c>
      <c r="G1539" t="str" cm="1">
        <f t="array" ref="G1539">_xlfn.IFS(
AND(F1539&gt;=1,F1539&lt;=7),"Near",
AND(F1539&gt;=8,F1539&lt;=14),"Moderate",
AND(F1539&gt;=15,F1539&lt;=21),"Far",
AND(F1539&gt;=22,F1539&lt;=29),"Very Far"
)</f>
        <v>Near</v>
      </c>
      <c r="H1539">
        <v>1</v>
      </c>
      <c r="I1539" t="s">
        <v>27</v>
      </c>
      <c r="J1539">
        <v>1</v>
      </c>
      <c r="K1539">
        <v>1538</v>
      </c>
      <c r="L1539" t="s">
        <v>28</v>
      </c>
      <c r="M1539">
        <v>1</v>
      </c>
      <c r="N1539" t="s">
        <v>48</v>
      </c>
      <c r="O1539" t="s">
        <v>30</v>
      </c>
      <c r="P1539">
        <v>97130</v>
      </c>
      <c r="Q1539" t="s">
        <v>84</v>
      </c>
      <c r="R1539">
        <v>17</v>
      </c>
      <c r="S1539">
        <v>8</v>
      </c>
      <c r="T1539">
        <v>0</v>
      </c>
      <c r="U1539">
        <v>10</v>
      </c>
      <c r="V1539">
        <v>5</v>
      </c>
      <c r="W1539">
        <v>10</v>
      </c>
      <c r="X1539">
        <v>8</v>
      </c>
      <c r="Y1539">
        <v>9</v>
      </c>
    </row>
    <row r="1540" spans="1:25" x14ac:dyDescent="0.25">
      <c r="A1540">
        <v>39</v>
      </c>
      <c r="B1540" t="str" cm="1">
        <f t="array" ref="B1540">_xlfn.IFS(
    AND(A1540 &gt;= 18, A1540 &lt;= 25), "18-25",
    AND(A1540 &gt;= 26, A1540 &lt;= 35), "26-35",
    AND(A1540 &gt;= 36, A1540 &lt;= 45), "36-45",
    AND(A1540 &gt;= 46, A1540 &lt;= 55), "46-55",
    AND(A1540 &gt;= 56, A1540 &lt;= 60), "56-60"
)</f>
        <v>36-45</v>
      </c>
      <c r="C1540" t="s">
        <v>24</v>
      </c>
      <c r="D1540" t="s">
        <v>80</v>
      </c>
      <c r="E1540" t="s">
        <v>78</v>
      </c>
      <c r="F1540">
        <v>19</v>
      </c>
      <c r="G1540" t="str" cm="1">
        <f t="array" ref="G1540">_xlfn.IFS(
AND(F1540&gt;=1,F1540&lt;=7),"Near",
AND(F1540&gt;=8,F1540&lt;=14),"Moderate",
AND(F1540&gt;=15,F1540&lt;=21),"Far",
AND(F1540&gt;=22,F1540&lt;=29),"Very Far"
)</f>
        <v>Far</v>
      </c>
      <c r="H1540">
        <v>4</v>
      </c>
      <c r="I1540" t="s">
        <v>42</v>
      </c>
      <c r="J1540">
        <v>1</v>
      </c>
      <c r="K1540">
        <v>1539</v>
      </c>
      <c r="L1540" t="s">
        <v>28</v>
      </c>
      <c r="M1540">
        <v>1</v>
      </c>
      <c r="N1540" t="s">
        <v>35</v>
      </c>
      <c r="O1540" t="s">
        <v>30</v>
      </c>
      <c r="P1540">
        <v>20620</v>
      </c>
      <c r="Q1540" t="s">
        <v>85</v>
      </c>
      <c r="R1540">
        <v>13</v>
      </c>
      <c r="S1540">
        <v>8</v>
      </c>
      <c r="T1540">
        <v>0</v>
      </c>
      <c r="U1540">
        <v>21</v>
      </c>
      <c r="V1540">
        <v>4</v>
      </c>
      <c r="W1540">
        <v>21</v>
      </c>
      <c r="X1540">
        <v>13</v>
      </c>
      <c r="Y1540">
        <v>3</v>
      </c>
    </row>
    <row r="1541" spans="1:25" x14ac:dyDescent="0.25">
      <c r="A1541">
        <v>39</v>
      </c>
      <c r="B1541" t="str" cm="1">
        <f t="array" ref="B1541">_xlfn.IFS(
    AND(A1541 &gt;= 18, A1541 &lt;= 25), "18-25",
    AND(A1541 &gt;= 26, A1541 &lt;= 35), "26-35",
    AND(A1541 &gt;= 36, A1541 &lt;= 45), "36-45",
    AND(A1541 &gt;= 46, A1541 &lt;= 55), "46-55",
    AND(A1541 &gt;= 56, A1541 &lt;= 60), "56-60"
)</f>
        <v>36-45</v>
      </c>
      <c r="C1541" t="s">
        <v>32</v>
      </c>
      <c r="D1541" t="s">
        <v>81</v>
      </c>
      <c r="E1541" t="s">
        <v>78</v>
      </c>
      <c r="F1541">
        <v>1</v>
      </c>
      <c r="G1541" t="str" cm="1">
        <f t="array" ref="G1541">_xlfn.IFS(
AND(F1541&gt;=1,F1541&lt;=7),"Near",
AND(F1541&gt;=8,F1541&lt;=14),"Moderate",
AND(F1541&gt;=15,F1541&lt;=21),"Far",
AND(F1541&gt;=22,F1541&lt;=29),"Very Far"
)</f>
        <v>Near</v>
      </c>
      <c r="H1541">
        <v>1</v>
      </c>
      <c r="I1541" t="s">
        <v>42</v>
      </c>
      <c r="J1541">
        <v>1</v>
      </c>
      <c r="K1541">
        <v>1540</v>
      </c>
      <c r="L1541" t="s">
        <v>28</v>
      </c>
      <c r="M1541">
        <v>1</v>
      </c>
      <c r="N1541" t="s">
        <v>44</v>
      </c>
      <c r="O1541" t="s">
        <v>30</v>
      </c>
      <c r="P1541">
        <v>42840</v>
      </c>
      <c r="Q1541" t="s">
        <v>84</v>
      </c>
      <c r="R1541">
        <v>17</v>
      </c>
      <c r="S1541">
        <v>8</v>
      </c>
      <c r="T1541">
        <v>1</v>
      </c>
      <c r="U1541">
        <v>12</v>
      </c>
      <c r="V1541">
        <v>0</v>
      </c>
      <c r="W1541">
        <v>1</v>
      </c>
      <c r="X1541">
        <v>0</v>
      </c>
      <c r="Y1541">
        <v>0</v>
      </c>
    </row>
    <row r="1542" spans="1:25" x14ac:dyDescent="0.25">
      <c r="A1542">
        <v>33</v>
      </c>
      <c r="B1542" t="str" cm="1">
        <f t="array" ref="B1542">_xlfn.IFS(
    AND(A1542 &gt;= 18, A1542 &lt;= 25), "18-25",
    AND(A1542 &gt;= 26, A1542 &lt;= 35), "26-35",
    AND(A1542 &gt;= 36, A1542 &lt;= 45), "36-45",
    AND(A1542 &gt;= 46, A1542 &lt;= 55), "46-55",
    AND(A1542 &gt;= 56, A1542 &lt;= 60), "56-60"
)</f>
        <v>26-35</v>
      </c>
      <c r="C1542" t="s">
        <v>24</v>
      </c>
      <c r="D1542" t="s">
        <v>80</v>
      </c>
      <c r="E1542" t="s">
        <v>26</v>
      </c>
      <c r="F1542">
        <v>4</v>
      </c>
      <c r="G1542" t="str" cm="1">
        <f t="array" ref="G1542">_xlfn.IFS(
AND(F1542&gt;=1,F1542&lt;=7),"Near",
AND(F1542&gt;=8,F1542&lt;=14),"Moderate",
AND(F1542&gt;=15,F1542&lt;=21),"Far",
AND(F1542&gt;=22,F1542&lt;=29),"Very Far"
)</f>
        <v>Near</v>
      </c>
      <c r="H1542">
        <v>2</v>
      </c>
      <c r="I1542" t="s">
        <v>27</v>
      </c>
      <c r="J1542">
        <v>1</v>
      </c>
      <c r="K1542">
        <v>1541</v>
      </c>
      <c r="L1542" t="s">
        <v>38</v>
      </c>
      <c r="M1542">
        <v>4</v>
      </c>
      <c r="N1542" t="s">
        <v>35</v>
      </c>
      <c r="O1542" t="s">
        <v>36</v>
      </c>
      <c r="P1542">
        <v>47880</v>
      </c>
      <c r="Q1542" t="s">
        <v>85</v>
      </c>
      <c r="R1542">
        <v>11</v>
      </c>
      <c r="S1542">
        <v>8</v>
      </c>
      <c r="T1542">
        <v>1</v>
      </c>
      <c r="U1542">
        <v>9</v>
      </c>
      <c r="V1542">
        <v>0</v>
      </c>
      <c r="W1542">
        <v>7</v>
      </c>
      <c r="X1542">
        <v>0</v>
      </c>
      <c r="Y1542">
        <v>1</v>
      </c>
    </row>
    <row r="1543" spans="1:25" x14ac:dyDescent="0.25">
      <c r="A1543">
        <v>47</v>
      </c>
      <c r="B1543" t="str" cm="1">
        <f t="array" ref="B1543">_xlfn.IFS(
    AND(A1543 &gt;= 18, A1543 &lt;= 25), "18-25",
    AND(A1543 &gt;= 26, A1543 &lt;= 35), "26-35",
    AND(A1543 &gt;= 36, A1543 &lt;= 45), "36-45",
    AND(A1543 &gt;= 46, A1543 &lt;= 55), "46-55",
    AND(A1543 &gt;= 56, A1543 &lt;= 60), "56-60"
)</f>
        <v>46-55</v>
      </c>
      <c r="C1543" t="s">
        <v>24</v>
      </c>
      <c r="D1543" t="s">
        <v>81</v>
      </c>
      <c r="E1543" t="s">
        <v>78</v>
      </c>
      <c r="F1543">
        <v>4</v>
      </c>
      <c r="G1543" t="str" cm="1">
        <f t="array" ref="G1543">_xlfn.IFS(
AND(F1543&gt;=1,F1543&lt;=7),"Near",
AND(F1543&gt;=8,F1543&lt;=14),"Moderate",
AND(F1543&gt;=15,F1543&lt;=21),"Far",
AND(F1543&gt;=22,F1543&lt;=29),"Very Far"
)</f>
        <v>Near</v>
      </c>
      <c r="H1543">
        <v>3</v>
      </c>
      <c r="I1543" t="s">
        <v>27</v>
      </c>
      <c r="J1543">
        <v>1</v>
      </c>
      <c r="K1543">
        <v>1542</v>
      </c>
      <c r="L1543" t="s">
        <v>28</v>
      </c>
      <c r="M1543">
        <v>2</v>
      </c>
      <c r="N1543" t="s">
        <v>29</v>
      </c>
      <c r="O1543" t="s">
        <v>30</v>
      </c>
      <c r="P1543">
        <v>59060</v>
      </c>
      <c r="Q1543" t="s">
        <v>84</v>
      </c>
      <c r="R1543">
        <v>23</v>
      </c>
      <c r="S1543">
        <v>8</v>
      </c>
      <c r="T1543">
        <v>0</v>
      </c>
      <c r="U1543">
        <v>21</v>
      </c>
      <c r="V1543">
        <v>4</v>
      </c>
      <c r="W1543">
        <v>3</v>
      </c>
      <c r="X1543">
        <v>1</v>
      </c>
      <c r="Y1543">
        <v>1</v>
      </c>
    </row>
    <row r="1544" spans="1:25" x14ac:dyDescent="0.25">
      <c r="A1544">
        <v>43</v>
      </c>
      <c r="B1544" t="str" cm="1">
        <f t="array" ref="B1544">_xlfn.IFS(
    AND(A1544 &gt;= 18, A1544 &lt;= 25), "18-25",
    AND(A1544 &gt;= 26, A1544 &lt;= 35), "26-35",
    AND(A1544 &gt;= 36, A1544 &lt;= 45), "36-45",
    AND(A1544 &gt;= 46, A1544 &lt;= 55), "46-55",
    AND(A1544 &gt;= 56, A1544 &lt;= 60), "56-60"
)</f>
        <v>36-45</v>
      </c>
      <c r="C1544" t="s">
        <v>24</v>
      </c>
      <c r="D1544" t="s">
        <v>80</v>
      </c>
      <c r="E1544" t="s">
        <v>78</v>
      </c>
      <c r="F1544">
        <v>14</v>
      </c>
      <c r="G1544" t="str" cm="1">
        <f t="array" ref="G1544">_xlfn.IFS(
AND(F1544&gt;=1,F1544&lt;=7),"Near",
AND(F1544&gt;=8,F1544&lt;=14),"Moderate",
AND(F1544&gt;=15,F1544&lt;=21),"Far",
AND(F1544&gt;=22,F1544&lt;=29),"Very Far"
)</f>
        <v>Moderate</v>
      </c>
      <c r="H1544">
        <v>3</v>
      </c>
      <c r="I1544" t="s">
        <v>42</v>
      </c>
      <c r="J1544">
        <v>1</v>
      </c>
      <c r="K1544">
        <v>1543</v>
      </c>
      <c r="L1544" t="s">
        <v>28</v>
      </c>
      <c r="M1544">
        <v>5</v>
      </c>
      <c r="N1544" t="s">
        <v>43</v>
      </c>
      <c r="O1544" t="s">
        <v>45</v>
      </c>
      <c r="P1544">
        <v>38860</v>
      </c>
      <c r="Q1544" t="s">
        <v>84</v>
      </c>
      <c r="R1544">
        <v>17</v>
      </c>
      <c r="S1544">
        <v>8</v>
      </c>
      <c r="T1544">
        <v>2</v>
      </c>
      <c r="U1544">
        <v>9</v>
      </c>
      <c r="V1544">
        <v>2</v>
      </c>
      <c r="W1544">
        <v>9</v>
      </c>
      <c r="X1544">
        <v>0</v>
      </c>
      <c r="Y1544">
        <v>0</v>
      </c>
    </row>
    <row r="1545" spans="1:25" x14ac:dyDescent="0.25">
      <c r="A1545">
        <v>27</v>
      </c>
      <c r="B1545" t="str" cm="1">
        <f t="array" ref="B1545">_xlfn.IFS(
    AND(A1545 &gt;= 18, A1545 &lt;= 25), "18-25",
    AND(A1545 &gt;= 26, A1545 &lt;= 35), "26-35",
    AND(A1545 &gt;= 36, A1545 &lt;= 45), "36-45",
    AND(A1545 &gt;= 46, A1545 &lt;= 55), "46-55",
    AND(A1545 &gt;= 56, A1545 &lt;= 60), "56-60"
)</f>
        <v>26-35</v>
      </c>
      <c r="C1545" t="s">
        <v>24</v>
      </c>
      <c r="D1545" t="s">
        <v>40</v>
      </c>
      <c r="E1545" t="s">
        <v>78</v>
      </c>
      <c r="F1545">
        <v>2</v>
      </c>
      <c r="G1545" t="str" cm="1">
        <f t="array" ref="G1545">_xlfn.IFS(
AND(F1545&gt;=1,F1545&lt;=7),"Near",
AND(F1545&gt;=8,F1545&lt;=14),"Moderate",
AND(F1545&gt;=15,F1545&lt;=21),"Far",
AND(F1545&gt;=22,F1545&lt;=29),"Very Far"
)</f>
        <v>Near</v>
      </c>
      <c r="H1545">
        <v>3</v>
      </c>
      <c r="I1545" t="s">
        <v>27</v>
      </c>
      <c r="J1545">
        <v>1</v>
      </c>
      <c r="K1545">
        <v>1544</v>
      </c>
      <c r="L1545" t="s">
        <v>38</v>
      </c>
      <c r="M1545">
        <v>1</v>
      </c>
      <c r="N1545" t="s">
        <v>43</v>
      </c>
      <c r="O1545" t="s">
        <v>30</v>
      </c>
      <c r="P1545">
        <v>168230</v>
      </c>
      <c r="Q1545" t="s">
        <v>83</v>
      </c>
      <c r="R1545">
        <v>17</v>
      </c>
      <c r="S1545">
        <v>8</v>
      </c>
      <c r="T1545">
        <v>0</v>
      </c>
      <c r="U1545">
        <v>6</v>
      </c>
      <c r="V1545">
        <v>3</v>
      </c>
      <c r="W1545">
        <v>5</v>
      </c>
      <c r="X1545">
        <v>1</v>
      </c>
      <c r="Y1545">
        <v>4</v>
      </c>
    </row>
    <row r="1546" spans="1:25" x14ac:dyDescent="0.25">
      <c r="A1546">
        <v>54</v>
      </c>
      <c r="B1546" t="str" cm="1">
        <f t="array" ref="B1546">_xlfn.IFS(
    AND(A1546 &gt;= 18, A1546 &lt;= 25), "18-25",
    AND(A1546 &gt;= 26, A1546 &lt;= 35), "26-35",
    AND(A1546 &gt;= 36, A1546 &lt;= 45), "36-45",
    AND(A1546 &gt;= 46, A1546 &lt;= 55), "46-55",
    AND(A1546 &gt;= 56, A1546 &lt;= 60), "56-60"
)</f>
        <v>46-55</v>
      </c>
      <c r="C1546" t="s">
        <v>24</v>
      </c>
      <c r="D1546" t="s">
        <v>80</v>
      </c>
      <c r="E1546" t="s">
        <v>78</v>
      </c>
      <c r="F1546">
        <v>1</v>
      </c>
      <c r="G1546" t="str" cm="1">
        <f t="array" ref="G1546">_xlfn.IFS(
AND(F1546&gt;=1,F1546&lt;=7),"Near",
AND(F1546&gt;=8,F1546&lt;=14),"Moderate",
AND(F1546&gt;=15,F1546&lt;=21),"Far",
AND(F1546&gt;=22,F1546&lt;=29),"Very Far"
)</f>
        <v>Near</v>
      </c>
      <c r="H1546">
        <v>4</v>
      </c>
      <c r="I1546" t="s">
        <v>27</v>
      </c>
      <c r="J1546">
        <v>1</v>
      </c>
      <c r="K1546">
        <v>1545</v>
      </c>
      <c r="L1546" t="s">
        <v>38</v>
      </c>
      <c r="M1546">
        <v>2</v>
      </c>
      <c r="N1546" t="s">
        <v>35</v>
      </c>
      <c r="O1546" t="s">
        <v>36</v>
      </c>
      <c r="P1546">
        <v>29330</v>
      </c>
      <c r="Q1546" t="s">
        <v>84</v>
      </c>
      <c r="R1546">
        <v>12</v>
      </c>
      <c r="S1546">
        <v>8</v>
      </c>
      <c r="T1546">
        <v>2</v>
      </c>
      <c r="U1546">
        <v>20</v>
      </c>
      <c r="V1546">
        <v>2</v>
      </c>
      <c r="W1546">
        <v>4</v>
      </c>
      <c r="X1546">
        <v>0</v>
      </c>
      <c r="Y1546">
        <v>3</v>
      </c>
    </row>
    <row r="1547" spans="1:25" x14ac:dyDescent="0.25">
      <c r="A1547">
        <v>43</v>
      </c>
      <c r="B1547" t="str" cm="1">
        <f t="array" ref="B1547">_xlfn.IFS(
    AND(A1547 &gt;= 18, A1547 &lt;= 25), "18-25",
    AND(A1547 &gt;= 26, A1547 &lt;= 35), "26-35",
    AND(A1547 &gt;= 36, A1547 &lt;= 45), "36-45",
    AND(A1547 &gt;= 46, A1547 &lt;= 55), "46-55",
    AND(A1547 &gt;= 56, A1547 &lt;= 60), "56-60"
)</f>
        <v>36-45</v>
      </c>
      <c r="C1547" t="s">
        <v>24</v>
      </c>
      <c r="D1547" t="s">
        <v>81</v>
      </c>
      <c r="E1547" t="s">
        <v>78</v>
      </c>
      <c r="F1547">
        <v>7</v>
      </c>
      <c r="G1547" t="str" cm="1">
        <f t="array" ref="G1547">_xlfn.IFS(
AND(F1547&gt;=1,F1547&lt;=7),"Near",
AND(F1547&gt;=8,F1547&lt;=14),"Moderate",
AND(F1547&gt;=15,F1547&lt;=21),"Far",
AND(F1547&gt;=22,F1547&lt;=29),"Very Far"
)</f>
        <v>Near</v>
      </c>
      <c r="H1547">
        <v>2</v>
      </c>
      <c r="I1547" t="s">
        <v>27</v>
      </c>
      <c r="J1547">
        <v>1</v>
      </c>
      <c r="K1547">
        <v>1546</v>
      </c>
      <c r="L1547" t="s">
        <v>28</v>
      </c>
      <c r="M1547">
        <v>2</v>
      </c>
      <c r="N1547" t="s">
        <v>48</v>
      </c>
      <c r="O1547" t="s">
        <v>30</v>
      </c>
      <c r="P1547">
        <v>65000</v>
      </c>
      <c r="Q1547" t="s">
        <v>82</v>
      </c>
      <c r="R1547">
        <v>23</v>
      </c>
      <c r="S1547">
        <v>8</v>
      </c>
      <c r="T1547">
        <v>0</v>
      </c>
      <c r="U1547">
        <v>10</v>
      </c>
      <c r="V1547">
        <v>3</v>
      </c>
      <c r="W1547">
        <v>1</v>
      </c>
      <c r="X1547">
        <v>0</v>
      </c>
      <c r="Y1547">
        <v>0</v>
      </c>
    </row>
    <row r="1548" spans="1:25" x14ac:dyDescent="0.25">
      <c r="A1548">
        <v>45</v>
      </c>
      <c r="B1548" t="str" cm="1">
        <f t="array" ref="B1548">_xlfn.IFS(
    AND(A1548 &gt;= 18, A1548 &lt;= 25), "18-25",
    AND(A1548 &gt;= 26, A1548 &lt;= 35), "26-35",
    AND(A1548 &gt;= 36, A1548 &lt;= 45), "36-45",
    AND(A1548 &gt;= 46, A1548 &lt;= 55), "46-55",
    AND(A1548 &gt;= 56, A1548 &lt;= 60), "56-60"
)</f>
        <v>36-45</v>
      </c>
      <c r="C1548" t="s">
        <v>24</v>
      </c>
      <c r="D1548" t="s">
        <v>81</v>
      </c>
      <c r="E1548" t="s">
        <v>26</v>
      </c>
      <c r="F1548">
        <v>3</v>
      </c>
      <c r="G1548" t="str" cm="1">
        <f t="array" ref="G1548">_xlfn.IFS(
AND(F1548&gt;=1,F1548&lt;=7),"Near",
AND(F1548&gt;=8,F1548&lt;=14),"Moderate",
AND(F1548&gt;=15,F1548&lt;=21),"Far",
AND(F1548&gt;=22,F1548&lt;=29),"Very Far"
)</f>
        <v>Near</v>
      </c>
      <c r="H1548">
        <v>1</v>
      </c>
      <c r="I1548" t="s">
        <v>50</v>
      </c>
      <c r="J1548">
        <v>1</v>
      </c>
      <c r="K1548">
        <v>1547</v>
      </c>
      <c r="L1548" t="s">
        <v>28</v>
      </c>
      <c r="M1548">
        <v>1</v>
      </c>
      <c r="N1548" t="s">
        <v>39</v>
      </c>
      <c r="O1548" t="s">
        <v>30</v>
      </c>
      <c r="P1548">
        <v>171740</v>
      </c>
      <c r="Q1548" t="s">
        <v>85</v>
      </c>
      <c r="R1548">
        <v>14</v>
      </c>
      <c r="S1548">
        <v>8</v>
      </c>
      <c r="T1548">
        <v>1</v>
      </c>
      <c r="U1548">
        <v>12</v>
      </c>
      <c r="V1548">
        <v>6</v>
      </c>
      <c r="W1548">
        <v>10</v>
      </c>
      <c r="X1548">
        <v>9</v>
      </c>
      <c r="Y1548">
        <v>8</v>
      </c>
    </row>
    <row r="1549" spans="1:25" x14ac:dyDescent="0.25">
      <c r="A1549">
        <v>40</v>
      </c>
      <c r="B1549" t="str" cm="1">
        <f t="array" ref="B1549">_xlfn.IFS(
    AND(A1549 &gt;= 18, A1549 &lt;= 25), "18-25",
    AND(A1549 &gt;= 26, A1549 &lt;= 35), "26-35",
    AND(A1549 &gt;= 36, A1549 &lt;= 45), "36-45",
    AND(A1549 &gt;= 46, A1549 &lt;= 55), "46-55",
    AND(A1549 &gt;= 56, A1549 &lt;= 60), "56-60"
)</f>
        <v>36-45</v>
      </c>
      <c r="C1549" t="s">
        <v>24</v>
      </c>
      <c r="D1549" t="s">
        <v>81</v>
      </c>
      <c r="E1549" t="s">
        <v>78</v>
      </c>
      <c r="F1549">
        <v>2</v>
      </c>
      <c r="G1549" t="str" cm="1">
        <f t="array" ref="G1549">_xlfn.IFS(
AND(F1549&gt;=1,F1549&lt;=7),"Near",
AND(F1549&gt;=8,F1549&lt;=14),"Moderate",
AND(F1549&gt;=15,F1549&lt;=21),"Far",
AND(F1549&gt;=22,F1549&lt;=29),"Very Far"
)</f>
        <v>Near</v>
      </c>
      <c r="H1549">
        <v>4</v>
      </c>
      <c r="I1549" t="s">
        <v>37</v>
      </c>
      <c r="J1549">
        <v>1</v>
      </c>
      <c r="K1549">
        <v>1548</v>
      </c>
      <c r="L1549" t="s">
        <v>38</v>
      </c>
      <c r="M1549">
        <v>4</v>
      </c>
      <c r="N1549" t="s">
        <v>35</v>
      </c>
      <c r="O1549" t="s">
        <v>30</v>
      </c>
      <c r="P1549">
        <v>50330</v>
      </c>
      <c r="Q1549" t="s">
        <v>85</v>
      </c>
      <c r="R1549">
        <v>14</v>
      </c>
      <c r="S1549">
        <v>8</v>
      </c>
      <c r="T1549">
        <v>2</v>
      </c>
      <c r="U1549">
        <v>6</v>
      </c>
      <c r="V1549">
        <v>6</v>
      </c>
      <c r="W1549">
        <v>4</v>
      </c>
      <c r="X1549">
        <v>0</v>
      </c>
      <c r="Y1549">
        <v>2</v>
      </c>
    </row>
    <row r="1550" spans="1:25" x14ac:dyDescent="0.25">
      <c r="A1550">
        <v>29</v>
      </c>
      <c r="B1550" t="str" cm="1">
        <f t="array" ref="B1550">_xlfn.IFS(
    AND(A1550 &gt;= 18, A1550 &lt;= 25), "18-25",
    AND(A1550 &gt;= 26, A1550 &lt;= 35), "26-35",
    AND(A1550 &gt;= 36, A1550 &lt;= 45), "36-45",
    AND(A1550 &gt;= 46, A1550 &lt;= 55), "46-55",
    AND(A1550 &gt;= 56, A1550 &lt;= 60), "56-60"
)</f>
        <v>26-35</v>
      </c>
      <c r="C1550" t="s">
        <v>32</v>
      </c>
      <c r="D1550" t="s">
        <v>81</v>
      </c>
      <c r="E1550" t="s">
        <v>78</v>
      </c>
      <c r="F1550">
        <v>29</v>
      </c>
      <c r="G1550" t="str" cm="1">
        <f t="array" ref="G1550">_xlfn.IFS(
AND(F1550&gt;=1,F1550&lt;=7),"Near",
AND(F1550&gt;=8,F1550&lt;=14),"Moderate",
AND(F1550&gt;=15,F1550&lt;=21),"Far",
AND(F1550&gt;=22,F1550&lt;=29),"Very Far"
)</f>
        <v>Very Far</v>
      </c>
      <c r="H1550">
        <v>3</v>
      </c>
      <c r="I1550" t="s">
        <v>42</v>
      </c>
      <c r="J1550">
        <v>1</v>
      </c>
      <c r="K1550">
        <v>1549</v>
      </c>
      <c r="L1550" t="s">
        <v>28</v>
      </c>
      <c r="M1550">
        <v>1</v>
      </c>
      <c r="N1550" t="s">
        <v>35</v>
      </c>
      <c r="O1550" t="s">
        <v>30</v>
      </c>
      <c r="P1550">
        <v>23070</v>
      </c>
      <c r="Q1550" t="s">
        <v>82</v>
      </c>
      <c r="R1550">
        <v>13</v>
      </c>
      <c r="S1550">
        <v>8</v>
      </c>
      <c r="T1550">
        <v>1</v>
      </c>
      <c r="U1550">
        <v>7</v>
      </c>
      <c r="V1550">
        <v>0</v>
      </c>
      <c r="W1550">
        <v>7</v>
      </c>
      <c r="X1550">
        <v>0</v>
      </c>
      <c r="Y1550">
        <v>7</v>
      </c>
    </row>
    <row r="1551" spans="1:25" x14ac:dyDescent="0.25">
      <c r="A1551">
        <v>29</v>
      </c>
      <c r="B1551" t="str" cm="1">
        <f t="array" ref="B1551">_xlfn.IFS(
    AND(A1551 &gt;= 18, A1551 &lt;= 25), "18-25",
    AND(A1551 &gt;= 26, A1551 &lt;= 35), "26-35",
    AND(A1551 &gt;= 36, A1551 &lt;= 45), "36-45",
    AND(A1551 &gt;= 46, A1551 &lt;= 55), "46-55",
    AND(A1551 &gt;= 56, A1551 &lt;= 60), "56-60"
)</f>
        <v>26-35</v>
      </c>
      <c r="C1551" t="s">
        <v>24</v>
      </c>
      <c r="D1551" t="s">
        <v>81</v>
      </c>
      <c r="E1551" t="s">
        <v>79</v>
      </c>
      <c r="F1551">
        <v>8</v>
      </c>
      <c r="G1551" t="str" cm="1">
        <f t="array" ref="G1551">_xlfn.IFS(
AND(F1551&gt;=1,F1551&lt;=7),"Near",
AND(F1551&gt;=8,F1551&lt;=14),"Moderate",
AND(F1551&gt;=15,F1551&lt;=21),"Far",
AND(F1551&gt;=22,F1551&lt;=29),"Very Far"
)</f>
        <v>Moderate</v>
      </c>
      <c r="H1551">
        <v>3</v>
      </c>
      <c r="I1551" t="s">
        <v>42</v>
      </c>
      <c r="J1551">
        <v>1</v>
      </c>
      <c r="K1551">
        <v>1550</v>
      </c>
      <c r="L1551" t="s">
        <v>38</v>
      </c>
      <c r="M1551">
        <v>3</v>
      </c>
      <c r="N1551" t="s">
        <v>47</v>
      </c>
      <c r="O1551" t="s">
        <v>36</v>
      </c>
      <c r="P1551">
        <v>25870</v>
      </c>
      <c r="Q1551" t="s">
        <v>85</v>
      </c>
      <c r="R1551">
        <v>22</v>
      </c>
      <c r="S1551">
        <v>8</v>
      </c>
      <c r="T1551">
        <v>2</v>
      </c>
      <c r="U1551">
        <v>4</v>
      </c>
      <c r="V1551">
        <v>3</v>
      </c>
      <c r="W1551">
        <v>3</v>
      </c>
      <c r="X1551">
        <v>2</v>
      </c>
      <c r="Y1551">
        <v>2</v>
      </c>
    </row>
    <row r="1552" spans="1:25" x14ac:dyDescent="0.25">
      <c r="A1552">
        <v>30</v>
      </c>
      <c r="B1552" t="str" cm="1">
        <f t="array" ref="B1552">_xlfn.IFS(
    AND(A1552 &gt;= 18, A1552 &lt;= 25), "18-25",
    AND(A1552 &gt;= 26, A1552 &lt;= 35), "26-35",
    AND(A1552 &gt;= 36, A1552 &lt;= 45), "36-45",
    AND(A1552 &gt;= 46, A1552 &lt;= 55), "46-55",
    AND(A1552 &gt;= 56, A1552 &lt;= 60), "56-60"
)</f>
        <v>26-35</v>
      </c>
      <c r="C1552" t="s">
        <v>24</v>
      </c>
      <c r="D1552" t="s">
        <v>81</v>
      </c>
      <c r="E1552" t="s">
        <v>78</v>
      </c>
      <c r="F1552">
        <v>10</v>
      </c>
      <c r="G1552" t="str" cm="1">
        <f t="array" ref="G1552">_xlfn.IFS(
AND(F1552&gt;=1,F1552&lt;=7),"Near",
AND(F1552&gt;=8,F1552&lt;=14),"Moderate",
AND(F1552&gt;=15,F1552&lt;=21),"Far",
AND(F1552&gt;=22,F1552&lt;=29),"Very Far"
)</f>
        <v>Moderate</v>
      </c>
      <c r="H1552">
        <v>3</v>
      </c>
      <c r="I1552" t="s">
        <v>27</v>
      </c>
      <c r="J1552">
        <v>1</v>
      </c>
      <c r="K1552">
        <v>1551</v>
      </c>
      <c r="L1552" t="s">
        <v>38</v>
      </c>
      <c r="M1552">
        <v>2</v>
      </c>
      <c r="N1552" t="s">
        <v>35</v>
      </c>
      <c r="O1552" t="s">
        <v>45</v>
      </c>
      <c r="P1552">
        <v>55070</v>
      </c>
      <c r="Q1552" t="s">
        <v>84</v>
      </c>
      <c r="R1552">
        <v>12</v>
      </c>
      <c r="S1552">
        <v>8</v>
      </c>
      <c r="T1552">
        <v>2</v>
      </c>
      <c r="U1552">
        <v>10</v>
      </c>
      <c r="V1552">
        <v>2</v>
      </c>
      <c r="W1552">
        <v>10</v>
      </c>
      <c r="X1552">
        <v>1</v>
      </c>
      <c r="Y1552">
        <v>2</v>
      </c>
    </row>
    <row r="1553" spans="1:25" x14ac:dyDescent="0.25">
      <c r="A1553">
        <v>27</v>
      </c>
      <c r="B1553" t="str" cm="1">
        <f t="array" ref="B1553">_xlfn.IFS(
    AND(A1553 &gt;= 18, A1553 &lt;= 25), "18-25",
    AND(A1553 &gt;= 26, A1553 &lt;= 35), "26-35",
    AND(A1553 &gt;= 36, A1553 &lt;= 45), "36-45",
    AND(A1553 &gt;= 46, A1553 &lt;= 55), "46-55",
    AND(A1553 &gt;= 56, A1553 &lt;= 60), "56-60"
)</f>
        <v>26-35</v>
      </c>
      <c r="C1553" t="s">
        <v>24</v>
      </c>
      <c r="D1553" t="s">
        <v>81</v>
      </c>
      <c r="E1553" t="s">
        <v>78</v>
      </c>
      <c r="F1553">
        <v>11</v>
      </c>
      <c r="G1553" t="str" cm="1">
        <f t="array" ref="G1553">_xlfn.IFS(
AND(F1553&gt;=1,F1553&lt;=7),"Near",
AND(F1553&gt;=8,F1553&lt;=14),"Moderate",
AND(F1553&gt;=15,F1553&lt;=21),"Far",
AND(F1553&gt;=22,F1553&lt;=29),"Very Far"
)</f>
        <v>Moderate</v>
      </c>
      <c r="H1553">
        <v>2</v>
      </c>
      <c r="I1553" t="s">
        <v>42</v>
      </c>
      <c r="J1553">
        <v>1</v>
      </c>
      <c r="K1553">
        <v>1552</v>
      </c>
      <c r="L1553" t="s">
        <v>38</v>
      </c>
      <c r="M1553">
        <v>1</v>
      </c>
      <c r="N1553" t="s">
        <v>48</v>
      </c>
      <c r="O1553" t="s">
        <v>30</v>
      </c>
      <c r="P1553">
        <v>43930</v>
      </c>
      <c r="Q1553" t="s">
        <v>83</v>
      </c>
      <c r="R1553">
        <v>18</v>
      </c>
      <c r="S1553">
        <v>8</v>
      </c>
      <c r="T1553">
        <v>1</v>
      </c>
      <c r="U1553">
        <v>8</v>
      </c>
      <c r="V1553">
        <v>2</v>
      </c>
      <c r="W1553">
        <v>8</v>
      </c>
      <c r="X1553">
        <v>0</v>
      </c>
      <c r="Y1553">
        <v>7</v>
      </c>
    </row>
    <row r="1554" spans="1:25" x14ac:dyDescent="0.25">
      <c r="A1554">
        <v>37</v>
      </c>
      <c r="B1554" t="str" cm="1">
        <f t="array" ref="B1554">_xlfn.IFS(
    AND(A1554 &gt;= 18, A1554 &lt;= 25), "18-25",
    AND(A1554 &gt;= 26, A1554 &lt;= 35), "26-35",
    AND(A1554 &gt;= 36, A1554 &lt;= 45), "36-45",
    AND(A1554 &gt;= 46, A1554 &lt;= 55), "46-55",
    AND(A1554 &gt;= 56, A1554 &lt;= 60), "56-60"
)</f>
        <v>36-45</v>
      </c>
      <c r="C1554" t="s">
        <v>24</v>
      </c>
      <c r="D1554" t="s">
        <v>81</v>
      </c>
      <c r="E1554" t="s">
        <v>26</v>
      </c>
      <c r="F1554">
        <v>1</v>
      </c>
      <c r="G1554" t="str" cm="1">
        <f t="array" ref="G1554">_xlfn.IFS(
AND(F1554&gt;=1,F1554&lt;=7),"Near",
AND(F1554&gt;=8,F1554&lt;=14),"Moderate",
AND(F1554&gt;=15,F1554&lt;=21),"Far",
AND(F1554&gt;=22,F1554&lt;=29),"Very Far"
)</f>
        <v>Near</v>
      </c>
      <c r="H1554">
        <v>4</v>
      </c>
      <c r="I1554" t="s">
        <v>27</v>
      </c>
      <c r="J1554">
        <v>1</v>
      </c>
      <c r="K1554">
        <v>1553</v>
      </c>
      <c r="L1554" t="s">
        <v>38</v>
      </c>
      <c r="M1554">
        <v>2</v>
      </c>
      <c r="N1554" t="s">
        <v>29</v>
      </c>
      <c r="O1554" t="s">
        <v>45</v>
      </c>
      <c r="P1554">
        <v>133480</v>
      </c>
      <c r="Q1554" t="s">
        <v>85</v>
      </c>
      <c r="R1554">
        <v>14</v>
      </c>
      <c r="S1554">
        <v>8</v>
      </c>
      <c r="T1554">
        <v>0</v>
      </c>
      <c r="U1554">
        <v>8</v>
      </c>
      <c r="V1554">
        <v>4</v>
      </c>
      <c r="W1554">
        <v>6</v>
      </c>
      <c r="X1554">
        <v>0</v>
      </c>
      <c r="Y1554">
        <v>4</v>
      </c>
    </row>
    <row r="1555" spans="1:25" x14ac:dyDescent="0.25">
      <c r="A1555">
        <v>38</v>
      </c>
      <c r="B1555" t="str" cm="1">
        <f t="array" ref="B1555">_xlfn.IFS(
    AND(A1555 &gt;= 18, A1555 &lt;= 25), "18-25",
    AND(A1555 &gt;= 26, A1555 &lt;= 35), "26-35",
    AND(A1555 &gt;= 36, A1555 &lt;= 45), "36-45",
    AND(A1555 &gt;= 46, A1555 &lt;= 55), "46-55",
    AND(A1555 &gt;= 56, A1555 &lt;= 60), "56-60"
)</f>
        <v>36-45</v>
      </c>
      <c r="C1555" t="s">
        <v>24</v>
      </c>
      <c r="D1555" t="s">
        <v>81</v>
      </c>
      <c r="E1555" t="s">
        <v>78</v>
      </c>
      <c r="F1555">
        <v>28</v>
      </c>
      <c r="G1555" t="str" cm="1">
        <f t="array" ref="G1555">_xlfn.IFS(
AND(F1555&gt;=1,F1555&lt;=7),"Near",
AND(F1555&gt;=8,F1555&lt;=14),"Moderate",
AND(F1555&gt;=15,F1555&lt;=21),"Far",
AND(F1555&gt;=22,F1555&lt;=29),"Very Far"
)</f>
        <v>Very Far</v>
      </c>
      <c r="H1555">
        <v>4</v>
      </c>
      <c r="I1555" t="s">
        <v>42</v>
      </c>
      <c r="J1555">
        <v>1</v>
      </c>
      <c r="K1555">
        <v>1554</v>
      </c>
      <c r="L1555" t="s">
        <v>38</v>
      </c>
      <c r="M1555">
        <v>1</v>
      </c>
      <c r="N1555" t="s">
        <v>44</v>
      </c>
      <c r="O1555" t="s">
        <v>45</v>
      </c>
      <c r="P1555">
        <v>65830</v>
      </c>
      <c r="Q1555" t="s">
        <v>85</v>
      </c>
      <c r="R1555">
        <v>12</v>
      </c>
      <c r="S1555">
        <v>8</v>
      </c>
      <c r="T1555">
        <v>0</v>
      </c>
      <c r="U1555">
        <v>12</v>
      </c>
      <c r="V1555">
        <v>1</v>
      </c>
      <c r="W1555">
        <v>11</v>
      </c>
      <c r="X1555">
        <v>2</v>
      </c>
      <c r="Y1555">
        <v>9</v>
      </c>
    </row>
    <row r="1556" spans="1:25" x14ac:dyDescent="0.25">
      <c r="A1556">
        <v>31</v>
      </c>
      <c r="B1556" t="str" cm="1">
        <f t="array" ref="B1556">_xlfn.IFS(
    AND(A1556 &gt;= 18, A1556 &lt;= 25), "18-25",
    AND(A1556 &gt;= 26, A1556 &lt;= 35), "26-35",
    AND(A1556 &gt;= 36, A1556 &lt;= 45), "36-45",
    AND(A1556 &gt;= 46, A1556 &lt;= 55), "46-55",
    AND(A1556 &gt;= 56, A1556 &lt;= 60), "56-60"
)</f>
        <v>26-35</v>
      </c>
      <c r="C1556" t="s">
        <v>24</v>
      </c>
      <c r="D1556" t="s">
        <v>81</v>
      </c>
      <c r="E1556" t="s">
        <v>78</v>
      </c>
      <c r="F1556">
        <v>6</v>
      </c>
      <c r="G1556" t="str" cm="1">
        <f t="array" ref="G1556">_xlfn.IFS(
AND(F1556&gt;=1,F1556&lt;=7),"Near",
AND(F1556&gt;=8,F1556&lt;=14),"Moderate",
AND(F1556&gt;=15,F1556&lt;=21),"Far",
AND(F1556&gt;=22,F1556&lt;=29),"Very Far"
)</f>
        <v>Near</v>
      </c>
      <c r="H1556">
        <v>3</v>
      </c>
      <c r="I1556" t="s">
        <v>42</v>
      </c>
      <c r="J1556">
        <v>1</v>
      </c>
      <c r="K1556">
        <v>1555</v>
      </c>
      <c r="L1556" t="s">
        <v>28</v>
      </c>
      <c r="M1556">
        <v>3</v>
      </c>
      <c r="N1556" t="s">
        <v>48</v>
      </c>
      <c r="O1556" t="s">
        <v>36</v>
      </c>
      <c r="P1556">
        <v>81030</v>
      </c>
      <c r="Q1556" t="s">
        <v>85</v>
      </c>
      <c r="R1556">
        <v>15</v>
      </c>
      <c r="S1556">
        <v>8</v>
      </c>
      <c r="T1556">
        <v>1</v>
      </c>
      <c r="U1556">
        <v>11</v>
      </c>
      <c r="V1556">
        <v>5</v>
      </c>
      <c r="W1556">
        <v>11</v>
      </c>
      <c r="X1556">
        <v>4</v>
      </c>
      <c r="Y1556">
        <v>10</v>
      </c>
    </row>
    <row r="1557" spans="1:25" x14ac:dyDescent="0.25">
      <c r="A1557">
        <v>29</v>
      </c>
      <c r="B1557" t="str" cm="1">
        <f t="array" ref="B1557">_xlfn.IFS(
    AND(A1557 &gt;= 18, A1557 &lt;= 25), "18-25",
    AND(A1557 &gt;= 26, A1557 &lt;= 35), "26-35",
    AND(A1557 &gt;= 36, A1557 &lt;= 45), "36-45",
    AND(A1557 &gt;= 46, A1557 &lt;= 55), "46-55",
    AND(A1557 &gt;= 56, A1557 &lt;= 60), "56-60"
)</f>
        <v>26-35</v>
      </c>
      <c r="C1557" t="s">
        <v>24</v>
      </c>
      <c r="D1557" t="s">
        <v>81</v>
      </c>
      <c r="E1557" t="s">
        <v>78</v>
      </c>
      <c r="F1557">
        <v>3</v>
      </c>
      <c r="G1557" t="str" cm="1">
        <f t="array" ref="G1557">_xlfn.IFS(
AND(F1557&gt;=1,F1557&lt;=7),"Near",
AND(F1557&gt;=8,F1557&lt;=14),"Moderate",
AND(F1557&gt;=15,F1557&lt;=21),"Far",
AND(F1557&gt;=22,F1557&lt;=29),"Very Far"
)</f>
        <v>Near</v>
      </c>
      <c r="H1557">
        <v>4</v>
      </c>
      <c r="I1557" t="s">
        <v>27</v>
      </c>
      <c r="J1557">
        <v>1</v>
      </c>
      <c r="K1557">
        <v>1556</v>
      </c>
      <c r="L1557" t="s">
        <v>38</v>
      </c>
      <c r="M1557">
        <v>3</v>
      </c>
      <c r="N1557" t="s">
        <v>39</v>
      </c>
      <c r="O1557" t="s">
        <v>45</v>
      </c>
      <c r="P1557">
        <v>39780</v>
      </c>
      <c r="Q1557" t="s">
        <v>83</v>
      </c>
      <c r="R1557">
        <v>11</v>
      </c>
      <c r="S1557">
        <v>8</v>
      </c>
      <c r="T1557">
        <v>0</v>
      </c>
      <c r="U1557">
        <v>7</v>
      </c>
      <c r="V1557">
        <v>0</v>
      </c>
      <c r="W1557">
        <v>7</v>
      </c>
      <c r="X1557">
        <v>1</v>
      </c>
      <c r="Y1557">
        <v>7</v>
      </c>
    </row>
    <row r="1558" spans="1:25" x14ac:dyDescent="0.25">
      <c r="A1558">
        <v>35</v>
      </c>
      <c r="B1558" t="str" cm="1">
        <f t="array" ref="B1558">_xlfn.IFS(
    AND(A1558 &gt;= 18, A1558 &lt;= 25), "18-25",
    AND(A1558 &gt;= 26, A1558 &lt;= 35), "26-35",
    AND(A1558 &gt;= 36, A1558 &lt;= 45), "36-45",
    AND(A1558 &gt;= 46, A1558 &lt;= 55), "46-55",
    AND(A1558 &gt;= 56, A1558 &lt;= 60), "56-60"
)</f>
        <v>26-35</v>
      </c>
      <c r="C1558" t="s">
        <v>24</v>
      </c>
      <c r="D1558" t="s">
        <v>81</v>
      </c>
      <c r="E1558" t="s">
        <v>26</v>
      </c>
      <c r="F1558">
        <v>16</v>
      </c>
      <c r="G1558" t="str" cm="1">
        <f t="array" ref="G1558">_xlfn.IFS(
AND(F1558&gt;=1,F1558&lt;=7),"Near",
AND(F1558&gt;=8,F1558&lt;=14),"Moderate",
AND(F1558&gt;=15,F1558&lt;=21),"Far",
AND(F1558&gt;=22,F1558&lt;=29),"Very Far"
)</f>
        <v>Far</v>
      </c>
      <c r="H1558">
        <v>2</v>
      </c>
      <c r="I1558" t="s">
        <v>51</v>
      </c>
      <c r="J1558">
        <v>1</v>
      </c>
      <c r="K1558">
        <v>1557</v>
      </c>
      <c r="L1558" t="s">
        <v>38</v>
      </c>
      <c r="M1558">
        <v>3</v>
      </c>
      <c r="N1558" t="s">
        <v>48</v>
      </c>
      <c r="O1558" t="s">
        <v>36</v>
      </c>
      <c r="P1558">
        <v>25440</v>
      </c>
      <c r="Q1558" t="s">
        <v>83</v>
      </c>
      <c r="R1558">
        <v>13</v>
      </c>
      <c r="S1558">
        <v>8</v>
      </c>
      <c r="T1558">
        <v>1</v>
      </c>
      <c r="U1558">
        <v>17</v>
      </c>
      <c r="V1558">
        <v>3</v>
      </c>
      <c r="W1558">
        <v>16</v>
      </c>
      <c r="X1558">
        <v>0</v>
      </c>
      <c r="Y1558">
        <v>13</v>
      </c>
    </row>
    <row r="1559" spans="1:25" x14ac:dyDescent="0.25">
      <c r="A1559">
        <v>23</v>
      </c>
      <c r="B1559" t="str" cm="1">
        <f t="array" ref="B1559">_xlfn.IFS(
    AND(A1559 &gt;= 18, A1559 &lt;= 25), "18-25",
    AND(A1559 &gt;= 26, A1559 &lt;= 35), "26-35",
    AND(A1559 &gt;= 36, A1559 &lt;= 45), "36-45",
    AND(A1559 &gt;= 46, A1559 &lt;= 55), "46-55",
    AND(A1559 &gt;= 56, A1559 &lt;= 60), "56-60"
)</f>
        <v>18-25</v>
      </c>
      <c r="C1559" t="s">
        <v>24</v>
      </c>
      <c r="D1559" t="s">
        <v>81</v>
      </c>
      <c r="E1559" t="s">
        <v>78</v>
      </c>
      <c r="F1559">
        <v>20</v>
      </c>
      <c r="G1559" t="str" cm="1">
        <f t="array" ref="G1559">_xlfn.IFS(
AND(F1559&gt;=1,F1559&lt;=7),"Near",
AND(F1559&gt;=8,F1559&lt;=14),"Moderate",
AND(F1559&gt;=15,F1559&lt;=21),"Far",
AND(F1559&gt;=22,F1559&lt;=29),"Very Far"
)</f>
        <v>Far</v>
      </c>
      <c r="H1559">
        <v>4</v>
      </c>
      <c r="I1559" t="s">
        <v>27</v>
      </c>
      <c r="J1559">
        <v>1</v>
      </c>
      <c r="K1559">
        <v>1558</v>
      </c>
      <c r="L1559" t="s">
        <v>38</v>
      </c>
      <c r="M1559">
        <v>1</v>
      </c>
      <c r="N1559" t="s">
        <v>46</v>
      </c>
      <c r="O1559" t="s">
        <v>45</v>
      </c>
      <c r="P1559">
        <v>53990</v>
      </c>
      <c r="Q1559" t="s">
        <v>85</v>
      </c>
      <c r="R1559">
        <v>23</v>
      </c>
      <c r="S1559">
        <v>8</v>
      </c>
      <c r="T1559">
        <v>0</v>
      </c>
      <c r="U1559">
        <v>4</v>
      </c>
      <c r="V1559">
        <v>2</v>
      </c>
      <c r="W1559">
        <v>4</v>
      </c>
      <c r="X1559">
        <v>0</v>
      </c>
      <c r="Y1559">
        <v>2</v>
      </c>
    </row>
    <row r="1560" spans="1:25" x14ac:dyDescent="0.25">
      <c r="A1560">
        <v>41</v>
      </c>
      <c r="B1560" t="str" cm="1">
        <f t="array" ref="B1560">_xlfn.IFS(
    AND(A1560 &gt;= 18, A1560 &lt;= 25), "18-25",
    AND(A1560 &gt;= 26, A1560 &lt;= 35), "26-35",
    AND(A1560 &gt;= 36, A1560 &lt;= 45), "36-45",
    AND(A1560 &gt;= 46, A1560 &lt;= 55), "46-55",
    AND(A1560 &gt;= 56, A1560 &lt;= 60), "56-60"
)</f>
        <v>36-45</v>
      </c>
      <c r="C1560" t="s">
        <v>24</v>
      </c>
      <c r="D1560" t="s">
        <v>81</v>
      </c>
      <c r="E1560" t="s">
        <v>78</v>
      </c>
      <c r="F1560">
        <v>9</v>
      </c>
      <c r="G1560" t="str" cm="1">
        <f t="array" ref="G1560">_xlfn.IFS(
AND(F1560&gt;=1,F1560&lt;=7),"Near",
AND(F1560&gt;=8,F1560&lt;=14),"Moderate",
AND(F1560&gt;=15,F1560&lt;=21),"Far",
AND(F1560&gt;=22,F1560&lt;=29),"Very Far"
)</f>
        <v>Moderate</v>
      </c>
      <c r="H1560">
        <v>2</v>
      </c>
      <c r="I1560" t="s">
        <v>27</v>
      </c>
      <c r="J1560">
        <v>1</v>
      </c>
      <c r="K1560">
        <v>1559</v>
      </c>
      <c r="L1560" t="s">
        <v>28</v>
      </c>
      <c r="M1560">
        <v>1</v>
      </c>
      <c r="N1560" t="s">
        <v>44</v>
      </c>
      <c r="O1560" t="s">
        <v>36</v>
      </c>
      <c r="P1560">
        <v>54870</v>
      </c>
      <c r="Q1560" t="s">
        <v>83</v>
      </c>
      <c r="R1560">
        <v>19</v>
      </c>
      <c r="S1560">
        <v>8</v>
      </c>
      <c r="T1560">
        <v>2</v>
      </c>
      <c r="U1560">
        <v>8</v>
      </c>
      <c r="V1560">
        <v>0</v>
      </c>
      <c r="W1560">
        <v>5</v>
      </c>
      <c r="X1560">
        <v>1</v>
      </c>
      <c r="Y1560">
        <v>2</v>
      </c>
    </row>
    <row r="1561" spans="1:25" x14ac:dyDescent="0.25">
      <c r="A1561">
        <v>47</v>
      </c>
      <c r="B1561" t="str" cm="1">
        <f t="array" ref="B1561">_xlfn.IFS(
    AND(A1561 &gt;= 18, A1561 &lt;= 25), "18-25",
    AND(A1561 &gt;= 26, A1561 &lt;= 35), "26-35",
    AND(A1561 &gt;= 36, A1561 &lt;= 45), "36-45",
    AND(A1561 &gt;= 46, A1561 &lt;= 55), "46-55",
    AND(A1561 &gt;= 56, A1561 &lt;= 60), "56-60"
)</f>
        <v>46-55</v>
      </c>
      <c r="C1561" t="s">
        <v>24</v>
      </c>
      <c r="D1561" t="s">
        <v>80</v>
      </c>
      <c r="E1561" t="s">
        <v>26</v>
      </c>
      <c r="F1561">
        <v>1</v>
      </c>
      <c r="G1561" t="str" cm="1">
        <f t="array" ref="G1561">_xlfn.IFS(
AND(F1561&gt;=1,F1561&lt;=7),"Near",
AND(F1561&gt;=8,F1561&lt;=14),"Moderate",
AND(F1561&gt;=15,F1561&lt;=21),"Far",
AND(F1561&gt;=22,F1561&lt;=29),"Very Far"
)</f>
        <v>Near</v>
      </c>
      <c r="H1561">
        <v>3</v>
      </c>
      <c r="I1561" t="s">
        <v>42</v>
      </c>
      <c r="J1561">
        <v>1</v>
      </c>
      <c r="K1561">
        <v>1560</v>
      </c>
      <c r="L1561" t="s">
        <v>28</v>
      </c>
      <c r="M1561">
        <v>2</v>
      </c>
      <c r="N1561" t="s">
        <v>44</v>
      </c>
      <c r="O1561" t="s">
        <v>36</v>
      </c>
      <c r="P1561">
        <v>68340</v>
      </c>
      <c r="Q1561" t="s">
        <v>84</v>
      </c>
      <c r="R1561">
        <v>16</v>
      </c>
      <c r="S1561">
        <v>8</v>
      </c>
      <c r="T1561">
        <v>1</v>
      </c>
      <c r="U1561">
        <v>5</v>
      </c>
      <c r="V1561">
        <v>2</v>
      </c>
      <c r="W1561">
        <v>0</v>
      </c>
      <c r="X1561">
        <v>0</v>
      </c>
      <c r="Y1561">
        <v>0</v>
      </c>
    </row>
    <row r="1562" spans="1:25" x14ac:dyDescent="0.25">
      <c r="A1562">
        <v>42</v>
      </c>
      <c r="B1562" t="str" cm="1">
        <f t="array" ref="B1562">_xlfn.IFS(
    AND(A1562 &gt;= 18, A1562 &lt;= 25), "18-25",
    AND(A1562 &gt;= 26, A1562 &lt;= 35), "26-35",
    AND(A1562 &gt;= 36, A1562 &lt;= 45), "36-45",
    AND(A1562 &gt;= 46, A1562 &lt;= 55), "46-55",
    AND(A1562 &gt;= 56, A1562 &lt;= 60), "56-60"
)</f>
        <v>36-45</v>
      </c>
      <c r="C1562" t="s">
        <v>24</v>
      </c>
      <c r="D1562" t="s">
        <v>81</v>
      </c>
      <c r="E1562" t="s">
        <v>78</v>
      </c>
      <c r="F1562">
        <v>3</v>
      </c>
      <c r="G1562" t="str" cm="1">
        <f t="array" ref="G1562">_xlfn.IFS(
AND(F1562&gt;=1,F1562&lt;=7),"Near",
AND(F1562&gt;=8,F1562&lt;=14),"Moderate",
AND(F1562&gt;=15,F1562&lt;=21),"Far",
AND(F1562&gt;=22,F1562&lt;=29),"Very Far"
)</f>
        <v>Near</v>
      </c>
      <c r="H1562">
        <v>4</v>
      </c>
      <c r="I1562" t="s">
        <v>27</v>
      </c>
      <c r="J1562">
        <v>1</v>
      </c>
      <c r="K1562">
        <v>1561</v>
      </c>
      <c r="L1562" t="s">
        <v>38</v>
      </c>
      <c r="M1562">
        <v>1</v>
      </c>
      <c r="N1562" t="s">
        <v>48</v>
      </c>
      <c r="O1562" t="s">
        <v>36</v>
      </c>
      <c r="P1562">
        <v>10910</v>
      </c>
      <c r="Q1562" t="s">
        <v>85</v>
      </c>
      <c r="R1562">
        <v>22</v>
      </c>
      <c r="S1562">
        <v>8</v>
      </c>
      <c r="T1562">
        <v>0</v>
      </c>
      <c r="U1562">
        <v>16</v>
      </c>
      <c r="V1562">
        <v>0</v>
      </c>
      <c r="W1562">
        <v>1</v>
      </c>
      <c r="X1562">
        <v>0</v>
      </c>
      <c r="Y1562">
        <v>0</v>
      </c>
    </row>
    <row r="1563" spans="1:25" x14ac:dyDescent="0.25">
      <c r="A1563">
        <v>29</v>
      </c>
      <c r="B1563" t="str" cm="1">
        <f t="array" ref="B1563">_xlfn.IFS(
    AND(A1563 &gt;= 18, A1563 &lt;= 25), "18-25",
    AND(A1563 &gt;= 26, A1563 &lt;= 35), "26-35",
    AND(A1563 &gt;= 36, A1563 &lt;= 45), "36-45",
    AND(A1563 &gt;= 46, A1563 &lt;= 55), "46-55",
    AND(A1563 &gt;= 56, A1563 &lt;= 60), "56-60"
)</f>
        <v>26-35</v>
      </c>
      <c r="C1563" t="s">
        <v>24</v>
      </c>
      <c r="D1563" t="s">
        <v>40</v>
      </c>
      <c r="E1563" t="s">
        <v>26</v>
      </c>
      <c r="F1563">
        <v>22</v>
      </c>
      <c r="G1563" t="str" cm="1">
        <f t="array" ref="G1563">_xlfn.IFS(
AND(F1563&gt;=1,F1563&lt;=7),"Near",
AND(F1563&gt;=8,F1563&lt;=14),"Moderate",
AND(F1563&gt;=15,F1563&lt;=21),"Far",
AND(F1563&gt;=22,F1563&lt;=29),"Very Far"
)</f>
        <v>Very Far</v>
      </c>
      <c r="H1563">
        <v>4</v>
      </c>
      <c r="I1563" t="s">
        <v>50</v>
      </c>
      <c r="J1563">
        <v>1</v>
      </c>
      <c r="K1563">
        <v>1562</v>
      </c>
      <c r="L1563" t="s">
        <v>38</v>
      </c>
      <c r="M1563">
        <v>2</v>
      </c>
      <c r="N1563" t="s">
        <v>41</v>
      </c>
      <c r="O1563" t="s">
        <v>30</v>
      </c>
      <c r="P1563">
        <v>57360</v>
      </c>
      <c r="Q1563" t="s">
        <v>84</v>
      </c>
      <c r="R1563">
        <v>22</v>
      </c>
      <c r="S1563">
        <v>8</v>
      </c>
      <c r="T1563">
        <v>0</v>
      </c>
      <c r="U1563">
        <v>4</v>
      </c>
      <c r="V1563">
        <v>1</v>
      </c>
      <c r="W1563">
        <v>4</v>
      </c>
      <c r="X1563">
        <v>0</v>
      </c>
      <c r="Y1563">
        <v>2</v>
      </c>
    </row>
    <row r="1564" spans="1:25" x14ac:dyDescent="0.25">
      <c r="A1564">
        <v>42</v>
      </c>
      <c r="B1564" t="str" cm="1">
        <f t="array" ref="B1564">_xlfn.IFS(
    AND(A1564 &gt;= 18, A1564 &lt;= 25), "18-25",
    AND(A1564 &gt;= 26, A1564 &lt;= 35), "26-35",
    AND(A1564 &gt;= 36, A1564 &lt;= 45), "36-45",
    AND(A1564 &gt;= 46, A1564 &lt;= 55), "46-55",
    AND(A1564 &gt;= 56, A1564 &lt;= 60), "56-60"
)</f>
        <v>36-45</v>
      </c>
      <c r="C1564" t="s">
        <v>24</v>
      </c>
      <c r="D1564" t="s">
        <v>81</v>
      </c>
      <c r="E1564" t="s">
        <v>26</v>
      </c>
      <c r="F1564">
        <v>7</v>
      </c>
      <c r="G1564" t="str" cm="1">
        <f t="array" ref="G1564">_xlfn.IFS(
AND(F1564&gt;=1,F1564&lt;=7),"Near",
AND(F1564&gt;=8,F1564&lt;=14),"Moderate",
AND(F1564&gt;=15,F1564&lt;=21),"Far",
AND(F1564&gt;=22,F1564&lt;=29),"Very Far"
)</f>
        <v>Near</v>
      </c>
      <c r="H1564">
        <v>4</v>
      </c>
      <c r="I1564" t="s">
        <v>42</v>
      </c>
      <c r="J1564">
        <v>1</v>
      </c>
      <c r="K1564">
        <v>1563</v>
      </c>
      <c r="L1564" t="s">
        <v>38</v>
      </c>
      <c r="M1564">
        <v>3</v>
      </c>
      <c r="N1564" t="s">
        <v>35</v>
      </c>
      <c r="O1564" t="s">
        <v>45</v>
      </c>
      <c r="P1564">
        <v>22260</v>
      </c>
      <c r="Q1564" t="s">
        <v>84</v>
      </c>
      <c r="R1564">
        <v>12</v>
      </c>
      <c r="S1564">
        <v>8</v>
      </c>
      <c r="T1564">
        <v>1</v>
      </c>
      <c r="U1564">
        <v>4</v>
      </c>
      <c r="V1564">
        <v>3</v>
      </c>
      <c r="W1564">
        <v>3</v>
      </c>
      <c r="X1564">
        <v>1</v>
      </c>
      <c r="Y1564">
        <v>0</v>
      </c>
    </row>
    <row r="1565" spans="1:25" x14ac:dyDescent="0.25">
      <c r="A1565">
        <v>32</v>
      </c>
      <c r="B1565" t="str" cm="1">
        <f t="array" ref="B1565">_xlfn.IFS(
    AND(A1565 &gt;= 18, A1565 &lt;= 25), "18-25",
    AND(A1565 &gt;= 26, A1565 &lt;= 35), "26-35",
    AND(A1565 &gt;= 36, A1565 &lt;= 45), "36-45",
    AND(A1565 &gt;= 46, A1565 &lt;= 55), "46-55",
    AND(A1565 &gt;= 56, A1565 &lt;= 60), "56-60"
)</f>
        <v>26-35</v>
      </c>
      <c r="C1565" t="s">
        <v>24</v>
      </c>
      <c r="D1565" t="s">
        <v>81</v>
      </c>
      <c r="E1565" t="s">
        <v>78</v>
      </c>
      <c r="F1565">
        <v>2</v>
      </c>
      <c r="G1565" t="str" cm="1">
        <f t="array" ref="G1565">_xlfn.IFS(
AND(F1565&gt;=1,F1565&lt;=7),"Near",
AND(F1565&gt;=8,F1565&lt;=14),"Moderate",
AND(F1565&gt;=15,F1565&lt;=21),"Far",
AND(F1565&gt;=22,F1565&lt;=29),"Very Far"
)</f>
        <v>Near</v>
      </c>
      <c r="H1565">
        <v>3</v>
      </c>
      <c r="I1565" t="s">
        <v>42</v>
      </c>
      <c r="J1565">
        <v>1</v>
      </c>
      <c r="K1565">
        <v>1564</v>
      </c>
      <c r="L1565" t="s">
        <v>38</v>
      </c>
      <c r="M1565">
        <v>2</v>
      </c>
      <c r="N1565" t="s">
        <v>35</v>
      </c>
      <c r="O1565" t="s">
        <v>30</v>
      </c>
      <c r="P1565">
        <v>57470</v>
      </c>
      <c r="Q1565" t="s">
        <v>83</v>
      </c>
      <c r="R1565">
        <v>13</v>
      </c>
      <c r="S1565">
        <v>8</v>
      </c>
      <c r="T1565">
        <v>0</v>
      </c>
      <c r="U1565">
        <v>8</v>
      </c>
      <c r="V1565">
        <v>0</v>
      </c>
      <c r="W1565">
        <v>8</v>
      </c>
      <c r="X1565">
        <v>0</v>
      </c>
      <c r="Y1565">
        <v>7</v>
      </c>
    </row>
    <row r="1566" spans="1:25" x14ac:dyDescent="0.25">
      <c r="A1566">
        <v>48</v>
      </c>
      <c r="B1566" t="str" cm="1">
        <f t="array" ref="B1566">_xlfn.IFS(
    AND(A1566 &gt;= 18, A1566 &lt;= 25), "18-25",
    AND(A1566 &gt;= 26, A1566 &lt;= 35), "26-35",
    AND(A1566 &gt;= 36, A1566 &lt;= 45), "36-45",
    AND(A1566 &gt;= 46, A1566 &lt;= 55), "46-55",
    AND(A1566 &gt;= 56, A1566 &lt;= 60), "56-60"
)</f>
        <v>46-55</v>
      </c>
      <c r="C1566" t="s">
        <v>24</v>
      </c>
      <c r="D1566" t="s">
        <v>81</v>
      </c>
      <c r="E1566" t="s">
        <v>26</v>
      </c>
      <c r="F1566">
        <v>13</v>
      </c>
      <c r="G1566" t="str" cm="1">
        <f t="array" ref="G1566">_xlfn.IFS(
AND(F1566&gt;=1,F1566&lt;=7),"Near",
AND(F1566&gt;=8,F1566&lt;=14),"Moderate",
AND(F1566&gt;=15,F1566&lt;=21),"Far",
AND(F1566&gt;=22,F1566&lt;=29),"Very Far"
)</f>
        <v>Moderate</v>
      </c>
      <c r="H1566">
        <v>4</v>
      </c>
      <c r="I1566" t="s">
        <v>42</v>
      </c>
      <c r="J1566">
        <v>1</v>
      </c>
      <c r="K1566">
        <v>1565</v>
      </c>
      <c r="L1566" t="s">
        <v>38</v>
      </c>
      <c r="M1566">
        <v>4</v>
      </c>
      <c r="N1566" t="s">
        <v>39</v>
      </c>
      <c r="O1566" t="s">
        <v>30</v>
      </c>
      <c r="P1566">
        <v>98540</v>
      </c>
      <c r="Q1566" t="s">
        <v>84</v>
      </c>
      <c r="R1566">
        <v>16</v>
      </c>
      <c r="S1566">
        <v>8</v>
      </c>
      <c r="T1566">
        <v>1</v>
      </c>
      <c r="U1566">
        <v>15</v>
      </c>
      <c r="V1566">
        <v>2</v>
      </c>
      <c r="W1566">
        <v>0</v>
      </c>
      <c r="X1566">
        <v>0</v>
      </c>
      <c r="Y1566">
        <v>0</v>
      </c>
    </row>
    <row r="1567" spans="1:25" x14ac:dyDescent="0.25">
      <c r="A1567">
        <v>37</v>
      </c>
      <c r="B1567" t="str" cm="1">
        <f t="array" ref="B1567">_xlfn.IFS(
    AND(A1567 &gt;= 18, A1567 &lt;= 25), "18-25",
    AND(A1567 &gt;= 26, A1567 &lt;= 35), "26-35",
    AND(A1567 &gt;= 36, A1567 &lt;= 45), "36-45",
    AND(A1567 &gt;= 46, A1567 &lt;= 55), "46-55",
    AND(A1567 &gt;= 56, A1567 &lt;= 60), "56-60"
)</f>
        <v>36-45</v>
      </c>
      <c r="C1567" t="s">
        <v>24</v>
      </c>
      <c r="D1567" t="s">
        <v>81</v>
      </c>
      <c r="E1567" t="s">
        <v>78</v>
      </c>
      <c r="F1567">
        <v>8</v>
      </c>
      <c r="G1567" t="str" cm="1">
        <f t="array" ref="G1567">_xlfn.IFS(
AND(F1567&gt;=1,F1567&lt;=7),"Near",
AND(F1567&gt;=8,F1567&lt;=14),"Moderate",
AND(F1567&gt;=15,F1567&lt;=21),"Far",
AND(F1567&gt;=22,F1567&lt;=29),"Very Far"
)</f>
        <v>Moderate</v>
      </c>
      <c r="H1567">
        <v>5</v>
      </c>
      <c r="I1567" t="s">
        <v>51</v>
      </c>
      <c r="J1567">
        <v>1</v>
      </c>
      <c r="K1567">
        <v>1566</v>
      </c>
      <c r="L1567" t="s">
        <v>38</v>
      </c>
      <c r="M1567">
        <v>2</v>
      </c>
      <c r="N1567" t="s">
        <v>46</v>
      </c>
      <c r="O1567" t="s">
        <v>45</v>
      </c>
      <c r="P1567">
        <v>54670</v>
      </c>
      <c r="Q1567" t="s">
        <v>82</v>
      </c>
      <c r="R1567">
        <v>12</v>
      </c>
      <c r="S1567">
        <v>8</v>
      </c>
      <c r="T1567">
        <v>0</v>
      </c>
      <c r="U1567">
        <v>13</v>
      </c>
      <c r="V1567">
        <v>2</v>
      </c>
      <c r="W1567">
        <v>7</v>
      </c>
      <c r="X1567">
        <v>6</v>
      </c>
      <c r="Y1567">
        <v>7</v>
      </c>
    </row>
    <row r="1568" spans="1:25" x14ac:dyDescent="0.25">
      <c r="A1568">
        <v>30</v>
      </c>
      <c r="B1568" t="str" cm="1">
        <f t="array" ref="B1568">_xlfn.IFS(
    AND(A1568 &gt;= 18, A1568 &lt;= 25), "18-25",
    AND(A1568 &gt;= 26, A1568 &lt;= 35), "26-35",
    AND(A1568 &gt;= 36, A1568 &lt;= 45), "36-45",
    AND(A1568 &gt;= 46, A1568 &lt;= 55), "46-55",
    AND(A1568 &gt;= 56, A1568 &lt;= 60), "56-60"
)</f>
        <v>26-35</v>
      </c>
      <c r="C1568" t="s">
        <v>24</v>
      </c>
      <c r="D1568" t="s">
        <v>40</v>
      </c>
      <c r="E1568" t="s">
        <v>26</v>
      </c>
      <c r="F1568">
        <v>25</v>
      </c>
      <c r="G1568" t="str" cm="1">
        <f t="array" ref="G1568">_xlfn.IFS(
AND(F1568&gt;=1,F1568&lt;=7),"Near",
AND(F1568&gt;=8,F1568&lt;=14),"Moderate",
AND(F1568&gt;=15,F1568&lt;=21),"Far",
AND(F1568&gt;=22,F1568&lt;=29),"Very Far"
)</f>
        <v>Very Far</v>
      </c>
      <c r="H1568">
        <v>4</v>
      </c>
      <c r="I1568" t="s">
        <v>37</v>
      </c>
      <c r="J1568">
        <v>1</v>
      </c>
      <c r="K1568">
        <v>1567</v>
      </c>
      <c r="L1568" t="s">
        <v>38</v>
      </c>
      <c r="M1568">
        <v>1</v>
      </c>
      <c r="N1568" t="s">
        <v>29</v>
      </c>
      <c r="O1568" t="s">
        <v>30</v>
      </c>
      <c r="P1568">
        <v>53800</v>
      </c>
      <c r="Q1568" t="s">
        <v>84</v>
      </c>
      <c r="R1568">
        <v>21</v>
      </c>
      <c r="S1568">
        <v>8</v>
      </c>
      <c r="T1568">
        <v>1</v>
      </c>
      <c r="U1568">
        <v>4</v>
      </c>
      <c r="V1568">
        <v>0</v>
      </c>
      <c r="W1568">
        <v>2</v>
      </c>
      <c r="X1568">
        <v>2</v>
      </c>
      <c r="Y1568">
        <v>2</v>
      </c>
    </row>
    <row r="1569" spans="1:25" x14ac:dyDescent="0.25">
      <c r="A1569">
        <v>26</v>
      </c>
      <c r="B1569" t="str" cm="1">
        <f t="array" ref="B1569">_xlfn.IFS(
    AND(A1569 &gt;= 18, A1569 &lt;= 25), "18-25",
    AND(A1569 &gt;= 26, A1569 &lt;= 35), "26-35",
    AND(A1569 &gt;= 36, A1569 &lt;= 45), "36-45",
    AND(A1569 &gt;= 46, A1569 &lt;= 55), "46-55",
    AND(A1569 &gt;= 56, A1569 &lt;= 60), "56-60"
)</f>
        <v>26-35</v>
      </c>
      <c r="C1569" t="s">
        <v>24</v>
      </c>
      <c r="D1569" t="s">
        <v>81</v>
      </c>
      <c r="E1569" t="s">
        <v>26</v>
      </c>
      <c r="F1569">
        <v>28</v>
      </c>
      <c r="G1569" t="str" cm="1">
        <f t="array" ref="G1569">_xlfn.IFS(
AND(F1569&gt;=1,F1569&lt;=7),"Near",
AND(F1569&gt;=8,F1569&lt;=14),"Moderate",
AND(F1569&gt;=15,F1569&lt;=21),"Far",
AND(F1569&gt;=22,F1569&lt;=29),"Very Far"
)</f>
        <v>Very Far</v>
      </c>
      <c r="H1569">
        <v>3</v>
      </c>
      <c r="I1569" t="s">
        <v>42</v>
      </c>
      <c r="J1569">
        <v>1</v>
      </c>
      <c r="K1569">
        <v>1568</v>
      </c>
      <c r="L1569" t="s">
        <v>28</v>
      </c>
      <c r="M1569">
        <v>5</v>
      </c>
      <c r="N1569" t="s">
        <v>44</v>
      </c>
      <c r="O1569" t="s">
        <v>30</v>
      </c>
      <c r="P1569">
        <v>51510</v>
      </c>
      <c r="Q1569" t="s">
        <v>84</v>
      </c>
      <c r="R1569">
        <v>15</v>
      </c>
      <c r="S1569">
        <v>8</v>
      </c>
      <c r="T1569">
        <v>3</v>
      </c>
      <c r="U1569">
        <v>8</v>
      </c>
      <c r="V1569">
        <v>3</v>
      </c>
      <c r="W1569">
        <v>8</v>
      </c>
      <c r="X1569">
        <v>7</v>
      </c>
      <c r="Y1569">
        <v>7</v>
      </c>
    </row>
    <row r="1570" spans="1:25" x14ac:dyDescent="0.25">
      <c r="A1570">
        <v>42</v>
      </c>
      <c r="B1570" t="str" cm="1">
        <f t="array" ref="B1570">_xlfn.IFS(
    AND(A1570 &gt;= 18, A1570 &lt;= 25), "18-25",
    AND(A1570 &gt;= 26, A1570 &lt;= 35), "26-35",
    AND(A1570 &gt;= 36, A1570 &lt;= 45), "36-45",
    AND(A1570 &gt;= 46, A1570 &lt;= 55), "46-55",
    AND(A1570 &gt;= 56, A1570 &lt;= 60), "56-60"
)</f>
        <v>36-45</v>
      </c>
      <c r="C1570" t="s">
        <v>24</v>
      </c>
      <c r="D1570" t="s">
        <v>81</v>
      </c>
      <c r="E1570" t="s">
        <v>26</v>
      </c>
      <c r="F1570">
        <v>2</v>
      </c>
      <c r="G1570" t="str" cm="1">
        <f t="array" ref="G1570">_xlfn.IFS(
AND(F1570&gt;=1,F1570&lt;=7),"Near",
AND(F1570&gt;=8,F1570&lt;=14),"Moderate",
AND(F1570&gt;=15,F1570&lt;=21),"Far",
AND(F1570&gt;=22,F1570&lt;=29),"Very Far"
)</f>
        <v>Near</v>
      </c>
      <c r="H1570">
        <v>2</v>
      </c>
      <c r="I1570" t="s">
        <v>42</v>
      </c>
      <c r="J1570">
        <v>1</v>
      </c>
      <c r="K1570">
        <v>1569</v>
      </c>
      <c r="L1570" t="s">
        <v>28</v>
      </c>
      <c r="M1570">
        <v>1</v>
      </c>
      <c r="N1570" t="s">
        <v>44</v>
      </c>
      <c r="O1570" t="s">
        <v>36</v>
      </c>
      <c r="P1570">
        <v>21330</v>
      </c>
      <c r="Q1570" t="s">
        <v>85</v>
      </c>
      <c r="R1570">
        <v>13</v>
      </c>
      <c r="S1570">
        <v>8</v>
      </c>
      <c r="T1570">
        <v>2</v>
      </c>
      <c r="U1570">
        <v>14</v>
      </c>
      <c r="V1570">
        <v>2</v>
      </c>
      <c r="W1570">
        <v>1</v>
      </c>
      <c r="X1570">
        <v>0</v>
      </c>
      <c r="Y1570">
        <v>0</v>
      </c>
    </row>
    <row r="1571" spans="1:25" x14ac:dyDescent="0.25">
      <c r="A1571">
        <v>21</v>
      </c>
      <c r="B1571" t="str" cm="1">
        <f t="array" ref="B1571">_xlfn.IFS(
    AND(A1571 &gt;= 18, A1571 &lt;= 25), "18-25",
    AND(A1571 &gt;= 26, A1571 &lt;= 35), "26-35",
    AND(A1571 &gt;= 36, A1571 &lt;= 45), "36-45",
    AND(A1571 &gt;= 46, A1571 &lt;= 55), "46-55",
    AND(A1571 &gt;= 56, A1571 &lt;= 60), "56-60"
)</f>
        <v>18-25</v>
      </c>
      <c r="C1571" t="s">
        <v>32</v>
      </c>
      <c r="D1571" t="s">
        <v>80</v>
      </c>
      <c r="E1571" t="s">
        <v>78</v>
      </c>
      <c r="F1571">
        <v>9</v>
      </c>
      <c r="G1571" t="str" cm="1">
        <f t="array" ref="G1571">_xlfn.IFS(
AND(F1571&gt;=1,F1571&lt;=7),"Near",
AND(F1571&gt;=8,F1571&lt;=14),"Moderate",
AND(F1571&gt;=15,F1571&lt;=21),"Far",
AND(F1571&gt;=22,F1571&lt;=29),"Very Far"
)</f>
        <v>Moderate</v>
      </c>
      <c r="H1571">
        <v>3</v>
      </c>
      <c r="I1571" t="s">
        <v>42</v>
      </c>
      <c r="J1571">
        <v>1</v>
      </c>
      <c r="K1571">
        <v>1570</v>
      </c>
      <c r="L1571" t="s">
        <v>28</v>
      </c>
      <c r="M1571">
        <v>4</v>
      </c>
      <c r="N1571" t="s">
        <v>46</v>
      </c>
      <c r="O1571" t="s">
        <v>36</v>
      </c>
      <c r="P1571">
        <v>178750</v>
      </c>
      <c r="Q1571" t="s">
        <v>83</v>
      </c>
      <c r="R1571">
        <v>12</v>
      </c>
      <c r="S1571">
        <v>8</v>
      </c>
      <c r="T1571">
        <v>0</v>
      </c>
      <c r="U1571">
        <v>3</v>
      </c>
      <c r="V1571">
        <v>5</v>
      </c>
      <c r="W1571">
        <v>3</v>
      </c>
      <c r="X1571">
        <v>1</v>
      </c>
      <c r="Y1571">
        <v>2</v>
      </c>
    </row>
    <row r="1572" spans="1:25" x14ac:dyDescent="0.25">
      <c r="A1572">
        <v>36</v>
      </c>
      <c r="B1572" t="str" cm="1">
        <f t="array" ref="B1572">_xlfn.IFS(
    AND(A1572 &gt;= 18, A1572 &lt;= 25), "18-25",
    AND(A1572 &gt;= 26, A1572 &lt;= 35), "26-35",
    AND(A1572 &gt;= 36, A1572 &lt;= 45), "36-45",
    AND(A1572 &gt;= 46, A1572 &lt;= 55), "46-55",
    AND(A1572 &gt;= 56, A1572 &lt;= 60), "56-60"
)</f>
        <v>36-45</v>
      </c>
      <c r="C1572" t="s">
        <v>24</v>
      </c>
      <c r="D1572" t="s">
        <v>40</v>
      </c>
      <c r="E1572" t="s">
        <v>79</v>
      </c>
      <c r="F1572">
        <v>28</v>
      </c>
      <c r="G1572" t="str" cm="1">
        <f t="array" ref="G1572">_xlfn.IFS(
AND(F1572&gt;=1,F1572&lt;=7),"Near",
AND(F1572&gt;=8,F1572&lt;=14),"Moderate",
AND(F1572&gt;=15,F1572&lt;=21),"Far",
AND(F1572&gt;=22,F1572&lt;=29),"Very Far"
)</f>
        <v>Very Far</v>
      </c>
      <c r="H1572">
        <v>3</v>
      </c>
      <c r="I1572" t="s">
        <v>41</v>
      </c>
      <c r="J1572">
        <v>1</v>
      </c>
      <c r="K1572">
        <v>1571</v>
      </c>
      <c r="L1572" t="s">
        <v>38</v>
      </c>
      <c r="M1572">
        <v>2</v>
      </c>
      <c r="N1572" t="s">
        <v>44</v>
      </c>
      <c r="O1572" t="s">
        <v>36</v>
      </c>
      <c r="P1572">
        <v>24320</v>
      </c>
      <c r="Q1572" t="s">
        <v>85</v>
      </c>
      <c r="R1572">
        <v>22</v>
      </c>
      <c r="S1572">
        <v>8</v>
      </c>
      <c r="T1572">
        <v>0</v>
      </c>
      <c r="U1572">
        <v>7</v>
      </c>
      <c r="V1572">
        <v>4</v>
      </c>
      <c r="W1572">
        <v>1</v>
      </c>
      <c r="X1572">
        <v>0</v>
      </c>
      <c r="Y1572">
        <v>0</v>
      </c>
    </row>
    <row r="1573" spans="1:25" x14ac:dyDescent="0.25">
      <c r="A1573">
        <v>36</v>
      </c>
      <c r="B1573" t="str" cm="1">
        <f t="array" ref="B1573">_xlfn.IFS(
    AND(A1573 &gt;= 18, A1573 &lt;= 25), "18-25",
    AND(A1573 &gt;= 26, A1573 &lt;= 35), "26-35",
    AND(A1573 &gt;= 36, A1573 &lt;= 45), "36-45",
    AND(A1573 &gt;= 46, A1573 &lt;= 55), "46-55",
    AND(A1573 &gt;= 56, A1573 &lt;= 60), "56-60"
)</f>
        <v>36-45</v>
      </c>
      <c r="C1573" t="s">
        <v>24</v>
      </c>
      <c r="D1573" t="s">
        <v>80</v>
      </c>
      <c r="E1573" t="s">
        <v>78</v>
      </c>
      <c r="F1573">
        <v>6</v>
      </c>
      <c r="G1573" t="str" cm="1">
        <f t="array" ref="G1573">_xlfn.IFS(
AND(F1573&gt;=1,F1573&lt;=7),"Near",
AND(F1573&gt;=8,F1573&lt;=14),"Moderate",
AND(F1573&gt;=15,F1573&lt;=21),"Far",
AND(F1573&gt;=22,F1573&lt;=29),"Very Far"
)</f>
        <v>Near</v>
      </c>
      <c r="H1573">
        <v>3</v>
      </c>
      <c r="I1573" t="s">
        <v>27</v>
      </c>
      <c r="J1573">
        <v>1</v>
      </c>
      <c r="K1573">
        <v>1572</v>
      </c>
      <c r="L1573" t="s">
        <v>28</v>
      </c>
      <c r="M1573">
        <v>2</v>
      </c>
      <c r="N1573" t="s">
        <v>35</v>
      </c>
      <c r="O1573" t="s">
        <v>30</v>
      </c>
      <c r="P1573">
        <v>47710</v>
      </c>
      <c r="Q1573" t="s">
        <v>85</v>
      </c>
      <c r="R1573">
        <v>13</v>
      </c>
      <c r="S1573">
        <v>8</v>
      </c>
      <c r="T1573">
        <v>1</v>
      </c>
      <c r="U1573">
        <v>16</v>
      </c>
      <c r="V1573">
        <v>2</v>
      </c>
      <c r="W1573">
        <v>13</v>
      </c>
      <c r="X1573">
        <v>1</v>
      </c>
      <c r="Y1573">
        <v>12</v>
      </c>
    </row>
    <row r="1574" spans="1:25" x14ac:dyDescent="0.25">
      <c r="A1574">
        <v>57</v>
      </c>
      <c r="B1574" t="str" cm="1">
        <f t="array" ref="B1574">_xlfn.IFS(
    AND(A1574 &gt;= 18, A1574 &lt;= 25), "18-25",
    AND(A1574 &gt;= 26, A1574 &lt;= 35), "26-35",
    AND(A1574 &gt;= 36, A1574 &lt;= 45), "36-45",
    AND(A1574 &gt;= 46, A1574 &lt;= 55), "46-55",
    AND(A1574 &gt;= 56, A1574 &lt;= 60), "56-60"
)</f>
        <v>56-60</v>
      </c>
      <c r="C1574" t="s">
        <v>24</v>
      </c>
      <c r="D1574" t="s">
        <v>81</v>
      </c>
      <c r="E1574" t="s">
        <v>78</v>
      </c>
      <c r="F1574">
        <v>21</v>
      </c>
      <c r="G1574" t="str" cm="1">
        <f t="array" ref="G1574">_xlfn.IFS(
AND(F1574&gt;=1,F1574&lt;=7),"Near",
AND(F1574&gt;=8,F1574&lt;=14),"Moderate",
AND(F1574&gt;=15,F1574&lt;=21),"Far",
AND(F1574&gt;=22,F1574&lt;=29),"Very Far"
)</f>
        <v>Far</v>
      </c>
      <c r="H1574">
        <v>4</v>
      </c>
      <c r="I1574" t="s">
        <v>27</v>
      </c>
      <c r="J1574">
        <v>1</v>
      </c>
      <c r="K1574">
        <v>1573</v>
      </c>
      <c r="L1574" t="s">
        <v>38</v>
      </c>
      <c r="M1574">
        <v>5</v>
      </c>
      <c r="N1574" t="s">
        <v>35</v>
      </c>
      <c r="O1574" t="s">
        <v>30</v>
      </c>
      <c r="P1574">
        <v>191610</v>
      </c>
      <c r="Q1574" t="s">
        <v>84</v>
      </c>
      <c r="R1574">
        <v>18</v>
      </c>
      <c r="S1574">
        <v>8</v>
      </c>
      <c r="T1574">
        <v>0</v>
      </c>
      <c r="U1574">
        <v>15</v>
      </c>
      <c r="V1574">
        <v>2</v>
      </c>
      <c r="W1574">
        <v>3</v>
      </c>
      <c r="X1574">
        <v>1</v>
      </c>
      <c r="Y1574">
        <v>2</v>
      </c>
    </row>
    <row r="1575" spans="1:25" x14ac:dyDescent="0.25">
      <c r="A1575">
        <v>40</v>
      </c>
      <c r="B1575" t="str" cm="1">
        <f t="array" ref="B1575">_xlfn.IFS(
    AND(A1575 &gt;= 18, A1575 &lt;= 25), "18-25",
    AND(A1575 &gt;= 26, A1575 &lt;= 35), "26-35",
    AND(A1575 &gt;= 36, A1575 &lt;= 45), "36-45",
    AND(A1575 &gt;= 46, A1575 &lt;= 55), "46-55",
    AND(A1575 &gt;= 56, A1575 &lt;= 60), "56-60"
)</f>
        <v>36-45</v>
      </c>
      <c r="C1575" t="s">
        <v>24</v>
      </c>
      <c r="D1575" t="s">
        <v>81</v>
      </c>
      <c r="E1575" t="s">
        <v>78</v>
      </c>
      <c r="F1575">
        <v>8</v>
      </c>
      <c r="G1575" t="str" cm="1">
        <f t="array" ref="G1575">_xlfn.IFS(
AND(F1575&gt;=1,F1575&lt;=7),"Near",
AND(F1575&gt;=8,F1575&lt;=14),"Moderate",
AND(F1575&gt;=15,F1575&lt;=21),"Far",
AND(F1575&gt;=22,F1575&lt;=29),"Very Far"
)</f>
        <v>Moderate</v>
      </c>
      <c r="H1575">
        <v>3</v>
      </c>
      <c r="I1575" t="s">
        <v>37</v>
      </c>
      <c r="J1575">
        <v>1</v>
      </c>
      <c r="K1575">
        <v>1574</v>
      </c>
      <c r="L1575" t="s">
        <v>38</v>
      </c>
      <c r="M1575">
        <v>2</v>
      </c>
      <c r="N1575" t="s">
        <v>39</v>
      </c>
      <c r="O1575" t="s">
        <v>30</v>
      </c>
      <c r="P1575">
        <v>50870</v>
      </c>
      <c r="Q1575" t="s">
        <v>84</v>
      </c>
      <c r="R1575">
        <v>14</v>
      </c>
      <c r="S1575">
        <v>8</v>
      </c>
      <c r="T1575">
        <v>1</v>
      </c>
      <c r="U1575">
        <v>10</v>
      </c>
      <c r="V1575">
        <v>3</v>
      </c>
      <c r="W1575">
        <v>7</v>
      </c>
      <c r="X1575">
        <v>1</v>
      </c>
      <c r="Y1575">
        <v>7</v>
      </c>
    </row>
    <row r="1576" spans="1:25" x14ac:dyDescent="0.25">
      <c r="A1576">
        <v>21</v>
      </c>
      <c r="B1576" t="str" cm="1">
        <f t="array" ref="B1576">_xlfn.IFS(
    AND(A1576 &gt;= 18, A1576 &lt;= 25), "18-25",
    AND(A1576 &gt;= 26, A1576 &lt;= 35), "26-35",
    AND(A1576 &gt;= 36, A1576 &lt;= 45), "36-45",
    AND(A1576 &gt;= 46, A1576 &lt;= 55), "46-55",
    AND(A1576 &gt;= 56, A1576 &lt;= 60), "56-60"
)</f>
        <v>18-25</v>
      </c>
      <c r="C1576" t="s">
        <v>24</v>
      </c>
      <c r="D1576" t="s">
        <v>40</v>
      </c>
      <c r="E1576" t="s">
        <v>78</v>
      </c>
      <c r="F1576">
        <v>1</v>
      </c>
      <c r="G1576" t="str" cm="1">
        <f t="array" ref="G1576">_xlfn.IFS(
AND(F1576&gt;=1,F1576&lt;=7),"Near",
AND(F1576&gt;=8,F1576&lt;=14),"Moderate",
AND(F1576&gt;=15,F1576&lt;=21),"Far",
AND(F1576&gt;=22,F1576&lt;=29),"Very Far"
)</f>
        <v>Near</v>
      </c>
      <c r="H1576">
        <v>5</v>
      </c>
      <c r="I1576" t="s">
        <v>27</v>
      </c>
      <c r="J1576">
        <v>1</v>
      </c>
      <c r="K1576">
        <v>1575</v>
      </c>
      <c r="L1576" t="s">
        <v>28</v>
      </c>
      <c r="M1576">
        <v>2</v>
      </c>
      <c r="N1576" t="s">
        <v>48</v>
      </c>
      <c r="O1576" t="s">
        <v>36</v>
      </c>
      <c r="P1576">
        <v>28630</v>
      </c>
      <c r="Q1576" t="s">
        <v>85</v>
      </c>
      <c r="R1576">
        <v>14</v>
      </c>
      <c r="S1576">
        <v>8</v>
      </c>
      <c r="T1576">
        <v>0</v>
      </c>
      <c r="U1576">
        <v>3</v>
      </c>
      <c r="V1576">
        <v>2</v>
      </c>
      <c r="W1576">
        <v>3</v>
      </c>
      <c r="X1576">
        <v>2</v>
      </c>
      <c r="Y1576">
        <v>2</v>
      </c>
    </row>
    <row r="1577" spans="1:25" x14ac:dyDescent="0.25">
      <c r="A1577">
        <v>33</v>
      </c>
      <c r="B1577" t="str" cm="1">
        <f t="array" ref="B1577">_xlfn.IFS(
    AND(A1577 &gt;= 18, A1577 &lt;= 25), "18-25",
    AND(A1577 &gt;= 26, A1577 &lt;= 35), "26-35",
    AND(A1577 &gt;= 36, A1577 &lt;= 45), "36-45",
    AND(A1577 &gt;= 46, A1577 &lt;= 55), "46-55",
    AND(A1577 &gt;= 56, A1577 &lt;= 60), "56-60"
)</f>
        <v>26-35</v>
      </c>
      <c r="C1577" t="s">
        <v>32</v>
      </c>
      <c r="D1577" t="s">
        <v>81</v>
      </c>
      <c r="E1577" t="s">
        <v>79</v>
      </c>
      <c r="F1577">
        <v>28</v>
      </c>
      <c r="G1577" t="str" cm="1">
        <f t="array" ref="G1577">_xlfn.IFS(
AND(F1577&gt;=1,F1577&lt;=7),"Near",
AND(F1577&gt;=8,F1577&lt;=14),"Moderate",
AND(F1577&gt;=15,F1577&lt;=21),"Far",
AND(F1577&gt;=22,F1577&lt;=29),"Very Far"
)</f>
        <v>Very Far</v>
      </c>
      <c r="H1577">
        <v>2</v>
      </c>
      <c r="I1577" t="s">
        <v>41</v>
      </c>
      <c r="J1577">
        <v>1</v>
      </c>
      <c r="K1577">
        <v>1576</v>
      </c>
      <c r="L1577" t="s">
        <v>28</v>
      </c>
      <c r="M1577">
        <v>5</v>
      </c>
      <c r="N1577" t="s">
        <v>48</v>
      </c>
      <c r="O1577" t="s">
        <v>36</v>
      </c>
      <c r="P1577">
        <v>55610</v>
      </c>
      <c r="Q1577" t="s">
        <v>84</v>
      </c>
      <c r="R1577">
        <v>21</v>
      </c>
      <c r="S1577">
        <v>8</v>
      </c>
      <c r="T1577">
        <v>1</v>
      </c>
      <c r="U1577">
        <v>1</v>
      </c>
      <c r="V1577">
        <v>3</v>
      </c>
      <c r="W1577">
        <v>1</v>
      </c>
      <c r="X1577">
        <v>0</v>
      </c>
      <c r="Y1577">
        <v>0</v>
      </c>
    </row>
    <row r="1578" spans="1:25" x14ac:dyDescent="0.25">
      <c r="A1578">
        <v>37</v>
      </c>
      <c r="B1578" t="str" cm="1">
        <f t="array" ref="B1578">_xlfn.IFS(
    AND(A1578 &gt;= 18, A1578 &lt;= 25), "18-25",
    AND(A1578 &gt;= 26, A1578 &lt;= 35), "26-35",
    AND(A1578 &gt;= 36, A1578 &lt;= 45), "36-45",
    AND(A1578 &gt;= 46, A1578 &lt;= 55), "46-55",
    AND(A1578 &gt;= 56, A1578 &lt;= 60), "56-60"
)</f>
        <v>36-45</v>
      </c>
      <c r="C1578" t="s">
        <v>24</v>
      </c>
      <c r="D1578" t="s">
        <v>81</v>
      </c>
      <c r="E1578" t="s">
        <v>78</v>
      </c>
      <c r="F1578">
        <v>5</v>
      </c>
      <c r="G1578" t="str" cm="1">
        <f t="array" ref="G1578">_xlfn.IFS(
AND(F1578&gt;=1,F1578&lt;=7),"Near",
AND(F1578&gt;=8,F1578&lt;=14),"Moderate",
AND(F1578&gt;=15,F1578&lt;=21),"Far",
AND(F1578&gt;=22,F1578&lt;=29),"Very Far"
)</f>
        <v>Near</v>
      </c>
      <c r="H1578">
        <v>3</v>
      </c>
      <c r="I1578" t="s">
        <v>27</v>
      </c>
      <c r="J1578">
        <v>1</v>
      </c>
      <c r="K1578">
        <v>1577</v>
      </c>
      <c r="L1578" t="s">
        <v>38</v>
      </c>
      <c r="M1578">
        <v>4</v>
      </c>
      <c r="N1578" t="s">
        <v>35</v>
      </c>
      <c r="O1578" t="s">
        <v>30</v>
      </c>
      <c r="P1578">
        <v>21440</v>
      </c>
      <c r="Q1578" t="s">
        <v>82</v>
      </c>
      <c r="R1578">
        <v>19</v>
      </c>
      <c r="S1578">
        <v>8</v>
      </c>
      <c r="T1578">
        <v>0</v>
      </c>
      <c r="U1578">
        <v>17</v>
      </c>
      <c r="V1578">
        <v>3</v>
      </c>
      <c r="W1578">
        <v>5</v>
      </c>
      <c r="X1578">
        <v>0</v>
      </c>
      <c r="Y1578">
        <v>3</v>
      </c>
    </row>
    <row r="1579" spans="1:25" x14ac:dyDescent="0.25">
      <c r="A1579">
        <v>46</v>
      </c>
      <c r="B1579" t="str" cm="1">
        <f t="array" ref="B1579">_xlfn.IFS(
    AND(A1579 &gt;= 18, A1579 &lt;= 25), "18-25",
    AND(A1579 &gt;= 26, A1579 &lt;= 35), "26-35",
    AND(A1579 &gt;= 36, A1579 &lt;= 45), "36-45",
    AND(A1579 &gt;= 46, A1579 &lt;= 55), "46-55",
    AND(A1579 &gt;= 56, A1579 &lt;= 60), "56-60"
)</f>
        <v>46-55</v>
      </c>
      <c r="C1579" t="s">
        <v>24</v>
      </c>
      <c r="D1579" t="s">
        <v>40</v>
      </c>
      <c r="E1579" t="s">
        <v>26</v>
      </c>
      <c r="F1579">
        <v>2</v>
      </c>
      <c r="G1579" t="str" cm="1">
        <f t="array" ref="G1579">_xlfn.IFS(
AND(F1579&gt;=1,F1579&lt;=7),"Near",
AND(F1579&gt;=8,F1579&lt;=14),"Moderate",
AND(F1579&gt;=15,F1579&lt;=21),"Far",
AND(F1579&gt;=22,F1579&lt;=29),"Very Far"
)</f>
        <v>Near</v>
      </c>
      <c r="H1579">
        <v>4</v>
      </c>
      <c r="I1579" t="s">
        <v>50</v>
      </c>
      <c r="J1579">
        <v>1</v>
      </c>
      <c r="K1579">
        <v>1578</v>
      </c>
      <c r="L1579" t="s">
        <v>28</v>
      </c>
      <c r="M1579">
        <v>2</v>
      </c>
      <c r="N1579" t="s">
        <v>44</v>
      </c>
      <c r="O1579" t="s">
        <v>30</v>
      </c>
      <c r="P1579">
        <v>30650</v>
      </c>
      <c r="Q1579" t="s">
        <v>84</v>
      </c>
      <c r="R1579">
        <v>11</v>
      </c>
      <c r="S1579">
        <v>8</v>
      </c>
      <c r="T1579">
        <v>0</v>
      </c>
      <c r="U1579">
        <v>7</v>
      </c>
      <c r="V1579">
        <v>3</v>
      </c>
      <c r="W1579">
        <v>1</v>
      </c>
      <c r="X1579">
        <v>0</v>
      </c>
      <c r="Y1579">
        <v>0</v>
      </c>
    </row>
    <row r="1580" spans="1:25" x14ac:dyDescent="0.25">
      <c r="A1580">
        <v>41</v>
      </c>
      <c r="B1580" t="str" cm="1">
        <f t="array" ref="B1580">_xlfn.IFS(
    AND(A1580 &gt;= 18, A1580 &lt;= 25), "18-25",
    AND(A1580 &gt;= 26, A1580 &lt;= 35), "26-35",
    AND(A1580 &gt;= 36, A1580 &lt;= 45), "36-45",
    AND(A1580 &gt;= 46, A1580 &lt;= 55), "46-55",
    AND(A1580 &gt;= 56, A1580 &lt;= 60), "56-60"
)</f>
        <v>36-45</v>
      </c>
      <c r="C1580" t="s">
        <v>32</v>
      </c>
      <c r="D1580" t="s">
        <v>80</v>
      </c>
      <c r="E1580" t="s">
        <v>78</v>
      </c>
      <c r="F1580">
        <v>16</v>
      </c>
      <c r="G1580" t="str" cm="1">
        <f t="array" ref="G1580">_xlfn.IFS(
AND(F1580&gt;=1,F1580&lt;=7),"Near",
AND(F1580&gt;=8,F1580&lt;=14),"Moderate",
AND(F1580&gt;=15,F1580&lt;=21),"Far",
AND(F1580&gt;=22,F1580&lt;=29),"Very Far"
)</f>
        <v>Far</v>
      </c>
      <c r="H1580">
        <v>1</v>
      </c>
      <c r="I1580" t="s">
        <v>42</v>
      </c>
      <c r="J1580">
        <v>1</v>
      </c>
      <c r="K1580">
        <v>1579</v>
      </c>
      <c r="L1580" t="s">
        <v>28</v>
      </c>
      <c r="M1580">
        <v>1</v>
      </c>
      <c r="N1580" t="s">
        <v>35</v>
      </c>
      <c r="O1580" t="s">
        <v>36</v>
      </c>
      <c r="P1580">
        <v>28100</v>
      </c>
      <c r="Q1580" t="s">
        <v>83</v>
      </c>
      <c r="R1580">
        <v>11</v>
      </c>
      <c r="S1580">
        <v>8</v>
      </c>
      <c r="T1580">
        <v>0</v>
      </c>
      <c r="U1580">
        <v>8</v>
      </c>
      <c r="V1580">
        <v>3</v>
      </c>
      <c r="W1580">
        <v>8</v>
      </c>
      <c r="X1580">
        <v>7</v>
      </c>
      <c r="Y1580">
        <v>7</v>
      </c>
    </row>
    <row r="1581" spans="1:25" x14ac:dyDescent="0.25">
      <c r="A1581">
        <v>50</v>
      </c>
      <c r="B1581" t="str" cm="1">
        <f t="array" ref="B1581">_xlfn.IFS(
    AND(A1581 &gt;= 18, A1581 &lt;= 25), "18-25",
    AND(A1581 &gt;= 26, A1581 &lt;= 35), "26-35",
    AND(A1581 &gt;= 36, A1581 &lt;= 45), "36-45",
    AND(A1581 &gt;= 46, A1581 &lt;= 55), "46-55",
    AND(A1581 &gt;= 56, A1581 &lt;= 60), "56-60"
)</f>
        <v>46-55</v>
      </c>
      <c r="C1581" t="s">
        <v>24</v>
      </c>
      <c r="D1581" t="s">
        <v>81</v>
      </c>
      <c r="E1581" t="s">
        <v>78</v>
      </c>
      <c r="F1581">
        <v>9</v>
      </c>
      <c r="G1581" t="str" cm="1">
        <f t="array" ref="G1581">_xlfn.IFS(
AND(F1581&gt;=1,F1581&lt;=7),"Near",
AND(F1581&gt;=8,F1581&lt;=14),"Moderate",
AND(F1581&gt;=15,F1581&lt;=21),"Far",
AND(F1581&gt;=22,F1581&lt;=29),"Very Far"
)</f>
        <v>Moderate</v>
      </c>
      <c r="H1581">
        <v>3</v>
      </c>
      <c r="I1581" t="s">
        <v>42</v>
      </c>
      <c r="J1581">
        <v>1</v>
      </c>
      <c r="K1581">
        <v>1580</v>
      </c>
      <c r="L1581" t="s">
        <v>28</v>
      </c>
      <c r="M1581">
        <v>3</v>
      </c>
      <c r="N1581" t="s">
        <v>44</v>
      </c>
      <c r="O1581" t="s">
        <v>36</v>
      </c>
      <c r="P1581">
        <v>98880</v>
      </c>
      <c r="Q1581" t="s">
        <v>85</v>
      </c>
      <c r="R1581">
        <v>15</v>
      </c>
      <c r="S1581">
        <v>8</v>
      </c>
      <c r="T1581">
        <v>0</v>
      </c>
      <c r="U1581">
        <v>20</v>
      </c>
      <c r="V1581">
        <v>2</v>
      </c>
      <c r="W1581">
        <v>4</v>
      </c>
      <c r="X1581">
        <v>1</v>
      </c>
      <c r="Y1581">
        <v>3</v>
      </c>
    </row>
    <row r="1582" spans="1:25" x14ac:dyDescent="0.25">
      <c r="A1582">
        <v>40</v>
      </c>
      <c r="B1582" t="str" cm="1">
        <f t="array" ref="B1582">_xlfn.IFS(
    AND(A1582 &gt;= 18, A1582 &lt;= 25), "18-25",
    AND(A1582 &gt;= 26, A1582 &lt;= 35), "26-35",
    AND(A1582 &gt;= 36, A1582 &lt;= 45), "36-45",
    AND(A1582 &gt;= 46, A1582 &lt;= 55), "46-55",
    AND(A1582 &gt;= 56, A1582 &lt;= 60), "56-60"
)</f>
        <v>36-45</v>
      </c>
      <c r="C1582" t="s">
        <v>32</v>
      </c>
      <c r="D1582" t="s">
        <v>81</v>
      </c>
      <c r="E1582" t="s">
        <v>78</v>
      </c>
      <c r="F1582">
        <v>8</v>
      </c>
      <c r="G1582" t="str" cm="1">
        <f t="array" ref="G1582">_xlfn.IFS(
AND(F1582&gt;=1,F1582&lt;=7),"Near",
AND(F1582&gt;=8,F1582&lt;=14),"Moderate",
AND(F1582&gt;=15,F1582&lt;=21),"Far",
AND(F1582&gt;=22,F1582&lt;=29),"Very Far"
)</f>
        <v>Moderate</v>
      </c>
      <c r="H1582">
        <v>3</v>
      </c>
      <c r="I1582" t="s">
        <v>42</v>
      </c>
      <c r="J1582">
        <v>1</v>
      </c>
      <c r="K1582">
        <v>1581</v>
      </c>
      <c r="L1582" t="s">
        <v>28</v>
      </c>
      <c r="M1582">
        <v>1</v>
      </c>
      <c r="N1582" t="s">
        <v>29</v>
      </c>
      <c r="O1582" t="s">
        <v>30</v>
      </c>
      <c r="P1582">
        <v>86280</v>
      </c>
      <c r="Q1582" t="s">
        <v>84</v>
      </c>
      <c r="R1582">
        <v>20</v>
      </c>
      <c r="S1582">
        <v>8</v>
      </c>
      <c r="T1582">
        <v>0</v>
      </c>
      <c r="U1582">
        <v>8</v>
      </c>
      <c r="V1582">
        <v>2</v>
      </c>
      <c r="W1582">
        <v>6</v>
      </c>
      <c r="X1582">
        <v>1</v>
      </c>
      <c r="Y1582">
        <v>0</v>
      </c>
    </row>
    <row r="1583" spans="1:25" x14ac:dyDescent="0.25">
      <c r="A1583">
        <v>31</v>
      </c>
      <c r="B1583" t="str" cm="1">
        <f t="array" ref="B1583">_xlfn.IFS(
    AND(A1583 &gt;= 18, A1583 &lt;= 25), "18-25",
    AND(A1583 &gt;= 26, A1583 &lt;= 35), "26-35",
    AND(A1583 &gt;= 36, A1583 &lt;= 45), "36-45",
    AND(A1583 &gt;= 46, A1583 &lt;= 55), "46-55",
    AND(A1583 &gt;= 56, A1583 &lt;= 60), "56-60"
)</f>
        <v>26-35</v>
      </c>
      <c r="C1583" t="s">
        <v>24</v>
      </c>
      <c r="D1583" t="s">
        <v>81</v>
      </c>
      <c r="E1583" t="s">
        <v>78</v>
      </c>
      <c r="F1583">
        <v>1</v>
      </c>
      <c r="G1583" t="str" cm="1">
        <f t="array" ref="G1583">_xlfn.IFS(
AND(F1583&gt;=1,F1583&lt;=7),"Near",
AND(F1583&gt;=8,F1583&lt;=14),"Moderate",
AND(F1583&gt;=15,F1583&lt;=21),"Far",
AND(F1583&gt;=22,F1583&lt;=29),"Very Far"
)</f>
        <v>Near</v>
      </c>
      <c r="H1583">
        <v>3</v>
      </c>
      <c r="I1583" t="s">
        <v>27</v>
      </c>
      <c r="J1583">
        <v>1</v>
      </c>
      <c r="K1583">
        <v>1582</v>
      </c>
      <c r="L1583" t="s">
        <v>38</v>
      </c>
      <c r="M1583">
        <v>4</v>
      </c>
      <c r="N1583" t="s">
        <v>41</v>
      </c>
      <c r="O1583" t="s">
        <v>36</v>
      </c>
      <c r="P1583">
        <v>28670</v>
      </c>
      <c r="Q1583" t="s">
        <v>83</v>
      </c>
      <c r="R1583">
        <v>24</v>
      </c>
      <c r="S1583">
        <v>8</v>
      </c>
      <c r="T1583">
        <v>0</v>
      </c>
      <c r="U1583">
        <v>3</v>
      </c>
      <c r="V1583">
        <v>5</v>
      </c>
      <c r="W1583">
        <v>2</v>
      </c>
      <c r="X1583">
        <v>2</v>
      </c>
      <c r="Y1583">
        <v>2</v>
      </c>
    </row>
    <row r="1584" spans="1:25" x14ac:dyDescent="0.25">
      <c r="A1584">
        <v>21</v>
      </c>
      <c r="B1584" t="str" cm="1">
        <f t="array" ref="B1584">_xlfn.IFS(
    AND(A1584 &gt;= 18, A1584 &lt;= 25), "18-25",
    AND(A1584 &gt;= 26, A1584 &lt;= 35), "26-35",
    AND(A1584 &gt;= 36, A1584 &lt;= 45), "36-45",
    AND(A1584 &gt;= 46, A1584 &lt;= 55), "46-55",
    AND(A1584 &gt;= 56, A1584 &lt;= 60), "56-60"
)</f>
        <v>18-25</v>
      </c>
      <c r="C1584" t="s">
        <v>32</v>
      </c>
      <c r="D1584" t="s">
        <v>81</v>
      </c>
      <c r="E1584" t="s">
        <v>79</v>
      </c>
      <c r="F1584">
        <v>10</v>
      </c>
      <c r="G1584" t="str" cm="1">
        <f t="array" ref="G1584">_xlfn.IFS(
AND(F1584&gt;=1,F1584&lt;=7),"Near",
AND(F1584&gt;=8,F1584&lt;=14),"Moderate",
AND(F1584&gt;=15,F1584&lt;=21),"Far",
AND(F1584&gt;=22,F1584&lt;=29),"Very Far"
)</f>
        <v>Moderate</v>
      </c>
      <c r="H1584">
        <v>2</v>
      </c>
      <c r="I1584" t="s">
        <v>41</v>
      </c>
      <c r="J1584">
        <v>1</v>
      </c>
      <c r="K1584">
        <v>1583</v>
      </c>
      <c r="L1584" t="s">
        <v>38</v>
      </c>
      <c r="M1584">
        <v>1</v>
      </c>
      <c r="N1584" t="s">
        <v>44</v>
      </c>
      <c r="O1584" t="s">
        <v>36</v>
      </c>
      <c r="P1584">
        <v>53730</v>
      </c>
      <c r="Q1584" t="s">
        <v>83</v>
      </c>
      <c r="R1584">
        <v>12</v>
      </c>
      <c r="S1584">
        <v>8</v>
      </c>
      <c r="T1584">
        <v>1</v>
      </c>
      <c r="U1584">
        <v>1</v>
      </c>
      <c r="V1584">
        <v>2</v>
      </c>
      <c r="W1584">
        <v>1</v>
      </c>
      <c r="X1584">
        <v>0</v>
      </c>
      <c r="Y1584">
        <v>0</v>
      </c>
    </row>
    <row r="1585" spans="1:25" x14ac:dyDescent="0.25">
      <c r="A1585">
        <v>29</v>
      </c>
      <c r="B1585" t="str" cm="1">
        <f t="array" ref="B1585">_xlfn.IFS(
    AND(A1585 &gt;= 18, A1585 &lt;= 25), "18-25",
    AND(A1585 &gt;= 26, A1585 &lt;= 35), "26-35",
    AND(A1585 &gt;= 36, A1585 &lt;= 45), "36-45",
    AND(A1585 &gt;= 46, A1585 &lt;= 55), "46-55",
    AND(A1585 &gt;= 56, A1585 &lt;= 60), "56-60"
)</f>
        <v>26-35</v>
      </c>
      <c r="C1585" t="s">
        <v>24</v>
      </c>
      <c r="D1585" t="s">
        <v>81</v>
      </c>
      <c r="E1585" t="s">
        <v>78</v>
      </c>
      <c r="F1585">
        <v>1</v>
      </c>
      <c r="G1585" t="str" cm="1">
        <f t="array" ref="G1585">_xlfn.IFS(
AND(F1585&gt;=1,F1585&lt;=7),"Near",
AND(F1585&gt;=8,F1585&lt;=14),"Moderate",
AND(F1585&gt;=15,F1585&lt;=21),"Far",
AND(F1585&gt;=22,F1585&lt;=29),"Very Far"
)</f>
        <v>Near</v>
      </c>
      <c r="H1585">
        <v>3</v>
      </c>
      <c r="I1585" t="s">
        <v>27</v>
      </c>
      <c r="J1585">
        <v>1</v>
      </c>
      <c r="K1585">
        <v>1584</v>
      </c>
      <c r="L1585" t="s">
        <v>28</v>
      </c>
      <c r="M1585">
        <v>2</v>
      </c>
      <c r="N1585" t="s">
        <v>43</v>
      </c>
      <c r="O1585" t="s">
        <v>36</v>
      </c>
      <c r="P1585">
        <v>66670</v>
      </c>
      <c r="Q1585" t="s">
        <v>85</v>
      </c>
      <c r="R1585">
        <v>12</v>
      </c>
      <c r="S1585">
        <v>8</v>
      </c>
      <c r="T1585">
        <v>1</v>
      </c>
      <c r="U1585">
        <v>6</v>
      </c>
      <c r="V1585">
        <v>6</v>
      </c>
      <c r="W1585">
        <v>3</v>
      </c>
      <c r="X1585">
        <v>1</v>
      </c>
      <c r="Y1585">
        <v>2</v>
      </c>
    </row>
    <row r="1586" spans="1:25" x14ac:dyDescent="0.25">
      <c r="A1586">
        <v>35</v>
      </c>
      <c r="B1586" t="str" cm="1">
        <f t="array" ref="B1586">_xlfn.IFS(
    AND(A1586 &gt;= 18, A1586 &lt;= 25), "18-25",
    AND(A1586 &gt;= 26, A1586 &lt;= 35), "26-35",
    AND(A1586 &gt;= 36, A1586 &lt;= 45), "36-45",
    AND(A1586 &gt;= 46, A1586 &lt;= 55), "46-55",
    AND(A1586 &gt;= 56, A1586 &lt;= 60), "56-60"
)</f>
        <v>26-35</v>
      </c>
      <c r="C1586" t="s">
        <v>24</v>
      </c>
      <c r="D1586" t="s">
        <v>81</v>
      </c>
      <c r="E1586" t="s">
        <v>78</v>
      </c>
      <c r="F1586">
        <v>29</v>
      </c>
      <c r="G1586" t="str" cm="1">
        <f t="array" ref="G1586">_xlfn.IFS(
AND(F1586&gt;=1,F1586&lt;=7),"Near",
AND(F1586&gt;=8,F1586&lt;=14),"Moderate",
AND(F1586&gt;=15,F1586&lt;=21),"Far",
AND(F1586&gt;=22,F1586&lt;=29),"Very Far"
)</f>
        <v>Very Far</v>
      </c>
      <c r="H1586">
        <v>3</v>
      </c>
      <c r="I1586" t="s">
        <v>27</v>
      </c>
      <c r="J1586">
        <v>1</v>
      </c>
      <c r="K1586">
        <v>1585</v>
      </c>
      <c r="L1586" t="s">
        <v>28</v>
      </c>
      <c r="M1586">
        <v>3</v>
      </c>
      <c r="N1586" t="s">
        <v>39</v>
      </c>
      <c r="O1586" t="s">
        <v>36</v>
      </c>
      <c r="P1586">
        <v>50030</v>
      </c>
      <c r="Q1586" t="s">
        <v>83</v>
      </c>
      <c r="R1586">
        <v>15</v>
      </c>
      <c r="S1586">
        <v>8</v>
      </c>
      <c r="T1586">
        <v>0</v>
      </c>
      <c r="U1586">
        <v>10</v>
      </c>
      <c r="V1586">
        <v>2</v>
      </c>
      <c r="W1586">
        <v>1</v>
      </c>
      <c r="X1586">
        <v>0</v>
      </c>
      <c r="Y1586">
        <v>0</v>
      </c>
    </row>
    <row r="1587" spans="1:25" x14ac:dyDescent="0.25">
      <c r="A1587">
        <v>27</v>
      </c>
      <c r="B1587" t="str" cm="1">
        <f t="array" ref="B1587">_xlfn.IFS(
    AND(A1587 &gt;= 18, A1587 &lt;= 25), "18-25",
    AND(A1587 &gt;= 26, A1587 &lt;= 35), "26-35",
    AND(A1587 &gt;= 36, A1587 &lt;= 45), "36-45",
    AND(A1587 &gt;= 46, A1587 &lt;= 55), "46-55",
    AND(A1587 &gt;= 56, A1587 &lt;= 60), "56-60"
)</f>
        <v>26-35</v>
      </c>
      <c r="C1587" t="s">
        <v>24</v>
      </c>
      <c r="D1587" t="s">
        <v>81</v>
      </c>
      <c r="E1587" t="s">
        <v>26</v>
      </c>
      <c r="F1587">
        <v>2</v>
      </c>
      <c r="G1587" t="str" cm="1">
        <f t="array" ref="G1587">_xlfn.IFS(
AND(F1587&gt;=1,F1587&lt;=7),"Near",
AND(F1587&gt;=8,F1587&lt;=14),"Moderate",
AND(F1587&gt;=15,F1587&lt;=21),"Far",
AND(F1587&gt;=22,F1587&lt;=29),"Very Far"
)</f>
        <v>Near</v>
      </c>
      <c r="H1587">
        <v>3</v>
      </c>
      <c r="I1587" t="s">
        <v>27</v>
      </c>
      <c r="J1587">
        <v>1</v>
      </c>
      <c r="K1587">
        <v>1586</v>
      </c>
      <c r="L1587" t="s">
        <v>38</v>
      </c>
      <c r="M1587">
        <v>1</v>
      </c>
      <c r="N1587" t="s">
        <v>39</v>
      </c>
      <c r="O1587" t="s">
        <v>45</v>
      </c>
      <c r="P1587">
        <v>23670</v>
      </c>
      <c r="Q1587" t="s">
        <v>83</v>
      </c>
      <c r="R1587">
        <v>12</v>
      </c>
      <c r="S1587">
        <v>8</v>
      </c>
      <c r="T1587">
        <v>1</v>
      </c>
      <c r="U1587">
        <v>5</v>
      </c>
      <c r="V1587">
        <v>2</v>
      </c>
      <c r="W1587">
        <v>5</v>
      </c>
      <c r="X1587">
        <v>0</v>
      </c>
      <c r="Y1587">
        <v>4</v>
      </c>
    </row>
    <row r="1588" spans="1:25" x14ac:dyDescent="0.25">
      <c r="A1588">
        <v>28</v>
      </c>
      <c r="B1588" t="str" cm="1">
        <f t="array" ref="B1588">_xlfn.IFS(
    AND(A1588 &gt;= 18, A1588 &lt;= 25), "18-25",
    AND(A1588 &gt;= 26, A1588 &lt;= 35), "26-35",
    AND(A1588 &gt;= 36, A1588 &lt;= 45), "36-45",
    AND(A1588 &gt;= 46, A1588 &lt;= 55), "46-55",
    AND(A1588 &gt;= 56, A1588 &lt;= 60), "56-60"
)</f>
        <v>26-35</v>
      </c>
      <c r="C1588" t="s">
        <v>24</v>
      </c>
      <c r="D1588" t="s">
        <v>81</v>
      </c>
      <c r="E1588" t="s">
        <v>78</v>
      </c>
      <c r="F1588">
        <v>2</v>
      </c>
      <c r="G1588" t="str" cm="1">
        <f t="array" ref="G1588">_xlfn.IFS(
AND(F1588&gt;=1,F1588&lt;=7),"Near",
AND(F1588&gt;=8,F1588&lt;=14),"Moderate",
AND(F1588&gt;=15,F1588&lt;=21),"Far",
AND(F1588&gt;=22,F1588&lt;=29),"Very Far"
)</f>
        <v>Near</v>
      </c>
      <c r="H1588">
        <v>2</v>
      </c>
      <c r="I1588" t="s">
        <v>42</v>
      </c>
      <c r="J1588">
        <v>1</v>
      </c>
      <c r="K1588">
        <v>1587</v>
      </c>
      <c r="L1588" t="s">
        <v>38</v>
      </c>
      <c r="M1588">
        <v>3</v>
      </c>
      <c r="N1588" t="s">
        <v>48</v>
      </c>
      <c r="O1588" t="s">
        <v>36</v>
      </c>
      <c r="P1588">
        <v>28580</v>
      </c>
      <c r="Q1588" t="s">
        <v>85</v>
      </c>
      <c r="R1588">
        <v>12</v>
      </c>
      <c r="S1588">
        <v>8</v>
      </c>
      <c r="T1588">
        <v>0</v>
      </c>
      <c r="U1588">
        <v>7</v>
      </c>
      <c r="V1588">
        <v>2</v>
      </c>
      <c r="W1588">
        <v>7</v>
      </c>
      <c r="X1588">
        <v>0</v>
      </c>
      <c r="Y1588">
        <v>7</v>
      </c>
    </row>
    <row r="1589" spans="1:25" x14ac:dyDescent="0.25">
      <c r="A1589">
        <v>49</v>
      </c>
      <c r="B1589" t="str" cm="1">
        <f t="array" ref="B1589">_xlfn.IFS(
    AND(A1589 &gt;= 18, A1589 &lt;= 25), "18-25",
    AND(A1589 &gt;= 26, A1589 &lt;= 35), "26-35",
    AND(A1589 &gt;= 36, A1589 &lt;= 45), "36-45",
    AND(A1589 &gt;= 46, A1589 &lt;= 55), "46-55",
    AND(A1589 &gt;= 56, A1589 &lt;= 60), "56-60"
)</f>
        <v>46-55</v>
      </c>
      <c r="C1589" t="s">
        <v>24</v>
      </c>
      <c r="D1589" t="s">
        <v>81</v>
      </c>
      <c r="E1589" t="s">
        <v>26</v>
      </c>
      <c r="F1589">
        <v>2</v>
      </c>
      <c r="G1589" t="str" cm="1">
        <f t="array" ref="G1589">_xlfn.IFS(
AND(F1589&gt;=1,F1589&lt;=7),"Near",
AND(F1589&gt;=8,F1589&lt;=14),"Moderate",
AND(F1589&gt;=15,F1589&lt;=21),"Far",
AND(F1589&gt;=22,F1589&lt;=29),"Very Far"
)</f>
        <v>Near</v>
      </c>
      <c r="H1589">
        <v>3</v>
      </c>
      <c r="I1589" t="s">
        <v>51</v>
      </c>
      <c r="J1589">
        <v>1</v>
      </c>
      <c r="K1589">
        <v>1588</v>
      </c>
      <c r="L1589" t="s">
        <v>38</v>
      </c>
      <c r="M1589">
        <v>2</v>
      </c>
      <c r="N1589" t="s">
        <v>46</v>
      </c>
      <c r="O1589" t="s">
        <v>36</v>
      </c>
      <c r="P1589">
        <v>52040</v>
      </c>
      <c r="Q1589" t="s">
        <v>84</v>
      </c>
      <c r="R1589">
        <v>14</v>
      </c>
      <c r="S1589">
        <v>8</v>
      </c>
      <c r="T1589">
        <v>1</v>
      </c>
      <c r="U1589">
        <v>26</v>
      </c>
      <c r="V1589">
        <v>3</v>
      </c>
      <c r="W1589">
        <v>5</v>
      </c>
      <c r="X1589">
        <v>0</v>
      </c>
      <c r="Y1589">
        <v>0</v>
      </c>
    </row>
    <row r="1590" spans="1:25" x14ac:dyDescent="0.25">
      <c r="A1590">
        <v>51</v>
      </c>
      <c r="B1590" t="str" cm="1">
        <f t="array" ref="B1590">_xlfn.IFS(
    AND(A1590 &gt;= 18, A1590 &lt;= 25), "18-25",
    AND(A1590 &gt;= 26, A1590 &lt;= 35), "26-35",
    AND(A1590 &gt;= 36, A1590 &lt;= 45), "36-45",
    AND(A1590 &gt;= 46, A1590 &lt;= 55), "46-55",
    AND(A1590 &gt;= 56, A1590 &lt;= 60), "56-60"
)</f>
        <v>46-55</v>
      </c>
      <c r="C1590" t="s">
        <v>24</v>
      </c>
      <c r="D1590" t="s">
        <v>81</v>
      </c>
      <c r="E1590" t="s">
        <v>78</v>
      </c>
      <c r="F1590">
        <v>1</v>
      </c>
      <c r="G1590" t="str" cm="1">
        <f t="array" ref="G1590">_xlfn.IFS(
AND(F1590&gt;=1,F1590&lt;=7),"Near",
AND(F1590&gt;=8,F1590&lt;=14),"Moderate",
AND(F1590&gt;=15,F1590&lt;=21),"Far",
AND(F1590&gt;=22,F1590&lt;=29),"Very Far"
)</f>
        <v>Near</v>
      </c>
      <c r="H1590">
        <v>2</v>
      </c>
      <c r="I1590" t="s">
        <v>27</v>
      </c>
      <c r="J1590">
        <v>1</v>
      </c>
      <c r="K1590">
        <v>1589</v>
      </c>
      <c r="L1590" t="s">
        <v>38</v>
      </c>
      <c r="M1590">
        <v>1</v>
      </c>
      <c r="N1590" t="s">
        <v>39</v>
      </c>
      <c r="O1590" t="s">
        <v>30</v>
      </c>
      <c r="P1590">
        <v>41050</v>
      </c>
      <c r="Q1590" t="s">
        <v>85</v>
      </c>
      <c r="R1590">
        <v>22</v>
      </c>
      <c r="S1590">
        <v>8</v>
      </c>
      <c r="T1590">
        <v>1</v>
      </c>
      <c r="U1590">
        <v>18</v>
      </c>
      <c r="V1590">
        <v>2</v>
      </c>
      <c r="W1590">
        <v>7</v>
      </c>
      <c r="X1590">
        <v>0</v>
      </c>
      <c r="Y1590">
        <v>7</v>
      </c>
    </row>
    <row r="1591" spans="1:25" x14ac:dyDescent="0.25">
      <c r="A1591">
        <v>36</v>
      </c>
      <c r="B1591" t="str" cm="1">
        <f t="array" ref="B1591">_xlfn.IFS(
    AND(A1591 &gt;= 18, A1591 &lt;= 25), "18-25",
    AND(A1591 &gt;= 26, A1591 &lt;= 35), "26-35",
    AND(A1591 &gt;= 36, A1591 &lt;= 45), "36-45",
    AND(A1591 &gt;= 46, A1591 &lt;= 55), "46-55",
    AND(A1591 &gt;= 56, A1591 &lt;= 60), "56-60"
)</f>
        <v>36-45</v>
      </c>
      <c r="C1591" t="s">
        <v>24</v>
      </c>
      <c r="D1591" t="s">
        <v>81</v>
      </c>
      <c r="E1591" t="s">
        <v>26</v>
      </c>
      <c r="F1591">
        <v>15</v>
      </c>
      <c r="G1591" t="str" cm="1">
        <f t="array" ref="G1591">_xlfn.IFS(
AND(F1591&gt;=1,F1591&lt;=7),"Near",
AND(F1591&gt;=8,F1591&lt;=14),"Moderate",
AND(F1591&gt;=15,F1591&lt;=21),"Far",
AND(F1591&gt;=22,F1591&lt;=29),"Very Far"
)</f>
        <v>Far</v>
      </c>
      <c r="H1591">
        <v>2</v>
      </c>
      <c r="I1591" t="s">
        <v>27</v>
      </c>
      <c r="J1591">
        <v>1</v>
      </c>
      <c r="K1591">
        <v>1590</v>
      </c>
      <c r="L1591" t="s">
        <v>38</v>
      </c>
      <c r="M1591">
        <v>1</v>
      </c>
      <c r="N1591" t="s">
        <v>39</v>
      </c>
      <c r="O1591" t="s">
        <v>30</v>
      </c>
      <c r="P1591">
        <v>96790</v>
      </c>
      <c r="Q1591" t="s">
        <v>84</v>
      </c>
      <c r="R1591">
        <v>12</v>
      </c>
      <c r="S1591">
        <v>8</v>
      </c>
      <c r="T1591">
        <v>0</v>
      </c>
      <c r="U1591">
        <v>6</v>
      </c>
      <c r="V1591">
        <v>1</v>
      </c>
      <c r="W1591">
        <v>2</v>
      </c>
      <c r="X1591">
        <v>2</v>
      </c>
      <c r="Y1591">
        <v>2</v>
      </c>
    </row>
    <row r="1592" spans="1:25" x14ac:dyDescent="0.25">
      <c r="A1592">
        <v>34</v>
      </c>
      <c r="B1592" t="str" cm="1">
        <f t="array" ref="B1592">_xlfn.IFS(
    AND(A1592 &gt;= 18, A1592 &lt;= 25), "18-25",
    AND(A1592 &gt;= 26, A1592 &lt;= 35), "26-35",
    AND(A1592 &gt;= 36, A1592 &lt;= 45), "36-45",
    AND(A1592 &gt;= 46, A1592 &lt;= 55), "46-55",
    AND(A1592 &gt;= 56, A1592 &lt;= 60), "56-60"
)</f>
        <v>26-35</v>
      </c>
      <c r="C1592" t="s">
        <v>32</v>
      </c>
      <c r="D1592" t="s">
        <v>40</v>
      </c>
      <c r="E1592" t="s">
        <v>78</v>
      </c>
      <c r="F1592">
        <v>7</v>
      </c>
      <c r="G1592" t="str" cm="1">
        <f t="array" ref="G1592">_xlfn.IFS(
AND(F1592&gt;=1,F1592&lt;=7),"Near",
AND(F1592&gt;=8,F1592&lt;=14),"Moderate",
AND(F1592&gt;=15,F1592&lt;=21),"Far",
AND(F1592&gt;=22,F1592&lt;=29),"Very Far"
)</f>
        <v>Near</v>
      </c>
      <c r="H1592">
        <v>3</v>
      </c>
      <c r="I1592" t="s">
        <v>27</v>
      </c>
      <c r="J1592">
        <v>1</v>
      </c>
      <c r="K1592">
        <v>1591</v>
      </c>
      <c r="L1592" t="s">
        <v>38</v>
      </c>
      <c r="M1592">
        <v>1</v>
      </c>
      <c r="N1592" t="s">
        <v>47</v>
      </c>
      <c r="O1592" t="s">
        <v>36</v>
      </c>
      <c r="P1592">
        <v>56170</v>
      </c>
      <c r="Q1592" t="s">
        <v>85</v>
      </c>
      <c r="R1592">
        <v>25</v>
      </c>
      <c r="S1592">
        <v>8</v>
      </c>
      <c r="T1592">
        <v>1</v>
      </c>
      <c r="U1592">
        <v>9</v>
      </c>
      <c r="V1592">
        <v>3</v>
      </c>
      <c r="W1592">
        <v>5</v>
      </c>
      <c r="X1592">
        <v>0</v>
      </c>
      <c r="Y1592">
        <v>4</v>
      </c>
    </row>
    <row r="1593" spans="1:25" x14ac:dyDescent="0.25">
      <c r="A1593">
        <v>55</v>
      </c>
      <c r="B1593" t="str" cm="1">
        <f t="array" ref="B1593">_xlfn.IFS(
    AND(A1593 &gt;= 18, A1593 &lt;= 25), "18-25",
    AND(A1593 &gt;= 26, A1593 &lt;= 35), "26-35",
    AND(A1593 &gt;= 36, A1593 &lt;= 45), "36-45",
    AND(A1593 &gt;= 46, A1593 &lt;= 55), "46-55",
    AND(A1593 &gt;= 56, A1593 &lt;= 60), "56-60"
)</f>
        <v>46-55</v>
      </c>
      <c r="C1593" t="s">
        <v>24</v>
      </c>
      <c r="D1593" t="s">
        <v>81</v>
      </c>
      <c r="E1593" t="s">
        <v>26</v>
      </c>
      <c r="F1593">
        <v>26</v>
      </c>
      <c r="G1593" t="str" cm="1">
        <f t="array" ref="G1593">_xlfn.IFS(
AND(F1593&gt;=1,F1593&lt;=7),"Near",
AND(F1593&gt;=8,F1593&lt;=14),"Moderate",
AND(F1593&gt;=15,F1593&lt;=21),"Far",
AND(F1593&gt;=22,F1593&lt;=29),"Very Far"
)</f>
        <v>Very Far</v>
      </c>
      <c r="H1593">
        <v>3</v>
      </c>
      <c r="I1593" t="s">
        <v>50</v>
      </c>
      <c r="J1593">
        <v>1</v>
      </c>
      <c r="K1593">
        <v>1592</v>
      </c>
      <c r="L1593" t="s">
        <v>38</v>
      </c>
      <c r="M1593">
        <v>1</v>
      </c>
      <c r="N1593" t="s">
        <v>44</v>
      </c>
      <c r="O1593" t="s">
        <v>36</v>
      </c>
      <c r="P1593">
        <v>104480</v>
      </c>
      <c r="Q1593" t="s">
        <v>85</v>
      </c>
      <c r="R1593">
        <v>13</v>
      </c>
      <c r="S1593">
        <v>8</v>
      </c>
      <c r="T1593">
        <v>0</v>
      </c>
      <c r="U1593">
        <v>30</v>
      </c>
      <c r="V1593">
        <v>3</v>
      </c>
      <c r="W1593">
        <v>5</v>
      </c>
      <c r="X1593">
        <v>1</v>
      </c>
      <c r="Y1593">
        <v>2</v>
      </c>
    </row>
    <row r="1594" spans="1:25" x14ac:dyDescent="0.25">
      <c r="A1594">
        <v>24</v>
      </c>
      <c r="B1594" t="str" cm="1">
        <f t="array" ref="B1594">_xlfn.IFS(
    AND(A1594 &gt;= 18, A1594 &lt;= 25), "18-25",
    AND(A1594 &gt;= 26, A1594 &lt;= 35), "26-35",
    AND(A1594 &gt;= 36, A1594 &lt;= 45), "36-45",
    AND(A1594 &gt;= 46, A1594 &lt;= 55), "46-55",
    AND(A1594 &gt;= 56, A1594 &lt;= 60), "56-60"
)</f>
        <v>18-25</v>
      </c>
      <c r="C1594" t="s">
        <v>24</v>
      </c>
      <c r="D1594" t="s">
        <v>81</v>
      </c>
      <c r="E1594" t="s">
        <v>78</v>
      </c>
      <c r="F1594">
        <v>1</v>
      </c>
      <c r="G1594" t="str" cm="1">
        <f t="array" ref="G1594">_xlfn.IFS(
AND(F1594&gt;=1,F1594&lt;=7),"Near",
AND(F1594&gt;=8,F1594&lt;=14),"Moderate",
AND(F1594&gt;=15,F1594&lt;=21),"Far",
AND(F1594&gt;=22,F1594&lt;=29),"Very Far"
)</f>
        <v>Near</v>
      </c>
      <c r="H1594">
        <v>3</v>
      </c>
      <c r="I1594" t="s">
        <v>27</v>
      </c>
      <c r="J1594">
        <v>1</v>
      </c>
      <c r="K1594">
        <v>1593</v>
      </c>
      <c r="L1594" t="s">
        <v>28</v>
      </c>
      <c r="M1594">
        <v>5</v>
      </c>
      <c r="N1594" t="s">
        <v>48</v>
      </c>
      <c r="O1594" t="s">
        <v>45</v>
      </c>
      <c r="P1594">
        <v>28970</v>
      </c>
      <c r="Q1594" t="s">
        <v>84</v>
      </c>
      <c r="R1594">
        <v>18</v>
      </c>
      <c r="S1594">
        <v>8</v>
      </c>
      <c r="T1594">
        <v>3</v>
      </c>
      <c r="U1594">
        <v>5</v>
      </c>
      <c r="V1594">
        <v>4</v>
      </c>
      <c r="W1594">
        <v>5</v>
      </c>
      <c r="X1594">
        <v>0</v>
      </c>
      <c r="Y1594">
        <v>3</v>
      </c>
    </row>
    <row r="1595" spans="1:25" x14ac:dyDescent="0.25">
      <c r="A1595">
        <v>30</v>
      </c>
      <c r="B1595" t="str" cm="1">
        <f t="array" ref="B1595">_xlfn.IFS(
    AND(A1595 &gt;= 18, A1595 &lt;= 25), "18-25",
    AND(A1595 &gt;= 26, A1595 &lt;= 35), "26-35",
    AND(A1595 &gt;= 36, A1595 &lt;= 45), "36-45",
    AND(A1595 &gt;= 46, A1595 &lt;= 55), "46-55",
    AND(A1595 &gt;= 56, A1595 &lt;= 60), "56-60"
)</f>
        <v>26-35</v>
      </c>
      <c r="C1595" t="s">
        <v>24</v>
      </c>
      <c r="D1595" t="s">
        <v>81</v>
      </c>
      <c r="E1595" t="s">
        <v>78</v>
      </c>
      <c r="F1595">
        <v>3</v>
      </c>
      <c r="G1595" t="str" cm="1">
        <f t="array" ref="G1595">_xlfn.IFS(
AND(F1595&gt;=1,F1595&lt;=7),"Near",
AND(F1595&gt;=8,F1595&lt;=14),"Moderate",
AND(F1595&gt;=15,F1595&lt;=21),"Far",
AND(F1595&gt;=22,F1595&lt;=29),"Very Far"
)</f>
        <v>Near</v>
      </c>
      <c r="H1595">
        <v>3</v>
      </c>
      <c r="I1595" t="s">
        <v>27</v>
      </c>
      <c r="J1595">
        <v>1</v>
      </c>
      <c r="K1595">
        <v>1594</v>
      </c>
      <c r="L1595" t="s">
        <v>28</v>
      </c>
      <c r="M1595">
        <v>2</v>
      </c>
      <c r="N1595" t="s">
        <v>48</v>
      </c>
      <c r="O1595" t="s">
        <v>30</v>
      </c>
      <c r="P1595">
        <v>59680</v>
      </c>
      <c r="Q1595" t="s">
        <v>83</v>
      </c>
      <c r="R1595">
        <v>13</v>
      </c>
      <c r="S1595">
        <v>8</v>
      </c>
      <c r="T1595">
        <v>0</v>
      </c>
      <c r="U1595">
        <v>1</v>
      </c>
      <c r="V1595">
        <v>3</v>
      </c>
      <c r="W1595">
        <v>1</v>
      </c>
      <c r="X1595">
        <v>0</v>
      </c>
      <c r="Y1595">
        <v>0</v>
      </c>
    </row>
    <row r="1596" spans="1:25" x14ac:dyDescent="0.25">
      <c r="A1596">
        <v>26</v>
      </c>
      <c r="B1596" t="str" cm="1">
        <f t="array" ref="B1596">_xlfn.IFS(
    AND(A1596 &gt;= 18, A1596 &lt;= 25), "18-25",
    AND(A1596 &gt;= 26, A1596 &lt;= 35), "26-35",
    AND(A1596 &gt;= 36, A1596 &lt;= 45), "36-45",
    AND(A1596 &gt;= 46, A1596 &lt;= 55), "46-55",
    AND(A1596 &gt;= 56, A1596 &lt;= 60), "56-60"
)</f>
        <v>26-35</v>
      </c>
      <c r="C1596" t="s">
        <v>32</v>
      </c>
      <c r="D1596" t="s">
        <v>80</v>
      </c>
      <c r="E1596" t="s">
        <v>26</v>
      </c>
      <c r="F1596">
        <v>14</v>
      </c>
      <c r="G1596" t="str" cm="1">
        <f t="array" ref="G1596">_xlfn.IFS(
AND(F1596&gt;=1,F1596&lt;=7),"Near",
AND(F1596&gt;=8,F1596&lt;=14),"Moderate",
AND(F1596&gt;=15,F1596&lt;=21),"Far",
AND(F1596&gt;=22,F1596&lt;=29),"Very Far"
)</f>
        <v>Moderate</v>
      </c>
      <c r="H1596">
        <v>3</v>
      </c>
      <c r="I1596" t="s">
        <v>27</v>
      </c>
      <c r="J1596">
        <v>1</v>
      </c>
      <c r="K1596">
        <v>1595</v>
      </c>
      <c r="L1596" t="s">
        <v>38</v>
      </c>
      <c r="M1596">
        <v>2</v>
      </c>
      <c r="N1596" t="s">
        <v>48</v>
      </c>
      <c r="O1596" t="s">
        <v>36</v>
      </c>
      <c r="P1596">
        <v>75100</v>
      </c>
      <c r="Q1596" t="s">
        <v>82</v>
      </c>
      <c r="R1596">
        <v>18</v>
      </c>
      <c r="S1596">
        <v>8</v>
      </c>
      <c r="T1596">
        <v>3</v>
      </c>
      <c r="U1596">
        <v>7</v>
      </c>
      <c r="V1596">
        <v>3</v>
      </c>
      <c r="W1596">
        <v>6</v>
      </c>
      <c r="X1596">
        <v>0</v>
      </c>
      <c r="Y1596">
        <v>4</v>
      </c>
    </row>
    <row r="1597" spans="1:25" x14ac:dyDescent="0.25">
      <c r="A1597">
        <v>22</v>
      </c>
      <c r="B1597" t="str" cm="1">
        <f t="array" ref="B1597">_xlfn.IFS(
    AND(A1597 &gt;= 18, A1597 &lt;= 25), "18-25",
    AND(A1597 &gt;= 26, A1597 &lt;= 35), "26-35",
    AND(A1597 &gt;= 36, A1597 &lt;= 45), "36-45",
    AND(A1597 &gt;= 46, A1597 &lt;= 55), "46-55",
    AND(A1597 &gt;= 56, A1597 &lt;= 60), "56-60"
)</f>
        <v>18-25</v>
      </c>
      <c r="C1597" t="s">
        <v>24</v>
      </c>
      <c r="D1597" t="s">
        <v>81</v>
      </c>
      <c r="E1597" t="s">
        <v>78</v>
      </c>
      <c r="F1597">
        <v>16</v>
      </c>
      <c r="G1597" t="str" cm="1">
        <f t="array" ref="G1597">_xlfn.IFS(
AND(F1597&gt;=1,F1597&lt;=7),"Near",
AND(F1597&gt;=8,F1597&lt;=14),"Moderate",
AND(F1597&gt;=15,F1597&lt;=21),"Far",
AND(F1597&gt;=22,F1597&lt;=29),"Very Far"
)</f>
        <v>Far</v>
      </c>
      <c r="H1597">
        <v>5</v>
      </c>
      <c r="I1597" t="s">
        <v>37</v>
      </c>
      <c r="J1597">
        <v>1</v>
      </c>
      <c r="K1597">
        <v>1596</v>
      </c>
      <c r="L1597" t="s">
        <v>38</v>
      </c>
      <c r="M1597">
        <v>1</v>
      </c>
      <c r="N1597" t="s">
        <v>35</v>
      </c>
      <c r="O1597" t="s">
        <v>30</v>
      </c>
      <c r="P1597">
        <v>29910</v>
      </c>
      <c r="Q1597" t="s">
        <v>83</v>
      </c>
      <c r="R1597">
        <v>19</v>
      </c>
      <c r="S1597">
        <v>8</v>
      </c>
      <c r="T1597">
        <v>2</v>
      </c>
      <c r="U1597">
        <v>2</v>
      </c>
      <c r="V1597">
        <v>3</v>
      </c>
      <c r="W1597">
        <v>2</v>
      </c>
      <c r="X1597">
        <v>1</v>
      </c>
      <c r="Y1597">
        <v>2</v>
      </c>
    </row>
    <row r="1598" spans="1:25" x14ac:dyDescent="0.25">
      <c r="A1598">
        <v>36</v>
      </c>
      <c r="B1598" t="str" cm="1">
        <f t="array" ref="B1598">_xlfn.IFS(
    AND(A1598 &gt;= 18, A1598 &lt;= 25), "18-25",
    AND(A1598 &gt;= 26, A1598 &lt;= 35), "26-35",
    AND(A1598 &gt;= 36, A1598 &lt;= 45), "36-45",
    AND(A1598 &gt;= 46, A1598 &lt;= 55), "46-55",
    AND(A1598 &gt;= 56, A1598 &lt;= 60), "56-60"
)</f>
        <v>36-45</v>
      </c>
      <c r="C1598" t="s">
        <v>24</v>
      </c>
      <c r="D1598" t="s">
        <v>81</v>
      </c>
      <c r="E1598" t="s">
        <v>78</v>
      </c>
      <c r="F1598">
        <v>1</v>
      </c>
      <c r="G1598" t="str" cm="1">
        <f t="array" ref="G1598">_xlfn.IFS(
AND(F1598&gt;=1,F1598&lt;=7),"Near",
AND(F1598&gt;=8,F1598&lt;=14),"Moderate",
AND(F1598&gt;=15,F1598&lt;=21),"Far",
AND(F1598&gt;=22,F1598&lt;=29),"Very Far"
)</f>
        <v>Near</v>
      </c>
      <c r="H1598">
        <v>3</v>
      </c>
      <c r="I1598" t="s">
        <v>42</v>
      </c>
      <c r="J1598">
        <v>1</v>
      </c>
      <c r="K1598">
        <v>1597</v>
      </c>
      <c r="L1598" t="s">
        <v>28</v>
      </c>
      <c r="M1598">
        <v>5</v>
      </c>
      <c r="N1598" t="s">
        <v>29</v>
      </c>
      <c r="O1598" t="s">
        <v>30</v>
      </c>
      <c r="P1598">
        <v>196360</v>
      </c>
      <c r="Q1598" t="s">
        <v>84</v>
      </c>
      <c r="R1598">
        <v>12</v>
      </c>
      <c r="S1598">
        <v>8</v>
      </c>
      <c r="T1598">
        <v>1</v>
      </c>
      <c r="U1598">
        <v>10</v>
      </c>
      <c r="V1598">
        <v>3</v>
      </c>
      <c r="W1598">
        <v>10</v>
      </c>
      <c r="X1598">
        <v>9</v>
      </c>
      <c r="Y1598">
        <v>0</v>
      </c>
    </row>
    <row r="1599" spans="1:25" x14ac:dyDescent="0.25">
      <c r="A1599">
        <v>30</v>
      </c>
      <c r="B1599" t="str" cm="1">
        <f t="array" ref="B1599">_xlfn.IFS(
    AND(A1599 &gt;= 18, A1599 &lt;= 25), "18-25",
    AND(A1599 &gt;= 26, A1599 &lt;= 35), "26-35",
    AND(A1599 &gt;= 36, A1599 &lt;= 45), "36-45",
    AND(A1599 &gt;= 46, A1599 &lt;= 55), "46-55",
    AND(A1599 &gt;= 56, A1599 &lt;= 60), "56-60"
)</f>
        <v>26-35</v>
      </c>
      <c r="C1599" t="s">
        <v>32</v>
      </c>
      <c r="D1599" t="s">
        <v>80</v>
      </c>
      <c r="E1599" t="s">
        <v>26</v>
      </c>
      <c r="F1599">
        <v>3</v>
      </c>
      <c r="G1599" t="str" cm="1">
        <f t="array" ref="G1599">_xlfn.IFS(
AND(F1599&gt;=1,F1599&lt;=7),"Near",
AND(F1599&gt;=8,F1599&lt;=14),"Moderate",
AND(F1599&gt;=15,F1599&lt;=21),"Far",
AND(F1599&gt;=22,F1599&lt;=29),"Very Far"
)</f>
        <v>Near</v>
      </c>
      <c r="H1599">
        <v>2</v>
      </c>
      <c r="I1599" t="s">
        <v>50</v>
      </c>
      <c r="J1599">
        <v>1</v>
      </c>
      <c r="K1599">
        <v>1598</v>
      </c>
      <c r="L1599" t="s">
        <v>38</v>
      </c>
      <c r="M1599">
        <v>3</v>
      </c>
      <c r="N1599" t="s">
        <v>35</v>
      </c>
      <c r="O1599" t="s">
        <v>36</v>
      </c>
      <c r="P1599">
        <v>11290</v>
      </c>
      <c r="Q1599" t="s">
        <v>85</v>
      </c>
      <c r="R1599">
        <v>19</v>
      </c>
      <c r="S1599">
        <v>8</v>
      </c>
      <c r="T1599">
        <v>0</v>
      </c>
      <c r="U1599">
        <v>3</v>
      </c>
      <c r="V1599">
        <v>2</v>
      </c>
      <c r="W1599">
        <v>1</v>
      </c>
      <c r="X1599">
        <v>0</v>
      </c>
      <c r="Y1599">
        <v>0</v>
      </c>
    </row>
    <row r="1600" spans="1:25" x14ac:dyDescent="0.25">
      <c r="A1600">
        <v>37</v>
      </c>
      <c r="B1600" t="str" cm="1">
        <f t="array" ref="B1600">_xlfn.IFS(
    AND(A1600 &gt;= 18, A1600 &lt;= 25), "18-25",
    AND(A1600 &gt;= 26, A1600 &lt;= 35), "26-35",
    AND(A1600 &gt;= 36, A1600 &lt;= 45), "36-45",
    AND(A1600 &gt;= 46, A1600 &lt;= 55), "46-55",
    AND(A1600 &gt;= 56, A1600 &lt;= 60), "56-60"
)</f>
        <v>36-45</v>
      </c>
      <c r="C1600" t="s">
        <v>24</v>
      </c>
      <c r="D1600" t="s">
        <v>81</v>
      </c>
      <c r="E1600" t="s">
        <v>78</v>
      </c>
      <c r="F1600">
        <v>10</v>
      </c>
      <c r="G1600" t="str" cm="1">
        <f t="array" ref="G1600">_xlfn.IFS(
AND(F1600&gt;=1,F1600&lt;=7),"Near",
AND(F1600&gt;=8,F1600&lt;=14),"Moderate",
AND(F1600&gt;=15,F1600&lt;=21),"Far",
AND(F1600&gt;=22,F1600&lt;=29),"Very Far"
)</f>
        <v>Moderate</v>
      </c>
      <c r="H1600">
        <v>1</v>
      </c>
      <c r="I1600" t="s">
        <v>51</v>
      </c>
      <c r="J1600">
        <v>1</v>
      </c>
      <c r="K1600">
        <v>1599</v>
      </c>
      <c r="L1600" t="s">
        <v>38</v>
      </c>
      <c r="M1600">
        <v>1</v>
      </c>
      <c r="N1600" t="s">
        <v>39</v>
      </c>
      <c r="O1600" t="s">
        <v>45</v>
      </c>
      <c r="P1600">
        <v>133410</v>
      </c>
      <c r="Q1600" t="s">
        <v>82</v>
      </c>
      <c r="R1600">
        <v>14</v>
      </c>
      <c r="S1600">
        <v>8</v>
      </c>
      <c r="T1600">
        <v>1</v>
      </c>
      <c r="U1600">
        <v>18</v>
      </c>
      <c r="V1600">
        <v>3</v>
      </c>
      <c r="W1600">
        <v>18</v>
      </c>
      <c r="X1600">
        <v>12</v>
      </c>
      <c r="Y1600">
        <v>17</v>
      </c>
    </row>
    <row r="1601" spans="1:25" x14ac:dyDescent="0.25">
      <c r="A1601">
        <v>40</v>
      </c>
      <c r="B1601" t="str" cm="1">
        <f t="array" ref="B1601">_xlfn.IFS(
    AND(A1601 &gt;= 18, A1601 &lt;= 25), "18-25",
    AND(A1601 &gt;= 26, A1601 &lt;= 35), "26-35",
    AND(A1601 &gt;= 36, A1601 &lt;= 45), "36-45",
    AND(A1601 &gt;= 46, A1601 &lt;= 55), "46-55",
    AND(A1601 &gt;= 56, A1601 &lt;= 60), "56-60"
)</f>
        <v>36-45</v>
      </c>
      <c r="C1601" t="s">
        <v>24</v>
      </c>
      <c r="D1601" t="s">
        <v>81</v>
      </c>
      <c r="E1601" t="s">
        <v>78</v>
      </c>
      <c r="F1601">
        <v>6</v>
      </c>
      <c r="G1601" t="str" cm="1">
        <f t="array" ref="G1601">_xlfn.IFS(
AND(F1601&gt;=1,F1601&lt;=7),"Near",
AND(F1601&gt;=8,F1601&lt;=14),"Moderate",
AND(F1601&gt;=15,F1601&lt;=21),"Far",
AND(F1601&gt;=22,F1601&lt;=29),"Very Far"
)</f>
        <v>Near</v>
      </c>
      <c r="H1601">
        <v>2</v>
      </c>
      <c r="I1601" t="s">
        <v>42</v>
      </c>
      <c r="J1601">
        <v>1</v>
      </c>
      <c r="K1601">
        <v>1600</v>
      </c>
      <c r="L1601" t="s">
        <v>38</v>
      </c>
      <c r="M1601">
        <v>3</v>
      </c>
      <c r="N1601" t="s">
        <v>35</v>
      </c>
      <c r="O1601" t="s">
        <v>45</v>
      </c>
      <c r="P1601">
        <v>43320</v>
      </c>
      <c r="Q1601" t="s">
        <v>83</v>
      </c>
      <c r="R1601">
        <v>14</v>
      </c>
      <c r="S1601">
        <v>8</v>
      </c>
      <c r="T1601">
        <v>2</v>
      </c>
      <c r="U1601">
        <v>8</v>
      </c>
      <c r="V1601">
        <v>3</v>
      </c>
      <c r="W1601">
        <v>5</v>
      </c>
      <c r="X1601">
        <v>1</v>
      </c>
      <c r="Y1601">
        <v>3</v>
      </c>
    </row>
    <row r="1602" spans="1:25" x14ac:dyDescent="0.25">
      <c r="A1602">
        <v>42</v>
      </c>
      <c r="B1602" t="str" cm="1">
        <f t="array" ref="B1602">_xlfn.IFS(
    AND(A1602 &gt;= 18, A1602 &lt;= 25), "18-25",
    AND(A1602 &gt;= 26, A1602 &lt;= 35), "26-35",
    AND(A1602 &gt;= 36, A1602 &lt;= 45), "36-45",
    AND(A1602 &gt;= 46, A1602 &lt;= 55), "46-55",
    AND(A1602 &gt;= 56, A1602 &lt;= 60), "56-60"
)</f>
        <v>36-45</v>
      </c>
      <c r="C1602" t="s">
        <v>24</v>
      </c>
      <c r="D1602" t="s">
        <v>81</v>
      </c>
      <c r="E1602" t="s">
        <v>78</v>
      </c>
      <c r="F1602">
        <v>2</v>
      </c>
      <c r="G1602" t="str" cm="1">
        <f t="array" ref="G1602">_xlfn.IFS(
AND(F1602&gt;=1,F1602&lt;=7),"Near",
AND(F1602&gt;=8,F1602&lt;=14),"Moderate",
AND(F1602&gt;=15,F1602&lt;=21),"Far",
AND(F1602&gt;=22,F1602&lt;=29),"Very Far"
)</f>
        <v>Near</v>
      </c>
      <c r="H1602">
        <v>3</v>
      </c>
      <c r="I1602" t="s">
        <v>42</v>
      </c>
      <c r="J1602">
        <v>1</v>
      </c>
      <c r="K1602">
        <v>1601</v>
      </c>
      <c r="L1602" t="s">
        <v>28</v>
      </c>
      <c r="M1602">
        <v>4</v>
      </c>
      <c r="N1602" t="s">
        <v>48</v>
      </c>
      <c r="O1602" t="s">
        <v>45</v>
      </c>
      <c r="P1602">
        <v>110310</v>
      </c>
      <c r="Q1602" t="s">
        <v>82</v>
      </c>
      <c r="R1602">
        <v>12</v>
      </c>
      <c r="S1602">
        <v>8</v>
      </c>
      <c r="T1602">
        <v>1</v>
      </c>
      <c r="U1602">
        <v>8</v>
      </c>
      <c r="V1602">
        <v>2</v>
      </c>
      <c r="W1602">
        <v>5</v>
      </c>
      <c r="X1602">
        <v>1</v>
      </c>
      <c r="Y1602">
        <v>2</v>
      </c>
    </row>
    <row r="1603" spans="1:25" x14ac:dyDescent="0.25">
      <c r="A1603">
        <v>37</v>
      </c>
      <c r="B1603" t="str" cm="1">
        <f t="array" ref="B1603">_xlfn.IFS(
    AND(A1603 &gt;= 18, A1603 &lt;= 25), "18-25",
    AND(A1603 &gt;= 26, A1603 &lt;= 35), "26-35",
    AND(A1603 &gt;= 36, A1603 &lt;= 45), "36-45",
    AND(A1603 &gt;= 46, A1603 &lt;= 55), "46-55",
    AND(A1603 &gt;= 56, A1603 &lt;= 60), "56-60"
)</f>
        <v>36-45</v>
      </c>
      <c r="C1603" t="s">
        <v>24</v>
      </c>
      <c r="D1603" t="s">
        <v>81</v>
      </c>
      <c r="E1603" t="s">
        <v>26</v>
      </c>
      <c r="F1603">
        <v>9</v>
      </c>
      <c r="G1603" t="str" cm="1">
        <f t="array" ref="G1603">_xlfn.IFS(
AND(F1603&gt;=1,F1603&lt;=7),"Near",
AND(F1603&gt;=8,F1603&lt;=14),"Moderate",
AND(F1603&gt;=15,F1603&lt;=21),"Far",
AND(F1603&gt;=22,F1603&lt;=29),"Very Far"
)</f>
        <v>Moderate</v>
      </c>
      <c r="H1603">
        <v>1</v>
      </c>
      <c r="I1603" t="s">
        <v>50</v>
      </c>
      <c r="J1603">
        <v>1</v>
      </c>
      <c r="K1603">
        <v>1602</v>
      </c>
      <c r="L1603" t="s">
        <v>38</v>
      </c>
      <c r="M1603">
        <v>3</v>
      </c>
      <c r="N1603" t="s">
        <v>39</v>
      </c>
      <c r="O1603" t="s">
        <v>36</v>
      </c>
      <c r="P1603">
        <v>44400</v>
      </c>
      <c r="Q1603" t="s">
        <v>83</v>
      </c>
      <c r="R1603">
        <v>11</v>
      </c>
      <c r="S1603">
        <v>8</v>
      </c>
      <c r="T1603">
        <v>1</v>
      </c>
      <c r="U1603">
        <v>18</v>
      </c>
      <c r="V1603">
        <v>3</v>
      </c>
      <c r="W1603">
        <v>1</v>
      </c>
      <c r="X1603">
        <v>0</v>
      </c>
      <c r="Y1603">
        <v>1</v>
      </c>
    </row>
    <row r="1604" spans="1:25" x14ac:dyDescent="0.25">
      <c r="A1604">
        <v>43</v>
      </c>
      <c r="B1604" t="str" cm="1">
        <f t="array" ref="B1604">_xlfn.IFS(
    AND(A1604 &gt;= 18, A1604 &lt;= 25), "18-25",
    AND(A1604 &gt;= 26, A1604 &lt;= 35), "26-35",
    AND(A1604 &gt;= 36, A1604 &lt;= 45), "36-45",
    AND(A1604 &gt;= 46, A1604 &lt;= 55), "46-55",
    AND(A1604 &gt;= 56, A1604 &lt;= 60), "56-60"
)</f>
        <v>36-45</v>
      </c>
      <c r="C1604" t="s">
        <v>24</v>
      </c>
      <c r="D1604" t="s">
        <v>81</v>
      </c>
      <c r="E1604" t="s">
        <v>26</v>
      </c>
      <c r="F1604">
        <v>10</v>
      </c>
      <c r="G1604" t="str" cm="1">
        <f t="array" ref="G1604">_xlfn.IFS(
AND(F1604&gt;=1,F1604&lt;=7),"Near",
AND(F1604&gt;=8,F1604&lt;=14),"Moderate",
AND(F1604&gt;=15,F1604&lt;=21),"Far",
AND(F1604&gt;=22,F1604&lt;=29),"Very Far"
)</f>
        <v>Moderate</v>
      </c>
      <c r="H1604">
        <v>2</v>
      </c>
      <c r="I1604" t="s">
        <v>27</v>
      </c>
      <c r="J1604">
        <v>1</v>
      </c>
      <c r="K1604">
        <v>1603</v>
      </c>
      <c r="L1604" t="s">
        <v>28</v>
      </c>
      <c r="M1604">
        <v>1</v>
      </c>
      <c r="N1604" t="s">
        <v>39</v>
      </c>
      <c r="O1604" t="s">
        <v>45</v>
      </c>
      <c r="P1604">
        <v>46170</v>
      </c>
      <c r="Q1604" t="s">
        <v>83</v>
      </c>
      <c r="R1604">
        <v>11</v>
      </c>
      <c r="S1604">
        <v>8</v>
      </c>
      <c r="T1604">
        <v>0</v>
      </c>
      <c r="U1604">
        <v>25</v>
      </c>
      <c r="V1604">
        <v>2</v>
      </c>
      <c r="W1604">
        <v>25</v>
      </c>
      <c r="X1604">
        <v>3</v>
      </c>
      <c r="Y1604">
        <v>9</v>
      </c>
    </row>
    <row r="1605" spans="1:25" x14ac:dyDescent="0.25">
      <c r="A1605">
        <v>40</v>
      </c>
      <c r="B1605" t="str" cm="1">
        <f t="array" ref="B1605">_xlfn.IFS(
    AND(A1605 &gt;= 18, A1605 &lt;= 25), "18-25",
    AND(A1605 &gt;= 26, A1605 &lt;= 35), "26-35",
    AND(A1605 &gt;= 36, A1605 &lt;= 45), "36-45",
    AND(A1605 &gt;= 46, A1605 &lt;= 55), "46-55",
    AND(A1605 &gt;= 56, A1605 &lt;= 60), "56-60"
)</f>
        <v>36-45</v>
      </c>
      <c r="C1605" t="s">
        <v>24</v>
      </c>
      <c r="D1605" t="s">
        <v>81</v>
      </c>
      <c r="E1605" t="s">
        <v>26</v>
      </c>
      <c r="F1605">
        <v>6</v>
      </c>
      <c r="G1605" t="str" cm="1">
        <f t="array" ref="G1605">_xlfn.IFS(
AND(F1605&gt;=1,F1605&lt;=7),"Near",
AND(F1605&gt;=8,F1605&lt;=14),"Moderate",
AND(F1605&gt;=15,F1605&lt;=21),"Far",
AND(F1605&gt;=22,F1605&lt;=29),"Very Far"
)</f>
        <v>Near</v>
      </c>
      <c r="H1605">
        <v>2</v>
      </c>
      <c r="I1605" t="s">
        <v>27</v>
      </c>
      <c r="J1605">
        <v>1</v>
      </c>
      <c r="K1605">
        <v>1604</v>
      </c>
      <c r="L1605" t="s">
        <v>28</v>
      </c>
      <c r="M1605">
        <v>1</v>
      </c>
      <c r="N1605" t="s">
        <v>44</v>
      </c>
      <c r="O1605" t="s">
        <v>30</v>
      </c>
      <c r="P1605">
        <v>26470</v>
      </c>
      <c r="Q1605" t="s">
        <v>84</v>
      </c>
      <c r="R1605">
        <v>13</v>
      </c>
      <c r="S1605">
        <v>8</v>
      </c>
      <c r="T1605">
        <v>0</v>
      </c>
      <c r="U1605">
        <v>20</v>
      </c>
      <c r="V1605">
        <v>2</v>
      </c>
      <c r="W1605">
        <v>1</v>
      </c>
      <c r="X1605">
        <v>0</v>
      </c>
      <c r="Y1605">
        <v>0</v>
      </c>
    </row>
    <row r="1606" spans="1:25" x14ac:dyDescent="0.25">
      <c r="A1606">
        <v>54</v>
      </c>
      <c r="B1606" t="str" cm="1">
        <f t="array" ref="B1606">_xlfn.IFS(
    AND(A1606 &gt;= 18, A1606 &lt;= 25), "18-25",
    AND(A1606 &gt;= 26, A1606 &lt;= 35), "26-35",
    AND(A1606 &gt;= 36, A1606 &lt;= 45), "36-45",
    AND(A1606 &gt;= 46, A1606 &lt;= 55), "46-55",
    AND(A1606 &gt;= 56, A1606 &lt;= 60), "56-60"
)</f>
        <v>46-55</v>
      </c>
      <c r="C1606" t="s">
        <v>24</v>
      </c>
      <c r="D1606" t="s">
        <v>81</v>
      </c>
      <c r="E1606" t="s">
        <v>79</v>
      </c>
      <c r="F1606">
        <v>9</v>
      </c>
      <c r="G1606" t="str" cm="1">
        <f t="array" ref="G1606">_xlfn.IFS(
AND(F1606&gt;=1,F1606&lt;=7),"Near",
AND(F1606&gt;=8,F1606&lt;=14),"Moderate",
AND(F1606&gt;=15,F1606&lt;=21),"Far",
AND(F1606&gt;=22,F1606&lt;=29),"Very Far"
)</f>
        <v>Moderate</v>
      </c>
      <c r="H1606">
        <v>3</v>
      </c>
      <c r="I1606" t="s">
        <v>27</v>
      </c>
      <c r="J1606">
        <v>1</v>
      </c>
      <c r="K1606">
        <v>1605</v>
      </c>
      <c r="L1606" t="s">
        <v>28</v>
      </c>
      <c r="M1606">
        <v>2</v>
      </c>
      <c r="N1606" t="s">
        <v>46</v>
      </c>
      <c r="O1606" t="s">
        <v>30</v>
      </c>
      <c r="P1606">
        <v>63230</v>
      </c>
      <c r="Q1606" t="s">
        <v>82</v>
      </c>
      <c r="R1606">
        <v>23</v>
      </c>
      <c r="S1606">
        <v>8</v>
      </c>
      <c r="T1606">
        <v>1</v>
      </c>
      <c r="U1606">
        <v>24</v>
      </c>
      <c r="V1606">
        <v>2</v>
      </c>
      <c r="W1606">
        <v>4</v>
      </c>
      <c r="X1606">
        <v>1</v>
      </c>
      <c r="Y1606">
        <v>2</v>
      </c>
    </row>
    <row r="1607" spans="1:25" x14ac:dyDescent="0.25">
      <c r="A1607">
        <v>34</v>
      </c>
      <c r="B1607" t="str" cm="1">
        <f t="array" ref="B1607">_xlfn.IFS(
    AND(A1607 &gt;= 18, A1607 &lt;= 25), "18-25",
    AND(A1607 &gt;= 26, A1607 &lt;= 35), "26-35",
    AND(A1607 &gt;= 36, A1607 &lt;= 45), "36-45",
    AND(A1607 &gt;= 46, A1607 &lt;= 55), "46-55",
    AND(A1607 &gt;= 56, A1607 &lt;= 60), "56-60"
)</f>
        <v>26-35</v>
      </c>
      <c r="C1607" t="s">
        <v>24</v>
      </c>
      <c r="D1607" t="s">
        <v>40</v>
      </c>
      <c r="E1607" t="s">
        <v>78</v>
      </c>
      <c r="F1607">
        <v>28</v>
      </c>
      <c r="G1607" t="str" cm="1">
        <f t="array" ref="G1607">_xlfn.IFS(
AND(F1607&gt;=1,F1607&lt;=7),"Near",
AND(F1607&gt;=8,F1607&lt;=14),"Moderate",
AND(F1607&gt;=15,F1607&lt;=21),"Far",
AND(F1607&gt;=22,F1607&lt;=29),"Very Far"
)</f>
        <v>Very Far</v>
      </c>
      <c r="H1607">
        <v>3</v>
      </c>
      <c r="I1607" t="s">
        <v>42</v>
      </c>
      <c r="J1607">
        <v>1</v>
      </c>
      <c r="K1607">
        <v>1606</v>
      </c>
      <c r="L1607" t="s">
        <v>38</v>
      </c>
      <c r="M1607">
        <v>1</v>
      </c>
      <c r="N1607" t="s">
        <v>44</v>
      </c>
      <c r="O1607" t="s">
        <v>30</v>
      </c>
      <c r="P1607">
        <v>56770</v>
      </c>
      <c r="Q1607" t="s">
        <v>84</v>
      </c>
      <c r="R1607">
        <v>20</v>
      </c>
      <c r="S1607">
        <v>8</v>
      </c>
      <c r="T1607">
        <v>1</v>
      </c>
      <c r="U1607">
        <v>6</v>
      </c>
      <c r="V1607">
        <v>3</v>
      </c>
      <c r="W1607">
        <v>3</v>
      </c>
      <c r="X1607">
        <v>1</v>
      </c>
      <c r="Y1607">
        <v>2</v>
      </c>
    </row>
    <row r="1608" spans="1:25" x14ac:dyDescent="0.25">
      <c r="A1608">
        <v>31</v>
      </c>
      <c r="B1608" t="str" cm="1">
        <f t="array" ref="B1608">_xlfn.IFS(
    AND(A1608 &gt;= 18, A1608 &lt;= 25), "18-25",
    AND(A1608 &gt;= 26, A1608 &lt;= 35), "26-35",
    AND(A1608 &gt;= 36, A1608 &lt;= 45), "36-45",
    AND(A1608 &gt;= 46, A1608 &lt;= 55), "46-55",
    AND(A1608 &gt;= 56, A1608 &lt;= 60), "56-60"
)</f>
        <v>26-35</v>
      </c>
      <c r="C1608" t="s">
        <v>24</v>
      </c>
      <c r="D1608" t="s">
        <v>81</v>
      </c>
      <c r="E1608" t="s">
        <v>78</v>
      </c>
      <c r="F1608">
        <v>10</v>
      </c>
      <c r="G1608" t="str" cm="1">
        <f t="array" ref="G1608">_xlfn.IFS(
AND(F1608&gt;=1,F1608&lt;=7),"Near",
AND(F1608&gt;=8,F1608&lt;=14),"Moderate",
AND(F1608&gt;=15,F1608&lt;=21),"Far",
AND(F1608&gt;=22,F1608&lt;=29),"Very Far"
)</f>
        <v>Moderate</v>
      </c>
      <c r="H1608">
        <v>4</v>
      </c>
      <c r="I1608" t="s">
        <v>27</v>
      </c>
      <c r="J1608">
        <v>1</v>
      </c>
      <c r="K1608">
        <v>1607</v>
      </c>
      <c r="L1608" t="s">
        <v>38</v>
      </c>
      <c r="M1608">
        <v>3</v>
      </c>
      <c r="N1608" t="s">
        <v>39</v>
      </c>
      <c r="O1608" t="s">
        <v>30</v>
      </c>
      <c r="P1608">
        <v>21870</v>
      </c>
      <c r="Q1608" t="s">
        <v>82</v>
      </c>
      <c r="R1608">
        <v>15</v>
      </c>
      <c r="S1608">
        <v>8</v>
      </c>
      <c r="T1608">
        <v>1</v>
      </c>
      <c r="U1608">
        <v>13</v>
      </c>
      <c r="V1608">
        <v>2</v>
      </c>
      <c r="W1608">
        <v>13</v>
      </c>
      <c r="X1608">
        <v>3</v>
      </c>
      <c r="Y1608">
        <v>12</v>
      </c>
    </row>
    <row r="1609" spans="1:25" x14ac:dyDescent="0.25">
      <c r="A1609">
        <v>43</v>
      </c>
      <c r="B1609" t="str" cm="1">
        <f t="array" ref="B1609">_xlfn.IFS(
    AND(A1609 &gt;= 18, A1609 &lt;= 25), "18-25",
    AND(A1609 &gt;= 26, A1609 &lt;= 35), "26-35",
    AND(A1609 &gt;= 36, A1609 &lt;= 45), "36-45",
    AND(A1609 &gt;= 46, A1609 &lt;= 55), "46-55",
    AND(A1609 &gt;= 56, A1609 &lt;= 60), "56-60"
)</f>
        <v>36-45</v>
      </c>
      <c r="C1609" t="s">
        <v>24</v>
      </c>
      <c r="D1609" t="s">
        <v>80</v>
      </c>
      <c r="E1609" t="s">
        <v>26</v>
      </c>
      <c r="F1609">
        <v>14</v>
      </c>
      <c r="G1609" t="str" cm="1">
        <f t="array" ref="G1609">_xlfn.IFS(
AND(F1609&gt;=1,F1609&lt;=7),"Near",
AND(F1609&gt;=8,F1609&lt;=14),"Moderate",
AND(F1609&gt;=15,F1609&lt;=21),"Far",
AND(F1609&gt;=22,F1609&lt;=29),"Very Far"
)</f>
        <v>Moderate</v>
      </c>
      <c r="H1609">
        <v>3</v>
      </c>
      <c r="I1609" t="s">
        <v>27</v>
      </c>
      <c r="J1609">
        <v>1</v>
      </c>
      <c r="K1609">
        <v>1608</v>
      </c>
      <c r="L1609" t="s">
        <v>28</v>
      </c>
      <c r="M1609">
        <v>1</v>
      </c>
      <c r="N1609" t="s">
        <v>46</v>
      </c>
      <c r="O1609" t="s">
        <v>30</v>
      </c>
      <c r="P1609">
        <v>37480</v>
      </c>
      <c r="Q1609" t="s">
        <v>85</v>
      </c>
      <c r="R1609">
        <v>14</v>
      </c>
      <c r="S1609">
        <v>8</v>
      </c>
      <c r="T1609">
        <v>2</v>
      </c>
      <c r="U1609">
        <v>8</v>
      </c>
      <c r="V1609">
        <v>3</v>
      </c>
      <c r="W1609">
        <v>3</v>
      </c>
      <c r="X1609">
        <v>1</v>
      </c>
      <c r="Y1609">
        <v>2</v>
      </c>
    </row>
    <row r="1610" spans="1:25" x14ac:dyDescent="0.25">
      <c r="A1610">
        <v>43</v>
      </c>
      <c r="B1610" t="str" cm="1">
        <f t="array" ref="B1610">_xlfn.IFS(
    AND(A1610 &gt;= 18, A1610 &lt;= 25), "18-25",
    AND(A1610 &gt;= 26, A1610 &lt;= 35), "26-35",
    AND(A1610 &gt;= 36, A1610 &lt;= 45), "36-45",
    AND(A1610 &gt;= 46, A1610 &lt;= 55), "46-55",
    AND(A1610 &gt;= 56, A1610 &lt;= 60), "56-60"
)</f>
        <v>36-45</v>
      </c>
      <c r="C1610" t="s">
        <v>24</v>
      </c>
      <c r="D1610" t="s">
        <v>81</v>
      </c>
      <c r="E1610" t="s">
        <v>26</v>
      </c>
      <c r="F1610">
        <v>27</v>
      </c>
      <c r="G1610" t="str" cm="1">
        <f t="array" ref="G1610">_xlfn.IFS(
AND(F1610&gt;=1,F1610&lt;=7),"Near",
AND(F1610&gt;=8,F1610&lt;=14),"Moderate",
AND(F1610&gt;=15,F1610&lt;=21),"Far",
AND(F1610&gt;=22,F1610&lt;=29),"Very Far"
)</f>
        <v>Very Far</v>
      </c>
      <c r="H1610">
        <v>4</v>
      </c>
      <c r="I1610" t="s">
        <v>27</v>
      </c>
      <c r="J1610">
        <v>1</v>
      </c>
      <c r="K1610">
        <v>1609</v>
      </c>
      <c r="L1610" t="s">
        <v>38</v>
      </c>
      <c r="M1610">
        <v>2</v>
      </c>
      <c r="N1610" t="s">
        <v>47</v>
      </c>
      <c r="O1610" t="s">
        <v>45</v>
      </c>
      <c r="P1610">
        <v>39770</v>
      </c>
      <c r="Q1610" t="s">
        <v>84</v>
      </c>
      <c r="R1610">
        <v>18</v>
      </c>
      <c r="S1610">
        <v>8</v>
      </c>
      <c r="T1610">
        <v>1</v>
      </c>
      <c r="U1610">
        <v>8</v>
      </c>
      <c r="V1610">
        <v>3</v>
      </c>
      <c r="W1610">
        <v>5</v>
      </c>
      <c r="X1610">
        <v>0</v>
      </c>
      <c r="Y1610">
        <v>2</v>
      </c>
    </row>
    <row r="1611" spans="1:25" x14ac:dyDescent="0.25">
      <c r="A1611">
        <v>25</v>
      </c>
      <c r="B1611" t="str" cm="1">
        <f t="array" ref="B1611">_xlfn.IFS(
    AND(A1611 &gt;= 18, A1611 &lt;= 25), "18-25",
    AND(A1611 &gt;= 26, A1611 &lt;= 35), "26-35",
    AND(A1611 &gt;= 36, A1611 &lt;= 45), "36-45",
    AND(A1611 &gt;= 46, A1611 &lt;= 55), "46-55",
    AND(A1611 &gt;= 56, A1611 &lt;= 60), "56-60"
)</f>
        <v>18-25</v>
      </c>
      <c r="C1611" t="s">
        <v>24</v>
      </c>
      <c r="D1611" t="s">
        <v>81</v>
      </c>
      <c r="E1611" t="s">
        <v>79</v>
      </c>
      <c r="F1611">
        <v>7</v>
      </c>
      <c r="G1611" t="str" cm="1">
        <f t="array" ref="G1611">_xlfn.IFS(
AND(F1611&gt;=1,F1611&lt;=7),"Near",
AND(F1611&gt;=8,F1611&lt;=14),"Moderate",
AND(F1611&gt;=15,F1611&lt;=21),"Far",
AND(F1611&gt;=22,F1611&lt;=29),"Very Far"
)</f>
        <v>Near</v>
      </c>
      <c r="H1611">
        <v>2</v>
      </c>
      <c r="I1611" t="s">
        <v>41</v>
      </c>
      <c r="J1611">
        <v>1</v>
      </c>
      <c r="K1611">
        <v>1610</v>
      </c>
      <c r="L1611" t="s">
        <v>38</v>
      </c>
      <c r="M1611">
        <v>1</v>
      </c>
      <c r="N1611" t="s">
        <v>46</v>
      </c>
      <c r="O1611" t="s">
        <v>36</v>
      </c>
      <c r="P1611">
        <v>86330</v>
      </c>
      <c r="Q1611" t="s">
        <v>85</v>
      </c>
      <c r="R1611">
        <v>19</v>
      </c>
      <c r="S1611">
        <v>8</v>
      </c>
      <c r="T1611">
        <v>1</v>
      </c>
      <c r="U1611">
        <v>5</v>
      </c>
      <c r="V1611">
        <v>2</v>
      </c>
      <c r="W1611">
        <v>5</v>
      </c>
      <c r="X1611">
        <v>1</v>
      </c>
      <c r="Y1611">
        <v>3</v>
      </c>
    </row>
    <row r="1612" spans="1:25" x14ac:dyDescent="0.25">
      <c r="A1612">
        <v>37</v>
      </c>
      <c r="B1612" t="str" cm="1">
        <f t="array" ref="B1612">_xlfn.IFS(
    AND(A1612 &gt;= 18, A1612 &lt;= 25), "18-25",
    AND(A1612 &gt;= 26, A1612 &lt;= 35), "26-35",
    AND(A1612 &gt;= 36, A1612 &lt;= 45), "36-45",
    AND(A1612 &gt;= 46, A1612 &lt;= 55), "46-55",
    AND(A1612 &gt;= 56, A1612 &lt;= 60), "56-60"
)</f>
        <v>36-45</v>
      </c>
      <c r="C1612" t="s">
        <v>24</v>
      </c>
      <c r="D1612" t="s">
        <v>40</v>
      </c>
      <c r="E1612" t="s">
        <v>78</v>
      </c>
      <c r="F1612">
        <v>1</v>
      </c>
      <c r="G1612" t="str" cm="1">
        <f t="array" ref="G1612">_xlfn.IFS(
AND(F1612&gt;=1,F1612&lt;=7),"Near",
AND(F1612&gt;=8,F1612&lt;=14),"Moderate",
AND(F1612&gt;=15,F1612&lt;=21),"Far",
AND(F1612&gt;=22,F1612&lt;=29),"Very Far"
)</f>
        <v>Near</v>
      </c>
      <c r="H1612">
        <v>3</v>
      </c>
      <c r="I1612" t="s">
        <v>42</v>
      </c>
      <c r="J1612">
        <v>1</v>
      </c>
      <c r="K1612">
        <v>1611</v>
      </c>
      <c r="L1612" t="s">
        <v>38</v>
      </c>
      <c r="M1612">
        <v>3</v>
      </c>
      <c r="N1612" t="s">
        <v>44</v>
      </c>
      <c r="O1612" t="s">
        <v>30</v>
      </c>
      <c r="P1612">
        <v>20080</v>
      </c>
      <c r="Q1612" t="s">
        <v>84</v>
      </c>
      <c r="R1612">
        <v>22</v>
      </c>
      <c r="S1612">
        <v>8</v>
      </c>
      <c r="T1612">
        <v>0</v>
      </c>
      <c r="U1612">
        <v>15</v>
      </c>
      <c r="V1612">
        <v>5</v>
      </c>
      <c r="W1612">
        <v>13</v>
      </c>
      <c r="X1612">
        <v>10</v>
      </c>
      <c r="Y1612">
        <v>7</v>
      </c>
    </row>
    <row r="1613" spans="1:25" x14ac:dyDescent="0.25">
      <c r="A1613">
        <v>31</v>
      </c>
      <c r="B1613" t="str" cm="1">
        <f t="array" ref="B1613">_xlfn.IFS(
    AND(A1613 &gt;= 18, A1613 &lt;= 25), "18-25",
    AND(A1613 &gt;= 26, A1613 &lt;= 35), "26-35",
    AND(A1613 &gt;= 36, A1613 &lt;= 45), "36-45",
    AND(A1613 &gt;= 46, A1613 &lt;= 55), "46-55",
    AND(A1613 &gt;= 56, A1613 &lt;= 60), "56-60"
)</f>
        <v>26-35</v>
      </c>
      <c r="C1613" t="s">
        <v>24</v>
      </c>
      <c r="D1613" t="s">
        <v>81</v>
      </c>
      <c r="E1613" t="s">
        <v>78</v>
      </c>
      <c r="F1613">
        <v>24</v>
      </c>
      <c r="G1613" t="str" cm="1">
        <f t="array" ref="G1613">_xlfn.IFS(
AND(F1613&gt;=1,F1613&lt;=7),"Near",
AND(F1613&gt;=8,F1613&lt;=14),"Moderate",
AND(F1613&gt;=15,F1613&lt;=21),"Far",
AND(F1613&gt;=22,F1613&lt;=29),"Very Far"
)</f>
        <v>Very Far</v>
      </c>
      <c r="H1613">
        <v>1</v>
      </c>
      <c r="I1613" t="s">
        <v>42</v>
      </c>
      <c r="J1613">
        <v>1</v>
      </c>
      <c r="K1613">
        <v>1612</v>
      </c>
      <c r="L1613" t="s">
        <v>38</v>
      </c>
      <c r="M1613">
        <v>3</v>
      </c>
      <c r="N1613" t="s">
        <v>44</v>
      </c>
      <c r="O1613" t="s">
        <v>30</v>
      </c>
      <c r="P1613">
        <v>44400</v>
      </c>
      <c r="Q1613" t="s">
        <v>82</v>
      </c>
      <c r="R1613">
        <v>13</v>
      </c>
      <c r="S1613">
        <v>8</v>
      </c>
      <c r="T1613">
        <v>1</v>
      </c>
      <c r="U1613">
        <v>4</v>
      </c>
      <c r="V1613">
        <v>2</v>
      </c>
      <c r="W1613">
        <v>4</v>
      </c>
      <c r="X1613">
        <v>3</v>
      </c>
      <c r="Y1613">
        <v>2</v>
      </c>
    </row>
    <row r="1614" spans="1:25" x14ac:dyDescent="0.25">
      <c r="A1614">
        <v>39</v>
      </c>
      <c r="B1614" t="str" cm="1">
        <f t="array" ref="B1614">_xlfn.IFS(
    AND(A1614 &gt;= 18, A1614 &lt;= 25), "18-25",
    AND(A1614 &gt;= 26, A1614 &lt;= 35), "26-35",
    AND(A1614 &gt;= 36, A1614 &lt;= 45), "36-45",
    AND(A1614 &gt;= 46, A1614 &lt;= 55), "46-55",
    AND(A1614 &gt;= 56, A1614 &lt;= 60), "56-60"
)</f>
        <v>36-45</v>
      </c>
      <c r="C1614" t="s">
        <v>24</v>
      </c>
      <c r="D1614" t="s">
        <v>80</v>
      </c>
      <c r="E1614" t="s">
        <v>78</v>
      </c>
      <c r="F1614">
        <v>26</v>
      </c>
      <c r="G1614" t="str" cm="1">
        <f t="array" ref="G1614">_xlfn.IFS(
AND(F1614&gt;=1,F1614&lt;=7),"Near",
AND(F1614&gt;=8,F1614&lt;=14),"Moderate",
AND(F1614&gt;=15,F1614&lt;=21),"Far",
AND(F1614&gt;=22,F1614&lt;=29),"Very Far"
)</f>
        <v>Very Far</v>
      </c>
      <c r="H1614">
        <v>4</v>
      </c>
      <c r="I1614" t="s">
        <v>51</v>
      </c>
      <c r="J1614">
        <v>1</v>
      </c>
      <c r="K1614">
        <v>1613</v>
      </c>
      <c r="L1614" t="s">
        <v>28</v>
      </c>
      <c r="M1614">
        <v>1</v>
      </c>
      <c r="N1614" t="s">
        <v>39</v>
      </c>
      <c r="O1614" t="s">
        <v>45</v>
      </c>
      <c r="P1614">
        <v>30670</v>
      </c>
      <c r="Q1614" t="s">
        <v>84</v>
      </c>
      <c r="R1614">
        <v>20</v>
      </c>
      <c r="S1614">
        <v>8</v>
      </c>
      <c r="T1614">
        <v>1</v>
      </c>
      <c r="U1614">
        <v>21</v>
      </c>
      <c r="V1614">
        <v>5</v>
      </c>
      <c r="W1614">
        <v>21</v>
      </c>
      <c r="X1614">
        <v>1</v>
      </c>
      <c r="Y1614">
        <v>6</v>
      </c>
    </row>
    <row r="1615" spans="1:25" x14ac:dyDescent="0.25">
      <c r="A1615">
        <v>56</v>
      </c>
      <c r="B1615" t="str" cm="1">
        <f t="array" ref="B1615">_xlfn.IFS(
    AND(A1615 &gt;= 18, A1615 &lt;= 25), "18-25",
    AND(A1615 &gt;= 26, A1615 &lt;= 35), "26-35",
    AND(A1615 &gt;= 36, A1615 &lt;= 45), "36-45",
    AND(A1615 &gt;= 46, A1615 &lt;= 55), "46-55",
    AND(A1615 &gt;= 56, A1615 &lt;= 60), "56-60"
)</f>
        <v>56-60</v>
      </c>
      <c r="C1615" t="s">
        <v>24</v>
      </c>
      <c r="D1615" t="s">
        <v>80</v>
      </c>
      <c r="E1615" t="s">
        <v>78</v>
      </c>
      <c r="F1615">
        <v>20</v>
      </c>
      <c r="G1615" t="str" cm="1">
        <f t="array" ref="G1615">_xlfn.IFS(
AND(F1615&gt;=1,F1615&lt;=7),"Near",
AND(F1615&gt;=8,F1615&lt;=14),"Moderate",
AND(F1615&gt;=15,F1615&lt;=21),"Far",
AND(F1615&gt;=22,F1615&lt;=29),"Very Far"
)</f>
        <v>Far</v>
      </c>
      <c r="H1615">
        <v>4</v>
      </c>
      <c r="I1615" t="s">
        <v>27</v>
      </c>
      <c r="J1615">
        <v>1</v>
      </c>
      <c r="K1615">
        <v>1614</v>
      </c>
      <c r="L1615" t="s">
        <v>28</v>
      </c>
      <c r="M1615">
        <v>3</v>
      </c>
      <c r="N1615" t="s">
        <v>39</v>
      </c>
      <c r="O1615" t="s">
        <v>30</v>
      </c>
      <c r="P1615">
        <v>53210</v>
      </c>
      <c r="Q1615" t="s">
        <v>82</v>
      </c>
      <c r="R1615">
        <v>14</v>
      </c>
      <c r="S1615">
        <v>8</v>
      </c>
      <c r="T1615">
        <v>0</v>
      </c>
      <c r="U1615">
        <v>36</v>
      </c>
      <c r="V1615">
        <v>1</v>
      </c>
      <c r="W1615">
        <v>7</v>
      </c>
      <c r="X1615">
        <v>7</v>
      </c>
      <c r="Y1615">
        <v>7</v>
      </c>
    </row>
    <row r="1616" spans="1:25" x14ac:dyDescent="0.25">
      <c r="A1616">
        <v>30</v>
      </c>
      <c r="B1616" t="str" cm="1">
        <f t="array" ref="B1616">_xlfn.IFS(
    AND(A1616 &gt;= 18, A1616 &lt;= 25), "18-25",
    AND(A1616 &gt;= 26, A1616 &lt;= 35), "26-35",
    AND(A1616 &gt;= 36, A1616 &lt;= 45), "36-45",
    AND(A1616 &gt;= 46, A1616 &lt;= 55), "46-55",
    AND(A1616 &gt;= 56, A1616 &lt;= 60), "56-60"
)</f>
        <v>26-35</v>
      </c>
      <c r="C1616" t="s">
        <v>24</v>
      </c>
      <c r="D1616" t="s">
        <v>81</v>
      </c>
      <c r="E1616" t="s">
        <v>26</v>
      </c>
      <c r="F1616">
        <v>5</v>
      </c>
      <c r="G1616" t="str" cm="1">
        <f t="array" ref="G1616">_xlfn.IFS(
AND(F1616&gt;=1,F1616&lt;=7),"Near",
AND(F1616&gt;=8,F1616&lt;=14),"Moderate",
AND(F1616&gt;=15,F1616&lt;=21),"Far",
AND(F1616&gt;=22,F1616&lt;=29),"Very Far"
)</f>
        <v>Near</v>
      </c>
      <c r="H1616">
        <v>4</v>
      </c>
      <c r="I1616" t="s">
        <v>42</v>
      </c>
      <c r="J1616">
        <v>1</v>
      </c>
      <c r="K1616">
        <v>1615</v>
      </c>
      <c r="L1616" t="s">
        <v>28</v>
      </c>
      <c r="M1616">
        <v>2</v>
      </c>
      <c r="N1616" t="s">
        <v>46</v>
      </c>
      <c r="O1616" t="s">
        <v>36</v>
      </c>
      <c r="P1616">
        <v>54100</v>
      </c>
      <c r="Q1616" t="s">
        <v>84</v>
      </c>
      <c r="R1616">
        <v>17</v>
      </c>
      <c r="S1616">
        <v>8</v>
      </c>
      <c r="T1616">
        <v>1</v>
      </c>
      <c r="U1616">
        <v>6</v>
      </c>
      <c r="V1616">
        <v>2</v>
      </c>
      <c r="W1616">
        <v>5</v>
      </c>
      <c r="X1616">
        <v>4</v>
      </c>
      <c r="Y1616">
        <v>4</v>
      </c>
    </row>
    <row r="1617" spans="1:25" x14ac:dyDescent="0.25">
      <c r="A1617">
        <v>41</v>
      </c>
      <c r="B1617" t="str" cm="1">
        <f t="array" ref="B1617">_xlfn.IFS(
    AND(A1617 &gt;= 18, A1617 &lt;= 25), "18-25",
    AND(A1617 &gt;= 26, A1617 &lt;= 35), "26-35",
    AND(A1617 &gt;= 36, A1617 &lt;= 45), "36-45",
    AND(A1617 &gt;= 46, A1617 &lt;= 55), "46-55",
    AND(A1617 &gt;= 56, A1617 &lt;= 60), "56-60"
)</f>
        <v>36-45</v>
      </c>
      <c r="C1617" t="s">
        <v>24</v>
      </c>
      <c r="D1617" t="s">
        <v>81</v>
      </c>
      <c r="E1617" t="s">
        <v>78</v>
      </c>
      <c r="F1617">
        <v>7</v>
      </c>
      <c r="G1617" t="str" cm="1">
        <f t="array" ref="G1617">_xlfn.IFS(
AND(F1617&gt;=1,F1617&lt;=7),"Near",
AND(F1617&gt;=8,F1617&lt;=14),"Moderate",
AND(F1617&gt;=15,F1617&lt;=21),"Far",
AND(F1617&gt;=22,F1617&lt;=29),"Very Far"
)</f>
        <v>Near</v>
      </c>
      <c r="H1617">
        <v>3</v>
      </c>
      <c r="I1617" t="s">
        <v>51</v>
      </c>
      <c r="J1617">
        <v>1</v>
      </c>
      <c r="K1617">
        <v>1616</v>
      </c>
      <c r="L1617" t="s">
        <v>28</v>
      </c>
      <c r="M1617">
        <v>3</v>
      </c>
      <c r="N1617" t="s">
        <v>35</v>
      </c>
      <c r="O1617" t="s">
        <v>30</v>
      </c>
      <c r="P1617">
        <v>27820</v>
      </c>
      <c r="Q1617" t="s">
        <v>82</v>
      </c>
      <c r="R1617">
        <v>14</v>
      </c>
      <c r="S1617">
        <v>8</v>
      </c>
      <c r="T1617">
        <v>0</v>
      </c>
      <c r="U1617">
        <v>10</v>
      </c>
      <c r="V1617">
        <v>2</v>
      </c>
      <c r="W1617">
        <v>10</v>
      </c>
      <c r="X1617">
        <v>0</v>
      </c>
      <c r="Y1617">
        <v>7</v>
      </c>
    </row>
    <row r="1618" spans="1:25" x14ac:dyDescent="0.25">
      <c r="A1618">
        <v>28</v>
      </c>
      <c r="B1618" t="str" cm="1">
        <f t="array" ref="B1618">_xlfn.IFS(
    AND(A1618 &gt;= 18, A1618 &lt;= 25), "18-25",
    AND(A1618 &gt;= 26, A1618 &lt;= 35), "26-35",
    AND(A1618 &gt;= 36, A1618 &lt;= 45), "36-45",
    AND(A1618 &gt;= 46, A1618 &lt;= 55), "46-55",
    AND(A1618 &gt;= 56, A1618 &lt;= 60), "56-60"
)</f>
        <v>26-35</v>
      </c>
      <c r="C1618" t="s">
        <v>24</v>
      </c>
      <c r="D1618" t="s">
        <v>81</v>
      </c>
      <c r="E1618" t="s">
        <v>78</v>
      </c>
      <c r="F1618">
        <v>7</v>
      </c>
      <c r="G1618" t="str" cm="1">
        <f t="array" ref="G1618">_xlfn.IFS(
AND(F1618&gt;=1,F1618&lt;=7),"Near",
AND(F1618&gt;=8,F1618&lt;=14),"Moderate",
AND(F1618&gt;=15,F1618&lt;=21),"Far",
AND(F1618&gt;=22,F1618&lt;=29),"Very Far"
)</f>
        <v>Near</v>
      </c>
      <c r="H1618">
        <v>3</v>
      </c>
      <c r="I1618" t="s">
        <v>42</v>
      </c>
      <c r="J1618">
        <v>1</v>
      </c>
      <c r="K1618">
        <v>1617</v>
      </c>
      <c r="L1618" t="s">
        <v>38</v>
      </c>
      <c r="M1618">
        <v>3</v>
      </c>
      <c r="N1618" t="s">
        <v>29</v>
      </c>
      <c r="O1618" t="s">
        <v>45</v>
      </c>
      <c r="P1618">
        <v>119570</v>
      </c>
      <c r="Q1618" t="s">
        <v>82</v>
      </c>
      <c r="R1618">
        <v>13</v>
      </c>
      <c r="S1618">
        <v>8</v>
      </c>
      <c r="T1618">
        <v>0</v>
      </c>
      <c r="U1618">
        <v>10</v>
      </c>
      <c r="V1618">
        <v>2</v>
      </c>
      <c r="W1618">
        <v>10</v>
      </c>
      <c r="X1618">
        <v>1</v>
      </c>
      <c r="Y1618">
        <v>8</v>
      </c>
    </row>
    <row r="1619" spans="1:25" x14ac:dyDescent="0.25">
      <c r="A1619">
        <v>25</v>
      </c>
      <c r="B1619" t="str" cm="1">
        <f t="array" ref="B1619">_xlfn.IFS(
    AND(A1619 &gt;= 18, A1619 &lt;= 25), "18-25",
    AND(A1619 &gt;= 26, A1619 &lt;= 35), "26-35",
    AND(A1619 &gt;= 36, A1619 &lt;= 45), "36-45",
    AND(A1619 &gt;= 46, A1619 &lt;= 55), "46-55",
    AND(A1619 &gt;= 56, A1619 &lt;= 60), "56-60"
)</f>
        <v>18-25</v>
      </c>
      <c r="C1619" t="s">
        <v>32</v>
      </c>
      <c r="D1619" t="s">
        <v>81</v>
      </c>
      <c r="E1619" t="s">
        <v>78</v>
      </c>
      <c r="F1619">
        <v>5</v>
      </c>
      <c r="G1619" t="str" cm="1">
        <f t="array" ref="G1619">_xlfn.IFS(
AND(F1619&gt;=1,F1619&lt;=7),"Near",
AND(F1619&gt;=8,F1619&lt;=14),"Moderate",
AND(F1619&gt;=15,F1619&lt;=21),"Far",
AND(F1619&gt;=22,F1619&lt;=29),"Very Far"
)</f>
        <v>Near</v>
      </c>
      <c r="H1619">
        <v>2</v>
      </c>
      <c r="I1619" t="s">
        <v>27</v>
      </c>
      <c r="J1619">
        <v>1</v>
      </c>
      <c r="K1619">
        <v>1618</v>
      </c>
      <c r="L1619" t="s">
        <v>28</v>
      </c>
      <c r="M1619">
        <v>3</v>
      </c>
      <c r="N1619" t="s">
        <v>44</v>
      </c>
      <c r="O1619" t="s">
        <v>30</v>
      </c>
      <c r="P1619">
        <v>26600</v>
      </c>
      <c r="Q1619" t="s">
        <v>82</v>
      </c>
      <c r="R1619">
        <v>13</v>
      </c>
      <c r="S1619">
        <v>8</v>
      </c>
      <c r="T1619">
        <v>0</v>
      </c>
      <c r="U1619">
        <v>6</v>
      </c>
      <c r="V1619">
        <v>3</v>
      </c>
      <c r="W1619">
        <v>2</v>
      </c>
      <c r="X1619">
        <v>0</v>
      </c>
      <c r="Y1619">
        <v>2</v>
      </c>
    </row>
    <row r="1620" spans="1:25" x14ac:dyDescent="0.25">
      <c r="A1620">
        <v>52</v>
      </c>
      <c r="B1620" t="str" cm="1">
        <f t="array" ref="B1620">_xlfn.IFS(
    AND(A1620 &gt;= 18, A1620 &lt;= 25), "18-25",
    AND(A1620 &gt;= 26, A1620 &lt;= 35), "26-35",
    AND(A1620 &gt;= 36, A1620 &lt;= 45), "36-45",
    AND(A1620 &gt;= 46, A1620 &lt;= 55), "46-55",
    AND(A1620 &gt;= 56, A1620 &lt;= 60), "56-60"
)</f>
        <v>46-55</v>
      </c>
      <c r="C1620" t="s">
        <v>24</v>
      </c>
      <c r="D1620" t="s">
        <v>81</v>
      </c>
      <c r="E1620" t="s">
        <v>78</v>
      </c>
      <c r="F1620">
        <v>26</v>
      </c>
      <c r="G1620" t="str" cm="1">
        <f t="array" ref="G1620">_xlfn.IFS(
AND(F1620&gt;=1,F1620&lt;=7),"Near",
AND(F1620&gt;=8,F1620&lt;=14),"Moderate",
AND(F1620&gt;=15,F1620&lt;=21),"Far",
AND(F1620&gt;=22,F1620&lt;=29),"Very Far"
)</f>
        <v>Very Far</v>
      </c>
      <c r="H1620">
        <v>2</v>
      </c>
      <c r="I1620" t="s">
        <v>27</v>
      </c>
      <c r="J1620">
        <v>1</v>
      </c>
      <c r="K1620">
        <v>1619</v>
      </c>
      <c r="L1620" t="s">
        <v>28</v>
      </c>
      <c r="M1620">
        <v>2</v>
      </c>
      <c r="N1620" t="s">
        <v>47</v>
      </c>
      <c r="O1620" t="s">
        <v>30</v>
      </c>
      <c r="P1620">
        <v>33750</v>
      </c>
      <c r="Q1620" t="s">
        <v>84</v>
      </c>
      <c r="R1620">
        <v>21</v>
      </c>
      <c r="S1620">
        <v>8</v>
      </c>
      <c r="T1620">
        <v>0</v>
      </c>
      <c r="U1620">
        <v>28</v>
      </c>
      <c r="V1620">
        <v>2</v>
      </c>
      <c r="W1620">
        <v>5</v>
      </c>
      <c r="X1620">
        <v>0</v>
      </c>
      <c r="Y1620">
        <v>4</v>
      </c>
    </row>
    <row r="1621" spans="1:25" x14ac:dyDescent="0.25">
      <c r="A1621">
        <v>45</v>
      </c>
      <c r="B1621" t="str" cm="1">
        <f t="array" ref="B1621">_xlfn.IFS(
    AND(A1621 &gt;= 18, A1621 &lt;= 25), "18-25",
    AND(A1621 &gt;= 26, A1621 &lt;= 35), "26-35",
    AND(A1621 &gt;= 36, A1621 &lt;= 45), "36-45",
    AND(A1621 &gt;= 46, A1621 &lt;= 55), "46-55",
    AND(A1621 &gt;= 56, A1621 &lt;= 60), "56-60"
)</f>
        <v>36-45</v>
      </c>
      <c r="C1621" t="s">
        <v>24</v>
      </c>
      <c r="D1621" t="s">
        <v>81</v>
      </c>
      <c r="E1621" t="s">
        <v>78</v>
      </c>
      <c r="F1621">
        <v>2</v>
      </c>
      <c r="G1621" t="str" cm="1">
        <f t="array" ref="G1621">_xlfn.IFS(
AND(F1621&gt;=1,F1621&lt;=7),"Near",
AND(F1621&gt;=8,F1621&lt;=14),"Moderate",
AND(F1621&gt;=15,F1621&lt;=21),"Far",
AND(F1621&gt;=22,F1621&lt;=29),"Very Far"
)</f>
        <v>Near</v>
      </c>
      <c r="H1621">
        <v>3</v>
      </c>
      <c r="I1621" t="s">
        <v>42</v>
      </c>
      <c r="J1621">
        <v>1</v>
      </c>
      <c r="K1621">
        <v>1620</v>
      </c>
      <c r="L1621" t="s">
        <v>28</v>
      </c>
      <c r="M1621">
        <v>1</v>
      </c>
      <c r="N1621" t="s">
        <v>39</v>
      </c>
      <c r="O1621" t="s">
        <v>30</v>
      </c>
      <c r="P1621">
        <v>50980</v>
      </c>
      <c r="Q1621" t="s">
        <v>85</v>
      </c>
      <c r="R1621">
        <v>14</v>
      </c>
      <c r="S1621">
        <v>8</v>
      </c>
      <c r="T1621">
        <v>1</v>
      </c>
      <c r="U1621">
        <v>8</v>
      </c>
      <c r="V1621">
        <v>4</v>
      </c>
      <c r="W1621">
        <v>2</v>
      </c>
      <c r="X1621">
        <v>0</v>
      </c>
      <c r="Y1621">
        <v>2</v>
      </c>
    </row>
    <row r="1622" spans="1:25" x14ac:dyDescent="0.25">
      <c r="A1622">
        <v>52</v>
      </c>
      <c r="B1622" t="str" cm="1">
        <f t="array" ref="B1622">_xlfn.IFS(
    AND(A1622 &gt;= 18, A1622 &lt;= 25), "18-25",
    AND(A1622 &gt;= 26, A1622 &lt;= 35), "26-35",
    AND(A1622 &gt;= 36, A1622 &lt;= 45), "36-45",
    AND(A1622 &gt;= 46, A1622 &lt;= 55), "46-55",
    AND(A1622 &gt;= 56, A1622 &lt;= 60), "56-60"
)</f>
        <v>46-55</v>
      </c>
      <c r="C1622" t="s">
        <v>24</v>
      </c>
      <c r="D1622" t="s">
        <v>81</v>
      </c>
      <c r="E1622" t="s">
        <v>78</v>
      </c>
      <c r="F1622">
        <v>12</v>
      </c>
      <c r="G1622" t="str" cm="1">
        <f t="array" ref="G1622">_xlfn.IFS(
AND(F1622&gt;=1,F1622&lt;=7),"Near",
AND(F1622&gt;=8,F1622&lt;=14),"Moderate",
AND(F1622&gt;=15,F1622&lt;=21),"Far",
AND(F1622&gt;=22,F1622&lt;=29),"Very Far"
)</f>
        <v>Moderate</v>
      </c>
      <c r="H1622">
        <v>3</v>
      </c>
      <c r="I1622" t="s">
        <v>42</v>
      </c>
      <c r="J1622">
        <v>1</v>
      </c>
      <c r="K1622">
        <v>1621</v>
      </c>
      <c r="L1622" t="s">
        <v>38</v>
      </c>
      <c r="M1622">
        <v>2</v>
      </c>
      <c r="N1622" t="s">
        <v>35</v>
      </c>
      <c r="O1622" t="s">
        <v>30</v>
      </c>
      <c r="P1622">
        <v>48780</v>
      </c>
      <c r="Q1622" t="s">
        <v>85</v>
      </c>
      <c r="R1622">
        <v>11</v>
      </c>
      <c r="S1622">
        <v>8</v>
      </c>
      <c r="T1622">
        <v>1</v>
      </c>
      <c r="U1622">
        <v>31</v>
      </c>
      <c r="V1622">
        <v>3</v>
      </c>
      <c r="W1622">
        <v>5</v>
      </c>
      <c r="X1622">
        <v>1</v>
      </c>
      <c r="Y1622">
        <v>4</v>
      </c>
    </row>
    <row r="1623" spans="1:25" x14ac:dyDescent="0.25">
      <c r="A1623">
        <v>42</v>
      </c>
      <c r="B1623" t="str" cm="1">
        <f t="array" ref="B1623">_xlfn.IFS(
    AND(A1623 &gt;= 18, A1623 &lt;= 25), "18-25",
    AND(A1623 &gt;= 26, A1623 &lt;= 35), "26-35",
    AND(A1623 &gt;= 36, A1623 &lt;= 45), "36-45",
    AND(A1623 &gt;= 46, A1623 &lt;= 55), "46-55",
    AND(A1623 &gt;= 56, A1623 &lt;= 60), "56-60"
)</f>
        <v>36-45</v>
      </c>
      <c r="C1623" t="s">
        <v>24</v>
      </c>
      <c r="D1623" t="s">
        <v>80</v>
      </c>
      <c r="E1623" t="s">
        <v>26</v>
      </c>
      <c r="F1623">
        <v>10</v>
      </c>
      <c r="G1623" t="str" cm="1">
        <f t="array" ref="G1623">_xlfn.IFS(
AND(F1623&gt;=1,F1623&lt;=7),"Near",
AND(F1623&gt;=8,F1623&lt;=14),"Moderate",
AND(F1623&gt;=15,F1623&lt;=21),"Far",
AND(F1623&gt;=22,F1623&lt;=29),"Very Far"
)</f>
        <v>Moderate</v>
      </c>
      <c r="H1623">
        <v>3</v>
      </c>
      <c r="I1623" t="s">
        <v>50</v>
      </c>
      <c r="J1623">
        <v>1</v>
      </c>
      <c r="K1623">
        <v>1622</v>
      </c>
      <c r="L1623" t="s">
        <v>28</v>
      </c>
      <c r="M1623">
        <v>2</v>
      </c>
      <c r="N1623" t="s">
        <v>29</v>
      </c>
      <c r="O1623" t="s">
        <v>45</v>
      </c>
      <c r="P1623">
        <v>28370</v>
      </c>
      <c r="Q1623" t="s">
        <v>84</v>
      </c>
      <c r="R1623">
        <v>13</v>
      </c>
      <c r="S1623">
        <v>8</v>
      </c>
      <c r="T1623">
        <v>1</v>
      </c>
      <c r="U1623">
        <v>19</v>
      </c>
      <c r="V1623">
        <v>0</v>
      </c>
      <c r="W1623">
        <v>5</v>
      </c>
      <c r="X1623">
        <v>0</v>
      </c>
      <c r="Y1623">
        <v>2</v>
      </c>
    </row>
    <row r="1624" spans="1:25" x14ac:dyDescent="0.25">
      <c r="A1624">
        <v>30</v>
      </c>
      <c r="B1624" t="str" cm="1">
        <f t="array" ref="B1624">_xlfn.IFS(
    AND(A1624 &gt;= 18, A1624 &lt;= 25), "18-25",
    AND(A1624 &gt;= 26, A1624 &lt;= 35), "26-35",
    AND(A1624 &gt;= 36, A1624 &lt;= 45), "36-45",
    AND(A1624 &gt;= 46, A1624 &lt;= 55), "46-55",
    AND(A1624 &gt;= 56, A1624 &lt;= 60), "56-60"
)</f>
        <v>26-35</v>
      </c>
      <c r="C1624" t="s">
        <v>24</v>
      </c>
      <c r="D1624" t="s">
        <v>81</v>
      </c>
      <c r="E1624" t="s">
        <v>26</v>
      </c>
      <c r="F1624">
        <v>25</v>
      </c>
      <c r="G1624" t="str" cm="1">
        <f t="array" ref="G1624">_xlfn.IFS(
AND(F1624&gt;=1,F1624&lt;=7),"Near",
AND(F1624&gt;=8,F1624&lt;=14),"Moderate",
AND(F1624&gt;=15,F1624&lt;=21),"Far",
AND(F1624&gt;=22,F1624&lt;=29),"Very Far"
)</f>
        <v>Very Far</v>
      </c>
      <c r="H1624">
        <v>3</v>
      </c>
      <c r="I1624" t="s">
        <v>50</v>
      </c>
      <c r="J1624">
        <v>1</v>
      </c>
      <c r="K1624">
        <v>1623</v>
      </c>
      <c r="L1624" t="s">
        <v>38</v>
      </c>
      <c r="M1624">
        <v>1</v>
      </c>
      <c r="N1624" t="s">
        <v>39</v>
      </c>
      <c r="O1624" t="s">
        <v>36</v>
      </c>
      <c r="P1624">
        <v>24060</v>
      </c>
      <c r="Q1624" t="s">
        <v>85</v>
      </c>
      <c r="R1624">
        <v>20</v>
      </c>
      <c r="S1624">
        <v>8</v>
      </c>
      <c r="T1624">
        <v>1</v>
      </c>
      <c r="U1624">
        <v>11</v>
      </c>
      <c r="V1624">
        <v>5</v>
      </c>
      <c r="W1624">
        <v>5</v>
      </c>
      <c r="X1624">
        <v>0</v>
      </c>
      <c r="Y1624">
        <v>2</v>
      </c>
    </row>
    <row r="1625" spans="1:25" x14ac:dyDescent="0.25">
      <c r="A1625">
        <v>60</v>
      </c>
      <c r="B1625" t="str" cm="1">
        <f t="array" ref="B1625">_xlfn.IFS(
    AND(A1625 &gt;= 18, A1625 &lt;= 25), "18-25",
    AND(A1625 &gt;= 26, A1625 &lt;= 35), "26-35",
    AND(A1625 &gt;= 36, A1625 &lt;= 45), "36-45",
    AND(A1625 &gt;= 46, A1625 &lt;= 55), "46-55",
    AND(A1625 &gt;= 56, A1625 &lt;= 60), "56-60"
)</f>
        <v>56-60</v>
      </c>
      <c r="C1625" t="s">
        <v>24</v>
      </c>
      <c r="D1625" t="s">
        <v>81</v>
      </c>
      <c r="E1625" t="s">
        <v>78</v>
      </c>
      <c r="F1625">
        <v>10</v>
      </c>
      <c r="G1625" t="str" cm="1">
        <f t="array" ref="G1625">_xlfn.IFS(
AND(F1625&gt;=1,F1625&lt;=7),"Near",
AND(F1625&gt;=8,F1625&lt;=14),"Moderate",
AND(F1625&gt;=15,F1625&lt;=21),"Far",
AND(F1625&gt;=22,F1625&lt;=29),"Very Far"
)</f>
        <v>Moderate</v>
      </c>
      <c r="H1625">
        <v>3</v>
      </c>
      <c r="I1625" t="s">
        <v>27</v>
      </c>
      <c r="J1625">
        <v>1</v>
      </c>
      <c r="K1625">
        <v>1624</v>
      </c>
      <c r="L1625" t="s">
        <v>28</v>
      </c>
      <c r="M1625">
        <v>1</v>
      </c>
      <c r="N1625" t="s">
        <v>46</v>
      </c>
      <c r="O1625" t="s">
        <v>30</v>
      </c>
      <c r="P1625">
        <v>22690</v>
      </c>
      <c r="Q1625" t="s">
        <v>82</v>
      </c>
      <c r="R1625">
        <v>18</v>
      </c>
      <c r="S1625">
        <v>8</v>
      </c>
      <c r="T1625">
        <v>1</v>
      </c>
      <c r="U1625">
        <v>33</v>
      </c>
      <c r="V1625">
        <v>4</v>
      </c>
      <c r="W1625">
        <v>29</v>
      </c>
      <c r="X1625">
        <v>11</v>
      </c>
      <c r="Y1625">
        <v>10</v>
      </c>
    </row>
    <row r="1626" spans="1:25" x14ac:dyDescent="0.25">
      <c r="A1626">
        <v>46</v>
      </c>
      <c r="B1626" t="str" cm="1">
        <f t="array" ref="B1626">_xlfn.IFS(
    AND(A1626 &gt;= 18, A1626 &lt;= 25), "18-25",
    AND(A1626 &gt;= 26, A1626 &lt;= 35), "26-35",
    AND(A1626 &gt;= 36, A1626 &lt;= 45), "36-45",
    AND(A1626 &gt;= 46, A1626 &lt;= 55), "46-55",
    AND(A1626 &gt;= 56, A1626 &lt;= 60), "56-60"
)</f>
        <v>46-55</v>
      </c>
      <c r="C1626" t="s">
        <v>24</v>
      </c>
      <c r="D1626" t="s">
        <v>81</v>
      </c>
      <c r="E1626" t="s">
        <v>26</v>
      </c>
      <c r="F1626">
        <v>19</v>
      </c>
      <c r="G1626" t="str" cm="1">
        <f t="array" ref="G1626">_xlfn.IFS(
AND(F1626&gt;=1,F1626&lt;=7),"Near",
AND(F1626&gt;=8,F1626&lt;=14),"Moderate",
AND(F1626&gt;=15,F1626&lt;=21),"Far",
AND(F1626&gt;=22,F1626&lt;=29),"Very Far"
)</f>
        <v>Far</v>
      </c>
      <c r="H1626">
        <v>4</v>
      </c>
      <c r="I1626" t="s">
        <v>50</v>
      </c>
      <c r="J1626">
        <v>1</v>
      </c>
      <c r="K1626">
        <v>1625</v>
      </c>
      <c r="L1626" t="s">
        <v>28</v>
      </c>
      <c r="M1626">
        <v>1</v>
      </c>
      <c r="N1626" t="s">
        <v>39</v>
      </c>
      <c r="O1626" t="s">
        <v>45</v>
      </c>
      <c r="P1626">
        <v>41080</v>
      </c>
      <c r="Q1626" t="s">
        <v>84</v>
      </c>
      <c r="R1626">
        <v>14</v>
      </c>
      <c r="S1626">
        <v>8</v>
      </c>
      <c r="T1626">
        <v>0</v>
      </c>
      <c r="U1626">
        <v>19</v>
      </c>
      <c r="V1626">
        <v>5</v>
      </c>
      <c r="W1626">
        <v>10</v>
      </c>
      <c r="X1626">
        <v>0</v>
      </c>
      <c r="Y1626">
        <v>8</v>
      </c>
    </row>
    <row r="1627" spans="1:25" x14ac:dyDescent="0.25">
      <c r="A1627">
        <v>42</v>
      </c>
      <c r="B1627" t="str" cm="1">
        <f t="array" ref="B1627">_xlfn.IFS(
    AND(A1627 &gt;= 18, A1627 &lt;= 25), "18-25",
    AND(A1627 &gt;= 26, A1627 &lt;= 35), "26-35",
    AND(A1627 &gt;= 36, A1627 &lt;= 45), "36-45",
    AND(A1627 &gt;= 46, A1627 &lt;= 55), "46-55",
    AND(A1627 &gt;= 56, A1627 &lt;= 60), "56-60"
)</f>
        <v>36-45</v>
      </c>
      <c r="C1627" t="s">
        <v>24</v>
      </c>
      <c r="D1627" t="s">
        <v>80</v>
      </c>
      <c r="E1627" t="s">
        <v>78</v>
      </c>
      <c r="F1627">
        <v>18</v>
      </c>
      <c r="G1627" t="str" cm="1">
        <f t="array" ref="G1627">_xlfn.IFS(
AND(F1627&gt;=1,F1627&lt;=7),"Near",
AND(F1627&gt;=8,F1627&lt;=14),"Moderate",
AND(F1627&gt;=15,F1627&lt;=21),"Far",
AND(F1627&gt;=22,F1627&lt;=29),"Very Far"
)</f>
        <v>Far</v>
      </c>
      <c r="H1627">
        <v>4</v>
      </c>
      <c r="I1627" t="s">
        <v>51</v>
      </c>
      <c r="J1627">
        <v>1</v>
      </c>
      <c r="K1627">
        <v>1626</v>
      </c>
      <c r="L1627" t="s">
        <v>38</v>
      </c>
      <c r="M1627">
        <v>4</v>
      </c>
      <c r="N1627" t="s">
        <v>39</v>
      </c>
      <c r="O1627" t="s">
        <v>30</v>
      </c>
      <c r="P1627">
        <v>132060</v>
      </c>
      <c r="Q1627" t="s">
        <v>85</v>
      </c>
      <c r="R1627">
        <v>13</v>
      </c>
      <c r="S1627">
        <v>8</v>
      </c>
      <c r="T1627">
        <v>2</v>
      </c>
      <c r="U1627">
        <v>7</v>
      </c>
      <c r="V1627">
        <v>2</v>
      </c>
      <c r="W1627">
        <v>6</v>
      </c>
      <c r="X1627">
        <v>0</v>
      </c>
      <c r="Y1627">
        <v>4</v>
      </c>
    </row>
    <row r="1628" spans="1:25" x14ac:dyDescent="0.25">
      <c r="A1628">
        <v>24</v>
      </c>
      <c r="B1628" t="str" cm="1">
        <f t="array" ref="B1628">_xlfn.IFS(
    AND(A1628 &gt;= 18, A1628 &lt;= 25), "18-25",
    AND(A1628 &gt;= 26, A1628 &lt;= 35), "26-35",
    AND(A1628 &gt;= 36, A1628 &lt;= 45), "36-45",
    AND(A1628 &gt;= 46, A1628 &lt;= 55), "46-55",
    AND(A1628 &gt;= 56, A1628 &lt;= 60), "56-60"
)</f>
        <v>18-25</v>
      </c>
      <c r="C1628" t="s">
        <v>32</v>
      </c>
      <c r="D1628" t="s">
        <v>81</v>
      </c>
      <c r="E1628" t="s">
        <v>78</v>
      </c>
      <c r="F1628">
        <v>27</v>
      </c>
      <c r="G1628" t="str" cm="1">
        <f t="array" ref="G1628">_xlfn.IFS(
AND(F1628&gt;=1,F1628&lt;=7),"Near",
AND(F1628&gt;=8,F1628&lt;=14),"Moderate",
AND(F1628&gt;=15,F1628&lt;=21),"Far",
AND(F1628&gt;=22,F1628&lt;=29),"Very Far"
)</f>
        <v>Very Far</v>
      </c>
      <c r="H1628">
        <v>2</v>
      </c>
      <c r="I1628" t="s">
        <v>42</v>
      </c>
      <c r="J1628">
        <v>1</v>
      </c>
      <c r="K1628">
        <v>1627</v>
      </c>
      <c r="L1628" t="s">
        <v>38</v>
      </c>
      <c r="M1628">
        <v>1</v>
      </c>
      <c r="N1628" t="s">
        <v>35</v>
      </c>
      <c r="O1628" t="s">
        <v>36</v>
      </c>
      <c r="P1628">
        <v>104220</v>
      </c>
      <c r="Q1628" t="s">
        <v>83</v>
      </c>
      <c r="R1628">
        <v>17</v>
      </c>
      <c r="S1628">
        <v>8</v>
      </c>
      <c r="T1628">
        <v>1</v>
      </c>
      <c r="U1628">
        <v>6</v>
      </c>
      <c r="V1628">
        <v>0</v>
      </c>
      <c r="W1628">
        <v>5</v>
      </c>
      <c r="X1628">
        <v>1</v>
      </c>
      <c r="Y1628">
        <v>4</v>
      </c>
    </row>
    <row r="1629" spans="1:25" x14ac:dyDescent="0.25">
      <c r="A1629">
        <v>34</v>
      </c>
      <c r="B1629" t="str" cm="1">
        <f t="array" ref="B1629">_xlfn.IFS(
    AND(A1629 &gt;= 18, A1629 &lt;= 25), "18-25",
    AND(A1629 &gt;= 26, A1629 &lt;= 35), "26-35",
    AND(A1629 &gt;= 36, A1629 &lt;= 45), "36-45",
    AND(A1629 &gt;= 46, A1629 &lt;= 55), "46-55",
    AND(A1629 &gt;= 56, A1629 &lt;= 60), "56-60"
)</f>
        <v>26-35</v>
      </c>
      <c r="C1629" t="s">
        <v>32</v>
      </c>
      <c r="D1629" t="s">
        <v>80</v>
      </c>
      <c r="E1629" t="s">
        <v>78</v>
      </c>
      <c r="F1629">
        <v>5</v>
      </c>
      <c r="G1629" t="str" cm="1">
        <f t="array" ref="G1629">_xlfn.IFS(
AND(F1629&gt;=1,F1629&lt;=7),"Near",
AND(F1629&gt;=8,F1629&lt;=14),"Moderate",
AND(F1629&gt;=15,F1629&lt;=21),"Far",
AND(F1629&gt;=22,F1629&lt;=29),"Very Far"
)</f>
        <v>Near</v>
      </c>
      <c r="H1629">
        <v>3</v>
      </c>
      <c r="I1629" t="s">
        <v>42</v>
      </c>
      <c r="J1629">
        <v>1</v>
      </c>
      <c r="K1629">
        <v>1628</v>
      </c>
      <c r="L1629" t="s">
        <v>38</v>
      </c>
      <c r="M1629">
        <v>2</v>
      </c>
      <c r="N1629" t="s">
        <v>35</v>
      </c>
      <c r="O1629" t="s">
        <v>45</v>
      </c>
      <c r="P1629">
        <v>137440</v>
      </c>
      <c r="Q1629" t="s">
        <v>84</v>
      </c>
      <c r="R1629">
        <v>20</v>
      </c>
      <c r="S1629">
        <v>8</v>
      </c>
      <c r="T1629">
        <v>1</v>
      </c>
      <c r="U1629">
        <v>3</v>
      </c>
      <c r="V1629">
        <v>3</v>
      </c>
      <c r="W1629">
        <v>2</v>
      </c>
      <c r="X1629">
        <v>1</v>
      </c>
      <c r="Y1629">
        <v>0</v>
      </c>
    </row>
    <row r="1630" spans="1:25" x14ac:dyDescent="0.25">
      <c r="A1630">
        <v>38</v>
      </c>
      <c r="B1630" t="str" cm="1">
        <f t="array" ref="B1630">_xlfn.IFS(
    AND(A1630 &gt;= 18, A1630 &lt;= 25), "18-25",
    AND(A1630 &gt;= 26, A1630 &lt;= 35), "26-35",
    AND(A1630 &gt;= 36, A1630 &lt;= 45), "36-45",
    AND(A1630 &gt;= 46, A1630 &lt;= 55), "46-55",
    AND(A1630 &gt;= 56, A1630 &lt;= 60), "56-60"
)</f>
        <v>36-45</v>
      </c>
      <c r="C1630" t="s">
        <v>24</v>
      </c>
      <c r="D1630" t="s">
        <v>80</v>
      </c>
      <c r="E1630" t="s">
        <v>26</v>
      </c>
      <c r="F1630">
        <v>3</v>
      </c>
      <c r="G1630" t="str" cm="1">
        <f t="array" ref="G1630">_xlfn.IFS(
AND(F1630&gt;=1,F1630&lt;=7),"Near",
AND(F1630&gt;=8,F1630&lt;=14),"Moderate",
AND(F1630&gt;=15,F1630&lt;=21),"Far",
AND(F1630&gt;=22,F1630&lt;=29),"Very Far"
)</f>
        <v>Near</v>
      </c>
      <c r="H1630">
        <v>3</v>
      </c>
      <c r="I1630" t="s">
        <v>50</v>
      </c>
      <c r="J1630">
        <v>1</v>
      </c>
      <c r="K1630">
        <v>1629</v>
      </c>
      <c r="L1630" t="s">
        <v>28</v>
      </c>
      <c r="M1630">
        <v>2</v>
      </c>
      <c r="N1630" t="s">
        <v>39</v>
      </c>
      <c r="O1630" t="s">
        <v>30</v>
      </c>
      <c r="P1630">
        <v>49070</v>
      </c>
      <c r="Q1630" t="s">
        <v>85</v>
      </c>
      <c r="R1630">
        <v>11</v>
      </c>
      <c r="S1630">
        <v>8</v>
      </c>
      <c r="T1630">
        <v>1</v>
      </c>
      <c r="U1630">
        <v>1</v>
      </c>
      <c r="V1630">
        <v>3</v>
      </c>
      <c r="W1630">
        <v>1</v>
      </c>
      <c r="X1630">
        <v>0</v>
      </c>
      <c r="Y1630">
        <v>0</v>
      </c>
    </row>
    <row r="1631" spans="1:25" x14ac:dyDescent="0.25">
      <c r="A1631">
        <v>40</v>
      </c>
      <c r="B1631" t="str" cm="1">
        <f t="array" ref="B1631">_xlfn.IFS(
    AND(A1631 &gt;= 18, A1631 &lt;= 25), "18-25",
    AND(A1631 &gt;= 26, A1631 &lt;= 35), "26-35",
    AND(A1631 &gt;= 36, A1631 &lt;= 45), "36-45",
    AND(A1631 &gt;= 46, A1631 &lt;= 55), "46-55",
    AND(A1631 &gt;= 56, A1631 &lt;= 60), "56-60"
)</f>
        <v>36-45</v>
      </c>
      <c r="C1631" t="s">
        <v>24</v>
      </c>
      <c r="D1631" t="s">
        <v>81</v>
      </c>
      <c r="E1631" t="s">
        <v>26</v>
      </c>
      <c r="F1631">
        <v>26</v>
      </c>
      <c r="G1631" t="str" cm="1">
        <f t="array" ref="G1631">_xlfn.IFS(
AND(F1631&gt;=1,F1631&lt;=7),"Near",
AND(F1631&gt;=8,F1631&lt;=14),"Moderate",
AND(F1631&gt;=15,F1631&lt;=21),"Far",
AND(F1631&gt;=22,F1631&lt;=29),"Very Far"
)</f>
        <v>Very Far</v>
      </c>
      <c r="H1631">
        <v>4</v>
      </c>
      <c r="I1631" t="s">
        <v>50</v>
      </c>
      <c r="J1631">
        <v>1</v>
      </c>
      <c r="K1631">
        <v>1630</v>
      </c>
      <c r="L1631" t="s">
        <v>28</v>
      </c>
      <c r="M1631">
        <v>1</v>
      </c>
      <c r="N1631" t="s">
        <v>39</v>
      </c>
      <c r="O1631" t="s">
        <v>30</v>
      </c>
      <c r="P1631">
        <v>34820</v>
      </c>
      <c r="Q1631" t="s">
        <v>84</v>
      </c>
      <c r="R1631">
        <v>18</v>
      </c>
      <c r="S1631">
        <v>8</v>
      </c>
      <c r="T1631">
        <v>1</v>
      </c>
      <c r="U1631">
        <v>21</v>
      </c>
      <c r="V1631">
        <v>2</v>
      </c>
      <c r="W1631">
        <v>20</v>
      </c>
      <c r="X1631">
        <v>1</v>
      </c>
      <c r="Y1631">
        <v>12</v>
      </c>
    </row>
    <row r="1632" spans="1:25" x14ac:dyDescent="0.25">
      <c r="A1632">
        <v>26</v>
      </c>
      <c r="B1632" t="str" cm="1">
        <f t="array" ref="B1632">_xlfn.IFS(
    AND(A1632 &gt;= 18, A1632 &lt;= 25), "18-25",
    AND(A1632 &gt;= 26, A1632 &lt;= 35), "26-35",
    AND(A1632 &gt;= 36, A1632 &lt;= 45), "36-45",
    AND(A1632 &gt;= 46, A1632 &lt;= 55), "46-55",
    AND(A1632 &gt;= 56, A1632 &lt;= 60), "56-60"
)</f>
        <v>26-35</v>
      </c>
      <c r="C1632" t="s">
        <v>24</v>
      </c>
      <c r="D1632" t="s">
        <v>81</v>
      </c>
      <c r="E1632" t="s">
        <v>78</v>
      </c>
      <c r="F1632">
        <v>3</v>
      </c>
      <c r="G1632" t="str" cm="1">
        <f t="array" ref="G1632">_xlfn.IFS(
AND(F1632&gt;=1,F1632&lt;=7),"Near",
AND(F1632&gt;=8,F1632&lt;=14),"Moderate",
AND(F1632&gt;=15,F1632&lt;=21),"Far",
AND(F1632&gt;=22,F1632&lt;=29),"Very Far"
)</f>
        <v>Near</v>
      </c>
      <c r="H1632">
        <v>2</v>
      </c>
      <c r="I1632" t="s">
        <v>42</v>
      </c>
      <c r="J1632">
        <v>1</v>
      </c>
      <c r="K1632">
        <v>1631</v>
      </c>
      <c r="L1632" t="s">
        <v>28</v>
      </c>
      <c r="M1632">
        <v>4</v>
      </c>
      <c r="N1632" t="s">
        <v>29</v>
      </c>
      <c r="O1632" t="s">
        <v>45</v>
      </c>
      <c r="P1632">
        <v>24360</v>
      </c>
      <c r="Q1632" t="s">
        <v>85</v>
      </c>
      <c r="R1632">
        <v>24</v>
      </c>
      <c r="S1632">
        <v>8</v>
      </c>
      <c r="T1632">
        <v>0</v>
      </c>
      <c r="U1632">
        <v>3</v>
      </c>
      <c r="V1632">
        <v>2</v>
      </c>
      <c r="W1632">
        <v>3</v>
      </c>
      <c r="X1632">
        <v>0</v>
      </c>
      <c r="Y1632">
        <v>2</v>
      </c>
    </row>
    <row r="1633" spans="1:25" x14ac:dyDescent="0.25">
      <c r="A1633">
        <v>30</v>
      </c>
      <c r="B1633" t="str" cm="1">
        <f t="array" ref="B1633">_xlfn.IFS(
    AND(A1633 &gt;= 18, A1633 &lt;= 25), "18-25",
    AND(A1633 &gt;= 26, A1633 &lt;= 35), "26-35",
    AND(A1633 &gt;= 36, A1633 &lt;= 45), "36-45",
    AND(A1633 &gt;= 46, A1633 &lt;= 55), "46-55",
    AND(A1633 &gt;= 56, A1633 &lt;= 60), "56-60"
)</f>
        <v>26-35</v>
      </c>
      <c r="C1633" t="s">
        <v>24</v>
      </c>
      <c r="D1633" t="s">
        <v>40</v>
      </c>
      <c r="E1633" t="s">
        <v>78</v>
      </c>
      <c r="F1633">
        <v>15</v>
      </c>
      <c r="G1633" t="str" cm="1">
        <f t="array" ref="G1633">_xlfn.IFS(
AND(F1633&gt;=1,F1633&lt;=7),"Near",
AND(F1633&gt;=8,F1633&lt;=14),"Moderate",
AND(F1633&gt;=15,F1633&lt;=21),"Far",
AND(F1633&gt;=22,F1633&lt;=29),"Very Far"
)</f>
        <v>Far</v>
      </c>
      <c r="H1633">
        <v>3</v>
      </c>
      <c r="I1633" t="s">
        <v>42</v>
      </c>
      <c r="J1633">
        <v>1</v>
      </c>
      <c r="K1633">
        <v>1632</v>
      </c>
      <c r="L1633" t="s">
        <v>28</v>
      </c>
      <c r="M1633">
        <v>2</v>
      </c>
      <c r="N1633" t="s">
        <v>39</v>
      </c>
      <c r="O1633" t="s">
        <v>30</v>
      </c>
      <c r="P1633">
        <v>23800</v>
      </c>
      <c r="Q1633" t="s">
        <v>85</v>
      </c>
      <c r="R1633">
        <v>18</v>
      </c>
      <c r="S1633">
        <v>8</v>
      </c>
      <c r="T1633">
        <v>3</v>
      </c>
      <c r="U1633">
        <v>9</v>
      </c>
      <c r="V1633">
        <v>2</v>
      </c>
      <c r="W1633">
        <v>5</v>
      </c>
      <c r="X1633">
        <v>1</v>
      </c>
      <c r="Y1633">
        <v>4</v>
      </c>
    </row>
    <row r="1634" spans="1:25" x14ac:dyDescent="0.25">
      <c r="A1634">
        <v>29</v>
      </c>
      <c r="B1634" t="str" cm="1">
        <f t="array" ref="B1634">_xlfn.IFS(
    AND(A1634 &gt;= 18, A1634 &lt;= 25), "18-25",
    AND(A1634 &gt;= 26, A1634 &lt;= 35), "26-35",
    AND(A1634 &gt;= 36, A1634 &lt;= 45), "36-45",
    AND(A1634 &gt;= 46, A1634 &lt;= 55), "46-55",
    AND(A1634 &gt;= 56, A1634 &lt;= 60), "56-60"
)</f>
        <v>26-35</v>
      </c>
      <c r="C1634" t="s">
        <v>24</v>
      </c>
      <c r="D1634" t="s">
        <v>81</v>
      </c>
      <c r="E1634" t="s">
        <v>78</v>
      </c>
      <c r="F1634">
        <v>8</v>
      </c>
      <c r="G1634" t="str" cm="1">
        <f t="array" ref="G1634">_xlfn.IFS(
AND(F1634&gt;=1,F1634&lt;=7),"Near",
AND(F1634&gt;=8,F1634&lt;=14),"Moderate",
AND(F1634&gt;=15,F1634&lt;=21),"Far",
AND(F1634&gt;=22,F1634&lt;=29),"Very Far"
)</f>
        <v>Moderate</v>
      </c>
      <c r="H1634">
        <v>3</v>
      </c>
      <c r="I1634" t="s">
        <v>42</v>
      </c>
      <c r="J1634">
        <v>1</v>
      </c>
      <c r="K1634">
        <v>1633</v>
      </c>
      <c r="L1634" t="s">
        <v>28</v>
      </c>
      <c r="M1634">
        <v>3</v>
      </c>
      <c r="N1634" t="s">
        <v>46</v>
      </c>
      <c r="O1634" t="s">
        <v>30</v>
      </c>
      <c r="P1634">
        <v>194310</v>
      </c>
      <c r="Q1634" t="s">
        <v>84</v>
      </c>
      <c r="R1634">
        <v>11</v>
      </c>
      <c r="S1634">
        <v>8</v>
      </c>
      <c r="T1634">
        <v>0</v>
      </c>
      <c r="U1634">
        <v>10</v>
      </c>
      <c r="V1634">
        <v>3</v>
      </c>
      <c r="W1634">
        <v>10</v>
      </c>
      <c r="X1634">
        <v>0</v>
      </c>
      <c r="Y1634">
        <v>7</v>
      </c>
    </row>
    <row r="1635" spans="1:25" x14ac:dyDescent="0.25">
      <c r="A1635">
        <v>29</v>
      </c>
      <c r="B1635" t="str" cm="1">
        <f t="array" ref="B1635">_xlfn.IFS(
    AND(A1635 &gt;= 18, A1635 &lt;= 25), "18-25",
    AND(A1635 &gt;= 26, A1635 &lt;= 35), "26-35",
    AND(A1635 &gt;= 36, A1635 &lt;= 45), "36-45",
    AND(A1635 &gt;= 46, A1635 &lt;= 55), "46-55",
    AND(A1635 &gt;= 56, A1635 &lt;= 60), "56-60"
)</f>
        <v>26-35</v>
      </c>
      <c r="C1635" t="s">
        <v>32</v>
      </c>
      <c r="D1635" t="s">
        <v>81</v>
      </c>
      <c r="E1635" t="s">
        <v>78</v>
      </c>
      <c r="F1635">
        <v>19</v>
      </c>
      <c r="G1635" t="str" cm="1">
        <f t="array" ref="G1635">_xlfn.IFS(
AND(F1635&gt;=1,F1635&lt;=7),"Near",
AND(F1635&gt;=8,F1635&lt;=14),"Moderate",
AND(F1635&gt;=15,F1635&lt;=21),"Far",
AND(F1635&gt;=22,F1635&lt;=29),"Very Far"
)</f>
        <v>Far</v>
      </c>
      <c r="H1635">
        <v>4</v>
      </c>
      <c r="I1635" t="s">
        <v>27</v>
      </c>
      <c r="J1635">
        <v>1</v>
      </c>
      <c r="K1635">
        <v>1634</v>
      </c>
      <c r="L1635" t="s">
        <v>38</v>
      </c>
      <c r="M1635">
        <v>3</v>
      </c>
      <c r="N1635" t="s">
        <v>35</v>
      </c>
      <c r="O1635" t="s">
        <v>30</v>
      </c>
      <c r="P1635">
        <v>17900</v>
      </c>
      <c r="Q1635" t="s">
        <v>83</v>
      </c>
      <c r="R1635">
        <v>16</v>
      </c>
      <c r="S1635">
        <v>8</v>
      </c>
      <c r="T1635">
        <v>1</v>
      </c>
      <c r="U1635">
        <v>6</v>
      </c>
      <c r="V1635">
        <v>4</v>
      </c>
      <c r="W1635">
        <v>2</v>
      </c>
      <c r="X1635">
        <v>1</v>
      </c>
      <c r="Y1635">
        <v>1</v>
      </c>
    </row>
    <row r="1636" spans="1:25" x14ac:dyDescent="0.25">
      <c r="A1636">
        <v>19</v>
      </c>
      <c r="B1636" t="str" cm="1">
        <f t="array" ref="B1636">_xlfn.IFS(
    AND(A1636 &gt;= 18, A1636 &lt;= 25), "18-25",
    AND(A1636 &gt;= 26, A1636 &lt;= 35), "26-35",
    AND(A1636 &gt;= 36, A1636 &lt;= 45), "36-45",
    AND(A1636 &gt;= 46, A1636 &lt;= 55), "46-55",
    AND(A1636 &gt;= 56, A1636 &lt;= 60), "56-60"
)</f>
        <v>18-25</v>
      </c>
      <c r="C1636" t="s">
        <v>32</v>
      </c>
      <c r="D1636" t="s">
        <v>81</v>
      </c>
      <c r="E1636" t="s">
        <v>78</v>
      </c>
      <c r="F1636">
        <v>4</v>
      </c>
      <c r="G1636" t="str" cm="1">
        <f t="array" ref="G1636">_xlfn.IFS(
AND(F1636&gt;=1,F1636&lt;=7),"Near",
AND(F1636&gt;=8,F1636&lt;=14),"Moderate",
AND(F1636&gt;=15,F1636&lt;=21),"Far",
AND(F1636&gt;=22,F1636&lt;=29),"Very Far"
)</f>
        <v>Near</v>
      </c>
      <c r="H1636">
        <v>3</v>
      </c>
      <c r="I1636" t="s">
        <v>42</v>
      </c>
      <c r="J1636">
        <v>1</v>
      </c>
      <c r="K1636">
        <v>1635</v>
      </c>
      <c r="L1636" t="s">
        <v>38</v>
      </c>
      <c r="M1636">
        <v>1</v>
      </c>
      <c r="N1636" t="s">
        <v>39</v>
      </c>
      <c r="O1636" t="s">
        <v>36</v>
      </c>
      <c r="P1636">
        <v>76440</v>
      </c>
      <c r="Q1636" t="s">
        <v>85</v>
      </c>
      <c r="R1636">
        <v>15</v>
      </c>
      <c r="S1636">
        <v>8</v>
      </c>
      <c r="T1636">
        <v>2</v>
      </c>
      <c r="U1636">
        <v>1</v>
      </c>
      <c r="V1636">
        <v>2</v>
      </c>
      <c r="W1636">
        <v>1</v>
      </c>
      <c r="X1636">
        <v>0</v>
      </c>
      <c r="Y1636">
        <v>0</v>
      </c>
    </row>
    <row r="1637" spans="1:25" x14ac:dyDescent="0.25">
      <c r="A1637">
        <v>30</v>
      </c>
      <c r="B1637" t="str" cm="1">
        <f t="array" ref="B1637">_xlfn.IFS(
    AND(A1637 &gt;= 18, A1637 &lt;= 25), "18-25",
    AND(A1637 &gt;= 26, A1637 &lt;= 35), "26-35",
    AND(A1637 &gt;= 36, A1637 &lt;= 45), "36-45",
    AND(A1637 &gt;= 46, A1637 &lt;= 55), "46-55",
    AND(A1637 &gt;= 56, A1637 &lt;= 60), "56-60"
)</f>
        <v>26-35</v>
      </c>
      <c r="C1637" t="s">
        <v>24</v>
      </c>
      <c r="D1637" t="s">
        <v>40</v>
      </c>
      <c r="E1637" t="s">
        <v>78</v>
      </c>
      <c r="F1637">
        <v>2</v>
      </c>
      <c r="G1637" t="str" cm="1">
        <f t="array" ref="G1637">_xlfn.IFS(
AND(F1637&gt;=1,F1637&lt;=7),"Near",
AND(F1637&gt;=8,F1637&lt;=14),"Moderate",
AND(F1637&gt;=15,F1637&lt;=21),"Far",
AND(F1637&gt;=22,F1637&lt;=29),"Very Far"
)</f>
        <v>Near</v>
      </c>
      <c r="H1637">
        <v>4</v>
      </c>
      <c r="I1637" t="s">
        <v>27</v>
      </c>
      <c r="J1637">
        <v>1</v>
      </c>
      <c r="K1637">
        <v>1636</v>
      </c>
      <c r="L1637" t="s">
        <v>28</v>
      </c>
      <c r="M1637">
        <v>3</v>
      </c>
      <c r="N1637" t="s">
        <v>35</v>
      </c>
      <c r="O1637" t="s">
        <v>30</v>
      </c>
      <c r="P1637">
        <v>51310</v>
      </c>
      <c r="Q1637" t="s">
        <v>82</v>
      </c>
      <c r="R1637">
        <v>15</v>
      </c>
      <c r="S1637">
        <v>8</v>
      </c>
      <c r="T1637">
        <v>1</v>
      </c>
      <c r="U1637">
        <v>10</v>
      </c>
      <c r="V1637">
        <v>2</v>
      </c>
      <c r="W1637">
        <v>9</v>
      </c>
      <c r="X1637">
        <v>7</v>
      </c>
      <c r="Y1637">
        <v>8</v>
      </c>
    </row>
    <row r="1638" spans="1:25" x14ac:dyDescent="0.25">
      <c r="A1638">
        <v>57</v>
      </c>
      <c r="B1638" t="str" cm="1">
        <f t="array" ref="B1638">_xlfn.IFS(
    AND(A1638 &gt;= 18, A1638 &lt;= 25), "18-25",
    AND(A1638 &gt;= 26, A1638 &lt;= 35), "26-35",
    AND(A1638 &gt;= 36, A1638 &lt;= 45), "36-45",
    AND(A1638 &gt;= 46, A1638 &lt;= 55), "46-55",
    AND(A1638 &gt;= 56, A1638 &lt;= 60), "56-60"
)</f>
        <v>56-60</v>
      </c>
      <c r="C1638" t="s">
        <v>24</v>
      </c>
      <c r="D1638" t="s">
        <v>81</v>
      </c>
      <c r="E1638" t="s">
        <v>78</v>
      </c>
      <c r="F1638">
        <v>2</v>
      </c>
      <c r="G1638" t="str" cm="1">
        <f t="array" ref="G1638">_xlfn.IFS(
AND(F1638&gt;=1,F1638&lt;=7),"Near",
AND(F1638&gt;=8,F1638&lt;=14),"Moderate",
AND(F1638&gt;=15,F1638&lt;=21),"Far",
AND(F1638&gt;=22,F1638&lt;=29),"Very Far"
)</f>
        <v>Near</v>
      </c>
      <c r="H1638">
        <v>2</v>
      </c>
      <c r="I1638" t="s">
        <v>27</v>
      </c>
      <c r="J1638">
        <v>1</v>
      </c>
      <c r="K1638">
        <v>1637</v>
      </c>
      <c r="L1638" t="s">
        <v>38</v>
      </c>
      <c r="M1638">
        <v>4</v>
      </c>
      <c r="N1638" t="s">
        <v>35</v>
      </c>
      <c r="O1638" t="s">
        <v>45</v>
      </c>
      <c r="P1638">
        <v>63060</v>
      </c>
      <c r="Q1638" t="s">
        <v>85</v>
      </c>
      <c r="R1638">
        <v>12</v>
      </c>
      <c r="S1638">
        <v>8</v>
      </c>
      <c r="T1638">
        <v>1</v>
      </c>
      <c r="U1638">
        <v>32</v>
      </c>
      <c r="V1638">
        <v>3</v>
      </c>
      <c r="W1638">
        <v>1</v>
      </c>
      <c r="X1638">
        <v>0</v>
      </c>
      <c r="Y1638">
        <v>0</v>
      </c>
    </row>
    <row r="1639" spans="1:25" x14ac:dyDescent="0.25">
      <c r="A1639">
        <v>50</v>
      </c>
      <c r="B1639" t="str" cm="1">
        <f t="array" ref="B1639">_xlfn.IFS(
    AND(A1639 &gt;= 18, A1639 &lt;= 25), "18-25",
    AND(A1639 &gt;= 26, A1639 &lt;= 35), "26-35",
    AND(A1639 &gt;= 36, A1639 &lt;= 45), "36-45",
    AND(A1639 &gt;= 46, A1639 &lt;= 55), "46-55",
    AND(A1639 &gt;= 56, A1639 &lt;= 60), "56-60"
)</f>
        <v>46-55</v>
      </c>
      <c r="C1639" t="s">
        <v>24</v>
      </c>
      <c r="D1639" t="s">
        <v>81</v>
      </c>
      <c r="E1639" t="s">
        <v>26</v>
      </c>
      <c r="F1639">
        <v>10</v>
      </c>
      <c r="G1639" t="str" cm="1">
        <f t="array" ref="G1639">_xlfn.IFS(
AND(F1639&gt;=1,F1639&lt;=7),"Near",
AND(F1639&gt;=8,F1639&lt;=14),"Moderate",
AND(F1639&gt;=15,F1639&lt;=21),"Far",
AND(F1639&gt;=22,F1639&lt;=29),"Very Far"
)</f>
        <v>Moderate</v>
      </c>
      <c r="H1639">
        <v>4</v>
      </c>
      <c r="I1639" t="s">
        <v>27</v>
      </c>
      <c r="J1639">
        <v>1</v>
      </c>
      <c r="K1639">
        <v>1638</v>
      </c>
      <c r="L1639" t="s">
        <v>28</v>
      </c>
      <c r="M1639">
        <v>3</v>
      </c>
      <c r="N1639" t="s">
        <v>48</v>
      </c>
      <c r="O1639" t="s">
        <v>30</v>
      </c>
      <c r="P1639">
        <v>47870</v>
      </c>
      <c r="Q1639" t="s">
        <v>84</v>
      </c>
      <c r="R1639">
        <v>12</v>
      </c>
      <c r="S1639">
        <v>8</v>
      </c>
      <c r="T1639">
        <v>0</v>
      </c>
      <c r="U1639">
        <v>28</v>
      </c>
      <c r="V1639">
        <v>3</v>
      </c>
      <c r="W1639">
        <v>27</v>
      </c>
      <c r="X1639">
        <v>15</v>
      </c>
      <c r="Y1639">
        <v>7</v>
      </c>
    </row>
    <row r="1640" spans="1:25" x14ac:dyDescent="0.25">
      <c r="A1640">
        <v>30</v>
      </c>
      <c r="B1640" t="str" cm="1">
        <f t="array" ref="B1640">_xlfn.IFS(
    AND(A1640 &gt;= 18, A1640 &lt;= 25), "18-25",
    AND(A1640 &gt;= 26, A1640 &lt;= 35), "26-35",
    AND(A1640 &gt;= 36, A1640 &lt;= 45), "36-45",
    AND(A1640 &gt;= 46, A1640 &lt;= 55), "46-55",
    AND(A1640 &gt;= 56, A1640 &lt;= 60), "56-60"
)</f>
        <v>26-35</v>
      </c>
      <c r="C1640" t="s">
        <v>24</v>
      </c>
      <c r="D1640" t="s">
        <v>40</v>
      </c>
      <c r="E1640" t="s">
        <v>26</v>
      </c>
      <c r="F1640">
        <v>10</v>
      </c>
      <c r="G1640" t="str" cm="1">
        <f t="array" ref="G1640">_xlfn.IFS(
AND(F1640&gt;=1,F1640&lt;=7),"Near",
AND(F1640&gt;=8,F1640&lt;=14),"Moderate",
AND(F1640&gt;=15,F1640&lt;=21),"Far",
AND(F1640&gt;=22,F1640&lt;=29),"Very Far"
)</f>
        <v>Moderate</v>
      </c>
      <c r="H1640">
        <v>2</v>
      </c>
      <c r="I1640" t="s">
        <v>27</v>
      </c>
      <c r="J1640">
        <v>1</v>
      </c>
      <c r="K1640">
        <v>1639</v>
      </c>
      <c r="L1640" t="s">
        <v>38</v>
      </c>
      <c r="M1640">
        <v>3</v>
      </c>
      <c r="N1640" t="s">
        <v>44</v>
      </c>
      <c r="O1640" t="s">
        <v>36</v>
      </c>
      <c r="P1640">
        <v>188800</v>
      </c>
      <c r="Q1640" t="s">
        <v>85</v>
      </c>
      <c r="R1640">
        <v>22</v>
      </c>
      <c r="S1640">
        <v>8</v>
      </c>
      <c r="T1640">
        <v>1</v>
      </c>
      <c r="U1640">
        <v>12</v>
      </c>
      <c r="V1640">
        <v>3</v>
      </c>
      <c r="W1640">
        <v>11</v>
      </c>
      <c r="X1640">
        <v>6</v>
      </c>
      <c r="Y1640">
        <v>7</v>
      </c>
    </row>
    <row r="1641" spans="1:25" x14ac:dyDescent="0.25">
      <c r="A1641">
        <v>60</v>
      </c>
      <c r="B1641" t="str" cm="1">
        <f t="array" ref="B1641">_xlfn.IFS(
    AND(A1641 &gt;= 18, A1641 &lt;= 25), "18-25",
    AND(A1641 &gt;= 26, A1641 &lt;= 35), "26-35",
    AND(A1641 &gt;= 36, A1641 &lt;= 45), "36-45",
    AND(A1641 &gt;= 46, A1641 &lt;= 55), "46-55",
    AND(A1641 &gt;= 56, A1641 &lt;= 60), "56-60"
)</f>
        <v>56-60</v>
      </c>
      <c r="C1641" t="s">
        <v>24</v>
      </c>
      <c r="D1641" t="s">
        <v>80</v>
      </c>
      <c r="E1641" t="s">
        <v>78</v>
      </c>
      <c r="F1641">
        <v>16</v>
      </c>
      <c r="G1641" t="str" cm="1">
        <f t="array" ref="G1641">_xlfn.IFS(
AND(F1641&gt;=1,F1641&lt;=7),"Near",
AND(F1641&gt;=8,F1641&lt;=14),"Moderate",
AND(F1641&gt;=15,F1641&lt;=21),"Far",
AND(F1641&gt;=22,F1641&lt;=29),"Very Far"
)</f>
        <v>Far</v>
      </c>
      <c r="H1641">
        <v>3</v>
      </c>
      <c r="I1641" t="s">
        <v>27</v>
      </c>
      <c r="J1641">
        <v>1</v>
      </c>
      <c r="K1641">
        <v>1640</v>
      </c>
      <c r="L1641" t="s">
        <v>28</v>
      </c>
      <c r="M1641">
        <v>4</v>
      </c>
      <c r="N1641" t="s">
        <v>44</v>
      </c>
      <c r="O1641" t="s">
        <v>30</v>
      </c>
      <c r="P1641">
        <v>23390</v>
      </c>
      <c r="Q1641" t="s">
        <v>82</v>
      </c>
      <c r="R1641">
        <v>20</v>
      </c>
      <c r="S1641">
        <v>8</v>
      </c>
      <c r="T1641">
        <v>0</v>
      </c>
      <c r="U1641">
        <v>22</v>
      </c>
      <c r="V1641">
        <v>4</v>
      </c>
      <c r="W1641">
        <v>18</v>
      </c>
      <c r="X1641">
        <v>13</v>
      </c>
      <c r="Y1641">
        <v>11</v>
      </c>
    </row>
    <row r="1642" spans="1:25" x14ac:dyDescent="0.25">
      <c r="A1642">
        <v>47</v>
      </c>
      <c r="B1642" t="str" cm="1">
        <f t="array" ref="B1642">_xlfn.IFS(
    AND(A1642 &gt;= 18, A1642 &lt;= 25), "18-25",
    AND(A1642 &gt;= 26, A1642 &lt;= 35), "26-35",
    AND(A1642 &gt;= 36, A1642 &lt;= 45), "36-45",
    AND(A1642 &gt;= 46, A1642 &lt;= 55), "46-55",
    AND(A1642 &gt;= 56, A1642 &lt;= 60), "56-60"
)</f>
        <v>46-55</v>
      </c>
      <c r="C1642" t="s">
        <v>24</v>
      </c>
      <c r="D1642" t="s">
        <v>81</v>
      </c>
      <c r="E1642" t="s">
        <v>78</v>
      </c>
      <c r="F1642">
        <v>1</v>
      </c>
      <c r="G1642" t="str" cm="1">
        <f t="array" ref="G1642">_xlfn.IFS(
AND(F1642&gt;=1,F1642&lt;=7),"Near",
AND(F1642&gt;=8,F1642&lt;=14),"Moderate",
AND(F1642&gt;=15,F1642&lt;=21),"Far",
AND(F1642&gt;=22,F1642&lt;=29),"Very Far"
)</f>
        <v>Near</v>
      </c>
      <c r="H1642">
        <v>3</v>
      </c>
      <c r="I1642" t="s">
        <v>51</v>
      </c>
      <c r="J1642">
        <v>1</v>
      </c>
      <c r="K1642">
        <v>1641</v>
      </c>
      <c r="L1642" t="s">
        <v>38</v>
      </c>
      <c r="M1642">
        <v>5</v>
      </c>
      <c r="N1642" t="s">
        <v>46</v>
      </c>
      <c r="O1642" t="s">
        <v>45</v>
      </c>
      <c r="P1642">
        <v>135700</v>
      </c>
      <c r="Q1642" t="s">
        <v>85</v>
      </c>
      <c r="R1642">
        <v>16</v>
      </c>
      <c r="S1642">
        <v>8</v>
      </c>
      <c r="T1642">
        <v>2</v>
      </c>
      <c r="U1642">
        <v>20</v>
      </c>
      <c r="V1642">
        <v>2</v>
      </c>
      <c r="W1642">
        <v>5</v>
      </c>
      <c r="X1642">
        <v>0</v>
      </c>
      <c r="Y1642">
        <v>4</v>
      </c>
    </row>
    <row r="1643" spans="1:25" x14ac:dyDescent="0.25">
      <c r="A1643">
        <v>46</v>
      </c>
      <c r="B1643" t="str" cm="1">
        <f t="array" ref="B1643">_xlfn.IFS(
    AND(A1643 &gt;= 18, A1643 &lt;= 25), "18-25",
    AND(A1643 &gt;= 26, A1643 &lt;= 35), "26-35",
    AND(A1643 &gt;= 36, A1643 &lt;= 45), "36-45",
    AND(A1643 &gt;= 46, A1643 &lt;= 55), "46-55",
    AND(A1643 &gt;= 56, A1643 &lt;= 60), "56-60"
)</f>
        <v>46-55</v>
      </c>
      <c r="C1643" t="s">
        <v>24</v>
      </c>
      <c r="D1643" t="s">
        <v>81</v>
      </c>
      <c r="E1643" t="s">
        <v>26</v>
      </c>
      <c r="F1643">
        <v>4</v>
      </c>
      <c r="G1643" t="str" cm="1">
        <f t="array" ref="G1643">_xlfn.IFS(
AND(F1643&gt;=1,F1643&lt;=7),"Near",
AND(F1643&gt;=8,F1643&lt;=14),"Moderate",
AND(F1643&gt;=15,F1643&lt;=21),"Far",
AND(F1643&gt;=22,F1643&lt;=29),"Very Far"
)</f>
        <v>Near</v>
      </c>
      <c r="H1643">
        <v>1</v>
      </c>
      <c r="I1643" t="s">
        <v>51</v>
      </c>
      <c r="J1643">
        <v>1</v>
      </c>
      <c r="K1643">
        <v>1642</v>
      </c>
      <c r="L1643" t="s">
        <v>38</v>
      </c>
      <c r="M1643">
        <v>1</v>
      </c>
      <c r="N1643" t="s">
        <v>44</v>
      </c>
      <c r="O1643" t="s">
        <v>30</v>
      </c>
      <c r="P1643">
        <v>67120</v>
      </c>
      <c r="Q1643" t="s">
        <v>84</v>
      </c>
      <c r="R1643">
        <v>21</v>
      </c>
      <c r="S1643">
        <v>8</v>
      </c>
      <c r="T1643">
        <v>1</v>
      </c>
      <c r="U1643">
        <v>26</v>
      </c>
      <c r="V1643">
        <v>3</v>
      </c>
      <c r="W1643">
        <v>3</v>
      </c>
      <c r="X1643">
        <v>0</v>
      </c>
      <c r="Y1643">
        <v>1</v>
      </c>
    </row>
    <row r="1644" spans="1:25" x14ac:dyDescent="0.25">
      <c r="A1644">
        <v>35</v>
      </c>
      <c r="B1644" t="str" cm="1">
        <f t="array" ref="B1644">_xlfn.IFS(
    AND(A1644 &gt;= 18, A1644 &lt;= 25), "18-25",
    AND(A1644 &gt;= 26, A1644 &lt;= 35), "26-35",
    AND(A1644 &gt;= 36, A1644 &lt;= 45), "36-45",
    AND(A1644 &gt;= 46, A1644 &lt;= 55), "46-55",
    AND(A1644 &gt;= 56, A1644 &lt;= 60), "56-60"
)</f>
        <v>26-35</v>
      </c>
      <c r="C1644" t="s">
        <v>24</v>
      </c>
      <c r="D1644" t="s">
        <v>81</v>
      </c>
      <c r="E1644" t="s">
        <v>78</v>
      </c>
      <c r="F1644">
        <v>15</v>
      </c>
      <c r="G1644" t="str" cm="1">
        <f t="array" ref="G1644">_xlfn.IFS(
AND(F1644&gt;=1,F1644&lt;=7),"Near",
AND(F1644&gt;=8,F1644&lt;=14),"Moderate",
AND(F1644&gt;=15,F1644&lt;=21),"Far",
AND(F1644&gt;=22,F1644&lt;=29),"Very Far"
)</f>
        <v>Far</v>
      </c>
      <c r="H1644">
        <v>2</v>
      </c>
      <c r="I1644" t="s">
        <v>42</v>
      </c>
      <c r="J1644">
        <v>1</v>
      </c>
      <c r="K1644">
        <v>1643</v>
      </c>
      <c r="L1644" t="s">
        <v>28</v>
      </c>
      <c r="M1644">
        <v>2</v>
      </c>
      <c r="N1644" t="s">
        <v>44</v>
      </c>
      <c r="O1644" t="s">
        <v>36</v>
      </c>
      <c r="P1644">
        <v>54060</v>
      </c>
      <c r="Q1644" t="s">
        <v>84</v>
      </c>
      <c r="R1644">
        <v>12</v>
      </c>
      <c r="S1644">
        <v>8</v>
      </c>
      <c r="T1644">
        <v>1</v>
      </c>
      <c r="U1644">
        <v>6</v>
      </c>
      <c r="V1644">
        <v>2</v>
      </c>
      <c r="W1644">
        <v>5</v>
      </c>
      <c r="X1644">
        <v>4</v>
      </c>
      <c r="Y1644">
        <v>3</v>
      </c>
    </row>
    <row r="1645" spans="1:25" x14ac:dyDescent="0.25">
      <c r="A1645">
        <v>54</v>
      </c>
      <c r="B1645" t="str" cm="1">
        <f t="array" ref="B1645">_xlfn.IFS(
    AND(A1645 &gt;= 18, A1645 &lt;= 25), "18-25",
    AND(A1645 &gt;= 26, A1645 &lt;= 35), "26-35",
    AND(A1645 &gt;= 36, A1645 &lt;= 45), "36-45",
    AND(A1645 &gt;= 46, A1645 &lt;= 55), "46-55",
    AND(A1645 &gt;= 56, A1645 &lt;= 60), "56-60"
)</f>
        <v>46-55</v>
      </c>
      <c r="C1645" t="s">
        <v>24</v>
      </c>
      <c r="D1645" t="s">
        <v>81</v>
      </c>
      <c r="E1645" t="s">
        <v>78</v>
      </c>
      <c r="F1645">
        <v>2</v>
      </c>
      <c r="G1645" t="str" cm="1">
        <f t="array" ref="G1645">_xlfn.IFS(
AND(F1645&gt;=1,F1645&lt;=7),"Near",
AND(F1645&gt;=8,F1645&lt;=14),"Moderate",
AND(F1645&gt;=15,F1645&lt;=21),"Far",
AND(F1645&gt;=22,F1645&lt;=29),"Very Far"
)</f>
        <v>Near</v>
      </c>
      <c r="H1645">
        <v>4</v>
      </c>
      <c r="I1645" t="s">
        <v>42</v>
      </c>
      <c r="J1645">
        <v>1</v>
      </c>
      <c r="K1645">
        <v>1644</v>
      </c>
      <c r="L1645" t="s">
        <v>38</v>
      </c>
      <c r="M1645">
        <v>2</v>
      </c>
      <c r="N1645" t="s">
        <v>41</v>
      </c>
      <c r="O1645" t="s">
        <v>36</v>
      </c>
      <c r="P1645">
        <v>89380</v>
      </c>
      <c r="Q1645" t="s">
        <v>84</v>
      </c>
      <c r="R1645">
        <v>11</v>
      </c>
      <c r="S1645">
        <v>8</v>
      </c>
      <c r="T1645">
        <v>3</v>
      </c>
      <c r="U1645">
        <v>19</v>
      </c>
      <c r="V1645">
        <v>2</v>
      </c>
      <c r="W1645">
        <v>1</v>
      </c>
      <c r="X1645">
        <v>0</v>
      </c>
      <c r="Y1645">
        <v>0</v>
      </c>
    </row>
    <row r="1646" spans="1:25" x14ac:dyDescent="0.25">
      <c r="A1646">
        <v>34</v>
      </c>
      <c r="B1646" t="str" cm="1">
        <f t="array" ref="B1646">_xlfn.IFS(
    AND(A1646 &gt;= 18, A1646 &lt;= 25), "18-25",
    AND(A1646 &gt;= 26, A1646 &lt;= 35), "26-35",
    AND(A1646 &gt;= 36, A1646 &lt;= 45), "36-45",
    AND(A1646 &gt;= 46, A1646 &lt;= 55), "46-55",
    AND(A1646 &gt;= 56, A1646 &lt;= 60), "56-60"
)</f>
        <v>26-35</v>
      </c>
      <c r="C1646" t="s">
        <v>24</v>
      </c>
      <c r="D1646" t="s">
        <v>81</v>
      </c>
      <c r="E1646" t="s">
        <v>26</v>
      </c>
      <c r="F1646">
        <v>8</v>
      </c>
      <c r="G1646" t="str" cm="1">
        <f t="array" ref="G1646">_xlfn.IFS(
AND(F1646&gt;=1,F1646&lt;=7),"Near",
AND(F1646&gt;=8,F1646&lt;=14),"Moderate",
AND(F1646&gt;=15,F1646&lt;=21),"Far",
AND(F1646&gt;=22,F1646&lt;=29),"Very Far"
)</f>
        <v>Moderate</v>
      </c>
      <c r="H1646">
        <v>2</v>
      </c>
      <c r="I1646" t="s">
        <v>27</v>
      </c>
      <c r="J1646">
        <v>1</v>
      </c>
      <c r="K1646">
        <v>1645</v>
      </c>
      <c r="L1646" t="s">
        <v>38</v>
      </c>
      <c r="M1646">
        <v>1</v>
      </c>
      <c r="N1646" t="s">
        <v>44</v>
      </c>
      <c r="O1646" t="s">
        <v>45</v>
      </c>
      <c r="P1646">
        <v>24390</v>
      </c>
      <c r="Q1646" t="s">
        <v>84</v>
      </c>
      <c r="R1646">
        <v>11</v>
      </c>
      <c r="S1646">
        <v>8</v>
      </c>
      <c r="T1646">
        <v>2</v>
      </c>
      <c r="U1646">
        <v>14</v>
      </c>
      <c r="V1646">
        <v>2</v>
      </c>
      <c r="W1646">
        <v>7</v>
      </c>
      <c r="X1646">
        <v>5</v>
      </c>
      <c r="Y1646">
        <v>7</v>
      </c>
    </row>
    <row r="1647" spans="1:25" x14ac:dyDescent="0.25">
      <c r="A1647">
        <v>46</v>
      </c>
      <c r="B1647" t="str" cm="1">
        <f t="array" ref="B1647">_xlfn.IFS(
    AND(A1647 &gt;= 18, A1647 &lt;= 25), "18-25",
    AND(A1647 &gt;= 26, A1647 &lt;= 35), "26-35",
    AND(A1647 &gt;= 36, A1647 &lt;= 45), "36-45",
    AND(A1647 &gt;= 46, A1647 &lt;= 55), "46-55",
    AND(A1647 &gt;= 56, A1647 &lt;= 60), "56-60"
)</f>
        <v>46-55</v>
      </c>
      <c r="C1647" t="s">
        <v>24</v>
      </c>
      <c r="D1647" t="s">
        <v>81</v>
      </c>
      <c r="E1647" t="s">
        <v>78</v>
      </c>
      <c r="F1647">
        <v>2</v>
      </c>
      <c r="G1647" t="str" cm="1">
        <f t="array" ref="G1647">_xlfn.IFS(
AND(F1647&gt;=1,F1647&lt;=7),"Near",
AND(F1647&gt;=8,F1647&lt;=14),"Moderate",
AND(F1647&gt;=15,F1647&lt;=21),"Far",
AND(F1647&gt;=22,F1647&lt;=29),"Very Far"
)</f>
        <v>Near</v>
      </c>
      <c r="H1647">
        <v>3</v>
      </c>
      <c r="I1647" t="s">
        <v>27</v>
      </c>
      <c r="J1647">
        <v>1</v>
      </c>
      <c r="K1647">
        <v>1646</v>
      </c>
      <c r="L1647" t="s">
        <v>38</v>
      </c>
      <c r="M1647">
        <v>1</v>
      </c>
      <c r="N1647" t="s">
        <v>29</v>
      </c>
      <c r="O1647" t="s">
        <v>30</v>
      </c>
      <c r="P1647">
        <v>88370</v>
      </c>
      <c r="Q1647" t="s">
        <v>85</v>
      </c>
      <c r="R1647">
        <v>18</v>
      </c>
      <c r="S1647">
        <v>8</v>
      </c>
      <c r="T1647">
        <v>0</v>
      </c>
      <c r="U1647">
        <v>15</v>
      </c>
      <c r="V1647">
        <v>3</v>
      </c>
      <c r="W1647">
        <v>3</v>
      </c>
      <c r="X1647">
        <v>1</v>
      </c>
      <c r="Y1647">
        <v>2</v>
      </c>
    </row>
    <row r="1648" spans="1:25" x14ac:dyDescent="0.25">
      <c r="A1648">
        <v>31</v>
      </c>
      <c r="B1648" t="str" cm="1">
        <f t="array" ref="B1648">_xlfn.IFS(
    AND(A1648 &gt;= 18, A1648 &lt;= 25), "18-25",
    AND(A1648 &gt;= 26, A1648 &lt;= 35), "26-35",
    AND(A1648 &gt;= 36, A1648 &lt;= 45), "36-45",
    AND(A1648 &gt;= 46, A1648 &lt;= 55), "46-55",
    AND(A1648 &gt;= 56, A1648 &lt;= 60), "56-60"
)</f>
        <v>26-35</v>
      </c>
      <c r="C1648" t="s">
        <v>24</v>
      </c>
      <c r="D1648" t="s">
        <v>81</v>
      </c>
      <c r="E1648" t="s">
        <v>78</v>
      </c>
      <c r="F1648">
        <v>7</v>
      </c>
      <c r="G1648" t="str" cm="1">
        <f t="array" ref="G1648">_xlfn.IFS(
AND(F1648&gt;=1,F1648&lt;=7),"Near",
AND(F1648&gt;=8,F1648&lt;=14),"Moderate",
AND(F1648&gt;=15,F1648&lt;=21),"Far",
AND(F1648&gt;=22,F1648&lt;=29),"Very Far"
)</f>
        <v>Near</v>
      </c>
      <c r="H1648">
        <v>3</v>
      </c>
      <c r="I1648" t="s">
        <v>27</v>
      </c>
      <c r="J1648">
        <v>1</v>
      </c>
      <c r="K1648">
        <v>1647</v>
      </c>
      <c r="L1648" t="s">
        <v>38</v>
      </c>
      <c r="M1648">
        <v>2</v>
      </c>
      <c r="N1648" t="s">
        <v>43</v>
      </c>
      <c r="O1648" t="s">
        <v>45</v>
      </c>
      <c r="P1648">
        <v>53430</v>
      </c>
      <c r="Q1648" t="s">
        <v>83</v>
      </c>
      <c r="R1648">
        <v>14</v>
      </c>
      <c r="S1648">
        <v>8</v>
      </c>
      <c r="T1648">
        <v>1</v>
      </c>
      <c r="U1648">
        <v>13</v>
      </c>
      <c r="V1648">
        <v>3</v>
      </c>
      <c r="W1648">
        <v>13</v>
      </c>
      <c r="X1648">
        <v>0</v>
      </c>
      <c r="Y1648">
        <v>8</v>
      </c>
    </row>
    <row r="1649" spans="1:25" x14ac:dyDescent="0.25">
      <c r="A1649">
        <v>33</v>
      </c>
      <c r="B1649" t="str" cm="1">
        <f t="array" ref="B1649">_xlfn.IFS(
    AND(A1649 &gt;= 18, A1649 &lt;= 25), "18-25",
    AND(A1649 &gt;= 26, A1649 &lt;= 35), "26-35",
    AND(A1649 &gt;= 36, A1649 &lt;= 45), "36-45",
    AND(A1649 &gt;= 46, A1649 &lt;= 55), "46-55",
    AND(A1649 &gt;= 56, A1649 &lt;= 60), "56-60"
)</f>
        <v>26-35</v>
      </c>
      <c r="C1649" t="s">
        <v>32</v>
      </c>
      <c r="D1649" t="s">
        <v>81</v>
      </c>
      <c r="E1649" t="s">
        <v>78</v>
      </c>
      <c r="F1649">
        <v>10</v>
      </c>
      <c r="G1649" t="str" cm="1">
        <f t="array" ref="G1649">_xlfn.IFS(
AND(F1649&gt;=1,F1649&lt;=7),"Near",
AND(F1649&gt;=8,F1649&lt;=14),"Moderate",
AND(F1649&gt;=15,F1649&lt;=21),"Far",
AND(F1649&gt;=22,F1649&lt;=29),"Very Far"
)</f>
        <v>Moderate</v>
      </c>
      <c r="H1649">
        <v>3</v>
      </c>
      <c r="I1649" t="s">
        <v>27</v>
      </c>
      <c r="J1649">
        <v>1</v>
      </c>
      <c r="K1649">
        <v>1648</v>
      </c>
      <c r="L1649" t="s">
        <v>28</v>
      </c>
      <c r="M1649">
        <v>4</v>
      </c>
      <c r="N1649" t="s">
        <v>43</v>
      </c>
      <c r="O1649" t="s">
        <v>30</v>
      </c>
      <c r="P1649">
        <v>67280</v>
      </c>
      <c r="Q1649" t="s">
        <v>84</v>
      </c>
      <c r="R1649">
        <v>22</v>
      </c>
      <c r="S1649">
        <v>8</v>
      </c>
      <c r="T1649">
        <v>0</v>
      </c>
      <c r="U1649">
        <v>15</v>
      </c>
      <c r="V1649">
        <v>2</v>
      </c>
      <c r="W1649">
        <v>7</v>
      </c>
      <c r="X1649">
        <v>7</v>
      </c>
      <c r="Y1649">
        <v>7</v>
      </c>
    </row>
    <row r="1650" spans="1:25" x14ac:dyDescent="0.25">
      <c r="A1650">
        <v>33</v>
      </c>
      <c r="B1650" t="str" cm="1">
        <f t="array" ref="B1650">_xlfn.IFS(
    AND(A1650 &gt;= 18, A1650 &lt;= 25), "18-25",
    AND(A1650 &gt;= 26, A1650 &lt;= 35), "26-35",
    AND(A1650 &gt;= 36, A1650 &lt;= 45), "36-45",
    AND(A1650 &gt;= 46, A1650 &lt;= 55), "46-55",
    AND(A1650 &gt;= 56, A1650 &lt;= 60), "56-60"
)</f>
        <v>26-35</v>
      </c>
      <c r="C1650" t="s">
        <v>32</v>
      </c>
      <c r="D1650" t="s">
        <v>81</v>
      </c>
      <c r="E1650" t="s">
        <v>26</v>
      </c>
      <c r="F1650">
        <v>5</v>
      </c>
      <c r="G1650" t="str" cm="1">
        <f t="array" ref="G1650">_xlfn.IFS(
AND(F1650&gt;=1,F1650&lt;=7),"Near",
AND(F1650&gt;=8,F1650&lt;=14),"Moderate",
AND(F1650&gt;=15,F1650&lt;=21),"Far",
AND(F1650&gt;=22,F1650&lt;=29),"Very Far"
)</f>
        <v>Near</v>
      </c>
      <c r="H1650">
        <v>4</v>
      </c>
      <c r="I1650" t="s">
        <v>50</v>
      </c>
      <c r="J1650">
        <v>1</v>
      </c>
      <c r="K1650">
        <v>1649</v>
      </c>
      <c r="L1650" t="s">
        <v>38</v>
      </c>
      <c r="M1650">
        <v>2</v>
      </c>
      <c r="N1650" t="s">
        <v>43</v>
      </c>
      <c r="O1650" t="s">
        <v>45</v>
      </c>
      <c r="P1650">
        <v>66520</v>
      </c>
      <c r="Q1650" t="s">
        <v>85</v>
      </c>
      <c r="R1650">
        <v>25</v>
      </c>
      <c r="S1650">
        <v>8</v>
      </c>
      <c r="T1650">
        <v>0</v>
      </c>
      <c r="U1650">
        <v>8</v>
      </c>
      <c r="V1650">
        <v>5</v>
      </c>
      <c r="W1650">
        <v>4</v>
      </c>
      <c r="X1650">
        <v>1</v>
      </c>
      <c r="Y1650">
        <v>3</v>
      </c>
    </row>
    <row r="1651" spans="1:25" x14ac:dyDescent="0.25">
      <c r="A1651">
        <v>30</v>
      </c>
      <c r="B1651" t="str" cm="1">
        <f t="array" ref="B1651">_xlfn.IFS(
    AND(A1651 &gt;= 18, A1651 &lt;= 25), "18-25",
    AND(A1651 &gt;= 26, A1651 &lt;= 35), "26-35",
    AND(A1651 &gt;= 36, A1651 &lt;= 45), "36-45",
    AND(A1651 &gt;= 46, A1651 &lt;= 55), "46-55",
    AND(A1651 &gt;= 56, A1651 &lt;= 60), "56-60"
)</f>
        <v>26-35</v>
      </c>
      <c r="C1651" t="s">
        <v>24</v>
      </c>
      <c r="D1651" t="s">
        <v>81</v>
      </c>
      <c r="E1651" t="s">
        <v>78</v>
      </c>
      <c r="F1651">
        <v>2</v>
      </c>
      <c r="G1651" t="str" cm="1">
        <f t="array" ref="G1651">_xlfn.IFS(
AND(F1651&gt;=1,F1651&lt;=7),"Near",
AND(F1651&gt;=8,F1651&lt;=14),"Moderate",
AND(F1651&gt;=15,F1651&lt;=21),"Far",
AND(F1651&gt;=22,F1651&lt;=29),"Very Far"
)</f>
        <v>Near</v>
      </c>
      <c r="H1651">
        <v>3</v>
      </c>
      <c r="I1651" t="s">
        <v>27</v>
      </c>
      <c r="J1651">
        <v>1</v>
      </c>
      <c r="K1651">
        <v>1650</v>
      </c>
      <c r="L1651" t="s">
        <v>38</v>
      </c>
      <c r="M1651">
        <v>1</v>
      </c>
      <c r="N1651" t="s">
        <v>39</v>
      </c>
      <c r="O1651" t="s">
        <v>36</v>
      </c>
      <c r="P1651">
        <v>48500</v>
      </c>
      <c r="Q1651" t="s">
        <v>83</v>
      </c>
      <c r="R1651">
        <v>12</v>
      </c>
      <c r="S1651">
        <v>8</v>
      </c>
      <c r="T1651">
        <v>1</v>
      </c>
      <c r="U1651">
        <v>4</v>
      </c>
      <c r="V1651">
        <v>4</v>
      </c>
      <c r="W1651">
        <v>3</v>
      </c>
      <c r="X1651">
        <v>1</v>
      </c>
      <c r="Y1651">
        <v>2</v>
      </c>
    </row>
    <row r="1652" spans="1:25" x14ac:dyDescent="0.25">
      <c r="A1652">
        <v>35</v>
      </c>
      <c r="B1652" t="str" cm="1">
        <f t="array" ref="B1652">_xlfn.IFS(
    AND(A1652 &gt;= 18, A1652 &lt;= 25), "18-25",
    AND(A1652 &gt;= 26, A1652 &lt;= 35), "26-35",
    AND(A1652 &gt;= 36, A1652 &lt;= 45), "36-45",
    AND(A1652 &gt;= 46, A1652 &lt;= 55), "46-55",
    AND(A1652 &gt;= 56, A1652 &lt;= 60), "56-60"
)</f>
        <v>26-35</v>
      </c>
      <c r="C1652" t="s">
        <v>24</v>
      </c>
      <c r="D1652" t="s">
        <v>81</v>
      </c>
      <c r="E1652" t="s">
        <v>78</v>
      </c>
      <c r="F1652">
        <v>12</v>
      </c>
      <c r="G1652" t="str" cm="1">
        <f t="array" ref="G1652">_xlfn.IFS(
AND(F1652&gt;=1,F1652&lt;=7),"Near",
AND(F1652&gt;=8,F1652&lt;=14),"Moderate",
AND(F1652&gt;=15,F1652&lt;=21),"Far",
AND(F1652&gt;=22,F1652&lt;=29),"Very Far"
)</f>
        <v>Moderate</v>
      </c>
      <c r="H1652">
        <v>2</v>
      </c>
      <c r="I1652" t="s">
        <v>42</v>
      </c>
      <c r="J1652">
        <v>1</v>
      </c>
      <c r="K1652">
        <v>1651</v>
      </c>
      <c r="L1652" t="s">
        <v>28</v>
      </c>
      <c r="M1652">
        <v>2</v>
      </c>
      <c r="N1652" t="s">
        <v>47</v>
      </c>
      <c r="O1652" t="s">
        <v>30</v>
      </c>
      <c r="P1652">
        <v>28090</v>
      </c>
      <c r="Q1652" t="s">
        <v>84</v>
      </c>
      <c r="R1652">
        <v>23</v>
      </c>
      <c r="S1652">
        <v>8</v>
      </c>
      <c r="T1652">
        <v>1</v>
      </c>
      <c r="U1652">
        <v>10</v>
      </c>
      <c r="V1652">
        <v>2</v>
      </c>
      <c r="W1652">
        <v>8</v>
      </c>
      <c r="X1652">
        <v>0</v>
      </c>
      <c r="Y1652">
        <v>0</v>
      </c>
    </row>
    <row r="1653" spans="1:25" x14ac:dyDescent="0.25">
      <c r="A1653">
        <v>31</v>
      </c>
      <c r="B1653" t="str" cm="1">
        <f t="array" ref="B1653">_xlfn.IFS(
    AND(A1653 &gt;= 18, A1653 &lt;= 25), "18-25",
    AND(A1653 &gt;= 26, A1653 &lt;= 35), "26-35",
    AND(A1653 &gt;= 36, A1653 &lt;= 45), "36-45",
    AND(A1653 &gt;= 46, A1653 &lt;= 55), "46-55",
    AND(A1653 &gt;= 56, A1653 &lt;= 60), "56-60"
)</f>
        <v>26-35</v>
      </c>
      <c r="C1653" t="s">
        <v>32</v>
      </c>
      <c r="D1653" t="s">
        <v>80</v>
      </c>
      <c r="E1653" t="s">
        <v>78</v>
      </c>
      <c r="F1653">
        <v>22</v>
      </c>
      <c r="G1653" t="str" cm="1">
        <f t="array" ref="G1653">_xlfn.IFS(
AND(F1653&gt;=1,F1653&lt;=7),"Near",
AND(F1653&gt;=8,F1653&lt;=14),"Moderate",
AND(F1653&gt;=15,F1653&lt;=21),"Far",
AND(F1653&gt;=22,F1653&lt;=29),"Very Far"
)</f>
        <v>Very Far</v>
      </c>
      <c r="H1653">
        <v>2</v>
      </c>
      <c r="I1653" t="s">
        <v>42</v>
      </c>
      <c r="J1653">
        <v>1</v>
      </c>
      <c r="K1653">
        <v>1652</v>
      </c>
      <c r="L1653" t="s">
        <v>28</v>
      </c>
      <c r="M1653">
        <v>2</v>
      </c>
      <c r="N1653" t="s">
        <v>39</v>
      </c>
      <c r="O1653" t="s">
        <v>30</v>
      </c>
      <c r="P1653">
        <v>56890</v>
      </c>
      <c r="Q1653" t="s">
        <v>84</v>
      </c>
      <c r="R1653">
        <v>15</v>
      </c>
      <c r="S1653">
        <v>8</v>
      </c>
      <c r="T1653">
        <v>2</v>
      </c>
      <c r="U1653">
        <v>12</v>
      </c>
      <c r="V1653">
        <v>2</v>
      </c>
      <c r="W1653">
        <v>1</v>
      </c>
      <c r="X1653">
        <v>0</v>
      </c>
      <c r="Y1653">
        <v>0</v>
      </c>
    </row>
    <row r="1654" spans="1:25" x14ac:dyDescent="0.25">
      <c r="A1654">
        <v>34</v>
      </c>
      <c r="B1654" t="str" cm="1">
        <f t="array" ref="B1654">_xlfn.IFS(
    AND(A1654 &gt;= 18, A1654 &lt;= 25), "18-25",
    AND(A1654 &gt;= 26, A1654 &lt;= 35), "26-35",
    AND(A1654 &gt;= 36, A1654 &lt;= 45), "36-45",
    AND(A1654 &gt;= 46, A1654 &lt;= 55), "46-55",
    AND(A1654 &gt;= 56, A1654 &lt;= 60), "56-60"
)</f>
        <v>26-35</v>
      </c>
      <c r="C1654" t="s">
        <v>32</v>
      </c>
      <c r="D1654" t="s">
        <v>80</v>
      </c>
      <c r="E1654" t="s">
        <v>26</v>
      </c>
      <c r="F1654">
        <v>17</v>
      </c>
      <c r="G1654" t="str" cm="1">
        <f t="array" ref="G1654">_xlfn.IFS(
AND(F1654&gt;=1,F1654&lt;=7),"Near",
AND(F1654&gt;=8,F1654&lt;=14),"Moderate",
AND(F1654&gt;=15,F1654&lt;=21),"Far",
AND(F1654&gt;=22,F1654&lt;=29),"Very Far"
)</f>
        <v>Far</v>
      </c>
      <c r="H1654">
        <v>1</v>
      </c>
      <c r="I1654" t="s">
        <v>50</v>
      </c>
      <c r="J1654">
        <v>1</v>
      </c>
      <c r="K1654">
        <v>1653</v>
      </c>
      <c r="L1654" t="s">
        <v>38</v>
      </c>
      <c r="M1654">
        <v>1</v>
      </c>
      <c r="N1654" t="s">
        <v>43</v>
      </c>
      <c r="O1654" t="s">
        <v>45</v>
      </c>
      <c r="P1654">
        <v>20010</v>
      </c>
      <c r="Q1654" t="s">
        <v>82</v>
      </c>
      <c r="R1654">
        <v>22</v>
      </c>
      <c r="S1654">
        <v>8</v>
      </c>
      <c r="T1654">
        <v>1</v>
      </c>
      <c r="U1654">
        <v>11</v>
      </c>
      <c r="V1654">
        <v>5</v>
      </c>
      <c r="W1654">
        <v>3</v>
      </c>
      <c r="X1654">
        <v>0</v>
      </c>
      <c r="Y1654">
        <v>2</v>
      </c>
    </row>
    <row r="1655" spans="1:25" x14ac:dyDescent="0.25">
      <c r="A1655">
        <v>42</v>
      </c>
      <c r="B1655" t="str" cm="1">
        <f t="array" ref="B1655">_xlfn.IFS(
    AND(A1655 &gt;= 18, A1655 &lt;= 25), "18-25",
    AND(A1655 &gt;= 26, A1655 &lt;= 35), "26-35",
    AND(A1655 &gt;= 36, A1655 &lt;= 45), "36-45",
    AND(A1655 &gt;= 46, A1655 &lt;= 55), "46-55",
    AND(A1655 &gt;= 56, A1655 &lt;= 60), "56-60"
)</f>
        <v>36-45</v>
      </c>
      <c r="C1655" t="s">
        <v>24</v>
      </c>
      <c r="D1655" t="s">
        <v>80</v>
      </c>
      <c r="E1655" t="s">
        <v>78</v>
      </c>
      <c r="F1655">
        <v>2</v>
      </c>
      <c r="G1655" t="str" cm="1">
        <f t="array" ref="G1655">_xlfn.IFS(
AND(F1655&gt;=1,F1655&lt;=7),"Near",
AND(F1655&gt;=8,F1655&lt;=14),"Moderate",
AND(F1655&gt;=15,F1655&lt;=21),"Far",
AND(F1655&gt;=22,F1655&lt;=29),"Very Far"
)</f>
        <v>Near</v>
      </c>
      <c r="H1655">
        <v>4</v>
      </c>
      <c r="I1655" t="s">
        <v>42</v>
      </c>
      <c r="J1655">
        <v>1</v>
      </c>
      <c r="K1655">
        <v>1654</v>
      </c>
      <c r="L1655" t="s">
        <v>28</v>
      </c>
      <c r="M1655">
        <v>1</v>
      </c>
      <c r="N1655" t="s">
        <v>35</v>
      </c>
      <c r="O1655" t="s">
        <v>30</v>
      </c>
      <c r="P1655">
        <v>29770</v>
      </c>
      <c r="Q1655" t="s">
        <v>84</v>
      </c>
      <c r="R1655">
        <v>15</v>
      </c>
      <c r="S1655">
        <v>8</v>
      </c>
      <c r="T1655">
        <v>3</v>
      </c>
      <c r="U1655">
        <v>8</v>
      </c>
      <c r="V1655">
        <v>3</v>
      </c>
      <c r="W1655">
        <v>2</v>
      </c>
      <c r="X1655">
        <v>2</v>
      </c>
      <c r="Y1655">
        <v>0</v>
      </c>
    </row>
    <row r="1656" spans="1:25" x14ac:dyDescent="0.25">
      <c r="A1656">
        <v>36</v>
      </c>
      <c r="B1656" t="str" cm="1">
        <f t="array" ref="B1656">_xlfn.IFS(
    AND(A1656 &gt;= 18, A1656 &lt;= 25), "18-25",
    AND(A1656 &gt;= 26, A1656 &lt;= 35), "26-35",
    AND(A1656 &gt;= 36, A1656 &lt;= 45), "36-45",
    AND(A1656 &gt;= 46, A1656 &lt;= 55), "46-55",
    AND(A1656 &gt;= 56, A1656 &lt;= 60), "56-60"
)</f>
        <v>36-45</v>
      </c>
      <c r="C1656" t="s">
        <v>24</v>
      </c>
      <c r="D1656" t="s">
        <v>40</v>
      </c>
      <c r="E1656" t="s">
        <v>78</v>
      </c>
      <c r="F1656">
        <v>3</v>
      </c>
      <c r="G1656" t="str" cm="1">
        <f t="array" ref="G1656">_xlfn.IFS(
AND(F1656&gt;=1,F1656&lt;=7),"Near",
AND(F1656&gt;=8,F1656&lt;=14),"Moderate",
AND(F1656&gt;=15,F1656&lt;=21),"Far",
AND(F1656&gt;=22,F1656&lt;=29),"Very Far"
)</f>
        <v>Near</v>
      </c>
      <c r="H1656">
        <v>4</v>
      </c>
      <c r="I1656" t="s">
        <v>42</v>
      </c>
      <c r="J1656">
        <v>1</v>
      </c>
      <c r="K1656">
        <v>1655</v>
      </c>
      <c r="L1656" t="s">
        <v>38</v>
      </c>
      <c r="M1656">
        <v>1</v>
      </c>
      <c r="N1656" t="s">
        <v>35</v>
      </c>
      <c r="O1656" t="s">
        <v>36</v>
      </c>
      <c r="P1656">
        <v>40250</v>
      </c>
      <c r="Q1656" t="s">
        <v>85</v>
      </c>
      <c r="R1656">
        <v>11</v>
      </c>
      <c r="S1656">
        <v>8</v>
      </c>
      <c r="T1656">
        <v>0</v>
      </c>
      <c r="U1656">
        <v>10</v>
      </c>
      <c r="V1656">
        <v>3</v>
      </c>
      <c r="W1656">
        <v>10</v>
      </c>
      <c r="X1656">
        <v>9</v>
      </c>
      <c r="Y1656">
        <v>7</v>
      </c>
    </row>
    <row r="1657" spans="1:25" x14ac:dyDescent="0.25">
      <c r="A1657">
        <v>22</v>
      </c>
      <c r="B1657" t="str" cm="1">
        <f t="array" ref="B1657">_xlfn.IFS(
    AND(A1657 &gt;= 18, A1657 &lt;= 25), "18-25",
    AND(A1657 &gt;= 26, A1657 &lt;= 35), "26-35",
    AND(A1657 &gt;= 36, A1657 &lt;= 45), "36-45",
    AND(A1657 &gt;= 46, A1657 &lt;= 55), "46-55",
    AND(A1657 &gt;= 56, A1657 &lt;= 60), "56-60"
)</f>
        <v>18-25</v>
      </c>
      <c r="C1657" t="s">
        <v>32</v>
      </c>
      <c r="D1657" t="s">
        <v>80</v>
      </c>
      <c r="E1657" t="s">
        <v>78</v>
      </c>
      <c r="F1657">
        <v>7</v>
      </c>
      <c r="G1657" t="str" cm="1">
        <f t="array" ref="G1657">_xlfn.IFS(
AND(F1657&gt;=1,F1657&lt;=7),"Near",
AND(F1657&gt;=8,F1657&lt;=14),"Moderate",
AND(F1657&gt;=15,F1657&lt;=21),"Far",
AND(F1657&gt;=22,F1657&lt;=29),"Very Far"
)</f>
        <v>Near</v>
      </c>
      <c r="H1657">
        <v>3</v>
      </c>
      <c r="I1657" t="s">
        <v>42</v>
      </c>
      <c r="J1657">
        <v>1</v>
      </c>
      <c r="K1657">
        <v>1656</v>
      </c>
      <c r="L1657" t="s">
        <v>28</v>
      </c>
      <c r="M1657">
        <v>2</v>
      </c>
      <c r="N1657" t="s">
        <v>44</v>
      </c>
      <c r="O1657" t="s">
        <v>36</v>
      </c>
      <c r="P1657">
        <v>37850</v>
      </c>
      <c r="Q1657" t="s">
        <v>84</v>
      </c>
      <c r="R1657">
        <v>13</v>
      </c>
      <c r="S1657">
        <v>8</v>
      </c>
      <c r="T1657">
        <v>2</v>
      </c>
      <c r="U1657">
        <v>4</v>
      </c>
      <c r="V1657">
        <v>2</v>
      </c>
      <c r="W1657">
        <v>2</v>
      </c>
      <c r="X1657">
        <v>1</v>
      </c>
      <c r="Y1657">
        <v>2</v>
      </c>
    </row>
    <row r="1658" spans="1:25" x14ac:dyDescent="0.25">
      <c r="A1658">
        <v>48</v>
      </c>
      <c r="B1658" t="str" cm="1">
        <f t="array" ref="B1658">_xlfn.IFS(
    AND(A1658 &gt;= 18, A1658 &lt;= 25), "18-25",
    AND(A1658 &gt;= 26, A1658 &lt;= 35), "26-35",
    AND(A1658 &gt;= 36, A1658 &lt;= 45), "36-45",
    AND(A1658 &gt;= 46, A1658 &lt;= 55), "46-55",
    AND(A1658 &gt;= 56, A1658 &lt;= 60), "56-60"
)</f>
        <v>46-55</v>
      </c>
      <c r="C1658" t="s">
        <v>24</v>
      </c>
      <c r="D1658" t="s">
        <v>81</v>
      </c>
      <c r="E1658" t="s">
        <v>78</v>
      </c>
      <c r="F1658">
        <v>6</v>
      </c>
      <c r="G1658" t="str" cm="1">
        <f t="array" ref="G1658">_xlfn.IFS(
AND(F1658&gt;=1,F1658&lt;=7),"Near",
AND(F1658&gt;=8,F1658&lt;=14),"Moderate",
AND(F1658&gt;=15,F1658&lt;=21),"Far",
AND(F1658&gt;=22,F1658&lt;=29),"Very Far"
)</f>
        <v>Near</v>
      </c>
      <c r="H1658">
        <v>3</v>
      </c>
      <c r="I1658" t="s">
        <v>42</v>
      </c>
      <c r="J1658">
        <v>1</v>
      </c>
      <c r="K1658">
        <v>1657</v>
      </c>
      <c r="L1658" t="s">
        <v>38</v>
      </c>
      <c r="M1658">
        <v>1</v>
      </c>
      <c r="N1658" t="s">
        <v>44</v>
      </c>
      <c r="O1658" t="s">
        <v>30</v>
      </c>
      <c r="P1658">
        <v>108540</v>
      </c>
      <c r="Q1658" t="s">
        <v>85</v>
      </c>
      <c r="R1658">
        <v>14</v>
      </c>
      <c r="S1658">
        <v>8</v>
      </c>
      <c r="T1658">
        <v>1</v>
      </c>
      <c r="U1658">
        <v>14</v>
      </c>
      <c r="V1658">
        <v>6</v>
      </c>
      <c r="W1658">
        <v>9</v>
      </c>
      <c r="X1658">
        <v>6</v>
      </c>
      <c r="Y1658">
        <v>7</v>
      </c>
    </row>
    <row r="1659" spans="1:25" x14ac:dyDescent="0.25">
      <c r="A1659">
        <v>55</v>
      </c>
      <c r="B1659" t="str" cm="1">
        <f t="array" ref="B1659">_xlfn.IFS(
    AND(A1659 &gt;= 18, A1659 &lt;= 25), "18-25",
    AND(A1659 &gt;= 26, A1659 &lt;= 35), "26-35",
    AND(A1659 &gt;= 36, A1659 &lt;= 45), "36-45",
    AND(A1659 &gt;= 46, A1659 &lt;= 55), "46-55",
    AND(A1659 &gt;= 56, A1659 &lt;= 60), "56-60"
)</f>
        <v>46-55</v>
      </c>
      <c r="C1659" t="s">
        <v>24</v>
      </c>
      <c r="D1659" t="s">
        <v>81</v>
      </c>
      <c r="E1659" t="s">
        <v>78</v>
      </c>
      <c r="F1659">
        <v>1</v>
      </c>
      <c r="G1659" t="str" cm="1">
        <f t="array" ref="G1659">_xlfn.IFS(
AND(F1659&gt;=1,F1659&lt;=7),"Near",
AND(F1659&gt;=8,F1659&lt;=14),"Moderate",
AND(F1659&gt;=15,F1659&lt;=21),"Far",
AND(F1659&gt;=22,F1659&lt;=29),"Very Far"
)</f>
        <v>Near</v>
      </c>
      <c r="H1659">
        <v>3</v>
      </c>
      <c r="I1659" t="s">
        <v>42</v>
      </c>
      <c r="J1659">
        <v>1</v>
      </c>
      <c r="K1659">
        <v>1658</v>
      </c>
      <c r="L1659" t="s">
        <v>28</v>
      </c>
      <c r="M1659">
        <v>1</v>
      </c>
      <c r="N1659" t="s">
        <v>39</v>
      </c>
      <c r="O1659" t="s">
        <v>36</v>
      </c>
      <c r="P1659">
        <v>120310</v>
      </c>
      <c r="Q1659" t="s">
        <v>83</v>
      </c>
      <c r="R1659">
        <v>11</v>
      </c>
      <c r="S1659">
        <v>8</v>
      </c>
      <c r="T1659">
        <v>0</v>
      </c>
      <c r="U1659">
        <v>37</v>
      </c>
      <c r="V1659">
        <v>5</v>
      </c>
      <c r="W1659">
        <v>10</v>
      </c>
      <c r="X1659">
        <v>7</v>
      </c>
      <c r="Y1659">
        <v>7</v>
      </c>
    </row>
    <row r="1660" spans="1:25" x14ac:dyDescent="0.25">
      <c r="A1660">
        <v>41</v>
      </c>
      <c r="B1660" t="str" cm="1">
        <f t="array" ref="B1660">_xlfn.IFS(
    AND(A1660 &gt;= 18, A1660 &lt;= 25), "18-25",
    AND(A1660 &gt;= 26, A1660 &lt;= 35), "26-35",
    AND(A1660 &gt;= 36, A1660 &lt;= 45), "36-45",
    AND(A1660 &gt;= 46, A1660 &lt;= 55), "46-55",
    AND(A1660 &gt;= 56, A1660 &lt;= 60), "56-60"
)</f>
        <v>36-45</v>
      </c>
      <c r="C1660" t="s">
        <v>24</v>
      </c>
      <c r="D1660" t="s">
        <v>40</v>
      </c>
      <c r="E1660" t="s">
        <v>78</v>
      </c>
      <c r="F1660">
        <v>3</v>
      </c>
      <c r="G1660" t="str" cm="1">
        <f t="array" ref="G1660">_xlfn.IFS(
AND(F1660&gt;=1,F1660&lt;=7),"Near",
AND(F1660&gt;=8,F1660&lt;=14),"Moderate",
AND(F1660&gt;=15,F1660&lt;=21),"Far",
AND(F1660&gt;=22,F1660&lt;=29),"Very Far"
)</f>
        <v>Near</v>
      </c>
      <c r="H1660">
        <v>2</v>
      </c>
      <c r="I1660" t="s">
        <v>27</v>
      </c>
      <c r="J1660">
        <v>1</v>
      </c>
      <c r="K1660">
        <v>1659</v>
      </c>
      <c r="L1660" t="s">
        <v>28</v>
      </c>
      <c r="M1660">
        <v>2</v>
      </c>
      <c r="N1660" t="s">
        <v>35</v>
      </c>
      <c r="O1660" t="s">
        <v>36</v>
      </c>
      <c r="P1660">
        <v>99360</v>
      </c>
      <c r="Q1660" t="s">
        <v>85</v>
      </c>
      <c r="R1660">
        <v>17</v>
      </c>
      <c r="S1660">
        <v>8</v>
      </c>
      <c r="T1660">
        <v>1</v>
      </c>
      <c r="U1660">
        <v>16</v>
      </c>
      <c r="V1660">
        <v>2</v>
      </c>
      <c r="W1660">
        <v>14</v>
      </c>
      <c r="X1660">
        <v>1</v>
      </c>
      <c r="Y1660">
        <v>10</v>
      </c>
    </row>
    <row r="1661" spans="1:25" x14ac:dyDescent="0.25">
      <c r="A1661">
        <v>35</v>
      </c>
      <c r="B1661" t="str" cm="1">
        <f t="array" ref="B1661">_xlfn.IFS(
    AND(A1661 &gt;= 18, A1661 &lt;= 25), "18-25",
    AND(A1661 &gt;= 26, A1661 &lt;= 35), "26-35",
    AND(A1661 &gt;= 36, A1661 &lt;= 45), "36-45",
    AND(A1661 &gt;= 46, A1661 &lt;= 55), "46-55",
    AND(A1661 &gt;= 56, A1661 &lt;= 60), "56-60"
)</f>
        <v>26-35</v>
      </c>
      <c r="C1661" t="s">
        <v>24</v>
      </c>
      <c r="D1661" t="s">
        <v>81</v>
      </c>
      <c r="E1661" t="s">
        <v>78</v>
      </c>
      <c r="F1661">
        <v>22</v>
      </c>
      <c r="G1661" t="str" cm="1">
        <f t="array" ref="G1661">_xlfn.IFS(
AND(F1661&gt;=1,F1661&lt;=7),"Near",
AND(F1661&gt;=8,F1661&lt;=14),"Moderate",
AND(F1661&gt;=15,F1661&lt;=21),"Far",
AND(F1661&gt;=22,F1661&lt;=29),"Very Far"
)</f>
        <v>Very Far</v>
      </c>
      <c r="H1661">
        <v>3</v>
      </c>
      <c r="I1661" t="s">
        <v>42</v>
      </c>
      <c r="J1661">
        <v>1</v>
      </c>
      <c r="K1661">
        <v>1660</v>
      </c>
      <c r="L1661" t="s">
        <v>28</v>
      </c>
      <c r="M1661">
        <v>1</v>
      </c>
      <c r="N1661" t="s">
        <v>47</v>
      </c>
      <c r="O1661" t="s">
        <v>30</v>
      </c>
      <c r="P1661">
        <v>29660</v>
      </c>
      <c r="Q1661" t="s">
        <v>84</v>
      </c>
      <c r="R1661">
        <v>18</v>
      </c>
      <c r="S1661">
        <v>8</v>
      </c>
      <c r="T1661">
        <v>0</v>
      </c>
      <c r="U1661">
        <v>15</v>
      </c>
      <c r="V1661">
        <v>2</v>
      </c>
      <c r="W1661">
        <v>11</v>
      </c>
      <c r="X1661">
        <v>6</v>
      </c>
      <c r="Y1661">
        <v>9</v>
      </c>
    </row>
    <row r="1662" spans="1:25" x14ac:dyDescent="0.25">
      <c r="A1662">
        <v>40</v>
      </c>
      <c r="B1662" t="str" cm="1">
        <f t="array" ref="B1662">_xlfn.IFS(
    AND(A1662 &gt;= 18, A1662 &lt;= 25), "18-25",
    AND(A1662 &gt;= 26, A1662 &lt;= 35), "26-35",
    AND(A1662 &gt;= 36, A1662 &lt;= 45), "36-45",
    AND(A1662 &gt;= 46, A1662 &lt;= 55), "46-55",
    AND(A1662 &gt;= 56, A1662 &lt;= 60), "56-60"
)</f>
        <v>36-45</v>
      </c>
      <c r="C1662" t="s">
        <v>24</v>
      </c>
      <c r="D1662" t="s">
        <v>81</v>
      </c>
      <c r="E1662" t="s">
        <v>78</v>
      </c>
      <c r="F1662">
        <v>15</v>
      </c>
      <c r="G1662" t="str" cm="1">
        <f t="array" ref="G1662">_xlfn.IFS(
AND(F1662&gt;=1,F1662&lt;=7),"Near",
AND(F1662&gt;=8,F1662&lt;=14),"Moderate",
AND(F1662&gt;=15,F1662&lt;=21),"Far",
AND(F1662&gt;=22,F1662&lt;=29),"Very Far"
)</f>
        <v>Far</v>
      </c>
      <c r="H1662">
        <v>3</v>
      </c>
      <c r="I1662" t="s">
        <v>27</v>
      </c>
      <c r="J1662">
        <v>1</v>
      </c>
      <c r="K1662">
        <v>1661</v>
      </c>
      <c r="L1662" t="s">
        <v>28</v>
      </c>
      <c r="M1662">
        <v>2</v>
      </c>
      <c r="N1662" t="s">
        <v>44</v>
      </c>
      <c r="O1662" t="s">
        <v>36</v>
      </c>
      <c r="P1662">
        <v>25710</v>
      </c>
      <c r="Q1662" t="s">
        <v>84</v>
      </c>
      <c r="R1662">
        <v>14</v>
      </c>
      <c r="S1662">
        <v>8</v>
      </c>
      <c r="T1662">
        <v>0</v>
      </c>
      <c r="U1662">
        <v>22</v>
      </c>
      <c r="V1662">
        <v>1</v>
      </c>
      <c r="W1662">
        <v>20</v>
      </c>
      <c r="X1662">
        <v>5</v>
      </c>
      <c r="Y1662">
        <v>13</v>
      </c>
    </row>
    <row r="1663" spans="1:25" x14ac:dyDescent="0.25">
      <c r="A1663">
        <v>39</v>
      </c>
      <c r="B1663" t="str" cm="1">
        <f t="array" ref="B1663">_xlfn.IFS(
    AND(A1663 &gt;= 18, A1663 &lt;= 25), "18-25",
    AND(A1663 &gt;= 26, A1663 &lt;= 35), "26-35",
    AND(A1663 &gt;= 36, A1663 &lt;= 45), "36-45",
    AND(A1663 &gt;= 46, A1663 &lt;= 55), "46-55",
    AND(A1663 &gt;= 56, A1663 &lt;= 60), "56-60"
)</f>
        <v>36-45</v>
      </c>
      <c r="C1663" t="s">
        <v>24</v>
      </c>
      <c r="D1663" t="s">
        <v>80</v>
      </c>
      <c r="E1663" t="s">
        <v>78</v>
      </c>
      <c r="F1663">
        <v>12</v>
      </c>
      <c r="G1663" t="str" cm="1">
        <f t="array" ref="G1663">_xlfn.IFS(
AND(F1663&gt;=1,F1663&lt;=7),"Near",
AND(F1663&gt;=8,F1663&lt;=14),"Moderate",
AND(F1663&gt;=15,F1663&lt;=21),"Far",
AND(F1663&gt;=22,F1663&lt;=29),"Very Far"
)</f>
        <v>Moderate</v>
      </c>
      <c r="H1663">
        <v>1</v>
      </c>
      <c r="I1663" t="s">
        <v>42</v>
      </c>
      <c r="J1663">
        <v>1</v>
      </c>
      <c r="K1663">
        <v>1662</v>
      </c>
      <c r="L1663" t="s">
        <v>38</v>
      </c>
      <c r="M1663">
        <v>1</v>
      </c>
      <c r="N1663" t="s">
        <v>35</v>
      </c>
      <c r="O1663" t="s">
        <v>30</v>
      </c>
      <c r="P1663">
        <v>99910</v>
      </c>
      <c r="Q1663" t="s">
        <v>84</v>
      </c>
      <c r="R1663">
        <v>16</v>
      </c>
      <c r="S1663">
        <v>8</v>
      </c>
      <c r="T1663">
        <v>1</v>
      </c>
      <c r="U1663">
        <v>8</v>
      </c>
      <c r="V1663">
        <v>3</v>
      </c>
      <c r="W1663">
        <v>8</v>
      </c>
      <c r="X1663">
        <v>0</v>
      </c>
      <c r="Y1663">
        <v>7</v>
      </c>
    </row>
    <row r="1664" spans="1:25" x14ac:dyDescent="0.25">
      <c r="A1664">
        <v>31</v>
      </c>
      <c r="B1664" t="str" cm="1">
        <f t="array" ref="B1664">_xlfn.IFS(
    AND(A1664 &gt;= 18, A1664 &lt;= 25), "18-25",
    AND(A1664 &gt;= 26, A1664 &lt;= 35), "26-35",
    AND(A1664 &gt;= 36, A1664 &lt;= 45), "36-45",
    AND(A1664 &gt;= 46, A1664 &lt;= 55), "46-55",
    AND(A1664 &gt;= 56, A1664 &lt;= 60), "56-60"
)</f>
        <v>26-35</v>
      </c>
      <c r="C1664" t="s">
        <v>24</v>
      </c>
      <c r="D1664" t="s">
        <v>81</v>
      </c>
      <c r="E1664" t="s">
        <v>78</v>
      </c>
      <c r="F1664">
        <v>1</v>
      </c>
      <c r="G1664" t="str" cm="1">
        <f t="array" ref="G1664">_xlfn.IFS(
AND(F1664&gt;=1,F1664&lt;=7),"Near",
AND(F1664&gt;=8,F1664&lt;=14),"Moderate",
AND(F1664&gt;=15,F1664&lt;=21),"Far",
AND(F1664&gt;=22,F1664&lt;=29),"Very Far"
)</f>
        <v>Near</v>
      </c>
      <c r="H1664">
        <v>4</v>
      </c>
      <c r="I1664" t="s">
        <v>27</v>
      </c>
      <c r="J1664">
        <v>1</v>
      </c>
      <c r="K1664">
        <v>1663</v>
      </c>
      <c r="L1664" t="s">
        <v>38</v>
      </c>
      <c r="M1664">
        <v>3</v>
      </c>
      <c r="N1664" t="s">
        <v>43</v>
      </c>
      <c r="O1664" t="s">
        <v>36</v>
      </c>
      <c r="P1664">
        <v>61420</v>
      </c>
      <c r="Q1664" t="s">
        <v>85</v>
      </c>
      <c r="R1664">
        <v>13</v>
      </c>
      <c r="S1664">
        <v>8</v>
      </c>
      <c r="T1664">
        <v>2</v>
      </c>
      <c r="U1664">
        <v>10</v>
      </c>
      <c r="V1664">
        <v>2</v>
      </c>
      <c r="W1664">
        <v>6</v>
      </c>
      <c r="X1664">
        <v>0</v>
      </c>
      <c r="Y1664">
        <v>5</v>
      </c>
    </row>
    <row r="1665" spans="1:25" x14ac:dyDescent="0.25">
      <c r="A1665">
        <v>42</v>
      </c>
      <c r="B1665" t="str" cm="1">
        <f t="array" ref="B1665">_xlfn.IFS(
    AND(A1665 &gt;= 18, A1665 &lt;= 25), "18-25",
    AND(A1665 &gt;= 26, A1665 &lt;= 35), "26-35",
    AND(A1665 &gt;= 36, A1665 &lt;= 45), "36-45",
    AND(A1665 &gt;= 46, A1665 &lt;= 55), "46-55",
    AND(A1665 &gt;= 56, A1665 &lt;= 60), "56-60"
)</f>
        <v>36-45</v>
      </c>
      <c r="C1665" t="s">
        <v>24</v>
      </c>
      <c r="D1665" t="s">
        <v>81</v>
      </c>
      <c r="E1665" t="s">
        <v>78</v>
      </c>
      <c r="F1665">
        <v>5</v>
      </c>
      <c r="G1665" t="str" cm="1">
        <f t="array" ref="G1665">_xlfn.IFS(
AND(F1665&gt;=1,F1665&lt;=7),"Near",
AND(F1665&gt;=8,F1665&lt;=14),"Moderate",
AND(F1665&gt;=15,F1665&lt;=21),"Far",
AND(F1665&gt;=22,F1665&lt;=29),"Very Far"
)</f>
        <v>Near</v>
      </c>
      <c r="H1665">
        <v>3</v>
      </c>
      <c r="I1665" t="s">
        <v>42</v>
      </c>
      <c r="J1665">
        <v>1</v>
      </c>
      <c r="K1665">
        <v>1664</v>
      </c>
      <c r="L1665" t="s">
        <v>38</v>
      </c>
      <c r="M1665">
        <v>3</v>
      </c>
      <c r="N1665" t="s">
        <v>39</v>
      </c>
      <c r="O1665" t="s">
        <v>30</v>
      </c>
      <c r="P1665">
        <v>53900</v>
      </c>
      <c r="Q1665" t="s">
        <v>82</v>
      </c>
      <c r="R1665">
        <v>14</v>
      </c>
      <c r="S1665">
        <v>8</v>
      </c>
      <c r="T1665">
        <v>0</v>
      </c>
      <c r="U1665">
        <v>10</v>
      </c>
      <c r="V1665">
        <v>3</v>
      </c>
      <c r="W1665">
        <v>10</v>
      </c>
      <c r="X1665">
        <v>5</v>
      </c>
      <c r="Y1665">
        <v>8</v>
      </c>
    </row>
    <row r="1666" spans="1:25" x14ac:dyDescent="0.25">
      <c r="A1666">
        <v>45</v>
      </c>
      <c r="B1666" t="str" cm="1">
        <f t="array" ref="B1666">_xlfn.IFS(
    AND(A1666 &gt;= 18, A1666 &lt;= 25), "18-25",
    AND(A1666 &gt;= 26, A1666 &lt;= 35), "26-35",
    AND(A1666 &gt;= 36, A1666 &lt;= 45), "36-45",
    AND(A1666 &gt;= 46, A1666 &lt;= 55), "46-55",
    AND(A1666 &gt;= 56, A1666 &lt;= 60), "56-60"
)</f>
        <v>36-45</v>
      </c>
      <c r="C1666" t="s">
        <v>24</v>
      </c>
      <c r="D1666" t="s">
        <v>81</v>
      </c>
      <c r="E1666" t="s">
        <v>78</v>
      </c>
      <c r="F1666">
        <v>2</v>
      </c>
      <c r="G1666" t="str" cm="1">
        <f t="array" ref="G1666">_xlfn.IFS(
AND(F1666&gt;=1,F1666&lt;=7),"Near",
AND(F1666&gt;=8,F1666&lt;=14),"Moderate",
AND(F1666&gt;=15,F1666&lt;=21),"Far",
AND(F1666&gt;=22,F1666&lt;=29),"Very Far"
)</f>
        <v>Near</v>
      </c>
      <c r="H1666">
        <v>1</v>
      </c>
      <c r="I1666" t="s">
        <v>42</v>
      </c>
      <c r="J1666">
        <v>1</v>
      </c>
      <c r="K1666">
        <v>1665</v>
      </c>
      <c r="L1666" t="s">
        <v>28</v>
      </c>
      <c r="M1666">
        <v>4</v>
      </c>
      <c r="N1666" t="s">
        <v>39</v>
      </c>
      <c r="O1666" t="s">
        <v>30</v>
      </c>
      <c r="P1666">
        <v>44040</v>
      </c>
      <c r="Q1666" t="s">
        <v>83</v>
      </c>
      <c r="R1666">
        <v>23</v>
      </c>
      <c r="S1666">
        <v>8</v>
      </c>
      <c r="T1666">
        <v>0</v>
      </c>
      <c r="U1666">
        <v>9</v>
      </c>
      <c r="V1666">
        <v>2</v>
      </c>
      <c r="W1666">
        <v>8</v>
      </c>
      <c r="X1666">
        <v>3</v>
      </c>
      <c r="Y1666">
        <v>7</v>
      </c>
    </row>
    <row r="1667" spans="1:25" x14ac:dyDescent="0.25">
      <c r="A1667">
        <v>26</v>
      </c>
      <c r="B1667" t="str" cm="1">
        <f t="array" ref="B1667">_xlfn.IFS(
    AND(A1667 &gt;= 18, A1667 &lt;= 25), "18-25",
    AND(A1667 &gt;= 26, A1667 &lt;= 35), "26-35",
    AND(A1667 &gt;= 36, A1667 &lt;= 45), "36-45",
    AND(A1667 &gt;= 46, A1667 &lt;= 55), "46-55",
    AND(A1667 &gt;= 56, A1667 &lt;= 60), "56-60"
)</f>
        <v>26-35</v>
      </c>
      <c r="C1667" t="s">
        <v>32</v>
      </c>
      <c r="D1667" t="s">
        <v>80</v>
      </c>
      <c r="E1667" t="s">
        <v>78</v>
      </c>
      <c r="F1667">
        <v>2</v>
      </c>
      <c r="G1667" t="str" cm="1">
        <f t="array" ref="G1667">_xlfn.IFS(
AND(F1667&gt;=1,F1667&lt;=7),"Near",
AND(F1667&gt;=8,F1667&lt;=14),"Moderate",
AND(F1667&gt;=15,F1667&lt;=21),"Far",
AND(F1667&gt;=22,F1667&lt;=29),"Very Far"
)</f>
        <v>Near</v>
      </c>
      <c r="H1667">
        <v>1</v>
      </c>
      <c r="I1667" t="s">
        <v>27</v>
      </c>
      <c r="J1667">
        <v>1</v>
      </c>
      <c r="K1667">
        <v>1666</v>
      </c>
      <c r="L1667" t="s">
        <v>28</v>
      </c>
      <c r="M1667">
        <v>2</v>
      </c>
      <c r="N1667" t="s">
        <v>44</v>
      </c>
      <c r="O1667" t="s">
        <v>45</v>
      </c>
      <c r="P1667">
        <v>59930</v>
      </c>
      <c r="Q1667" t="s">
        <v>84</v>
      </c>
      <c r="R1667">
        <v>12</v>
      </c>
      <c r="S1667">
        <v>8</v>
      </c>
      <c r="T1667">
        <v>0</v>
      </c>
      <c r="U1667">
        <v>8</v>
      </c>
      <c r="V1667">
        <v>3</v>
      </c>
      <c r="W1667">
        <v>7</v>
      </c>
      <c r="X1667">
        <v>1</v>
      </c>
      <c r="Y1667">
        <v>0</v>
      </c>
    </row>
    <row r="1668" spans="1:25" x14ac:dyDescent="0.25">
      <c r="A1668">
        <v>29</v>
      </c>
      <c r="B1668" t="str" cm="1">
        <f t="array" ref="B1668">_xlfn.IFS(
    AND(A1668 &gt;= 18, A1668 &lt;= 25), "18-25",
    AND(A1668 &gt;= 26, A1668 &lt;= 35), "26-35",
    AND(A1668 &gt;= 36, A1668 &lt;= 45), "36-45",
    AND(A1668 &gt;= 46, A1668 &lt;= 55), "46-55",
    AND(A1668 &gt;= 56, A1668 &lt;= 60), "56-60"
)</f>
        <v>26-35</v>
      </c>
      <c r="C1668" t="s">
        <v>24</v>
      </c>
      <c r="D1668" t="s">
        <v>81</v>
      </c>
      <c r="E1668" t="s">
        <v>78</v>
      </c>
      <c r="F1668">
        <v>5</v>
      </c>
      <c r="G1668" t="str" cm="1">
        <f t="array" ref="G1668">_xlfn.IFS(
AND(F1668&gt;=1,F1668&lt;=7),"Near",
AND(F1668&gt;=8,F1668&lt;=14),"Moderate",
AND(F1668&gt;=15,F1668&lt;=21),"Far",
AND(F1668&gt;=22,F1668&lt;=29),"Very Far"
)</f>
        <v>Near</v>
      </c>
      <c r="H1668">
        <v>3</v>
      </c>
      <c r="I1668" t="s">
        <v>42</v>
      </c>
      <c r="J1668">
        <v>1</v>
      </c>
      <c r="K1668">
        <v>1667</v>
      </c>
      <c r="L1668" t="s">
        <v>38</v>
      </c>
      <c r="M1668">
        <v>1</v>
      </c>
      <c r="N1668" t="s">
        <v>35</v>
      </c>
      <c r="O1668" t="s">
        <v>45</v>
      </c>
      <c r="P1668">
        <v>51300</v>
      </c>
      <c r="Q1668" t="s">
        <v>85</v>
      </c>
      <c r="R1668">
        <v>11</v>
      </c>
      <c r="S1668">
        <v>8</v>
      </c>
      <c r="T1668">
        <v>0</v>
      </c>
      <c r="U1668">
        <v>8</v>
      </c>
      <c r="V1668">
        <v>3</v>
      </c>
      <c r="W1668">
        <v>3</v>
      </c>
      <c r="X1668">
        <v>1</v>
      </c>
      <c r="Y1668">
        <v>2</v>
      </c>
    </row>
    <row r="1669" spans="1:25" x14ac:dyDescent="0.25">
      <c r="A1669">
        <v>33</v>
      </c>
      <c r="B1669" t="str" cm="1">
        <f t="array" ref="B1669">_xlfn.IFS(
    AND(A1669 &gt;= 18, A1669 &lt;= 25), "18-25",
    AND(A1669 &gt;= 26, A1669 &lt;= 35), "26-35",
    AND(A1669 &gt;= 36, A1669 &lt;= 45), "36-45",
    AND(A1669 &gt;= 46, A1669 &lt;= 55), "46-55",
    AND(A1669 &gt;= 56, A1669 &lt;= 60), "56-60"
)</f>
        <v>26-35</v>
      </c>
      <c r="C1669" t="s">
        <v>24</v>
      </c>
      <c r="D1669" t="s">
        <v>81</v>
      </c>
      <c r="E1669" t="s">
        <v>78</v>
      </c>
      <c r="F1669">
        <v>16</v>
      </c>
      <c r="G1669" t="str" cm="1">
        <f t="array" ref="G1669">_xlfn.IFS(
AND(F1669&gt;=1,F1669&lt;=7),"Near",
AND(F1669&gt;=8,F1669&lt;=14),"Moderate",
AND(F1669&gt;=15,F1669&lt;=21),"Far",
AND(F1669&gt;=22,F1669&lt;=29),"Very Far"
)</f>
        <v>Far</v>
      </c>
      <c r="H1669">
        <v>3</v>
      </c>
      <c r="I1669" t="s">
        <v>42</v>
      </c>
      <c r="J1669">
        <v>1</v>
      </c>
      <c r="K1669">
        <v>1668</v>
      </c>
      <c r="L1669" t="s">
        <v>28</v>
      </c>
      <c r="M1669">
        <v>1</v>
      </c>
      <c r="N1669" t="s">
        <v>44</v>
      </c>
      <c r="O1669" t="s">
        <v>45</v>
      </c>
      <c r="P1669">
        <v>20900</v>
      </c>
      <c r="Q1669" t="s">
        <v>84</v>
      </c>
      <c r="R1669">
        <v>16</v>
      </c>
      <c r="S1669">
        <v>8</v>
      </c>
      <c r="T1669">
        <v>0</v>
      </c>
      <c r="U1669">
        <v>10</v>
      </c>
      <c r="V1669">
        <v>2</v>
      </c>
      <c r="W1669">
        <v>6</v>
      </c>
      <c r="X1669">
        <v>0</v>
      </c>
      <c r="Y1669">
        <v>5</v>
      </c>
    </row>
    <row r="1670" spans="1:25" x14ac:dyDescent="0.25">
      <c r="A1670">
        <v>31</v>
      </c>
      <c r="B1670" t="str" cm="1">
        <f t="array" ref="B1670">_xlfn.IFS(
    AND(A1670 &gt;= 18, A1670 &lt;= 25), "18-25",
    AND(A1670 &gt;= 26, A1670 &lt;= 35), "26-35",
    AND(A1670 &gt;= 36, A1670 &lt;= 45), "36-45",
    AND(A1670 &gt;= 46, A1670 &lt;= 55), "46-55",
    AND(A1670 &gt;= 56, A1670 &lt;= 60), "56-60"
)</f>
        <v>26-35</v>
      </c>
      <c r="C1670" t="s">
        <v>24</v>
      </c>
      <c r="D1670" t="s">
        <v>81</v>
      </c>
      <c r="E1670" t="s">
        <v>78</v>
      </c>
      <c r="F1670">
        <v>2</v>
      </c>
      <c r="G1670" t="str" cm="1">
        <f t="array" ref="G1670">_xlfn.IFS(
AND(F1670&gt;=1,F1670&lt;=7),"Near",
AND(F1670&gt;=8,F1670&lt;=14),"Moderate",
AND(F1670&gt;=15,F1670&lt;=21),"Far",
AND(F1670&gt;=22,F1670&lt;=29),"Very Far"
)</f>
        <v>Near</v>
      </c>
      <c r="H1670">
        <v>4</v>
      </c>
      <c r="I1670" t="s">
        <v>27</v>
      </c>
      <c r="J1670">
        <v>1</v>
      </c>
      <c r="K1670">
        <v>1669</v>
      </c>
      <c r="L1670" t="s">
        <v>28</v>
      </c>
      <c r="M1670">
        <v>1</v>
      </c>
      <c r="N1670" t="s">
        <v>39</v>
      </c>
      <c r="O1670" t="s">
        <v>45</v>
      </c>
      <c r="P1670">
        <v>29090</v>
      </c>
      <c r="Q1670" t="s">
        <v>85</v>
      </c>
      <c r="R1670">
        <v>14</v>
      </c>
      <c r="S1670">
        <v>8</v>
      </c>
      <c r="T1670">
        <v>2</v>
      </c>
      <c r="U1670">
        <v>10</v>
      </c>
      <c r="V1670">
        <v>2</v>
      </c>
      <c r="W1670">
        <v>5</v>
      </c>
      <c r="X1670">
        <v>0</v>
      </c>
      <c r="Y1670">
        <v>1</v>
      </c>
    </row>
    <row r="1671" spans="1:25" x14ac:dyDescent="0.25">
      <c r="A1671">
        <v>18</v>
      </c>
      <c r="B1671" t="str" cm="1">
        <f t="array" ref="B1671">_xlfn.IFS(
    AND(A1671 &gt;= 18, A1671 &lt;= 25), "18-25",
    AND(A1671 &gt;= 26, A1671 &lt;= 35), "26-35",
    AND(A1671 &gt;= 36, A1671 &lt;= 45), "36-45",
    AND(A1671 &gt;= 46, A1671 &lt;= 55), "46-55",
    AND(A1671 &gt;= 56, A1671 &lt;= 60), "56-60"
)</f>
        <v>18-25</v>
      </c>
      <c r="C1671" t="s">
        <v>32</v>
      </c>
      <c r="D1671" t="s">
        <v>80</v>
      </c>
      <c r="E1671" t="s">
        <v>78</v>
      </c>
      <c r="F1671">
        <v>2</v>
      </c>
      <c r="G1671" t="str" cm="1">
        <f t="array" ref="G1671">_xlfn.IFS(
AND(F1671&gt;=1,F1671&lt;=7),"Near",
AND(F1671&gt;=8,F1671&lt;=14),"Moderate",
AND(F1671&gt;=15,F1671&lt;=21),"Far",
AND(F1671&gt;=22,F1671&lt;=29),"Very Far"
)</f>
        <v>Near</v>
      </c>
      <c r="H1671">
        <v>3</v>
      </c>
      <c r="I1671" t="s">
        <v>51</v>
      </c>
      <c r="J1671">
        <v>1</v>
      </c>
      <c r="K1671">
        <v>1670</v>
      </c>
      <c r="L1671" t="s">
        <v>38</v>
      </c>
      <c r="M1671">
        <v>1</v>
      </c>
      <c r="N1671" t="s">
        <v>39</v>
      </c>
      <c r="O1671" t="s">
        <v>36</v>
      </c>
      <c r="P1671">
        <v>34680</v>
      </c>
      <c r="Q1671" t="s">
        <v>83</v>
      </c>
      <c r="R1671">
        <v>18</v>
      </c>
      <c r="S1671">
        <v>8</v>
      </c>
      <c r="T1671">
        <v>2</v>
      </c>
      <c r="U1671">
        <v>0</v>
      </c>
      <c r="V1671">
        <v>4</v>
      </c>
      <c r="W1671">
        <v>0</v>
      </c>
      <c r="X1671">
        <v>0</v>
      </c>
      <c r="Y1671">
        <v>0</v>
      </c>
    </row>
    <row r="1672" spans="1:25" x14ac:dyDescent="0.25">
      <c r="A1672">
        <v>40</v>
      </c>
      <c r="B1672" t="str" cm="1">
        <f t="array" ref="B1672">_xlfn.IFS(
    AND(A1672 &gt;= 18, A1672 &lt;= 25), "18-25",
    AND(A1672 &gt;= 26, A1672 &lt;= 35), "26-35",
    AND(A1672 &gt;= 36, A1672 &lt;= 45), "36-45",
    AND(A1672 &gt;= 46, A1672 &lt;= 55), "46-55",
    AND(A1672 &gt;= 56, A1672 &lt;= 60), "56-60"
)</f>
        <v>36-45</v>
      </c>
      <c r="C1672" t="s">
        <v>24</v>
      </c>
      <c r="D1672" t="s">
        <v>40</v>
      </c>
      <c r="E1672" t="s">
        <v>78</v>
      </c>
      <c r="F1672">
        <v>1</v>
      </c>
      <c r="G1672" t="str" cm="1">
        <f t="array" ref="G1672">_xlfn.IFS(
AND(F1672&gt;=1,F1672&lt;=7),"Near",
AND(F1672&gt;=8,F1672&lt;=14),"Moderate",
AND(F1672&gt;=15,F1672&lt;=21),"Far",
AND(F1672&gt;=22,F1672&lt;=29),"Very Far"
)</f>
        <v>Near</v>
      </c>
      <c r="H1672">
        <v>4</v>
      </c>
      <c r="I1672" t="s">
        <v>51</v>
      </c>
      <c r="J1672">
        <v>1</v>
      </c>
      <c r="K1672">
        <v>1671</v>
      </c>
      <c r="L1672" t="s">
        <v>28</v>
      </c>
      <c r="M1672">
        <v>2</v>
      </c>
      <c r="N1672" t="s">
        <v>44</v>
      </c>
      <c r="O1672" t="s">
        <v>45</v>
      </c>
      <c r="P1672">
        <v>30680</v>
      </c>
      <c r="Q1672" t="s">
        <v>82</v>
      </c>
      <c r="R1672">
        <v>19</v>
      </c>
      <c r="S1672">
        <v>8</v>
      </c>
      <c r="T1672">
        <v>0</v>
      </c>
      <c r="U1672">
        <v>20</v>
      </c>
      <c r="V1672">
        <v>3</v>
      </c>
      <c r="W1672">
        <v>1</v>
      </c>
      <c r="X1672">
        <v>0</v>
      </c>
      <c r="Y1672">
        <v>1</v>
      </c>
    </row>
    <row r="1673" spans="1:25" x14ac:dyDescent="0.25">
      <c r="A1673">
        <v>41</v>
      </c>
      <c r="B1673" t="str" cm="1">
        <f t="array" ref="B1673">_xlfn.IFS(
    AND(A1673 &gt;= 18, A1673 &lt;= 25), "18-25",
    AND(A1673 &gt;= 26, A1673 &lt;= 35), "26-35",
    AND(A1673 &gt;= 36, A1673 &lt;= 45), "36-45",
    AND(A1673 &gt;= 46, A1673 &lt;= 55), "46-55",
    AND(A1673 &gt;= 56, A1673 &lt;= 60), "56-60"
)</f>
        <v>36-45</v>
      </c>
      <c r="C1673" t="s">
        <v>24</v>
      </c>
      <c r="D1673" t="s">
        <v>40</v>
      </c>
      <c r="E1673" t="s">
        <v>78</v>
      </c>
      <c r="F1673">
        <v>23</v>
      </c>
      <c r="G1673" t="str" cm="1">
        <f t="array" ref="G1673">_xlfn.IFS(
AND(F1673&gt;=1,F1673&lt;=7),"Near",
AND(F1673&gt;=8,F1673&lt;=14),"Moderate",
AND(F1673&gt;=15,F1673&lt;=21),"Far",
AND(F1673&gt;=22,F1673&lt;=29),"Very Far"
)</f>
        <v>Very Far</v>
      </c>
      <c r="H1673">
        <v>3</v>
      </c>
      <c r="I1673" t="s">
        <v>27</v>
      </c>
      <c r="J1673">
        <v>1</v>
      </c>
      <c r="K1673">
        <v>1672</v>
      </c>
      <c r="L1673" t="s">
        <v>38</v>
      </c>
      <c r="M1673">
        <v>2</v>
      </c>
      <c r="N1673" t="s">
        <v>46</v>
      </c>
      <c r="O1673" t="s">
        <v>36</v>
      </c>
      <c r="P1673">
        <v>26700</v>
      </c>
      <c r="Q1673" t="s">
        <v>84</v>
      </c>
      <c r="R1673">
        <v>15</v>
      </c>
      <c r="S1673">
        <v>8</v>
      </c>
      <c r="T1673">
        <v>2</v>
      </c>
      <c r="U1673">
        <v>10</v>
      </c>
      <c r="V1673">
        <v>2</v>
      </c>
      <c r="W1673">
        <v>8</v>
      </c>
      <c r="X1673">
        <v>0</v>
      </c>
      <c r="Y1673">
        <v>7</v>
      </c>
    </row>
    <row r="1674" spans="1:25" x14ac:dyDescent="0.25">
      <c r="A1674">
        <v>26</v>
      </c>
      <c r="B1674" t="str" cm="1">
        <f t="array" ref="B1674">_xlfn.IFS(
    AND(A1674 &gt;= 18, A1674 &lt;= 25), "18-25",
    AND(A1674 &gt;= 26, A1674 &lt;= 35), "26-35",
    AND(A1674 &gt;= 36, A1674 &lt;= 45), "36-45",
    AND(A1674 &gt;= 46, A1674 &lt;= 55), "46-55",
    AND(A1674 &gt;= 56, A1674 &lt;= 60), "56-60"
)</f>
        <v>26-35</v>
      </c>
      <c r="C1674" t="s">
        <v>24</v>
      </c>
      <c r="D1674" t="s">
        <v>81</v>
      </c>
      <c r="E1674" t="s">
        <v>78</v>
      </c>
      <c r="F1674">
        <v>9</v>
      </c>
      <c r="G1674" t="str" cm="1">
        <f t="array" ref="G1674">_xlfn.IFS(
AND(F1674&gt;=1,F1674&lt;=7),"Near",
AND(F1674&gt;=8,F1674&lt;=14),"Moderate",
AND(F1674&gt;=15,F1674&lt;=21),"Far",
AND(F1674&gt;=22,F1674&lt;=29),"Very Far"
)</f>
        <v>Moderate</v>
      </c>
      <c r="H1674">
        <v>4</v>
      </c>
      <c r="I1674" t="s">
        <v>42</v>
      </c>
      <c r="J1674">
        <v>1</v>
      </c>
      <c r="K1674">
        <v>1673</v>
      </c>
      <c r="L1674" t="s">
        <v>38</v>
      </c>
      <c r="M1674">
        <v>3</v>
      </c>
      <c r="N1674" t="s">
        <v>29</v>
      </c>
      <c r="O1674" t="s">
        <v>45</v>
      </c>
      <c r="P1674">
        <v>26930</v>
      </c>
      <c r="Q1674" t="s">
        <v>84</v>
      </c>
      <c r="R1674">
        <v>17</v>
      </c>
      <c r="S1674">
        <v>8</v>
      </c>
      <c r="T1674">
        <v>3</v>
      </c>
      <c r="U1674">
        <v>8</v>
      </c>
      <c r="V1674">
        <v>3</v>
      </c>
      <c r="W1674">
        <v>0</v>
      </c>
      <c r="X1674">
        <v>0</v>
      </c>
      <c r="Y1674">
        <v>0</v>
      </c>
    </row>
    <row r="1675" spans="1:25" x14ac:dyDescent="0.25">
      <c r="A1675">
        <v>35</v>
      </c>
      <c r="B1675" t="str" cm="1">
        <f t="array" ref="B1675">_xlfn.IFS(
    AND(A1675 &gt;= 18, A1675 &lt;= 25), "18-25",
    AND(A1675 &gt;= 26, A1675 &lt;= 35), "26-35",
    AND(A1675 &gt;= 36, A1675 &lt;= 45), "36-45",
    AND(A1675 &gt;= 46, A1675 &lt;= 55), "46-55",
    AND(A1675 &gt;= 56, A1675 &lt;= 60), "56-60"
)</f>
        <v>26-35</v>
      </c>
      <c r="C1675" t="s">
        <v>24</v>
      </c>
      <c r="D1675" t="s">
        <v>81</v>
      </c>
      <c r="E1675" t="s">
        <v>78</v>
      </c>
      <c r="F1675">
        <v>16</v>
      </c>
      <c r="G1675" t="str" cm="1">
        <f t="array" ref="G1675">_xlfn.IFS(
AND(F1675&gt;=1,F1675&lt;=7),"Near",
AND(F1675&gt;=8,F1675&lt;=14),"Moderate",
AND(F1675&gt;=15,F1675&lt;=21),"Far",
AND(F1675&gt;=22,F1675&lt;=29),"Very Far"
)</f>
        <v>Far</v>
      </c>
      <c r="H1675">
        <v>4</v>
      </c>
      <c r="I1675" t="s">
        <v>42</v>
      </c>
      <c r="J1675">
        <v>1</v>
      </c>
      <c r="K1675">
        <v>1674</v>
      </c>
      <c r="L1675" t="s">
        <v>38</v>
      </c>
      <c r="M1675">
        <v>2</v>
      </c>
      <c r="N1675" t="s">
        <v>41</v>
      </c>
      <c r="O1675" t="s">
        <v>36</v>
      </c>
      <c r="P1675">
        <v>95260</v>
      </c>
      <c r="Q1675" t="s">
        <v>84</v>
      </c>
      <c r="R1675">
        <v>15</v>
      </c>
      <c r="S1675">
        <v>8</v>
      </c>
      <c r="T1675">
        <v>0</v>
      </c>
      <c r="U1675">
        <v>5</v>
      </c>
      <c r="V1675">
        <v>2</v>
      </c>
      <c r="W1675">
        <v>5</v>
      </c>
      <c r="X1675">
        <v>0</v>
      </c>
      <c r="Y1675">
        <v>3</v>
      </c>
    </row>
    <row r="1676" spans="1:25" x14ac:dyDescent="0.25">
      <c r="A1676">
        <v>34</v>
      </c>
      <c r="B1676" t="str" cm="1">
        <f t="array" ref="B1676">_xlfn.IFS(
    AND(A1676 &gt;= 18, A1676 &lt;= 25), "18-25",
    AND(A1676 &gt;= 26, A1676 &lt;= 35), "26-35",
    AND(A1676 &gt;= 36, A1676 &lt;= 45), "36-45",
    AND(A1676 &gt;= 46, A1676 &lt;= 55), "46-55",
    AND(A1676 &gt;= 56, A1676 &lt;= 60), "56-60"
)</f>
        <v>26-35</v>
      </c>
      <c r="C1676" t="s">
        <v>24</v>
      </c>
      <c r="D1676" t="s">
        <v>81</v>
      </c>
      <c r="E1676" t="s">
        <v>78</v>
      </c>
      <c r="F1676">
        <v>26</v>
      </c>
      <c r="G1676" t="str" cm="1">
        <f t="array" ref="G1676">_xlfn.IFS(
AND(F1676&gt;=1,F1676&lt;=7),"Near",
AND(F1676&gt;=8,F1676&lt;=14),"Moderate",
AND(F1676&gt;=15,F1676&lt;=21),"Far",
AND(F1676&gt;=22,F1676&lt;=29),"Very Far"
)</f>
        <v>Very Far</v>
      </c>
      <c r="H1676">
        <v>3</v>
      </c>
      <c r="I1676" t="s">
        <v>42</v>
      </c>
      <c r="J1676">
        <v>1</v>
      </c>
      <c r="K1676">
        <v>1675</v>
      </c>
      <c r="L1676" t="s">
        <v>38</v>
      </c>
      <c r="M1676">
        <v>1</v>
      </c>
      <c r="N1676" t="s">
        <v>44</v>
      </c>
      <c r="O1676" t="s">
        <v>36</v>
      </c>
      <c r="P1676">
        <v>52370</v>
      </c>
      <c r="Q1676" t="s">
        <v>85</v>
      </c>
      <c r="R1676">
        <v>19</v>
      </c>
      <c r="S1676">
        <v>8</v>
      </c>
      <c r="T1676">
        <v>1</v>
      </c>
      <c r="U1676">
        <v>10</v>
      </c>
      <c r="V1676">
        <v>3</v>
      </c>
      <c r="W1676">
        <v>10</v>
      </c>
      <c r="X1676">
        <v>5</v>
      </c>
      <c r="Y1676">
        <v>7</v>
      </c>
    </row>
    <row r="1677" spans="1:25" x14ac:dyDescent="0.25">
      <c r="A1677">
        <v>26</v>
      </c>
      <c r="B1677" t="str" cm="1">
        <f t="array" ref="B1677">_xlfn.IFS(
    AND(A1677 &gt;= 18, A1677 &lt;= 25), "18-25",
    AND(A1677 &gt;= 26, A1677 &lt;= 35), "26-35",
    AND(A1677 &gt;= 36, A1677 &lt;= 45), "36-45",
    AND(A1677 &gt;= 46, A1677 &lt;= 55), "46-55",
    AND(A1677 &gt;= 56, A1677 &lt;= 60), "56-60"
)</f>
        <v>26-35</v>
      </c>
      <c r="C1677" t="s">
        <v>32</v>
      </c>
      <c r="D1677" t="s">
        <v>81</v>
      </c>
      <c r="E1677" t="s">
        <v>26</v>
      </c>
      <c r="F1677">
        <v>1</v>
      </c>
      <c r="G1677" t="str" cm="1">
        <f t="array" ref="G1677">_xlfn.IFS(
AND(F1677&gt;=1,F1677&lt;=7),"Near",
AND(F1677&gt;=8,F1677&lt;=14),"Moderate",
AND(F1677&gt;=15,F1677&lt;=21),"Far",
AND(F1677&gt;=22,F1677&lt;=29),"Very Far"
)</f>
        <v>Near</v>
      </c>
      <c r="H1677">
        <v>3</v>
      </c>
      <c r="I1677" t="s">
        <v>50</v>
      </c>
      <c r="J1677">
        <v>1</v>
      </c>
      <c r="K1677">
        <v>1676</v>
      </c>
      <c r="L1677" t="s">
        <v>28</v>
      </c>
      <c r="M1677">
        <v>2</v>
      </c>
      <c r="N1677" t="s">
        <v>46</v>
      </c>
      <c r="O1677" t="s">
        <v>36</v>
      </c>
      <c r="P1677">
        <v>24260</v>
      </c>
      <c r="Q1677" t="s">
        <v>85</v>
      </c>
      <c r="R1677">
        <v>22</v>
      </c>
      <c r="S1677">
        <v>8</v>
      </c>
      <c r="T1677">
        <v>0</v>
      </c>
      <c r="U1677">
        <v>1</v>
      </c>
      <c r="V1677">
        <v>3</v>
      </c>
      <c r="W1677">
        <v>1</v>
      </c>
      <c r="X1677">
        <v>0</v>
      </c>
      <c r="Y1677">
        <v>0</v>
      </c>
    </row>
    <row r="1678" spans="1:25" x14ac:dyDescent="0.25">
      <c r="A1678">
        <v>37</v>
      </c>
      <c r="B1678" t="str" cm="1">
        <f t="array" ref="B1678">_xlfn.IFS(
    AND(A1678 &gt;= 18, A1678 &lt;= 25), "18-25",
    AND(A1678 &gt;= 26, A1678 &lt;= 35), "26-35",
    AND(A1678 &gt;= 36, A1678 &lt;= 45), "36-45",
    AND(A1678 &gt;= 46, A1678 &lt;= 55), "46-55",
    AND(A1678 &gt;= 56, A1678 &lt;= 60), "56-60"
)</f>
        <v>36-45</v>
      </c>
      <c r="C1678" t="s">
        <v>24</v>
      </c>
      <c r="D1678" t="s">
        <v>81</v>
      </c>
      <c r="E1678" t="s">
        <v>78</v>
      </c>
      <c r="F1678">
        <v>8</v>
      </c>
      <c r="G1678" t="str" cm="1">
        <f t="array" ref="G1678">_xlfn.IFS(
AND(F1678&gt;=1,F1678&lt;=7),"Near",
AND(F1678&gt;=8,F1678&lt;=14),"Moderate",
AND(F1678&gt;=15,F1678&lt;=21),"Far",
AND(F1678&gt;=22,F1678&lt;=29),"Very Far"
)</f>
        <v>Moderate</v>
      </c>
      <c r="H1678">
        <v>1</v>
      </c>
      <c r="I1678" t="s">
        <v>27</v>
      </c>
      <c r="J1678">
        <v>1</v>
      </c>
      <c r="K1678">
        <v>1677</v>
      </c>
      <c r="L1678" t="s">
        <v>38</v>
      </c>
      <c r="M1678">
        <v>1</v>
      </c>
      <c r="N1678" t="s">
        <v>39</v>
      </c>
      <c r="O1678" t="s">
        <v>36</v>
      </c>
      <c r="P1678">
        <v>41930</v>
      </c>
      <c r="Q1678" t="s">
        <v>85</v>
      </c>
      <c r="R1678">
        <v>16</v>
      </c>
      <c r="S1678">
        <v>8</v>
      </c>
      <c r="T1678">
        <v>1</v>
      </c>
      <c r="U1678">
        <v>12</v>
      </c>
      <c r="V1678">
        <v>5</v>
      </c>
      <c r="W1678">
        <v>6</v>
      </c>
      <c r="X1678">
        <v>1</v>
      </c>
      <c r="Y1678">
        <v>2</v>
      </c>
    </row>
    <row r="1679" spans="1:25" x14ac:dyDescent="0.25">
      <c r="A1679">
        <v>46</v>
      </c>
      <c r="B1679" t="str" cm="1">
        <f t="array" ref="B1679">_xlfn.IFS(
    AND(A1679 &gt;= 18, A1679 &lt;= 25), "18-25",
    AND(A1679 &gt;= 26, A1679 &lt;= 35), "26-35",
    AND(A1679 &gt;= 36, A1679 &lt;= 45), "36-45",
    AND(A1679 &gt;= 46, A1679 &lt;= 55), "46-55",
    AND(A1679 &gt;= 56, A1679 &lt;= 60), "56-60"
)</f>
        <v>46-55</v>
      </c>
      <c r="C1679" t="s">
        <v>24</v>
      </c>
      <c r="D1679" t="s">
        <v>80</v>
      </c>
      <c r="E1679" t="s">
        <v>78</v>
      </c>
      <c r="F1679">
        <v>4</v>
      </c>
      <c r="G1679" t="str" cm="1">
        <f t="array" ref="G1679">_xlfn.IFS(
AND(F1679&gt;=1,F1679&lt;=7),"Near",
AND(F1679&gt;=8,F1679&lt;=14),"Moderate",
AND(F1679&gt;=15,F1679&lt;=21),"Far",
AND(F1679&gt;=22,F1679&lt;=29),"Very Far"
)</f>
        <v>Near</v>
      </c>
      <c r="H1679">
        <v>1</v>
      </c>
      <c r="I1679" t="s">
        <v>42</v>
      </c>
      <c r="J1679">
        <v>1</v>
      </c>
      <c r="K1679">
        <v>1678</v>
      </c>
      <c r="L1679" t="s">
        <v>38</v>
      </c>
      <c r="M1679">
        <v>5</v>
      </c>
      <c r="N1679" t="s">
        <v>41</v>
      </c>
      <c r="O1679" t="s">
        <v>30</v>
      </c>
      <c r="P1679">
        <v>29110</v>
      </c>
      <c r="Q1679" t="s">
        <v>84</v>
      </c>
      <c r="R1679">
        <v>13</v>
      </c>
      <c r="S1679">
        <v>8</v>
      </c>
      <c r="T1679">
        <v>0</v>
      </c>
      <c r="U1679">
        <v>28</v>
      </c>
      <c r="V1679">
        <v>3</v>
      </c>
      <c r="W1679">
        <v>2</v>
      </c>
      <c r="X1679">
        <v>1</v>
      </c>
      <c r="Y1679">
        <v>2</v>
      </c>
    </row>
    <row r="1680" spans="1:25" x14ac:dyDescent="0.25">
      <c r="A1680">
        <v>41</v>
      </c>
      <c r="B1680" t="str" cm="1">
        <f t="array" ref="B1680">_xlfn.IFS(
    AND(A1680 &gt;= 18, A1680 &lt;= 25), "18-25",
    AND(A1680 &gt;= 26, A1680 &lt;= 35), "26-35",
    AND(A1680 &gt;= 36, A1680 &lt;= 45), "36-45",
    AND(A1680 &gt;= 46, A1680 &lt;= 55), "46-55",
    AND(A1680 &gt;= 56, A1680 &lt;= 60), "56-60"
)</f>
        <v>36-45</v>
      </c>
      <c r="C1680" t="s">
        <v>24</v>
      </c>
      <c r="D1680" t="s">
        <v>81</v>
      </c>
      <c r="E1680" t="s">
        <v>78</v>
      </c>
      <c r="F1680">
        <v>24</v>
      </c>
      <c r="G1680" t="str" cm="1">
        <f t="array" ref="G1680">_xlfn.IFS(
AND(F1680&gt;=1,F1680&lt;=7),"Near",
AND(F1680&gt;=8,F1680&lt;=14),"Moderate",
AND(F1680&gt;=15,F1680&lt;=21),"Far",
AND(F1680&gt;=22,F1680&lt;=29),"Very Far"
)</f>
        <v>Very Far</v>
      </c>
      <c r="H1680">
        <v>1</v>
      </c>
      <c r="I1680" t="s">
        <v>27</v>
      </c>
      <c r="J1680">
        <v>1</v>
      </c>
      <c r="K1680">
        <v>1679</v>
      </c>
      <c r="L1680" t="s">
        <v>38</v>
      </c>
      <c r="M1680">
        <v>1</v>
      </c>
      <c r="N1680" t="s">
        <v>43</v>
      </c>
      <c r="O1680" t="s">
        <v>30</v>
      </c>
      <c r="P1680">
        <v>26610</v>
      </c>
      <c r="Q1680" t="s">
        <v>85</v>
      </c>
      <c r="R1680">
        <v>14</v>
      </c>
      <c r="S1680">
        <v>8</v>
      </c>
      <c r="T1680">
        <v>1</v>
      </c>
      <c r="U1680">
        <v>22</v>
      </c>
      <c r="V1680">
        <v>2</v>
      </c>
      <c r="W1680">
        <v>18</v>
      </c>
      <c r="X1680">
        <v>11</v>
      </c>
      <c r="Y1680">
        <v>8</v>
      </c>
    </row>
    <row r="1681" spans="1:25" x14ac:dyDescent="0.25">
      <c r="A1681">
        <v>37</v>
      </c>
      <c r="B1681" t="str" cm="1">
        <f t="array" ref="B1681">_xlfn.IFS(
    AND(A1681 &gt;= 18, A1681 &lt;= 25), "18-25",
    AND(A1681 &gt;= 26, A1681 &lt;= 35), "26-35",
    AND(A1681 &gt;= 36, A1681 &lt;= 45), "36-45",
    AND(A1681 &gt;= 46, A1681 &lt;= 55), "46-55",
    AND(A1681 &gt;= 56, A1681 &lt;= 60), "56-60"
)</f>
        <v>36-45</v>
      </c>
      <c r="C1681" t="s">
        <v>24</v>
      </c>
      <c r="D1681" t="s">
        <v>40</v>
      </c>
      <c r="E1681" t="s">
        <v>78</v>
      </c>
      <c r="F1681">
        <v>7</v>
      </c>
      <c r="G1681" t="str" cm="1">
        <f t="array" ref="G1681">_xlfn.IFS(
AND(F1681&gt;=1,F1681&lt;=7),"Near",
AND(F1681&gt;=8,F1681&lt;=14),"Moderate",
AND(F1681&gt;=15,F1681&lt;=21),"Far",
AND(F1681&gt;=22,F1681&lt;=29),"Very Far"
)</f>
        <v>Near</v>
      </c>
      <c r="H1681">
        <v>2</v>
      </c>
      <c r="I1681" t="s">
        <v>42</v>
      </c>
      <c r="J1681">
        <v>1</v>
      </c>
      <c r="K1681">
        <v>1680</v>
      </c>
      <c r="L1681" t="s">
        <v>38</v>
      </c>
      <c r="M1681">
        <v>1</v>
      </c>
      <c r="N1681" t="s">
        <v>39</v>
      </c>
      <c r="O1681" t="s">
        <v>45</v>
      </c>
      <c r="P1681">
        <v>20280</v>
      </c>
      <c r="Q1681" t="s">
        <v>83</v>
      </c>
      <c r="R1681">
        <v>16</v>
      </c>
      <c r="S1681">
        <v>8</v>
      </c>
      <c r="T1681">
        <v>1</v>
      </c>
      <c r="U1681">
        <v>9</v>
      </c>
      <c r="V1681">
        <v>3</v>
      </c>
      <c r="W1681">
        <v>9</v>
      </c>
      <c r="X1681">
        <v>7</v>
      </c>
      <c r="Y1681">
        <v>7</v>
      </c>
    </row>
    <row r="1682" spans="1:25" x14ac:dyDescent="0.25">
      <c r="A1682">
        <v>52</v>
      </c>
      <c r="B1682" t="str" cm="1">
        <f t="array" ref="B1682">_xlfn.IFS(
    AND(A1682 &gt;= 18, A1682 &lt;= 25), "18-25",
    AND(A1682 &gt;= 26, A1682 &lt;= 35), "26-35",
    AND(A1682 &gt;= 36, A1682 &lt;= 45), "36-45",
    AND(A1682 &gt;= 46, A1682 &lt;= 55), "46-55",
    AND(A1682 &gt;= 56, A1682 &lt;= 60), "56-60"
)</f>
        <v>46-55</v>
      </c>
      <c r="C1682" t="s">
        <v>24</v>
      </c>
      <c r="D1682" t="s">
        <v>81</v>
      </c>
      <c r="E1682" t="s">
        <v>26</v>
      </c>
      <c r="F1682">
        <v>2</v>
      </c>
      <c r="G1682" t="str" cm="1">
        <f t="array" ref="G1682">_xlfn.IFS(
AND(F1682&gt;=1,F1682&lt;=7),"Near",
AND(F1682&gt;=8,F1682&lt;=14),"Moderate",
AND(F1682&gt;=15,F1682&lt;=21),"Far",
AND(F1682&gt;=22,F1682&lt;=29),"Very Far"
)</f>
        <v>Near</v>
      </c>
      <c r="H1682">
        <v>1</v>
      </c>
      <c r="I1682" t="s">
        <v>42</v>
      </c>
      <c r="J1682">
        <v>1</v>
      </c>
      <c r="K1682">
        <v>1681</v>
      </c>
      <c r="L1682" t="s">
        <v>38</v>
      </c>
      <c r="M1682">
        <v>1</v>
      </c>
      <c r="N1682" t="s">
        <v>44</v>
      </c>
      <c r="O1682" t="s">
        <v>45</v>
      </c>
      <c r="P1682">
        <v>99800</v>
      </c>
      <c r="Q1682" t="s">
        <v>82</v>
      </c>
      <c r="R1682">
        <v>11</v>
      </c>
      <c r="S1682">
        <v>8</v>
      </c>
      <c r="T1682">
        <v>1</v>
      </c>
      <c r="U1682">
        <v>18</v>
      </c>
      <c r="V1682">
        <v>2</v>
      </c>
      <c r="W1682">
        <v>10</v>
      </c>
      <c r="X1682">
        <v>6</v>
      </c>
      <c r="Y1682">
        <v>9</v>
      </c>
    </row>
    <row r="1683" spans="1:25" x14ac:dyDescent="0.25">
      <c r="A1683">
        <v>32</v>
      </c>
      <c r="B1683" t="str" cm="1">
        <f t="array" ref="B1683">_xlfn.IFS(
    AND(A1683 &gt;= 18, A1683 &lt;= 25), "18-25",
    AND(A1683 &gt;= 26, A1683 &lt;= 35), "26-35",
    AND(A1683 &gt;= 36, A1683 &lt;= 45), "36-45",
    AND(A1683 &gt;= 46, A1683 &lt;= 55), "46-55",
    AND(A1683 &gt;= 56, A1683 &lt;= 60), "56-60"
)</f>
        <v>26-35</v>
      </c>
      <c r="C1683" t="s">
        <v>32</v>
      </c>
      <c r="D1683" t="s">
        <v>40</v>
      </c>
      <c r="E1683" t="s">
        <v>78</v>
      </c>
      <c r="F1683">
        <v>7</v>
      </c>
      <c r="G1683" t="str" cm="1">
        <f t="array" ref="G1683">_xlfn.IFS(
AND(F1683&gt;=1,F1683&lt;=7),"Near",
AND(F1683&gt;=8,F1683&lt;=14),"Moderate",
AND(F1683&gt;=15,F1683&lt;=21),"Far",
AND(F1683&gt;=22,F1683&lt;=29),"Very Far"
)</f>
        <v>Near</v>
      </c>
      <c r="H1683">
        <v>2</v>
      </c>
      <c r="I1683" t="s">
        <v>27</v>
      </c>
      <c r="J1683">
        <v>1</v>
      </c>
      <c r="K1683">
        <v>1682</v>
      </c>
      <c r="L1683" t="s">
        <v>28</v>
      </c>
      <c r="M1683">
        <v>2</v>
      </c>
      <c r="N1683" t="s">
        <v>43</v>
      </c>
      <c r="O1683" t="s">
        <v>30</v>
      </c>
      <c r="P1683">
        <v>32980</v>
      </c>
      <c r="Q1683" t="s">
        <v>84</v>
      </c>
      <c r="R1683">
        <v>22</v>
      </c>
      <c r="S1683">
        <v>8</v>
      </c>
      <c r="T1683">
        <v>0</v>
      </c>
      <c r="U1683">
        <v>6</v>
      </c>
      <c r="V1683">
        <v>4</v>
      </c>
      <c r="W1683">
        <v>4</v>
      </c>
      <c r="X1683">
        <v>1</v>
      </c>
      <c r="Y1683">
        <v>2</v>
      </c>
    </row>
    <row r="1684" spans="1:25" x14ac:dyDescent="0.25">
      <c r="A1684">
        <v>24</v>
      </c>
      <c r="B1684" t="str" cm="1">
        <f t="array" ref="B1684">_xlfn.IFS(
    AND(A1684 &gt;= 18, A1684 &lt;= 25), "18-25",
    AND(A1684 &gt;= 26, A1684 &lt;= 35), "26-35",
    AND(A1684 &gt;= 36, A1684 &lt;= 45), "36-45",
    AND(A1684 &gt;= 46, A1684 &lt;= 55), "46-55",
    AND(A1684 &gt;= 56, A1684 &lt;= 60), "56-60"
)</f>
        <v>18-25</v>
      </c>
      <c r="C1684" t="s">
        <v>24</v>
      </c>
      <c r="D1684" t="s">
        <v>80</v>
      </c>
      <c r="E1684" t="s">
        <v>26</v>
      </c>
      <c r="F1684">
        <v>22</v>
      </c>
      <c r="G1684" t="str" cm="1">
        <f t="array" ref="G1684">_xlfn.IFS(
AND(F1684&gt;=1,F1684&lt;=7),"Near",
AND(F1684&gt;=8,F1684&lt;=14),"Moderate",
AND(F1684&gt;=15,F1684&lt;=21),"Far",
AND(F1684&gt;=22,F1684&lt;=29),"Very Far"
)</f>
        <v>Very Far</v>
      </c>
      <c r="H1684">
        <v>3</v>
      </c>
      <c r="I1684" t="s">
        <v>27</v>
      </c>
      <c r="J1684">
        <v>1</v>
      </c>
      <c r="K1684">
        <v>1683</v>
      </c>
      <c r="L1684" t="s">
        <v>28</v>
      </c>
      <c r="M1684">
        <v>1</v>
      </c>
      <c r="N1684" t="s">
        <v>29</v>
      </c>
      <c r="O1684" t="s">
        <v>30</v>
      </c>
      <c r="P1684">
        <v>29350</v>
      </c>
      <c r="Q1684" t="s">
        <v>85</v>
      </c>
      <c r="R1684">
        <v>14</v>
      </c>
      <c r="S1684">
        <v>8</v>
      </c>
      <c r="T1684">
        <v>2</v>
      </c>
      <c r="U1684">
        <v>3</v>
      </c>
      <c r="V1684">
        <v>5</v>
      </c>
      <c r="W1684">
        <v>2</v>
      </c>
      <c r="X1684">
        <v>2</v>
      </c>
      <c r="Y1684">
        <v>1</v>
      </c>
    </row>
    <row r="1685" spans="1:25" x14ac:dyDescent="0.25">
      <c r="A1685">
        <v>38</v>
      </c>
      <c r="B1685" t="str" cm="1">
        <f t="array" ref="B1685">_xlfn.IFS(
    AND(A1685 &gt;= 18, A1685 &lt;= 25), "18-25",
    AND(A1685 &gt;= 26, A1685 &lt;= 35), "26-35",
    AND(A1685 &gt;= 36, A1685 &lt;= 45), "36-45",
    AND(A1685 &gt;= 46, A1685 &lt;= 55), "46-55",
    AND(A1685 &gt;= 56, A1685 &lt;= 60), "56-60"
)</f>
        <v>36-45</v>
      </c>
      <c r="C1685" t="s">
        <v>24</v>
      </c>
      <c r="D1685" t="s">
        <v>81</v>
      </c>
      <c r="E1685" t="s">
        <v>78</v>
      </c>
      <c r="F1685">
        <v>5</v>
      </c>
      <c r="G1685" t="str" cm="1">
        <f t="array" ref="G1685">_xlfn.IFS(
AND(F1685&gt;=1,F1685&lt;=7),"Near",
AND(F1685&gt;=8,F1685&lt;=14),"Moderate",
AND(F1685&gt;=15,F1685&lt;=21),"Far",
AND(F1685&gt;=22,F1685&lt;=29),"Very Far"
)</f>
        <v>Near</v>
      </c>
      <c r="H1685">
        <v>3</v>
      </c>
      <c r="I1685" t="s">
        <v>27</v>
      </c>
      <c r="J1685">
        <v>1</v>
      </c>
      <c r="K1685">
        <v>1684</v>
      </c>
      <c r="L1685" t="s">
        <v>28</v>
      </c>
      <c r="M1685">
        <v>1</v>
      </c>
      <c r="N1685" t="s">
        <v>35</v>
      </c>
      <c r="O1685" t="s">
        <v>30</v>
      </c>
      <c r="P1685">
        <v>154270</v>
      </c>
      <c r="Q1685" t="s">
        <v>84</v>
      </c>
      <c r="R1685">
        <v>16</v>
      </c>
      <c r="S1685">
        <v>8</v>
      </c>
      <c r="T1685">
        <v>1</v>
      </c>
      <c r="U1685">
        <v>18</v>
      </c>
      <c r="V1685">
        <v>2</v>
      </c>
      <c r="W1685">
        <v>1</v>
      </c>
      <c r="X1685">
        <v>0</v>
      </c>
      <c r="Y1685">
        <v>0</v>
      </c>
    </row>
    <row r="1686" spans="1:25" x14ac:dyDescent="0.25">
      <c r="A1686">
        <v>37</v>
      </c>
      <c r="B1686" t="str" cm="1">
        <f t="array" ref="B1686">_xlfn.IFS(
    AND(A1686 &gt;= 18, A1686 &lt;= 25), "18-25",
    AND(A1686 &gt;= 26, A1686 &lt;= 35), "26-35",
    AND(A1686 &gt;= 36, A1686 &lt;= 45), "36-45",
    AND(A1686 &gt;= 46, A1686 &lt;= 55), "46-55",
    AND(A1686 &gt;= 56, A1686 &lt;= 60), "56-60"
)</f>
        <v>36-45</v>
      </c>
      <c r="C1686" t="s">
        <v>24</v>
      </c>
      <c r="D1686" t="s">
        <v>81</v>
      </c>
      <c r="E1686" t="s">
        <v>78</v>
      </c>
      <c r="F1686">
        <v>1</v>
      </c>
      <c r="G1686" t="str" cm="1">
        <f t="array" ref="G1686">_xlfn.IFS(
AND(F1686&gt;=1,F1686&lt;=7),"Near",
AND(F1686&gt;=8,F1686&lt;=14),"Moderate",
AND(F1686&gt;=15,F1686&lt;=21),"Far",
AND(F1686&gt;=22,F1686&lt;=29),"Very Far"
)</f>
        <v>Near</v>
      </c>
      <c r="H1686">
        <v>4</v>
      </c>
      <c r="I1686" t="s">
        <v>51</v>
      </c>
      <c r="J1686">
        <v>1</v>
      </c>
      <c r="K1686">
        <v>1685</v>
      </c>
      <c r="L1686" t="s">
        <v>28</v>
      </c>
      <c r="M1686">
        <v>5</v>
      </c>
      <c r="N1686" t="s">
        <v>35</v>
      </c>
      <c r="O1686" t="s">
        <v>30</v>
      </c>
      <c r="P1686">
        <v>39440</v>
      </c>
      <c r="Q1686" t="s">
        <v>83</v>
      </c>
      <c r="R1686">
        <v>11</v>
      </c>
      <c r="S1686">
        <v>8</v>
      </c>
      <c r="T1686">
        <v>2</v>
      </c>
      <c r="U1686">
        <v>8</v>
      </c>
      <c r="V1686">
        <v>3</v>
      </c>
      <c r="W1686">
        <v>6</v>
      </c>
      <c r="X1686">
        <v>4</v>
      </c>
      <c r="Y1686">
        <v>3</v>
      </c>
    </row>
    <row r="1687" spans="1:25" x14ac:dyDescent="0.25">
      <c r="A1687">
        <v>49</v>
      </c>
      <c r="B1687" t="str" cm="1">
        <f t="array" ref="B1687">_xlfn.IFS(
    AND(A1687 &gt;= 18, A1687 &lt;= 25), "18-25",
    AND(A1687 &gt;= 26, A1687 &lt;= 35), "26-35",
    AND(A1687 &gt;= 36, A1687 &lt;= 45), "36-45",
    AND(A1687 &gt;= 46, A1687 &lt;= 55), "46-55",
    AND(A1687 &gt;= 56, A1687 &lt;= 60), "56-60"
)</f>
        <v>46-55</v>
      </c>
      <c r="C1687" t="s">
        <v>24</v>
      </c>
      <c r="D1687" t="s">
        <v>81</v>
      </c>
      <c r="E1687" t="s">
        <v>26</v>
      </c>
      <c r="F1687">
        <v>21</v>
      </c>
      <c r="G1687" t="str" cm="1">
        <f t="array" ref="G1687">_xlfn.IFS(
AND(F1687&gt;=1,F1687&lt;=7),"Near",
AND(F1687&gt;=8,F1687&lt;=14),"Moderate",
AND(F1687&gt;=15,F1687&lt;=21),"Far",
AND(F1687&gt;=22,F1687&lt;=29),"Very Far"
)</f>
        <v>Far</v>
      </c>
      <c r="H1687">
        <v>1</v>
      </c>
      <c r="I1687" t="s">
        <v>27</v>
      </c>
      <c r="J1687">
        <v>1</v>
      </c>
      <c r="K1687">
        <v>1686</v>
      </c>
      <c r="L1687" t="s">
        <v>38</v>
      </c>
      <c r="M1687">
        <v>1</v>
      </c>
      <c r="N1687" t="s">
        <v>39</v>
      </c>
      <c r="O1687" t="s">
        <v>45</v>
      </c>
      <c r="P1687">
        <v>40110</v>
      </c>
      <c r="Q1687" t="s">
        <v>84</v>
      </c>
      <c r="R1687">
        <v>18</v>
      </c>
      <c r="S1687">
        <v>8</v>
      </c>
      <c r="T1687">
        <v>2</v>
      </c>
      <c r="U1687">
        <v>31</v>
      </c>
      <c r="V1687">
        <v>2</v>
      </c>
      <c r="W1687">
        <v>31</v>
      </c>
      <c r="X1687">
        <v>0</v>
      </c>
      <c r="Y1687">
        <v>9</v>
      </c>
    </row>
    <row r="1688" spans="1:25" x14ac:dyDescent="0.25">
      <c r="A1688">
        <v>24</v>
      </c>
      <c r="B1688" t="str" cm="1">
        <f t="array" ref="B1688">_xlfn.IFS(
    AND(A1688 &gt;= 18, A1688 &lt;= 25), "18-25",
    AND(A1688 &gt;= 26, A1688 &lt;= 35), "26-35",
    AND(A1688 &gt;= 36, A1688 &lt;= 45), "36-45",
    AND(A1688 &gt;= 46, A1688 &lt;= 55), "46-55",
    AND(A1688 &gt;= 56, A1688 &lt;= 60), "56-60"
)</f>
        <v>18-25</v>
      </c>
      <c r="C1688" t="s">
        <v>24</v>
      </c>
      <c r="D1688" t="s">
        <v>81</v>
      </c>
      <c r="E1688" t="s">
        <v>26</v>
      </c>
      <c r="F1688">
        <v>1</v>
      </c>
      <c r="G1688" t="str" cm="1">
        <f t="array" ref="G1688">_xlfn.IFS(
AND(F1688&gt;=1,F1688&lt;=7),"Near",
AND(F1688&gt;=8,F1688&lt;=14),"Moderate",
AND(F1688&gt;=15,F1688&lt;=21),"Far",
AND(F1688&gt;=22,F1688&lt;=29),"Very Far"
)</f>
        <v>Near</v>
      </c>
      <c r="H1688">
        <v>3</v>
      </c>
      <c r="I1688" t="s">
        <v>50</v>
      </c>
      <c r="J1688">
        <v>1</v>
      </c>
      <c r="K1688">
        <v>1687</v>
      </c>
      <c r="L1688" t="s">
        <v>28</v>
      </c>
      <c r="M1688">
        <v>1</v>
      </c>
      <c r="N1688" t="s">
        <v>39</v>
      </c>
      <c r="O1688" t="s">
        <v>30</v>
      </c>
      <c r="P1688">
        <v>34070</v>
      </c>
      <c r="Q1688" t="s">
        <v>85</v>
      </c>
      <c r="R1688">
        <v>15</v>
      </c>
      <c r="S1688">
        <v>8</v>
      </c>
      <c r="T1688">
        <v>2</v>
      </c>
      <c r="U1688">
        <v>6</v>
      </c>
      <c r="V1688">
        <v>2</v>
      </c>
      <c r="W1688">
        <v>6</v>
      </c>
      <c r="X1688">
        <v>1</v>
      </c>
      <c r="Y1688">
        <v>4</v>
      </c>
    </row>
    <row r="1689" spans="1:25" x14ac:dyDescent="0.25">
      <c r="A1689">
        <v>26</v>
      </c>
      <c r="B1689" t="str" cm="1">
        <f t="array" ref="B1689">_xlfn.IFS(
    AND(A1689 &gt;= 18, A1689 &lt;= 25), "18-25",
    AND(A1689 &gt;= 26, A1689 &lt;= 35), "26-35",
    AND(A1689 &gt;= 36, A1689 &lt;= 45), "36-45",
    AND(A1689 &gt;= 46, A1689 &lt;= 55), "46-55",
    AND(A1689 &gt;= 56, A1689 &lt;= 60), "56-60"
)</f>
        <v>26-35</v>
      </c>
      <c r="C1689" t="s">
        <v>24</v>
      </c>
      <c r="D1689" t="s">
        <v>81</v>
      </c>
      <c r="E1689" t="s">
        <v>78</v>
      </c>
      <c r="F1689">
        <v>19</v>
      </c>
      <c r="G1689" t="str" cm="1">
        <f t="array" ref="G1689">_xlfn.IFS(
AND(F1689&gt;=1,F1689&lt;=7),"Near",
AND(F1689&gt;=8,F1689&lt;=14),"Moderate",
AND(F1689&gt;=15,F1689&lt;=21),"Far",
AND(F1689&gt;=22,F1689&lt;=29),"Very Far"
)</f>
        <v>Far</v>
      </c>
      <c r="H1689">
        <v>4</v>
      </c>
      <c r="I1689" t="s">
        <v>51</v>
      </c>
      <c r="J1689">
        <v>1</v>
      </c>
      <c r="K1689">
        <v>1688</v>
      </c>
      <c r="L1689" t="s">
        <v>28</v>
      </c>
      <c r="M1689">
        <v>4</v>
      </c>
      <c r="N1689" t="s">
        <v>39</v>
      </c>
      <c r="O1689" t="s">
        <v>30</v>
      </c>
      <c r="P1689">
        <v>119940</v>
      </c>
      <c r="Q1689" t="s">
        <v>83</v>
      </c>
      <c r="R1689">
        <v>14</v>
      </c>
      <c r="S1689">
        <v>8</v>
      </c>
      <c r="T1689">
        <v>1</v>
      </c>
      <c r="U1689">
        <v>6</v>
      </c>
      <c r="V1689">
        <v>6</v>
      </c>
      <c r="W1689">
        <v>5</v>
      </c>
      <c r="X1689">
        <v>1</v>
      </c>
      <c r="Y1689">
        <v>4</v>
      </c>
    </row>
    <row r="1690" spans="1:25" x14ac:dyDescent="0.25">
      <c r="A1690">
        <v>24</v>
      </c>
      <c r="B1690" t="str" cm="1">
        <f t="array" ref="B1690">_xlfn.IFS(
    AND(A1690 &gt;= 18, A1690 &lt;= 25), "18-25",
    AND(A1690 &gt;= 26, A1690 &lt;= 35), "26-35",
    AND(A1690 &gt;= 36, A1690 &lt;= 45), "36-45",
    AND(A1690 &gt;= 46, A1690 &lt;= 55), "46-55",
    AND(A1690 &gt;= 56, A1690 &lt;= 60), "56-60"
)</f>
        <v>18-25</v>
      </c>
      <c r="C1690" t="s">
        <v>24</v>
      </c>
      <c r="D1690" t="s">
        <v>81</v>
      </c>
      <c r="E1690" t="s">
        <v>26</v>
      </c>
      <c r="F1690">
        <v>7</v>
      </c>
      <c r="G1690" t="str" cm="1">
        <f t="array" ref="G1690">_xlfn.IFS(
AND(F1690&gt;=1,F1690&lt;=7),"Near",
AND(F1690&gt;=8,F1690&lt;=14),"Moderate",
AND(F1690&gt;=15,F1690&lt;=21),"Far",
AND(F1690&gt;=22,F1690&lt;=29),"Very Far"
)</f>
        <v>Near</v>
      </c>
      <c r="H1690">
        <v>3</v>
      </c>
      <c r="I1690" t="s">
        <v>42</v>
      </c>
      <c r="J1690">
        <v>1</v>
      </c>
      <c r="K1690">
        <v>1689</v>
      </c>
      <c r="L1690" t="s">
        <v>28</v>
      </c>
      <c r="M1690">
        <v>1</v>
      </c>
      <c r="N1690" t="s">
        <v>44</v>
      </c>
      <c r="O1690" t="s">
        <v>30</v>
      </c>
      <c r="P1690">
        <v>12320</v>
      </c>
      <c r="Q1690" t="s">
        <v>83</v>
      </c>
      <c r="R1690">
        <v>12</v>
      </c>
      <c r="S1690">
        <v>8</v>
      </c>
      <c r="T1690">
        <v>0</v>
      </c>
      <c r="U1690">
        <v>1</v>
      </c>
      <c r="V1690">
        <v>4</v>
      </c>
      <c r="W1690">
        <v>1</v>
      </c>
      <c r="X1690">
        <v>0</v>
      </c>
      <c r="Y1690">
        <v>0</v>
      </c>
    </row>
    <row r="1691" spans="1:25" x14ac:dyDescent="0.25">
      <c r="A1691">
        <v>50</v>
      </c>
      <c r="B1691" t="str" cm="1">
        <f t="array" ref="B1691">_xlfn.IFS(
    AND(A1691 &gt;= 18, A1691 &lt;= 25), "18-25",
    AND(A1691 &gt;= 26, A1691 &lt;= 35), "26-35",
    AND(A1691 &gt;= 36, A1691 &lt;= 45), "36-45",
    AND(A1691 &gt;= 46, A1691 &lt;= 55), "46-55",
    AND(A1691 &gt;= 56, A1691 &lt;= 60), "56-60"
)</f>
        <v>46-55</v>
      </c>
      <c r="C1691" t="s">
        <v>24</v>
      </c>
      <c r="D1691" t="s">
        <v>80</v>
      </c>
      <c r="E1691" t="s">
        <v>26</v>
      </c>
      <c r="F1691">
        <v>2</v>
      </c>
      <c r="G1691" t="str" cm="1">
        <f t="array" ref="G1691">_xlfn.IFS(
AND(F1691&gt;=1,F1691&lt;=7),"Near",
AND(F1691&gt;=8,F1691&lt;=14),"Moderate",
AND(F1691&gt;=15,F1691&lt;=21),"Far",
AND(F1691&gt;=22,F1691&lt;=29),"Very Far"
)</f>
        <v>Near</v>
      </c>
      <c r="H1691">
        <v>2</v>
      </c>
      <c r="I1691" t="s">
        <v>50</v>
      </c>
      <c r="J1691">
        <v>1</v>
      </c>
      <c r="K1691">
        <v>1690</v>
      </c>
      <c r="L1691" t="s">
        <v>38</v>
      </c>
      <c r="M1691">
        <v>1</v>
      </c>
      <c r="N1691" t="s">
        <v>39</v>
      </c>
      <c r="O1691" t="s">
        <v>30</v>
      </c>
      <c r="P1691">
        <v>29600</v>
      </c>
      <c r="Q1691" t="s">
        <v>83</v>
      </c>
      <c r="R1691">
        <v>14</v>
      </c>
      <c r="S1691">
        <v>8</v>
      </c>
      <c r="T1691">
        <v>3</v>
      </c>
      <c r="U1691">
        <v>32</v>
      </c>
      <c r="V1691">
        <v>2</v>
      </c>
      <c r="W1691">
        <v>32</v>
      </c>
      <c r="X1691">
        <v>10</v>
      </c>
      <c r="Y1691">
        <v>7</v>
      </c>
    </row>
    <row r="1692" spans="1:25" x14ac:dyDescent="0.25">
      <c r="A1692">
        <v>25</v>
      </c>
      <c r="B1692" t="str" cm="1">
        <f t="array" ref="B1692">_xlfn.IFS(
    AND(A1692 &gt;= 18, A1692 &lt;= 25), "18-25",
    AND(A1692 &gt;= 26, A1692 &lt;= 35), "26-35",
    AND(A1692 &gt;= 36, A1692 &lt;= 45), "36-45",
    AND(A1692 &gt;= 46, A1692 &lt;= 55), "46-55",
    AND(A1692 &gt;= 56, A1692 &lt;= 60), "56-60"
)</f>
        <v>18-25</v>
      </c>
      <c r="C1692" t="s">
        <v>24</v>
      </c>
      <c r="D1692" t="s">
        <v>81</v>
      </c>
      <c r="E1692" t="s">
        <v>78</v>
      </c>
      <c r="F1692">
        <v>2</v>
      </c>
      <c r="G1692" t="str" cm="1">
        <f t="array" ref="G1692">_xlfn.IFS(
AND(F1692&gt;=1,F1692&lt;=7),"Near",
AND(F1692&gt;=8,F1692&lt;=14),"Moderate",
AND(F1692&gt;=15,F1692&lt;=21),"Far",
AND(F1692&gt;=22,F1692&lt;=29),"Very Far"
)</f>
        <v>Near</v>
      </c>
      <c r="H1692">
        <v>3</v>
      </c>
      <c r="I1692" t="s">
        <v>27</v>
      </c>
      <c r="J1692">
        <v>1</v>
      </c>
      <c r="K1692">
        <v>1691</v>
      </c>
      <c r="L1692" t="s">
        <v>38</v>
      </c>
      <c r="M1692">
        <v>1</v>
      </c>
      <c r="N1692" t="s">
        <v>35</v>
      </c>
      <c r="O1692" t="s">
        <v>30</v>
      </c>
      <c r="P1692">
        <v>190940</v>
      </c>
      <c r="Q1692" t="s">
        <v>84</v>
      </c>
      <c r="R1692">
        <v>16</v>
      </c>
      <c r="S1692">
        <v>8</v>
      </c>
      <c r="T1692">
        <v>0</v>
      </c>
      <c r="U1692">
        <v>7</v>
      </c>
      <c r="V1692">
        <v>3</v>
      </c>
      <c r="W1692">
        <v>7</v>
      </c>
      <c r="X1692">
        <v>0</v>
      </c>
      <c r="Y1692">
        <v>6</v>
      </c>
    </row>
    <row r="1693" spans="1:25" x14ac:dyDescent="0.25">
      <c r="A1693">
        <v>24</v>
      </c>
      <c r="B1693" t="str" cm="1">
        <f t="array" ref="B1693">_xlfn.IFS(
    AND(A1693 &gt;= 18, A1693 &lt;= 25), "18-25",
    AND(A1693 &gt;= 26, A1693 &lt;= 35), "26-35",
    AND(A1693 &gt;= 36, A1693 &lt;= 45), "36-45",
    AND(A1693 &gt;= 46, A1693 &lt;= 55), "46-55",
    AND(A1693 &gt;= 56, A1693 &lt;= 60), "56-60"
)</f>
        <v>18-25</v>
      </c>
      <c r="C1693" t="s">
        <v>32</v>
      </c>
      <c r="D1693" t="s">
        <v>80</v>
      </c>
      <c r="E1693" t="s">
        <v>78</v>
      </c>
      <c r="F1693">
        <v>2</v>
      </c>
      <c r="G1693" t="str" cm="1">
        <f t="array" ref="G1693">_xlfn.IFS(
AND(F1693&gt;=1,F1693&lt;=7),"Near",
AND(F1693&gt;=8,F1693&lt;=14),"Moderate",
AND(F1693&gt;=15,F1693&lt;=21),"Far",
AND(F1693&gt;=22,F1693&lt;=29),"Very Far"
)</f>
        <v>Near</v>
      </c>
      <c r="H1693">
        <v>3</v>
      </c>
      <c r="I1693" t="s">
        <v>42</v>
      </c>
      <c r="J1693">
        <v>1</v>
      </c>
      <c r="K1693">
        <v>1692</v>
      </c>
      <c r="L1693" t="s">
        <v>38</v>
      </c>
      <c r="M1693">
        <v>2</v>
      </c>
      <c r="N1693" t="s">
        <v>35</v>
      </c>
      <c r="O1693" t="s">
        <v>30</v>
      </c>
      <c r="P1693">
        <v>39190</v>
      </c>
      <c r="Q1693" t="s">
        <v>84</v>
      </c>
      <c r="R1693">
        <v>21</v>
      </c>
      <c r="S1693">
        <v>8</v>
      </c>
      <c r="T1693">
        <v>0</v>
      </c>
      <c r="U1693">
        <v>6</v>
      </c>
      <c r="V1693">
        <v>3</v>
      </c>
      <c r="W1693">
        <v>6</v>
      </c>
      <c r="X1693">
        <v>1</v>
      </c>
      <c r="Y1693">
        <v>2</v>
      </c>
    </row>
    <row r="1694" spans="1:25" x14ac:dyDescent="0.25">
      <c r="A1694">
        <v>30</v>
      </c>
      <c r="B1694" t="str" cm="1">
        <f t="array" ref="B1694">_xlfn.IFS(
    AND(A1694 &gt;= 18, A1694 &lt;= 25), "18-25",
    AND(A1694 &gt;= 26, A1694 &lt;= 35), "26-35",
    AND(A1694 &gt;= 36, A1694 &lt;= 45), "36-45",
    AND(A1694 &gt;= 46, A1694 &lt;= 55), "46-55",
    AND(A1694 &gt;= 56, A1694 &lt;= 60), "56-60"
)</f>
        <v>26-35</v>
      </c>
      <c r="C1694" t="s">
        <v>32</v>
      </c>
      <c r="D1694" t="s">
        <v>80</v>
      </c>
      <c r="E1694" t="s">
        <v>78</v>
      </c>
      <c r="F1694">
        <v>9</v>
      </c>
      <c r="G1694" t="str" cm="1">
        <f t="array" ref="G1694">_xlfn.IFS(
AND(F1694&gt;=1,F1694&lt;=7),"Near",
AND(F1694&gt;=8,F1694&lt;=14),"Moderate",
AND(F1694&gt;=15,F1694&lt;=21),"Far",
AND(F1694&gt;=22,F1694&lt;=29),"Very Far"
)</f>
        <v>Moderate</v>
      </c>
      <c r="H1694">
        <v>3</v>
      </c>
      <c r="I1694" t="s">
        <v>37</v>
      </c>
      <c r="J1694">
        <v>1</v>
      </c>
      <c r="K1694">
        <v>1693</v>
      </c>
      <c r="L1694" t="s">
        <v>38</v>
      </c>
      <c r="M1694">
        <v>2</v>
      </c>
      <c r="N1694" t="s">
        <v>29</v>
      </c>
      <c r="O1694" t="s">
        <v>30</v>
      </c>
      <c r="P1694">
        <v>68250</v>
      </c>
      <c r="Q1694" t="s">
        <v>82</v>
      </c>
      <c r="R1694">
        <v>14</v>
      </c>
      <c r="S1694">
        <v>8</v>
      </c>
      <c r="T1694">
        <v>0</v>
      </c>
      <c r="U1694">
        <v>1</v>
      </c>
      <c r="V1694">
        <v>2</v>
      </c>
      <c r="W1694">
        <v>1</v>
      </c>
      <c r="X1694">
        <v>0</v>
      </c>
      <c r="Y1694">
        <v>0</v>
      </c>
    </row>
    <row r="1695" spans="1:25" x14ac:dyDescent="0.25">
      <c r="A1695">
        <v>34</v>
      </c>
      <c r="B1695" t="str" cm="1">
        <f t="array" ref="B1695">_xlfn.IFS(
    AND(A1695 &gt;= 18, A1695 &lt;= 25), "18-25",
    AND(A1695 &gt;= 26, A1695 &lt;= 35), "26-35",
    AND(A1695 &gt;= 36, A1695 &lt;= 45), "36-45",
    AND(A1695 &gt;= 46, A1695 &lt;= 55), "46-55",
    AND(A1695 &gt;= 56, A1695 &lt;= 60), "56-60"
)</f>
        <v>26-35</v>
      </c>
      <c r="C1695" t="s">
        <v>24</v>
      </c>
      <c r="D1695" t="s">
        <v>81</v>
      </c>
      <c r="E1695" t="s">
        <v>26</v>
      </c>
      <c r="F1695">
        <v>6</v>
      </c>
      <c r="G1695" t="str" cm="1">
        <f t="array" ref="G1695">_xlfn.IFS(
AND(F1695&gt;=1,F1695&lt;=7),"Near",
AND(F1695&gt;=8,F1695&lt;=14),"Moderate",
AND(F1695&gt;=15,F1695&lt;=21),"Far",
AND(F1695&gt;=22,F1695&lt;=29),"Very Far"
)</f>
        <v>Near</v>
      </c>
      <c r="H1695">
        <v>2</v>
      </c>
      <c r="I1695" t="s">
        <v>27</v>
      </c>
      <c r="J1695">
        <v>1</v>
      </c>
      <c r="K1695">
        <v>1694</v>
      </c>
      <c r="L1695" t="s">
        <v>38</v>
      </c>
      <c r="M1695">
        <v>4</v>
      </c>
      <c r="N1695" t="s">
        <v>43</v>
      </c>
      <c r="O1695" t="s">
        <v>30</v>
      </c>
      <c r="P1695">
        <v>102480</v>
      </c>
      <c r="Q1695" t="s">
        <v>85</v>
      </c>
      <c r="R1695">
        <v>12</v>
      </c>
      <c r="S1695">
        <v>8</v>
      </c>
      <c r="T1695">
        <v>1</v>
      </c>
      <c r="U1695">
        <v>6</v>
      </c>
      <c r="V1695">
        <v>4</v>
      </c>
      <c r="W1695">
        <v>6</v>
      </c>
      <c r="X1695">
        <v>1</v>
      </c>
      <c r="Y1695">
        <v>3</v>
      </c>
    </row>
    <row r="1696" spans="1:25" x14ac:dyDescent="0.25">
      <c r="A1696">
        <v>31</v>
      </c>
      <c r="B1696" t="str" cm="1">
        <f t="array" ref="B1696">_xlfn.IFS(
    AND(A1696 &gt;= 18, A1696 &lt;= 25), "18-25",
    AND(A1696 &gt;= 26, A1696 &lt;= 35), "26-35",
    AND(A1696 &gt;= 36, A1696 &lt;= 45), "36-45",
    AND(A1696 &gt;= 46, A1696 &lt;= 55), "46-55",
    AND(A1696 &gt;= 56, A1696 &lt;= 60), "56-60"
)</f>
        <v>26-35</v>
      </c>
      <c r="C1696" t="s">
        <v>32</v>
      </c>
      <c r="D1696" t="s">
        <v>81</v>
      </c>
      <c r="E1696" t="s">
        <v>78</v>
      </c>
      <c r="F1696">
        <v>9</v>
      </c>
      <c r="G1696" t="str" cm="1">
        <f t="array" ref="G1696">_xlfn.IFS(
AND(F1696&gt;=1,F1696&lt;=7),"Near",
AND(F1696&gt;=8,F1696&lt;=14),"Moderate",
AND(F1696&gt;=15,F1696&lt;=21),"Far",
AND(F1696&gt;=22,F1696&lt;=29),"Very Far"
)</f>
        <v>Moderate</v>
      </c>
      <c r="H1696">
        <v>1</v>
      </c>
      <c r="I1696" t="s">
        <v>42</v>
      </c>
      <c r="J1696">
        <v>1</v>
      </c>
      <c r="K1696">
        <v>1695</v>
      </c>
      <c r="L1696" t="s">
        <v>28</v>
      </c>
      <c r="M1696">
        <v>1</v>
      </c>
      <c r="N1696" t="s">
        <v>47</v>
      </c>
      <c r="O1696" t="s">
        <v>45</v>
      </c>
      <c r="P1696">
        <v>189470</v>
      </c>
      <c r="Q1696" t="s">
        <v>82</v>
      </c>
      <c r="R1696">
        <v>12</v>
      </c>
      <c r="S1696">
        <v>8</v>
      </c>
      <c r="T1696">
        <v>2</v>
      </c>
      <c r="U1696">
        <v>9</v>
      </c>
      <c r="V1696">
        <v>2</v>
      </c>
      <c r="W1696">
        <v>3</v>
      </c>
      <c r="X1696">
        <v>1</v>
      </c>
      <c r="Y1696">
        <v>2</v>
      </c>
    </row>
    <row r="1697" spans="1:25" x14ac:dyDescent="0.25">
      <c r="A1697">
        <v>35</v>
      </c>
      <c r="B1697" t="str" cm="1">
        <f t="array" ref="B1697">_xlfn.IFS(
    AND(A1697 &gt;= 18, A1697 &lt;= 25), "18-25",
    AND(A1697 &gt;= 26, A1697 &lt;= 35), "26-35",
    AND(A1697 &gt;= 36, A1697 &lt;= 45), "36-45",
    AND(A1697 &gt;= 46, A1697 &lt;= 55), "46-55",
    AND(A1697 &gt;= 56, A1697 &lt;= 60), "56-60"
)</f>
        <v>26-35</v>
      </c>
      <c r="C1697" t="s">
        <v>24</v>
      </c>
      <c r="D1697" t="s">
        <v>81</v>
      </c>
      <c r="E1697" t="s">
        <v>78</v>
      </c>
      <c r="F1697">
        <v>2</v>
      </c>
      <c r="G1697" t="str" cm="1">
        <f t="array" ref="G1697">_xlfn.IFS(
AND(F1697&gt;=1,F1697&lt;=7),"Near",
AND(F1697&gt;=8,F1697&lt;=14),"Moderate",
AND(F1697&gt;=15,F1697&lt;=21),"Far",
AND(F1697&gt;=22,F1697&lt;=29),"Very Far"
)</f>
        <v>Near</v>
      </c>
      <c r="H1697">
        <v>3</v>
      </c>
      <c r="I1697" t="s">
        <v>27</v>
      </c>
      <c r="J1697">
        <v>1</v>
      </c>
      <c r="K1697">
        <v>1696</v>
      </c>
      <c r="L1697" t="s">
        <v>28</v>
      </c>
      <c r="M1697">
        <v>5</v>
      </c>
      <c r="N1697" t="s">
        <v>39</v>
      </c>
      <c r="O1697" t="s">
        <v>36</v>
      </c>
      <c r="P1697">
        <v>24960</v>
      </c>
      <c r="Q1697" t="s">
        <v>85</v>
      </c>
      <c r="R1697">
        <v>17</v>
      </c>
      <c r="S1697">
        <v>8</v>
      </c>
      <c r="T1697">
        <v>3</v>
      </c>
      <c r="U1697">
        <v>9</v>
      </c>
      <c r="V1697">
        <v>3</v>
      </c>
      <c r="W1697">
        <v>3</v>
      </c>
      <c r="X1697">
        <v>0</v>
      </c>
      <c r="Y1697">
        <v>2</v>
      </c>
    </row>
    <row r="1698" spans="1:25" x14ac:dyDescent="0.25">
      <c r="A1698">
        <v>31</v>
      </c>
      <c r="B1698" t="str" cm="1">
        <f t="array" ref="B1698">_xlfn.IFS(
    AND(A1698 &gt;= 18, A1698 &lt;= 25), "18-25",
    AND(A1698 &gt;= 26, A1698 &lt;= 35), "26-35",
    AND(A1698 &gt;= 36, A1698 &lt;= 45), "36-45",
    AND(A1698 &gt;= 46, A1698 &lt;= 55), "46-55",
    AND(A1698 &gt;= 56, A1698 &lt;= 60), "56-60"
)</f>
        <v>26-35</v>
      </c>
      <c r="C1698" t="s">
        <v>24</v>
      </c>
      <c r="D1698" t="s">
        <v>81</v>
      </c>
      <c r="E1698" t="s">
        <v>26</v>
      </c>
      <c r="F1698">
        <v>1</v>
      </c>
      <c r="G1698" t="str" cm="1">
        <f t="array" ref="G1698">_xlfn.IFS(
AND(F1698&gt;=1,F1698&lt;=7),"Near",
AND(F1698&gt;=8,F1698&lt;=14),"Moderate",
AND(F1698&gt;=15,F1698&lt;=21),"Far",
AND(F1698&gt;=22,F1698&lt;=29),"Very Far"
)</f>
        <v>Near</v>
      </c>
      <c r="H1698">
        <v>3</v>
      </c>
      <c r="I1698" t="s">
        <v>50</v>
      </c>
      <c r="J1698">
        <v>1</v>
      </c>
      <c r="K1698">
        <v>1697</v>
      </c>
      <c r="L1698" t="s">
        <v>28</v>
      </c>
      <c r="M1698">
        <v>2</v>
      </c>
      <c r="N1698" t="s">
        <v>39</v>
      </c>
      <c r="O1698" t="s">
        <v>45</v>
      </c>
      <c r="P1698">
        <v>64650</v>
      </c>
      <c r="Q1698" t="s">
        <v>85</v>
      </c>
      <c r="R1698">
        <v>17</v>
      </c>
      <c r="S1698">
        <v>8</v>
      </c>
      <c r="T1698">
        <v>0</v>
      </c>
      <c r="U1698">
        <v>13</v>
      </c>
      <c r="V1698">
        <v>3</v>
      </c>
      <c r="W1698">
        <v>7</v>
      </c>
      <c r="X1698">
        <v>5</v>
      </c>
      <c r="Y1698">
        <v>7</v>
      </c>
    </row>
    <row r="1699" spans="1:25" x14ac:dyDescent="0.25">
      <c r="A1699">
        <v>27</v>
      </c>
      <c r="B1699" t="str" cm="1">
        <f t="array" ref="B1699">_xlfn.IFS(
    AND(A1699 &gt;= 18, A1699 &lt;= 25), "18-25",
    AND(A1699 &gt;= 26, A1699 &lt;= 35), "26-35",
    AND(A1699 &gt;= 36, A1699 &lt;= 45), "36-45",
    AND(A1699 &gt;= 46, A1699 &lt;= 55), "46-55",
    AND(A1699 &gt;= 56, A1699 &lt;= 60), "56-60"
)</f>
        <v>26-35</v>
      </c>
      <c r="C1699" t="s">
        <v>24</v>
      </c>
      <c r="D1699" t="s">
        <v>81</v>
      </c>
      <c r="E1699" t="s">
        <v>26</v>
      </c>
      <c r="F1699">
        <v>22</v>
      </c>
      <c r="G1699" t="str" cm="1">
        <f t="array" ref="G1699">_xlfn.IFS(
AND(F1699&gt;=1,F1699&lt;=7),"Near",
AND(F1699&gt;=8,F1699&lt;=14),"Moderate",
AND(F1699&gt;=15,F1699&lt;=21),"Far",
AND(F1699&gt;=22,F1699&lt;=29),"Very Far"
)</f>
        <v>Very Far</v>
      </c>
      <c r="H1699">
        <v>4</v>
      </c>
      <c r="I1699" t="s">
        <v>42</v>
      </c>
      <c r="J1699">
        <v>1</v>
      </c>
      <c r="K1699">
        <v>1698</v>
      </c>
      <c r="L1699" t="s">
        <v>38</v>
      </c>
      <c r="M1699">
        <v>1</v>
      </c>
      <c r="N1699" t="s">
        <v>47</v>
      </c>
      <c r="O1699" t="s">
        <v>45</v>
      </c>
      <c r="P1699">
        <v>22060</v>
      </c>
      <c r="Q1699" t="s">
        <v>84</v>
      </c>
      <c r="R1699">
        <v>14</v>
      </c>
      <c r="S1699">
        <v>8</v>
      </c>
      <c r="T1699">
        <v>1</v>
      </c>
      <c r="U1699">
        <v>6</v>
      </c>
      <c r="V1699">
        <v>4</v>
      </c>
      <c r="W1699">
        <v>5</v>
      </c>
      <c r="X1699">
        <v>0</v>
      </c>
      <c r="Y1699">
        <v>3</v>
      </c>
    </row>
    <row r="1700" spans="1:25" x14ac:dyDescent="0.25">
      <c r="A1700">
        <v>37</v>
      </c>
      <c r="B1700" t="str" cm="1">
        <f t="array" ref="B1700">_xlfn.IFS(
    AND(A1700 &gt;= 18, A1700 &lt;= 25), "18-25",
    AND(A1700 &gt;= 26, A1700 &lt;= 35), "26-35",
    AND(A1700 &gt;= 36, A1700 &lt;= 45), "36-45",
    AND(A1700 &gt;= 46, A1700 &lt;= 55), "46-55",
    AND(A1700 &gt;= 56, A1700 &lt;= 60), "56-60"
)</f>
        <v>36-45</v>
      </c>
      <c r="C1700" t="s">
        <v>24</v>
      </c>
      <c r="D1700" t="s">
        <v>81</v>
      </c>
      <c r="E1700" t="s">
        <v>26</v>
      </c>
      <c r="F1700">
        <v>9</v>
      </c>
      <c r="G1700" t="str" cm="1">
        <f t="array" ref="G1700">_xlfn.IFS(
AND(F1700&gt;=1,F1700&lt;=7),"Near",
AND(F1700&gt;=8,F1700&lt;=14),"Moderate",
AND(F1700&gt;=15,F1700&lt;=21),"Far",
AND(F1700&gt;=22,F1700&lt;=29),"Very Far"
)</f>
        <v>Moderate</v>
      </c>
      <c r="H1700">
        <v>4</v>
      </c>
      <c r="I1700" t="s">
        <v>50</v>
      </c>
      <c r="J1700">
        <v>1</v>
      </c>
      <c r="K1700">
        <v>1699</v>
      </c>
      <c r="L1700" t="s">
        <v>28</v>
      </c>
      <c r="M1700">
        <v>2</v>
      </c>
      <c r="N1700" t="s">
        <v>44</v>
      </c>
      <c r="O1700" t="s">
        <v>30</v>
      </c>
      <c r="P1700">
        <v>20860</v>
      </c>
      <c r="Q1700" t="s">
        <v>84</v>
      </c>
      <c r="R1700">
        <v>14</v>
      </c>
      <c r="S1700">
        <v>8</v>
      </c>
      <c r="T1700">
        <v>0</v>
      </c>
      <c r="U1700">
        <v>17</v>
      </c>
      <c r="V1700">
        <v>3</v>
      </c>
      <c r="W1700">
        <v>3</v>
      </c>
      <c r="X1700">
        <v>1</v>
      </c>
      <c r="Y1700">
        <v>0</v>
      </c>
    </row>
    <row r="1701" spans="1:25" x14ac:dyDescent="0.25">
      <c r="A1701">
        <v>20</v>
      </c>
      <c r="B1701" t="str" cm="1">
        <f t="array" ref="B1701">_xlfn.IFS(
    AND(A1701 &gt;= 18, A1701 &lt;= 25), "18-25",
    AND(A1701 &gt;= 26, A1701 &lt;= 35), "26-35",
    AND(A1701 &gt;= 36, A1701 &lt;= 45), "36-45",
    AND(A1701 &gt;= 46, A1701 &lt;= 55), "46-55",
    AND(A1701 &gt;= 56, A1701 &lt;= 60), "56-60"
)</f>
        <v>18-25</v>
      </c>
      <c r="C1701" t="s">
        <v>24</v>
      </c>
      <c r="D1701" t="s">
        <v>81</v>
      </c>
      <c r="E1701" t="s">
        <v>78</v>
      </c>
      <c r="F1701">
        <v>17</v>
      </c>
      <c r="G1701" t="str" cm="1">
        <f t="array" ref="G1701">_xlfn.IFS(
AND(F1701&gt;=1,F1701&lt;=7),"Near",
AND(F1701&gt;=8,F1701&lt;=14),"Moderate",
AND(F1701&gt;=15,F1701&lt;=21),"Far",
AND(F1701&gt;=22,F1701&lt;=29),"Very Far"
)</f>
        <v>Far</v>
      </c>
      <c r="H1701">
        <v>4</v>
      </c>
      <c r="I1701" t="s">
        <v>42</v>
      </c>
      <c r="J1701">
        <v>1</v>
      </c>
      <c r="K1701">
        <v>1700</v>
      </c>
      <c r="L1701" t="s">
        <v>28</v>
      </c>
      <c r="M1701">
        <v>1</v>
      </c>
      <c r="N1701" t="s">
        <v>47</v>
      </c>
      <c r="O1701" t="s">
        <v>36</v>
      </c>
      <c r="P1701">
        <v>22930</v>
      </c>
      <c r="Q1701" t="s">
        <v>83</v>
      </c>
      <c r="R1701">
        <v>13</v>
      </c>
      <c r="S1701">
        <v>8</v>
      </c>
      <c r="T1701">
        <v>2</v>
      </c>
      <c r="U1701">
        <v>1</v>
      </c>
      <c r="V1701">
        <v>3</v>
      </c>
      <c r="W1701">
        <v>1</v>
      </c>
      <c r="X1701">
        <v>0</v>
      </c>
      <c r="Y1701">
        <v>0</v>
      </c>
    </row>
    <row r="1702" spans="1:25" x14ac:dyDescent="0.25">
      <c r="A1702">
        <v>42</v>
      </c>
      <c r="B1702" t="str" cm="1">
        <f t="array" ref="B1702">_xlfn.IFS(
    AND(A1702 &gt;= 18, A1702 &lt;= 25), "18-25",
    AND(A1702 &gt;= 26, A1702 &lt;= 35), "26-35",
    AND(A1702 &gt;= 36, A1702 &lt;= 45), "36-45",
    AND(A1702 &gt;= 46, A1702 &lt;= 55), "46-55",
    AND(A1702 &gt;= 56, A1702 &lt;= 60), "56-60"
)</f>
        <v>36-45</v>
      </c>
      <c r="C1702" t="s">
        <v>24</v>
      </c>
      <c r="D1702" t="s">
        <v>81</v>
      </c>
      <c r="E1702" t="s">
        <v>78</v>
      </c>
      <c r="F1702">
        <v>28</v>
      </c>
      <c r="G1702" t="str" cm="1">
        <f t="array" ref="G1702">_xlfn.IFS(
AND(F1702&gt;=1,F1702&lt;=7),"Near",
AND(F1702&gt;=8,F1702&lt;=14),"Moderate",
AND(F1702&gt;=15,F1702&lt;=21),"Far",
AND(F1702&gt;=22,F1702&lt;=29),"Very Far"
)</f>
        <v>Very Far</v>
      </c>
      <c r="H1702">
        <v>4</v>
      </c>
      <c r="I1702" t="s">
        <v>27</v>
      </c>
      <c r="J1702">
        <v>1</v>
      </c>
      <c r="K1702">
        <v>1701</v>
      </c>
      <c r="L1702" t="s">
        <v>28</v>
      </c>
      <c r="M1702">
        <v>2</v>
      </c>
      <c r="N1702" t="s">
        <v>46</v>
      </c>
      <c r="O1702" t="s">
        <v>30</v>
      </c>
      <c r="P1702">
        <v>26450</v>
      </c>
      <c r="Q1702" t="s">
        <v>85</v>
      </c>
      <c r="R1702">
        <v>15</v>
      </c>
      <c r="S1702">
        <v>8</v>
      </c>
      <c r="T1702">
        <v>0</v>
      </c>
      <c r="U1702">
        <v>10</v>
      </c>
      <c r="V1702">
        <v>5</v>
      </c>
      <c r="W1702">
        <v>10</v>
      </c>
      <c r="X1702">
        <v>2</v>
      </c>
      <c r="Y1702">
        <v>2</v>
      </c>
    </row>
    <row r="1703" spans="1:25" x14ac:dyDescent="0.25">
      <c r="A1703">
        <v>43</v>
      </c>
      <c r="B1703" t="str" cm="1">
        <f t="array" ref="B1703">_xlfn.IFS(
    AND(A1703 &gt;= 18, A1703 &lt;= 25), "18-25",
    AND(A1703 &gt;= 26, A1703 &lt;= 35), "26-35",
    AND(A1703 &gt;= 36, A1703 &lt;= 45), "36-45",
    AND(A1703 &gt;= 46, A1703 &lt;= 55), "46-55",
    AND(A1703 &gt;= 56, A1703 &lt;= 60), "56-60"
)</f>
        <v>36-45</v>
      </c>
      <c r="C1703" t="s">
        <v>24</v>
      </c>
      <c r="D1703" t="s">
        <v>81</v>
      </c>
      <c r="E1703" t="s">
        <v>78</v>
      </c>
      <c r="F1703">
        <v>10</v>
      </c>
      <c r="G1703" t="str" cm="1">
        <f t="array" ref="G1703">_xlfn.IFS(
AND(F1703&gt;=1,F1703&lt;=7),"Near",
AND(F1703&gt;=8,F1703&lt;=14),"Moderate",
AND(F1703&gt;=15,F1703&lt;=21),"Far",
AND(F1703&gt;=22,F1703&lt;=29),"Very Far"
)</f>
        <v>Moderate</v>
      </c>
      <c r="H1703">
        <v>5</v>
      </c>
      <c r="I1703" t="s">
        <v>51</v>
      </c>
      <c r="J1703">
        <v>1</v>
      </c>
      <c r="K1703">
        <v>1702</v>
      </c>
      <c r="L1703" t="s">
        <v>28</v>
      </c>
      <c r="M1703">
        <v>2</v>
      </c>
      <c r="N1703" t="s">
        <v>39</v>
      </c>
      <c r="O1703" t="s">
        <v>45</v>
      </c>
      <c r="P1703">
        <v>26830</v>
      </c>
      <c r="Q1703" t="s">
        <v>85</v>
      </c>
      <c r="R1703">
        <v>11</v>
      </c>
      <c r="S1703">
        <v>8</v>
      </c>
      <c r="T1703">
        <v>0</v>
      </c>
      <c r="U1703">
        <v>21</v>
      </c>
      <c r="V1703">
        <v>3</v>
      </c>
      <c r="W1703">
        <v>1</v>
      </c>
      <c r="X1703">
        <v>0</v>
      </c>
      <c r="Y1703">
        <v>0</v>
      </c>
    </row>
    <row r="1704" spans="1:25" x14ac:dyDescent="0.25">
      <c r="A1704">
        <v>38</v>
      </c>
      <c r="B1704" t="str" cm="1">
        <f t="array" ref="B1704">_xlfn.IFS(
    AND(A1704 &gt;= 18, A1704 &lt;= 25), "18-25",
    AND(A1704 &gt;= 26, A1704 &lt;= 35), "26-35",
    AND(A1704 &gt;= 36, A1704 &lt;= 45), "36-45",
    AND(A1704 &gt;= 46, A1704 &lt;= 55), "46-55",
    AND(A1704 &gt;= 56, A1704 &lt;= 60), "56-60"
)</f>
        <v>36-45</v>
      </c>
      <c r="C1704" t="s">
        <v>24</v>
      </c>
      <c r="D1704" t="s">
        <v>81</v>
      </c>
      <c r="E1704" t="s">
        <v>79</v>
      </c>
      <c r="F1704">
        <v>2</v>
      </c>
      <c r="G1704" t="str" cm="1">
        <f t="array" ref="G1704">_xlfn.IFS(
AND(F1704&gt;=1,F1704&lt;=7),"Near",
AND(F1704&gt;=8,F1704&lt;=14),"Moderate",
AND(F1704&gt;=15,F1704&lt;=21),"Far",
AND(F1704&gt;=22,F1704&lt;=29),"Very Far"
)</f>
        <v>Near</v>
      </c>
      <c r="H1704">
        <v>4</v>
      </c>
      <c r="I1704" t="s">
        <v>42</v>
      </c>
      <c r="J1704">
        <v>1</v>
      </c>
      <c r="K1704">
        <v>1703</v>
      </c>
      <c r="L1704" t="s">
        <v>38</v>
      </c>
      <c r="M1704">
        <v>1</v>
      </c>
      <c r="N1704" t="s">
        <v>41</v>
      </c>
      <c r="O1704" t="s">
        <v>36</v>
      </c>
      <c r="P1704">
        <v>20140</v>
      </c>
      <c r="Q1704" t="s">
        <v>82</v>
      </c>
      <c r="R1704">
        <v>17</v>
      </c>
      <c r="S1704">
        <v>8</v>
      </c>
      <c r="T1704">
        <v>1</v>
      </c>
      <c r="U1704">
        <v>8</v>
      </c>
      <c r="V1704">
        <v>5</v>
      </c>
      <c r="W1704">
        <v>0</v>
      </c>
      <c r="X1704">
        <v>0</v>
      </c>
      <c r="Y1704">
        <v>0</v>
      </c>
    </row>
    <row r="1705" spans="1:25" x14ac:dyDescent="0.25">
      <c r="A1705">
        <v>43</v>
      </c>
      <c r="B1705" t="str" cm="1">
        <f t="array" ref="B1705">_xlfn.IFS(
    AND(A1705 &gt;= 18, A1705 &lt;= 25), "18-25",
    AND(A1705 &gt;= 26, A1705 &lt;= 35), "26-35",
    AND(A1705 &gt;= 36, A1705 &lt;= 45), "36-45",
    AND(A1705 &gt;= 46, A1705 &lt;= 55), "46-55",
    AND(A1705 &gt;= 56, A1705 &lt;= 60), "56-60"
)</f>
        <v>36-45</v>
      </c>
      <c r="C1705" t="s">
        <v>24</v>
      </c>
      <c r="D1705" t="s">
        <v>80</v>
      </c>
      <c r="E1705" t="s">
        <v>26</v>
      </c>
      <c r="F1705">
        <v>4</v>
      </c>
      <c r="G1705" t="str" cm="1">
        <f t="array" ref="G1705">_xlfn.IFS(
AND(F1705&gt;=1,F1705&lt;=7),"Near",
AND(F1705&gt;=8,F1705&lt;=14),"Moderate",
AND(F1705&gt;=15,F1705&lt;=21),"Far",
AND(F1705&gt;=22,F1705&lt;=29),"Very Far"
)</f>
        <v>Near</v>
      </c>
      <c r="H1705">
        <v>3</v>
      </c>
      <c r="I1705" t="s">
        <v>42</v>
      </c>
      <c r="J1705">
        <v>1</v>
      </c>
      <c r="K1705">
        <v>1704</v>
      </c>
      <c r="L1705" t="s">
        <v>28</v>
      </c>
      <c r="M1705">
        <v>2</v>
      </c>
      <c r="N1705" t="s">
        <v>29</v>
      </c>
      <c r="O1705" t="s">
        <v>45</v>
      </c>
      <c r="P1705">
        <v>34190</v>
      </c>
      <c r="Q1705" t="s">
        <v>84</v>
      </c>
      <c r="R1705">
        <v>11</v>
      </c>
      <c r="S1705">
        <v>8</v>
      </c>
      <c r="T1705">
        <v>1</v>
      </c>
      <c r="U1705">
        <v>10</v>
      </c>
      <c r="V1705">
        <v>5</v>
      </c>
      <c r="W1705">
        <v>8</v>
      </c>
      <c r="X1705">
        <v>4</v>
      </c>
      <c r="Y1705">
        <v>7</v>
      </c>
    </row>
    <row r="1706" spans="1:25" x14ac:dyDescent="0.25">
      <c r="A1706">
        <v>48</v>
      </c>
      <c r="B1706" t="str" cm="1">
        <f t="array" ref="B1706">_xlfn.IFS(
    AND(A1706 &gt;= 18, A1706 &lt;= 25), "18-25",
    AND(A1706 &gt;= 26, A1706 &lt;= 35), "26-35",
    AND(A1706 &gt;= 36, A1706 &lt;= 45), "36-45",
    AND(A1706 &gt;= 46, A1706 &lt;= 55), "46-55",
    AND(A1706 &gt;= 56, A1706 &lt;= 60), "56-60"
)</f>
        <v>46-55</v>
      </c>
      <c r="C1706" t="s">
        <v>24</v>
      </c>
      <c r="D1706" t="s">
        <v>81</v>
      </c>
      <c r="E1706" t="s">
        <v>78</v>
      </c>
      <c r="F1706">
        <v>8</v>
      </c>
      <c r="G1706" t="str" cm="1">
        <f t="array" ref="G1706">_xlfn.IFS(
AND(F1706&gt;=1,F1706&lt;=7),"Near",
AND(F1706&gt;=8,F1706&lt;=14),"Moderate",
AND(F1706&gt;=15,F1706&lt;=21),"Far",
AND(F1706&gt;=22,F1706&lt;=29),"Very Far"
)</f>
        <v>Moderate</v>
      </c>
      <c r="H1706">
        <v>1</v>
      </c>
      <c r="I1706" t="s">
        <v>42</v>
      </c>
      <c r="J1706">
        <v>1</v>
      </c>
      <c r="K1706">
        <v>1705</v>
      </c>
      <c r="L1706" t="s">
        <v>38</v>
      </c>
      <c r="M1706">
        <v>2</v>
      </c>
      <c r="N1706" t="s">
        <v>44</v>
      </c>
      <c r="O1706" t="s">
        <v>30</v>
      </c>
      <c r="P1706">
        <v>53760</v>
      </c>
      <c r="Q1706" t="s">
        <v>82</v>
      </c>
      <c r="R1706">
        <v>13</v>
      </c>
      <c r="S1706">
        <v>8</v>
      </c>
      <c r="T1706">
        <v>1</v>
      </c>
      <c r="U1706">
        <v>21</v>
      </c>
      <c r="V1706">
        <v>3</v>
      </c>
      <c r="W1706">
        <v>3</v>
      </c>
      <c r="X1706">
        <v>0</v>
      </c>
      <c r="Y1706">
        <v>2</v>
      </c>
    </row>
    <row r="1707" spans="1:25" x14ac:dyDescent="0.25">
      <c r="A1707">
        <v>44</v>
      </c>
      <c r="B1707" t="str" cm="1">
        <f t="array" ref="B1707">_xlfn.IFS(
    AND(A1707 &gt;= 18, A1707 &lt;= 25), "18-25",
    AND(A1707 &gt;= 26, A1707 &lt;= 35), "26-35",
    AND(A1707 &gt;= 36, A1707 &lt;= 45), "36-45",
    AND(A1707 &gt;= 46, A1707 &lt;= 55), "46-55",
    AND(A1707 &gt;= 56, A1707 &lt;= 60), "56-60"
)</f>
        <v>36-45</v>
      </c>
      <c r="C1707" t="s">
        <v>24</v>
      </c>
      <c r="D1707" t="s">
        <v>81</v>
      </c>
      <c r="E1707" t="s">
        <v>26</v>
      </c>
      <c r="F1707">
        <v>29</v>
      </c>
      <c r="G1707" t="str" cm="1">
        <f t="array" ref="G1707">_xlfn.IFS(
AND(F1707&gt;=1,F1707&lt;=7),"Near",
AND(F1707&gt;=8,F1707&lt;=14),"Moderate",
AND(F1707&gt;=15,F1707&lt;=21),"Far",
AND(F1707&gt;=22,F1707&lt;=29),"Very Far"
)</f>
        <v>Very Far</v>
      </c>
      <c r="H1707">
        <v>4</v>
      </c>
      <c r="I1707" t="s">
        <v>50</v>
      </c>
      <c r="J1707">
        <v>1</v>
      </c>
      <c r="K1707">
        <v>1706</v>
      </c>
      <c r="L1707" t="s">
        <v>38</v>
      </c>
      <c r="M1707">
        <v>2</v>
      </c>
      <c r="N1707" t="s">
        <v>39</v>
      </c>
      <c r="O1707" t="s">
        <v>36</v>
      </c>
      <c r="P1707">
        <v>19510</v>
      </c>
      <c r="Q1707" t="s">
        <v>84</v>
      </c>
      <c r="R1707">
        <v>22</v>
      </c>
      <c r="S1707">
        <v>8</v>
      </c>
      <c r="T1707">
        <v>3</v>
      </c>
      <c r="U1707">
        <v>10</v>
      </c>
      <c r="V1707">
        <v>4</v>
      </c>
      <c r="W1707">
        <v>2</v>
      </c>
      <c r="X1707">
        <v>0</v>
      </c>
      <c r="Y1707">
        <v>2</v>
      </c>
    </row>
    <row r="1708" spans="1:25" x14ac:dyDescent="0.25">
      <c r="A1708">
        <v>34</v>
      </c>
      <c r="B1708" t="str" cm="1">
        <f t="array" ref="B1708">_xlfn.IFS(
    AND(A1708 &gt;= 18, A1708 &lt;= 25), "18-25",
    AND(A1708 &gt;= 26, A1708 &lt;= 35), "26-35",
    AND(A1708 &gt;= 36, A1708 &lt;= 45), "36-45",
    AND(A1708 &gt;= 46, A1708 &lt;= 55), "46-55",
    AND(A1708 &gt;= 56, A1708 &lt;= 60), "56-60"
)</f>
        <v>26-35</v>
      </c>
      <c r="C1708" t="s">
        <v>24</v>
      </c>
      <c r="D1708" t="s">
        <v>81</v>
      </c>
      <c r="E1708" t="s">
        <v>78</v>
      </c>
      <c r="F1708">
        <v>13</v>
      </c>
      <c r="G1708" t="str" cm="1">
        <f t="array" ref="G1708">_xlfn.IFS(
AND(F1708&gt;=1,F1708&lt;=7),"Near",
AND(F1708&gt;=8,F1708&lt;=14),"Moderate",
AND(F1708&gt;=15,F1708&lt;=21),"Far",
AND(F1708&gt;=22,F1708&lt;=29),"Very Far"
)</f>
        <v>Moderate</v>
      </c>
      <c r="H1708">
        <v>4</v>
      </c>
      <c r="I1708" t="s">
        <v>27</v>
      </c>
      <c r="J1708">
        <v>1</v>
      </c>
      <c r="K1708">
        <v>1707</v>
      </c>
      <c r="L1708" t="s">
        <v>28</v>
      </c>
      <c r="M1708">
        <v>1</v>
      </c>
      <c r="N1708" t="s">
        <v>44</v>
      </c>
      <c r="O1708" t="s">
        <v>45</v>
      </c>
      <c r="P1708">
        <v>23410</v>
      </c>
      <c r="Q1708" t="s">
        <v>84</v>
      </c>
      <c r="R1708">
        <v>20</v>
      </c>
      <c r="S1708">
        <v>8</v>
      </c>
      <c r="T1708">
        <v>2</v>
      </c>
      <c r="U1708">
        <v>8</v>
      </c>
      <c r="V1708">
        <v>3</v>
      </c>
      <c r="W1708">
        <v>8</v>
      </c>
      <c r="X1708">
        <v>0</v>
      </c>
      <c r="Y1708">
        <v>6</v>
      </c>
    </row>
    <row r="1709" spans="1:25" x14ac:dyDescent="0.25">
      <c r="A1709">
        <v>27</v>
      </c>
      <c r="B1709" t="str" cm="1">
        <f t="array" ref="B1709">_xlfn.IFS(
    AND(A1709 &gt;= 18, A1709 &lt;= 25), "18-25",
    AND(A1709 &gt;= 26, A1709 &lt;= 35), "26-35",
    AND(A1709 &gt;= 36, A1709 &lt;= 45), "36-45",
    AND(A1709 &gt;= 46, A1709 &lt;= 55), "46-55",
    AND(A1709 &gt;= 56, A1709 &lt;= 60), "56-60"
)</f>
        <v>26-35</v>
      </c>
      <c r="C1709" t="s">
        <v>32</v>
      </c>
      <c r="D1709" t="s">
        <v>81</v>
      </c>
      <c r="E1709" t="s">
        <v>26</v>
      </c>
      <c r="F1709">
        <v>27</v>
      </c>
      <c r="G1709" t="str" cm="1">
        <f t="array" ref="G1709">_xlfn.IFS(
AND(F1709&gt;=1,F1709&lt;=7),"Near",
AND(F1709&gt;=8,F1709&lt;=14),"Moderate",
AND(F1709&gt;=15,F1709&lt;=21),"Far",
AND(F1709&gt;=22,F1709&lt;=29),"Very Far"
)</f>
        <v>Very Far</v>
      </c>
      <c r="H1709">
        <v>3</v>
      </c>
      <c r="I1709" t="s">
        <v>27</v>
      </c>
      <c r="J1709">
        <v>1</v>
      </c>
      <c r="K1709">
        <v>1708</v>
      </c>
      <c r="L1709" t="s">
        <v>38</v>
      </c>
      <c r="M1709">
        <v>2</v>
      </c>
      <c r="N1709" t="s">
        <v>35</v>
      </c>
      <c r="O1709" t="s">
        <v>45</v>
      </c>
      <c r="P1709">
        <v>22930</v>
      </c>
      <c r="Q1709" t="s">
        <v>82</v>
      </c>
      <c r="R1709">
        <v>18</v>
      </c>
      <c r="S1709">
        <v>8</v>
      </c>
      <c r="T1709">
        <v>0</v>
      </c>
      <c r="U1709">
        <v>5</v>
      </c>
      <c r="V1709">
        <v>0</v>
      </c>
      <c r="W1709">
        <v>4</v>
      </c>
      <c r="X1709">
        <v>0</v>
      </c>
      <c r="Y1709">
        <v>2</v>
      </c>
    </row>
    <row r="1710" spans="1:25" x14ac:dyDescent="0.25">
      <c r="A1710">
        <v>21</v>
      </c>
      <c r="B1710" t="str" cm="1">
        <f t="array" ref="B1710">_xlfn.IFS(
    AND(A1710 &gt;= 18, A1710 &lt;= 25), "18-25",
    AND(A1710 &gt;= 26, A1710 &lt;= 35), "26-35",
    AND(A1710 &gt;= 36, A1710 &lt;= 45), "36-45",
    AND(A1710 &gt;= 46, A1710 &lt;= 55), "46-55",
    AND(A1710 &gt;= 56, A1710 &lt;= 60), "56-60"
)</f>
        <v>18-25</v>
      </c>
      <c r="C1710" t="s">
        <v>24</v>
      </c>
      <c r="D1710" t="s">
        <v>81</v>
      </c>
      <c r="E1710" t="s">
        <v>26</v>
      </c>
      <c r="F1710">
        <v>16</v>
      </c>
      <c r="G1710" t="str" cm="1">
        <f t="array" ref="G1710">_xlfn.IFS(
AND(F1710&gt;=1,F1710&lt;=7),"Near",
AND(F1710&gt;=8,F1710&lt;=14),"Moderate",
AND(F1710&gt;=15,F1710&lt;=21),"Far",
AND(F1710&gt;=22,F1710&lt;=29),"Very Far"
)</f>
        <v>Far</v>
      </c>
      <c r="H1710">
        <v>2</v>
      </c>
      <c r="I1710" t="s">
        <v>27</v>
      </c>
      <c r="J1710">
        <v>1</v>
      </c>
      <c r="K1710">
        <v>1709</v>
      </c>
      <c r="L1710" t="s">
        <v>38</v>
      </c>
      <c r="M1710">
        <v>3</v>
      </c>
      <c r="N1710" t="s">
        <v>39</v>
      </c>
      <c r="O1710" t="s">
        <v>36</v>
      </c>
      <c r="P1710">
        <v>87260</v>
      </c>
      <c r="Q1710" t="s">
        <v>84</v>
      </c>
      <c r="R1710">
        <v>11</v>
      </c>
      <c r="S1710">
        <v>8</v>
      </c>
      <c r="T1710">
        <v>1</v>
      </c>
      <c r="U1710">
        <v>3</v>
      </c>
      <c r="V1710">
        <v>2</v>
      </c>
      <c r="W1710">
        <v>3</v>
      </c>
      <c r="X1710">
        <v>1</v>
      </c>
      <c r="Y1710">
        <v>2</v>
      </c>
    </row>
    <row r="1711" spans="1:25" x14ac:dyDescent="0.25">
      <c r="A1711">
        <v>44</v>
      </c>
      <c r="B1711" t="str" cm="1">
        <f t="array" ref="B1711">_xlfn.IFS(
    AND(A1711 &gt;= 18, A1711 &lt;= 25), "18-25",
    AND(A1711 &gt;= 26, A1711 &lt;= 35), "26-35",
    AND(A1711 &gt;= 36, A1711 &lt;= 45), "36-45",
    AND(A1711 &gt;= 46, A1711 &lt;= 55), "46-55",
    AND(A1711 &gt;= 56, A1711 &lt;= 60), "56-60"
)</f>
        <v>36-45</v>
      </c>
      <c r="C1711" t="s">
        <v>24</v>
      </c>
      <c r="D1711" t="s">
        <v>81</v>
      </c>
      <c r="E1711" t="s">
        <v>78</v>
      </c>
      <c r="F1711">
        <v>2</v>
      </c>
      <c r="G1711" t="str" cm="1">
        <f t="array" ref="G1711">_xlfn.IFS(
AND(F1711&gt;=1,F1711&lt;=7),"Near",
AND(F1711&gt;=8,F1711&lt;=14),"Moderate",
AND(F1711&gt;=15,F1711&lt;=21),"Far",
AND(F1711&gt;=22,F1711&lt;=29),"Very Far"
)</f>
        <v>Near</v>
      </c>
      <c r="H1711">
        <v>2</v>
      </c>
      <c r="I1711" t="s">
        <v>27</v>
      </c>
      <c r="J1711">
        <v>1</v>
      </c>
      <c r="K1711">
        <v>1710</v>
      </c>
      <c r="L1711" t="s">
        <v>38</v>
      </c>
      <c r="M1711">
        <v>1</v>
      </c>
      <c r="N1711" t="s">
        <v>44</v>
      </c>
      <c r="O1711" t="s">
        <v>30</v>
      </c>
      <c r="P1711">
        <v>40110</v>
      </c>
      <c r="Q1711" t="s">
        <v>85</v>
      </c>
      <c r="R1711">
        <v>14</v>
      </c>
      <c r="S1711">
        <v>8</v>
      </c>
      <c r="T1711">
        <v>1</v>
      </c>
      <c r="U1711">
        <v>26</v>
      </c>
      <c r="V1711">
        <v>2</v>
      </c>
      <c r="W1711">
        <v>2</v>
      </c>
      <c r="X1711">
        <v>0</v>
      </c>
      <c r="Y1711">
        <v>1</v>
      </c>
    </row>
    <row r="1712" spans="1:25" x14ac:dyDescent="0.25">
      <c r="A1712">
        <v>22</v>
      </c>
      <c r="B1712" t="str" cm="1">
        <f t="array" ref="B1712">_xlfn.IFS(
    AND(A1712 &gt;= 18, A1712 &lt;= 25), "18-25",
    AND(A1712 &gt;= 26, A1712 &lt;= 35), "26-35",
    AND(A1712 &gt;= 36, A1712 &lt;= 45), "36-45",
    AND(A1712 &gt;= 46, A1712 &lt;= 55), "46-55",
    AND(A1712 &gt;= 56, A1712 &lt;= 60), "56-60"
)</f>
        <v>18-25</v>
      </c>
      <c r="C1712" t="s">
        <v>24</v>
      </c>
      <c r="D1712" t="s">
        <v>81</v>
      </c>
      <c r="E1712" t="s">
        <v>78</v>
      </c>
      <c r="F1712">
        <v>2</v>
      </c>
      <c r="G1712" t="str" cm="1">
        <f t="array" ref="G1712">_xlfn.IFS(
AND(F1712&gt;=1,F1712&lt;=7),"Near",
AND(F1712&gt;=8,F1712&lt;=14),"Moderate",
AND(F1712&gt;=15,F1712&lt;=21),"Far",
AND(F1712&gt;=22,F1712&lt;=29),"Very Far"
)</f>
        <v>Near</v>
      </c>
      <c r="H1712">
        <v>2</v>
      </c>
      <c r="I1712" t="s">
        <v>42</v>
      </c>
      <c r="J1712">
        <v>1</v>
      </c>
      <c r="K1712">
        <v>1711</v>
      </c>
      <c r="L1712" t="s">
        <v>28</v>
      </c>
      <c r="M1712">
        <v>2</v>
      </c>
      <c r="N1712" t="s">
        <v>44</v>
      </c>
      <c r="O1712" t="s">
        <v>30</v>
      </c>
      <c r="P1712">
        <v>195450</v>
      </c>
      <c r="Q1712" t="s">
        <v>84</v>
      </c>
      <c r="R1712">
        <v>14</v>
      </c>
      <c r="S1712">
        <v>8</v>
      </c>
      <c r="T1712">
        <v>0</v>
      </c>
      <c r="U1712">
        <v>3</v>
      </c>
      <c r="V1712">
        <v>3</v>
      </c>
      <c r="W1712">
        <v>2</v>
      </c>
      <c r="X1712">
        <v>2</v>
      </c>
      <c r="Y1712">
        <v>2</v>
      </c>
    </row>
    <row r="1713" spans="1:25" x14ac:dyDescent="0.25">
      <c r="A1713">
        <v>33</v>
      </c>
      <c r="B1713" t="str" cm="1">
        <f t="array" ref="B1713">_xlfn.IFS(
    AND(A1713 &gt;= 18, A1713 &lt;= 25), "18-25",
    AND(A1713 &gt;= 26, A1713 &lt;= 35), "26-35",
    AND(A1713 &gt;= 36, A1713 &lt;= 45), "36-45",
    AND(A1713 &gt;= 46, A1713 &lt;= 55), "46-55",
    AND(A1713 &gt;= 56, A1713 &lt;= 60), "56-60"
)</f>
        <v>26-35</v>
      </c>
      <c r="C1713" t="s">
        <v>24</v>
      </c>
      <c r="D1713" t="s">
        <v>81</v>
      </c>
      <c r="E1713" t="s">
        <v>26</v>
      </c>
      <c r="F1713">
        <v>13</v>
      </c>
      <c r="G1713" t="str" cm="1">
        <f t="array" ref="G1713">_xlfn.IFS(
AND(F1713&gt;=1,F1713&lt;=7),"Near",
AND(F1713&gt;=8,F1713&lt;=14),"Moderate",
AND(F1713&gt;=15,F1713&lt;=21),"Far",
AND(F1713&gt;=22,F1713&lt;=29),"Very Far"
)</f>
        <v>Moderate</v>
      </c>
      <c r="H1713">
        <v>4</v>
      </c>
      <c r="I1713" t="s">
        <v>50</v>
      </c>
      <c r="J1713">
        <v>1</v>
      </c>
      <c r="K1713">
        <v>1712</v>
      </c>
      <c r="L1713" t="s">
        <v>28</v>
      </c>
      <c r="M1713">
        <v>2</v>
      </c>
      <c r="N1713" t="s">
        <v>46</v>
      </c>
      <c r="O1713" t="s">
        <v>45</v>
      </c>
      <c r="P1713">
        <v>45680</v>
      </c>
      <c r="Q1713" t="s">
        <v>84</v>
      </c>
      <c r="R1713">
        <v>18</v>
      </c>
      <c r="S1713">
        <v>8</v>
      </c>
      <c r="T1713">
        <v>1</v>
      </c>
      <c r="U1713">
        <v>6</v>
      </c>
      <c r="V1713">
        <v>2</v>
      </c>
      <c r="W1713">
        <v>5</v>
      </c>
      <c r="X1713">
        <v>1</v>
      </c>
      <c r="Y1713">
        <v>2</v>
      </c>
    </row>
    <row r="1714" spans="1:25" x14ac:dyDescent="0.25">
      <c r="A1714">
        <v>32</v>
      </c>
      <c r="B1714" t="str" cm="1">
        <f t="array" ref="B1714">_xlfn.IFS(
    AND(A1714 &gt;= 18, A1714 &lt;= 25), "18-25",
    AND(A1714 &gt;= 26, A1714 &lt;= 35), "26-35",
    AND(A1714 &gt;= 36, A1714 &lt;= 45), "36-45",
    AND(A1714 &gt;= 46, A1714 &lt;= 55), "46-55",
    AND(A1714 &gt;= 56, A1714 &lt;= 60), "56-60"
)</f>
        <v>26-35</v>
      </c>
      <c r="C1714" t="s">
        <v>24</v>
      </c>
      <c r="D1714" t="s">
        <v>81</v>
      </c>
      <c r="E1714" t="s">
        <v>78</v>
      </c>
      <c r="F1714">
        <v>1</v>
      </c>
      <c r="G1714" t="str" cm="1">
        <f t="array" ref="G1714">_xlfn.IFS(
AND(F1714&gt;=1,F1714&lt;=7),"Near",
AND(F1714&gt;=8,F1714&lt;=14),"Moderate",
AND(F1714&gt;=15,F1714&lt;=21),"Far",
AND(F1714&gt;=22,F1714&lt;=29),"Very Far"
)</f>
        <v>Near</v>
      </c>
      <c r="H1714">
        <v>1</v>
      </c>
      <c r="I1714" t="s">
        <v>27</v>
      </c>
      <c r="J1714">
        <v>1</v>
      </c>
      <c r="K1714">
        <v>1713</v>
      </c>
      <c r="L1714" t="s">
        <v>28</v>
      </c>
      <c r="M1714">
        <v>1</v>
      </c>
      <c r="N1714" t="s">
        <v>29</v>
      </c>
      <c r="O1714" t="s">
        <v>30</v>
      </c>
      <c r="P1714">
        <v>30220</v>
      </c>
      <c r="Q1714" t="s">
        <v>85</v>
      </c>
      <c r="R1714">
        <v>16</v>
      </c>
      <c r="S1714">
        <v>8</v>
      </c>
      <c r="T1714">
        <v>1</v>
      </c>
      <c r="U1714">
        <v>6</v>
      </c>
      <c r="V1714">
        <v>3</v>
      </c>
      <c r="W1714">
        <v>6</v>
      </c>
      <c r="X1714">
        <v>0</v>
      </c>
      <c r="Y1714">
        <v>5</v>
      </c>
    </row>
    <row r="1715" spans="1:25" x14ac:dyDescent="0.25">
      <c r="A1715">
        <v>30</v>
      </c>
      <c r="B1715" t="str" cm="1">
        <f t="array" ref="B1715">_xlfn.IFS(
    AND(A1715 &gt;= 18, A1715 &lt;= 25), "18-25",
    AND(A1715 &gt;= 26, A1715 &lt;= 35), "26-35",
    AND(A1715 &gt;= 36, A1715 &lt;= 45), "36-45",
    AND(A1715 &gt;= 46, A1715 &lt;= 55), "46-55",
    AND(A1715 &gt;= 56, A1715 &lt;= 60), "56-60"
)</f>
        <v>26-35</v>
      </c>
      <c r="C1715" t="s">
        <v>24</v>
      </c>
      <c r="D1715" t="s">
        <v>80</v>
      </c>
      <c r="E1715" t="s">
        <v>78</v>
      </c>
      <c r="F1715">
        <v>4</v>
      </c>
      <c r="G1715" t="str" cm="1">
        <f t="array" ref="G1715">_xlfn.IFS(
AND(F1715&gt;=1,F1715&lt;=7),"Near",
AND(F1715&gt;=8,F1715&lt;=14),"Moderate",
AND(F1715&gt;=15,F1715&lt;=21),"Far",
AND(F1715&gt;=22,F1715&lt;=29),"Very Far"
)</f>
        <v>Near</v>
      </c>
      <c r="H1715">
        <v>5</v>
      </c>
      <c r="I1715" t="s">
        <v>51</v>
      </c>
      <c r="J1715">
        <v>1</v>
      </c>
      <c r="K1715">
        <v>1714</v>
      </c>
      <c r="L1715" t="s">
        <v>38</v>
      </c>
      <c r="M1715">
        <v>3</v>
      </c>
      <c r="N1715" t="s">
        <v>48</v>
      </c>
      <c r="O1715" t="s">
        <v>45</v>
      </c>
      <c r="P1715">
        <v>57720</v>
      </c>
      <c r="Q1715" t="s">
        <v>84</v>
      </c>
      <c r="R1715">
        <v>17</v>
      </c>
      <c r="S1715">
        <v>8</v>
      </c>
      <c r="T1715">
        <v>0</v>
      </c>
      <c r="U1715">
        <v>1</v>
      </c>
      <c r="V1715">
        <v>3</v>
      </c>
      <c r="W1715">
        <v>1</v>
      </c>
      <c r="X1715">
        <v>0</v>
      </c>
      <c r="Y1715">
        <v>0</v>
      </c>
    </row>
    <row r="1716" spans="1:25" x14ac:dyDescent="0.25">
      <c r="A1716">
        <v>53</v>
      </c>
      <c r="B1716" t="str" cm="1">
        <f t="array" ref="B1716">_xlfn.IFS(
    AND(A1716 &gt;= 18, A1716 &lt;= 25), "18-25",
    AND(A1716 &gt;= 26, A1716 &lt;= 35), "26-35",
    AND(A1716 &gt;= 36, A1716 &lt;= 45), "36-45",
    AND(A1716 &gt;= 46, A1716 &lt;= 55), "46-55",
    AND(A1716 &gt;= 56, A1716 &lt;= 60), "56-60"
)</f>
        <v>46-55</v>
      </c>
      <c r="C1716" t="s">
        <v>24</v>
      </c>
      <c r="D1716" t="s">
        <v>81</v>
      </c>
      <c r="E1716" t="s">
        <v>78</v>
      </c>
      <c r="F1716">
        <v>24</v>
      </c>
      <c r="G1716" t="str" cm="1">
        <f t="array" ref="G1716">_xlfn.IFS(
AND(F1716&gt;=1,F1716&lt;=7),"Near",
AND(F1716&gt;=8,F1716&lt;=14),"Moderate",
AND(F1716&gt;=15,F1716&lt;=21),"Far",
AND(F1716&gt;=22,F1716&lt;=29),"Very Far"
)</f>
        <v>Very Far</v>
      </c>
      <c r="H1716">
        <v>3</v>
      </c>
      <c r="I1716" t="s">
        <v>37</v>
      </c>
      <c r="J1716">
        <v>1</v>
      </c>
      <c r="K1716">
        <v>1715</v>
      </c>
      <c r="L1716" t="s">
        <v>28</v>
      </c>
      <c r="M1716">
        <v>3</v>
      </c>
      <c r="N1716" t="s">
        <v>48</v>
      </c>
      <c r="O1716" t="s">
        <v>36</v>
      </c>
      <c r="P1716">
        <v>22690</v>
      </c>
      <c r="Q1716" t="s">
        <v>82</v>
      </c>
      <c r="R1716">
        <v>11</v>
      </c>
      <c r="S1716">
        <v>8</v>
      </c>
      <c r="T1716">
        <v>1</v>
      </c>
      <c r="U1716">
        <v>18</v>
      </c>
      <c r="V1716">
        <v>2</v>
      </c>
      <c r="W1716">
        <v>14</v>
      </c>
      <c r="X1716">
        <v>8</v>
      </c>
      <c r="Y1716">
        <v>10</v>
      </c>
    </row>
    <row r="1717" spans="1:25" x14ac:dyDescent="0.25">
      <c r="A1717">
        <v>34</v>
      </c>
      <c r="B1717" t="str" cm="1">
        <f t="array" ref="B1717">_xlfn.IFS(
    AND(A1717 &gt;= 18, A1717 &lt;= 25), "18-25",
    AND(A1717 &gt;= 26, A1717 &lt;= 35), "26-35",
    AND(A1717 &gt;= 36, A1717 &lt;= 45), "36-45",
    AND(A1717 &gt;= 46, A1717 &lt;= 55), "46-55",
    AND(A1717 &gt;= 56, A1717 &lt;= 60), "56-60"
)</f>
        <v>26-35</v>
      </c>
      <c r="C1717" t="s">
        <v>24</v>
      </c>
      <c r="D1717" t="s">
        <v>81</v>
      </c>
      <c r="E1717" t="s">
        <v>78</v>
      </c>
      <c r="F1717">
        <v>1</v>
      </c>
      <c r="G1717" t="str" cm="1">
        <f t="array" ref="G1717">_xlfn.IFS(
AND(F1717&gt;=1,F1717&lt;=7),"Near",
AND(F1717&gt;=8,F1717&lt;=14),"Moderate",
AND(F1717&gt;=15,F1717&lt;=21),"Far",
AND(F1717&gt;=22,F1717&lt;=29),"Very Far"
)</f>
        <v>Near</v>
      </c>
      <c r="H1717">
        <v>5</v>
      </c>
      <c r="I1717" t="s">
        <v>42</v>
      </c>
      <c r="J1717">
        <v>1</v>
      </c>
      <c r="K1717">
        <v>1716</v>
      </c>
      <c r="L1717" t="s">
        <v>38</v>
      </c>
      <c r="M1717">
        <v>1</v>
      </c>
      <c r="N1717" t="s">
        <v>35</v>
      </c>
      <c r="O1717" t="s">
        <v>30</v>
      </c>
      <c r="P1717">
        <v>53810</v>
      </c>
      <c r="Q1717" t="s">
        <v>85</v>
      </c>
      <c r="R1717">
        <v>12</v>
      </c>
      <c r="S1717">
        <v>8</v>
      </c>
      <c r="T1717">
        <v>0</v>
      </c>
      <c r="U1717">
        <v>10</v>
      </c>
      <c r="V1717">
        <v>0</v>
      </c>
      <c r="W1717">
        <v>10</v>
      </c>
      <c r="X1717">
        <v>8</v>
      </c>
      <c r="Y1717">
        <v>8</v>
      </c>
    </row>
    <row r="1718" spans="1:25" x14ac:dyDescent="0.25">
      <c r="A1718">
        <v>45</v>
      </c>
      <c r="B1718" t="str" cm="1">
        <f t="array" ref="B1718">_xlfn.IFS(
    AND(A1718 &gt;= 18, A1718 &lt;= 25), "18-25",
    AND(A1718 &gt;= 26, A1718 &lt;= 35), "26-35",
    AND(A1718 &gt;= 36, A1718 &lt;= 45), "36-45",
    AND(A1718 &gt;= 46, A1718 &lt;= 55), "46-55",
    AND(A1718 &gt;= 56, A1718 &lt;= 60), "56-60"
)</f>
        <v>36-45</v>
      </c>
      <c r="C1718" t="s">
        <v>32</v>
      </c>
      <c r="D1718" t="s">
        <v>80</v>
      </c>
      <c r="E1718" t="s">
        <v>78</v>
      </c>
      <c r="F1718">
        <v>19</v>
      </c>
      <c r="G1718" t="str" cm="1">
        <f t="array" ref="G1718">_xlfn.IFS(
AND(F1718&gt;=1,F1718&lt;=7),"Near",
AND(F1718&gt;=8,F1718&lt;=14),"Moderate",
AND(F1718&gt;=15,F1718&lt;=21),"Far",
AND(F1718&gt;=22,F1718&lt;=29),"Very Far"
)</f>
        <v>Far</v>
      </c>
      <c r="H1718">
        <v>4</v>
      </c>
      <c r="I1718" t="s">
        <v>27</v>
      </c>
      <c r="J1718">
        <v>1</v>
      </c>
      <c r="K1718">
        <v>1717</v>
      </c>
      <c r="L1718" t="s">
        <v>38</v>
      </c>
      <c r="M1718">
        <v>3</v>
      </c>
      <c r="N1718" t="s">
        <v>43</v>
      </c>
      <c r="O1718" t="s">
        <v>30</v>
      </c>
      <c r="P1718">
        <v>34410</v>
      </c>
      <c r="Q1718" t="s">
        <v>82</v>
      </c>
      <c r="R1718">
        <v>13</v>
      </c>
      <c r="S1718">
        <v>8</v>
      </c>
      <c r="T1718">
        <v>1</v>
      </c>
      <c r="U1718">
        <v>5</v>
      </c>
      <c r="V1718">
        <v>5</v>
      </c>
      <c r="W1718">
        <v>1</v>
      </c>
      <c r="X1718">
        <v>0</v>
      </c>
      <c r="Y1718">
        <v>0</v>
      </c>
    </row>
    <row r="1719" spans="1:25" x14ac:dyDescent="0.25">
      <c r="A1719">
        <v>26</v>
      </c>
      <c r="B1719" t="str" cm="1">
        <f t="array" ref="B1719">_xlfn.IFS(
    AND(A1719 &gt;= 18, A1719 &lt;= 25), "18-25",
    AND(A1719 &gt;= 26, A1719 &lt;= 35), "26-35",
    AND(A1719 &gt;= 36, A1719 &lt;= 45), "36-45",
    AND(A1719 &gt;= 46, A1719 &lt;= 55), "46-55",
    AND(A1719 &gt;= 56, A1719 &lt;= 60), "56-60"
)</f>
        <v>26-35</v>
      </c>
      <c r="C1719" t="s">
        <v>24</v>
      </c>
      <c r="D1719" t="s">
        <v>81</v>
      </c>
      <c r="E1719" t="s">
        <v>78</v>
      </c>
      <c r="F1719">
        <v>7</v>
      </c>
      <c r="G1719" t="str" cm="1">
        <f t="array" ref="G1719">_xlfn.IFS(
AND(F1719&gt;=1,F1719&lt;=7),"Near",
AND(F1719&gt;=8,F1719&lt;=14),"Moderate",
AND(F1719&gt;=15,F1719&lt;=21),"Far",
AND(F1719&gt;=22,F1719&lt;=29),"Very Far"
)</f>
        <v>Near</v>
      </c>
      <c r="H1719">
        <v>2</v>
      </c>
      <c r="I1719" t="s">
        <v>27</v>
      </c>
      <c r="J1719">
        <v>1</v>
      </c>
      <c r="K1719">
        <v>1718</v>
      </c>
      <c r="L1719" t="s">
        <v>38</v>
      </c>
      <c r="M1719">
        <v>1</v>
      </c>
      <c r="N1719" t="s">
        <v>46</v>
      </c>
      <c r="O1719" t="s">
        <v>30</v>
      </c>
      <c r="P1719">
        <v>54540</v>
      </c>
      <c r="Q1719" t="s">
        <v>85</v>
      </c>
      <c r="R1719">
        <v>13</v>
      </c>
      <c r="S1719">
        <v>8</v>
      </c>
      <c r="T1719">
        <v>1</v>
      </c>
      <c r="U1719">
        <v>3</v>
      </c>
      <c r="V1719">
        <v>5</v>
      </c>
      <c r="W1719">
        <v>3</v>
      </c>
      <c r="X1719">
        <v>0</v>
      </c>
      <c r="Y1719">
        <v>2</v>
      </c>
    </row>
    <row r="1720" spans="1:25" x14ac:dyDescent="0.25">
      <c r="A1720">
        <v>37</v>
      </c>
      <c r="B1720" t="str" cm="1">
        <f t="array" ref="B1720">_xlfn.IFS(
    AND(A1720 &gt;= 18, A1720 &lt;= 25), "18-25",
    AND(A1720 &gt;= 26, A1720 &lt;= 35), "26-35",
    AND(A1720 &gt;= 36, A1720 &lt;= 45), "36-45",
    AND(A1720 &gt;= 46, A1720 &lt;= 55), "46-55",
    AND(A1720 &gt;= 56, A1720 &lt;= 60), "56-60"
)</f>
        <v>36-45</v>
      </c>
      <c r="C1720" t="s">
        <v>24</v>
      </c>
      <c r="D1720" t="s">
        <v>81</v>
      </c>
      <c r="E1720" t="s">
        <v>78</v>
      </c>
      <c r="F1720">
        <v>4</v>
      </c>
      <c r="G1720" t="str" cm="1">
        <f t="array" ref="G1720">_xlfn.IFS(
AND(F1720&gt;=1,F1720&lt;=7),"Near",
AND(F1720&gt;=8,F1720&lt;=14),"Moderate",
AND(F1720&gt;=15,F1720&lt;=21),"Far",
AND(F1720&gt;=22,F1720&lt;=29),"Very Far"
)</f>
        <v>Near</v>
      </c>
      <c r="H1720">
        <v>3</v>
      </c>
      <c r="I1720" t="s">
        <v>42</v>
      </c>
      <c r="J1720">
        <v>1</v>
      </c>
      <c r="K1720">
        <v>1719</v>
      </c>
      <c r="L1720" t="s">
        <v>38</v>
      </c>
      <c r="M1720">
        <v>1</v>
      </c>
      <c r="N1720" t="s">
        <v>48</v>
      </c>
      <c r="O1720" t="s">
        <v>30</v>
      </c>
      <c r="P1720">
        <v>98840</v>
      </c>
      <c r="Q1720" t="s">
        <v>84</v>
      </c>
      <c r="R1720">
        <v>14</v>
      </c>
      <c r="S1720">
        <v>8</v>
      </c>
      <c r="T1720">
        <v>0</v>
      </c>
      <c r="U1720">
        <v>10</v>
      </c>
      <c r="V1720">
        <v>3</v>
      </c>
      <c r="W1720">
        <v>10</v>
      </c>
      <c r="X1720">
        <v>7</v>
      </c>
      <c r="Y1720">
        <v>8</v>
      </c>
    </row>
    <row r="1721" spans="1:25" x14ac:dyDescent="0.25">
      <c r="A1721">
        <v>29</v>
      </c>
      <c r="B1721" t="str" cm="1">
        <f t="array" ref="B1721">_xlfn.IFS(
    AND(A1721 &gt;= 18, A1721 &lt;= 25), "18-25",
    AND(A1721 &gt;= 26, A1721 &lt;= 35), "26-35",
    AND(A1721 &gt;= 36, A1721 &lt;= 45), "36-45",
    AND(A1721 &gt;= 46, A1721 &lt;= 55), "46-55",
    AND(A1721 &gt;= 56, A1721 &lt;= 60), "56-60"
)</f>
        <v>26-35</v>
      </c>
      <c r="C1721" t="s">
        <v>24</v>
      </c>
      <c r="D1721" t="s">
        <v>81</v>
      </c>
      <c r="E1721" t="s">
        <v>78</v>
      </c>
      <c r="F1721">
        <v>2</v>
      </c>
      <c r="G1721" t="str" cm="1">
        <f t="array" ref="G1721">_xlfn.IFS(
AND(F1721&gt;=1,F1721&lt;=7),"Near",
AND(F1721&gt;=8,F1721&lt;=14),"Moderate",
AND(F1721&gt;=15,F1721&lt;=21),"Far",
AND(F1721&gt;=22,F1721&lt;=29),"Very Far"
)</f>
        <v>Near</v>
      </c>
      <c r="H1721">
        <v>3</v>
      </c>
      <c r="I1721" t="s">
        <v>27</v>
      </c>
      <c r="J1721">
        <v>1</v>
      </c>
      <c r="K1721">
        <v>1720</v>
      </c>
      <c r="L1721" t="s">
        <v>28</v>
      </c>
      <c r="M1721">
        <v>1</v>
      </c>
      <c r="N1721" t="s">
        <v>29</v>
      </c>
      <c r="O1721" t="s">
        <v>30</v>
      </c>
      <c r="P1721">
        <v>41570</v>
      </c>
      <c r="Q1721" t="s">
        <v>84</v>
      </c>
      <c r="R1721">
        <v>17</v>
      </c>
      <c r="S1721">
        <v>8</v>
      </c>
      <c r="T1721">
        <v>3</v>
      </c>
      <c r="U1721">
        <v>6</v>
      </c>
      <c r="V1721">
        <v>2</v>
      </c>
      <c r="W1721">
        <v>6</v>
      </c>
      <c r="X1721">
        <v>1</v>
      </c>
      <c r="Y1721">
        <v>2</v>
      </c>
    </row>
    <row r="1722" spans="1:25" x14ac:dyDescent="0.25">
      <c r="A1722">
        <v>35</v>
      </c>
      <c r="B1722" t="str" cm="1">
        <f t="array" ref="B1722">_xlfn.IFS(
    AND(A1722 &gt;= 18, A1722 &lt;= 25), "18-25",
    AND(A1722 &gt;= 26, A1722 &lt;= 35), "26-35",
    AND(A1722 &gt;= 36, A1722 &lt;= 45), "36-45",
    AND(A1722 &gt;= 46, A1722 &lt;= 55), "46-55",
    AND(A1722 &gt;= 56, A1722 &lt;= 60), "56-60"
)</f>
        <v>26-35</v>
      </c>
      <c r="C1722" t="s">
        <v>24</v>
      </c>
      <c r="D1722" t="s">
        <v>81</v>
      </c>
      <c r="E1722" t="s">
        <v>78</v>
      </c>
      <c r="F1722">
        <v>10</v>
      </c>
      <c r="G1722" t="str" cm="1">
        <f t="array" ref="G1722">_xlfn.IFS(
AND(F1722&gt;=1,F1722&lt;=7),"Near",
AND(F1722&gt;=8,F1722&lt;=14),"Moderate",
AND(F1722&gt;=15,F1722&lt;=21),"Far",
AND(F1722&gt;=22,F1722&lt;=29),"Very Far"
)</f>
        <v>Moderate</v>
      </c>
      <c r="H1722">
        <v>5</v>
      </c>
      <c r="I1722" t="s">
        <v>42</v>
      </c>
      <c r="J1722">
        <v>1</v>
      </c>
      <c r="K1722">
        <v>1721</v>
      </c>
      <c r="L1722" t="s">
        <v>28</v>
      </c>
      <c r="M1722">
        <v>4</v>
      </c>
      <c r="N1722" t="s">
        <v>44</v>
      </c>
      <c r="O1722" t="s">
        <v>36</v>
      </c>
      <c r="P1722">
        <v>134580</v>
      </c>
      <c r="Q1722" t="s">
        <v>85</v>
      </c>
      <c r="R1722">
        <v>11</v>
      </c>
      <c r="S1722">
        <v>8</v>
      </c>
      <c r="T1722">
        <v>0</v>
      </c>
      <c r="U1722">
        <v>17</v>
      </c>
      <c r="V1722">
        <v>3</v>
      </c>
      <c r="W1722">
        <v>17</v>
      </c>
      <c r="X1722">
        <v>11</v>
      </c>
      <c r="Y1722">
        <v>8</v>
      </c>
    </row>
    <row r="1723" spans="1:25" x14ac:dyDescent="0.25">
      <c r="A1723">
        <v>33</v>
      </c>
      <c r="B1723" t="str" cm="1">
        <f t="array" ref="B1723">_xlfn.IFS(
    AND(A1723 &gt;= 18, A1723 &lt;= 25), "18-25",
    AND(A1723 &gt;= 26, A1723 &lt;= 35), "26-35",
    AND(A1723 &gt;= 36, A1723 &lt;= 45), "36-45",
    AND(A1723 &gt;= 46, A1723 &lt;= 55), "46-55",
    AND(A1723 &gt;= 56, A1723 &lt;= 60), "56-60"
)</f>
        <v>26-35</v>
      </c>
      <c r="C1723" t="s">
        <v>24</v>
      </c>
      <c r="D1723" t="s">
        <v>80</v>
      </c>
      <c r="E1723" t="s">
        <v>78</v>
      </c>
      <c r="F1723">
        <v>8</v>
      </c>
      <c r="G1723" t="str" cm="1">
        <f t="array" ref="G1723">_xlfn.IFS(
AND(F1723&gt;=1,F1723&lt;=7),"Near",
AND(F1723&gt;=8,F1723&lt;=14),"Moderate",
AND(F1723&gt;=15,F1723&lt;=21),"Far",
AND(F1723&gt;=22,F1723&lt;=29),"Very Far"
)</f>
        <v>Moderate</v>
      </c>
      <c r="H1723">
        <v>3</v>
      </c>
      <c r="I1723" t="s">
        <v>51</v>
      </c>
      <c r="J1723">
        <v>1</v>
      </c>
      <c r="K1723">
        <v>1722</v>
      </c>
      <c r="L1723" t="s">
        <v>38</v>
      </c>
      <c r="M1723">
        <v>2</v>
      </c>
      <c r="N1723" t="s">
        <v>44</v>
      </c>
      <c r="O1723" t="s">
        <v>45</v>
      </c>
      <c r="P1723">
        <v>90690</v>
      </c>
      <c r="Q1723" t="s">
        <v>85</v>
      </c>
      <c r="R1723">
        <v>25</v>
      </c>
      <c r="S1723">
        <v>8</v>
      </c>
      <c r="T1723">
        <v>1</v>
      </c>
      <c r="U1723">
        <v>15</v>
      </c>
      <c r="V1723">
        <v>3</v>
      </c>
      <c r="W1723">
        <v>13</v>
      </c>
      <c r="X1723">
        <v>4</v>
      </c>
      <c r="Y1723">
        <v>7</v>
      </c>
    </row>
    <row r="1724" spans="1:25" x14ac:dyDescent="0.25">
      <c r="A1724">
        <v>54</v>
      </c>
      <c r="B1724" t="str" cm="1">
        <f t="array" ref="B1724">_xlfn.IFS(
    AND(A1724 &gt;= 18, A1724 &lt;= 25), "18-25",
    AND(A1724 &gt;= 26, A1724 &lt;= 35), "26-35",
    AND(A1724 &gt;= 36, A1724 &lt;= 45), "36-45",
    AND(A1724 &gt;= 46, A1724 &lt;= 55), "46-55",
    AND(A1724 &gt;= 56, A1724 &lt;= 60), "56-60"
)</f>
        <v>46-55</v>
      </c>
      <c r="C1724" t="s">
        <v>24</v>
      </c>
      <c r="D1724" t="s">
        <v>81</v>
      </c>
      <c r="E1724" t="s">
        <v>78</v>
      </c>
      <c r="F1724">
        <v>5</v>
      </c>
      <c r="G1724" t="str" cm="1">
        <f t="array" ref="G1724">_xlfn.IFS(
AND(F1724&gt;=1,F1724&lt;=7),"Near",
AND(F1724&gt;=8,F1724&lt;=14),"Moderate",
AND(F1724&gt;=15,F1724&lt;=21),"Far",
AND(F1724&gt;=22,F1724&lt;=29),"Very Far"
)</f>
        <v>Near</v>
      </c>
      <c r="H1724">
        <v>2</v>
      </c>
      <c r="I1724" t="s">
        <v>27</v>
      </c>
      <c r="J1724">
        <v>1</v>
      </c>
      <c r="K1724">
        <v>1723</v>
      </c>
      <c r="L1724" t="s">
        <v>28</v>
      </c>
      <c r="M1724">
        <v>2</v>
      </c>
      <c r="N1724" t="s">
        <v>39</v>
      </c>
      <c r="O1724" t="s">
        <v>30</v>
      </c>
      <c r="P1724">
        <v>40140</v>
      </c>
      <c r="Q1724" t="s">
        <v>83</v>
      </c>
      <c r="R1724">
        <v>19</v>
      </c>
      <c r="S1724">
        <v>8</v>
      </c>
      <c r="T1724">
        <v>1</v>
      </c>
      <c r="U1724">
        <v>16</v>
      </c>
      <c r="V1724">
        <v>4</v>
      </c>
      <c r="W1724">
        <v>9</v>
      </c>
      <c r="X1724">
        <v>7</v>
      </c>
      <c r="Y1724">
        <v>1</v>
      </c>
    </row>
    <row r="1725" spans="1:25" x14ac:dyDescent="0.25">
      <c r="A1725">
        <v>36</v>
      </c>
      <c r="B1725" t="str" cm="1">
        <f t="array" ref="B1725">_xlfn.IFS(
    AND(A1725 &gt;= 18, A1725 &lt;= 25), "18-25",
    AND(A1725 &gt;= 26, A1725 &lt;= 35), "26-35",
    AND(A1725 &gt;= 36, A1725 &lt;= 45), "36-45",
    AND(A1725 &gt;= 46, A1725 &lt;= 55), "46-55",
    AND(A1725 &gt;= 56, A1725 &lt;= 60), "56-60"
)</f>
        <v>36-45</v>
      </c>
      <c r="C1725" t="s">
        <v>24</v>
      </c>
      <c r="D1725" t="s">
        <v>81</v>
      </c>
      <c r="E1725" t="s">
        <v>78</v>
      </c>
      <c r="F1725">
        <v>8</v>
      </c>
      <c r="G1725" t="str" cm="1">
        <f t="array" ref="G1725">_xlfn.IFS(
AND(F1725&gt;=1,F1725&lt;=7),"Near",
AND(F1725&gt;=8,F1725&lt;=14),"Moderate",
AND(F1725&gt;=15,F1725&lt;=21),"Far",
AND(F1725&gt;=22,F1725&lt;=29),"Very Far"
)</f>
        <v>Moderate</v>
      </c>
      <c r="H1725">
        <v>3</v>
      </c>
      <c r="I1725" t="s">
        <v>27</v>
      </c>
      <c r="J1725">
        <v>1</v>
      </c>
      <c r="K1725">
        <v>1724</v>
      </c>
      <c r="L1725" t="s">
        <v>38</v>
      </c>
      <c r="M1725">
        <v>2</v>
      </c>
      <c r="N1725" t="s">
        <v>35</v>
      </c>
      <c r="O1725" t="s">
        <v>45</v>
      </c>
      <c r="P1725">
        <v>59150</v>
      </c>
      <c r="Q1725" t="s">
        <v>83</v>
      </c>
      <c r="R1725">
        <v>13</v>
      </c>
      <c r="S1725">
        <v>8</v>
      </c>
      <c r="T1725">
        <v>1</v>
      </c>
      <c r="U1725">
        <v>13</v>
      </c>
      <c r="V1725">
        <v>3</v>
      </c>
      <c r="W1725">
        <v>3</v>
      </c>
      <c r="X1725">
        <v>0</v>
      </c>
      <c r="Y1725">
        <v>2</v>
      </c>
    </row>
    <row r="1726" spans="1:25" x14ac:dyDescent="0.25">
      <c r="A1726">
        <v>27</v>
      </c>
      <c r="B1726" t="str" cm="1">
        <f t="array" ref="B1726">_xlfn.IFS(
    AND(A1726 &gt;= 18, A1726 &lt;= 25), "18-25",
    AND(A1726 &gt;= 26, A1726 &lt;= 35), "26-35",
    AND(A1726 &gt;= 36, A1726 &lt;= 45), "36-45",
    AND(A1726 &gt;= 46, A1726 &lt;= 55), "46-55",
    AND(A1726 &gt;= 56, A1726 &lt;= 60), "56-60"
)</f>
        <v>26-35</v>
      </c>
      <c r="C1726" t="s">
        <v>24</v>
      </c>
      <c r="D1726" t="s">
        <v>81</v>
      </c>
      <c r="E1726" t="s">
        <v>26</v>
      </c>
      <c r="F1726">
        <v>9</v>
      </c>
      <c r="G1726" t="str" cm="1">
        <f t="array" ref="G1726">_xlfn.IFS(
AND(F1726&gt;=1,F1726&lt;=7),"Near",
AND(F1726&gt;=8,F1726&lt;=14),"Moderate",
AND(F1726&gt;=15,F1726&lt;=21),"Far",
AND(F1726&gt;=22,F1726&lt;=29),"Very Far"
)</f>
        <v>Moderate</v>
      </c>
      <c r="H1726">
        <v>3</v>
      </c>
      <c r="I1726" t="s">
        <v>50</v>
      </c>
      <c r="J1726">
        <v>1</v>
      </c>
      <c r="K1726">
        <v>1725</v>
      </c>
      <c r="L1726" t="s">
        <v>38</v>
      </c>
      <c r="M1726">
        <v>5</v>
      </c>
      <c r="N1726" t="s">
        <v>43</v>
      </c>
      <c r="O1726" t="s">
        <v>36</v>
      </c>
      <c r="P1726">
        <v>59930</v>
      </c>
      <c r="Q1726" t="s">
        <v>85</v>
      </c>
      <c r="R1726">
        <v>14</v>
      </c>
      <c r="S1726">
        <v>8</v>
      </c>
      <c r="T1726">
        <v>1</v>
      </c>
      <c r="U1726">
        <v>5</v>
      </c>
      <c r="V1726">
        <v>3</v>
      </c>
      <c r="W1726">
        <v>4</v>
      </c>
      <c r="X1726">
        <v>1</v>
      </c>
      <c r="Y1726">
        <v>1</v>
      </c>
    </row>
    <row r="1727" spans="1:25" x14ac:dyDescent="0.25">
      <c r="A1727">
        <v>20</v>
      </c>
      <c r="B1727" t="str" cm="1">
        <f t="array" ref="B1727">_xlfn.IFS(
    AND(A1727 &gt;= 18, A1727 &lt;= 25), "18-25",
    AND(A1727 &gt;= 26, A1727 &lt;= 35), "26-35",
    AND(A1727 &gt;= 36, A1727 &lt;= 45), "36-45",
    AND(A1727 &gt;= 46, A1727 &lt;= 55), "46-55",
    AND(A1727 &gt;= 56, A1727 &lt;= 60), "56-60"
)</f>
        <v>18-25</v>
      </c>
      <c r="C1727" t="s">
        <v>32</v>
      </c>
      <c r="D1727" t="s">
        <v>81</v>
      </c>
      <c r="E1727" t="s">
        <v>78</v>
      </c>
      <c r="F1727">
        <v>1</v>
      </c>
      <c r="G1727" t="str" cm="1">
        <f t="array" ref="G1727">_xlfn.IFS(
AND(F1727&gt;=1,F1727&lt;=7),"Near",
AND(F1727&gt;=8,F1727&lt;=14),"Moderate",
AND(F1727&gt;=15,F1727&lt;=21),"Far",
AND(F1727&gt;=22,F1727&lt;=29),"Very Far"
)</f>
        <v>Near</v>
      </c>
      <c r="H1727">
        <v>3</v>
      </c>
      <c r="I1727" t="s">
        <v>27</v>
      </c>
      <c r="J1727">
        <v>1</v>
      </c>
      <c r="K1727">
        <v>1726</v>
      </c>
      <c r="L1727" t="s">
        <v>38</v>
      </c>
      <c r="M1727">
        <v>5</v>
      </c>
      <c r="N1727" t="s">
        <v>47</v>
      </c>
      <c r="O1727" t="s">
        <v>36</v>
      </c>
      <c r="P1727">
        <v>61620</v>
      </c>
      <c r="Q1727" t="s">
        <v>84</v>
      </c>
      <c r="R1727">
        <v>12</v>
      </c>
      <c r="S1727">
        <v>8</v>
      </c>
      <c r="T1727">
        <v>3</v>
      </c>
      <c r="U1727">
        <v>1</v>
      </c>
      <c r="V1727">
        <v>2</v>
      </c>
      <c r="W1727">
        <v>1</v>
      </c>
      <c r="X1727">
        <v>1</v>
      </c>
      <c r="Y1727">
        <v>1</v>
      </c>
    </row>
    <row r="1728" spans="1:25" x14ac:dyDescent="0.25">
      <c r="A1728">
        <v>33</v>
      </c>
      <c r="B1728" t="str" cm="1">
        <f t="array" ref="B1728">_xlfn.IFS(
    AND(A1728 &gt;= 18, A1728 &lt;= 25), "18-25",
    AND(A1728 &gt;= 26, A1728 &lt;= 35), "26-35",
    AND(A1728 &gt;= 36, A1728 &lt;= 45), "36-45",
    AND(A1728 &gt;= 46, A1728 &lt;= 55), "46-55",
    AND(A1728 &gt;= 56, A1728 &lt;= 60), "56-60"
)</f>
        <v>26-35</v>
      </c>
      <c r="C1728" t="s">
        <v>32</v>
      </c>
      <c r="D1728" t="s">
        <v>80</v>
      </c>
      <c r="E1728" t="s">
        <v>78</v>
      </c>
      <c r="F1728">
        <v>15</v>
      </c>
      <c r="G1728" t="str" cm="1">
        <f t="array" ref="G1728">_xlfn.IFS(
AND(F1728&gt;=1,F1728&lt;=7),"Near",
AND(F1728&gt;=8,F1728&lt;=14),"Moderate",
AND(F1728&gt;=15,F1728&lt;=21),"Far",
AND(F1728&gt;=22,F1728&lt;=29),"Very Far"
)</f>
        <v>Far</v>
      </c>
      <c r="H1728">
        <v>4</v>
      </c>
      <c r="I1728" t="s">
        <v>42</v>
      </c>
      <c r="J1728">
        <v>1</v>
      </c>
      <c r="K1728">
        <v>1727</v>
      </c>
      <c r="L1728" t="s">
        <v>28</v>
      </c>
      <c r="M1728">
        <v>1</v>
      </c>
      <c r="N1728" t="s">
        <v>44</v>
      </c>
      <c r="O1728" t="s">
        <v>36</v>
      </c>
      <c r="P1728">
        <v>24060</v>
      </c>
      <c r="Q1728" t="s">
        <v>82</v>
      </c>
      <c r="R1728">
        <v>11</v>
      </c>
      <c r="S1728">
        <v>8</v>
      </c>
      <c r="T1728">
        <v>0</v>
      </c>
      <c r="U1728">
        <v>10</v>
      </c>
      <c r="V1728">
        <v>3</v>
      </c>
      <c r="W1728">
        <v>10</v>
      </c>
      <c r="X1728">
        <v>9</v>
      </c>
      <c r="Y1728">
        <v>7</v>
      </c>
    </row>
    <row r="1729" spans="1:25" x14ac:dyDescent="0.25">
      <c r="A1729">
        <v>35</v>
      </c>
      <c r="B1729" t="str" cm="1">
        <f t="array" ref="B1729">_xlfn.IFS(
    AND(A1729 &gt;= 18, A1729 &lt;= 25), "18-25",
    AND(A1729 &gt;= 26, A1729 &lt;= 35), "26-35",
    AND(A1729 &gt;= 36, A1729 &lt;= 45), "36-45",
    AND(A1729 &gt;= 46, A1729 &lt;= 55), "46-55",
    AND(A1729 &gt;= 56, A1729 &lt;= 60), "56-60"
)</f>
        <v>26-35</v>
      </c>
      <c r="C1729" t="s">
        <v>24</v>
      </c>
      <c r="D1729" t="s">
        <v>40</v>
      </c>
      <c r="E1729" t="s">
        <v>78</v>
      </c>
      <c r="F1729">
        <v>2</v>
      </c>
      <c r="G1729" t="str" cm="1">
        <f t="array" ref="G1729">_xlfn.IFS(
AND(F1729&gt;=1,F1729&lt;=7),"Near",
AND(F1729&gt;=8,F1729&lt;=14),"Moderate",
AND(F1729&gt;=15,F1729&lt;=21),"Far",
AND(F1729&gt;=22,F1729&lt;=29),"Very Far"
)</f>
        <v>Near</v>
      </c>
      <c r="H1729">
        <v>1</v>
      </c>
      <c r="I1729" t="s">
        <v>42</v>
      </c>
      <c r="J1729">
        <v>1</v>
      </c>
      <c r="K1729">
        <v>1728</v>
      </c>
      <c r="L1729" t="s">
        <v>38</v>
      </c>
      <c r="M1729">
        <v>1</v>
      </c>
      <c r="N1729" t="s">
        <v>35</v>
      </c>
      <c r="O1729" t="s">
        <v>30</v>
      </c>
      <c r="P1729">
        <v>187400</v>
      </c>
      <c r="Q1729" t="s">
        <v>84</v>
      </c>
      <c r="R1729">
        <v>19</v>
      </c>
      <c r="S1729">
        <v>8</v>
      </c>
      <c r="T1729">
        <v>1</v>
      </c>
      <c r="U1729">
        <v>1</v>
      </c>
      <c r="V1729">
        <v>2</v>
      </c>
      <c r="W1729">
        <v>1</v>
      </c>
      <c r="X1729">
        <v>0</v>
      </c>
      <c r="Y1729">
        <v>0</v>
      </c>
    </row>
    <row r="1730" spans="1:25" x14ac:dyDescent="0.25">
      <c r="A1730">
        <v>23</v>
      </c>
      <c r="B1730" t="str" cm="1">
        <f t="array" ref="B1730">_xlfn.IFS(
    AND(A1730 &gt;= 18, A1730 &lt;= 25), "18-25",
    AND(A1730 &gt;= 26, A1730 &lt;= 35), "26-35",
    AND(A1730 &gt;= 36, A1730 &lt;= 45), "36-45",
    AND(A1730 &gt;= 46, A1730 &lt;= 55), "46-55",
    AND(A1730 &gt;= 56, A1730 &lt;= 60), "56-60"
)</f>
        <v>18-25</v>
      </c>
      <c r="C1730" t="s">
        <v>24</v>
      </c>
      <c r="D1730" t="s">
        <v>81</v>
      </c>
      <c r="E1730" t="s">
        <v>78</v>
      </c>
      <c r="F1730">
        <v>2</v>
      </c>
      <c r="G1730" t="str" cm="1">
        <f t="array" ref="G1730">_xlfn.IFS(
AND(F1730&gt;=1,F1730&lt;=7),"Near",
AND(F1730&gt;=8,F1730&lt;=14),"Moderate",
AND(F1730&gt;=15,F1730&lt;=21),"Far",
AND(F1730&gt;=22,F1730&lt;=29),"Very Far"
)</f>
        <v>Near</v>
      </c>
      <c r="H1730">
        <v>3</v>
      </c>
      <c r="I1730" t="s">
        <v>27</v>
      </c>
      <c r="J1730">
        <v>1</v>
      </c>
      <c r="K1730">
        <v>1729</v>
      </c>
      <c r="L1730" t="s">
        <v>38</v>
      </c>
      <c r="M1730">
        <v>1</v>
      </c>
      <c r="N1730" t="s">
        <v>29</v>
      </c>
      <c r="O1730" t="s">
        <v>30</v>
      </c>
      <c r="P1730">
        <v>76370</v>
      </c>
      <c r="Q1730" t="s">
        <v>82</v>
      </c>
      <c r="R1730">
        <v>11</v>
      </c>
      <c r="S1730">
        <v>8</v>
      </c>
      <c r="T1730">
        <v>1</v>
      </c>
      <c r="U1730">
        <v>5</v>
      </c>
      <c r="V1730">
        <v>3</v>
      </c>
      <c r="W1730">
        <v>3</v>
      </c>
      <c r="X1730">
        <v>0</v>
      </c>
      <c r="Y1730">
        <v>2</v>
      </c>
    </row>
    <row r="1731" spans="1:25" x14ac:dyDescent="0.25">
      <c r="A1731">
        <v>25</v>
      </c>
      <c r="B1731" t="str" cm="1">
        <f t="array" ref="B1731">_xlfn.IFS(
    AND(A1731 &gt;= 18, A1731 &lt;= 25), "18-25",
    AND(A1731 &gt;= 26, A1731 &lt;= 35), "26-35",
    AND(A1731 &gt;= 36, A1731 &lt;= 45), "36-45",
    AND(A1731 &gt;= 46, A1731 &lt;= 55), "46-55",
    AND(A1731 &gt;= 56, A1731 &lt;= 60), "56-60"
)</f>
        <v>18-25</v>
      </c>
      <c r="C1731" t="s">
        <v>24</v>
      </c>
      <c r="D1731" t="s">
        <v>81</v>
      </c>
      <c r="E1731" t="s">
        <v>78</v>
      </c>
      <c r="F1731">
        <v>11</v>
      </c>
      <c r="G1731" t="str" cm="1">
        <f t="array" ref="G1731">_xlfn.IFS(
AND(F1731&gt;=1,F1731&lt;=7),"Near",
AND(F1731&gt;=8,F1731&lt;=14),"Moderate",
AND(F1731&gt;=15,F1731&lt;=21),"Far",
AND(F1731&gt;=22,F1731&lt;=29),"Very Far"
)</f>
        <v>Moderate</v>
      </c>
      <c r="H1731">
        <v>3</v>
      </c>
      <c r="I1731" t="s">
        <v>42</v>
      </c>
      <c r="J1731">
        <v>1</v>
      </c>
      <c r="K1731">
        <v>1730</v>
      </c>
      <c r="L1731" t="s">
        <v>38</v>
      </c>
      <c r="M1731">
        <v>2</v>
      </c>
      <c r="N1731" t="s">
        <v>46</v>
      </c>
      <c r="O1731" t="s">
        <v>30</v>
      </c>
      <c r="P1731">
        <v>100960</v>
      </c>
      <c r="Q1731" t="s">
        <v>83</v>
      </c>
      <c r="R1731">
        <v>11</v>
      </c>
      <c r="S1731">
        <v>8</v>
      </c>
      <c r="T1731">
        <v>1</v>
      </c>
      <c r="U1731">
        <v>4</v>
      </c>
      <c r="V1731">
        <v>3</v>
      </c>
      <c r="W1731">
        <v>3</v>
      </c>
      <c r="X1731">
        <v>1</v>
      </c>
      <c r="Y1731">
        <v>2</v>
      </c>
    </row>
    <row r="1732" spans="1:25" x14ac:dyDescent="0.25">
      <c r="A1732">
        <v>38</v>
      </c>
      <c r="B1732" t="str" cm="1">
        <f t="array" ref="B1732">_xlfn.IFS(
    AND(A1732 &gt;= 18, A1732 &lt;= 25), "18-25",
    AND(A1732 &gt;= 26, A1732 &lt;= 35), "26-35",
    AND(A1732 &gt;= 36, A1732 &lt;= 45), "36-45",
    AND(A1732 &gt;= 46, A1732 &lt;= 55), "46-55",
    AND(A1732 &gt;= 56, A1732 &lt;= 60), "56-60"
)</f>
        <v>36-45</v>
      </c>
      <c r="C1732" t="s">
        <v>24</v>
      </c>
      <c r="D1732" t="s">
        <v>81</v>
      </c>
      <c r="E1732" t="s">
        <v>78</v>
      </c>
      <c r="F1732">
        <v>16</v>
      </c>
      <c r="G1732" t="str" cm="1">
        <f t="array" ref="G1732">_xlfn.IFS(
AND(F1732&gt;=1,F1732&lt;=7),"Near",
AND(F1732&gt;=8,F1732&lt;=14),"Moderate",
AND(F1732&gt;=15,F1732&lt;=21),"Far",
AND(F1732&gt;=22,F1732&lt;=29),"Very Far"
)</f>
        <v>Far</v>
      </c>
      <c r="H1732">
        <v>3</v>
      </c>
      <c r="I1732" t="s">
        <v>27</v>
      </c>
      <c r="J1732">
        <v>1</v>
      </c>
      <c r="K1732">
        <v>1731</v>
      </c>
      <c r="L1732" t="s">
        <v>38</v>
      </c>
      <c r="M1732">
        <v>5</v>
      </c>
      <c r="N1732" t="s">
        <v>35</v>
      </c>
      <c r="O1732" t="s">
        <v>36</v>
      </c>
      <c r="P1732">
        <v>147560</v>
      </c>
      <c r="Q1732" t="s">
        <v>85</v>
      </c>
      <c r="R1732">
        <v>20</v>
      </c>
      <c r="S1732">
        <v>8</v>
      </c>
      <c r="T1732">
        <v>1</v>
      </c>
      <c r="U1732">
        <v>8</v>
      </c>
      <c r="V1732">
        <v>3</v>
      </c>
      <c r="W1732">
        <v>7</v>
      </c>
      <c r="X1732">
        <v>0</v>
      </c>
      <c r="Y1732">
        <v>5</v>
      </c>
    </row>
    <row r="1733" spans="1:25" x14ac:dyDescent="0.25">
      <c r="A1733">
        <v>29</v>
      </c>
      <c r="B1733" t="str" cm="1">
        <f t="array" ref="B1733">_xlfn.IFS(
    AND(A1733 &gt;= 18, A1733 &lt;= 25), "18-25",
    AND(A1733 &gt;= 26, A1733 &lt;= 35), "26-35",
    AND(A1733 &gt;= 36, A1733 &lt;= 45), "36-45",
    AND(A1733 &gt;= 46, A1733 &lt;= 55), "46-55",
    AND(A1733 &gt;= 56, A1733 &lt;= 60), "56-60"
)</f>
        <v>26-35</v>
      </c>
      <c r="C1733" t="s">
        <v>24</v>
      </c>
      <c r="D1733" t="s">
        <v>80</v>
      </c>
      <c r="E1733" t="s">
        <v>26</v>
      </c>
      <c r="F1733">
        <v>2</v>
      </c>
      <c r="G1733" t="str" cm="1">
        <f t="array" ref="G1733">_xlfn.IFS(
AND(F1733&gt;=1,F1733&lt;=7),"Near",
AND(F1733&gt;=8,F1733&lt;=14),"Moderate",
AND(F1733&gt;=15,F1733&lt;=21),"Far",
AND(F1733&gt;=22,F1733&lt;=29),"Very Far"
)</f>
        <v>Near</v>
      </c>
      <c r="H1733">
        <v>4</v>
      </c>
      <c r="I1733" t="s">
        <v>27</v>
      </c>
      <c r="J1733">
        <v>1</v>
      </c>
      <c r="K1733">
        <v>1732</v>
      </c>
      <c r="L1733" t="s">
        <v>38</v>
      </c>
      <c r="M1733">
        <v>4</v>
      </c>
      <c r="N1733" t="s">
        <v>29</v>
      </c>
      <c r="O1733" t="s">
        <v>45</v>
      </c>
      <c r="P1733">
        <v>64990</v>
      </c>
      <c r="Q1733" t="s">
        <v>85</v>
      </c>
      <c r="R1733">
        <v>18</v>
      </c>
      <c r="S1733">
        <v>8</v>
      </c>
      <c r="T1733">
        <v>3</v>
      </c>
      <c r="U1733">
        <v>10</v>
      </c>
      <c r="V1733">
        <v>3</v>
      </c>
      <c r="W1733">
        <v>10</v>
      </c>
      <c r="X1733">
        <v>2</v>
      </c>
      <c r="Y1733">
        <v>8</v>
      </c>
    </row>
    <row r="1734" spans="1:25" x14ac:dyDescent="0.25">
      <c r="A1734">
        <v>48</v>
      </c>
      <c r="B1734" t="str" cm="1">
        <f t="array" ref="B1734">_xlfn.IFS(
    AND(A1734 &gt;= 18, A1734 &lt;= 25), "18-25",
    AND(A1734 &gt;= 26, A1734 &lt;= 35), "26-35",
    AND(A1734 &gt;= 36, A1734 &lt;= 45), "36-45",
    AND(A1734 &gt;= 46, A1734 &lt;= 55), "46-55",
    AND(A1734 &gt;= 56, A1734 &lt;= 60), "56-60"
)</f>
        <v>46-55</v>
      </c>
      <c r="C1734" t="s">
        <v>24</v>
      </c>
      <c r="D1734" t="s">
        <v>81</v>
      </c>
      <c r="E1734" t="s">
        <v>78</v>
      </c>
      <c r="F1734">
        <v>16</v>
      </c>
      <c r="G1734" t="str" cm="1">
        <f t="array" ref="G1734">_xlfn.IFS(
AND(F1734&gt;=1,F1734&lt;=7),"Near",
AND(F1734&gt;=8,F1734&lt;=14),"Moderate",
AND(F1734&gt;=15,F1734&lt;=21),"Far",
AND(F1734&gt;=22,F1734&lt;=29),"Very Far"
)</f>
        <v>Far</v>
      </c>
      <c r="H1734">
        <v>3</v>
      </c>
      <c r="I1734" t="s">
        <v>51</v>
      </c>
      <c r="J1734">
        <v>1</v>
      </c>
      <c r="K1734">
        <v>1733</v>
      </c>
      <c r="L1734" t="s">
        <v>38</v>
      </c>
      <c r="M1734">
        <v>1</v>
      </c>
      <c r="N1734" t="s">
        <v>39</v>
      </c>
      <c r="O1734" t="s">
        <v>30</v>
      </c>
      <c r="P1734">
        <v>97240</v>
      </c>
      <c r="Q1734" t="s">
        <v>83</v>
      </c>
      <c r="R1734">
        <v>13</v>
      </c>
      <c r="S1734">
        <v>8</v>
      </c>
      <c r="T1734">
        <v>0</v>
      </c>
      <c r="U1734">
        <v>12</v>
      </c>
      <c r="V1734">
        <v>2</v>
      </c>
      <c r="W1734">
        <v>2</v>
      </c>
      <c r="X1734">
        <v>2</v>
      </c>
      <c r="Y1734">
        <v>2</v>
      </c>
    </row>
    <row r="1735" spans="1:25" x14ac:dyDescent="0.25">
      <c r="A1735">
        <v>27</v>
      </c>
      <c r="B1735" t="str" cm="1">
        <f t="array" ref="B1735">_xlfn.IFS(
    AND(A1735 &gt;= 18, A1735 &lt;= 25), "18-25",
    AND(A1735 &gt;= 26, A1735 &lt;= 35), "26-35",
    AND(A1735 &gt;= 36, A1735 &lt;= 45), "36-45",
    AND(A1735 &gt;= 46, A1735 &lt;= 55), "46-55",
    AND(A1735 &gt;= 56, A1735 &lt;= 60), "56-60"
)</f>
        <v>26-35</v>
      </c>
      <c r="C1735" t="s">
        <v>24</v>
      </c>
      <c r="D1735" t="s">
        <v>80</v>
      </c>
      <c r="E1735" t="s">
        <v>26</v>
      </c>
      <c r="F1735">
        <v>4</v>
      </c>
      <c r="G1735" t="str" cm="1">
        <f t="array" ref="G1735">_xlfn.IFS(
AND(F1735&gt;=1,F1735&lt;=7),"Near",
AND(F1735&gt;=8,F1735&lt;=14),"Moderate",
AND(F1735&gt;=15,F1735&lt;=21),"Far",
AND(F1735&gt;=22,F1735&lt;=29),"Very Far"
)</f>
        <v>Near</v>
      </c>
      <c r="H1735">
        <v>3</v>
      </c>
      <c r="I1735" t="s">
        <v>51</v>
      </c>
      <c r="J1735">
        <v>1</v>
      </c>
      <c r="K1735">
        <v>1734</v>
      </c>
      <c r="L1735" t="s">
        <v>38</v>
      </c>
      <c r="M1735">
        <v>5</v>
      </c>
      <c r="N1735" t="s">
        <v>44</v>
      </c>
      <c r="O1735" t="s">
        <v>45</v>
      </c>
      <c r="P1735">
        <v>21940</v>
      </c>
      <c r="Q1735" t="s">
        <v>85</v>
      </c>
      <c r="R1735">
        <v>12</v>
      </c>
      <c r="S1735">
        <v>8</v>
      </c>
      <c r="T1735">
        <v>0</v>
      </c>
      <c r="U1735">
        <v>6</v>
      </c>
      <c r="V1735">
        <v>5</v>
      </c>
      <c r="W1735">
        <v>6</v>
      </c>
      <c r="X1735">
        <v>0</v>
      </c>
      <c r="Y1735">
        <v>4</v>
      </c>
    </row>
    <row r="1736" spans="1:25" x14ac:dyDescent="0.25">
      <c r="A1736">
        <v>37</v>
      </c>
      <c r="B1736" t="str" cm="1">
        <f t="array" ref="B1736">_xlfn.IFS(
    AND(A1736 &gt;= 18, A1736 &lt;= 25), "18-25",
    AND(A1736 &gt;= 26, A1736 &lt;= 35), "26-35",
    AND(A1736 &gt;= 36, A1736 &lt;= 45), "36-45",
    AND(A1736 &gt;= 46, A1736 &lt;= 55), "46-55",
    AND(A1736 &gt;= 56, A1736 &lt;= 60), "56-60"
)</f>
        <v>36-45</v>
      </c>
      <c r="C1736" t="s">
        <v>24</v>
      </c>
      <c r="D1736" t="s">
        <v>81</v>
      </c>
      <c r="E1736" t="s">
        <v>78</v>
      </c>
      <c r="F1736">
        <v>16</v>
      </c>
      <c r="G1736" t="str" cm="1">
        <f t="array" ref="G1736">_xlfn.IFS(
AND(F1736&gt;=1,F1736&lt;=7),"Near",
AND(F1736&gt;=8,F1736&lt;=14),"Moderate",
AND(F1736&gt;=15,F1736&lt;=21),"Far",
AND(F1736&gt;=22,F1736&lt;=29),"Very Far"
)</f>
        <v>Far</v>
      </c>
      <c r="H1736">
        <v>3</v>
      </c>
      <c r="I1736" t="s">
        <v>27</v>
      </c>
      <c r="J1736">
        <v>1</v>
      </c>
      <c r="K1736">
        <v>1735</v>
      </c>
      <c r="L1736" t="s">
        <v>38</v>
      </c>
      <c r="M1736">
        <v>3</v>
      </c>
      <c r="N1736" t="s">
        <v>48</v>
      </c>
      <c r="O1736" t="s">
        <v>36</v>
      </c>
      <c r="P1736">
        <v>33880</v>
      </c>
      <c r="Q1736" t="s">
        <v>85</v>
      </c>
      <c r="R1736">
        <v>11</v>
      </c>
      <c r="S1736">
        <v>8</v>
      </c>
      <c r="T1736">
        <v>0</v>
      </c>
      <c r="U1736">
        <v>4</v>
      </c>
      <c r="V1736">
        <v>2</v>
      </c>
      <c r="W1736">
        <v>1</v>
      </c>
      <c r="X1736">
        <v>0</v>
      </c>
      <c r="Y1736">
        <v>0</v>
      </c>
    </row>
    <row r="1737" spans="1:25" x14ac:dyDescent="0.25">
      <c r="A1737">
        <v>50</v>
      </c>
      <c r="B1737" t="str" cm="1">
        <f t="array" ref="B1737">_xlfn.IFS(
    AND(A1737 &gt;= 18, A1737 &lt;= 25), "18-25",
    AND(A1737 &gt;= 26, A1737 &lt;= 35), "26-35",
    AND(A1737 &gt;= 36, A1737 &lt;= 45), "36-45",
    AND(A1737 &gt;= 46, A1737 &lt;= 55), "46-55",
    AND(A1737 &gt;= 56, A1737 &lt;= 60), "56-60"
)</f>
        <v>46-55</v>
      </c>
      <c r="C1737" t="s">
        <v>24</v>
      </c>
      <c r="D1737" t="s">
        <v>81</v>
      </c>
      <c r="E1737" t="s">
        <v>26</v>
      </c>
      <c r="F1737">
        <v>5</v>
      </c>
      <c r="G1737" t="str" cm="1">
        <f t="array" ref="G1737">_xlfn.IFS(
AND(F1737&gt;=1,F1737&lt;=7),"Near",
AND(F1737&gt;=8,F1737&lt;=14),"Moderate",
AND(F1737&gt;=15,F1737&lt;=21),"Far",
AND(F1737&gt;=22,F1737&lt;=29),"Very Far"
)</f>
        <v>Near</v>
      </c>
      <c r="H1737">
        <v>3</v>
      </c>
      <c r="I1737" t="s">
        <v>42</v>
      </c>
      <c r="J1737">
        <v>1</v>
      </c>
      <c r="K1737">
        <v>1736</v>
      </c>
      <c r="L1737" t="s">
        <v>38</v>
      </c>
      <c r="M1737">
        <v>1</v>
      </c>
      <c r="N1737" t="s">
        <v>44</v>
      </c>
      <c r="O1737" t="s">
        <v>30</v>
      </c>
      <c r="P1737">
        <v>54730</v>
      </c>
      <c r="Q1737" t="s">
        <v>84</v>
      </c>
      <c r="R1737">
        <v>19</v>
      </c>
      <c r="S1737">
        <v>8</v>
      </c>
      <c r="T1737">
        <v>1</v>
      </c>
      <c r="U1737">
        <v>20</v>
      </c>
      <c r="V1737">
        <v>2</v>
      </c>
      <c r="W1737">
        <v>20</v>
      </c>
      <c r="X1737">
        <v>3</v>
      </c>
      <c r="Y1737">
        <v>8</v>
      </c>
    </row>
    <row r="1738" spans="1:25" x14ac:dyDescent="0.25">
      <c r="A1738">
        <v>34</v>
      </c>
      <c r="B1738" t="str" cm="1">
        <f t="array" ref="B1738">_xlfn.IFS(
    AND(A1738 &gt;= 18, A1738 &lt;= 25), "18-25",
    AND(A1738 &gt;= 26, A1738 &lt;= 35), "26-35",
    AND(A1738 &gt;= 36, A1738 &lt;= 45), "36-45",
    AND(A1738 &gt;= 46, A1738 &lt;= 55), "46-55",
    AND(A1738 &gt;= 56, A1738 &lt;= 60), "56-60"
)</f>
        <v>26-35</v>
      </c>
      <c r="C1738" t="s">
        <v>24</v>
      </c>
      <c r="D1738" t="s">
        <v>81</v>
      </c>
      <c r="E1738" t="s">
        <v>78</v>
      </c>
      <c r="F1738">
        <v>18</v>
      </c>
      <c r="G1738" t="str" cm="1">
        <f t="array" ref="G1738">_xlfn.IFS(
AND(F1738&gt;=1,F1738&lt;=7),"Near",
AND(F1738&gt;=8,F1738&lt;=14),"Moderate",
AND(F1738&gt;=15,F1738&lt;=21),"Far",
AND(F1738&gt;=22,F1738&lt;=29),"Very Far"
)</f>
        <v>Far</v>
      </c>
      <c r="H1738">
        <v>1</v>
      </c>
      <c r="I1738" t="s">
        <v>42</v>
      </c>
      <c r="J1738">
        <v>1</v>
      </c>
      <c r="K1738">
        <v>1737</v>
      </c>
      <c r="L1738" t="s">
        <v>38</v>
      </c>
      <c r="M1738">
        <v>1</v>
      </c>
      <c r="N1738" t="s">
        <v>29</v>
      </c>
      <c r="O1738" t="s">
        <v>36</v>
      </c>
      <c r="P1738">
        <v>27030</v>
      </c>
      <c r="Q1738" t="s">
        <v>83</v>
      </c>
      <c r="R1738">
        <v>21</v>
      </c>
      <c r="S1738">
        <v>8</v>
      </c>
      <c r="T1738">
        <v>1</v>
      </c>
      <c r="U1738">
        <v>9</v>
      </c>
      <c r="V1738">
        <v>2</v>
      </c>
      <c r="W1738">
        <v>8</v>
      </c>
      <c r="X1738">
        <v>7</v>
      </c>
      <c r="Y1738">
        <v>7</v>
      </c>
    </row>
    <row r="1739" spans="1:25" x14ac:dyDescent="0.25">
      <c r="A1739">
        <v>24</v>
      </c>
      <c r="B1739" t="str" cm="1">
        <f t="array" ref="B1739">_xlfn.IFS(
    AND(A1739 &gt;= 18, A1739 &lt;= 25), "18-25",
    AND(A1739 &gt;= 26, A1739 &lt;= 35), "26-35",
    AND(A1739 &gt;= 36, A1739 &lt;= 45), "36-45",
    AND(A1739 &gt;= 46, A1739 &lt;= 55), "46-55",
    AND(A1739 &gt;= 56, A1739 &lt;= 60), "56-60"
)</f>
        <v>18-25</v>
      </c>
      <c r="C1739" t="s">
        <v>32</v>
      </c>
      <c r="D1739" t="s">
        <v>81</v>
      </c>
      <c r="E1739" t="s">
        <v>78</v>
      </c>
      <c r="F1739">
        <v>17</v>
      </c>
      <c r="G1739" t="str" cm="1">
        <f t="array" ref="G1739">_xlfn.IFS(
AND(F1739&gt;=1,F1739&lt;=7),"Near",
AND(F1739&gt;=8,F1739&lt;=14),"Moderate",
AND(F1739&gt;=15,F1739&lt;=21),"Far",
AND(F1739&gt;=22,F1739&lt;=29),"Very Far"
)</f>
        <v>Far</v>
      </c>
      <c r="H1739">
        <v>2</v>
      </c>
      <c r="I1739" t="s">
        <v>27</v>
      </c>
      <c r="J1739">
        <v>1</v>
      </c>
      <c r="K1739">
        <v>1738</v>
      </c>
      <c r="L1739" t="s">
        <v>28</v>
      </c>
      <c r="M1739">
        <v>1</v>
      </c>
      <c r="N1739" t="s">
        <v>29</v>
      </c>
      <c r="O1739" t="s">
        <v>36</v>
      </c>
      <c r="P1739">
        <v>25010</v>
      </c>
      <c r="Q1739" t="s">
        <v>84</v>
      </c>
      <c r="R1739">
        <v>12</v>
      </c>
      <c r="S1739">
        <v>8</v>
      </c>
      <c r="T1739">
        <v>0</v>
      </c>
      <c r="U1739">
        <v>4</v>
      </c>
      <c r="V1739">
        <v>3</v>
      </c>
      <c r="W1739">
        <v>2</v>
      </c>
      <c r="X1739">
        <v>2</v>
      </c>
      <c r="Y1739">
        <v>0</v>
      </c>
    </row>
    <row r="1740" spans="1:25" x14ac:dyDescent="0.25">
      <c r="A1740">
        <v>39</v>
      </c>
      <c r="B1740" t="str" cm="1">
        <f t="array" ref="B1740">_xlfn.IFS(
    AND(A1740 &gt;= 18, A1740 &lt;= 25), "18-25",
    AND(A1740 &gt;= 26, A1740 &lt;= 35), "26-35",
    AND(A1740 &gt;= 36, A1740 &lt;= 45), "36-45",
    AND(A1740 &gt;= 46, A1740 &lt;= 55), "46-55",
    AND(A1740 &gt;= 56, A1740 &lt;= 60), "56-60"
)</f>
        <v>36-45</v>
      </c>
      <c r="C1740" t="s">
        <v>24</v>
      </c>
      <c r="D1740" t="s">
        <v>81</v>
      </c>
      <c r="E1740" t="s">
        <v>78</v>
      </c>
      <c r="F1740">
        <v>12</v>
      </c>
      <c r="G1740" t="str" cm="1">
        <f t="array" ref="G1740">_xlfn.IFS(
AND(F1740&gt;=1,F1740&lt;=7),"Near",
AND(F1740&gt;=8,F1740&lt;=14),"Moderate",
AND(F1740&gt;=15,F1740&lt;=21),"Far",
AND(F1740&gt;=22,F1740&lt;=29),"Very Far"
)</f>
        <v>Moderate</v>
      </c>
      <c r="H1740">
        <v>5</v>
      </c>
      <c r="I1740" t="s">
        <v>42</v>
      </c>
      <c r="J1740">
        <v>1</v>
      </c>
      <c r="K1740">
        <v>1739</v>
      </c>
      <c r="L1740" t="s">
        <v>28</v>
      </c>
      <c r="M1740">
        <v>1</v>
      </c>
      <c r="N1740" t="s">
        <v>47</v>
      </c>
      <c r="O1740" t="s">
        <v>36</v>
      </c>
      <c r="P1740">
        <v>62200</v>
      </c>
      <c r="Q1740" t="s">
        <v>84</v>
      </c>
      <c r="R1740">
        <v>14</v>
      </c>
      <c r="S1740">
        <v>8</v>
      </c>
      <c r="T1740">
        <v>2</v>
      </c>
      <c r="U1740">
        <v>20</v>
      </c>
      <c r="V1740">
        <v>2</v>
      </c>
      <c r="W1740">
        <v>20</v>
      </c>
      <c r="X1740">
        <v>11</v>
      </c>
      <c r="Y1740">
        <v>10</v>
      </c>
    </row>
    <row r="1741" spans="1:25" x14ac:dyDescent="0.25">
      <c r="A1741">
        <v>32</v>
      </c>
      <c r="B1741" t="str" cm="1">
        <f t="array" ref="B1741">_xlfn.IFS(
    AND(A1741 &gt;= 18, A1741 &lt;= 25), "18-25",
    AND(A1741 &gt;= 26, A1741 &lt;= 35), "26-35",
    AND(A1741 &gt;= 36, A1741 &lt;= 45), "36-45",
    AND(A1741 &gt;= 46, A1741 &lt;= 55), "46-55",
    AND(A1741 &gt;= 56, A1741 &lt;= 60), "56-60"
)</f>
        <v>26-35</v>
      </c>
      <c r="C1741" t="s">
        <v>24</v>
      </c>
      <c r="D1741" t="s">
        <v>81</v>
      </c>
      <c r="E1741" t="s">
        <v>78</v>
      </c>
      <c r="F1741">
        <v>2</v>
      </c>
      <c r="G1741" t="str" cm="1">
        <f t="array" ref="G1741">_xlfn.IFS(
AND(F1741&gt;=1,F1741&lt;=7),"Near",
AND(F1741&gt;=8,F1741&lt;=14),"Moderate",
AND(F1741&gt;=15,F1741&lt;=21),"Far",
AND(F1741&gt;=22,F1741&lt;=29),"Very Far"
)</f>
        <v>Near</v>
      </c>
      <c r="H1741">
        <v>3</v>
      </c>
      <c r="I1741" t="s">
        <v>27</v>
      </c>
      <c r="J1741">
        <v>1</v>
      </c>
      <c r="K1741">
        <v>1740</v>
      </c>
      <c r="L1741" t="s">
        <v>38</v>
      </c>
      <c r="M1741">
        <v>5</v>
      </c>
      <c r="N1741" t="s">
        <v>35</v>
      </c>
      <c r="O1741" t="s">
        <v>36</v>
      </c>
      <c r="P1741">
        <v>30380</v>
      </c>
      <c r="Q1741" t="s">
        <v>85</v>
      </c>
      <c r="R1741">
        <v>11</v>
      </c>
      <c r="S1741">
        <v>8</v>
      </c>
      <c r="T1741">
        <v>0</v>
      </c>
      <c r="U1741">
        <v>10</v>
      </c>
      <c r="V1741">
        <v>5</v>
      </c>
      <c r="W1741">
        <v>10</v>
      </c>
      <c r="X1741">
        <v>0</v>
      </c>
      <c r="Y1741">
        <v>8</v>
      </c>
    </row>
    <row r="1742" spans="1:25" x14ac:dyDescent="0.25">
      <c r="A1742">
        <v>50</v>
      </c>
      <c r="B1742" t="str" cm="1">
        <f t="array" ref="B1742">_xlfn.IFS(
    AND(A1742 &gt;= 18, A1742 &lt;= 25), "18-25",
    AND(A1742 &gt;= 26, A1742 &lt;= 35), "26-35",
    AND(A1742 &gt;= 36, A1742 &lt;= 45), "36-45",
    AND(A1742 &gt;= 46, A1742 &lt;= 55), "46-55",
    AND(A1742 &gt;= 56, A1742 &lt;= 60), "56-60"
)</f>
        <v>46-55</v>
      </c>
      <c r="C1742" t="s">
        <v>32</v>
      </c>
      <c r="D1742" t="s">
        <v>80</v>
      </c>
      <c r="E1742" t="s">
        <v>78</v>
      </c>
      <c r="F1742">
        <v>4</v>
      </c>
      <c r="G1742" t="str" cm="1">
        <f t="array" ref="G1742">_xlfn.IFS(
AND(F1742&gt;=1,F1742&lt;=7),"Near",
AND(F1742&gt;=8,F1742&lt;=14),"Moderate",
AND(F1742&gt;=15,F1742&lt;=21),"Far",
AND(F1742&gt;=22,F1742&lt;=29),"Very Far"
)</f>
        <v>Near</v>
      </c>
      <c r="H1742">
        <v>2</v>
      </c>
      <c r="I1742" t="s">
        <v>42</v>
      </c>
      <c r="J1742">
        <v>1</v>
      </c>
      <c r="K1742">
        <v>1741</v>
      </c>
      <c r="L1742" t="s">
        <v>38</v>
      </c>
      <c r="M1742">
        <v>4</v>
      </c>
      <c r="N1742" t="s">
        <v>47</v>
      </c>
      <c r="O1742" t="s">
        <v>30</v>
      </c>
      <c r="P1742">
        <v>44240</v>
      </c>
      <c r="Q1742" t="s">
        <v>84</v>
      </c>
      <c r="R1742">
        <v>14</v>
      </c>
      <c r="S1742">
        <v>8</v>
      </c>
      <c r="T1742">
        <v>1</v>
      </c>
      <c r="U1742">
        <v>18</v>
      </c>
      <c r="V1742">
        <v>2</v>
      </c>
      <c r="W1742">
        <v>4</v>
      </c>
      <c r="X1742">
        <v>1</v>
      </c>
      <c r="Y1742">
        <v>3</v>
      </c>
    </row>
    <row r="1743" spans="1:25" x14ac:dyDescent="0.25">
      <c r="A1743">
        <v>38</v>
      </c>
      <c r="B1743" t="str" cm="1">
        <f t="array" ref="B1743">_xlfn.IFS(
    AND(A1743 &gt;= 18, A1743 &lt;= 25), "18-25",
    AND(A1743 &gt;= 26, A1743 &lt;= 35), "26-35",
    AND(A1743 &gt;= 36, A1743 &lt;= 45), "36-45",
    AND(A1743 &gt;= 46, A1743 &lt;= 55), "46-55",
    AND(A1743 &gt;= 56, A1743 &lt;= 60), "56-60"
)</f>
        <v>36-45</v>
      </c>
      <c r="C1743" t="s">
        <v>24</v>
      </c>
      <c r="D1743" t="s">
        <v>81</v>
      </c>
      <c r="E1743" t="s">
        <v>78</v>
      </c>
      <c r="F1743">
        <v>9</v>
      </c>
      <c r="G1743" t="str" cm="1">
        <f t="array" ref="G1743">_xlfn.IFS(
AND(F1743&gt;=1,F1743&lt;=7),"Near",
AND(F1743&gt;=8,F1743&lt;=14),"Moderate",
AND(F1743&gt;=15,F1743&lt;=21),"Far",
AND(F1743&gt;=22,F1743&lt;=29),"Very Far"
)</f>
        <v>Moderate</v>
      </c>
      <c r="H1743">
        <v>4</v>
      </c>
      <c r="I1743" t="s">
        <v>27</v>
      </c>
      <c r="J1743">
        <v>1</v>
      </c>
      <c r="K1743">
        <v>1742</v>
      </c>
      <c r="L1743" t="s">
        <v>38</v>
      </c>
      <c r="M1743">
        <v>1</v>
      </c>
      <c r="N1743" t="s">
        <v>39</v>
      </c>
      <c r="O1743" t="s">
        <v>36</v>
      </c>
      <c r="P1743">
        <v>43120</v>
      </c>
      <c r="Q1743" t="s">
        <v>85</v>
      </c>
      <c r="R1743">
        <v>12</v>
      </c>
      <c r="S1743">
        <v>8</v>
      </c>
      <c r="T1743">
        <v>1</v>
      </c>
      <c r="U1743">
        <v>10</v>
      </c>
      <c r="V1743">
        <v>2</v>
      </c>
      <c r="W1743">
        <v>9</v>
      </c>
      <c r="X1743">
        <v>1</v>
      </c>
      <c r="Y1743">
        <v>8</v>
      </c>
    </row>
    <row r="1744" spans="1:25" x14ac:dyDescent="0.25">
      <c r="A1744">
        <v>27</v>
      </c>
      <c r="B1744" t="str" cm="1">
        <f t="array" ref="B1744">_xlfn.IFS(
    AND(A1744 &gt;= 18, A1744 &lt;= 25), "18-25",
    AND(A1744 &gt;= 26, A1744 &lt;= 35), "26-35",
    AND(A1744 &gt;= 36, A1744 &lt;= 45), "36-45",
    AND(A1744 &gt;= 46, A1744 &lt;= 55), "46-55",
    AND(A1744 &gt;= 56, A1744 &lt;= 60), "56-60"
)</f>
        <v>26-35</v>
      </c>
      <c r="C1744" t="s">
        <v>24</v>
      </c>
      <c r="D1744" t="s">
        <v>81</v>
      </c>
      <c r="E1744" t="s">
        <v>78</v>
      </c>
      <c r="F1744">
        <v>10</v>
      </c>
      <c r="G1744" t="str" cm="1">
        <f t="array" ref="G1744">_xlfn.IFS(
AND(F1744&gt;=1,F1744&lt;=7),"Near",
AND(F1744&gt;=8,F1744&lt;=14),"Moderate",
AND(F1744&gt;=15,F1744&lt;=21),"Far",
AND(F1744&gt;=22,F1744&lt;=29),"Very Far"
)</f>
        <v>Moderate</v>
      </c>
      <c r="H1744">
        <v>3</v>
      </c>
      <c r="I1744" t="s">
        <v>42</v>
      </c>
      <c r="J1744">
        <v>1</v>
      </c>
      <c r="K1744">
        <v>1743</v>
      </c>
      <c r="L1744" t="s">
        <v>38</v>
      </c>
      <c r="M1744">
        <v>5</v>
      </c>
      <c r="N1744" t="s">
        <v>35</v>
      </c>
      <c r="O1744" t="s">
        <v>30</v>
      </c>
      <c r="P1744">
        <v>132450</v>
      </c>
      <c r="Q1744" t="s">
        <v>82</v>
      </c>
      <c r="R1744">
        <v>23</v>
      </c>
      <c r="S1744">
        <v>8</v>
      </c>
      <c r="T1744">
        <v>1</v>
      </c>
      <c r="U1744">
        <v>9</v>
      </c>
      <c r="V1744">
        <v>3</v>
      </c>
      <c r="W1744">
        <v>9</v>
      </c>
      <c r="X1744">
        <v>0</v>
      </c>
      <c r="Y1744">
        <v>7</v>
      </c>
    </row>
    <row r="1745" spans="1:25" x14ac:dyDescent="0.25">
      <c r="A1745">
        <v>32</v>
      </c>
      <c r="B1745" t="str" cm="1">
        <f t="array" ref="B1745">_xlfn.IFS(
    AND(A1745 &gt;= 18, A1745 &lt;= 25), "18-25",
    AND(A1745 &gt;= 26, A1745 &lt;= 35), "26-35",
    AND(A1745 &gt;= 36, A1745 &lt;= 45), "36-45",
    AND(A1745 &gt;= 46, A1745 &lt;= 55), "46-55",
    AND(A1745 &gt;= 56, A1745 &lt;= 60), "56-60"
)</f>
        <v>26-35</v>
      </c>
      <c r="C1745" t="s">
        <v>24</v>
      </c>
      <c r="D1745" t="s">
        <v>81</v>
      </c>
      <c r="E1745" t="s">
        <v>26</v>
      </c>
      <c r="F1745">
        <v>1</v>
      </c>
      <c r="G1745" t="str" cm="1">
        <f t="array" ref="G1745">_xlfn.IFS(
AND(F1745&gt;=1,F1745&lt;=7),"Near",
AND(F1745&gt;=8,F1745&lt;=14),"Moderate",
AND(F1745&gt;=15,F1745&lt;=21),"Far",
AND(F1745&gt;=22,F1745&lt;=29),"Very Far"
)</f>
        <v>Near</v>
      </c>
      <c r="H1745">
        <v>3</v>
      </c>
      <c r="I1745" t="s">
        <v>42</v>
      </c>
      <c r="J1745">
        <v>1</v>
      </c>
      <c r="K1745">
        <v>1744</v>
      </c>
      <c r="L1745" t="s">
        <v>38</v>
      </c>
      <c r="M1745">
        <v>2</v>
      </c>
      <c r="N1745" t="s">
        <v>39</v>
      </c>
      <c r="O1745" t="s">
        <v>36</v>
      </c>
      <c r="P1745">
        <v>136640</v>
      </c>
      <c r="Q1745" t="s">
        <v>85</v>
      </c>
      <c r="R1745">
        <v>14</v>
      </c>
      <c r="S1745">
        <v>8</v>
      </c>
      <c r="T1745">
        <v>0</v>
      </c>
      <c r="U1745">
        <v>10</v>
      </c>
      <c r="V1745">
        <v>6</v>
      </c>
      <c r="W1745">
        <v>7</v>
      </c>
      <c r="X1745">
        <v>7</v>
      </c>
      <c r="Y1745">
        <v>7</v>
      </c>
    </row>
    <row r="1746" spans="1:25" x14ac:dyDescent="0.25">
      <c r="A1746">
        <v>47</v>
      </c>
      <c r="B1746" t="str" cm="1">
        <f t="array" ref="B1746">_xlfn.IFS(
    AND(A1746 &gt;= 18, A1746 &lt;= 25), "18-25",
    AND(A1746 &gt;= 26, A1746 &lt;= 35), "26-35",
    AND(A1746 &gt;= 36, A1746 &lt;= 45), "36-45",
    AND(A1746 &gt;= 46, A1746 &lt;= 55), "46-55",
    AND(A1746 &gt;= 56, A1746 &lt;= 60), "56-60"
)</f>
        <v>46-55</v>
      </c>
      <c r="C1746" t="s">
        <v>24</v>
      </c>
      <c r="D1746" t="s">
        <v>81</v>
      </c>
      <c r="E1746" t="s">
        <v>78</v>
      </c>
      <c r="F1746">
        <v>2</v>
      </c>
      <c r="G1746" t="str" cm="1">
        <f t="array" ref="G1746">_xlfn.IFS(
AND(F1746&gt;=1,F1746&lt;=7),"Near",
AND(F1746&gt;=8,F1746&lt;=14),"Moderate",
AND(F1746&gt;=15,F1746&lt;=21),"Far",
AND(F1746&gt;=22,F1746&lt;=29),"Very Far"
)</f>
        <v>Near</v>
      </c>
      <c r="H1746">
        <v>3</v>
      </c>
      <c r="I1746" t="s">
        <v>42</v>
      </c>
      <c r="J1746">
        <v>1</v>
      </c>
      <c r="K1746">
        <v>1745</v>
      </c>
      <c r="L1746" t="s">
        <v>28</v>
      </c>
      <c r="M1746">
        <v>5</v>
      </c>
      <c r="N1746" t="s">
        <v>39</v>
      </c>
      <c r="O1746" t="s">
        <v>36</v>
      </c>
      <c r="P1746">
        <v>50210</v>
      </c>
      <c r="Q1746" t="s">
        <v>82</v>
      </c>
      <c r="R1746">
        <v>17</v>
      </c>
      <c r="S1746">
        <v>8</v>
      </c>
      <c r="T1746">
        <v>0</v>
      </c>
      <c r="U1746">
        <v>20</v>
      </c>
      <c r="V1746">
        <v>3</v>
      </c>
      <c r="W1746">
        <v>7</v>
      </c>
      <c r="X1746">
        <v>1</v>
      </c>
      <c r="Y1746">
        <v>7</v>
      </c>
    </row>
    <row r="1747" spans="1:25" x14ac:dyDescent="0.25">
      <c r="A1747">
        <v>40</v>
      </c>
      <c r="B1747" t="str" cm="1">
        <f t="array" ref="B1747">_xlfn.IFS(
    AND(A1747 &gt;= 18, A1747 &lt;= 25), "18-25",
    AND(A1747 &gt;= 26, A1747 &lt;= 35), "26-35",
    AND(A1747 &gt;= 36, A1747 &lt;= 45), "36-45",
    AND(A1747 &gt;= 46, A1747 &lt;= 55), "46-55",
    AND(A1747 &gt;= 56, A1747 &lt;= 60), "56-60"
)</f>
        <v>36-45</v>
      </c>
      <c r="C1747" t="s">
        <v>24</v>
      </c>
      <c r="D1747" t="s">
        <v>80</v>
      </c>
      <c r="E1747" t="s">
        <v>78</v>
      </c>
      <c r="F1747">
        <v>3</v>
      </c>
      <c r="G1747" t="str" cm="1">
        <f t="array" ref="G1747">_xlfn.IFS(
AND(F1747&gt;=1,F1747&lt;=7),"Near",
AND(F1747&gt;=8,F1747&lt;=14),"Moderate",
AND(F1747&gt;=15,F1747&lt;=21),"Far",
AND(F1747&gt;=22,F1747&lt;=29),"Very Far"
)</f>
        <v>Near</v>
      </c>
      <c r="H1747">
        <v>4</v>
      </c>
      <c r="I1747" t="s">
        <v>42</v>
      </c>
      <c r="J1747">
        <v>1</v>
      </c>
      <c r="K1747">
        <v>1746</v>
      </c>
      <c r="L1747" t="s">
        <v>28</v>
      </c>
      <c r="M1747">
        <v>3</v>
      </c>
      <c r="N1747" t="s">
        <v>41</v>
      </c>
      <c r="O1747" t="s">
        <v>30</v>
      </c>
      <c r="P1747">
        <v>51260</v>
      </c>
      <c r="Q1747" t="s">
        <v>82</v>
      </c>
      <c r="R1747">
        <v>18</v>
      </c>
      <c r="S1747">
        <v>8</v>
      </c>
      <c r="T1747">
        <v>0</v>
      </c>
      <c r="U1747">
        <v>20</v>
      </c>
      <c r="V1747">
        <v>2</v>
      </c>
      <c r="W1747">
        <v>18</v>
      </c>
      <c r="X1747">
        <v>1</v>
      </c>
      <c r="Y1747">
        <v>12</v>
      </c>
    </row>
    <row r="1748" spans="1:25" x14ac:dyDescent="0.25">
      <c r="A1748">
        <v>53</v>
      </c>
      <c r="B1748" t="str" cm="1">
        <f t="array" ref="B1748">_xlfn.IFS(
    AND(A1748 &gt;= 18, A1748 &lt;= 25), "18-25",
    AND(A1748 &gt;= 26, A1748 &lt;= 35), "26-35",
    AND(A1748 &gt;= 36, A1748 &lt;= 45), "36-45",
    AND(A1748 &gt;= 46, A1748 &lt;= 55), "46-55",
    AND(A1748 &gt;= 56, A1748 &lt;= 60), "56-60"
)</f>
        <v>46-55</v>
      </c>
      <c r="C1748" t="s">
        <v>24</v>
      </c>
      <c r="D1748" t="s">
        <v>81</v>
      </c>
      <c r="E1748" t="s">
        <v>78</v>
      </c>
      <c r="F1748">
        <v>7</v>
      </c>
      <c r="G1748" t="str" cm="1">
        <f t="array" ref="G1748">_xlfn.IFS(
AND(F1748&gt;=1,F1748&lt;=7),"Near",
AND(F1748&gt;=8,F1748&lt;=14),"Moderate",
AND(F1748&gt;=15,F1748&lt;=21),"Far",
AND(F1748&gt;=22,F1748&lt;=29),"Very Far"
)</f>
        <v>Near</v>
      </c>
      <c r="H1748">
        <v>1</v>
      </c>
      <c r="I1748" t="s">
        <v>27</v>
      </c>
      <c r="J1748">
        <v>1</v>
      </c>
      <c r="K1748">
        <v>1747</v>
      </c>
      <c r="L1748" t="s">
        <v>38</v>
      </c>
      <c r="M1748">
        <v>2</v>
      </c>
      <c r="N1748" t="s">
        <v>44</v>
      </c>
      <c r="O1748" t="s">
        <v>30</v>
      </c>
      <c r="P1748">
        <v>28590</v>
      </c>
      <c r="Q1748" t="s">
        <v>84</v>
      </c>
      <c r="R1748">
        <v>18</v>
      </c>
      <c r="S1748">
        <v>8</v>
      </c>
      <c r="T1748">
        <v>1</v>
      </c>
      <c r="U1748">
        <v>32</v>
      </c>
      <c r="V1748">
        <v>2</v>
      </c>
      <c r="W1748">
        <v>5</v>
      </c>
      <c r="X1748">
        <v>1</v>
      </c>
      <c r="Y1748">
        <v>3</v>
      </c>
    </row>
    <row r="1749" spans="1:25" x14ac:dyDescent="0.25">
      <c r="A1749">
        <v>41</v>
      </c>
      <c r="B1749" t="str" cm="1">
        <f t="array" ref="B1749">_xlfn.IFS(
    AND(A1749 &gt;= 18, A1749 &lt;= 25), "18-25",
    AND(A1749 &gt;= 26, A1749 &lt;= 35), "26-35",
    AND(A1749 &gt;= 36, A1749 &lt;= 45), "36-45",
    AND(A1749 &gt;= 46, A1749 &lt;= 55), "46-55",
    AND(A1749 &gt;= 56, A1749 &lt;= 60), "56-60"
)</f>
        <v>36-45</v>
      </c>
      <c r="C1749" t="s">
        <v>24</v>
      </c>
      <c r="D1749" t="s">
        <v>81</v>
      </c>
      <c r="E1749" t="s">
        <v>26</v>
      </c>
      <c r="F1749">
        <v>6</v>
      </c>
      <c r="G1749" t="str" cm="1">
        <f t="array" ref="G1749">_xlfn.IFS(
AND(F1749&gt;=1,F1749&lt;=7),"Near",
AND(F1749&gt;=8,F1749&lt;=14),"Moderate",
AND(F1749&gt;=15,F1749&lt;=21),"Far",
AND(F1749&gt;=22,F1749&lt;=29),"Very Far"
)</f>
        <v>Near</v>
      </c>
      <c r="H1749">
        <v>3</v>
      </c>
      <c r="I1749" t="s">
        <v>42</v>
      </c>
      <c r="J1749">
        <v>1</v>
      </c>
      <c r="K1749">
        <v>1748</v>
      </c>
      <c r="L1749" t="s">
        <v>38</v>
      </c>
      <c r="M1749">
        <v>1</v>
      </c>
      <c r="N1749" t="s">
        <v>39</v>
      </c>
      <c r="O1749" t="s">
        <v>45</v>
      </c>
      <c r="P1749">
        <v>102390</v>
      </c>
      <c r="Q1749" t="s">
        <v>85</v>
      </c>
      <c r="R1749">
        <v>24</v>
      </c>
      <c r="S1749">
        <v>8</v>
      </c>
      <c r="T1749">
        <v>3</v>
      </c>
      <c r="U1749">
        <v>23</v>
      </c>
      <c r="V1749">
        <v>3</v>
      </c>
      <c r="W1749">
        <v>21</v>
      </c>
      <c r="X1749">
        <v>12</v>
      </c>
      <c r="Y1749">
        <v>6</v>
      </c>
    </row>
    <row r="1750" spans="1:25" x14ac:dyDescent="0.25">
      <c r="A1750">
        <v>60</v>
      </c>
      <c r="B1750" t="str" cm="1">
        <f t="array" ref="B1750">_xlfn.IFS(
    AND(A1750 &gt;= 18, A1750 &lt;= 25), "18-25",
    AND(A1750 &gt;= 26, A1750 &lt;= 35), "26-35",
    AND(A1750 &gt;= 36, A1750 &lt;= 45), "36-45",
    AND(A1750 &gt;= 46, A1750 &lt;= 55), "46-55",
    AND(A1750 &gt;= 56, A1750 &lt;= 60), "56-60"
)</f>
        <v>56-60</v>
      </c>
      <c r="C1750" t="s">
        <v>24</v>
      </c>
      <c r="D1750" t="s">
        <v>81</v>
      </c>
      <c r="E1750" t="s">
        <v>78</v>
      </c>
      <c r="F1750">
        <v>8</v>
      </c>
      <c r="G1750" t="str" cm="1">
        <f t="array" ref="G1750">_xlfn.IFS(
AND(F1750&gt;=1,F1750&lt;=7),"Near",
AND(F1750&gt;=8,F1750&lt;=14),"Moderate",
AND(F1750&gt;=15,F1750&lt;=21),"Far",
AND(F1750&gt;=22,F1750&lt;=29),"Very Far"
)</f>
        <v>Moderate</v>
      </c>
      <c r="H1750">
        <v>2</v>
      </c>
      <c r="I1750" t="s">
        <v>27</v>
      </c>
      <c r="J1750">
        <v>1</v>
      </c>
      <c r="K1750">
        <v>1749</v>
      </c>
      <c r="L1750" t="s">
        <v>28</v>
      </c>
      <c r="M1750">
        <v>5</v>
      </c>
      <c r="N1750" t="s">
        <v>44</v>
      </c>
      <c r="O1750" t="s">
        <v>36</v>
      </c>
      <c r="P1750">
        <v>53290</v>
      </c>
      <c r="Q1750" t="s">
        <v>82</v>
      </c>
      <c r="R1750">
        <v>20</v>
      </c>
      <c r="S1750">
        <v>8</v>
      </c>
      <c r="T1750">
        <v>0</v>
      </c>
      <c r="U1750">
        <v>10</v>
      </c>
      <c r="V1750">
        <v>3</v>
      </c>
      <c r="W1750">
        <v>2</v>
      </c>
      <c r="X1750">
        <v>2</v>
      </c>
      <c r="Y1750">
        <v>2</v>
      </c>
    </row>
    <row r="1751" spans="1:25" x14ac:dyDescent="0.25">
      <c r="A1751">
        <v>27</v>
      </c>
      <c r="B1751" t="str" cm="1">
        <f t="array" ref="B1751">_xlfn.IFS(
    AND(A1751 &gt;= 18, A1751 &lt;= 25), "18-25",
    AND(A1751 &gt;= 26, A1751 &lt;= 35), "26-35",
    AND(A1751 &gt;= 36, A1751 &lt;= 45), "36-45",
    AND(A1751 &gt;= 46, A1751 &lt;= 55), "46-55",
    AND(A1751 &gt;= 56, A1751 &lt;= 60), "56-60"
)</f>
        <v>26-35</v>
      </c>
      <c r="C1751" t="s">
        <v>24</v>
      </c>
      <c r="D1751" t="s">
        <v>80</v>
      </c>
      <c r="E1751" t="s">
        <v>78</v>
      </c>
      <c r="F1751">
        <v>29</v>
      </c>
      <c r="G1751" t="str" cm="1">
        <f t="array" ref="G1751">_xlfn.IFS(
AND(F1751&gt;=1,F1751&lt;=7),"Near",
AND(F1751&gt;=8,F1751&lt;=14),"Moderate",
AND(F1751&gt;=15,F1751&lt;=21),"Far",
AND(F1751&gt;=22,F1751&lt;=29),"Very Far"
)</f>
        <v>Very Far</v>
      </c>
      <c r="H1751">
        <v>1</v>
      </c>
      <c r="I1751" t="s">
        <v>27</v>
      </c>
      <c r="J1751">
        <v>1</v>
      </c>
      <c r="K1751">
        <v>1750</v>
      </c>
      <c r="L1751" t="s">
        <v>38</v>
      </c>
      <c r="M1751">
        <v>2</v>
      </c>
      <c r="N1751" t="s">
        <v>46</v>
      </c>
      <c r="O1751" t="s">
        <v>45</v>
      </c>
      <c r="P1751">
        <v>43250</v>
      </c>
      <c r="Q1751" t="s">
        <v>82</v>
      </c>
      <c r="R1751">
        <v>14</v>
      </c>
      <c r="S1751">
        <v>8</v>
      </c>
      <c r="T1751">
        <v>0</v>
      </c>
      <c r="U1751">
        <v>9</v>
      </c>
      <c r="V1751">
        <v>2</v>
      </c>
      <c r="W1751">
        <v>9</v>
      </c>
      <c r="X1751">
        <v>1</v>
      </c>
      <c r="Y1751">
        <v>7</v>
      </c>
    </row>
    <row r="1752" spans="1:25" x14ac:dyDescent="0.25">
      <c r="A1752">
        <v>41</v>
      </c>
      <c r="B1752" t="str" cm="1">
        <f t="array" ref="B1752">_xlfn.IFS(
    AND(A1752 &gt;= 18, A1752 &lt;= 25), "18-25",
    AND(A1752 &gt;= 26, A1752 &lt;= 35), "26-35",
    AND(A1752 &gt;= 36, A1752 &lt;= 45), "36-45",
    AND(A1752 &gt;= 46, A1752 &lt;= 55), "46-55",
    AND(A1752 &gt;= 56, A1752 &lt;= 60), "56-60"
)</f>
        <v>36-45</v>
      </c>
      <c r="C1752" t="s">
        <v>24</v>
      </c>
      <c r="D1752" t="s">
        <v>81</v>
      </c>
      <c r="E1752" t="s">
        <v>78</v>
      </c>
      <c r="F1752">
        <v>3</v>
      </c>
      <c r="G1752" t="str" cm="1">
        <f t="array" ref="G1752">_xlfn.IFS(
AND(F1752&gt;=1,F1752&lt;=7),"Near",
AND(F1752&gt;=8,F1752&lt;=14),"Moderate",
AND(F1752&gt;=15,F1752&lt;=21),"Far",
AND(F1752&gt;=22,F1752&lt;=29),"Very Far"
)</f>
        <v>Near</v>
      </c>
      <c r="H1752">
        <v>3</v>
      </c>
      <c r="I1752" t="s">
        <v>42</v>
      </c>
      <c r="J1752">
        <v>1</v>
      </c>
      <c r="K1752">
        <v>1751</v>
      </c>
      <c r="L1752" t="s">
        <v>38</v>
      </c>
      <c r="M1752">
        <v>1</v>
      </c>
      <c r="N1752" t="s">
        <v>46</v>
      </c>
      <c r="O1752" t="s">
        <v>30</v>
      </c>
      <c r="P1752">
        <v>72600</v>
      </c>
      <c r="Q1752" t="s">
        <v>84</v>
      </c>
      <c r="R1752">
        <v>16</v>
      </c>
      <c r="S1752">
        <v>8</v>
      </c>
      <c r="T1752">
        <v>0</v>
      </c>
      <c r="U1752">
        <v>22</v>
      </c>
      <c r="V1752">
        <v>2</v>
      </c>
      <c r="W1752">
        <v>22</v>
      </c>
      <c r="X1752">
        <v>2</v>
      </c>
      <c r="Y1752">
        <v>10</v>
      </c>
    </row>
    <row r="1753" spans="1:25" x14ac:dyDescent="0.25">
      <c r="A1753">
        <v>50</v>
      </c>
      <c r="B1753" t="str" cm="1">
        <f t="array" ref="B1753">_xlfn.IFS(
    AND(A1753 &gt;= 18, A1753 &lt;= 25), "18-25",
    AND(A1753 &gt;= 26, A1753 &lt;= 35), "26-35",
    AND(A1753 &gt;= 36, A1753 &lt;= 45), "36-45",
    AND(A1753 &gt;= 46, A1753 &lt;= 55), "46-55",
    AND(A1753 &gt;= 56, A1753 &lt;= 60), "56-60"
)</f>
        <v>46-55</v>
      </c>
      <c r="C1753" t="s">
        <v>24</v>
      </c>
      <c r="D1753" t="s">
        <v>81</v>
      </c>
      <c r="E1753" t="s">
        <v>26</v>
      </c>
      <c r="F1753">
        <v>9</v>
      </c>
      <c r="G1753" t="str" cm="1">
        <f t="array" ref="G1753">_xlfn.IFS(
AND(F1753&gt;=1,F1753&lt;=7),"Near",
AND(F1753&gt;=8,F1753&lt;=14),"Moderate",
AND(F1753&gt;=15,F1753&lt;=21),"Far",
AND(F1753&gt;=22,F1753&lt;=29),"Very Far"
)</f>
        <v>Moderate</v>
      </c>
      <c r="H1753">
        <v>3</v>
      </c>
      <c r="I1753" t="s">
        <v>27</v>
      </c>
      <c r="J1753">
        <v>1</v>
      </c>
      <c r="K1753">
        <v>1752</v>
      </c>
      <c r="L1753" t="s">
        <v>38</v>
      </c>
      <c r="M1753">
        <v>2</v>
      </c>
      <c r="N1753" t="s">
        <v>35</v>
      </c>
      <c r="O1753" t="s">
        <v>30</v>
      </c>
      <c r="P1753">
        <v>23220</v>
      </c>
      <c r="Q1753" t="s">
        <v>83</v>
      </c>
      <c r="R1753">
        <v>25</v>
      </c>
      <c r="S1753">
        <v>8</v>
      </c>
      <c r="T1753">
        <v>1</v>
      </c>
      <c r="U1753">
        <v>4</v>
      </c>
      <c r="V1753">
        <v>0</v>
      </c>
      <c r="W1753">
        <v>2</v>
      </c>
      <c r="X1753">
        <v>2</v>
      </c>
      <c r="Y1753">
        <v>2</v>
      </c>
    </row>
    <row r="1754" spans="1:25" x14ac:dyDescent="0.25">
      <c r="A1754">
        <v>28</v>
      </c>
      <c r="B1754" t="str" cm="1">
        <f t="array" ref="B1754">_xlfn.IFS(
    AND(A1754 &gt;= 18, A1754 &lt;= 25), "18-25",
    AND(A1754 &gt;= 26, A1754 &lt;= 35), "26-35",
    AND(A1754 &gt;= 36, A1754 &lt;= 45), "36-45",
    AND(A1754 &gt;= 46, A1754 &lt;= 55), "46-55",
    AND(A1754 &gt;= 56, A1754 &lt;= 60), "56-60"
)</f>
        <v>26-35</v>
      </c>
      <c r="C1754" t="s">
        <v>32</v>
      </c>
      <c r="D1754" t="s">
        <v>81</v>
      </c>
      <c r="E1754" t="s">
        <v>26</v>
      </c>
      <c r="F1754">
        <v>2</v>
      </c>
      <c r="G1754" t="str" cm="1">
        <f t="array" ref="G1754">_xlfn.IFS(
AND(F1754&gt;=1,F1754&lt;=7),"Near",
AND(F1754&gt;=8,F1754&lt;=14),"Moderate",
AND(F1754&gt;=15,F1754&lt;=21),"Far",
AND(F1754&gt;=22,F1754&lt;=29),"Very Far"
)</f>
        <v>Near</v>
      </c>
      <c r="H1754">
        <v>4</v>
      </c>
      <c r="I1754" t="s">
        <v>27</v>
      </c>
      <c r="J1754">
        <v>1</v>
      </c>
      <c r="K1754">
        <v>1753</v>
      </c>
      <c r="L1754" t="s">
        <v>38</v>
      </c>
      <c r="M1754">
        <v>3</v>
      </c>
      <c r="N1754" t="s">
        <v>35</v>
      </c>
      <c r="O1754" t="s">
        <v>36</v>
      </c>
      <c r="P1754">
        <v>20750</v>
      </c>
      <c r="Q1754" t="s">
        <v>83</v>
      </c>
      <c r="R1754">
        <v>18</v>
      </c>
      <c r="S1754">
        <v>8</v>
      </c>
      <c r="T1754">
        <v>3</v>
      </c>
      <c r="U1754">
        <v>10</v>
      </c>
      <c r="V1754">
        <v>0</v>
      </c>
      <c r="W1754">
        <v>7</v>
      </c>
      <c r="X1754">
        <v>3</v>
      </c>
      <c r="Y1754">
        <v>7</v>
      </c>
    </row>
    <row r="1755" spans="1:25" x14ac:dyDescent="0.25">
      <c r="A1755">
        <v>36</v>
      </c>
      <c r="B1755" t="str" cm="1">
        <f t="array" ref="B1755">_xlfn.IFS(
    AND(A1755 &gt;= 18, A1755 &lt;= 25), "18-25",
    AND(A1755 &gt;= 26, A1755 &lt;= 35), "26-35",
    AND(A1755 &gt;= 36, A1755 &lt;= 45), "36-45",
    AND(A1755 &gt;= 46, A1755 &lt;= 55), "46-55",
    AND(A1755 &gt;= 56, A1755 &lt;= 60), "56-60"
)</f>
        <v>36-45</v>
      </c>
      <c r="C1755" t="s">
        <v>24</v>
      </c>
      <c r="D1755" t="s">
        <v>40</v>
      </c>
      <c r="E1755" t="s">
        <v>78</v>
      </c>
      <c r="F1755">
        <v>10</v>
      </c>
      <c r="G1755" t="str" cm="1">
        <f t="array" ref="G1755">_xlfn.IFS(
AND(F1755&gt;=1,F1755&lt;=7),"Near",
AND(F1755&gt;=8,F1755&lt;=14),"Moderate",
AND(F1755&gt;=15,F1755&lt;=21),"Far",
AND(F1755&gt;=22,F1755&lt;=29),"Very Far"
)</f>
        <v>Moderate</v>
      </c>
      <c r="H1755">
        <v>4</v>
      </c>
      <c r="I1755" t="s">
        <v>51</v>
      </c>
      <c r="J1755">
        <v>1</v>
      </c>
      <c r="K1755">
        <v>1754</v>
      </c>
      <c r="L1755" t="s">
        <v>28</v>
      </c>
      <c r="M1755">
        <v>2</v>
      </c>
      <c r="N1755" t="s">
        <v>35</v>
      </c>
      <c r="O1755" t="s">
        <v>30</v>
      </c>
      <c r="P1755">
        <v>41520</v>
      </c>
      <c r="Q1755" t="s">
        <v>82</v>
      </c>
      <c r="R1755">
        <v>19</v>
      </c>
      <c r="S1755">
        <v>8</v>
      </c>
      <c r="T1755">
        <v>1</v>
      </c>
      <c r="U1755">
        <v>10</v>
      </c>
      <c r="V1755">
        <v>3</v>
      </c>
      <c r="W1755">
        <v>8</v>
      </c>
      <c r="X1755">
        <v>0</v>
      </c>
      <c r="Y1755">
        <v>5</v>
      </c>
    </row>
    <row r="1756" spans="1:25" x14ac:dyDescent="0.25">
      <c r="A1756">
        <v>38</v>
      </c>
      <c r="B1756" t="str" cm="1">
        <f t="array" ref="B1756">_xlfn.IFS(
    AND(A1756 &gt;= 18, A1756 &lt;= 25), "18-25",
    AND(A1756 &gt;= 26, A1756 &lt;= 35), "26-35",
    AND(A1756 &gt;= 36, A1756 &lt;= 45), "36-45",
    AND(A1756 &gt;= 46, A1756 &lt;= 55), "46-55",
    AND(A1756 &gt;= 56, A1756 &lt;= 60), "56-60"
)</f>
        <v>36-45</v>
      </c>
      <c r="C1756" t="s">
        <v>24</v>
      </c>
      <c r="D1756" t="s">
        <v>81</v>
      </c>
      <c r="E1756" t="s">
        <v>78</v>
      </c>
      <c r="F1756">
        <v>1</v>
      </c>
      <c r="G1756" t="str" cm="1">
        <f t="array" ref="G1756">_xlfn.IFS(
AND(F1756&gt;=1,F1756&lt;=7),"Near",
AND(F1756&gt;=8,F1756&lt;=14),"Moderate",
AND(F1756&gt;=15,F1756&lt;=21),"Far",
AND(F1756&gt;=22,F1756&lt;=29),"Very Far"
)</f>
        <v>Near</v>
      </c>
      <c r="H1756">
        <v>3</v>
      </c>
      <c r="I1756" t="s">
        <v>42</v>
      </c>
      <c r="J1756">
        <v>1</v>
      </c>
      <c r="K1756">
        <v>1755</v>
      </c>
      <c r="L1756" t="s">
        <v>28</v>
      </c>
      <c r="M1756">
        <v>3</v>
      </c>
      <c r="N1756" t="s">
        <v>48</v>
      </c>
      <c r="O1756" t="s">
        <v>36</v>
      </c>
      <c r="P1756">
        <v>96190</v>
      </c>
      <c r="Q1756" t="s">
        <v>84</v>
      </c>
      <c r="R1756">
        <v>13</v>
      </c>
      <c r="S1756">
        <v>8</v>
      </c>
      <c r="T1756">
        <v>1</v>
      </c>
      <c r="U1756">
        <v>10</v>
      </c>
      <c r="V1756">
        <v>2</v>
      </c>
      <c r="W1756">
        <v>1</v>
      </c>
      <c r="X1756">
        <v>0</v>
      </c>
      <c r="Y1756">
        <v>0</v>
      </c>
    </row>
    <row r="1757" spans="1:25" x14ac:dyDescent="0.25">
      <c r="A1757">
        <v>44</v>
      </c>
      <c r="B1757" t="str" cm="1">
        <f t="array" ref="B1757">_xlfn.IFS(
    AND(A1757 &gt;= 18, A1757 &lt;= 25), "18-25",
    AND(A1757 &gt;= 26, A1757 &lt;= 35), "26-35",
    AND(A1757 &gt;= 36, A1757 &lt;= 45), "36-45",
    AND(A1757 &gt;= 46, A1757 &lt;= 55), "46-55",
    AND(A1757 &gt;= 56, A1757 &lt;= 60), "56-60"
)</f>
        <v>36-45</v>
      </c>
      <c r="C1757" t="s">
        <v>24</v>
      </c>
      <c r="D1757" t="s">
        <v>40</v>
      </c>
      <c r="E1757" t="s">
        <v>78</v>
      </c>
      <c r="F1757">
        <v>8</v>
      </c>
      <c r="G1757" t="str" cm="1">
        <f t="array" ref="G1757">_xlfn.IFS(
AND(F1757&gt;=1,F1757&lt;=7),"Near",
AND(F1757&gt;=8,F1757&lt;=14),"Moderate",
AND(F1757&gt;=15,F1757&lt;=21),"Far",
AND(F1757&gt;=22,F1757&lt;=29),"Very Far"
)</f>
        <v>Moderate</v>
      </c>
      <c r="H1757">
        <v>2</v>
      </c>
      <c r="I1757" t="s">
        <v>27</v>
      </c>
      <c r="J1757">
        <v>1</v>
      </c>
      <c r="K1757">
        <v>1756</v>
      </c>
      <c r="L1757" t="s">
        <v>38</v>
      </c>
      <c r="M1757">
        <v>1</v>
      </c>
      <c r="N1757" t="s">
        <v>35</v>
      </c>
      <c r="O1757" t="s">
        <v>36</v>
      </c>
      <c r="P1757">
        <v>135030</v>
      </c>
      <c r="Q1757" t="s">
        <v>84</v>
      </c>
      <c r="R1757">
        <v>12</v>
      </c>
      <c r="S1757">
        <v>8</v>
      </c>
      <c r="T1757">
        <v>0</v>
      </c>
      <c r="U1757">
        <v>9</v>
      </c>
      <c r="V1757">
        <v>6</v>
      </c>
      <c r="W1757">
        <v>5</v>
      </c>
      <c r="X1757">
        <v>1</v>
      </c>
      <c r="Y1757">
        <v>4</v>
      </c>
    </row>
    <row r="1758" spans="1:25" x14ac:dyDescent="0.25">
      <c r="A1758">
        <v>47</v>
      </c>
      <c r="B1758" t="str" cm="1">
        <f t="array" ref="B1758">_xlfn.IFS(
    AND(A1758 &gt;= 18, A1758 &lt;= 25), "18-25",
    AND(A1758 &gt;= 26, A1758 &lt;= 35), "26-35",
    AND(A1758 &gt;= 36, A1758 &lt;= 45), "36-45",
    AND(A1758 &gt;= 46, A1758 &lt;= 55), "46-55",
    AND(A1758 &gt;= 56, A1758 &lt;= 60), "56-60"
)</f>
        <v>46-55</v>
      </c>
      <c r="C1758" t="s">
        <v>24</v>
      </c>
      <c r="D1758" t="s">
        <v>80</v>
      </c>
      <c r="E1758" t="s">
        <v>78</v>
      </c>
      <c r="F1758">
        <v>27</v>
      </c>
      <c r="G1758" t="str" cm="1">
        <f t="array" ref="G1758">_xlfn.IFS(
AND(F1758&gt;=1,F1758&lt;=7),"Near",
AND(F1758&gt;=8,F1758&lt;=14),"Moderate",
AND(F1758&gt;=15,F1758&lt;=21),"Far",
AND(F1758&gt;=22,F1758&lt;=29),"Very Far"
)</f>
        <v>Very Far</v>
      </c>
      <c r="H1758">
        <v>3</v>
      </c>
      <c r="I1758" t="s">
        <v>27</v>
      </c>
      <c r="J1758">
        <v>1</v>
      </c>
      <c r="K1758">
        <v>1757</v>
      </c>
      <c r="L1758" t="s">
        <v>38</v>
      </c>
      <c r="M1758">
        <v>1</v>
      </c>
      <c r="N1758" t="s">
        <v>35</v>
      </c>
      <c r="O1758" t="s">
        <v>45</v>
      </c>
      <c r="P1758">
        <v>54410</v>
      </c>
      <c r="Q1758" t="s">
        <v>84</v>
      </c>
      <c r="R1758">
        <v>22</v>
      </c>
      <c r="S1758">
        <v>8</v>
      </c>
      <c r="T1758">
        <v>1</v>
      </c>
      <c r="U1758">
        <v>28</v>
      </c>
      <c r="V1758">
        <v>6</v>
      </c>
      <c r="W1758">
        <v>22</v>
      </c>
      <c r="X1758">
        <v>11</v>
      </c>
      <c r="Y1758">
        <v>13</v>
      </c>
    </row>
    <row r="1759" spans="1:25" x14ac:dyDescent="0.25">
      <c r="A1759">
        <v>30</v>
      </c>
      <c r="B1759" t="str" cm="1">
        <f t="array" ref="B1759">_xlfn.IFS(
    AND(A1759 &gt;= 18, A1759 &lt;= 25), "18-25",
    AND(A1759 &gt;= 26, A1759 &lt;= 35), "26-35",
    AND(A1759 &gt;= 36, A1759 &lt;= 45), "36-45",
    AND(A1759 &gt;= 46, A1759 &lt;= 55), "46-55",
    AND(A1759 &gt;= 56, A1759 &lt;= 60), "56-60"
)</f>
        <v>26-35</v>
      </c>
      <c r="C1759" t="s">
        <v>24</v>
      </c>
      <c r="D1759" t="s">
        <v>81</v>
      </c>
      <c r="E1759" t="s">
        <v>78</v>
      </c>
      <c r="F1759">
        <v>8</v>
      </c>
      <c r="G1759" t="str" cm="1">
        <f t="array" ref="G1759">_xlfn.IFS(
AND(F1759&gt;=1,F1759&lt;=7),"Near",
AND(F1759&gt;=8,F1759&lt;=14),"Moderate",
AND(F1759&gt;=15,F1759&lt;=21),"Far",
AND(F1759&gt;=22,F1759&lt;=29),"Very Far"
)</f>
        <v>Moderate</v>
      </c>
      <c r="H1759">
        <v>3</v>
      </c>
      <c r="I1759" t="s">
        <v>27</v>
      </c>
      <c r="J1759">
        <v>1</v>
      </c>
      <c r="K1759">
        <v>1758</v>
      </c>
      <c r="L1759" t="s">
        <v>38</v>
      </c>
      <c r="M1759">
        <v>2</v>
      </c>
      <c r="N1759" t="s">
        <v>39</v>
      </c>
      <c r="O1759" t="s">
        <v>45</v>
      </c>
      <c r="P1759">
        <v>52090</v>
      </c>
      <c r="Q1759" t="s">
        <v>85</v>
      </c>
      <c r="R1759">
        <v>14</v>
      </c>
      <c r="S1759">
        <v>8</v>
      </c>
      <c r="T1759">
        <v>1</v>
      </c>
      <c r="U1759">
        <v>10</v>
      </c>
      <c r="V1759">
        <v>3</v>
      </c>
      <c r="W1759">
        <v>8</v>
      </c>
      <c r="X1759">
        <v>7</v>
      </c>
      <c r="Y1759">
        <v>7</v>
      </c>
    </row>
    <row r="1760" spans="1:25" x14ac:dyDescent="0.25">
      <c r="A1760">
        <v>29</v>
      </c>
      <c r="B1760" t="str" cm="1">
        <f t="array" ref="B1760">_xlfn.IFS(
    AND(A1760 &gt;= 18, A1760 &lt;= 25), "18-25",
    AND(A1760 &gt;= 26, A1760 &lt;= 35), "26-35",
    AND(A1760 &gt;= 36, A1760 &lt;= 45), "36-45",
    AND(A1760 &gt;= 46, A1760 &lt;= 55), "46-55",
    AND(A1760 &gt;= 56, A1760 &lt;= 60), "56-60"
)</f>
        <v>26-35</v>
      </c>
      <c r="C1760" t="s">
        <v>24</v>
      </c>
      <c r="D1760" t="s">
        <v>81</v>
      </c>
      <c r="E1760" t="s">
        <v>78</v>
      </c>
      <c r="F1760">
        <v>1</v>
      </c>
      <c r="G1760" t="str" cm="1">
        <f t="array" ref="G1760">_xlfn.IFS(
AND(F1760&gt;=1,F1760&lt;=7),"Near",
AND(F1760&gt;=8,F1760&lt;=14),"Moderate",
AND(F1760&gt;=15,F1760&lt;=21),"Far",
AND(F1760&gt;=22,F1760&lt;=29),"Very Far"
)</f>
        <v>Near</v>
      </c>
      <c r="H1760">
        <v>2</v>
      </c>
      <c r="I1760" t="s">
        <v>42</v>
      </c>
      <c r="J1760">
        <v>1</v>
      </c>
      <c r="K1760">
        <v>1759</v>
      </c>
      <c r="L1760" t="s">
        <v>28</v>
      </c>
      <c r="M1760">
        <v>1</v>
      </c>
      <c r="N1760" t="s">
        <v>39</v>
      </c>
      <c r="O1760" t="s">
        <v>36</v>
      </c>
      <c r="P1760">
        <v>106730</v>
      </c>
      <c r="Q1760" t="s">
        <v>84</v>
      </c>
      <c r="R1760">
        <v>13</v>
      </c>
      <c r="S1760">
        <v>8</v>
      </c>
      <c r="T1760">
        <v>3</v>
      </c>
      <c r="U1760">
        <v>1</v>
      </c>
      <c r="V1760">
        <v>2</v>
      </c>
      <c r="W1760">
        <v>1</v>
      </c>
      <c r="X1760">
        <v>0</v>
      </c>
      <c r="Y1760">
        <v>0</v>
      </c>
    </row>
    <row r="1761" spans="1:25" x14ac:dyDescent="0.25">
      <c r="A1761">
        <v>42</v>
      </c>
      <c r="B1761" t="str" cm="1">
        <f t="array" ref="B1761">_xlfn.IFS(
    AND(A1761 &gt;= 18, A1761 &lt;= 25), "18-25",
    AND(A1761 &gt;= 26, A1761 &lt;= 35), "26-35",
    AND(A1761 &gt;= 36, A1761 &lt;= 45), "36-45",
    AND(A1761 &gt;= 46, A1761 &lt;= 55), "46-55",
    AND(A1761 &gt;= 56, A1761 &lt;= 60), "56-60"
)</f>
        <v>36-45</v>
      </c>
      <c r="C1761" t="s">
        <v>32</v>
      </c>
      <c r="D1761" t="s">
        <v>80</v>
      </c>
      <c r="E1761" t="s">
        <v>78</v>
      </c>
      <c r="F1761">
        <v>10</v>
      </c>
      <c r="G1761" t="str" cm="1">
        <f t="array" ref="G1761">_xlfn.IFS(
AND(F1761&gt;=1,F1761&lt;=7),"Near",
AND(F1761&gt;=8,F1761&lt;=14),"Moderate",
AND(F1761&gt;=15,F1761&lt;=21),"Far",
AND(F1761&gt;=22,F1761&lt;=29),"Very Far"
)</f>
        <v>Moderate</v>
      </c>
      <c r="H1761">
        <v>1</v>
      </c>
      <c r="I1761" t="s">
        <v>27</v>
      </c>
      <c r="J1761">
        <v>1</v>
      </c>
      <c r="K1761">
        <v>1760</v>
      </c>
      <c r="L1761" t="s">
        <v>28</v>
      </c>
      <c r="M1761">
        <v>1</v>
      </c>
      <c r="N1761" t="s">
        <v>39</v>
      </c>
      <c r="O1761" t="s">
        <v>45</v>
      </c>
      <c r="P1761">
        <v>50100</v>
      </c>
      <c r="Q1761" t="s">
        <v>84</v>
      </c>
      <c r="R1761">
        <v>21</v>
      </c>
      <c r="S1761">
        <v>8</v>
      </c>
      <c r="T1761">
        <v>3</v>
      </c>
      <c r="U1761">
        <v>7</v>
      </c>
      <c r="V1761">
        <v>3</v>
      </c>
      <c r="W1761">
        <v>2</v>
      </c>
      <c r="X1761">
        <v>2</v>
      </c>
      <c r="Y1761">
        <v>2</v>
      </c>
    </row>
    <row r="1762" spans="1:25" x14ac:dyDescent="0.25">
      <c r="A1762">
        <v>43</v>
      </c>
      <c r="B1762" t="str" cm="1">
        <f t="array" ref="B1762">_xlfn.IFS(
    AND(A1762 &gt;= 18, A1762 &lt;= 25), "18-25",
    AND(A1762 &gt;= 26, A1762 &lt;= 35), "26-35",
    AND(A1762 &gt;= 36, A1762 &lt;= 45), "36-45",
    AND(A1762 &gt;= 46, A1762 &lt;= 55), "46-55",
    AND(A1762 &gt;= 56, A1762 &lt;= 60), "56-60"
)</f>
        <v>36-45</v>
      </c>
      <c r="C1762" t="s">
        <v>24</v>
      </c>
      <c r="D1762" t="s">
        <v>80</v>
      </c>
      <c r="E1762" t="s">
        <v>78</v>
      </c>
      <c r="F1762">
        <v>26</v>
      </c>
      <c r="G1762" t="str" cm="1">
        <f t="array" ref="G1762">_xlfn.IFS(
AND(F1762&gt;=1,F1762&lt;=7),"Near",
AND(F1762&gt;=8,F1762&lt;=14),"Moderate",
AND(F1762&gt;=15,F1762&lt;=21),"Far",
AND(F1762&gt;=22,F1762&lt;=29),"Very Far"
)</f>
        <v>Very Far</v>
      </c>
      <c r="H1762">
        <v>1</v>
      </c>
      <c r="I1762" t="s">
        <v>27</v>
      </c>
      <c r="J1762">
        <v>1</v>
      </c>
      <c r="K1762">
        <v>1761</v>
      </c>
      <c r="L1762" t="s">
        <v>38</v>
      </c>
      <c r="M1762">
        <v>1</v>
      </c>
      <c r="N1762" t="s">
        <v>44</v>
      </c>
      <c r="O1762" t="s">
        <v>30</v>
      </c>
      <c r="P1762">
        <v>135490</v>
      </c>
      <c r="Q1762" t="s">
        <v>85</v>
      </c>
      <c r="R1762">
        <v>11</v>
      </c>
      <c r="S1762">
        <v>8</v>
      </c>
      <c r="T1762">
        <v>2</v>
      </c>
      <c r="U1762">
        <v>7</v>
      </c>
      <c r="V1762">
        <v>3</v>
      </c>
      <c r="W1762">
        <v>2</v>
      </c>
      <c r="X1762">
        <v>2</v>
      </c>
      <c r="Y1762">
        <v>2</v>
      </c>
    </row>
    <row r="1763" spans="1:25" x14ac:dyDescent="0.25">
      <c r="A1763">
        <v>34</v>
      </c>
      <c r="B1763" t="str" cm="1">
        <f t="array" ref="B1763">_xlfn.IFS(
    AND(A1763 &gt;= 18, A1763 &lt;= 25), "18-25",
    AND(A1763 &gt;= 26, A1763 &lt;= 35), "26-35",
    AND(A1763 &gt;= 36, A1763 &lt;= 45), "36-45",
    AND(A1763 &gt;= 46, A1763 &lt;= 55), "46-55",
    AND(A1763 &gt;= 56, A1763 &lt;= 60), "56-60"
)</f>
        <v>26-35</v>
      </c>
      <c r="C1763" t="s">
        <v>24</v>
      </c>
      <c r="D1763" t="s">
        <v>81</v>
      </c>
      <c r="E1763" t="s">
        <v>78</v>
      </c>
      <c r="F1763">
        <v>2</v>
      </c>
      <c r="G1763" t="str" cm="1">
        <f t="array" ref="G1763">_xlfn.IFS(
AND(F1763&gt;=1,F1763&lt;=7),"Near",
AND(F1763&gt;=8,F1763&lt;=14),"Moderate",
AND(F1763&gt;=15,F1763&lt;=21),"Far",
AND(F1763&gt;=22,F1763&lt;=29),"Very Far"
)</f>
        <v>Near</v>
      </c>
      <c r="H1763">
        <v>5</v>
      </c>
      <c r="I1763" t="s">
        <v>51</v>
      </c>
      <c r="J1763">
        <v>1</v>
      </c>
      <c r="K1763">
        <v>1762</v>
      </c>
      <c r="L1763" t="s">
        <v>38</v>
      </c>
      <c r="M1763">
        <v>2</v>
      </c>
      <c r="N1763" t="s">
        <v>29</v>
      </c>
      <c r="O1763" t="s">
        <v>36</v>
      </c>
      <c r="P1763">
        <v>49990</v>
      </c>
      <c r="Q1763" t="s">
        <v>84</v>
      </c>
      <c r="R1763">
        <v>12</v>
      </c>
      <c r="S1763">
        <v>8</v>
      </c>
      <c r="T1763">
        <v>2</v>
      </c>
      <c r="U1763">
        <v>10</v>
      </c>
      <c r="V1763">
        <v>2</v>
      </c>
      <c r="W1763">
        <v>5</v>
      </c>
      <c r="X1763">
        <v>4</v>
      </c>
      <c r="Y1763">
        <v>3</v>
      </c>
    </row>
    <row r="1764" spans="1:25" x14ac:dyDescent="0.25">
      <c r="A1764">
        <v>23</v>
      </c>
      <c r="B1764" t="str" cm="1">
        <f t="array" ref="B1764">_xlfn.IFS(
    AND(A1764 &gt;= 18, A1764 &lt;= 25), "18-25",
    AND(A1764 &gt;= 26, A1764 &lt;= 35), "26-35",
    AND(A1764 &gt;= 36, A1764 &lt;= 45), "36-45",
    AND(A1764 &gt;= 46, A1764 &lt;= 55), "46-55",
    AND(A1764 &gt;= 56, A1764 &lt;= 60), "56-60"
)</f>
        <v>18-25</v>
      </c>
      <c r="C1764" t="s">
        <v>24</v>
      </c>
      <c r="D1764" t="s">
        <v>81</v>
      </c>
      <c r="E1764" t="s">
        <v>26</v>
      </c>
      <c r="F1764">
        <v>13</v>
      </c>
      <c r="G1764" t="str" cm="1">
        <f t="array" ref="G1764">_xlfn.IFS(
AND(F1764&gt;=1,F1764&lt;=7),"Near",
AND(F1764&gt;=8,F1764&lt;=14),"Moderate",
AND(F1764&gt;=15,F1764&lt;=21),"Far",
AND(F1764&gt;=22,F1764&lt;=29),"Very Far"
)</f>
        <v>Moderate</v>
      </c>
      <c r="H1764">
        <v>3</v>
      </c>
      <c r="I1764" t="s">
        <v>50</v>
      </c>
      <c r="J1764">
        <v>1</v>
      </c>
      <c r="K1764">
        <v>1763</v>
      </c>
      <c r="L1764" t="s">
        <v>38</v>
      </c>
      <c r="M1764">
        <v>5</v>
      </c>
      <c r="N1764" t="s">
        <v>39</v>
      </c>
      <c r="O1764" t="s">
        <v>30</v>
      </c>
      <c r="P1764">
        <v>42210</v>
      </c>
      <c r="Q1764" t="s">
        <v>82</v>
      </c>
      <c r="R1764">
        <v>11</v>
      </c>
      <c r="S1764">
        <v>8</v>
      </c>
      <c r="T1764">
        <v>1</v>
      </c>
      <c r="U1764">
        <v>5</v>
      </c>
      <c r="V1764">
        <v>4</v>
      </c>
      <c r="W1764">
        <v>4</v>
      </c>
      <c r="X1764">
        <v>0</v>
      </c>
      <c r="Y1764">
        <v>2</v>
      </c>
    </row>
    <row r="1765" spans="1:25" x14ac:dyDescent="0.25">
      <c r="A1765">
        <v>39</v>
      </c>
      <c r="B1765" t="str" cm="1">
        <f t="array" ref="B1765">_xlfn.IFS(
    AND(A1765 &gt;= 18, A1765 &lt;= 25), "18-25",
    AND(A1765 &gt;= 26, A1765 &lt;= 35), "26-35",
    AND(A1765 &gt;= 36, A1765 &lt;= 45), "36-45",
    AND(A1765 &gt;= 46, A1765 &lt;= 55), "46-55",
    AND(A1765 &gt;= 56, A1765 &lt;= 60), "56-60"
)</f>
        <v>36-45</v>
      </c>
      <c r="C1765" t="s">
        <v>24</v>
      </c>
      <c r="D1765" t="s">
        <v>81</v>
      </c>
      <c r="E1765" t="s">
        <v>26</v>
      </c>
      <c r="F1765">
        <v>2</v>
      </c>
      <c r="G1765" t="str" cm="1">
        <f t="array" ref="G1765">_xlfn.IFS(
AND(F1765&gt;=1,F1765&lt;=7),"Near",
AND(F1765&gt;=8,F1765&lt;=14),"Moderate",
AND(F1765&gt;=15,F1765&lt;=21),"Far",
AND(F1765&gt;=22,F1765&lt;=29),"Very Far"
)</f>
        <v>Near</v>
      </c>
      <c r="H1765">
        <v>4</v>
      </c>
      <c r="I1765" t="s">
        <v>50</v>
      </c>
      <c r="J1765">
        <v>1</v>
      </c>
      <c r="K1765">
        <v>1764</v>
      </c>
      <c r="L1765" t="s">
        <v>28</v>
      </c>
      <c r="M1765">
        <v>4</v>
      </c>
      <c r="N1765" t="s">
        <v>29</v>
      </c>
      <c r="O1765" t="s">
        <v>30</v>
      </c>
      <c r="P1765">
        <v>138720</v>
      </c>
      <c r="Q1765" t="s">
        <v>83</v>
      </c>
      <c r="R1765">
        <v>12</v>
      </c>
      <c r="S1765">
        <v>8</v>
      </c>
      <c r="T1765">
        <v>3</v>
      </c>
      <c r="U1765">
        <v>12</v>
      </c>
      <c r="V1765">
        <v>3</v>
      </c>
      <c r="W1765">
        <v>8</v>
      </c>
      <c r="X1765">
        <v>3</v>
      </c>
      <c r="Y1765">
        <v>6</v>
      </c>
    </row>
    <row r="1766" spans="1:25" x14ac:dyDescent="0.25">
      <c r="A1766">
        <v>56</v>
      </c>
      <c r="B1766" t="str" cm="1">
        <f t="array" ref="B1766">_xlfn.IFS(
    AND(A1766 &gt;= 18, A1766 &lt;= 25), "18-25",
    AND(A1766 &gt;= 26, A1766 &lt;= 35), "26-35",
    AND(A1766 &gt;= 36, A1766 &lt;= 45), "36-45",
    AND(A1766 &gt;= 46, A1766 &lt;= 55), "46-55",
    AND(A1766 &gt;= 56, A1766 &lt;= 60), "56-60"
)</f>
        <v>56-60</v>
      </c>
      <c r="C1766" t="s">
        <v>24</v>
      </c>
      <c r="D1766" t="s">
        <v>81</v>
      </c>
      <c r="E1766" t="s">
        <v>78</v>
      </c>
      <c r="F1766">
        <v>2</v>
      </c>
      <c r="G1766" t="str" cm="1">
        <f t="array" ref="G1766">_xlfn.IFS(
AND(F1766&gt;=1,F1766&lt;=7),"Near",
AND(F1766&gt;=8,F1766&lt;=14),"Moderate",
AND(F1766&gt;=15,F1766&lt;=21),"Far",
AND(F1766&gt;=22,F1766&lt;=29),"Very Far"
)</f>
        <v>Near</v>
      </c>
      <c r="H1766">
        <v>4</v>
      </c>
      <c r="I1766" t="s">
        <v>42</v>
      </c>
      <c r="J1766">
        <v>1</v>
      </c>
      <c r="K1766">
        <v>1765</v>
      </c>
      <c r="L1766" t="s">
        <v>38</v>
      </c>
      <c r="M1766">
        <v>1</v>
      </c>
      <c r="N1766" t="s">
        <v>48</v>
      </c>
      <c r="O1766" t="s">
        <v>30</v>
      </c>
      <c r="P1766">
        <v>20420</v>
      </c>
      <c r="Q1766" t="s">
        <v>85</v>
      </c>
      <c r="R1766">
        <v>12</v>
      </c>
      <c r="S1766">
        <v>8</v>
      </c>
      <c r="T1766">
        <v>0</v>
      </c>
      <c r="U1766">
        <v>30</v>
      </c>
      <c r="V1766">
        <v>6</v>
      </c>
      <c r="W1766">
        <v>10</v>
      </c>
      <c r="X1766">
        <v>1</v>
      </c>
      <c r="Y1766">
        <v>1</v>
      </c>
    </row>
    <row r="1767" spans="1:25" x14ac:dyDescent="0.25">
      <c r="A1767">
        <v>40</v>
      </c>
      <c r="B1767" t="str" cm="1">
        <f t="array" ref="B1767">_xlfn.IFS(
    AND(A1767 &gt;= 18, A1767 &lt;= 25), "18-25",
    AND(A1767 &gt;= 26, A1767 &lt;= 35), "26-35",
    AND(A1767 &gt;= 36, A1767 &lt;= 45), "36-45",
    AND(A1767 &gt;= 46, A1767 &lt;= 55), "46-55",
    AND(A1767 &gt;= 56, A1767 &lt;= 60), "56-60"
)</f>
        <v>36-45</v>
      </c>
      <c r="C1767" t="s">
        <v>24</v>
      </c>
      <c r="D1767" t="s">
        <v>81</v>
      </c>
      <c r="E1767" t="s">
        <v>26</v>
      </c>
      <c r="F1767">
        <v>9</v>
      </c>
      <c r="G1767" t="str" cm="1">
        <f t="array" ref="G1767">_xlfn.IFS(
AND(F1767&gt;=1,F1767&lt;=7),"Near",
AND(F1767&gt;=8,F1767&lt;=14),"Moderate",
AND(F1767&gt;=15,F1767&lt;=21),"Far",
AND(F1767&gt;=22,F1767&lt;=29),"Very Far"
)</f>
        <v>Moderate</v>
      </c>
      <c r="H1767">
        <v>3</v>
      </c>
      <c r="I1767" t="s">
        <v>50</v>
      </c>
      <c r="J1767">
        <v>1</v>
      </c>
      <c r="K1767">
        <v>1766</v>
      </c>
      <c r="L1767" t="s">
        <v>38</v>
      </c>
      <c r="M1767">
        <v>2</v>
      </c>
      <c r="N1767" t="s">
        <v>35</v>
      </c>
      <c r="O1767" t="s">
        <v>36</v>
      </c>
      <c r="P1767">
        <v>20730</v>
      </c>
      <c r="Q1767" t="s">
        <v>85</v>
      </c>
      <c r="R1767">
        <v>14</v>
      </c>
      <c r="S1767">
        <v>8</v>
      </c>
      <c r="T1767">
        <v>0</v>
      </c>
      <c r="U1767">
        <v>5</v>
      </c>
      <c r="V1767">
        <v>3</v>
      </c>
      <c r="W1767">
        <v>4</v>
      </c>
      <c r="X1767">
        <v>2</v>
      </c>
      <c r="Y1767">
        <v>3</v>
      </c>
    </row>
    <row r="1768" spans="1:25" x14ac:dyDescent="0.25">
      <c r="A1768">
        <v>27</v>
      </c>
      <c r="B1768" t="str" cm="1">
        <f t="array" ref="B1768">_xlfn.IFS(
    AND(A1768 &gt;= 18, A1768 &lt;= 25), "18-25",
    AND(A1768 &gt;= 26, A1768 &lt;= 35), "26-35",
    AND(A1768 &gt;= 36, A1768 &lt;= 45), "36-45",
    AND(A1768 &gt;= 46, A1768 &lt;= 55), "46-55",
    AND(A1768 &gt;= 56, A1768 &lt;= 60), "56-60"
)</f>
        <v>26-35</v>
      </c>
      <c r="C1768" t="s">
        <v>24</v>
      </c>
      <c r="D1768" t="s">
        <v>81</v>
      </c>
      <c r="E1768" t="s">
        <v>78</v>
      </c>
      <c r="F1768">
        <v>10</v>
      </c>
      <c r="G1768" t="str" cm="1">
        <f t="array" ref="G1768">_xlfn.IFS(
AND(F1768&gt;=1,F1768&lt;=7),"Near",
AND(F1768&gt;=8,F1768&lt;=14),"Moderate",
AND(F1768&gt;=15,F1768&lt;=21),"Far",
AND(F1768&gt;=22,F1768&lt;=29),"Very Far"
)</f>
        <v>Moderate</v>
      </c>
      <c r="H1768">
        <v>3</v>
      </c>
      <c r="I1768" t="s">
        <v>27</v>
      </c>
      <c r="J1768">
        <v>1</v>
      </c>
      <c r="K1768">
        <v>1767</v>
      </c>
      <c r="L1768" t="s">
        <v>28</v>
      </c>
      <c r="M1768">
        <v>1</v>
      </c>
      <c r="N1768" t="s">
        <v>44</v>
      </c>
      <c r="O1768" t="s">
        <v>36</v>
      </c>
      <c r="P1768">
        <v>29560</v>
      </c>
      <c r="Q1768" t="s">
        <v>82</v>
      </c>
      <c r="R1768">
        <v>13</v>
      </c>
      <c r="S1768">
        <v>8</v>
      </c>
      <c r="T1768">
        <v>0</v>
      </c>
      <c r="U1768">
        <v>9</v>
      </c>
      <c r="V1768">
        <v>6</v>
      </c>
      <c r="W1768">
        <v>7</v>
      </c>
      <c r="X1768">
        <v>0</v>
      </c>
      <c r="Y1768">
        <v>7</v>
      </c>
    </row>
    <row r="1769" spans="1:25" x14ac:dyDescent="0.25">
      <c r="A1769">
        <v>29</v>
      </c>
      <c r="B1769" t="str" cm="1">
        <f t="array" ref="B1769">_xlfn.IFS(
    AND(A1769 &gt;= 18, A1769 &lt;= 25), "18-25",
    AND(A1769 &gt;= 26, A1769 &lt;= 35), "26-35",
    AND(A1769 &gt;= 36, A1769 &lt;= 45), "36-45",
    AND(A1769 &gt;= 46, A1769 &lt;= 55), "46-55",
    AND(A1769 &gt;= 56, A1769 &lt;= 60), "56-60"
)</f>
        <v>26-35</v>
      </c>
      <c r="C1769" t="s">
        <v>24</v>
      </c>
      <c r="D1769" t="s">
        <v>81</v>
      </c>
      <c r="E1769" t="s">
        <v>26</v>
      </c>
      <c r="F1769">
        <v>20</v>
      </c>
      <c r="G1769" t="str" cm="1">
        <f t="array" ref="G1769">_xlfn.IFS(
AND(F1769&gt;=1,F1769&lt;=7),"Near",
AND(F1769&gt;=8,F1769&lt;=14),"Moderate",
AND(F1769&gt;=15,F1769&lt;=21),"Far",
AND(F1769&gt;=22,F1769&lt;=29),"Very Far"
)</f>
        <v>Far</v>
      </c>
      <c r="H1769">
        <v>3</v>
      </c>
      <c r="I1769" t="s">
        <v>50</v>
      </c>
      <c r="J1769">
        <v>1</v>
      </c>
      <c r="K1769">
        <v>1768</v>
      </c>
      <c r="L1769" t="s">
        <v>28</v>
      </c>
      <c r="M1769">
        <v>2</v>
      </c>
      <c r="N1769" t="s">
        <v>48</v>
      </c>
      <c r="O1769" t="s">
        <v>45</v>
      </c>
      <c r="P1769">
        <v>29260</v>
      </c>
      <c r="Q1769" t="s">
        <v>83</v>
      </c>
      <c r="R1769">
        <v>15</v>
      </c>
      <c r="S1769">
        <v>8</v>
      </c>
      <c r="T1769">
        <v>1</v>
      </c>
      <c r="U1769">
        <v>2</v>
      </c>
      <c r="V1769">
        <v>3</v>
      </c>
      <c r="W1769">
        <v>2</v>
      </c>
      <c r="X1769">
        <v>2</v>
      </c>
      <c r="Y1769">
        <v>2</v>
      </c>
    </row>
    <row r="1770" spans="1:25" x14ac:dyDescent="0.25">
      <c r="A1770">
        <v>53</v>
      </c>
      <c r="B1770" t="str" cm="1">
        <f t="array" ref="B1770">_xlfn.IFS(
    AND(A1770 &gt;= 18, A1770 &lt;= 25), "18-25",
    AND(A1770 &gt;= 26, A1770 &lt;= 35), "26-35",
    AND(A1770 &gt;= 36, A1770 &lt;= 45), "36-45",
    AND(A1770 &gt;= 46, A1770 &lt;= 55), "46-55",
    AND(A1770 &gt;= 56, A1770 &lt;= 60), "56-60"
)</f>
        <v>46-55</v>
      </c>
      <c r="C1770" t="s">
        <v>24</v>
      </c>
      <c r="D1770" t="s">
        <v>81</v>
      </c>
      <c r="E1770" t="s">
        <v>78</v>
      </c>
      <c r="F1770">
        <v>9</v>
      </c>
      <c r="G1770" t="str" cm="1">
        <f t="array" ref="G1770">_xlfn.IFS(
AND(F1770&gt;=1,F1770&lt;=7),"Near",
AND(F1770&gt;=8,F1770&lt;=14),"Moderate",
AND(F1770&gt;=15,F1770&lt;=21),"Far",
AND(F1770&gt;=22,F1770&lt;=29),"Very Far"
)</f>
        <v>Moderate</v>
      </c>
      <c r="H1770">
        <v>3</v>
      </c>
      <c r="I1770" t="s">
        <v>27</v>
      </c>
      <c r="J1770">
        <v>1</v>
      </c>
      <c r="K1770">
        <v>1769</v>
      </c>
      <c r="L1770" t="s">
        <v>28</v>
      </c>
      <c r="M1770">
        <v>3</v>
      </c>
      <c r="N1770" t="s">
        <v>44</v>
      </c>
      <c r="O1770" t="s">
        <v>36</v>
      </c>
      <c r="P1770">
        <v>48090</v>
      </c>
      <c r="Q1770" t="s">
        <v>85</v>
      </c>
      <c r="R1770">
        <v>18</v>
      </c>
      <c r="S1770">
        <v>8</v>
      </c>
      <c r="T1770">
        <v>0</v>
      </c>
      <c r="U1770">
        <v>19</v>
      </c>
      <c r="V1770">
        <v>2</v>
      </c>
      <c r="W1770">
        <v>2</v>
      </c>
      <c r="X1770">
        <v>2</v>
      </c>
      <c r="Y1770">
        <v>2</v>
      </c>
    </row>
    <row r="1771" spans="1:25" x14ac:dyDescent="0.25">
      <c r="A1771">
        <v>35</v>
      </c>
      <c r="B1771" t="str" cm="1">
        <f t="array" ref="B1771">_xlfn.IFS(
    AND(A1771 &gt;= 18, A1771 &lt;= 25), "18-25",
    AND(A1771 &gt;= 26, A1771 &lt;= 35), "26-35",
    AND(A1771 &gt;= 36, A1771 &lt;= 45), "36-45",
    AND(A1771 &gt;= 46, A1771 &lt;= 55), "46-55",
    AND(A1771 &gt;= 56, A1771 &lt;= 60), "56-60"
)</f>
        <v>26-35</v>
      </c>
      <c r="C1771" t="s">
        <v>24</v>
      </c>
      <c r="D1771" t="s">
        <v>40</v>
      </c>
      <c r="E1771" t="s">
        <v>78</v>
      </c>
      <c r="F1771">
        <v>5</v>
      </c>
      <c r="G1771" t="str" cm="1">
        <f t="array" ref="G1771">_xlfn.IFS(
AND(F1771&gt;=1,F1771&lt;=7),"Near",
AND(F1771&gt;=8,F1771&lt;=14),"Moderate",
AND(F1771&gt;=15,F1771&lt;=21),"Far",
AND(F1771&gt;=22,F1771&lt;=29),"Very Far"
)</f>
        <v>Near</v>
      </c>
      <c r="H1771">
        <v>1</v>
      </c>
      <c r="I1771" t="s">
        <v>42</v>
      </c>
      <c r="J1771">
        <v>1</v>
      </c>
      <c r="K1771">
        <v>1770</v>
      </c>
      <c r="L1771" t="s">
        <v>38</v>
      </c>
      <c r="M1771">
        <v>1</v>
      </c>
      <c r="N1771" t="s">
        <v>29</v>
      </c>
      <c r="O1771" t="s">
        <v>45</v>
      </c>
      <c r="P1771">
        <v>51630</v>
      </c>
      <c r="Q1771" t="s">
        <v>82</v>
      </c>
      <c r="R1771">
        <v>18</v>
      </c>
      <c r="S1771">
        <v>8</v>
      </c>
      <c r="T1771">
        <v>2</v>
      </c>
      <c r="U1771">
        <v>16</v>
      </c>
      <c r="V1771">
        <v>4</v>
      </c>
      <c r="W1771">
        <v>1</v>
      </c>
      <c r="X1771">
        <v>0</v>
      </c>
      <c r="Y1771">
        <v>0</v>
      </c>
    </row>
    <row r="1772" spans="1:25" x14ac:dyDescent="0.25">
      <c r="A1772">
        <v>32</v>
      </c>
      <c r="B1772" t="str" cm="1">
        <f t="array" ref="B1772">_xlfn.IFS(
    AND(A1772 &gt;= 18, A1772 &lt;= 25), "18-25",
    AND(A1772 &gt;= 26, A1772 &lt;= 35), "26-35",
    AND(A1772 &gt;= 36, A1772 &lt;= 45), "36-45",
    AND(A1772 &gt;= 46, A1772 &lt;= 55), "46-55",
    AND(A1772 &gt;= 56, A1772 &lt;= 60), "56-60"
)</f>
        <v>26-35</v>
      </c>
      <c r="C1772" t="s">
        <v>24</v>
      </c>
      <c r="D1772" t="s">
        <v>80</v>
      </c>
      <c r="E1772" t="s">
        <v>26</v>
      </c>
      <c r="F1772">
        <v>4</v>
      </c>
      <c r="G1772" t="str" cm="1">
        <f t="array" ref="G1772">_xlfn.IFS(
AND(F1772&gt;=1,F1772&lt;=7),"Near",
AND(F1772&gt;=8,F1772&lt;=14),"Moderate",
AND(F1772&gt;=15,F1772&lt;=21),"Far",
AND(F1772&gt;=22,F1772&lt;=29),"Very Far"
)</f>
        <v>Near</v>
      </c>
      <c r="H1772">
        <v>4</v>
      </c>
      <c r="I1772" t="s">
        <v>27</v>
      </c>
      <c r="J1772">
        <v>1</v>
      </c>
      <c r="K1772">
        <v>1771</v>
      </c>
      <c r="L1772" t="s">
        <v>38</v>
      </c>
      <c r="M1772">
        <v>2</v>
      </c>
      <c r="N1772" t="s">
        <v>39</v>
      </c>
      <c r="O1772" t="s">
        <v>30</v>
      </c>
      <c r="P1772">
        <v>188440</v>
      </c>
      <c r="Q1772" t="s">
        <v>85</v>
      </c>
      <c r="R1772">
        <v>19</v>
      </c>
      <c r="S1772">
        <v>8</v>
      </c>
      <c r="T1772">
        <v>0</v>
      </c>
      <c r="U1772">
        <v>10</v>
      </c>
      <c r="V1772">
        <v>3</v>
      </c>
      <c r="W1772">
        <v>10</v>
      </c>
      <c r="X1772">
        <v>4</v>
      </c>
      <c r="Y1772">
        <v>7</v>
      </c>
    </row>
    <row r="1773" spans="1:25" x14ac:dyDescent="0.25">
      <c r="A1773">
        <v>38</v>
      </c>
      <c r="B1773" t="str" cm="1">
        <f t="array" ref="B1773">_xlfn.IFS(
    AND(A1773 &gt;= 18, A1773 &lt;= 25), "18-25",
    AND(A1773 &gt;= 26, A1773 &lt;= 35), "26-35",
    AND(A1773 &gt;= 36, A1773 &lt;= 45), "36-45",
    AND(A1773 &gt;= 46, A1773 &lt;= 55), "46-55",
    AND(A1773 &gt;= 56, A1773 &lt;= 60), "56-60"
)</f>
        <v>36-45</v>
      </c>
      <c r="C1773" t="s">
        <v>24</v>
      </c>
      <c r="D1773" t="s">
        <v>81</v>
      </c>
      <c r="E1773" t="s">
        <v>26</v>
      </c>
      <c r="F1773">
        <v>10</v>
      </c>
      <c r="G1773" t="str" cm="1">
        <f t="array" ref="G1773">_xlfn.IFS(
AND(F1773&gt;=1,F1773&lt;=7),"Near",
AND(F1773&gt;=8,F1773&lt;=14),"Moderate",
AND(F1773&gt;=15,F1773&lt;=21),"Far",
AND(F1773&gt;=22,F1773&lt;=29),"Very Far"
)</f>
        <v>Moderate</v>
      </c>
      <c r="H1773">
        <v>3</v>
      </c>
      <c r="I1773" t="s">
        <v>42</v>
      </c>
      <c r="J1773">
        <v>1</v>
      </c>
      <c r="K1773">
        <v>1772</v>
      </c>
      <c r="L1773" t="s">
        <v>38</v>
      </c>
      <c r="M1773">
        <v>4</v>
      </c>
      <c r="N1773" t="s">
        <v>44</v>
      </c>
      <c r="O1773" t="s">
        <v>30</v>
      </c>
      <c r="P1773">
        <v>181720</v>
      </c>
      <c r="Q1773" t="s">
        <v>84</v>
      </c>
      <c r="R1773">
        <v>12</v>
      </c>
      <c r="S1773">
        <v>8</v>
      </c>
      <c r="T1773">
        <v>2</v>
      </c>
      <c r="U1773">
        <v>6</v>
      </c>
      <c r="V1773">
        <v>5</v>
      </c>
      <c r="W1773">
        <v>1</v>
      </c>
      <c r="X1773">
        <v>0</v>
      </c>
      <c r="Y1773">
        <v>1</v>
      </c>
    </row>
    <row r="1774" spans="1:25" x14ac:dyDescent="0.25">
      <c r="A1774">
        <v>34</v>
      </c>
      <c r="B1774" t="str" cm="1">
        <f t="array" ref="B1774">_xlfn.IFS(
    AND(A1774 &gt;= 18, A1774 &lt;= 25), "18-25",
    AND(A1774 &gt;= 26, A1774 &lt;= 35), "26-35",
    AND(A1774 &gt;= 36, A1774 &lt;= 45), "36-45",
    AND(A1774 &gt;= 46, A1774 &lt;= 55), "46-55",
    AND(A1774 &gt;= 56, A1774 &lt;= 60), "56-60"
)</f>
        <v>26-35</v>
      </c>
      <c r="C1774" t="s">
        <v>24</v>
      </c>
      <c r="D1774" t="s">
        <v>81</v>
      </c>
      <c r="E1774" t="s">
        <v>78</v>
      </c>
      <c r="F1774">
        <v>20</v>
      </c>
      <c r="G1774" t="str" cm="1">
        <f t="array" ref="G1774">_xlfn.IFS(
AND(F1774&gt;=1,F1774&lt;=7),"Near",
AND(F1774&gt;=8,F1774&lt;=14),"Moderate",
AND(F1774&gt;=15,F1774&lt;=21),"Far",
AND(F1774&gt;=22,F1774&lt;=29),"Very Far"
)</f>
        <v>Far</v>
      </c>
      <c r="H1774">
        <v>3</v>
      </c>
      <c r="I1774" t="s">
        <v>42</v>
      </c>
      <c r="J1774">
        <v>1</v>
      </c>
      <c r="K1774">
        <v>1773</v>
      </c>
      <c r="L1774" t="s">
        <v>28</v>
      </c>
      <c r="M1774">
        <v>3</v>
      </c>
      <c r="N1774" t="s">
        <v>44</v>
      </c>
      <c r="O1774" t="s">
        <v>45</v>
      </c>
      <c r="P1774">
        <v>57440</v>
      </c>
      <c r="Q1774" t="s">
        <v>82</v>
      </c>
      <c r="R1774">
        <v>19</v>
      </c>
      <c r="S1774">
        <v>8</v>
      </c>
      <c r="T1774">
        <v>1</v>
      </c>
      <c r="U1774">
        <v>7</v>
      </c>
      <c r="V1774">
        <v>4</v>
      </c>
      <c r="W1774">
        <v>0</v>
      </c>
      <c r="X1774">
        <v>0</v>
      </c>
      <c r="Y1774">
        <v>0</v>
      </c>
    </row>
    <row r="1775" spans="1:25" x14ac:dyDescent="0.25">
      <c r="A1775">
        <v>52</v>
      </c>
      <c r="B1775" t="str" cm="1">
        <f t="array" ref="B1775">_xlfn.IFS(
    AND(A1775 &gt;= 18, A1775 &lt;= 25), "18-25",
    AND(A1775 &gt;= 26, A1775 &lt;= 35), "26-35",
    AND(A1775 &gt;= 36, A1775 &lt;= 45), "36-45",
    AND(A1775 &gt;= 46, A1775 &lt;= 55), "46-55",
    AND(A1775 &gt;= 56, A1775 &lt;= 60), "56-60"
)</f>
        <v>46-55</v>
      </c>
      <c r="C1775" t="s">
        <v>24</v>
      </c>
      <c r="D1775" t="s">
        <v>81</v>
      </c>
      <c r="E1775" t="s">
        <v>26</v>
      </c>
      <c r="F1775">
        <v>21</v>
      </c>
      <c r="G1775" t="str" cm="1">
        <f t="array" ref="G1775">_xlfn.IFS(
AND(F1775&gt;=1,F1775&lt;=7),"Near",
AND(F1775&gt;=8,F1775&lt;=14),"Moderate",
AND(F1775&gt;=15,F1775&lt;=21),"Far",
AND(F1775&gt;=22,F1775&lt;=29),"Very Far"
)</f>
        <v>Far</v>
      </c>
      <c r="H1775">
        <v>5</v>
      </c>
      <c r="I1775" t="s">
        <v>51</v>
      </c>
      <c r="J1775">
        <v>1</v>
      </c>
      <c r="K1775">
        <v>1774</v>
      </c>
      <c r="L1775" t="s">
        <v>38</v>
      </c>
      <c r="M1775">
        <v>3</v>
      </c>
      <c r="N1775" t="s">
        <v>48</v>
      </c>
      <c r="O1775" t="s">
        <v>30</v>
      </c>
      <c r="P1775">
        <v>28890</v>
      </c>
      <c r="Q1775" t="s">
        <v>82</v>
      </c>
      <c r="R1775">
        <v>11</v>
      </c>
      <c r="S1775">
        <v>8</v>
      </c>
      <c r="T1775">
        <v>1</v>
      </c>
      <c r="U1775">
        <v>34</v>
      </c>
      <c r="V1775">
        <v>2</v>
      </c>
      <c r="W1775">
        <v>34</v>
      </c>
      <c r="X1775">
        <v>1</v>
      </c>
      <c r="Y1775">
        <v>16</v>
      </c>
    </row>
    <row r="1776" spans="1:25" x14ac:dyDescent="0.25">
      <c r="A1776">
        <v>33</v>
      </c>
      <c r="B1776" t="str" cm="1">
        <f t="array" ref="B1776">_xlfn.IFS(
    AND(A1776 &gt;= 18, A1776 &lt;= 25), "18-25",
    AND(A1776 &gt;= 26, A1776 &lt;= 35), "26-35",
    AND(A1776 &gt;= 36, A1776 &lt;= 45), "36-45",
    AND(A1776 &gt;= 46, A1776 &lt;= 55), "46-55",
    AND(A1776 &gt;= 56, A1776 &lt;= 60), "56-60"
)</f>
        <v>26-35</v>
      </c>
      <c r="C1776" t="s">
        <v>32</v>
      </c>
      <c r="D1776" t="s">
        <v>81</v>
      </c>
      <c r="E1776" t="s">
        <v>78</v>
      </c>
      <c r="F1776">
        <v>1</v>
      </c>
      <c r="G1776" t="str" cm="1">
        <f t="array" ref="G1776">_xlfn.IFS(
AND(F1776&gt;=1,F1776&lt;=7),"Near",
AND(F1776&gt;=8,F1776&lt;=14),"Moderate",
AND(F1776&gt;=15,F1776&lt;=21),"Far",
AND(F1776&gt;=22,F1776&lt;=29),"Very Far"
)</f>
        <v>Near</v>
      </c>
      <c r="H1776">
        <v>2</v>
      </c>
      <c r="I1776" t="s">
        <v>42</v>
      </c>
      <c r="J1776">
        <v>1</v>
      </c>
      <c r="K1776">
        <v>1775</v>
      </c>
      <c r="L1776" t="s">
        <v>38</v>
      </c>
      <c r="M1776">
        <v>3</v>
      </c>
      <c r="N1776" t="s">
        <v>44</v>
      </c>
      <c r="O1776" t="s">
        <v>36</v>
      </c>
      <c r="P1776">
        <v>28710</v>
      </c>
      <c r="Q1776" t="s">
        <v>85</v>
      </c>
      <c r="R1776">
        <v>17</v>
      </c>
      <c r="S1776">
        <v>8</v>
      </c>
      <c r="T1776">
        <v>3</v>
      </c>
      <c r="U1776">
        <v>10</v>
      </c>
      <c r="V1776">
        <v>2</v>
      </c>
      <c r="W1776">
        <v>10</v>
      </c>
      <c r="X1776">
        <v>7</v>
      </c>
      <c r="Y1776">
        <v>8</v>
      </c>
    </row>
    <row r="1777" spans="1:25" x14ac:dyDescent="0.25">
      <c r="A1777">
        <v>25</v>
      </c>
      <c r="B1777" t="str" cm="1">
        <f t="array" ref="B1777">_xlfn.IFS(
    AND(A1777 &gt;= 18, A1777 &lt;= 25), "18-25",
    AND(A1777 &gt;= 26, A1777 &lt;= 35), "26-35",
    AND(A1777 &gt;= 36, A1777 &lt;= 45), "36-45",
    AND(A1777 &gt;= 46, A1777 &lt;= 55), "46-55",
    AND(A1777 &gt;= 56, A1777 &lt;= 60), "56-60"
)</f>
        <v>18-25</v>
      </c>
      <c r="C1777" t="s">
        <v>24</v>
      </c>
      <c r="D1777" t="s">
        <v>81</v>
      </c>
      <c r="E1777" t="s">
        <v>78</v>
      </c>
      <c r="F1777">
        <v>8</v>
      </c>
      <c r="G1777" t="str" cm="1">
        <f t="array" ref="G1777">_xlfn.IFS(
AND(F1777&gt;=1,F1777&lt;=7),"Near",
AND(F1777&gt;=8,F1777&lt;=14),"Moderate",
AND(F1777&gt;=15,F1777&lt;=21),"Far",
AND(F1777&gt;=22,F1777&lt;=29),"Very Far"
)</f>
        <v>Moderate</v>
      </c>
      <c r="H1777">
        <v>3</v>
      </c>
      <c r="I1777" t="s">
        <v>27</v>
      </c>
      <c r="J1777">
        <v>1</v>
      </c>
      <c r="K1777">
        <v>1776</v>
      </c>
      <c r="L1777" t="s">
        <v>38</v>
      </c>
      <c r="M1777">
        <v>2</v>
      </c>
      <c r="N1777" t="s">
        <v>35</v>
      </c>
      <c r="O1777" t="s">
        <v>36</v>
      </c>
      <c r="P1777">
        <v>74840</v>
      </c>
      <c r="Q1777" t="s">
        <v>85</v>
      </c>
      <c r="R1777">
        <v>15</v>
      </c>
      <c r="S1777">
        <v>8</v>
      </c>
      <c r="T1777">
        <v>0</v>
      </c>
      <c r="U1777">
        <v>6</v>
      </c>
      <c r="V1777">
        <v>3</v>
      </c>
      <c r="W1777">
        <v>6</v>
      </c>
      <c r="X1777">
        <v>1</v>
      </c>
      <c r="Y1777">
        <v>4</v>
      </c>
    </row>
    <row r="1778" spans="1:25" x14ac:dyDescent="0.25">
      <c r="A1778">
        <v>45</v>
      </c>
      <c r="B1778" t="str" cm="1">
        <f t="array" ref="B1778">_xlfn.IFS(
    AND(A1778 &gt;= 18, A1778 &lt;= 25), "18-25",
    AND(A1778 &gt;= 26, A1778 &lt;= 35), "26-35",
    AND(A1778 &gt;= 36, A1778 &lt;= 45), "36-45",
    AND(A1778 &gt;= 46, A1778 &lt;= 55), "46-55",
    AND(A1778 &gt;= 56, A1778 &lt;= 60), "56-60"
)</f>
        <v>36-45</v>
      </c>
      <c r="C1778" t="s">
        <v>24</v>
      </c>
      <c r="D1778" t="s">
        <v>81</v>
      </c>
      <c r="E1778" t="s">
        <v>26</v>
      </c>
      <c r="F1778">
        <v>2</v>
      </c>
      <c r="G1778" t="str" cm="1">
        <f t="array" ref="G1778">_xlfn.IFS(
AND(F1778&gt;=1,F1778&lt;=7),"Near",
AND(F1778&gt;=8,F1778&lt;=14),"Moderate",
AND(F1778&gt;=15,F1778&lt;=21),"Far",
AND(F1778&gt;=22,F1778&lt;=29),"Very Far"
)</f>
        <v>Near</v>
      </c>
      <c r="H1778">
        <v>3</v>
      </c>
      <c r="I1778" t="s">
        <v>27</v>
      </c>
      <c r="J1778">
        <v>1</v>
      </c>
      <c r="K1778">
        <v>1777</v>
      </c>
      <c r="L1778" t="s">
        <v>38</v>
      </c>
      <c r="M1778">
        <v>3</v>
      </c>
      <c r="N1778" t="s">
        <v>29</v>
      </c>
      <c r="O1778" t="s">
        <v>36</v>
      </c>
      <c r="P1778">
        <v>60740</v>
      </c>
      <c r="Q1778" t="s">
        <v>84</v>
      </c>
      <c r="R1778">
        <v>14</v>
      </c>
      <c r="S1778">
        <v>8</v>
      </c>
      <c r="T1778">
        <v>0</v>
      </c>
      <c r="U1778">
        <v>9</v>
      </c>
      <c r="V1778">
        <v>2</v>
      </c>
      <c r="W1778">
        <v>8</v>
      </c>
      <c r="X1778">
        <v>3</v>
      </c>
      <c r="Y1778">
        <v>1</v>
      </c>
    </row>
    <row r="1779" spans="1:25" x14ac:dyDescent="0.25">
      <c r="A1779">
        <v>23</v>
      </c>
      <c r="B1779" t="str" cm="1">
        <f t="array" ref="B1779">_xlfn.IFS(
    AND(A1779 &gt;= 18, A1779 &lt;= 25), "18-25",
    AND(A1779 &gt;= 26, A1779 &lt;= 35), "26-35",
    AND(A1779 &gt;= 36, A1779 &lt;= 45), "36-45",
    AND(A1779 &gt;= 46, A1779 &lt;= 55), "46-55",
    AND(A1779 &gt;= 56, A1779 &lt;= 60), "56-60"
)</f>
        <v>18-25</v>
      </c>
      <c r="C1779" t="s">
        <v>24</v>
      </c>
      <c r="D1779" t="s">
        <v>81</v>
      </c>
      <c r="E1779" t="s">
        <v>78</v>
      </c>
      <c r="F1779">
        <v>23</v>
      </c>
      <c r="G1779" t="str" cm="1">
        <f t="array" ref="G1779">_xlfn.IFS(
AND(F1779&gt;=1,F1779&lt;=7),"Near",
AND(F1779&gt;=8,F1779&lt;=14),"Moderate",
AND(F1779&gt;=15,F1779&lt;=21),"Far",
AND(F1779&gt;=22,F1779&lt;=29),"Very Far"
)</f>
        <v>Very Far</v>
      </c>
      <c r="H1779">
        <v>1</v>
      </c>
      <c r="I1779" t="s">
        <v>27</v>
      </c>
      <c r="J1779">
        <v>1</v>
      </c>
      <c r="K1779">
        <v>1778</v>
      </c>
      <c r="L1779" t="s">
        <v>28</v>
      </c>
      <c r="M1779">
        <v>2</v>
      </c>
      <c r="N1779" t="s">
        <v>35</v>
      </c>
      <c r="O1779" t="s">
        <v>36</v>
      </c>
      <c r="P1779">
        <v>173280</v>
      </c>
      <c r="Q1779" t="s">
        <v>84</v>
      </c>
      <c r="R1779">
        <v>17</v>
      </c>
      <c r="S1779">
        <v>8</v>
      </c>
      <c r="T1779">
        <v>1</v>
      </c>
      <c r="U1779">
        <v>2</v>
      </c>
      <c r="V1779">
        <v>2</v>
      </c>
      <c r="W1779">
        <v>2</v>
      </c>
      <c r="X1779">
        <v>0</v>
      </c>
      <c r="Y1779">
        <v>2</v>
      </c>
    </row>
    <row r="1780" spans="1:25" x14ac:dyDescent="0.25">
      <c r="A1780">
        <v>47</v>
      </c>
      <c r="B1780" t="str" cm="1">
        <f t="array" ref="B1780">_xlfn.IFS(
    AND(A1780 &gt;= 18, A1780 &lt;= 25), "18-25",
    AND(A1780 &gt;= 26, A1780 &lt;= 35), "26-35",
    AND(A1780 &gt;= 36, A1780 &lt;= 45), "36-45",
    AND(A1780 &gt;= 46, A1780 &lt;= 55), "46-55",
    AND(A1780 &gt;= 56, A1780 &lt;= 60), "56-60"
)</f>
        <v>46-55</v>
      </c>
      <c r="C1780" t="s">
        <v>32</v>
      </c>
      <c r="D1780" t="s">
        <v>80</v>
      </c>
      <c r="E1780" t="s">
        <v>78</v>
      </c>
      <c r="F1780">
        <v>4</v>
      </c>
      <c r="G1780" t="str" cm="1">
        <f t="array" ref="G1780">_xlfn.IFS(
AND(F1780&gt;=1,F1780&lt;=7),"Near",
AND(F1780&gt;=8,F1780&lt;=14),"Moderate",
AND(F1780&gt;=15,F1780&lt;=21),"Far",
AND(F1780&gt;=22,F1780&lt;=29),"Very Far"
)</f>
        <v>Near</v>
      </c>
      <c r="H1780">
        <v>3</v>
      </c>
      <c r="I1780" t="s">
        <v>27</v>
      </c>
      <c r="J1780">
        <v>1</v>
      </c>
      <c r="K1780">
        <v>1779</v>
      </c>
      <c r="L1780" t="s">
        <v>38</v>
      </c>
      <c r="M1780">
        <v>1</v>
      </c>
      <c r="N1780" t="s">
        <v>43</v>
      </c>
      <c r="O1780" t="s">
        <v>36</v>
      </c>
      <c r="P1780">
        <v>27740</v>
      </c>
      <c r="Q1780" t="s">
        <v>84</v>
      </c>
      <c r="R1780">
        <v>13</v>
      </c>
      <c r="S1780">
        <v>8</v>
      </c>
      <c r="T1780">
        <v>1</v>
      </c>
      <c r="U1780">
        <v>8</v>
      </c>
      <c r="V1780">
        <v>2</v>
      </c>
      <c r="W1780">
        <v>5</v>
      </c>
      <c r="X1780">
        <v>1</v>
      </c>
      <c r="Y1780">
        <v>3</v>
      </c>
    </row>
    <row r="1781" spans="1:25" x14ac:dyDescent="0.25">
      <c r="A1781">
        <v>34</v>
      </c>
      <c r="B1781" t="str" cm="1">
        <f t="array" ref="B1781">_xlfn.IFS(
    AND(A1781 &gt;= 18, A1781 &lt;= 25), "18-25",
    AND(A1781 &gt;= 26, A1781 &lt;= 35), "26-35",
    AND(A1781 &gt;= 36, A1781 &lt;= 45), "36-45",
    AND(A1781 &gt;= 46, A1781 &lt;= 55), "46-55",
    AND(A1781 &gt;= 56, A1781 &lt;= 60), "56-60"
)</f>
        <v>26-35</v>
      </c>
      <c r="C1781" t="s">
        <v>24</v>
      </c>
      <c r="D1781" t="s">
        <v>81</v>
      </c>
      <c r="E1781" t="s">
        <v>78</v>
      </c>
      <c r="F1781">
        <v>12</v>
      </c>
      <c r="G1781" t="str" cm="1">
        <f t="array" ref="G1781">_xlfn.IFS(
AND(F1781&gt;=1,F1781&lt;=7),"Near",
AND(F1781&gt;=8,F1781&lt;=14),"Moderate",
AND(F1781&gt;=15,F1781&lt;=21),"Far",
AND(F1781&gt;=22,F1781&lt;=29),"Very Far"
)</f>
        <v>Moderate</v>
      </c>
      <c r="H1781">
        <v>3</v>
      </c>
      <c r="I1781" t="s">
        <v>51</v>
      </c>
      <c r="J1781">
        <v>1</v>
      </c>
      <c r="K1781">
        <v>1780</v>
      </c>
      <c r="L1781" t="s">
        <v>38</v>
      </c>
      <c r="M1781">
        <v>1</v>
      </c>
      <c r="N1781" t="s">
        <v>35</v>
      </c>
      <c r="O1781" t="s">
        <v>36</v>
      </c>
      <c r="P1781">
        <v>45050</v>
      </c>
      <c r="Q1781" t="s">
        <v>85</v>
      </c>
      <c r="R1781">
        <v>12</v>
      </c>
      <c r="S1781">
        <v>8</v>
      </c>
      <c r="T1781">
        <v>0</v>
      </c>
      <c r="U1781">
        <v>6</v>
      </c>
      <c r="V1781">
        <v>3</v>
      </c>
      <c r="W1781">
        <v>6</v>
      </c>
      <c r="X1781">
        <v>1</v>
      </c>
      <c r="Y1781">
        <v>4</v>
      </c>
    </row>
    <row r="1782" spans="1:25" x14ac:dyDescent="0.25">
      <c r="A1782">
        <v>55</v>
      </c>
      <c r="B1782" t="str" cm="1">
        <f t="array" ref="B1782">_xlfn.IFS(
    AND(A1782 &gt;= 18, A1782 &lt;= 25), "18-25",
    AND(A1782 &gt;= 26, A1782 &lt;= 35), "26-35",
    AND(A1782 &gt;= 36, A1782 &lt;= 45), "36-45",
    AND(A1782 &gt;= 46, A1782 &lt;= 55), "46-55",
    AND(A1782 &gt;= 56, A1782 &lt;= 60), "56-60"
)</f>
        <v>46-55</v>
      </c>
      <c r="C1782" t="s">
        <v>32</v>
      </c>
      <c r="D1782" t="s">
        <v>81</v>
      </c>
      <c r="E1782" t="s">
        <v>79</v>
      </c>
      <c r="F1782">
        <v>7</v>
      </c>
      <c r="G1782" t="str" cm="1">
        <f t="array" ref="G1782">_xlfn.IFS(
AND(F1782&gt;=1,F1782&lt;=7),"Near",
AND(F1782&gt;=8,F1782&lt;=14),"Moderate",
AND(F1782&gt;=15,F1782&lt;=21),"Far",
AND(F1782&gt;=22,F1782&lt;=29),"Very Far"
)</f>
        <v>Near</v>
      </c>
      <c r="H1782">
        <v>3</v>
      </c>
      <c r="I1782" t="s">
        <v>41</v>
      </c>
      <c r="J1782">
        <v>1</v>
      </c>
      <c r="K1782">
        <v>1781</v>
      </c>
      <c r="L1782" t="s">
        <v>38</v>
      </c>
      <c r="M1782">
        <v>4</v>
      </c>
      <c r="N1782" t="s">
        <v>44</v>
      </c>
      <c r="O1782" t="s">
        <v>30</v>
      </c>
      <c r="P1782">
        <v>74280</v>
      </c>
      <c r="Q1782" t="s">
        <v>82</v>
      </c>
      <c r="R1782">
        <v>12</v>
      </c>
      <c r="S1782">
        <v>8</v>
      </c>
      <c r="T1782">
        <v>0</v>
      </c>
      <c r="U1782">
        <v>24</v>
      </c>
      <c r="V1782">
        <v>2</v>
      </c>
      <c r="W1782">
        <v>5</v>
      </c>
      <c r="X1782">
        <v>1</v>
      </c>
      <c r="Y1782">
        <v>4</v>
      </c>
    </row>
    <row r="1783" spans="1:25" x14ac:dyDescent="0.25">
      <c r="A1783">
        <v>36</v>
      </c>
      <c r="B1783" t="str" cm="1">
        <f t="array" ref="B1783">_xlfn.IFS(
    AND(A1783 &gt;= 18, A1783 &lt;= 25), "18-25",
    AND(A1783 &gt;= 26, A1783 &lt;= 35), "26-35",
    AND(A1783 &gt;= 36, A1783 &lt;= 45), "36-45",
    AND(A1783 &gt;= 46, A1783 &lt;= 55), "46-55",
    AND(A1783 &gt;= 56, A1783 &lt;= 60), "56-60"
)</f>
        <v>36-45</v>
      </c>
      <c r="C1783" t="s">
        <v>24</v>
      </c>
      <c r="D1783" t="s">
        <v>40</v>
      </c>
      <c r="E1783" t="s">
        <v>78</v>
      </c>
      <c r="F1783">
        <v>7</v>
      </c>
      <c r="G1783" t="str" cm="1">
        <f t="array" ref="G1783">_xlfn.IFS(
AND(F1783&gt;=1,F1783&lt;=7),"Near",
AND(F1783&gt;=8,F1783&lt;=14),"Moderate",
AND(F1783&gt;=15,F1783&lt;=21),"Far",
AND(F1783&gt;=22,F1783&lt;=29),"Very Far"
)</f>
        <v>Near</v>
      </c>
      <c r="H1783">
        <v>2</v>
      </c>
      <c r="I1783" t="s">
        <v>27</v>
      </c>
      <c r="J1783">
        <v>1</v>
      </c>
      <c r="K1783">
        <v>1782</v>
      </c>
      <c r="L1783" t="s">
        <v>38</v>
      </c>
      <c r="M1783">
        <v>5</v>
      </c>
      <c r="N1783" t="s">
        <v>39</v>
      </c>
      <c r="O1783" t="s">
        <v>36</v>
      </c>
      <c r="P1783">
        <v>116310</v>
      </c>
      <c r="Q1783" t="s">
        <v>82</v>
      </c>
      <c r="R1783">
        <v>18</v>
      </c>
      <c r="S1783">
        <v>8</v>
      </c>
      <c r="T1783">
        <v>1</v>
      </c>
      <c r="U1783">
        <v>10</v>
      </c>
      <c r="V1783">
        <v>2</v>
      </c>
      <c r="W1783">
        <v>10</v>
      </c>
      <c r="X1783">
        <v>0</v>
      </c>
      <c r="Y1783">
        <v>9</v>
      </c>
    </row>
    <row r="1784" spans="1:25" x14ac:dyDescent="0.25">
      <c r="A1784">
        <v>52</v>
      </c>
      <c r="B1784" t="str" cm="1">
        <f t="array" ref="B1784">_xlfn.IFS(
    AND(A1784 &gt;= 18, A1784 &lt;= 25), "18-25",
    AND(A1784 &gt;= 26, A1784 &lt;= 35), "26-35",
    AND(A1784 &gt;= 36, A1784 &lt;= 45), "36-45",
    AND(A1784 &gt;= 46, A1784 &lt;= 55), "46-55",
    AND(A1784 &gt;= 56, A1784 &lt;= 60), "56-60"
)</f>
        <v>46-55</v>
      </c>
      <c r="C1784" t="s">
        <v>24</v>
      </c>
      <c r="D1784" t="s">
        <v>40</v>
      </c>
      <c r="E1784" t="s">
        <v>78</v>
      </c>
      <c r="F1784">
        <v>1</v>
      </c>
      <c r="G1784" t="str" cm="1">
        <f t="array" ref="G1784">_xlfn.IFS(
AND(F1784&gt;=1,F1784&lt;=7),"Near",
AND(F1784&gt;=8,F1784&lt;=14),"Moderate",
AND(F1784&gt;=15,F1784&lt;=21),"Far",
AND(F1784&gt;=22,F1784&lt;=29),"Very Far"
)</f>
        <v>Near</v>
      </c>
      <c r="H1784">
        <v>4</v>
      </c>
      <c r="I1784" t="s">
        <v>27</v>
      </c>
      <c r="J1784">
        <v>1</v>
      </c>
      <c r="K1784">
        <v>1783</v>
      </c>
      <c r="L1784" t="s">
        <v>38</v>
      </c>
      <c r="M1784">
        <v>5</v>
      </c>
      <c r="N1784" t="s">
        <v>39</v>
      </c>
      <c r="O1784" t="s">
        <v>30</v>
      </c>
      <c r="P1784">
        <v>97380</v>
      </c>
      <c r="Q1784" t="s">
        <v>85</v>
      </c>
      <c r="R1784">
        <v>18</v>
      </c>
      <c r="S1784">
        <v>8</v>
      </c>
      <c r="T1784">
        <v>2</v>
      </c>
      <c r="U1784">
        <v>5</v>
      </c>
      <c r="V1784">
        <v>2</v>
      </c>
      <c r="W1784">
        <v>4</v>
      </c>
      <c r="X1784">
        <v>1</v>
      </c>
      <c r="Y1784">
        <v>2</v>
      </c>
    </row>
    <row r="1785" spans="1:25" x14ac:dyDescent="0.25">
      <c r="A1785">
        <v>26</v>
      </c>
      <c r="B1785" t="str" cm="1">
        <f t="array" ref="B1785">_xlfn.IFS(
    AND(A1785 &gt;= 18, A1785 &lt;= 25), "18-25",
    AND(A1785 &gt;= 26, A1785 &lt;= 35), "26-35",
    AND(A1785 &gt;= 36, A1785 &lt;= 45), "36-45",
    AND(A1785 &gt;= 46, A1785 &lt;= 55), "46-55",
    AND(A1785 &gt;= 56, A1785 &lt;= 60), "56-60"
)</f>
        <v>26-35</v>
      </c>
      <c r="C1785" t="s">
        <v>24</v>
      </c>
      <c r="D1785" t="s">
        <v>80</v>
      </c>
      <c r="E1785" t="s">
        <v>78</v>
      </c>
      <c r="F1785">
        <v>2</v>
      </c>
      <c r="G1785" t="str" cm="1">
        <f t="array" ref="G1785">_xlfn.IFS(
AND(F1785&gt;=1,F1785&lt;=7),"Near",
AND(F1785&gt;=8,F1785&lt;=14),"Moderate",
AND(F1785&gt;=15,F1785&lt;=21),"Far",
AND(F1785&gt;=22,F1785&lt;=29),"Very Far"
)</f>
        <v>Near</v>
      </c>
      <c r="H1785">
        <v>2</v>
      </c>
      <c r="I1785" t="s">
        <v>27</v>
      </c>
      <c r="J1785">
        <v>1</v>
      </c>
      <c r="K1785">
        <v>1784</v>
      </c>
      <c r="L1785" t="s">
        <v>38</v>
      </c>
      <c r="M1785">
        <v>1</v>
      </c>
      <c r="N1785" t="s">
        <v>46</v>
      </c>
      <c r="O1785" t="s">
        <v>45</v>
      </c>
      <c r="P1785">
        <v>28350</v>
      </c>
      <c r="Q1785" t="s">
        <v>85</v>
      </c>
      <c r="R1785">
        <v>11</v>
      </c>
      <c r="S1785">
        <v>8</v>
      </c>
      <c r="T1785">
        <v>1</v>
      </c>
      <c r="U1785">
        <v>5</v>
      </c>
      <c r="V1785">
        <v>2</v>
      </c>
      <c r="W1785">
        <v>2</v>
      </c>
      <c r="X1785">
        <v>2</v>
      </c>
      <c r="Y1785">
        <v>0</v>
      </c>
    </row>
    <row r="1786" spans="1:25" x14ac:dyDescent="0.25">
      <c r="A1786">
        <v>29</v>
      </c>
      <c r="B1786" t="str" cm="1">
        <f t="array" ref="B1786">_xlfn.IFS(
    AND(A1786 &gt;= 18, A1786 &lt;= 25), "18-25",
    AND(A1786 &gt;= 26, A1786 &lt;= 35), "26-35",
    AND(A1786 &gt;= 36, A1786 &lt;= 45), "36-45",
    AND(A1786 &gt;= 46, A1786 &lt;= 55), "46-55",
    AND(A1786 &gt;= 56, A1786 &lt;= 60), "56-60"
)</f>
        <v>26-35</v>
      </c>
      <c r="C1786" t="s">
        <v>24</v>
      </c>
      <c r="D1786" t="s">
        <v>81</v>
      </c>
      <c r="E1786" t="s">
        <v>78</v>
      </c>
      <c r="F1786">
        <v>10</v>
      </c>
      <c r="G1786" t="str" cm="1">
        <f t="array" ref="G1786">_xlfn.IFS(
AND(F1786&gt;=1,F1786&lt;=7),"Near",
AND(F1786&gt;=8,F1786&lt;=14),"Moderate",
AND(F1786&gt;=15,F1786&lt;=21),"Far",
AND(F1786&gt;=22,F1786&lt;=29),"Very Far"
)</f>
        <v>Moderate</v>
      </c>
      <c r="H1786">
        <v>2</v>
      </c>
      <c r="I1786" t="s">
        <v>42</v>
      </c>
      <c r="J1786">
        <v>1</v>
      </c>
      <c r="K1786">
        <v>1785</v>
      </c>
      <c r="L1786" t="s">
        <v>38</v>
      </c>
      <c r="M1786">
        <v>3</v>
      </c>
      <c r="N1786" t="s">
        <v>46</v>
      </c>
      <c r="O1786" t="s">
        <v>30</v>
      </c>
      <c r="P1786">
        <v>169590</v>
      </c>
      <c r="Q1786" t="s">
        <v>84</v>
      </c>
      <c r="R1786">
        <v>14</v>
      </c>
      <c r="S1786">
        <v>8</v>
      </c>
      <c r="T1786">
        <v>3</v>
      </c>
      <c r="U1786">
        <v>11</v>
      </c>
      <c r="V1786">
        <v>5</v>
      </c>
      <c r="W1786">
        <v>8</v>
      </c>
      <c r="X1786">
        <v>1</v>
      </c>
      <c r="Y1786">
        <v>1</v>
      </c>
    </row>
    <row r="1787" spans="1:25" x14ac:dyDescent="0.25">
      <c r="A1787">
        <v>26</v>
      </c>
      <c r="B1787" t="str" cm="1">
        <f t="array" ref="B1787">_xlfn.IFS(
    AND(A1787 &gt;= 18, A1787 &lt;= 25), "18-25",
    AND(A1787 &gt;= 26, A1787 &lt;= 35), "26-35",
    AND(A1787 &gt;= 36, A1787 &lt;= 45), "36-45",
    AND(A1787 &gt;= 46, A1787 &lt;= 55), "46-55",
    AND(A1787 &gt;= 56, A1787 &lt;= 60), "56-60"
)</f>
        <v>26-35</v>
      </c>
      <c r="C1787" t="s">
        <v>32</v>
      </c>
      <c r="D1787" t="s">
        <v>81</v>
      </c>
      <c r="E1787" t="s">
        <v>78</v>
      </c>
      <c r="F1787">
        <v>15</v>
      </c>
      <c r="G1787" t="str" cm="1">
        <f t="array" ref="G1787">_xlfn.IFS(
AND(F1787&gt;=1,F1787&lt;=7),"Near",
AND(F1787&gt;=8,F1787&lt;=14),"Moderate",
AND(F1787&gt;=15,F1787&lt;=21),"Far",
AND(F1787&gt;=22,F1787&lt;=29),"Very Far"
)</f>
        <v>Far</v>
      </c>
      <c r="H1787">
        <v>2</v>
      </c>
      <c r="I1787" t="s">
        <v>27</v>
      </c>
      <c r="J1787">
        <v>1</v>
      </c>
      <c r="K1787">
        <v>1786</v>
      </c>
      <c r="L1787" t="s">
        <v>38</v>
      </c>
      <c r="M1787">
        <v>2</v>
      </c>
      <c r="N1787" t="s">
        <v>44</v>
      </c>
      <c r="O1787" t="s">
        <v>36</v>
      </c>
      <c r="P1787">
        <v>26130</v>
      </c>
      <c r="Q1787" t="s">
        <v>82</v>
      </c>
      <c r="R1787">
        <v>19</v>
      </c>
      <c r="S1787">
        <v>8</v>
      </c>
      <c r="T1787">
        <v>1</v>
      </c>
      <c r="U1787">
        <v>6</v>
      </c>
      <c r="V1787">
        <v>2</v>
      </c>
      <c r="W1787">
        <v>4</v>
      </c>
      <c r="X1787">
        <v>1</v>
      </c>
      <c r="Y1787">
        <v>2</v>
      </c>
    </row>
    <row r="1788" spans="1:25" x14ac:dyDescent="0.25">
      <c r="A1788">
        <v>34</v>
      </c>
      <c r="B1788" t="str" cm="1">
        <f t="array" ref="B1788">_xlfn.IFS(
    AND(A1788 &gt;= 18, A1788 &lt;= 25), "18-25",
    AND(A1788 &gt;= 26, A1788 &lt;= 35), "26-35",
    AND(A1788 &gt;= 36, A1788 &lt;= 45), "36-45",
    AND(A1788 &gt;= 46, A1788 &lt;= 55), "46-55",
    AND(A1788 &gt;= 56, A1788 &lt;= 60), "56-60"
)</f>
        <v>26-35</v>
      </c>
      <c r="C1788" t="s">
        <v>24</v>
      </c>
      <c r="D1788" t="s">
        <v>81</v>
      </c>
      <c r="E1788" t="s">
        <v>78</v>
      </c>
      <c r="F1788">
        <v>14</v>
      </c>
      <c r="G1788" t="str" cm="1">
        <f t="array" ref="G1788">_xlfn.IFS(
AND(F1788&gt;=1,F1788&lt;=7),"Near",
AND(F1788&gt;=8,F1788&lt;=14),"Moderate",
AND(F1788&gt;=15,F1788&lt;=21),"Far",
AND(F1788&gt;=22,F1788&lt;=29),"Very Far"
)</f>
        <v>Moderate</v>
      </c>
      <c r="H1788">
        <v>4</v>
      </c>
      <c r="I1788" t="s">
        <v>51</v>
      </c>
      <c r="J1788">
        <v>1</v>
      </c>
      <c r="K1788">
        <v>1787</v>
      </c>
      <c r="L1788" t="s">
        <v>38</v>
      </c>
      <c r="M1788">
        <v>2</v>
      </c>
      <c r="N1788" t="s">
        <v>46</v>
      </c>
      <c r="O1788" t="s">
        <v>36</v>
      </c>
      <c r="P1788">
        <v>61460</v>
      </c>
      <c r="Q1788" t="s">
        <v>85</v>
      </c>
      <c r="R1788">
        <v>12</v>
      </c>
      <c r="S1788">
        <v>8</v>
      </c>
      <c r="T1788">
        <v>0</v>
      </c>
      <c r="U1788">
        <v>10</v>
      </c>
      <c r="V1788">
        <v>3</v>
      </c>
      <c r="W1788">
        <v>4</v>
      </c>
      <c r="X1788">
        <v>1</v>
      </c>
      <c r="Y1788">
        <v>3</v>
      </c>
    </row>
    <row r="1789" spans="1:25" x14ac:dyDescent="0.25">
      <c r="A1789">
        <v>54</v>
      </c>
      <c r="B1789" t="str" cm="1">
        <f t="array" ref="B1789">_xlfn.IFS(
    AND(A1789 &gt;= 18, A1789 &lt;= 25), "18-25",
    AND(A1789 &gt;= 26, A1789 &lt;= 35), "26-35",
    AND(A1789 &gt;= 36, A1789 &lt;= 45), "36-45",
    AND(A1789 &gt;= 46, A1789 &lt;= 55), "46-55",
    AND(A1789 &gt;= 56, A1789 &lt;= 60), "56-60"
)</f>
        <v>46-55</v>
      </c>
      <c r="C1789" t="s">
        <v>24</v>
      </c>
      <c r="D1789" t="s">
        <v>81</v>
      </c>
      <c r="E1789" t="s">
        <v>78</v>
      </c>
      <c r="F1789">
        <v>18</v>
      </c>
      <c r="G1789" t="str" cm="1">
        <f t="array" ref="G1789">_xlfn.IFS(
AND(F1789&gt;=1,F1789&lt;=7),"Near",
AND(F1789&gt;=8,F1789&lt;=14),"Moderate",
AND(F1789&gt;=15,F1789&lt;=21),"Far",
AND(F1789&gt;=22,F1789&lt;=29),"Very Far"
)</f>
        <v>Far</v>
      </c>
      <c r="H1789">
        <v>4</v>
      </c>
      <c r="I1789" t="s">
        <v>42</v>
      </c>
      <c r="J1789">
        <v>1</v>
      </c>
      <c r="K1789">
        <v>1788</v>
      </c>
      <c r="L1789" t="s">
        <v>28</v>
      </c>
      <c r="M1789">
        <v>2</v>
      </c>
      <c r="N1789" t="s">
        <v>44</v>
      </c>
      <c r="O1789" t="s">
        <v>45</v>
      </c>
      <c r="P1789">
        <v>49630</v>
      </c>
      <c r="Q1789" t="s">
        <v>82</v>
      </c>
      <c r="R1789">
        <v>15</v>
      </c>
      <c r="S1789">
        <v>8</v>
      </c>
      <c r="T1789">
        <v>1</v>
      </c>
      <c r="U1789">
        <v>9</v>
      </c>
      <c r="V1789">
        <v>2</v>
      </c>
      <c r="W1789">
        <v>5</v>
      </c>
      <c r="X1789">
        <v>1</v>
      </c>
      <c r="Y1789">
        <v>4</v>
      </c>
    </row>
    <row r="1790" spans="1:25" x14ac:dyDescent="0.25">
      <c r="A1790">
        <v>27</v>
      </c>
      <c r="B1790" t="str" cm="1">
        <f t="array" ref="B1790">_xlfn.IFS(
    AND(A1790 &gt;= 18, A1790 &lt;= 25), "18-25",
    AND(A1790 &gt;= 26, A1790 &lt;= 35), "26-35",
    AND(A1790 &gt;= 36, A1790 &lt;= 45), "36-45",
    AND(A1790 &gt;= 46, A1790 &lt;= 55), "46-55",
    AND(A1790 &gt;= 56, A1790 &lt;= 60), "56-60"
)</f>
        <v>26-35</v>
      </c>
      <c r="C1790" t="s">
        <v>24</v>
      </c>
      <c r="D1790" t="s">
        <v>80</v>
      </c>
      <c r="E1790" t="s">
        <v>78</v>
      </c>
      <c r="F1790">
        <v>13</v>
      </c>
      <c r="G1790" t="str" cm="1">
        <f t="array" ref="G1790">_xlfn.IFS(
AND(F1790&gt;=1,F1790&lt;=7),"Near",
AND(F1790&gt;=8,F1790&lt;=14),"Moderate",
AND(F1790&gt;=15,F1790&lt;=21),"Far",
AND(F1790&gt;=22,F1790&lt;=29),"Very Far"
)</f>
        <v>Moderate</v>
      </c>
      <c r="H1790">
        <v>2</v>
      </c>
      <c r="I1790" t="s">
        <v>27</v>
      </c>
      <c r="J1790">
        <v>1</v>
      </c>
      <c r="K1790">
        <v>1789</v>
      </c>
      <c r="L1790" t="s">
        <v>28</v>
      </c>
      <c r="M1790">
        <v>4</v>
      </c>
      <c r="N1790" t="s">
        <v>35</v>
      </c>
      <c r="O1790" t="s">
        <v>30</v>
      </c>
      <c r="P1790">
        <v>195370</v>
      </c>
      <c r="Q1790" t="s">
        <v>85</v>
      </c>
      <c r="R1790">
        <v>12</v>
      </c>
      <c r="S1790">
        <v>8</v>
      </c>
      <c r="T1790">
        <v>0</v>
      </c>
      <c r="U1790">
        <v>5</v>
      </c>
      <c r="V1790">
        <v>5</v>
      </c>
      <c r="W1790">
        <v>4</v>
      </c>
      <c r="X1790">
        <v>1</v>
      </c>
      <c r="Y1790">
        <v>1</v>
      </c>
    </row>
    <row r="1791" spans="1:25" x14ac:dyDescent="0.25">
      <c r="A1791">
        <v>37</v>
      </c>
      <c r="B1791" t="str" cm="1">
        <f t="array" ref="B1791">_xlfn.IFS(
    AND(A1791 &gt;= 18, A1791 &lt;= 25), "18-25",
    AND(A1791 &gt;= 26, A1791 &lt;= 35), "26-35",
    AND(A1791 &gt;= 36, A1791 &lt;= 45), "36-45",
    AND(A1791 &gt;= 46, A1791 &lt;= 55), "46-55",
    AND(A1791 &gt;= 56, A1791 &lt;= 60), "56-60"
)</f>
        <v>36-45</v>
      </c>
      <c r="C1791" t="s">
        <v>24</v>
      </c>
      <c r="D1791" t="s">
        <v>81</v>
      </c>
      <c r="E1791" t="s">
        <v>26</v>
      </c>
      <c r="F1791">
        <v>2</v>
      </c>
      <c r="G1791" t="str" cm="1">
        <f t="array" ref="G1791">_xlfn.IFS(
AND(F1791&gt;=1,F1791&lt;=7),"Near",
AND(F1791&gt;=8,F1791&lt;=14),"Moderate",
AND(F1791&gt;=15,F1791&lt;=21),"Far",
AND(F1791&gt;=22,F1791&lt;=29),"Very Far"
)</f>
        <v>Near</v>
      </c>
      <c r="H1791">
        <v>4</v>
      </c>
      <c r="I1791" t="s">
        <v>51</v>
      </c>
      <c r="J1791">
        <v>1</v>
      </c>
      <c r="K1791">
        <v>1790</v>
      </c>
      <c r="L1791" t="s">
        <v>38</v>
      </c>
      <c r="M1791">
        <v>2</v>
      </c>
      <c r="N1791" t="s">
        <v>46</v>
      </c>
      <c r="O1791" t="s">
        <v>45</v>
      </c>
      <c r="P1791">
        <v>61720</v>
      </c>
      <c r="Q1791" t="s">
        <v>82</v>
      </c>
      <c r="R1791">
        <v>11</v>
      </c>
      <c r="S1791">
        <v>8</v>
      </c>
      <c r="T1791">
        <v>0</v>
      </c>
      <c r="U1791">
        <v>6</v>
      </c>
      <c r="V1791">
        <v>1</v>
      </c>
      <c r="W1791">
        <v>5</v>
      </c>
      <c r="X1791">
        <v>4</v>
      </c>
      <c r="Y1791">
        <v>3</v>
      </c>
    </row>
    <row r="1792" spans="1:25" x14ac:dyDescent="0.25">
      <c r="A1792">
        <v>38</v>
      </c>
      <c r="B1792" t="str" cm="1">
        <f t="array" ref="B1792">_xlfn.IFS(
    AND(A1792 &gt;= 18, A1792 &lt;= 25), "18-25",
    AND(A1792 &gt;= 26, A1792 &lt;= 35), "26-35",
    AND(A1792 &gt;= 36, A1792 &lt;= 45), "36-45",
    AND(A1792 &gt;= 46, A1792 &lt;= 55), "46-55",
    AND(A1792 &gt;= 56, A1792 &lt;= 60), "56-60"
)</f>
        <v>36-45</v>
      </c>
      <c r="C1792" t="s">
        <v>24</v>
      </c>
      <c r="D1792" t="s">
        <v>80</v>
      </c>
      <c r="E1792" t="s">
        <v>26</v>
      </c>
      <c r="F1792">
        <v>2</v>
      </c>
      <c r="G1792" t="str" cm="1">
        <f t="array" ref="G1792">_xlfn.IFS(
AND(F1792&gt;=1,F1792&lt;=7),"Near",
AND(F1792&gt;=8,F1792&lt;=14),"Moderate",
AND(F1792&gt;=15,F1792&lt;=21),"Far",
AND(F1792&gt;=22,F1792&lt;=29),"Very Far"
)</f>
        <v>Near</v>
      </c>
      <c r="H1792">
        <v>4</v>
      </c>
      <c r="I1792" t="s">
        <v>27</v>
      </c>
      <c r="J1792">
        <v>1</v>
      </c>
      <c r="K1792">
        <v>1791</v>
      </c>
      <c r="L1792" t="s">
        <v>28</v>
      </c>
      <c r="M1792">
        <v>2</v>
      </c>
      <c r="N1792" t="s">
        <v>35</v>
      </c>
      <c r="O1792" t="s">
        <v>36</v>
      </c>
      <c r="P1792">
        <v>23680</v>
      </c>
      <c r="Q1792" t="s">
        <v>82</v>
      </c>
      <c r="R1792">
        <v>11</v>
      </c>
      <c r="S1792">
        <v>8</v>
      </c>
      <c r="T1792">
        <v>1</v>
      </c>
      <c r="U1792">
        <v>17</v>
      </c>
      <c r="V1792">
        <v>3</v>
      </c>
      <c r="W1792">
        <v>15</v>
      </c>
      <c r="X1792">
        <v>4</v>
      </c>
      <c r="Y1792">
        <v>12</v>
      </c>
    </row>
    <row r="1793" spans="1:25" x14ac:dyDescent="0.25">
      <c r="A1793">
        <v>34</v>
      </c>
      <c r="B1793" t="str" cm="1">
        <f t="array" ref="B1793">_xlfn.IFS(
    AND(A1793 &gt;= 18, A1793 &lt;= 25), "18-25",
    AND(A1793 &gt;= 26, A1793 &lt;= 35), "26-35",
    AND(A1793 &gt;= 36, A1793 &lt;= 45), "36-45",
    AND(A1793 &gt;= 46, A1793 &lt;= 55), "46-55",
    AND(A1793 &gt;= 56, A1793 &lt;= 60), "56-60"
)</f>
        <v>26-35</v>
      </c>
      <c r="C1793" t="s">
        <v>24</v>
      </c>
      <c r="D1793" t="s">
        <v>81</v>
      </c>
      <c r="E1793" t="s">
        <v>26</v>
      </c>
      <c r="F1793">
        <v>2</v>
      </c>
      <c r="G1793" t="str" cm="1">
        <f t="array" ref="G1793">_xlfn.IFS(
AND(F1793&gt;=1,F1793&lt;=7),"Near",
AND(F1793&gt;=8,F1793&lt;=14),"Moderate",
AND(F1793&gt;=15,F1793&lt;=21),"Far",
AND(F1793&gt;=22,F1793&lt;=29),"Very Far"
)</f>
        <v>Near</v>
      </c>
      <c r="H1793">
        <v>3</v>
      </c>
      <c r="I1793" t="s">
        <v>50</v>
      </c>
      <c r="J1793">
        <v>1</v>
      </c>
      <c r="K1793">
        <v>1792</v>
      </c>
      <c r="L1793" t="s">
        <v>38</v>
      </c>
      <c r="M1793">
        <v>1</v>
      </c>
      <c r="N1793" t="s">
        <v>47</v>
      </c>
      <c r="O1793" t="s">
        <v>36</v>
      </c>
      <c r="P1793">
        <v>103120</v>
      </c>
      <c r="Q1793" t="s">
        <v>82</v>
      </c>
      <c r="R1793">
        <v>12</v>
      </c>
      <c r="S1793">
        <v>8</v>
      </c>
      <c r="T1793">
        <v>0</v>
      </c>
      <c r="U1793">
        <v>6</v>
      </c>
      <c r="V1793">
        <v>2</v>
      </c>
      <c r="W1793">
        <v>6</v>
      </c>
      <c r="X1793">
        <v>1</v>
      </c>
      <c r="Y1793">
        <v>3</v>
      </c>
    </row>
    <row r="1794" spans="1:25" x14ac:dyDescent="0.25">
      <c r="A1794">
        <v>35</v>
      </c>
      <c r="B1794" t="str" cm="1">
        <f t="array" ref="B1794">_xlfn.IFS(
    AND(A1794 &gt;= 18, A1794 &lt;= 25), "18-25",
    AND(A1794 &gt;= 26, A1794 &lt;= 35), "26-35",
    AND(A1794 &gt;= 36, A1794 &lt;= 45), "36-45",
    AND(A1794 &gt;= 46, A1794 &lt;= 55), "46-55",
    AND(A1794 &gt;= 56, A1794 &lt;= 60), "56-60"
)</f>
        <v>26-35</v>
      </c>
      <c r="C1794" t="s">
        <v>24</v>
      </c>
      <c r="D1794" t="s">
        <v>81</v>
      </c>
      <c r="E1794" t="s">
        <v>78</v>
      </c>
      <c r="F1794">
        <v>5</v>
      </c>
      <c r="G1794" t="str" cm="1">
        <f t="array" ref="G1794">_xlfn.IFS(
AND(F1794&gt;=1,F1794&lt;=7),"Near",
AND(F1794&gt;=8,F1794&lt;=14),"Moderate",
AND(F1794&gt;=15,F1794&lt;=21),"Far",
AND(F1794&gt;=22,F1794&lt;=29),"Very Far"
)</f>
        <v>Near</v>
      </c>
      <c r="H1794">
        <v>4</v>
      </c>
      <c r="I1794" t="s">
        <v>42</v>
      </c>
      <c r="J1794">
        <v>1</v>
      </c>
      <c r="K1794">
        <v>1793</v>
      </c>
      <c r="L1794" t="s">
        <v>38</v>
      </c>
      <c r="M1794">
        <v>3</v>
      </c>
      <c r="N1794" t="s">
        <v>48</v>
      </c>
      <c r="O1794" t="s">
        <v>30</v>
      </c>
      <c r="P1794">
        <v>16750</v>
      </c>
      <c r="Q1794" t="s">
        <v>85</v>
      </c>
      <c r="R1794">
        <v>16</v>
      </c>
      <c r="S1794">
        <v>8</v>
      </c>
      <c r="T1794">
        <v>0</v>
      </c>
      <c r="U1794">
        <v>3</v>
      </c>
      <c r="V1794">
        <v>6</v>
      </c>
      <c r="W1794">
        <v>3</v>
      </c>
      <c r="X1794">
        <v>0</v>
      </c>
      <c r="Y1794">
        <v>2</v>
      </c>
    </row>
    <row r="1795" spans="1:25" x14ac:dyDescent="0.25">
      <c r="A1795">
        <v>30</v>
      </c>
      <c r="B1795" t="str" cm="1">
        <f t="array" ref="B1795">_xlfn.IFS(
    AND(A1795 &gt;= 18, A1795 &lt;= 25), "18-25",
    AND(A1795 &gt;= 26, A1795 &lt;= 35), "26-35",
    AND(A1795 &gt;= 36, A1795 &lt;= 45), "36-45",
    AND(A1795 &gt;= 46, A1795 &lt;= 55), "46-55",
    AND(A1795 &gt;= 56, A1795 &lt;= 60), "56-60"
)</f>
        <v>26-35</v>
      </c>
      <c r="C1795" t="s">
        <v>24</v>
      </c>
      <c r="D1795" t="s">
        <v>81</v>
      </c>
      <c r="E1795" t="s">
        <v>78</v>
      </c>
      <c r="F1795">
        <v>20</v>
      </c>
      <c r="G1795" t="str" cm="1">
        <f t="array" ref="G1795">_xlfn.IFS(
AND(F1795&gt;=1,F1795&lt;=7),"Near",
AND(F1795&gt;=8,F1795&lt;=14),"Moderate",
AND(F1795&gt;=15,F1795&lt;=21),"Far",
AND(F1795&gt;=22,F1795&lt;=29),"Very Far"
)</f>
        <v>Far</v>
      </c>
      <c r="H1795">
        <v>3</v>
      </c>
      <c r="I1795" t="s">
        <v>42</v>
      </c>
      <c r="J1795">
        <v>1</v>
      </c>
      <c r="K1795">
        <v>1794</v>
      </c>
      <c r="L1795" t="s">
        <v>38</v>
      </c>
      <c r="M1795">
        <v>1</v>
      </c>
      <c r="N1795" t="s">
        <v>44</v>
      </c>
      <c r="O1795" t="s">
        <v>30</v>
      </c>
      <c r="P1795">
        <v>25230</v>
      </c>
      <c r="Q1795" t="s">
        <v>84</v>
      </c>
      <c r="R1795">
        <v>13</v>
      </c>
      <c r="S1795">
        <v>8</v>
      </c>
      <c r="T1795">
        <v>1</v>
      </c>
      <c r="U1795">
        <v>7</v>
      </c>
      <c r="V1795">
        <v>2</v>
      </c>
      <c r="W1795">
        <v>2</v>
      </c>
      <c r="X1795">
        <v>0</v>
      </c>
      <c r="Y1795">
        <v>2</v>
      </c>
    </row>
    <row r="1796" spans="1:25" x14ac:dyDescent="0.25">
      <c r="A1796">
        <v>40</v>
      </c>
      <c r="B1796" t="str" cm="1">
        <f t="array" ref="B1796">_xlfn.IFS(
    AND(A1796 &gt;= 18, A1796 &lt;= 25), "18-25",
    AND(A1796 &gt;= 26, A1796 &lt;= 35), "26-35",
    AND(A1796 &gt;= 36, A1796 &lt;= 45), "36-45",
    AND(A1796 &gt;= 46, A1796 &lt;= 55), "46-55",
    AND(A1796 &gt;= 56, A1796 &lt;= 60), "56-60"
)</f>
        <v>36-45</v>
      </c>
      <c r="C1796" t="s">
        <v>24</v>
      </c>
      <c r="D1796" t="s">
        <v>80</v>
      </c>
      <c r="E1796" t="s">
        <v>78</v>
      </c>
      <c r="F1796">
        <v>10</v>
      </c>
      <c r="G1796" t="str" cm="1">
        <f t="array" ref="G1796">_xlfn.IFS(
AND(F1796&gt;=1,F1796&lt;=7),"Near",
AND(F1796&gt;=8,F1796&lt;=14),"Moderate",
AND(F1796&gt;=15,F1796&lt;=21),"Far",
AND(F1796&gt;=22,F1796&lt;=29),"Very Far"
)</f>
        <v>Moderate</v>
      </c>
      <c r="H1796">
        <v>4</v>
      </c>
      <c r="I1796" t="s">
        <v>42</v>
      </c>
      <c r="J1796">
        <v>1</v>
      </c>
      <c r="K1796">
        <v>1795</v>
      </c>
      <c r="L1796" t="s">
        <v>38</v>
      </c>
      <c r="M1796">
        <v>2</v>
      </c>
      <c r="N1796" t="s">
        <v>46</v>
      </c>
      <c r="O1796" t="s">
        <v>30</v>
      </c>
      <c r="P1796">
        <v>65670</v>
      </c>
      <c r="Q1796" t="s">
        <v>83</v>
      </c>
      <c r="R1796">
        <v>13</v>
      </c>
      <c r="S1796">
        <v>8</v>
      </c>
      <c r="T1796">
        <v>1</v>
      </c>
      <c r="U1796">
        <v>8</v>
      </c>
      <c r="V1796">
        <v>3</v>
      </c>
      <c r="W1796">
        <v>8</v>
      </c>
      <c r="X1796">
        <v>3</v>
      </c>
      <c r="Y1796">
        <v>7</v>
      </c>
    </row>
    <row r="1797" spans="1:25" x14ac:dyDescent="0.25">
      <c r="A1797">
        <v>34</v>
      </c>
      <c r="B1797" t="str" cm="1">
        <f t="array" ref="B1797">_xlfn.IFS(
    AND(A1797 &gt;= 18, A1797 &lt;= 25), "18-25",
    AND(A1797 &gt;= 26, A1797 &lt;= 35), "26-35",
    AND(A1797 &gt;= 36, A1797 &lt;= 45), "36-45",
    AND(A1797 &gt;= 46, A1797 &lt;= 55), "46-55",
    AND(A1797 &gt;= 56, A1797 &lt;= 60), "56-60"
)</f>
        <v>26-35</v>
      </c>
      <c r="C1797" t="s">
        <v>24</v>
      </c>
      <c r="D1797" t="s">
        <v>81</v>
      </c>
      <c r="E1797" t="s">
        <v>78</v>
      </c>
      <c r="F1797">
        <v>10</v>
      </c>
      <c r="G1797" t="str" cm="1">
        <f t="array" ref="G1797">_xlfn.IFS(
AND(F1797&gt;=1,F1797&lt;=7),"Near",
AND(F1797&gt;=8,F1797&lt;=14),"Moderate",
AND(F1797&gt;=15,F1797&lt;=21),"Far",
AND(F1797&gt;=22,F1797&lt;=29),"Very Far"
)</f>
        <v>Moderate</v>
      </c>
      <c r="H1797">
        <v>3</v>
      </c>
      <c r="I1797" t="s">
        <v>27</v>
      </c>
      <c r="J1797">
        <v>1</v>
      </c>
      <c r="K1797">
        <v>1796</v>
      </c>
      <c r="L1797" t="s">
        <v>38</v>
      </c>
      <c r="M1797">
        <v>3</v>
      </c>
      <c r="N1797" t="s">
        <v>29</v>
      </c>
      <c r="O1797" t="s">
        <v>30</v>
      </c>
      <c r="P1797">
        <v>47390</v>
      </c>
      <c r="Q1797" t="s">
        <v>82</v>
      </c>
      <c r="R1797">
        <v>24</v>
      </c>
      <c r="S1797">
        <v>8</v>
      </c>
      <c r="T1797">
        <v>2</v>
      </c>
      <c r="U1797">
        <v>6</v>
      </c>
      <c r="V1797">
        <v>2</v>
      </c>
      <c r="W1797">
        <v>3</v>
      </c>
      <c r="X1797">
        <v>1</v>
      </c>
      <c r="Y1797">
        <v>2</v>
      </c>
    </row>
    <row r="1798" spans="1:25" x14ac:dyDescent="0.25">
      <c r="A1798">
        <v>42</v>
      </c>
      <c r="B1798" t="str" cm="1">
        <f t="array" ref="B1798">_xlfn.IFS(
    AND(A1798 &gt;= 18, A1798 &lt;= 25), "18-25",
    AND(A1798 &gt;= 26, A1798 &lt;= 35), "26-35",
    AND(A1798 &gt;= 36, A1798 &lt;= 45), "36-45",
    AND(A1798 &gt;= 46, A1798 &lt;= 55), "46-55",
    AND(A1798 &gt;= 56, A1798 &lt;= 60), "56-60"
)</f>
        <v>36-45</v>
      </c>
      <c r="C1798" t="s">
        <v>24</v>
      </c>
      <c r="D1798" t="s">
        <v>80</v>
      </c>
      <c r="E1798" t="s">
        <v>78</v>
      </c>
      <c r="F1798">
        <v>9</v>
      </c>
      <c r="G1798" t="str" cm="1">
        <f t="array" ref="G1798">_xlfn.IFS(
AND(F1798&gt;=1,F1798&lt;=7),"Near",
AND(F1798&gt;=8,F1798&lt;=14),"Moderate",
AND(F1798&gt;=15,F1798&lt;=21),"Far",
AND(F1798&gt;=22,F1798&lt;=29),"Very Far"
)</f>
        <v>Moderate</v>
      </c>
      <c r="H1798">
        <v>4</v>
      </c>
      <c r="I1798" t="s">
        <v>42</v>
      </c>
      <c r="J1798">
        <v>1</v>
      </c>
      <c r="K1798">
        <v>1797</v>
      </c>
      <c r="L1798" t="s">
        <v>38</v>
      </c>
      <c r="M1798">
        <v>1</v>
      </c>
      <c r="N1798" t="s">
        <v>46</v>
      </c>
      <c r="O1798" t="s">
        <v>45</v>
      </c>
      <c r="P1798">
        <v>92080</v>
      </c>
      <c r="Q1798" t="s">
        <v>85</v>
      </c>
      <c r="R1798">
        <v>15</v>
      </c>
      <c r="S1798">
        <v>8</v>
      </c>
      <c r="T1798">
        <v>1</v>
      </c>
      <c r="U1798">
        <v>24</v>
      </c>
      <c r="V1798">
        <v>2</v>
      </c>
      <c r="W1798">
        <v>24</v>
      </c>
      <c r="X1798">
        <v>14</v>
      </c>
      <c r="Y1798">
        <v>9</v>
      </c>
    </row>
    <row r="1799" spans="1:25" x14ac:dyDescent="0.25">
      <c r="A1799">
        <v>23</v>
      </c>
      <c r="B1799" t="str" cm="1">
        <f t="array" ref="B1799">_xlfn.IFS(
    AND(A1799 &gt;= 18, A1799 &lt;= 25), "18-25",
    AND(A1799 &gt;= 26, A1799 &lt;= 35), "26-35",
    AND(A1799 &gt;= 36, A1799 &lt;= 45), "36-45",
    AND(A1799 &gt;= 46, A1799 &lt;= 55), "46-55",
    AND(A1799 &gt;= 56, A1799 &lt;= 60), "56-60"
)</f>
        <v>18-25</v>
      </c>
      <c r="C1799" t="s">
        <v>32</v>
      </c>
      <c r="D1799" t="s">
        <v>81</v>
      </c>
      <c r="E1799" t="s">
        <v>26</v>
      </c>
      <c r="F1799">
        <v>2</v>
      </c>
      <c r="G1799" t="str" cm="1">
        <f t="array" ref="G1799">_xlfn.IFS(
AND(F1799&gt;=1,F1799&lt;=7),"Near",
AND(F1799&gt;=8,F1799&lt;=14),"Moderate",
AND(F1799&gt;=15,F1799&lt;=21),"Far",
AND(F1799&gt;=22,F1799&lt;=29),"Very Far"
)</f>
        <v>Near</v>
      </c>
      <c r="H1799">
        <v>3</v>
      </c>
      <c r="I1799" t="s">
        <v>42</v>
      </c>
      <c r="J1799">
        <v>1</v>
      </c>
      <c r="K1799">
        <v>1798</v>
      </c>
      <c r="L1799" t="s">
        <v>28</v>
      </c>
      <c r="M1799">
        <v>4</v>
      </c>
      <c r="N1799" t="s">
        <v>46</v>
      </c>
      <c r="O1799" t="s">
        <v>30</v>
      </c>
      <c r="P1799">
        <v>45590</v>
      </c>
      <c r="Q1799" t="s">
        <v>82</v>
      </c>
      <c r="R1799">
        <v>18</v>
      </c>
      <c r="S1799">
        <v>8</v>
      </c>
      <c r="T1799">
        <v>1</v>
      </c>
      <c r="U1799">
        <v>1</v>
      </c>
      <c r="V1799">
        <v>2</v>
      </c>
      <c r="W1799">
        <v>0</v>
      </c>
      <c r="X1799">
        <v>0</v>
      </c>
      <c r="Y1799">
        <v>0</v>
      </c>
    </row>
    <row r="1800" spans="1:25" x14ac:dyDescent="0.25">
      <c r="A1800">
        <v>24</v>
      </c>
      <c r="B1800" t="str" cm="1">
        <f t="array" ref="B1800">_xlfn.IFS(
    AND(A1800 &gt;= 18, A1800 &lt;= 25), "18-25",
    AND(A1800 &gt;= 26, A1800 &lt;= 35), "26-35",
    AND(A1800 &gt;= 36, A1800 &lt;= 45), "36-45",
    AND(A1800 &gt;= 46, A1800 &lt;= 55), "46-55",
    AND(A1800 &gt;= 56, A1800 &lt;= 60), "56-60"
)</f>
        <v>18-25</v>
      </c>
      <c r="C1800" t="s">
        <v>24</v>
      </c>
      <c r="D1800" t="s">
        <v>40</v>
      </c>
      <c r="E1800" t="s">
        <v>26</v>
      </c>
      <c r="F1800">
        <v>1</v>
      </c>
      <c r="G1800" t="str" cm="1">
        <f t="array" ref="G1800">_xlfn.IFS(
AND(F1800&gt;=1,F1800&lt;=7),"Near",
AND(F1800&gt;=8,F1800&lt;=14),"Moderate",
AND(F1800&gt;=15,F1800&lt;=21),"Far",
AND(F1800&gt;=22,F1800&lt;=29),"Very Far"
)</f>
        <v>Near</v>
      </c>
      <c r="H1800">
        <v>5</v>
      </c>
      <c r="I1800" t="s">
        <v>50</v>
      </c>
      <c r="J1800">
        <v>1</v>
      </c>
      <c r="K1800">
        <v>1799</v>
      </c>
      <c r="L1800" t="s">
        <v>28</v>
      </c>
      <c r="M1800">
        <v>1</v>
      </c>
      <c r="N1800" t="s">
        <v>46</v>
      </c>
      <c r="O1800" t="s">
        <v>45</v>
      </c>
      <c r="P1800">
        <v>81890</v>
      </c>
      <c r="Q1800" t="s">
        <v>83</v>
      </c>
      <c r="R1800">
        <v>14</v>
      </c>
      <c r="S1800">
        <v>8</v>
      </c>
      <c r="T1800">
        <v>1</v>
      </c>
      <c r="U1800">
        <v>1</v>
      </c>
      <c r="V1800">
        <v>3</v>
      </c>
      <c r="W1800">
        <v>1</v>
      </c>
      <c r="X1800">
        <v>0</v>
      </c>
      <c r="Y1800">
        <v>0</v>
      </c>
    </row>
    <row r="1801" spans="1:25" x14ac:dyDescent="0.25">
      <c r="A1801">
        <v>52</v>
      </c>
      <c r="B1801" t="str" cm="1">
        <f t="array" ref="B1801">_xlfn.IFS(
    AND(A1801 &gt;= 18, A1801 &lt;= 25), "18-25",
    AND(A1801 &gt;= 26, A1801 &lt;= 35), "26-35",
    AND(A1801 &gt;= 36, A1801 &lt;= 45), "36-45",
    AND(A1801 &gt;= 46, A1801 &lt;= 55), "46-55",
    AND(A1801 &gt;= 56, A1801 &lt;= 60), "56-60"
)</f>
        <v>46-55</v>
      </c>
      <c r="C1801" t="s">
        <v>24</v>
      </c>
      <c r="D1801" t="s">
        <v>81</v>
      </c>
      <c r="E1801" t="s">
        <v>78</v>
      </c>
      <c r="F1801">
        <v>29</v>
      </c>
      <c r="G1801" t="str" cm="1">
        <f t="array" ref="G1801">_xlfn.IFS(
AND(F1801&gt;=1,F1801&lt;=7),"Near",
AND(F1801&gt;=8,F1801&lt;=14),"Moderate",
AND(F1801&gt;=15,F1801&lt;=21),"Far",
AND(F1801&gt;=22,F1801&lt;=29),"Very Far"
)</f>
        <v>Very Far</v>
      </c>
      <c r="H1801">
        <v>3</v>
      </c>
      <c r="I1801" t="s">
        <v>27</v>
      </c>
      <c r="J1801">
        <v>1</v>
      </c>
      <c r="K1801">
        <v>1800</v>
      </c>
      <c r="L1801" t="s">
        <v>38</v>
      </c>
      <c r="M1801">
        <v>2</v>
      </c>
      <c r="N1801" t="s">
        <v>46</v>
      </c>
      <c r="O1801" t="s">
        <v>30</v>
      </c>
      <c r="P1801">
        <v>29420</v>
      </c>
      <c r="Q1801" t="s">
        <v>84</v>
      </c>
      <c r="R1801">
        <v>11</v>
      </c>
      <c r="S1801">
        <v>8</v>
      </c>
      <c r="T1801">
        <v>1</v>
      </c>
      <c r="U1801">
        <v>9</v>
      </c>
      <c r="V1801">
        <v>1</v>
      </c>
      <c r="W1801">
        <v>5</v>
      </c>
      <c r="X1801">
        <v>1</v>
      </c>
      <c r="Y1801">
        <v>4</v>
      </c>
    </row>
    <row r="1802" spans="1:25" x14ac:dyDescent="0.25">
      <c r="A1802">
        <v>50</v>
      </c>
      <c r="B1802" t="str" cm="1">
        <f t="array" ref="B1802">_xlfn.IFS(
    AND(A1802 &gt;= 18, A1802 &lt;= 25), "18-25",
    AND(A1802 &gt;= 26, A1802 &lt;= 35), "26-35",
    AND(A1802 &gt;= 36, A1802 &lt;= 45), "36-45",
    AND(A1802 &gt;= 46, A1802 &lt;= 55), "46-55",
    AND(A1802 &gt;= 56, A1802 &lt;= 60), "56-60"
)</f>
        <v>46-55</v>
      </c>
      <c r="C1802" t="s">
        <v>24</v>
      </c>
      <c r="D1802" t="s">
        <v>81</v>
      </c>
      <c r="E1802" t="s">
        <v>78</v>
      </c>
      <c r="F1802">
        <v>8</v>
      </c>
      <c r="G1802" t="str" cm="1">
        <f t="array" ref="G1802">_xlfn.IFS(
AND(F1802&gt;=1,F1802&lt;=7),"Near",
AND(F1802&gt;=8,F1802&lt;=14),"Moderate",
AND(F1802&gt;=15,F1802&lt;=21),"Far",
AND(F1802&gt;=22,F1802&lt;=29),"Very Far"
)</f>
        <v>Moderate</v>
      </c>
      <c r="H1802">
        <v>4</v>
      </c>
      <c r="I1802" t="s">
        <v>27</v>
      </c>
      <c r="J1802">
        <v>1</v>
      </c>
      <c r="K1802">
        <v>1801</v>
      </c>
      <c r="L1802" t="s">
        <v>38</v>
      </c>
      <c r="M1802">
        <v>2</v>
      </c>
      <c r="N1802" t="s">
        <v>39</v>
      </c>
      <c r="O1802" t="s">
        <v>30</v>
      </c>
      <c r="P1802">
        <v>49410</v>
      </c>
      <c r="Q1802" t="s">
        <v>84</v>
      </c>
      <c r="R1802">
        <v>11</v>
      </c>
      <c r="S1802">
        <v>8</v>
      </c>
      <c r="T1802">
        <v>1</v>
      </c>
      <c r="U1802">
        <v>30</v>
      </c>
      <c r="V1802">
        <v>3</v>
      </c>
      <c r="W1802">
        <v>4</v>
      </c>
      <c r="X1802">
        <v>0</v>
      </c>
      <c r="Y1802">
        <v>3</v>
      </c>
    </row>
    <row r="1803" spans="1:25" x14ac:dyDescent="0.25">
      <c r="A1803">
        <v>29</v>
      </c>
      <c r="B1803" t="str" cm="1">
        <f t="array" ref="B1803">_xlfn.IFS(
    AND(A1803 &gt;= 18, A1803 &lt;= 25), "18-25",
    AND(A1803 &gt;= 26, A1803 &lt;= 35), "26-35",
    AND(A1803 &gt;= 36, A1803 &lt;= 45), "36-45",
    AND(A1803 &gt;= 46, A1803 &lt;= 55), "46-55",
    AND(A1803 &gt;= 56, A1803 &lt;= 60), "56-60"
)</f>
        <v>26-35</v>
      </c>
      <c r="C1803" t="s">
        <v>32</v>
      </c>
      <c r="D1803" t="s">
        <v>81</v>
      </c>
      <c r="E1803" t="s">
        <v>26</v>
      </c>
      <c r="F1803">
        <v>2</v>
      </c>
      <c r="G1803" t="str" cm="1">
        <f t="array" ref="G1803">_xlfn.IFS(
AND(F1803&gt;=1,F1803&lt;=7),"Near",
AND(F1803&gt;=8,F1803&lt;=14),"Moderate",
AND(F1803&gt;=15,F1803&lt;=21),"Far",
AND(F1803&gt;=22,F1803&lt;=29),"Very Far"
)</f>
        <v>Near</v>
      </c>
      <c r="H1803">
        <v>4</v>
      </c>
      <c r="I1803" t="s">
        <v>50</v>
      </c>
      <c r="J1803">
        <v>1</v>
      </c>
      <c r="K1803">
        <v>1802</v>
      </c>
      <c r="L1803" t="s">
        <v>28</v>
      </c>
      <c r="M1803">
        <v>4</v>
      </c>
      <c r="N1803" t="s">
        <v>35</v>
      </c>
      <c r="O1803" t="s">
        <v>30</v>
      </c>
      <c r="P1803">
        <v>106500</v>
      </c>
      <c r="Q1803" t="s">
        <v>82</v>
      </c>
      <c r="R1803">
        <v>13</v>
      </c>
      <c r="S1803">
        <v>8</v>
      </c>
      <c r="T1803">
        <v>2</v>
      </c>
      <c r="U1803">
        <v>1</v>
      </c>
      <c r="V1803">
        <v>2</v>
      </c>
      <c r="W1803">
        <v>1</v>
      </c>
      <c r="X1803">
        <v>0</v>
      </c>
      <c r="Y1803">
        <v>0</v>
      </c>
    </row>
    <row r="1804" spans="1:25" x14ac:dyDescent="0.25">
      <c r="A1804">
        <v>33</v>
      </c>
      <c r="B1804" t="str" cm="1">
        <f t="array" ref="B1804">_xlfn.IFS(
    AND(A1804 &gt;= 18, A1804 &lt;= 25), "18-25",
    AND(A1804 &gt;= 26, A1804 &lt;= 35), "26-35",
    AND(A1804 &gt;= 36, A1804 &lt;= 45), "36-45",
    AND(A1804 &gt;= 46, A1804 &lt;= 55), "46-55",
    AND(A1804 &gt;= 56, A1804 &lt;= 60), "56-60"
)</f>
        <v>26-35</v>
      </c>
      <c r="C1804" t="s">
        <v>24</v>
      </c>
      <c r="D1804" t="s">
        <v>81</v>
      </c>
      <c r="E1804" t="s">
        <v>78</v>
      </c>
      <c r="F1804">
        <v>3</v>
      </c>
      <c r="G1804" t="str" cm="1">
        <f t="array" ref="G1804">_xlfn.IFS(
AND(F1804&gt;=1,F1804&lt;=7),"Near",
AND(F1804&gt;=8,F1804&lt;=14),"Moderate",
AND(F1804&gt;=15,F1804&lt;=21),"Far",
AND(F1804&gt;=22,F1804&lt;=29),"Very Far"
)</f>
        <v>Near</v>
      </c>
      <c r="H1804">
        <v>4</v>
      </c>
      <c r="I1804" t="s">
        <v>27</v>
      </c>
      <c r="J1804">
        <v>1</v>
      </c>
      <c r="K1804">
        <v>1803</v>
      </c>
      <c r="L1804" t="s">
        <v>38</v>
      </c>
      <c r="M1804">
        <v>4</v>
      </c>
      <c r="N1804" t="s">
        <v>46</v>
      </c>
      <c r="O1804" t="s">
        <v>30</v>
      </c>
      <c r="P1804">
        <v>59020</v>
      </c>
      <c r="Q1804" t="s">
        <v>84</v>
      </c>
      <c r="R1804">
        <v>12</v>
      </c>
      <c r="S1804">
        <v>8</v>
      </c>
      <c r="T1804">
        <v>1</v>
      </c>
      <c r="U1804">
        <v>14</v>
      </c>
      <c r="V1804">
        <v>2</v>
      </c>
      <c r="W1804">
        <v>13</v>
      </c>
      <c r="X1804">
        <v>3</v>
      </c>
      <c r="Y1804">
        <v>7</v>
      </c>
    </row>
    <row r="1805" spans="1:25" x14ac:dyDescent="0.25">
      <c r="A1805">
        <v>33</v>
      </c>
      <c r="B1805" t="str" cm="1">
        <f t="array" ref="B1805">_xlfn.IFS(
    AND(A1805 &gt;= 18, A1805 &lt;= 25), "18-25",
    AND(A1805 &gt;= 26, A1805 &lt;= 35), "26-35",
    AND(A1805 &gt;= 36, A1805 &lt;= 45), "36-45",
    AND(A1805 &gt;= 46, A1805 &lt;= 55), "46-55",
    AND(A1805 &gt;= 56, A1805 &lt;= 60), "56-60"
)</f>
        <v>26-35</v>
      </c>
      <c r="C1805" t="s">
        <v>32</v>
      </c>
      <c r="D1805" t="s">
        <v>81</v>
      </c>
      <c r="E1805" t="s">
        <v>78</v>
      </c>
      <c r="F1805">
        <v>23</v>
      </c>
      <c r="G1805" t="str" cm="1">
        <f t="array" ref="G1805">_xlfn.IFS(
AND(F1805&gt;=1,F1805&lt;=7),"Near",
AND(F1805&gt;=8,F1805&lt;=14),"Moderate",
AND(F1805&gt;=15,F1805&lt;=21),"Far",
AND(F1805&gt;=22,F1805&lt;=29),"Very Far"
)</f>
        <v>Very Far</v>
      </c>
      <c r="H1805">
        <v>5</v>
      </c>
      <c r="I1805" t="s">
        <v>27</v>
      </c>
      <c r="J1805">
        <v>1</v>
      </c>
      <c r="K1805">
        <v>1804</v>
      </c>
      <c r="L1805" t="s">
        <v>38</v>
      </c>
      <c r="M1805">
        <v>1</v>
      </c>
      <c r="N1805" t="s">
        <v>41</v>
      </c>
      <c r="O1805" t="s">
        <v>36</v>
      </c>
      <c r="P1805">
        <v>86390</v>
      </c>
      <c r="Q1805" t="s">
        <v>82</v>
      </c>
      <c r="R1805">
        <v>16</v>
      </c>
      <c r="S1805">
        <v>8</v>
      </c>
      <c r="T1805">
        <v>2</v>
      </c>
      <c r="U1805">
        <v>6</v>
      </c>
      <c r="V1805">
        <v>3</v>
      </c>
      <c r="W1805">
        <v>3</v>
      </c>
      <c r="X1805">
        <v>0</v>
      </c>
      <c r="Y1805">
        <v>2</v>
      </c>
    </row>
    <row r="1806" spans="1:25" x14ac:dyDescent="0.25">
      <c r="A1806">
        <v>47</v>
      </c>
      <c r="B1806" t="str" cm="1">
        <f t="array" ref="B1806">_xlfn.IFS(
    AND(A1806 &gt;= 18, A1806 &lt;= 25), "18-25",
    AND(A1806 &gt;= 26, A1806 &lt;= 35), "26-35",
    AND(A1806 &gt;= 36, A1806 &lt;= 45), "36-45",
    AND(A1806 &gt;= 46, A1806 &lt;= 55), "46-55",
    AND(A1806 &gt;= 56, A1806 &lt;= 60), "56-60"
)</f>
        <v>46-55</v>
      </c>
      <c r="C1806" t="s">
        <v>24</v>
      </c>
      <c r="D1806" t="s">
        <v>81</v>
      </c>
      <c r="E1806" t="s">
        <v>78</v>
      </c>
      <c r="F1806">
        <v>6</v>
      </c>
      <c r="G1806" t="str" cm="1">
        <f t="array" ref="G1806">_xlfn.IFS(
AND(F1806&gt;=1,F1806&lt;=7),"Near",
AND(F1806&gt;=8,F1806&lt;=14),"Moderate",
AND(F1806&gt;=15,F1806&lt;=21),"Far",
AND(F1806&gt;=22,F1806&lt;=29),"Very Far"
)</f>
        <v>Near</v>
      </c>
      <c r="H1806">
        <v>4</v>
      </c>
      <c r="I1806" t="s">
        <v>37</v>
      </c>
      <c r="J1806">
        <v>1</v>
      </c>
      <c r="K1806">
        <v>1805</v>
      </c>
      <c r="L1806" t="s">
        <v>38</v>
      </c>
      <c r="M1806">
        <v>2</v>
      </c>
      <c r="N1806" t="s">
        <v>48</v>
      </c>
      <c r="O1806" t="s">
        <v>30</v>
      </c>
      <c r="P1806">
        <v>63470</v>
      </c>
      <c r="Q1806" t="s">
        <v>85</v>
      </c>
      <c r="R1806">
        <v>14</v>
      </c>
      <c r="S1806">
        <v>8</v>
      </c>
      <c r="T1806">
        <v>0</v>
      </c>
      <c r="U1806">
        <v>26</v>
      </c>
      <c r="V1806">
        <v>2</v>
      </c>
      <c r="W1806">
        <v>26</v>
      </c>
      <c r="X1806">
        <v>3</v>
      </c>
      <c r="Y1806">
        <v>0</v>
      </c>
    </row>
    <row r="1807" spans="1:25" x14ac:dyDescent="0.25">
      <c r="A1807">
        <v>36</v>
      </c>
      <c r="B1807" t="str" cm="1">
        <f t="array" ref="B1807">_xlfn.IFS(
    AND(A1807 &gt;= 18, A1807 &lt;= 25), "18-25",
    AND(A1807 &gt;= 26, A1807 &lt;= 35), "26-35",
    AND(A1807 &gt;= 36, A1807 &lt;= 45), "36-45",
    AND(A1807 &gt;= 46, A1807 &lt;= 55), "46-55",
    AND(A1807 &gt;= 56, A1807 &lt;= 60), "56-60"
)</f>
        <v>36-45</v>
      </c>
      <c r="C1807" t="s">
        <v>24</v>
      </c>
      <c r="D1807" t="s">
        <v>81</v>
      </c>
      <c r="E1807" t="s">
        <v>26</v>
      </c>
      <c r="F1807">
        <v>6</v>
      </c>
      <c r="G1807" t="str" cm="1">
        <f t="array" ref="G1807">_xlfn.IFS(
AND(F1807&gt;=1,F1807&lt;=7),"Near",
AND(F1807&gt;=8,F1807&lt;=14),"Moderate",
AND(F1807&gt;=15,F1807&lt;=21),"Far",
AND(F1807&gt;=22,F1807&lt;=29),"Very Far"
)</f>
        <v>Near</v>
      </c>
      <c r="H1807">
        <v>3</v>
      </c>
      <c r="I1807" t="s">
        <v>42</v>
      </c>
      <c r="J1807">
        <v>1</v>
      </c>
      <c r="K1807">
        <v>1806</v>
      </c>
      <c r="L1807" t="s">
        <v>28</v>
      </c>
      <c r="M1807">
        <v>2</v>
      </c>
      <c r="N1807" t="s">
        <v>39</v>
      </c>
      <c r="O1807" t="s">
        <v>30</v>
      </c>
      <c r="P1807">
        <v>42000</v>
      </c>
      <c r="Q1807" t="s">
        <v>83</v>
      </c>
      <c r="R1807">
        <v>22</v>
      </c>
      <c r="S1807">
        <v>8</v>
      </c>
      <c r="T1807">
        <v>0</v>
      </c>
      <c r="U1807">
        <v>10</v>
      </c>
      <c r="V1807">
        <v>3</v>
      </c>
      <c r="W1807">
        <v>9</v>
      </c>
      <c r="X1807">
        <v>0</v>
      </c>
      <c r="Y1807">
        <v>5</v>
      </c>
    </row>
    <row r="1808" spans="1:25" x14ac:dyDescent="0.25">
      <c r="A1808">
        <v>29</v>
      </c>
      <c r="B1808" t="str" cm="1">
        <f t="array" ref="B1808">_xlfn.IFS(
    AND(A1808 &gt;= 18, A1808 &lt;= 25), "18-25",
    AND(A1808 &gt;= 26, A1808 &lt;= 35), "26-35",
    AND(A1808 &gt;= 36, A1808 &lt;= 45), "36-45",
    AND(A1808 &gt;= 46, A1808 &lt;= 55), "46-55",
    AND(A1808 &gt;= 56, A1808 &lt;= 60), "56-60"
)</f>
        <v>26-35</v>
      </c>
      <c r="C1808" t="s">
        <v>24</v>
      </c>
      <c r="D1808" t="s">
        <v>81</v>
      </c>
      <c r="E1808" t="s">
        <v>78</v>
      </c>
      <c r="F1808">
        <v>10</v>
      </c>
      <c r="G1808" t="str" cm="1">
        <f t="array" ref="G1808">_xlfn.IFS(
AND(F1808&gt;=1,F1808&lt;=7),"Near",
AND(F1808&gt;=8,F1808&lt;=14),"Moderate",
AND(F1808&gt;=15,F1808&lt;=21),"Far",
AND(F1808&gt;=22,F1808&lt;=29),"Very Far"
)</f>
        <v>Moderate</v>
      </c>
      <c r="H1808">
        <v>3</v>
      </c>
      <c r="I1808" t="s">
        <v>37</v>
      </c>
      <c r="J1808">
        <v>1</v>
      </c>
      <c r="K1808">
        <v>1807</v>
      </c>
      <c r="L1808" t="s">
        <v>38</v>
      </c>
      <c r="M1808">
        <v>1</v>
      </c>
      <c r="N1808" t="s">
        <v>35</v>
      </c>
      <c r="O1808" t="s">
        <v>30</v>
      </c>
      <c r="P1808">
        <v>34520</v>
      </c>
      <c r="Q1808" t="s">
        <v>84</v>
      </c>
      <c r="R1808">
        <v>11</v>
      </c>
      <c r="S1808">
        <v>8</v>
      </c>
      <c r="T1808">
        <v>0</v>
      </c>
      <c r="U1808">
        <v>10</v>
      </c>
      <c r="V1808">
        <v>3</v>
      </c>
      <c r="W1808">
        <v>10</v>
      </c>
      <c r="X1808">
        <v>0</v>
      </c>
      <c r="Y1808">
        <v>7</v>
      </c>
    </row>
    <row r="1809" spans="1:25" x14ac:dyDescent="0.25">
      <c r="A1809">
        <v>58</v>
      </c>
      <c r="B1809" t="str" cm="1">
        <f t="array" ref="B1809">_xlfn.IFS(
    AND(A1809 &gt;= 18, A1809 &lt;= 25), "18-25",
    AND(A1809 &gt;= 26, A1809 &lt;= 35), "26-35",
    AND(A1809 &gt;= 36, A1809 &lt;= 45), "36-45",
    AND(A1809 &gt;= 46, A1809 &lt;= 55), "46-55",
    AND(A1809 &gt;= 56, A1809 &lt;= 60), "56-60"
)</f>
        <v>56-60</v>
      </c>
      <c r="C1809" t="s">
        <v>32</v>
      </c>
      <c r="D1809" t="s">
        <v>81</v>
      </c>
      <c r="E1809" t="s">
        <v>78</v>
      </c>
      <c r="F1809">
        <v>24</v>
      </c>
      <c r="G1809" t="str" cm="1">
        <f t="array" ref="G1809">_xlfn.IFS(
AND(F1809&gt;=1,F1809&lt;=7),"Near",
AND(F1809&gt;=8,F1809&lt;=14),"Moderate",
AND(F1809&gt;=15,F1809&lt;=21),"Far",
AND(F1809&gt;=22,F1809&lt;=29),"Very Far"
)</f>
        <v>Very Far</v>
      </c>
      <c r="H1809">
        <v>3</v>
      </c>
      <c r="I1809" t="s">
        <v>37</v>
      </c>
      <c r="J1809">
        <v>1</v>
      </c>
      <c r="K1809">
        <v>1808</v>
      </c>
      <c r="L1809" t="s">
        <v>28</v>
      </c>
      <c r="M1809">
        <v>2</v>
      </c>
      <c r="N1809" t="s">
        <v>35</v>
      </c>
      <c r="O1809" t="s">
        <v>36</v>
      </c>
      <c r="P1809">
        <v>43170</v>
      </c>
      <c r="Q1809" t="s">
        <v>83</v>
      </c>
      <c r="R1809">
        <v>17</v>
      </c>
      <c r="S1809">
        <v>8</v>
      </c>
      <c r="T1809">
        <v>0</v>
      </c>
      <c r="U1809">
        <v>40</v>
      </c>
      <c r="V1809">
        <v>2</v>
      </c>
      <c r="W1809">
        <v>31</v>
      </c>
      <c r="X1809">
        <v>13</v>
      </c>
      <c r="Y1809">
        <v>8</v>
      </c>
    </row>
    <row r="1810" spans="1:25" x14ac:dyDescent="0.25">
      <c r="A1810">
        <v>35</v>
      </c>
      <c r="B1810" t="str" cm="1">
        <f t="array" ref="B1810">_xlfn.IFS(
    AND(A1810 &gt;= 18, A1810 &lt;= 25), "18-25",
    AND(A1810 &gt;= 26, A1810 &lt;= 35), "26-35",
    AND(A1810 &gt;= 36, A1810 &lt;= 45), "36-45",
    AND(A1810 &gt;= 46, A1810 &lt;= 55), "46-55",
    AND(A1810 &gt;= 56, A1810 &lt;= 60), "56-60"
)</f>
        <v>26-35</v>
      </c>
      <c r="C1810" t="s">
        <v>24</v>
      </c>
      <c r="D1810" t="s">
        <v>81</v>
      </c>
      <c r="E1810" t="s">
        <v>26</v>
      </c>
      <c r="F1810">
        <v>10</v>
      </c>
      <c r="G1810" t="str" cm="1">
        <f t="array" ref="G1810">_xlfn.IFS(
AND(F1810&gt;=1,F1810&lt;=7),"Near",
AND(F1810&gt;=8,F1810&lt;=14),"Moderate",
AND(F1810&gt;=15,F1810&lt;=21),"Far",
AND(F1810&gt;=22,F1810&lt;=29),"Very Far"
)</f>
        <v>Moderate</v>
      </c>
      <c r="H1810">
        <v>4</v>
      </c>
      <c r="I1810" t="s">
        <v>50</v>
      </c>
      <c r="J1810">
        <v>1</v>
      </c>
      <c r="K1810">
        <v>1809</v>
      </c>
      <c r="L1810" t="s">
        <v>28</v>
      </c>
      <c r="M1810">
        <v>1</v>
      </c>
      <c r="N1810" t="s">
        <v>35</v>
      </c>
      <c r="O1810" t="s">
        <v>36</v>
      </c>
      <c r="P1810">
        <v>26320</v>
      </c>
      <c r="Q1810" t="s">
        <v>84</v>
      </c>
      <c r="R1810">
        <v>13</v>
      </c>
      <c r="S1810">
        <v>8</v>
      </c>
      <c r="T1810">
        <v>3</v>
      </c>
      <c r="U1810">
        <v>7</v>
      </c>
      <c r="V1810">
        <v>3</v>
      </c>
      <c r="W1810">
        <v>2</v>
      </c>
      <c r="X1810">
        <v>2</v>
      </c>
      <c r="Y1810">
        <v>2</v>
      </c>
    </row>
    <row r="1811" spans="1:25" x14ac:dyDescent="0.25">
      <c r="A1811">
        <v>42</v>
      </c>
      <c r="B1811" t="str" cm="1">
        <f t="array" ref="B1811">_xlfn.IFS(
    AND(A1811 &gt;= 18, A1811 &lt;= 25), "18-25",
    AND(A1811 &gt;= 26, A1811 &lt;= 35), "26-35",
    AND(A1811 &gt;= 36, A1811 &lt;= 45), "36-45",
    AND(A1811 &gt;= 46, A1811 &lt;= 55), "46-55",
    AND(A1811 &gt;= 56, A1811 &lt;= 60), "56-60"
)</f>
        <v>36-45</v>
      </c>
      <c r="C1811" t="s">
        <v>24</v>
      </c>
      <c r="D1811" t="s">
        <v>81</v>
      </c>
      <c r="E1811" t="s">
        <v>26</v>
      </c>
      <c r="F1811">
        <v>15</v>
      </c>
      <c r="G1811" t="str" cm="1">
        <f t="array" ref="G1811">_xlfn.IFS(
AND(F1811&gt;=1,F1811&lt;=7),"Near",
AND(F1811&gt;=8,F1811&lt;=14),"Moderate",
AND(F1811&gt;=15,F1811&lt;=21),"Far",
AND(F1811&gt;=22,F1811&lt;=29),"Very Far"
)</f>
        <v>Far</v>
      </c>
      <c r="H1811">
        <v>1</v>
      </c>
      <c r="I1811" t="s">
        <v>50</v>
      </c>
      <c r="J1811">
        <v>1</v>
      </c>
      <c r="K1811">
        <v>1810</v>
      </c>
      <c r="L1811" t="s">
        <v>38</v>
      </c>
      <c r="M1811">
        <v>2</v>
      </c>
      <c r="N1811" t="s">
        <v>44</v>
      </c>
      <c r="O1811" t="s">
        <v>30</v>
      </c>
      <c r="P1811">
        <v>46680</v>
      </c>
      <c r="Q1811" t="s">
        <v>85</v>
      </c>
      <c r="R1811">
        <v>18</v>
      </c>
      <c r="S1811">
        <v>8</v>
      </c>
      <c r="T1811">
        <v>2</v>
      </c>
      <c r="U1811">
        <v>8</v>
      </c>
      <c r="V1811">
        <v>2</v>
      </c>
      <c r="W1811">
        <v>4</v>
      </c>
      <c r="X1811">
        <v>0</v>
      </c>
      <c r="Y1811">
        <v>2</v>
      </c>
    </row>
    <row r="1812" spans="1:25" x14ac:dyDescent="0.25">
      <c r="A1812">
        <v>28</v>
      </c>
      <c r="B1812" t="str" cm="1">
        <f t="array" ref="B1812">_xlfn.IFS(
    AND(A1812 &gt;= 18, A1812 &lt;= 25), "18-25",
    AND(A1812 &gt;= 26, A1812 &lt;= 35), "26-35",
    AND(A1812 &gt;= 36, A1812 &lt;= 45), "36-45",
    AND(A1812 &gt;= 46, A1812 &lt;= 55), "46-55",
    AND(A1812 &gt;= 56, A1812 &lt;= 60), "56-60"
)</f>
        <v>26-35</v>
      </c>
      <c r="C1812" t="s">
        <v>32</v>
      </c>
      <c r="D1812" t="s">
        <v>81</v>
      </c>
      <c r="E1812" t="s">
        <v>78</v>
      </c>
      <c r="F1812">
        <v>19</v>
      </c>
      <c r="G1812" t="str" cm="1">
        <f t="array" ref="G1812">_xlfn.IFS(
AND(F1812&gt;=1,F1812&lt;=7),"Near",
AND(F1812&gt;=8,F1812&lt;=14),"Moderate",
AND(F1812&gt;=15,F1812&lt;=21),"Far",
AND(F1812&gt;=22,F1812&lt;=29),"Very Far"
)</f>
        <v>Far</v>
      </c>
      <c r="H1812">
        <v>4</v>
      </c>
      <c r="I1812" t="s">
        <v>42</v>
      </c>
      <c r="J1812">
        <v>1</v>
      </c>
      <c r="K1812">
        <v>1811</v>
      </c>
      <c r="L1812" t="s">
        <v>28</v>
      </c>
      <c r="M1812">
        <v>2</v>
      </c>
      <c r="N1812" t="s">
        <v>39</v>
      </c>
      <c r="O1812" t="s">
        <v>36</v>
      </c>
      <c r="P1812">
        <v>32040</v>
      </c>
      <c r="Q1812" t="s">
        <v>84</v>
      </c>
      <c r="R1812">
        <v>16</v>
      </c>
      <c r="S1812">
        <v>8</v>
      </c>
      <c r="T1812">
        <v>1</v>
      </c>
      <c r="U1812">
        <v>5</v>
      </c>
      <c r="V1812">
        <v>4</v>
      </c>
      <c r="W1812">
        <v>2</v>
      </c>
      <c r="X1812">
        <v>2</v>
      </c>
      <c r="Y1812">
        <v>1</v>
      </c>
    </row>
    <row r="1813" spans="1:25" x14ac:dyDescent="0.25">
      <c r="A1813">
        <v>36</v>
      </c>
      <c r="B1813" t="str" cm="1">
        <f t="array" ref="B1813">_xlfn.IFS(
    AND(A1813 &gt;= 18, A1813 &lt;= 25), "18-25",
    AND(A1813 &gt;= 26, A1813 &lt;= 35), "26-35",
    AND(A1813 &gt;= 36, A1813 &lt;= 45), "36-45",
    AND(A1813 &gt;= 46, A1813 &lt;= 55), "46-55",
    AND(A1813 &gt;= 56, A1813 &lt;= 60), "56-60"
)</f>
        <v>36-45</v>
      </c>
      <c r="C1813" t="s">
        <v>24</v>
      </c>
      <c r="D1813" t="s">
        <v>81</v>
      </c>
      <c r="E1813" t="s">
        <v>78</v>
      </c>
      <c r="F1813">
        <v>2</v>
      </c>
      <c r="G1813" t="str" cm="1">
        <f t="array" ref="G1813">_xlfn.IFS(
AND(F1813&gt;=1,F1813&lt;=7),"Near",
AND(F1813&gt;=8,F1813&lt;=14),"Moderate",
AND(F1813&gt;=15,F1813&lt;=21),"Far",
AND(F1813&gt;=22,F1813&lt;=29),"Very Far"
)</f>
        <v>Near</v>
      </c>
      <c r="H1813">
        <v>3</v>
      </c>
      <c r="I1813" t="s">
        <v>27</v>
      </c>
      <c r="J1813">
        <v>1</v>
      </c>
      <c r="K1813">
        <v>1812</v>
      </c>
      <c r="L1813" t="s">
        <v>38</v>
      </c>
      <c r="M1813">
        <v>2</v>
      </c>
      <c r="N1813" t="s">
        <v>29</v>
      </c>
      <c r="O1813" t="s">
        <v>30</v>
      </c>
      <c r="P1813">
        <v>27200</v>
      </c>
      <c r="Q1813" t="s">
        <v>83</v>
      </c>
      <c r="R1813">
        <v>14</v>
      </c>
      <c r="S1813">
        <v>8</v>
      </c>
      <c r="T1813">
        <v>1</v>
      </c>
      <c r="U1813">
        <v>8</v>
      </c>
      <c r="V1813">
        <v>3</v>
      </c>
      <c r="W1813">
        <v>5</v>
      </c>
      <c r="X1813">
        <v>0</v>
      </c>
      <c r="Y1813">
        <v>4</v>
      </c>
    </row>
    <row r="1814" spans="1:25" x14ac:dyDescent="0.25">
      <c r="A1814">
        <v>32</v>
      </c>
      <c r="B1814" t="str" cm="1">
        <f t="array" ref="B1814">_xlfn.IFS(
    AND(A1814 &gt;= 18, A1814 &lt;= 25), "18-25",
    AND(A1814 &gt;= 26, A1814 &lt;= 35), "26-35",
    AND(A1814 &gt;= 36, A1814 &lt;= 45), "36-45",
    AND(A1814 &gt;= 46, A1814 &lt;= 55), "46-55",
    AND(A1814 &gt;= 56, A1814 &lt;= 60), "56-60"
)</f>
        <v>26-35</v>
      </c>
      <c r="C1814" t="s">
        <v>24</v>
      </c>
      <c r="D1814" t="s">
        <v>81</v>
      </c>
      <c r="E1814" t="s">
        <v>78</v>
      </c>
      <c r="F1814">
        <v>3</v>
      </c>
      <c r="G1814" t="str" cm="1">
        <f t="array" ref="G1814">_xlfn.IFS(
AND(F1814&gt;=1,F1814&lt;=7),"Near",
AND(F1814&gt;=8,F1814&lt;=14),"Moderate",
AND(F1814&gt;=15,F1814&lt;=21),"Far",
AND(F1814&gt;=22,F1814&lt;=29),"Very Far"
)</f>
        <v>Near</v>
      </c>
      <c r="H1814">
        <v>1</v>
      </c>
      <c r="I1814" t="s">
        <v>42</v>
      </c>
      <c r="J1814">
        <v>1</v>
      </c>
      <c r="K1814">
        <v>1813</v>
      </c>
      <c r="L1814" t="s">
        <v>38</v>
      </c>
      <c r="M1814">
        <v>2</v>
      </c>
      <c r="N1814" t="s">
        <v>46</v>
      </c>
      <c r="O1814" t="s">
        <v>30</v>
      </c>
      <c r="P1814">
        <v>171810</v>
      </c>
      <c r="Q1814" t="s">
        <v>84</v>
      </c>
      <c r="R1814">
        <v>14</v>
      </c>
      <c r="S1814">
        <v>8</v>
      </c>
      <c r="T1814">
        <v>0</v>
      </c>
      <c r="U1814">
        <v>14</v>
      </c>
      <c r="V1814">
        <v>2</v>
      </c>
      <c r="W1814">
        <v>14</v>
      </c>
      <c r="X1814">
        <v>6</v>
      </c>
      <c r="Y1814">
        <v>8</v>
      </c>
    </row>
    <row r="1815" spans="1:25" x14ac:dyDescent="0.25">
      <c r="A1815">
        <v>40</v>
      </c>
      <c r="B1815" t="str" cm="1">
        <f t="array" ref="B1815">_xlfn.IFS(
    AND(A1815 &gt;= 18, A1815 &lt;= 25), "18-25",
    AND(A1815 &gt;= 26, A1815 &lt;= 35), "26-35",
    AND(A1815 &gt;= 36, A1815 &lt;= 45), "36-45",
    AND(A1815 &gt;= 46, A1815 &lt;= 55), "46-55",
    AND(A1815 &gt;= 56, A1815 &lt;= 60), "56-60"
)</f>
        <v>36-45</v>
      </c>
      <c r="C1815" t="s">
        <v>24</v>
      </c>
      <c r="D1815" t="s">
        <v>80</v>
      </c>
      <c r="E1815" t="s">
        <v>26</v>
      </c>
      <c r="F1815">
        <v>9</v>
      </c>
      <c r="G1815" t="str" cm="1">
        <f t="array" ref="G1815">_xlfn.IFS(
AND(F1815&gt;=1,F1815&lt;=7),"Near",
AND(F1815&gt;=8,F1815&lt;=14),"Moderate",
AND(F1815&gt;=15,F1815&lt;=21),"Far",
AND(F1815&gt;=22,F1815&lt;=29),"Very Far"
)</f>
        <v>Moderate</v>
      </c>
      <c r="H1815">
        <v>3</v>
      </c>
      <c r="I1815" t="s">
        <v>50</v>
      </c>
      <c r="J1815">
        <v>1</v>
      </c>
      <c r="K1815">
        <v>1814</v>
      </c>
      <c r="L1815" t="s">
        <v>38</v>
      </c>
      <c r="M1815">
        <v>3</v>
      </c>
      <c r="N1815" t="s">
        <v>46</v>
      </c>
      <c r="O1815" t="s">
        <v>36</v>
      </c>
      <c r="P1815">
        <v>22380</v>
      </c>
      <c r="Q1815" t="s">
        <v>84</v>
      </c>
      <c r="R1815">
        <v>14</v>
      </c>
      <c r="S1815">
        <v>8</v>
      </c>
      <c r="T1815">
        <v>0</v>
      </c>
      <c r="U1815">
        <v>10</v>
      </c>
      <c r="V1815">
        <v>3</v>
      </c>
      <c r="W1815">
        <v>1</v>
      </c>
      <c r="X1815">
        <v>0</v>
      </c>
      <c r="Y1815">
        <v>0</v>
      </c>
    </row>
    <row r="1816" spans="1:25" x14ac:dyDescent="0.25">
      <c r="A1816">
        <v>30</v>
      </c>
      <c r="B1816" t="str" cm="1">
        <f t="array" ref="B1816">_xlfn.IFS(
    AND(A1816 &gt;= 18, A1816 &lt;= 25), "18-25",
    AND(A1816 &gt;= 26, A1816 &lt;= 35), "26-35",
    AND(A1816 &gt;= 36, A1816 &lt;= 45), "36-45",
    AND(A1816 &gt;= 46, A1816 &lt;= 55), "46-55",
    AND(A1816 &gt;= 56, A1816 &lt;= 60), "56-60"
)</f>
        <v>26-35</v>
      </c>
      <c r="C1816" t="s">
        <v>24</v>
      </c>
      <c r="D1816" t="s">
        <v>81</v>
      </c>
      <c r="E1816" t="s">
        <v>78</v>
      </c>
      <c r="F1816">
        <v>7</v>
      </c>
      <c r="G1816" t="str" cm="1">
        <f t="array" ref="G1816">_xlfn.IFS(
AND(F1816&gt;=1,F1816&lt;=7),"Near",
AND(F1816&gt;=8,F1816&lt;=14),"Moderate",
AND(F1816&gt;=15,F1816&lt;=21),"Far",
AND(F1816&gt;=22,F1816&lt;=29),"Very Far"
)</f>
        <v>Near</v>
      </c>
      <c r="H1816">
        <v>3</v>
      </c>
      <c r="I1816" t="s">
        <v>51</v>
      </c>
      <c r="J1816">
        <v>1</v>
      </c>
      <c r="K1816">
        <v>1815</v>
      </c>
      <c r="L1816" t="s">
        <v>38</v>
      </c>
      <c r="M1816">
        <v>2</v>
      </c>
      <c r="N1816" t="s">
        <v>43</v>
      </c>
      <c r="O1816" t="s">
        <v>36</v>
      </c>
      <c r="P1816">
        <v>14830</v>
      </c>
      <c r="Q1816" t="s">
        <v>85</v>
      </c>
      <c r="R1816">
        <v>13</v>
      </c>
      <c r="S1816">
        <v>8</v>
      </c>
      <c r="T1816">
        <v>0</v>
      </c>
      <c r="U1816">
        <v>12</v>
      </c>
      <c r="V1816">
        <v>3</v>
      </c>
      <c r="W1816">
        <v>0</v>
      </c>
      <c r="X1816">
        <v>0</v>
      </c>
      <c r="Y1816">
        <v>0</v>
      </c>
    </row>
    <row r="1817" spans="1:25" x14ac:dyDescent="0.25">
      <c r="A1817">
        <v>45</v>
      </c>
      <c r="B1817" t="str" cm="1">
        <f t="array" ref="B1817">_xlfn.IFS(
    AND(A1817 &gt;= 18, A1817 &lt;= 25), "18-25",
    AND(A1817 &gt;= 26, A1817 &lt;= 35), "26-35",
    AND(A1817 &gt;= 36, A1817 &lt;= 45), "36-45",
    AND(A1817 &gt;= 46, A1817 &lt;= 55), "46-55",
    AND(A1817 &gt;= 56, A1817 &lt;= 60), "56-60"
)</f>
        <v>36-45</v>
      </c>
      <c r="C1817" t="s">
        <v>24</v>
      </c>
      <c r="D1817" t="s">
        <v>81</v>
      </c>
      <c r="E1817" t="s">
        <v>78</v>
      </c>
      <c r="F1817">
        <v>10</v>
      </c>
      <c r="G1817" t="str" cm="1">
        <f t="array" ref="G1817">_xlfn.IFS(
AND(F1817&gt;=1,F1817&lt;=7),"Near",
AND(F1817&gt;=8,F1817&lt;=14),"Moderate",
AND(F1817&gt;=15,F1817&lt;=21),"Far",
AND(F1817&gt;=22,F1817&lt;=29),"Very Far"
)</f>
        <v>Moderate</v>
      </c>
      <c r="H1817">
        <v>4</v>
      </c>
      <c r="I1817" t="s">
        <v>27</v>
      </c>
      <c r="J1817">
        <v>1</v>
      </c>
      <c r="K1817">
        <v>1816</v>
      </c>
      <c r="L1817" t="s">
        <v>38</v>
      </c>
      <c r="M1817">
        <v>1</v>
      </c>
      <c r="N1817" t="s">
        <v>43</v>
      </c>
      <c r="O1817" t="s">
        <v>36</v>
      </c>
      <c r="P1817">
        <v>56050</v>
      </c>
      <c r="Q1817" t="s">
        <v>84</v>
      </c>
      <c r="R1817">
        <v>12</v>
      </c>
      <c r="S1817">
        <v>8</v>
      </c>
      <c r="T1817">
        <v>2</v>
      </c>
      <c r="U1817">
        <v>1</v>
      </c>
      <c r="V1817">
        <v>2</v>
      </c>
      <c r="W1817">
        <v>1</v>
      </c>
      <c r="X1817">
        <v>0</v>
      </c>
      <c r="Y1817">
        <v>0</v>
      </c>
    </row>
    <row r="1818" spans="1:25" x14ac:dyDescent="0.25">
      <c r="A1818">
        <v>42</v>
      </c>
      <c r="B1818" t="str" cm="1">
        <f t="array" ref="B1818">_xlfn.IFS(
    AND(A1818 &gt;= 18, A1818 &lt;= 25), "18-25",
    AND(A1818 &gt;= 26, A1818 &lt;= 35), "26-35",
    AND(A1818 &gt;= 36, A1818 &lt;= 45), "36-45",
    AND(A1818 &gt;= 46, A1818 &lt;= 55), "46-55",
    AND(A1818 &gt;= 56, A1818 &lt;= 60), "56-60"
)</f>
        <v>36-45</v>
      </c>
      <c r="C1818" t="s">
        <v>24</v>
      </c>
      <c r="D1818" t="s">
        <v>81</v>
      </c>
      <c r="E1818" t="s">
        <v>78</v>
      </c>
      <c r="F1818">
        <v>20</v>
      </c>
      <c r="G1818" t="str" cm="1">
        <f t="array" ref="G1818">_xlfn.IFS(
AND(F1818&gt;=1,F1818&lt;=7),"Near",
AND(F1818&gt;=8,F1818&lt;=14),"Moderate",
AND(F1818&gt;=15,F1818&lt;=21),"Far",
AND(F1818&gt;=22,F1818&lt;=29),"Very Far"
)</f>
        <v>Far</v>
      </c>
      <c r="H1818">
        <v>2</v>
      </c>
      <c r="I1818" t="s">
        <v>42</v>
      </c>
      <c r="J1818">
        <v>1</v>
      </c>
      <c r="K1818">
        <v>1817</v>
      </c>
      <c r="L1818" t="s">
        <v>38</v>
      </c>
      <c r="M1818">
        <v>2</v>
      </c>
      <c r="N1818" t="s">
        <v>47</v>
      </c>
      <c r="O1818" t="s">
        <v>30</v>
      </c>
      <c r="P1818">
        <v>72950</v>
      </c>
      <c r="Q1818" t="s">
        <v>83</v>
      </c>
      <c r="R1818">
        <v>15</v>
      </c>
      <c r="S1818">
        <v>8</v>
      </c>
      <c r="T1818">
        <v>0</v>
      </c>
      <c r="U1818">
        <v>10</v>
      </c>
      <c r="V1818">
        <v>3</v>
      </c>
      <c r="W1818">
        <v>9</v>
      </c>
      <c r="X1818">
        <v>7</v>
      </c>
      <c r="Y1818">
        <v>8</v>
      </c>
    </row>
    <row r="1819" spans="1:25" x14ac:dyDescent="0.25">
      <c r="A1819">
        <v>38</v>
      </c>
      <c r="B1819" t="str" cm="1">
        <f t="array" ref="B1819">_xlfn.IFS(
    AND(A1819 &gt;= 18, A1819 &lt;= 25), "18-25",
    AND(A1819 &gt;= 26, A1819 &lt;= 35), "26-35",
    AND(A1819 &gt;= 36, A1819 &lt;= 45), "36-45",
    AND(A1819 &gt;= 46, A1819 &lt;= 55), "46-55",
    AND(A1819 &gt;= 56, A1819 &lt;= 60), "56-60"
)</f>
        <v>36-45</v>
      </c>
      <c r="C1819" t="s">
        <v>24</v>
      </c>
      <c r="D1819" t="s">
        <v>80</v>
      </c>
      <c r="E1819" t="s">
        <v>26</v>
      </c>
      <c r="F1819">
        <v>4</v>
      </c>
      <c r="G1819" t="str" cm="1">
        <f t="array" ref="G1819">_xlfn.IFS(
AND(F1819&gt;=1,F1819&lt;=7),"Near",
AND(F1819&gt;=8,F1819&lt;=14),"Moderate",
AND(F1819&gt;=15,F1819&lt;=21),"Far",
AND(F1819&gt;=22,F1819&lt;=29),"Very Far"
)</f>
        <v>Near</v>
      </c>
      <c r="H1819">
        <v>3</v>
      </c>
      <c r="I1819" t="s">
        <v>42</v>
      </c>
      <c r="J1819">
        <v>1</v>
      </c>
      <c r="K1819">
        <v>1818</v>
      </c>
      <c r="L1819" t="s">
        <v>38</v>
      </c>
      <c r="M1819">
        <v>2</v>
      </c>
      <c r="N1819" t="s">
        <v>35</v>
      </c>
      <c r="O1819" t="s">
        <v>45</v>
      </c>
      <c r="P1819">
        <v>23060</v>
      </c>
      <c r="Q1819" t="s">
        <v>82</v>
      </c>
      <c r="R1819">
        <v>19</v>
      </c>
      <c r="S1819">
        <v>8</v>
      </c>
      <c r="T1819">
        <v>1</v>
      </c>
      <c r="U1819">
        <v>13</v>
      </c>
      <c r="V1819">
        <v>5</v>
      </c>
      <c r="W1819">
        <v>4</v>
      </c>
      <c r="X1819">
        <v>1</v>
      </c>
      <c r="Y1819">
        <v>2</v>
      </c>
    </row>
    <row r="1820" spans="1:25" x14ac:dyDescent="0.25">
      <c r="A1820">
        <v>34</v>
      </c>
      <c r="B1820" t="str" cm="1">
        <f t="array" ref="B1820">_xlfn.IFS(
    AND(A1820 &gt;= 18, A1820 &lt;= 25), "18-25",
    AND(A1820 &gt;= 26, A1820 &lt;= 35), "26-35",
    AND(A1820 &gt;= 36, A1820 &lt;= 45), "36-45",
    AND(A1820 &gt;= 46, A1820 &lt;= 55), "46-55",
    AND(A1820 &gt;= 56, A1820 &lt;= 60), "56-60"
)</f>
        <v>26-35</v>
      </c>
      <c r="C1820" t="s">
        <v>24</v>
      </c>
      <c r="D1820" t="s">
        <v>80</v>
      </c>
      <c r="E1820" t="s">
        <v>78</v>
      </c>
      <c r="F1820">
        <v>7</v>
      </c>
      <c r="G1820" t="str" cm="1">
        <f t="array" ref="G1820">_xlfn.IFS(
AND(F1820&gt;=1,F1820&lt;=7),"Near",
AND(F1820&gt;=8,F1820&lt;=14),"Moderate",
AND(F1820&gt;=15,F1820&lt;=21),"Far",
AND(F1820&gt;=22,F1820&lt;=29),"Very Far"
)</f>
        <v>Near</v>
      </c>
      <c r="H1820">
        <v>4</v>
      </c>
      <c r="I1820" t="s">
        <v>27</v>
      </c>
      <c r="J1820">
        <v>1</v>
      </c>
      <c r="K1820">
        <v>1819</v>
      </c>
      <c r="L1820" t="s">
        <v>38</v>
      </c>
      <c r="M1820">
        <v>3</v>
      </c>
      <c r="N1820" t="s">
        <v>44</v>
      </c>
      <c r="O1820" t="s">
        <v>36</v>
      </c>
      <c r="P1820">
        <v>23480</v>
      </c>
      <c r="Q1820" t="s">
        <v>85</v>
      </c>
      <c r="R1820">
        <v>14</v>
      </c>
      <c r="S1820">
        <v>8</v>
      </c>
      <c r="T1820">
        <v>1</v>
      </c>
      <c r="U1820">
        <v>6</v>
      </c>
      <c r="V1820">
        <v>3</v>
      </c>
      <c r="W1820">
        <v>5</v>
      </c>
      <c r="X1820">
        <v>1</v>
      </c>
      <c r="Y1820">
        <v>3</v>
      </c>
    </row>
    <row r="1821" spans="1:25" x14ac:dyDescent="0.25">
      <c r="A1821">
        <v>49</v>
      </c>
      <c r="B1821" t="str" cm="1">
        <f t="array" ref="B1821">_xlfn.IFS(
    AND(A1821 &gt;= 18, A1821 &lt;= 25), "18-25",
    AND(A1821 &gt;= 26, A1821 &lt;= 35), "26-35",
    AND(A1821 &gt;= 36, A1821 &lt;= 45), "36-45",
    AND(A1821 &gt;= 46, A1821 &lt;= 55), "46-55",
    AND(A1821 &gt;= 56, A1821 &lt;= 60), "56-60"
)</f>
        <v>46-55</v>
      </c>
      <c r="C1821" t="s">
        <v>32</v>
      </c>
      <c r="D1821" t="s">
        <v>81</v>
      </c>
      <c r="E1821" t="s">
        <v>26</v>
      </c>
      <c r="F1821">
        <v>7</v>
      </c>
      <c r="G1821" t="str" cm="1">
        <f t="array" ref="G1821">_xlfn.IFS(
AND(F1821&gt;=1,F1821&lt;=7),"Near",
AND(F1821&gt;=8,F1821&lt;=14),"Moderate",
AND(F1821&gt;=15,F1821&lt;=21),"Far",
AND(F1821&gt;=22,F1821&lt;=29),"Very Far"
)</f>
        <v>Near</v>
      </c>
      <c r="H1821">
        <v>2</v>
      </c>
      <c r="I1821" t="s">
        <v>27</v>
      </c>
      <c r="J1821">
        <v>1</v>
      </c>
      <c r="K1821">
        <v>1820</v>
      </c>
      <c r="L1821" t="s">
        <v>28</v>
      </c>
      <c r="M1821">
        <v>2</v>
      </c>
      <c r="N1821" t="s">
        <v>29</v>
      </c>
      <c r="O1821" t="s">
        <v>30</v>
      </c>
      <c r="P1821">
        <v>89980</v>
      </c>
      <c r="Q1821" t="s">
        <v>85</v>
      </c>
      <c r="R1821">
        <v>14</v>
      </c>
      <c r="S1821">
        <v>8</v>
      </c>
      <c r="T1821">
        <v>2</v>
      </c>
      <c r="U1821">
        <v>9</v>
      </c>
      <c r="V1821">
        <v>2</v>
      </c>
      <c r="W1821">
        <v>9</v>
      </c>
      <c r="X1821">
        <v>7</v>
      </c>
      <c r="Y1821">
        <v>7</v>
      </c>
    </row>
    <row r="1822" spans="1:25" x14ac:dyDescent="0.25">
      <c r="A1822">
        <v>55</v>
      </c>
      <c r="B1822" t="str" cm="1">
        <f t="array" ref="B1822">_xlfn.IFS(
    AND(A1822 &gt;= 18, A1822 &lt;= 25), "18-25",
    AND(A1822 &gt;= 26, A1822 &lt;= 35), "26-35",
    AND(A1822 &gt;= 36, A1822 &lt;= 45), "36-45",
    AND(A1822 &gt;= 46, A1822 &lt;= 55), "46-55",
    AND(A1822 &gt;= 56, A1822 &lt;= 60), "56-60"
)</f>
        <v>46-55</v>
      </c>
      <c r="C1822" t="s">
        <v>32</v>
      </c>
      <c r="D1822" t="s">
        <v>81</v>
      </c>
      <c r="E1822" t="s">
        <v>79</v>
      </c>
      <c r="F1822">
        <v>16</v>
      </c>
      <c r="G1822" t="str" cm="1">
        <f t="array" ref="G1822">_xlfn.IFS(
AND(F1822&gt;=1,F1822&lt;=7),"Near",
AND(F1822&gt;=8,F1822&lt;=14),"Moderate",
AND(F1822&gt;=15,F1822&lt;=21),"Far",
AND(F1822&gt;=22,F1822&lt;=29),"Very Far"
)</f>
        <v>Far</v>
      </c>
      <c r="H1822">
        <v>3</v>
      </c>
      <c r="I1822" t="s">
        <v>51</v>
      </c>
      <c r="J1822">
        <v>1</v>
      </c>
      <c r="K1822">
        <v>1821</v>
      </c>
      <c r="L1822" t="s">
        <v>38</v>
      </c>
      <c r="M1822">
        <v>4</v>
      </c>
      <c r="N1822" t="s">
        <v>46</v>
      </c>
      <c r="O1822" t="s">
        <v>36</v>
      </c>
      <c r="P1822">
        <v>43190</v>
      </c>
      <c r="Q1822" t="s">
        <v>85</v>
      </c>
      <c r="R1822">
        <v>11</v>
      </c>
      <c r="S1822">
        <v>8</v>
      </c>
      <c r="T1822">
        <v>0</v>
      </c>
      <c r="U1822">
        <v>12</v>
      </c>
      <c r="V1822">
        <v>3</v>
      </c>
      <c r="W1822">
        <v>9</v>
      </c>
      <c r="X1822">
        <v>7</v>
      </c>
      <c r="Y1822">
        <v>3</v>
      </c>
    </row>
    <row r="1823" spans="1:25" x14ac:dyDescent="0.25">
      <c r="A1823">
        <v>43</v>
      </c>
      <c r="B1823" t="str" cm="1">
        <f t="array" ref="B1823">_xlfn.IFS(
    AND(A1823 &gt;= 18, A1823 &lt;= 25), "18-25",
    AND(A1823 &gt;= 26, A1823 &lt;= 35), "26-35",
    AND(A1823 &gt;= 36, A1823 &lt;= 45), "36-45",
    AND(A1823 &gt;= 46, A1823 &lt;= 55), "46-55",
    AND(A1823 &gt;= 56, A1823 &lt;= 60), "56-60"
)</f>
        <v>36-45</v>
      </c>
      <c r="C1823" t="s">
        <v>24</v>
      </c>
      <c r="D1823" t="s">
        <v>81</v>
      </c>
      <c r="E1823" t="s">
        <v>78</v>
      </c>
      <c r="F1823">
        <v>25</v>
      </c>
      <c r="G1823" t="str" cm="1">
        <f t="array" ref="G1823">_xlfn.IFS(
AND(F1823&gt;=1,F1823&lt;=7),"Near",
AND(F1823&gt;=8,F1823&lt;=14),"Moderate",
AND(F1823&gt;=15,F1823&lt;=21),"Far",
AND(F1823&gt;=22,F1823&lt;=29),"Very Far"
)</f>
        <v>Very Far</v>
      </c>
      <c r="H1823">
        <v>2</v>
      </c>
      <c r="I1823" t="s">
        <v>42</v>
      </c>
      <c r="J1823">
        <v>1</v>
      </c>
      <c r="K1823">
        <v>1822</v>
      </c>
      <c r="L1823" t="s">
        <v>38</v>
      </c>
      <c r="M1823">
        <v>2</v>
      </c>
      <c r="N1823" t="s">
        <v>29</v>
      </c>
      <c r="O1823" t="s">
        <v>30</v>
      </c>
      <c r="P1823">
        <v>61320</v>
      </c>
      <c r="Q1823" t="s">
        <v>82</v>
      </c>
      <c r="R1823">
        <v>13</v>
      </c>
      <c r="S1823">
        <v>8</v>
      </c>
      <c r="T1823">
        <v>0</v>
      </c>
      <c r="U1823">
        <v>22</v>
      </c>
      <c r="V1823">
        <v>3</v>
      </c>
      <c r="W1823">
        <v>4</v>
      </c>
      <c r="X1823">
        <v>1</v>
      </c>
      <c r="Y1823">
        <v>0</v>
      </c>
    </row>
    <row r="1824" spans="1:25" x14ac:dyDescent="0.25">
      <c r="A1824">
        <v>27</v>
      </c>
      <c r="B1824" t="str" cm="1">
        <f t="array" ref="B1824">_xlfn.IFS(
    AND(A1824 &gt;= 18, A1824 &lt;= 25), "18-25",
    AND(A1824 &gt;= 26, A1824 &lt;= 35), "26-35",
    AND(A1824 &gt;= 36, A1824 &lt;= 45), "36-45",
    AND(A1824 &gt;= 46, A1824 &lt;= 55), "46-55",
    AND(A1824 &gt;= 56, A1824 &lt;= 60), "56-60"
)</f>
        <v>26-35</v>
      </c>
      <c r="C1824" t="s">
        <v>24</v>
      </c>
      <c r="D1824" t="s">
        <v>81</v>
      </c>
      <c r="E1824" t="s">
        <v>26</v>
      </c>
      <c r="F1824">
        <v>2</v>
      </c>
      <c r="G1824" t="str" cm="1">
        <f t="array" ref="G1824">_xlfn.IFS(
AND(F1824&gt;=1,F1824&lt;=7),"Near",
AND(F1824&gt;=8,F1824&lt;=14),"Moderate",
AND(F1824&gt;=15,F1824&lt;=21),"Far",
AND(F1824&gt;=22,F1824&lt;=29),"Very Far"
)</f>
        <v>Near</v>
      </c>
      <c r="H1824">
        <v>4</v>
      </c>
      <c r="I1824" t="s">
        <v>42</v>
      </c>
      <c r="J1824">
        <v>1</v>
      </c>
      <c r="K1824">
        <v>1823</v>
      </c>
      <c r="L1824" t="s">
        <v>38</v>
      </c>
      <c r="M1824">
        <v>2</v>
      </c>
      <c r="N1824" t="s">
        <v>48</v>
      </c>
      <c r="O1824" t="s">
        <v>45</v>
      </c>
      <c r="P1824">
        <v>33460</v>
      </c>
      <c r="Q1824" t="s">
        <v>85</v>
      </c>
      <c r="R1824">
        <v>21</v>
      </c>
      <c r="S1824">
        <v>8</v>
      </c>
      <c r="T1824">
        <v>1</v>
      </c>
      <c r="U1824">
        <v>9</v>
      </c>
      <c r="V1824">
        <v>2</v>
      </c>
      <c r="W1824">
        <v>9</v>
      </c>
      <c r="X1824">
        <v>0</v>
      </c>
      <c r="Y1824">
        <v>8</v>
      </c>
    </row>
    <row r="1825" spans="1:25" x14ac:dyDescent="0.25">
      <c r="A1825">
        <v>35</v>
      </c>
      <c r="B1825" t="str" cm="1">
        <f t="array" ref="B1825">_xlfn.IFS(
    AND(A1825 &gt;= 18, A1825 &lt;= 25), "18-25",
    AND(A1825 &gt;= 26, A1825 &lt;= 35), "26-35",
    AND(A1825 &gt;= 36, A1825 &lt;= 45), "36-45",
    AND(A1825 &gt;= 46, A1825 &lt;= 55), "46-55",
    AND(A1825 &gt;= 56, A1825 &lt;= 60), "56-60"
)</f>
        <v>26-35</v>
      </c>
      <c r="C1825" t="s">
        <v>24</v>
      </c>
      <c r="D1825" t="s">
        <v>81</v>
      </c>
      <c r="E1825" t="s">
        <v>78</v>
      </c>
      <c r="F1825">
        <v>1</v>
      </c>
      <c r="G1825" t="str" cm="1">
        <f t="array" ref="G1825">_xlfn.IFS(
AND(F1825&gt;=1,F1825&lt;=7),"Near",
AND(F1825&gt;=8,F1825&lt;=14),"Moderate",
AND(F1825&gt;=15,F1825&lt;=21),"Far",
AND(F1825&gt;=22,F1825&lt;=29),"Very Far"
)</f>
        <v>Near</v>
      </c>
      <c r="H1825">
        <v>3</v>
      </c>
      <c r="I1825" t="s">
        <v>42</v>
      </c>
      <c r="J1825">
        <v>1</v>
      </c>
      <c r="K1825">
        <v>1824</v>
      </c>
      <c r="L1825" t="s">
        <v>38</v>
      </c>
      <c r="M1825">
        <v>1</v>
      </c>
      <c r="N1825" t="s">
        <v>43</v>
      </c>
      <c r="O1825" t="s">
        <v>36</v>
      </c>
      <c r="P1825">
        <v>108550</v>
      </c>
      <c r="Q1825" t="s">
        <v>84</v>
      </c>
      <c r="R1825">
        <v>13</v>
      </c>
      <c r="S1825">
        <v>8</v>
      </c>
      <c r="T1825">
        <v>1</v>
      </c>
      <c r="U1825">
        <v>17</v>
      </c>
      <c r="V1825">
        <v>2</v>
      </c>
      <c r="W1825">
        <v>8</v>
      </c>
      <c r="X1825">
        <v>1</v>
      </c>
      <c r="Y1825">
        <v>6</v>
      </c>
    </row>
    <row r="1826" spans="1:25" x14ac:dyDescent="0.25">
      <c r="A1826">
        <v>28</v>
      </c>
      <c r="B1826" t="str" cm="1">
        <f t="array" ref="B1826">_xlfn.IFS(
    AND(A1826 &gt;= 18, A1826 &lt;= 25), "18-25",
    AND(A1826 &gt;= 26, A1826 &lt;= 35), "26-35",
    AND(A1826 &gt;= 36, A1826 &lt;= 45), "36-45",
    AND(A1826 &gt;= 46, A1826 &lt;= 55), "46-55",
    AND(A1826 &gt;= 56, A1826 &lt;= 60), "56-60"
)</f>
        <v>26-35</v>
      </c>
      <c r="C1826" t="s">
        <v>24</v>
      </c>
      <c r="D1826" t="s">
        <v>81</v>
      </c>
      <c r="E1826" t="s">
        <v>26</v>
      </c>
      <c r="F1826">
        <v>1</v>
      </c>
      <c r="G1826" t="str" cm="1">
        <f t="array" ref="G1826">_xlfn.IFS(
AND(F1826&gt;=1,F1826&lt;=7),"Near",
AND(F1826&gt;=8,F1826&lt;=14),"Moderate",
AND(F1826&gt;=15,F1826&lt;=21),"Far",
AND(F1826&gt;=22,F1826&lt;=29),"Very Far"
)</f>
        <v>Near</v>
      </c>
      <c r="H1826">
        <v>2</v>
      </c>
      <c r="I1826" t="s">
        <v>51</v>
      </c>
      <c r="J1826">
        <v>1</v>
      </c>
      <c r="K1826">
        <v>1825</v>
      </c>
      <c r="L1826" t="s">
        <v>28</v>
      </c>
      <c r="M1826">
        <v>1</v>
      </c>
      <c r="N1826" t="s">
        <v>39</v>
      </c>
      <c r="O1826" t="s">
        <v>30</v>
      </c>
      <c r="P1826">
        <v>22310</v>
      </c>
      <c r="Q1826" t="s">
        <v>83</v>
      </c>
      <c r="R1826">
        <v>12</v>
      </c>
      <c r="S1826">
        <v>8</v>
      </c>
      <c r="T1826">
        <v>0</v>
      </c>
      <c r="U1826">
        <v>8</v>
      </c>
      <c r="V1826">
        <v>3</v>
      </c>
      <c r="W1826">
        <v>8</v>
      </c>
      <c r="X1826">
        <v>7</v>
      </c>
      <c r="Y1826">
        <v>5</v>
      </c>
    </row>
    <row r="1827" spans="1:25" x14ac:dyDescent="0.25">
      <c r="A1827">
        <v>34</v>
      </c>
      <c r="B1827" t="str" cm="1">
        <f t="array" ref="B1827">_xlfn.IFS(
    AND(A1827 &gt;= 18, A1827 &lt;= 25), "18-25",
    AND(A1827 &gt;= 26, A1827 &lt;= 35), "26-35",
    AND(A1827 &gt;= 36, A1827 &lt;= 45), "36-45",
    AND(A1827 &gt;= 46, A1827 &lt;= 55), "46-55",
    AND(A1827 &gt;= 56, A1827 &lt;= 60), "56-60"
)</f>
        <v>26-35</v>
      </c>
      <c r="C1827" t="s">
        <v>24</v>
      </c>
      <c r="D1827" t="s">
        <v>81</v>
      </c>
      <c r="E1827" t="s">
        <v>26</v>
      </c>
      <c r="F1827">
        <v>2</v>
      </c>
      <c r="G1827" t="str" cm="1">
        <f t="array" ref="G1827">_xlfn.IFS(
AND(F1827&gt;=1,F1827&lt;=7),"Near",
AND(F1827&gt;=8,F1827&lt;=14),"Moderate",
AND(F1827&gt;=15,F1827&lt;=21),"Far",
AND(F1827&gt;=22,F1827&lt;=29),"Very Far"
)</f>
        <v>Near</v>
      </c>
      <c r="H1827">
        <v>5</v>
      </c>
      <c r="I1827" t="s">
        <v>27</v>
      </c>
      <c r="J1827">
        <v>1</v>
      </c>
      <c r="K1827">
        <v>1826</v>
      </c>
      <c r="L1827" t="s">
        <v>38</v>
      </c>
      <c r="M1827">
        <v>4</v>
      </c>
      <c r="N1827" t="s">
        <v>35</v>
      </c>
      <c r="O1827" t="s">
        <v>30</v>
      </c>
      <c r="P1827">
        <v>23230</v>
      </c>
      <c r="Q1827" t="s">
        <v>85</v>
      </c>
      <c r="R1827">
        <v>17</v>
      </c>
      <c r="S1827">
        <v>8</v>
      </c>
      <c r="T1827">
        <v>0</v>
      </c>
      <c r="U1827">
        <v>4</v>
      </c>
      <c r="V1827">
        <v>2</v>
      </c>
      <c r="W1827">
        <v>3</v>
      </c>
      <c r="X1827">
        <v>0</v>
      </c>
      <c r="Y1827">
        <v>2</v>
      </c>
    </row>
    <row r="1828" spans="1:25" x14ac:dyDescent="0.25">
      <c r="A1828">
        <v>26</v>
      </c>
      <c r="B1828" t="str" cm="1">
        <f t="array" ref="B1828">_xlfn.IFS(
    AND(A1828 &gt;= 18, A1828 &lt;= 25), "18-25",
    AND(A1828 &gt;= 26, A1828 &lt;= 35), "26-35",
    AND(A1828 &gt;= 36, A1828 &lt;= 45), "36-45",
    AND(A1828 &gt;= 46, A1828 &lt;= 55), "46-55",
    AND(A1828 &gt;= 56, A1828 &lt;= 60), "56-60"
)</f>
        <v>26-35</v>
      </c>
      <c r="C1828" t="s">
        <v>32</v>
      </c>
      <c r="D1828" t="s">
        <v>80</v>
      </c>
      <c r="E1828" t="s">
        <v>78</v>
      </c>
      <c r="F1828">
        <v>22</v>
      </c>
      <c r="G1828" t="str" cm="1">
        <f t="array" ref="G1828">_xlfn.IFS(
AND(F1828&gt;=1,F1828&lt;=7),"Near",
AND(F1828&gt;=8,F1828&lt;=14),"Moderate",
AND(F1828&gt;=15,F1828&lt;=21),"Far",
AND(F1828&gt;=22,F1828&lt;=29),"Very Far"
)</f>
        <v>Very Far</v>
      </c>
      <c r="H1828">
        <v>4</v>
      </c>
      <c r="I1828" t="s">
        <v>37</v>
      </c>
      <c r="J1828">
        <v>1</v>
      </c>
      <c r="K1828">
        <v>1827</v>
      </c>
      <c r="L1828" t="s">
        <v>28</v>
      </c>
      <c r="M1828">
        <v>1</v>
      </c>
      <c r="N1828" t="s">
        <v>39</v>
      </c>
      <c r="O1828" t="s">
        <v>30</v>
      </c>
      <c r="P1828">
        <v>20240</v>
      </c>
      <c r="Q1828" t="s">
        <v>84</v>
      </c>
      <c r="R1828">
        <v>23</v>
      </c>
      <c r="S1828">
        <v>8</v>
      </c>
      <c r="T1828">
        <v>0</v>
      </c>
      <c r="U1828">
        <v>8</v>
      </c>
      <c r="V1828">
        <v>2</v>
      </c>
      <c r="W1828">
        <v>8</v>
      </c>
      <c r="X1828">
        <v>1</v>
      </c>
      <c r="Y1828">
        <v>7</v>
      </c>
    </row>
    <row r="1829" spans="1:25" x14ac:dyDescent="0.25">
      <c r="A1829">
        <v>27</v>
      </c>
      <c r="B1829" t="str" cm="1">
        <f t="array" ref="B1829">_xlfn.IFS(
    AND(A1829 &gt;= 18, A1829 &lt;= 25), "18-25",
    AND(A1829 &gt;= 26, A1829 &lt;= 35), "26-35",
    AND(A1829 &gt;= 36, A1829 &lt;= 45), "36-45",
    AND(A1829 &gt;= 46, A1829 &lt;= 55), "46-55",
    AND(A1829 &gt;= 56, A1829 &lt;= 60), "56-60"
)</f>
        <v>26-35</v>
      </c>
      <c r="C1829" t="s">
        <v>24</v>
      </c>
      <c r="D1829" t="s">
        <v>40</v>
      </c>
      <c r="E1829" t="s">
        <v>26</v>
      </c>
      <c r="F1829">
        <v>1</v>
      </c>
      <c r="G1829" t="str" cm="1">
        <f t="array" ref="G1829">_xlfn.IFS(
AND(F1829&gt;=1,F1829&lt;=7),"Near",
AND(F1829&gt;=8,F1829&lt;=14),"Moderate",
AND(F1829&gt;=15,F1829&lt;=21),"Far",
AND(F1829&gt;=22,F1829&lt;=29),"Very Far"
)</f>
        <v>Near</v>
      </c>
      <c r="H1829">
        <v>3</v>
      </c>
      <c r="I1829" t="s">
        <v>51</v>
      </c>
      <c r="J1829">
        <v>1</v>
      </c>
      <c r="K1829">
        <v>1828</v>
      </c>
      <c r="L1829" t="s">
        <v>28</v>
      </c>
      <c r="M1829">
        <v>1</v>
      </c>
      <c r="N1829" t="s">
        <v>39</v>
      </c>
      <c r="O1829" t="s">
        <v>30</v>
      </c>
      <c r="P1829">
        <v>27130</v>
      </c>
      <c r="Q1829" t="s">
        <v>85</v>
      </c>
      <c r="R1829">
        <v>11</v>
      </c>
      <c r="S1829">
        <v>8</v>
      </c>
      <c r="T1829">
        <v>0</v>
      </c>
      <c r="U1829">
        <v>0</v>
      </c>
      <c r="V1829">
        <v>2</v>
      </c>
      <c r="W1829">
        <v>0</v>
      </c>
      <c r="X1829">
        <v>0</v>
      </c>
      <c r="Y1829">
        <v>0</v>
      </c>
    </row>
    <row r="1830" spans="1:25" x14ac:dyDescent="0.25">
      <c r="A1830">
        <v>51</v>
      </c>
      <c r="B1830" t="str" cm="1">
        <f t="array" ref="B1830">_xlfn.IFS(
    AND(A1830 &gt;= 18, A1830 &lt;= 25), "18-25",
    AND(A1830 &gt;= 26, A1830 &lt;= 35), "26-35",
    AND(A1830 &gt;= 36, A1830 &lt;= 45), "36-45",
    AND(A1830 &gt;= 46, A1830 &lt;= 55), "46-55",
    AND(A1830 &gt;= 56, A1830 &lt;= 60), "56-60"
)</f>
        <v>46-55</v>
      </c>
      <c r="C1830" t="s">
        <v>24</v>
      </c>
      <c r="D1830" t="s">
        <v>81</v>
      </c>
      <c r="E1830" t="s">
        <v>26</v>
      </c>
      <c r="F1830">
        <v>16</v>
      </c>
      <c r="G1830" t="str" cm="1">
        <f t="array" ref="G1830">_xlfn.IFS(
AND(F1830&gt;=1,F1830&lt;=7),"Near",
AND(F1830&gt;=8,F1830&lt;=14),"Moderate",
AND(F1830&gt;=15,F1830&lt;=21),"Far",
AND(F1830&gt;=22,F1830&lt;=29),"Very Far"
)</f>
        <v>Far</v>
      </c>
      <c r="H1830">
        <v>3</v>
      </c>
      <c r="I1830" t="s">
        <v>42</v>
      </c>
      <c r="J1830">
        <v>1</v>
      </c>
      <c r="K1830">
        <v>1829</v>
      </c>
      <c r="L1830" t="s">
        <v>38</v>
      </c>
      <c r="M1830">
        <v>3</v>
      </c>
      <c r="N1830" t="s">
        <v>35</v>
      </c>
      <c r="O1830" t="s">
        <v>30</v>
      </c>
      <c r="P1830">
        <v>94390</v>
      </c>
      <c r="Q1830" t="s">
        <v>84</v>
      </c>
      <c r="R1830">
        <v>15</v>
      </c>
      <c r="S1830">
        <v>8</v>
      </c>
      <c r="T1830">
        <v>3</v>
      </c>
      <c r="U1830">
        <v>29</v>
      </c>
      <c r="V1830">
        <v>0</v>
      </c>
      <c r="W1830">
        <v>20</v>
      </c>
      <c r="X1830">
        <v>4</v>
      </c>
      <c r="Y1830">
        <v>17</v>
      </c>
    </row>
    <row r="1831" spans="1:25" x14ac:dyDescent="0.25">
      <c r="A1831">
        <v>44</v>
      </c>
      <c r="B1831" t="str" cm="1">
        <f t="array" ref="B1831">_xlfn.IFS(
    AND(A1831 &gt;= 18, A1831 &lt;= 25), "18-25",
    AND(A1831 &gt;= 26, A1831 &lt;= 35), "26-35",
    AND(A1831 &gt;= 36, A1831 &lt;= 45), "36-45",
    AND(A1831 &gt;= 46, A1831 &lt;= 55), "46-55",
    AND(A1831 &gt;= 56, A1831 &lt;= 60), "56-60"
)</f>
        <v>36-45</v>
      </c>
      <c r="C1831" t="s">
        <v>24</v>
      </c>
      <c r="D1831" t="s">
        <v>81</v>
      </c>
      <c r="E1831" t="s">
        <v>26</v>
      </c>
      <c r="F1831">
        <v>24</v>
      </c>
      <c r="G1831" t="str" cm="1">
        <f t="array" ref="G1831">_xlfn.IFS(
AND(F1831&gt;=1,F1831&lt;=7),"Near",
AND(F1831&gt;=8,F1831&lt;=14),"Moderate",
AND(F1831&gt;=15,F1831&lt;=21),"Far",
AND(F1831&gt;=22,F1831&lt;=29),"Very Far"
)</f>
        <v>Very Far</v>
      </c>
      <c r="H1831">
        <v>5</v>
      </c>
      <c r="I1831" t="s">
        <v>42</v>
      </c>
      <c r="J1831">
        <v>1</v>
      </c>
      <c r="K1831">
        <v>1830</v>
      </c>
      <c r="L1831" t="s">
        <v>28</v>
      </c>
      <c r="M1831">
        <v>1</v>
      </c>
      <c r="N1831" t="s">
        <v>39</v>
      </c>
      <c r="O1831" t="s">
        <v>36</v>
      </c>
      <c r="P1831">
        <v>25660</v>
      </c>
      <c r="Q1831" t="s">
        <v>83</v>
      </c>
      <c r="R1831">
        <v>11</v>
      </c>
      <c r="S1831">
        <v>8</v>
      </c>
      <c r="T1831">
        <v>1</v>
      </c>
      <c r="U1831">
        <v>10</v>
      </c>
      <c r="V1831">
        <v>3</v>
      </c>
      <c r="W1831">
        <v>5</v>
      </c>
      <c r="X1831">
        <v>2</v>
      </c>
      <c r="Y1831">
        <v>3</v>
      </c>
    </row>
    <row r="1832" spans="1:25" x14ac:dyDescent="0.25">
      <c r="A1832">
        <v>25</v>
      </c>
      <c r="B1832" t="str" cm="1">
        <f t="array" ref="B1832">_xlfn.IFS(
    AND(A1832 &gt;= 18, A1832 &lt;= 25), "18-25",
    AND(A1832 &gt;= 26, A1832 &lt;= 35), "26-35",
    AND(A1832 &gt;= 36, A1832 &lt;= 45), "36-45",
    AND(A1832 &gt;= 46, A1832 &lt;= 55), "46-55",
    AND(A1832 &gt;= 56, A1832 &lt;= 60), "56-60"
)</f>
        <v>18-25</v>
      </c>
      <c r="C1832" t="s">
        <v>24</v>
      </c>
      <c r="D1832" t="s">
        <v>81</v>
      </c>
      <c r="E1832" t="s">
        <v>78</v>
      </c>
      <c r="F1832">
        <v>17</v>
      </c>
      <c r="G1832" t="str" cm="1">
        <f t="array" ref="G1832">_xlfn.IFS(
AND(F1832&gt;=1,F1832&lt;=7),"Near",
AND(F1832&gt;=8,F1832&lt;=14),"Moderate",
AND(F1832&gt;=15,F1832&lt;=21),"Far",
AND(F1832&gt;=22,F1832&lt;=29),"Very Far"
)</f>
        <v>Far</v>
      </c>
      <c r="H1832">
        <v>3</v>
      </c>
      <c r="I1832" t="s">
        <v>42</v>
      </c>
      <c r="J1832">
        <v>1</v>
      </c>
      <c r="K1832">
        <v>1831</v>
      </c>
      <c r="L1832" t="s">
        <v>38</v>
      </c>
      <c r="M1832">
        <v>1</v>
      </c>
      <c r="N1832" t="s">
        <v>44</v>
      </c>
      <c r="O1832" t="s">
        <v>36</v>
      </c>
      <c r="P1832">
        <v>199260</v>
      </c>
      <c r="Q1832" t="s">
        <v>82</v>
      </c>
      <c r="R1832">
        <v>11</v>
      </c>
      <c r="S1832">
        <v>8</v>
      </c>
      <c r="T1832">
        <v>3</v>
      </c>
      <c r="U1832">
        <v>6</v>
      </c>
      <c r="V1832">
        <v>5</v>
      </c>
      <c r="W1832">
        <v>4</v>
      </c>
      <c r="X1832">
        <v>0</v>
      </c>
      <c r="Y1832">
        <v>1</v>
      </c>
    </row>
    <row r="1833" spans="1:25" x14ac:dyDescent="0.25">
      <c r="A1833">
        <v>33</v>
      </c>
      <c r="B1833" t="str" cm="1">
        <f t="array" ref="B1833">_xlfn.IFS(
    AND(A1833 &gt;= 18, A1833 &lt;= 25), "18-25",
    AND(A1833 &gt;= 26, A1833 &lt;= 35), "26-35",
    AND(A1833 &gt;= 36, A1833 &lt;= 45), "36-45",
    AND(A1833 &gt;= 46, A1833 &lt;= 55), "46-55",
    AND(A1833 &gt;= 56, A1833 &lt;= 60), "56-60"
)</f>
        <v>26-35</v>
      </c>
      <c r="C1833" t="s">
        <v>24</v>
      </c>
      <c r="D1833" t="s">
        <v>81</v>
      </c>
      <c r="E1833" t="s">
        <v>78</v>
      </c>
      <c r="F1833">
        <v>8</v>
      </c>
      <c r="G1833" t="str" cm="1">
        <f t="array" ref="G1833">_xlfn.IFS(
AND(F1833&gt;=1,F1833&lt;=7),"Near",
AND(F1833&gt;=8,F1833&lt;=14),"Moderate",
AND(F1833&gt;=15,F1833&lt;=21),"Far",
AND(F1833&gt;=22,F1833&lt;=29),"Very Far"
)</f>
        <v>Moderate</v>
      </c>
      <c r="H1833">
        <v>4</v>
      </c>
      <c r="I1833" t="s">
        <v>27</v>
      </c>
      <c r="J1833">
        <v>1</v>
      </c>
      <c r="K1833">
        <v>1832</v>
      </c>
      <c r="L1833" t="s">
        <v>38</v>
      </c>
      <c r="M1833">
        <v>3</v>
      </c>
      <c r="N1833" t="s">
        <v>44</v>
      </c>
      <c r="O1833" t="s">
        <v>45</v>
      </c>
      <c r="P1833">
        <v>24510</v>
      </c>
      <c r="Q1833" t="s">
        <v>82</v>
      </c>
      <c r="R1833">
        <v>13</v>
      </c>
      <c r="S1833">
        <v>8</v>
      </c>
      <c r="T1833">
        <v>1</v>
      </c>
      <c r="U1833">
        <v>9</v>
      </c>
      <c r="V1833">
        <v>3</v>
      </c>
      <c r="W1833">
        <v>9</v>
      </c>
      <c r="X1833">
        <v>0</v>
      </c>
      <c r="Y1833">
        <v>8</v>
      </c>
    </row>
    <row r="1834" spans="1:25" x14ac:dyDescent="0.25">
      <c r="A1834">
        <v>35</v>
      </c>
      <c r="B1834" t="str" cm="1">
        <f t="array" ref="B1834">_xlfn.IFS(
    AND(A1834 &gt;= 18, A1834 &lt;= 25), "18-25",
    AND(A1834 &gt;= 26, A1834 &lt;= 35), "26-35",
    AND(A1834 &gt;= 36, A1834 &lt;= 45), "36-45",
    AND(A1834 &gt;= 46, A1834 &lt;= 55), "46-55",
    AND(A1834 &gt;= 56, A1834 &lt;= 60), "56-60"
)</f>
        <v>26-35</v>
      </c>
      <c r="C1834" t="s">
        <v>24</v>
      </c>
      <c r="D1834" t="s">
        <v>81</v>
      </c>
      <c r="E1834" t="s">
        <v>26</v>
      </c>
      <c r="F1834">
        <v>6</v>
      </c>
      <c r="G1834" t="str" cm="1">
        <f t="array" ref="G1834">_xlfn.IFS(
AND(F1834&gt;=1,F1834&lt;=7),"Near",
AND(F1834&gt;=8,F1834&lt;=14),"Moderate",
AND(F1834&gt;=15,F1834&lt;=21),"Far",
AND(F1834&gt;=22,F1834&lt;=29),"Very Far"
)</f>
        <v>Near</v>
      </c>
      <c r="H1834">
        <v>4</v>
      </c>
      <c r="I1834" t="s">
        <v>42</v>
      </c>
      <c r="J1834">
        <v>1</v>
      </c>
      <c r="K1834">
        <v>1833</v>
      </c>
      <c r="L1834" t="s">
        <v>28</v>
      </c>
      <c r="M1834">
        <v>2</v>
      </c>
      <c r="N1834" t="s">
        <v>48</v>
      </c>
      <c r="O1834" t="s">
        <v>36</v>
      </c>
      <c r="P1834">
        <v>94190</v>
      </c>
      <c r="Q1834" t="s">
        <v>82</v>
      </c>
      <c r="R1834">
        <v>24</v>
      </c>
      <c r="S1834">
        <v>8</v>
      </c>
      <c r="T1834">
        <v>1</v>
      </c>
      <c r="U1834">
        <v>6</v>
      </c>
      <c r="V1834">
        <v>5</v>
      </c>
      <c r="W1834">
        <v>6</v>
      </c>
      <c r="X1834">
        <v>1</v>
      </c>
      <c r="Y1834">
        <v>1</v>
      </c>
    </row>
    <row r="1835" spans="1:25" x14ac:dyDescent="0.25">
      <c r="A1835">
        <v>36</v>
      </c>
      <c r="B1835" t="str" cm="1">
        <f t="array" ref="B1835">_xlfn.IFS(
    AND(A1835 &gt;= 18, A1835 &lt;= 25), "18-25",
    AND(A1835 &gt;= 26, A1835 &lt;= 35), "26-35",
    AND(A1835 &gt;= 36, A1835 &lt;= 45), "36-45",
    AND(A1835 &gt;= 46, A1835 &lt;= 55), "46-55",
    AND(A1835 &gt;= 56, A1835 &lt;= 60), "56-60"
)</f>
        <v>36-45</v>
      </c>
      <c r="C1835" t="s">
        <v>24</v>
      </c>
      <c r="D1835" t="s">
        <v>81</v>
      </c>
      <c r="E1835" t="s">
        <v>26</v>
      </c>
      <c r="F1835">
        <v>10</v>
      </c>
      <c r="G1835" t="str" cm="1">
        <f t="array" ref="G1835">_xlfn.IFS(
AND(F1835&gt;=1,F1835&lt;=7),"Near",
AND(F1835&gt;=8,F1835&lt;=14),"Moderate",
AND(F1835&gt;=15,F1835&lt;=21),"Far",
AND(F1835&gt;=22,F1835&lt;=29),"Very Far"
)</f>
        <v>Moderate</v>
      </c>
      <c r="H1835">
        <v>4</v>
      </c>
      <c r="I1835" t="s">
        <v>50</v>
      </c>
      <c r="J1835">
        <v>1</v>
      </c>
      <c r="K1835">
        <v>1834</v>
      </c>
      <c r="L1835" t="s">
        <v>38</v>
      </c>
      <c r="M1835">
        <v>3</v>
      </c>
      <c r="N1835" t="s">
        <v>48</v>
      </c>
      <c r="O1835" t="s">
        <v>30</v>
      </c>
      <c r="P1835">
        <v>86860</v>
      </c>
      <c r="Q1835" t="s">
        <v>85</v>
      </c>
      <c r="R1835">
        <v>13</v>
      </c>
      <c r="S1835">
        <v>8</v>
      </c>
      <c r="T1835">
        <v>0</v>
      </c>
      <c r="U1835">
        <v>18</v>
      </c>
      <c r="V1835">
        <v>2</v>
      </c>
      <c r="W1835">
        <v>18</v>
      </c>
      <c r="X1835">
        <v>4</v>
      </c>
      <c r="Y1835">
        <v>11</v>
      </c>
    </row>
    <row r="1836" spans="1:25" x14ac:dyDescent="0.25">
      <c r="A1836">
        <v>32</v>
      </c>
      <c r="B1836" t="str" cm="1">
        <f t="array" ref="B1836">_xlfn.IFS(
    AND(A1836 &gt;= 18, A1836 &lt;= 25), "18-25",
    AND(A1836 &gt;= 26, A1836 &lt;= 35), "26-35",
    AND(A1836 &gt;= 36, A1836 &lt;= 45), "36-45",
    AND(A1836 &gt;= 46, A1836 &lt;= 55), "46-55",
    AND(A1836 &gt;= 56, A1836 &lt;= 60), "56-60"
)</f>
        <v>26-35</v>
      </c>
      <c r="C1836" t="s">
        <v>24</v>
      </c>
      <c r="D1836" t="s">
        <v>81</v>
      </c>
      <c r="E1836" t="s">
        <v>78</v>
      </c>
      <c r="F1836">
        <v>3</v>
      </c>
      <c r="G1836" t="str" cm="1">
        <f t="array" ref="G1836">_xlfn.IFS(
AND(F1836&gt;=1,F1836&lt;=7),"Near",
AND(F1836&gt;=8,F1836&lt;=14),"Moderate",
AND(F1836&gt;=15,F1836&lt;=21),"Far",
AND(F1836&gt;=22,F1836&lt;=29),"Very Far"
)</f>
        <v>Near</v>
      </c>
      <c r="H1836">
        <v>4</v>
      </c>
      <c r="I1836" t="s">
        <v>42</v>
      </c>
      <c r="J1836">
        <v>1</v>
      </c>
      <c r="K1836">
        <v>1835</v>
      </c>
      <c r="L1836" t="s">
        <v>28</v>
      </c>
      <c r="M1836">
        <v>4</v>
      </c>
      <c r="N1836" t="s">
        <v>39</v>
      </c>
      <c r="O1836" t="s">
        <v>45</v>
      </c>
      <c r="P1836">
        <v>30380</v>
      </c>
      <c r="Q1836" t="s">
        <v>85</v>
      </c>
      <c r="R1836">
        <v>20</v>
      </c>
      <c r="S1836">
        <v>8</v>
      </c>
      <c r="T1836">
        <v>0</v>
      </c>
      <c r="U1836">
        <v>8</v>
      </c>
      <c r="V1836">
        <v>3</v>
      </c>
      <c r="W1836">
        <v>5</v>
      </c>
      <c r="X1836">
        <v>0</v>
      </c>
      <c r="Y1836">
        <v>3</v>
      </c>
    </row>
    <row r="1837" spans="1:25" x14ac:dyDescent="0.25">
      <c r="A1837">
        <v>30</v>
      </c>
      <c r="B1837" t="str" cm="1">
        <f t="array" ref="B1837">_xlfn.IFS(
    AND(A1837 &gt;= 18, A1837 &lt;= 25), "18-25",
    AND(A1837 &gt;= 26, A1837 &lt;= 35), "26-35",
    AND(A1837 &gt;= 36, A1837 &lt;= 45), "36-45",
    AND(A1837 &gt;= 46, A1837 &lt;= 55), "46-55",
    AND(A1837 &gt;= 56, A1837 &lt;= 60), "56-60"
)</f>
        <v>26-35</v>
      </c>
      <c r="C1837" t="s">
        <v>24</v>
      </c>
      <c r="D1837" t="s">
        <v>80</v>
      </c>
      <c r="E1837" t="s">
        <v>78</v>
      </c>
      <c r="F1837">
        <v>4</v>
      </c>
      <c r="G1837" t="str" cm="1">
        <f t="array" ref="G1837">_xlfn.IFS(
AND(F1837&gt;=1,F1837&lt;=7),"Near",
AND(F1837&gt;=8,F1837&lt;=14),"Moderate",
AND(F1837&gt;=15,F1837&lt;=21),"Far",
AND(F1837&gt;=22,F1837&lt;=29),"Very Far"
)</f>
        <v>Near</v>
      </c>
      <c r="H1837">
        <v>5</v>
      </c>
      <c r="I1837" t="s">
        <v>42</v>
      </c>
      <c r="J1837">
        <v>1</v>
      </c>
      <c r="K1837">
        <v>1836</v>
      </c>
      <c r="L1837" t="s">
        <v>38</v>
      </c>
      <c r="M1837">
        <v>5</v>
      </c>
      <c r="N1837" t="s">
        <v>47</v>
      </c>
      <c r="O1837" t="s">
        <v>45</v>
      </c>
      <c r="P1837">
        <v>30580</v>
      </c>
      <c r="Q1837" t="s">
        <v>85</v>
      </c>
      <c r="R1837">
        <v>14</v>
      </c>
      <c r="S1837">
        <v>8</v>
      </c>
      <c r="T1837">
        <v>1</v>
      </c>
      <c r="U1837">
        <v>10</v>
      </c>
      <c r="V1837">
        <v>2</v>
      </c>
      <c r="W1837">
        <v>5</v>
      </c>
      <c r="X1837">
        <v>0</v>
      </c>
      <c r="Y1837">
        <v>3</v>
      </c>
    </row>
    <row r="1838" spans="1:25" x14ac:dyDescent="0.25">
      <c r="A1838">
        <v>53</v>
      </c>
      <c r="B1838" t="str" cm="1">
        <f t="array" ref="B1838">_xlfn.IFS(
    AND(A1838 &gt;= 18, A1838 &lt;= 25), "18-25",
    AND(A1838 &gt;= 26, A1838 &lt;= 35), "26-35",
    AND(A1838 &gt;= 36, A1838 &lt;= 45), "36-45",
    AND(A1838 &gt;= 46, A1838 &lt;= 55), "46-55",
    AND(A1838 &gt;= 56, A1838 &lt;= 60), "56-60"
)</f>
        <v>46-55</v>
      </c>
      <c r="C1838" t="s">
        <v>24</v>
      </c>
      <c r="D1838" t="s">
        <v>81</v>
      </c>
      <c r="E1838" t="s">
        <v>26</v>
      </c>
      <c r="F1838">
        <v>6</v>
      </c>
      <c r="G1838" t="str" cm="1">
        <f t="array" ref="G1838">_xlfn.IFS(
AND(F1838&gt;=1,F1838&lt;=7),"Near",
AND(F1838&gt;=8,F1838&lt;=14),"Moderate",
AND(F1838&gt;=15,F1838&lt;=21),"Far",
AND(F1838&gt;=22,F1838&lt;=29),"Very Far"
)</f>
        <v>Near</v>
      </c>
      <c r="H1838">
        <v>3</v>
      </c>
      <c r="I1838" t="s">
        <v>50</v>
      </c>
      <c r="J1838">
        <v>1</v>
      </c>
      <c r="K1838">
        <v>1837</v>
      </c>
      <c r="L1838" t="s">
        <v>38</v>
      </c>
      <c r="M1838">
        <v>4</v>
      </c>
      <c r="N1838" t="s">
        <v>39</v>
      </c>
      <c r="O1838" t="s">
        <v>30</v>
      </c>
      <c r="P1838">
        <v>23250</v>
      </c>
      <c r="Q1838" t="s">
        <v>85</v>
      </c>
      <c r="R1838">
        <v>18</v>
      </c>
      <c r="S1838">
        <v>8</v>
      </c>
      <c r="T1838">
        <v>1</v>
      </c>
      <c r="U1838">
        <v>35</v>
      </c>
      <c r="V1838">
        <v>1</v>
      </c>
      <c r="W1838">
        <v>5</v>
      </c>
      <c r="X1838">
        <v>0</v>
      </c>
      <c r="Y1838">
        <v>4</v>
      </c>
    </row>
    <row r="1839" spans="1:25" x14ac:dyDescent="0.25">
      <c r="A1839">
        <v>45</v>
      </c>
      <c r="B1839" t="str" cm="1">
        <f t="array" ref="B1839">_xlfn.IFS(
    AND(A1839 &gt;= 18, A1839 &lt;= 25), "18-25",
    AND(A1839 &gt;= 26, A1839 &lt;= 35), "26-35",
    AND(A1839 &gt;= 36, A1839 &lt;= 45), "36-45",
    AND(A1839 &gt;= 46, A1839 &lt;= 55), "46-55",
    AND(A1839 &gt;= 56, A1839 &lt;= 60), "56-60"
)</f>
        <v>36-45</v>
      </c>
      <c r="C1839" t="s">
        <v>24</v>
      </c>
      <c r="D1839" t="s">
        <v>81</v>
      </c>
      <c r="E1839" t="s">
        <v>78</v>
      </c>
      <c r="F1839">
        <v>1</v>
      </c>
      <c r="G1839" t="str" cm="1">
        <f t="array" ref="G1839">_xlfn.IFS(
AND(F1839&gt;=1,F1839&lt;=7),"Near",
AND(F1839&gt;=8,F1839&lt;=14),"Moderate",
AND(F1839&gt;=15,F1839&lt;=21),"Far",
AND(F1839&gt;=22,F1839&lt;=29),"Very Far"
)</f>
        <v>Near</v>
      </c>
      <c r="H1839">
        <v>5</v>
      </c>
      <c r="I1839" t="s">
        <v>51</v>
      </c>
      <c r="J1839">
        <v>1</v>
      </c>
      <c r="K1839">
        <v>1838</v>
      </c>
      <c r="L1839" t="s">
        <v>38</v>
      </c>
      <c r="M1839">
        <v>2</v>
      </c>
      <c r="N1839" t="s">
        <v>29</v>
      </c>
      <c r="O1839" t="s">
        <v>45</v>
      </c>
      <c r="P1839">
        <v>20880</v>
      </c>
      <c r="Q1839" t="s">
        <v>82</v>
      </c>
      <c r="R1839">
        <v>15</v>
      </c>
      <c r="S1839">
        <v>8</v>
      </c>
      <c r="T1839">
        <v>3</v>
      </c>
      <c r="U1839">
        <v>18</v>
      </c>
      <c r="V1839">
        <v>2</v>
      </c>
      <c r="W1839">
        <v>5</v>
      </c>
      <c r="X1839">
        <v>0</v>
      </c>
      <c r="Y1839">
        <v>2</v>
      </c>
    </row>
    <row r="1840" spans="1:25" x14ac:dyDescent="0.25">
      <c r="A1840">
        <v>32</v>
      </c>
      <c r="B1840" t="str" cm="1">
        <f t="array" ref="B1840">_xlfn.IFS(
    AND(A1840 &gt;= 18, A1840 &lt;= 25), "18-25",
    AND(A1840 &gt;= 26, A1840 &lt;= 35), "26-35",
    AND(A1840 &gt;= 36, A1840 &lt;= 45), "36-45",
    AND(A1840 &gt;= 46, A1840 &lt;= 55), "46-55",
    AND(A1840 &gt;= 56, A1840 &lt;= 60), "56-60"
)</f>
        <v>26-35</v>
      </c>
      <c r="C1840" t="s">
        <v>24</v>
      </c>
      <c r="D1840" t="s">
        <v>81</v>
      </c>
      <c r="E1840" t="s">
        <v>26</v>
      </c>
      <c r="F1840">
        <v>10</v>
      </c>
      <c r="G1840" t="str" cm="1">
        <f t="array" ref="G1840">_xlfn.IFS(
AND(F1840&gt;=1,F1840&lt;=7),"Near",
AND(F1840&gt;=8,F1840&lt;=14),"Moderate",
AND(F1840&gt;=15,F1840&lt;=21),"Far",
AND(F1840&gt;=22,F1840&lt;=29),"Very Far"
)</f>
        <v>Moderate</v>
      </c>
      <c r="H1840">
        <v>3</v>
      </c>
      <c r="I1840" t="s">
        <v>50</v>
      </c>
      <c r="J1840">
        <v>1</v>
      </c>
      <c r="K1840">
        <v>1839</v>
      </c>
      <c r="L1840" t="s">
        <v>28</v>
      </c>
      <c r="M1840">
        <v>1</v>
      </c>
      <c r="N1840" t="s">
        <v>41</v>
      </c>
      <c r="O1840" t="s">
        <v>30</v>
      </c>
      <c r="P1840">
        <v>30720</v>
      </c>
      <c r="Q1840" t="s">
        <v>84</v>
      </c>
      <c r="R1840">
        <v>12</v>
      </c>
      <c r="S1840">
        <v>8</v>
      </c>
      <c r="T1840">
        <v>0</v>
      </c>
      <c r="U1840">
        <v>9</v>
      </c>
      <c r="V1840">
        <v>4</v>
      </c>
      <c r="W1840">
        <v>5</v>
      </c>
      <c r="X1840">
        <v>1</v>
      </c>
      <c r="Y1840">
        <v>3</v>
      </c>
    </row>
    <row r="1841" spans="1:25" x14ac:dyDescent="0.25">
      <c r="A1841">
        <v>52</v>
      </c>
      <c r="B1841" t="str" cm="1">
        <f t="array" ref="B1841">_xlfn.IFS(
    AND(A1841 &gt;= 18, A1841 &lt;= 25), "18-25",
    AND(A1841 &gt;= 26, A1841 &lt;= 35), "26-35",
    AND(A1841 &gt;= 36, A1841 &lt;= 45), "36-45",
    AND(A1841 &gt;= 46, A1841 &lt;= 55), "46-55",
    AND(A1841 &gt;= 56, A1841 &lt;= 60), "56-60"
)</f>
        <v>46-55</v>
      </c>
      <c r="C1841" t="s">
        <v>24</v>
      </c>
      <c r="D1841" t="s">
        <v>80</v>
      </c>
      <c r="E1841" t="s">
        <v>78</v>
      </c>
      <c r="F1841">
        <v>1</v>
      </c>
      <c r="G1841" t="str" cm="1">
        <f t="array" ref="G1841">_xlfn.IFS(
AND(F1841&gt;=1,F1841&lt;=7),"Near",
AND(F1841&gt;=8,F1841&lt;=14),"Moderate",
AND(F1841&gt;=15,F1841&lt;=21),"Far",
AND(F1841&gt;=22,F1841&lt;=29),"Very Far"
)</f>
        <v>Near</v>
      </c>
      <c r="H1841">
        <v>1</v>
      </c>
      <c r="I1841" t="s">
        <v>27</v>
      </c>
      <c r="J1841">
        <v>1</v>
      </c>
      <c r="K1841">
        <v>1840</v>
      </c>
      <c r="L1841" t="s">
        <v>38</v>
      </c>
      <c r="M1841">
        <v>2</v>
      </c>
      <c r="N1841" t="s">
        <v>44</v>
      </c>
      <c r="O1841" t="s">
        <v>30</v>
      </c>
      <c r="P1841">
        <v>50060</v>
      </c>
      <c r="Q1841" t="s">
        <v>85</v>
      </c>
      <c r="R1841">
        <v>16</v>
      </c>
      <c r="S1841">
        <v>8</v>
      </c>
      <c r="T1841">
        <v>1</v>
      </c>
      <c r="U1841">
        <v>31</v>
      </c>
      <c r="V1841">
        <v>2</v>
      </c>
      <c r="W1841">
        <v>9</v>
      </c>
      <c r="X1841">
        <v>0</v>
      </c>
      <c r="Y1841">
        <v>0</v>
      </c>
    </row>
    <row r="1842" spans="1:25" x14ac:dyDescent="0.25">
      <c r="A1842">
        <v>37</v>
      </c>
      <c r="B1842" t="str" cm="1">
        <f t="array" ref="B1842">_xlfn.IFS(
    AND(A1842 &gt;= 18, A1842 &lt;= 25), "18-25",
    AND(A1842 &gt;= 26, A1842 &lt;= 35), "26-35",
    AND(A1842 &gt;= 36, A1842 &lt;= 45), "36-45",
    AND(A1842 &gt;= 46, A1842 &lt;= 55), "46-55",
    AND(A1842 &gt;= 56, A1842 &lt;= 60), "56-60"
)</f>
        <v>36-45</v>
      </c>
      <c r="C1842" t="s">
        <v>24</v>
      </c>
      <c r="D1842" t="s">
        <v>81</v>
      </c>
      <c r="E1842" t="s">
        <v>26</v>
      </c>
      <c r="F1842">
        <v>24</v>
      </c>
      <c r="G1842" t="str" cm="1">
        <f t="array" ref="G1842">_xlfn.IFS(
AND(F1842&gt;=1,F1842&lt;=7),"Near",
AND(F1842&gt;=8,F1842&lt;=14),"Moderate",
AND(F1842&gt;=15,F1842&lt;=21),"Far",
AND(F1842&gt;=22,F1842&lt;=29),"Very Far"
)</f>
        <v>Very Far</v>
      </c>
      <c r="H1842">
        <v>2</v>
      </c>
      <c r="I1842" t="s">
        <v>27</v>
      </c>
      <c r="J1842">
        <v>1</v>
      </c>
      <c r="K1842">
        <v>1841</v>
      </c>
      <c r="L1842" t="s">
        <v>28</v>
      </c>
      <c r="M1842">
        <v>4</v>
      </c>
      <c r="N1842" t="s">
        <v>44</v>
      </c>
      <c r="O1842" t="s">
        <v>45</v>
      </c>
      <c r="P1842">
        <v>42570</v>
      </c>
      <c r="Q1842" t="s">
        <v>84</v>
      </c>
      <c r="R1842">
        <v>15</v>
      </c>
      <c r="S1842">
        <v>8</v>
      </c>
      <c r="T1842">
        <v>0</v>
      </c>
      <c r="U1842">
        <v>9</v>
      </c>
      <c r="V1842">
        <v>2</v>
      </c>
      <c r="W1842">
        <v>1</v>
      </c>
      <c r="X1842">
        <v>0</v>
      </c>
      <c r="Y1842">
        <v>0</v>
      </c>
    </row>
    <row r="1843" spans="1:25" x14ac:dyDescent="0.25">
      <c r="A1843">
        <v>28</v>
      </c>
      <c r="B1843" t="str" cm="1">
        <f t="array" ref="B1843">_xlfn.IFS(
    AND(A1843 &gt;= 18, A1843 &lt;= 25), "18-25",
    AND(A1843 &gt;= 26, A1843 &lt;= 35), "26-35",
    AND(A1843 &gt;= 36, A1843 &lt;= 45), "36-45",
    AND(A1843 &gt;= 46, A1843 &lt;= 55), "46-55",
    AND(A1843 &gt;= 56, A1843 &lt;= 60), "56-60"
)</f>
        <v>26-35</v>
      </c>
      <c r="C1843" t="s">
        <v>24</v>
      </c>
      <c r="D1843" t="s">
        <v>81</v>
      </c>
      <c r="E1843" t="s">
        <v>78</v>
      </c>
      <c r="F1843">
        <v>21</v>
      </c>
      <c r="G1843" t="str" cm="1">
        <f t="array" ref="G1843">_xlfn.IFS(
AND(F1843&gt;=1,F1843&lt;=7),"Near",
AND(F1843&gt;=8,F1843&lt;=14),"Moderate",
AND(F1843&gt;=15,F1843&lt;=21),"Far",
AND(F1843&gt;=22,F1843&lt;=29),"Very Far"
)</f>
        <v>Far</v>
      </c>
      <c r="H1843">
        <v>4</v>
      </c>
      <c r="I1843" t="s">
        <v>27</v>
      </c>
      <c r="J1843">
        <v>1</v>
      </c>
      <c r="K1843">
        <v>1842</v>
      </c>
      <c r="L1843" t="s">
        <v>28</v>
      </c>
      <c r="M1843">
        <v>1</v>
      </c>
      <c r="N1843" t="s">
        <v>29</v>
      </c>
      <c r="O1843" t="s">
        <v>45</v>
      </c>
      <c r="P1843">
        <v>25000</v>
      </c>
      <c r="Q1843" t="s">
        <v>85</v>
      </c>
      <c r="R1843">
        <v>16</v>
      </c>
      <c r="S1843">
        <v>8</v>
      </c>
      <c r="T1843">
        <v>2</v>
      </c>
      <c r="U1843">
        <v>6</v>
      </c>
      <c r="V1843">
        <v>3</v>
      </c>
      <c r="W1843">
        <v>5</v>
      </c>
      <c r="X1843">
        <v>0</v>
      </c>
      <c r="Y1843">
        <v>4</v>
      </c>
    </row>
    <row r="1844" spans="1:25" x14ac:dyDescent="0.25">
      <c r="A1844">
        <v>22</v>
      </c>
      <c r="B1844" t="str" cm="1">
        <f t="array" ref="B1844">_xlfn.IFS(
    AND(A1844 &gt;= 18, A1844 &lt;= 25), "18-25",
    AND(A1844 &gt;= 26, A1844 &lt;= 35), "26-35",
    AND(A1844 &gt;= 36, A1844 &lt;= 45), "36-45",
    AND(A1844 &gt;= 46, A1844 &lt;= 55), "46-55",
    AND(A1844 &gt;= 56, A1844 &lt;= 60), "56-60"
)</f>
        <v>18-25</v>
      </c>
      <c r="C1844" t="s">
        <v>24</v>
      </c>
      <c r="D1844" t="s">
        <v>81</v>
      </c>
      <c r="E1844" t="s">
        <v>78</v>
      </c>
      <c r="F1844">
        <v>2</v>
      </c>
      <c r="G1844" t="str" cm="1">
        <f t="array" ref="G1844">_xlfn.IFS(
AND(F1844&gt;=1,F1844&lt;=7),"Near",
AND(F1844&gt;=8,F1844&lt;=14),"Moderate",
AND(F1844&gt;=15,F1844&lt;=21),"Far",
AND(F1844&gt;=22,F1844&lt;=29),"Very Far"
)</f>
        <v>Near</v>
      </c>
      <c r="H1844">
        <v>2</v>
      </c>
      <c r="I1844" t="s">
        <v>27</v>
      </c>
      <c r="J1844">
        <v>1</v>
      </c>
      <c r="K1844">
        <v>1843</v>
      </c>
      <c r="L1844" t="s">
        <v>38</v>
      </c>
      <c r="M1844">
        <v>1</v>
      </c>
      <c r="N1844" t="s">
        <v>47</v>
      </c>
      <c r="O1844" t="s">
        <v>30</v>
      </c>
      <c r="P1844">
        <v>11020</v>
      </c>
      <c r="Q1844" t="s">
        <v>85</v>
      </c>
      <c r="R1844">
        <v>19</v>
      </c>
      <c r="S1844">
        <v>8</v>
      </c>
      <c r="T1844">
        <v>0</v>
      </c>
      <c r="U1844">
        <v>4</v>
      </c>
      <c r="V1844">
        <v>3</v>
      </c>
      <c r="W1844">
        <v>2</v>
      </c>
      <c r="X1844">
        <v>2</v>
      </c>
      <c r="Y1844">
        <v>2</v>
      </c>
    </row>
    <row r="1845" spans="1:25" x14ac:dyDescent="0.25">
      <c r="A1845">
        <v>44</v>
      </c>
      <c r="B1845" t="str" cm="1">
        <f t="array" ref="B1845">_xlfn.IFS(
    AND(A1845 &gt;= 18, A1845 &lt;= 25), "18-25",
    AND(A1845 &gt;= 26, A1845 &lt;= 35), "26-35",
    AND(A1845 &gt;= 36, A1845 &lt;= 45), "36-45",
    AND(A1845 &gt;= 46, A1845 &lt;= 55), "46-55",
    AND(A1845 &gt;= 56, A1845 &lt;= 60), "56-60"
)</f>
        <v>36-45</v>
      </c>
      <c r="C1845" t="s">
        <v>24</v>
      </c>
      <c r="D1845" t="s">
        <v>81</v>
      </c>
      <c r="E1845" t="s">
        <v>78</v>
      </c>
      <c r="F1845">
        <v>22</v>
      </c>
      <c r="G1845" t="str" cm="1">
        <f t="array" ref="G1845">_xlfn.IFS(
AND(F1845&gt;=1,F1845&lt;=7),"Near",
AND(F1845&gt;=8,F1845&lt;=14),"Moderate",
AND(F1845&gt;=15,F1845&lt;=21),"Far",
AND(F1845&gt;=22,F1845&lt;=29),"Very Far"
)</f>
        <v>Very Far</v>
      </c>
      <c r="H1845">
        <v>3</v>
      </c>
      <c r="I1845" t="s">
        <v>42</v>
      </c>
      <c r="J1845">
        <v>1</v>
      </c>
      <c r="K1845">
        <v>1844</v>
      </c>
      <c r="L1845" t="s">
        <v>28</v>
      </c>
      <c r="M1845">
        <v>1</v>
      </c>
      <c r="N1845" t="s">
        <v>44</v>
      </c>
      <c r="O1845" t="s">
        <v>30</v>
      </c>
      <c r="P1845">
        <v>104530</v>
      </c>
      <c r="Q1845" t="s">
        <v>85</v>
      </c>
      <c r="R1845">
        <v>11</v>
      </c>
      <c r="S1845">
        <v>8</v>
      </c>
      <c r="T1845">
        <v>1</v>
      </c>
      <c r="U1845">
        <v>10</v>
      </c>
      <c r="V1845">
        <v>2</v>
      </c>
      <c r="W1845">
        <v>3</v>
      </c>
      <c r="X1845">
        <v>0</v>
      </c>
      <c r="Y1845">
        <v>2</v>
      </c>
    </row>
    <row r="1846" spans="1:25" x14ac:dyDescent="0.25">
      <c r="A1846">
        <v>42</v>
      </c>
      <c r="B1846" t="str" cm="1">
        <f t="array" ref="B1846">_xlfn.IFS(
    AND(A1846 &gt;= 18, A1846 &lt;= 25), "18-25",
    AND(A1846 &gt;= 26, A1846 &lt;= 35), "26-35",
    AND(A1846 &gt;= 36, A1846 &lt;= 45), "36-45",
    AND(A1846 &gt;= 46, A1846 &lt;= 55), "46-55",
    AND(A1846 &gt;= 56, A1846 &lt;= 60), "56-60"
)</f>
        <v>36-45</v>
      </c>
      <c r="C1846" t="s">
        <v>24</v>
      </c>
      <c r="D1846" t="s">
        <v>80</v>
      </c>
      <c r="E1846" t="s">
        <v>26</v>
      </c>
      <c r="F1846">
        <v>13</v>
      </c>
      <c r="G1846" t="str" cm="1">
        <f t="array" ref="G1846">_xlfn.IFS(
AND(F1846&gt;=1,F1846&lt;=7),"Near",
AND(F1846&gt;=8,F1846&lt;=14),"Moderate",
AND(F1846&gt;=15,F1846&lt;=21),"Far",
AND(F1846&gt;=22,F1846&lt;=29),"Very Far"
)</f>
        <v>Moderate</v>
      </c>
      <c r="H1846">
        <v>4</v>
      </c>
      <c r="I1846" t="s">
        <v>27</v>
      </c>
      <c r="J1846">
        <v>1</v>
      </c>
      <c r="K1846">
        <v>1845</v>
      </c>
      <c r="L1846" t="s">
        <v>28</v>
      </c>
      <c r="M1846">
        <v>2</v>
      </c>
      <c r="N1846" t="s">
        <v>44</v>
      </c>
      <c r="O1846" t="s">
        <v>36</v>
      </c>
      <c r="P1846">
        <v>22880</v>
      </c>
      <c r="Q1846" t="s">
        <v>85</v>
      </c>
      <c r="R1846">
        <v>16</v>
      </c>
      <c r="S1846">
        <v>8</v>
      </c>
      <c r="T1846">
        <v>1</v>
      </c>
      <c r="U1846">
        <v>8</v>
      </c>
      <c r="V1846">
        <v>4</v>
      </c>
      <c r="W1846">
        <v>2</v>
      </c>
      <c r="X1846">
        <v>2</v>
      </c>
      <c r="Y1846">
        <v>2</v>
      </c>
    </row>
    <row r="1847" spans="1:25" x14ac:dyDescent="0.25">
      <c r="A1847">
        <v>36</v>
      </c>
      <c r="B1847" t="str" cm="1">
        <f t="array" ref="B1847">_xlfn.IFS(
    AND(A1847 &gt;= 18, A1847 &lt;= 25), "18-25",
    AND(A1847 &gt;= 26, A1847 &lt;= 35), "26-35",
    AND(A1847 &gt;= 36, A1847 &lt;= 45), "36-45",
    AND(A1847 &gt;= 46, A1847 &lt;= 55), "46-55",
    AND(A1847 &gt;= 56, A1847 &lt;= 60), "56-60"
)</f>
        <v>36-45</v>
      </c>
      <c r="C1847" t="s">
        <v>24</v>
      </c>
      <c r="D1847" t="s">
        <v>81</v>
      </c>
      <c r="E1847" t="s">
        <v>78</v>
      </c>
      <c r="F1847">
        <v>14</v>
      </c>
      <c r="G1847" t="str" cm="1">
        <f t="array" ref="G1847">_xlfn.IFS(
AND(F1847&gt;=1,F1847&lt;=7),"Near",
AND(F1847&gt;=8,F1847&lt;=14),"Moderate",
AND(F1847&gt;=15,F1847&lt;=21),"Far",
AND(F1847&gt;=22,F1847&lt;=29),"Very Far"
)</f>
        <v>Moderate</v>
      </c>
      <c r="H1847">
        <v>3</v>
      </c>
      <c r="I1847" t="s">
        <v>37</v>
      </c>
      <c r="J1847">
        <v>1</v>
      </c>
      <c r="K1847">
        <v>1846</v>
      </c>
      <c r="L1847" t="s">
        <v>38</v>
      </c>
      <c r="M1847">
        <v>2</v>
      </c>
      <c r="N1847" t="s">
        <v>35</v>
      </c>
      <c r="O1847" t="s">
        <v>30</v>
      </c>
      <c r="P1847">
        <v>39290</v>
      </c>
      <c r="Q1847" t="s">
        <v>82</v>
      </c>
      <c r="R1847">
        <v>24</v>
      </c>
      <c r="S1847">
        <v>8</v>
      </c>
      <c r="T1847">
        <v>0</v>
      </c>
      <c r="U1847">
        <v>6</v>
      </c>
      <c r="V1847">
        <v>6</v>
      </c>
      <c r="W1847">
        <v>5</v>
      </c>
      <c r="X1847">
        <v>0</v>
      </c>
      <c r="Y1847">
        <v>3</v>
      </c>
    </row>
    <row r="1848" spans="1:25" x14ac:dyDescent="0.25">
      <c r="A1848">
        <v>25</v>
      </c>
      <c r="B1848" t="str" cm="1">
        <f t="array" ref="B1848">_xlfn.IFS(
    AND(A1848 &gt;= 18, A1848 &lt;= 25), "18-25",
    AND(A1848 &gt;= 26, A1848 &lt;= 35), "26-35",
    AND(A1848 &gt;= 36, A1848 &lt;= 45), "36-45",
    AND(A1848 &gt;= 46, A1848 &lt;= 55), "46-55",
    AND(A1848 &gt;= 56, A1848 &lt;= 60), "56-60"
)</f>
        <v>18-25</v>
      </c>
      <c r="C1848" t="s">
        <v>24</v>
      </c>
      <c r="D1848" t="s">
        <v>81</v>
      </c>
      <c r="E1848" t="s">
        <v>26</v>
      </c>
      <c r="F1848">
        <v>11</v>
      </c>
      <c r="G1848" t="str" cm="1">
        <f t="array" ref="G1848">_xlfn.IFS(
AND(F1848&gt;=1,F1848&lt;=7),"Near",
AND(F1848&gt;=8,F1848&lt;=14),"Moderate",
AND(F1848&gt;=15,F1848&lt;=21),"Far",
AND(F1848&gt;=22,F1848&lt;=29),"Very Far"
)</f>
        <v>Moderate</v>
      </c>
      <c r="H1848">
        <v>3</v>
      </c>
      <c r="I1848" t="s">
        <v>27</v>
      </c>
      <c r="J1848">
        <v>1</v>
      </c>
      <c r="K1848">
        <v>1847</v>
      </c>
      <c r="L1848" t="s">
        <v>28</v>
      </c>
      <c r="M1848">
        <v>1</v>
      </c>
      <c r="N1848" t="s">
        <v>44</v>
      </c>
      <c r="O1848" t="s">
        <v>30</v>
      </c>
      <c r="P1848">
        <v>23110</v>
      </c>
      <c r="Q1848" t="s">
        <v>82</v>
      </c>
      <c r="R1848">
        <v>11</v>
      </c>
      <c r="S1848">
        <v>8</v>
      </c>
      <c r="T1848">
        <v>1</v>
      </c>
      <c r="U1848">
        <v>5</v>
      </c>
      <c r="V1848">
        <v>2</v>
      </c>
      <c r="W1848">
        <v>5</v>
      </c>
      <c r="X1848">
        <v>0</v>
      </c>
      <c r="Y1848">
        <v>3</v>
      </c>
    </row>
    <row r="1849" spans="1:25" x14ac:dyDescent="0.25">
      <c r="A1849">
        <v>35</v>
      </c>
      <c r="B1849" t="str" cm="1">
        <f t="array" ref="B1849">_xlfn.IFS(
    AND(A1849 &gt;= 18, A1849 &lt;= 25), "18-25",
    AND(A1849 &gt;= 26, A1849 &lt;= 35), "26-35",
    AND(A1849 &gt;= 36, A1849 &lt;= 45), "36-45",
    AND(A1849 &gt;= 46, A1849 &lt;= 55), "46-55",
    AND(A1849 &gt;= 56, A1849 &lt;= 60), "56-60"
)</f>
        <v>26-35</v>
      </c>
      <c r="C1849" t="s">
        <v>24</v>
      </c>
      <c r="D1849" t="s">
        <v>81</v>
      </c>
      <c r="E1849" t="s">
        <v>78</v>
      </c>
      <c r="F1849">
        <v>9</v>
      </c>
      <c r="G1849" t="str" cm="1">
        <f t="array" ref="G1849">_xlfn.IFS(
AND(F1849&gt;=1,F1849&lt;=7),"Near",
AND(F1849&gt;=8,F1849&lt;=14),"Moderate",
AND(F1849&gt;=15,F1849&lt;=21),"Far",
AND(F1849&gt;=22,F1849&lt;=29),"Very Far"
)</f>
        <v>Moderate</v>
      </c>
      <c r="H1849">
        <v>2</v>
      </c>
      <c r="I1849" t="s">
        <v>27</v>
      </c>
      <c r="J1849">
        <v>1</v>
      </c>
      <c r="K1849">
        <v>1848</v>
      </c>
      <c r="L1849" t="s">
        <v>28</v>
      </c>
      <c r="M1849">
        <v>1</v>
      </c>
      <c r="N1849" t="s">
        <v>29</v>
      </c>
      <c r="O1849" t="s">
        <v>30</v>
      </c>
      <c r="P1849">
        <v>31400</v>
      </c>
      <c r="Q1849" t="s">
        <v>84</v>
      </c>
      <c r="R1849">
        <v>13</v>
      </c>
      <c r="S1849">
        <v>8</v>
      </c>
      <c r="T1849">
        <v>1</v>
      </c>
      <c r="U1849">
        <v>17</v>
      </c>
      <c r="V1849">
        <v>2</v>
      </c>
      <c r="W1849">
        <v>17</v>
      </c>
      <c r="X1849">
        <v>5</v>
      </c>
      <c r="Y1849">
        <v>15</v>
      </c>
    </row>
    <row r="1850" spans="1:25" x14ac:dyDescent="0.25">
      <c r="A1850">
        <v>35</v>
      </c>
      <c r="B1850" t="str" cm="1">
        <f t="array" ref="B1850">_xlfn.IFS(
    AND(A1850 &gt;= 18, A1850 &lt;= 25), "18-25",
    AND(A1850 &gt;= 26, A1850 &lt;= 35), "26-35",
    AND(A1850 &gt;= 36, A1850 &lt;= 45), "36-45",
    AND(A1850 &gt;= 46, A1850 &lt;= 55), "46-55",
    AND(A1850 &gt;= 56, A1850 &lt;= 60), "56-60"
)</f>
        <v>26-35</v>
      </c>
      <c r="C1850" t="s">
        <v>32</v>
      </c>
      <c r="D1850" t="s">
        <v>80</v>
      </c>
      <c r="E1850" t="s">
        <v>26</v>
      </c>
      <c r="F1850">
        <v>8</v>
      </c>
      <c r="G1850" t="str" cm="1">
        <f t="array" ref="G1850">_xlfn.IFS(
AND(F1850&gt;=1,F1850&lt;=7),"Near",
AND(F1850&gt;=8,F1850&lt;=14),"Moderate",
AND(F1850&gt;=15,F1850&lt;=21),"Far",
AND(F1850&gt;=22,F1850&lt;=29),"Very Far"
)</f>
        <v>Moderate</v>
      </c>
      <c r="H1850">
        <v>2</v>
      </c>
      <c r="I1850" t="s">
        <v>50</v>
      </c>
      <c r="J1850">
        <v>1</v>
      </c>
      <c r="K1850">
        <v>1849</v>
      </c>
      <c r="L1850" t="s">
        <v>28</v>
      </c>
      <c r="M1850">
        <v>1</v>
      </c>
      <c r="N1850" t="s">
        <v>44</v>
      </c>
      <c r="O1850" t="s">
        <v>45</v>
      </c>
      <c r="P1850">
        <v>36900</v>
      </c>
      <c r="Q1850" t="s">
        <v>83</v>
      </c>
      <c r="R1850">
        <v>13</v>
      </c>
      <c r="S1850">
        <v>8</v>
      </c>
      <c r="T1850">
        <v>1</v>
      </c>
      <c r="U1850">
        <v>10</v>
      </c>
      <c r="V1850">
        <v>2</v>
      </c>
      <c r="W1850">
        <v>10</v>
      </c>
      <c r="X1850">
        <v>7</v>
      </c>
      <c r="Y1850">
        <v>8</v>
      </c>
    </row>
    <row r="1851" spans="1:25" x14ac:dyDescent="0.25">
      <c r="A1851">
        <v>32</v>
      </c>
      <c r="B1851" t="str" cm="1">
        <f t="array" ref="B1851">_xlfn.IFS(
    AND(A1851 &gt;= 18, A1851 &lt;= 25), "18-25",
    AND(A1851 &gt;= 26, A1851 &lt;= 35), "26-35",
    AND(A1851 &gt;= 36, A1851 &lt;= 45), "36-45",
    AND(A1851 &gt;= 46, A1851 &lt;= 55), "46-55",
    AND(A1851 &gt;= 56, A1851 &lt;= 60), "56-60"
)</f>
        <v>26-35</v>
      </c>
      <c r="C1851" t="s">
        <v>24</v>
      </c>
      <c r="D1851" t="s">
        <v>40</v>
      </c>
      <c r="E1851" t="s">
        <v>78</v>
      </c>
      <c r="F1851">
        <v>21</v>
      </c>
      <c r="G1851" t="str" cm="1">
        <f t="array" ref="G1851">_xlfn.IFS(
AND(F1851&gt;=1,F1851&lt;=7),"Near",
AND(F1851&gt;=8,F1851&lt;=14),"Moderate",
AND(F1851&gt;=15,F1851&lt;=21),"Far",
AND(F1851&gt;=22,F1851&lt;=29),"Very Far"
)</f>
        <v>Far</v>
      </c>
      <c r="H1851">
        <v>3</v>
      </c>
      <c r="I1851" t="s">
        <v>27</v>
      </c>
      <c r="J1851">
        <v>1</v>
      </c>
      <c r="K1851">
        <v>1850</v>
      </c>
      <c r="L1851" t="s">
        <v>38</v>
      </c>
      <c r="M1851">
        <v>1</v>
      </c>
      <c r="N1851" t="s">
        <v>39</v>
      </c>
      <c r="O1851" t="s">
        <v>45</v>
      </c>
      <c r="P1851">
        <v>44500</v>
      </c>
      <c r="Q1851" t="s">
        <v>85</v>
      </c>
      <c r="R1851">
        <v>13</v>
      </c>
      <c r="S1851">
        <v>8</v>
      </c>
      <c r="T1851">
        <v>0</v>
      </c>
      <c r="U1851">
        <v>4</v>
      </c>
      <c r="V1851">
        <v>3</v>
      </c>
      <c r="W1851">
        <v>3</v>
      </c>
      <c r="X1851">
        <v>0</v>
      </c>
      <c r="Y1851">
        <v>2</v>
      </c>
    </row>
    <row r="1852" spans="1:25" x14ac:dyDescent="0.25">
      <c r="A1852">
        <v>25</v>
      </c>
      <c r="B1852" t="str" cm="1">
        <f t="array" ref="B1852">_xlfn.IFS(
    AND(A1852 &gt;= 18, A1852 &lt;= 25), "18-25",
    AND(A1852 &gt;= 26, A1852 &lt;= 35), "26-35",
    AND(A1852 &gt;= 36, A1852 &lt;= 45), "36-45",
    AND(A1852 &gt;= 46, A1852 &lt;= 55), "46-55",
    AND(A1852 &gt;= 56, A1852 &lt;= 60), "56-60"
)</f>
        <v>18-25</v>
      </c>
      <c r="C1852" t="s">
        <v>24</v>
      </c>
      <c r="D1852" t="s">
        <v>81</v>
      </c>
      <c r="E1852" t="s">
        <v>26</v>
      </c>
      <c r="F1852">
        <v>5</v>
      </c>
      <c r="G1852" t="str" cm="1">
        <f t="array" ref="G1852">_xlfn.IFS(
AND(F1852&gt;=1,F1852&lt;=7),"Near",
AND(F1852&gt;=8,F1852&lt;=14),"Moderate",
AND(F1852&gt;=15,F1852&lt;=21),"Far",
AND(F1852&gt;=22,F1852&lt;=29),"Very Far"
)</f>
        <v>Near</v>
      </c>
      <c r="H1852">
        <v>3</v>
      </c>
      <c r="I1852" t="s">
        <v>50</v>
      </c>
      <c r="J1852">
        <v>1</v>
      </c>
      <c r="K1852">
        <v>1851</v>
      </c>
      <c r="L1852" t="s">
        <v>28</v>
      </c>
      <c r="M1852">
        <v>4</v>
      </c>
      <c r="N1852" t="s">
        <v>35</v>
      </c>
      <c r="O1852" t="s">
        <v>30</v>
      </c>
      <c r="P1852">
        <v>27560</v>
      </c>
      <c r="Q1852" t="s">
        <v>82</v>
      </c>
      <c r="R1852">
        <v>12</v>
      </c>
      <c r="S1852">
        <v>8</v>
      </c>
      <c r="T1852">
        <v>2</v>
      </c>
      <c r="U1852">
        <v>5</v>
      </c>
      <c r="V1852">
        <v>2</v>
      </c>
      <c r="W1852">
        <v>5</v>
      </c>
      <c r="X1852">
        <v>0</v>
      </c>
      <c r="Y1852">
        <v>3</v>
      </c>
    </row>
    <row r="1853" spans="1:25" x14ac:dyDescent="0.25">
      <c r="A1853">
        <v>49</v>
      </c>
      <c r="B1853" t="str" cm="1">
        <f t="array" ref="B1853">_xlfn.IFS(
    AND(A1853 &gt;= 18, A1853 &lt;= 25), "18-25",
    AND(A1853 &gt;= 26, A1853 &lt;= 35), "26-35",
    AND(A1853 &gt;= 36, A1853 &lt;= 45), "36-45",
    AND(A1853 &gt;= 46, A1853 &lt;= 55), "46-55",
    AND(A1853 &gt;= 56, A1853 &lt;= 60), "56-60"
)</f>
        <v>46-55</v>
      </c>
      <c r="C1853" t="s">
        <v>24</v>
      </c>
      <c r="D1853" t="s">
        <v>81</v>
      </c>
      <c r="E1853" t="s">
        <v>26</v>
      </c>
      <c r="F1853">
        <v>9</v>
      </c>
      <c r="G1853" t="str" cm="1">
        <f t="array" ref="G1853">_xlfn.IFS(
AND(F1853&gt;=1,F1853&lt;=7),"Near",
AND(F1853&gt;=8,F1853&lt;=14),"Moderate",
AND(F1853&gt;=15,F1853&lt;=21),"Far",
AND(F1853&gt;=22,F1853&lt;=29),"Very Far"
)</f>
        <v>Moderate</v>
      </c>
      <c r="H1853">
        <v>3</v>
      </c>
      <c r="I1853" t="s">
        <v>51</v>
      </c>
      <c r="J1853">
        <v>1</v>
      </c>
      <c r="K1853">
        <v>1852</v>
      </c>
      <c r="L1853" t="s">
        <v>28</v>
      </c>
      <c r="M1853">
        <v>2</v>
      </c>
      <c r="N1853" t="s">
        <v>47</v>
      </c>
      <c r="O1853" t="s">
        <v>30</v>
      </c>
      <c r="P1853">
        <v>190330</v>
      </c>
      <c r="Q1853" t="s">
        <v>82</v>
      </c>
      <c r="R1853">
        <v>18</v>
      </c>
      <c r="S1853">
        <v>8</v>
      </c>
      <c r="T1853">
        <v>1</v>
      </c>
      <c r="U1853">
        <v>7</v>
      </c>
      <c r="V1853">
        <v>5</v>
      </c>
      <c r="W1853">
        <v>4</v>
      </c>
      <c r="X1853">
        <v>0</v>
      </c>
      <c r="Y1853">
        <v>2</v>
      </c>
    </row>
    <row r="1854" spans="1:25" x14ac:dyDescent="0.25">
      <c r="A1854">
        <v>24</v>
      </c>
      <c r="B1854" t="str" cm="1">
        <f t="array" ref="B1854">_xlfn.IFS(
    AND(A1854 &gt;= 18, A1854 &lt;= 25), "18-25",
    AND(A1854 &gt;= 26, A1854 &lt;= 35), "26-35",
    AND(A1854 &gt;= 36, A1854 &lt;= 45), "36-45",
    AND(A1854 &gt;= 46, A1854 &lt;= 55), "46-55",
    AND(A1854 &gt;= 56, A1854 &lt;= 60), "56-60"
)</f>
        <v>18-25</v>
      </c>
      <c r="C1854" t="s">
        <v>24</v>
      </c>
      <c r="D1854" t="s">
        <v>40</v>
      </c>
      <c r="E1854" t="s">
        <v>78</v>
      </c>
      <c r="F1854">
        <v>2</v>
      </c>
      <c r="G1854" t="str" cm="1">
        <f t="array" ref="G1854">_xlfn.IFS(
AND(F1854&gt;=1,F1854&lt;=7),"Near",
AND(F1854&gt;=8,F1854&lt;=14),"Moderate",
AND(F1854&gt;=15,F1854&lt;=21),"Far",
AND(F1854&gt;=22,F1854&lt;=29),"Very Far"
)</f>
        <v>Near</v>
      </c>
      <c r="H1854">
        <v>5</v>
      </c>
      <c r="I1854" t="s">
        <v>51</v>
      </c>
      <c r="J1854">
        <v>1</v>
      </c>
      <c r="K1854">
        <v>1853</v>
      </c>
      <c r="L1854" t="s">
        <v>38</v>
      </c>
      <c r="M1854">
        <v>2</v>
      </c>
      <c r="N1854" t="s">
        <v>29</v>
      </c>
      <c r="O1854" t="s">
        <v>30</v>
      </c>
      <c r="P1854">
        <v>187220</v>
      </c>
      <c r="Q1854" t="s">
        <v>85</v>
      </c>
      <c r="R1854">
        <v>22</v>
      </c>
      <c r="S1854">
        <v>8</v>
      </c>
      <c r="T1854">
        <v>1</v>
      </c>
      <c r="U1854">
        <v>6</v>
      </c>
      <c r="V1854">
        <v>3</v>
      </c>
      <c r="W1854">
        <v>5</v>
      </c>
      <c r="X1854">
        <v>3</v>
      </c>
      <c r="Y1854">
        <v>4</v>
      </c>
    </row>
    <row r="1855" spans="1:25" x14ac:dyDescent="0.25">
      <c r="A1855">
        <v>32</v>
      </c>
      <c r="B1855" t="str" cm="1">
        <f t="array" ref="B1855">_xlfn.IFS(
    AND(A1855 &gt;= 18, A1855 &lt;= 25), "18-25",
    AND(A1855 &gt;= 26, A1855 &lt;= 35), "26-35",
    AND(A1855 &gt;= 36, A1855 &lt;= 45), "36-45",
    AND(A1855 &gt;= 46, A1855 &lt;= 55), "46-55",
    AND(A1855 &gt;= 56, A1855 &lt;= 60), "56-60"
)</f>
        <v>26-35</v>
      </c>
      <c r="C1855" t="s">
        <v>24</v>
      </c>
      <c r="D1855" t="s">
        <v>80</v>
      </c>
      <c r="E1855" t="s">
        <v>78</v>
      </c>
      <c r="F1855">
        <v>12</v>
      </c>
      <c r="G1855" t="str" cm="1">
        <f t="array" ref="G1855">_xlfn.IFS(
AND(F1855&gt;=1,F1855&lt;=7),"Near",
AND(F1855&gt;=8,F1855&lt;=14),"Moderate",
AND(F1855&gt;=15,F1855&lt;=21),"Far",
AND(F1855&gt;=22,F1855&lt;=29),"Very Far"
)</f>
        <v>Moderate</v>
      </c>
      <c r="H1855">
        <v>5</v>
      </c>
      <c r="I1855" t="s">
        <v>42</v>
      </c>
      <c r="J1855">
        <v>1</v>
      </c>
      <c r="K1855">
        <v>1854</v>
      </c>
      <c r="L1855" t="s">
        <v>38</v>
      </c>
      <c r="M1855">
        <v>1</v>
      </c>
      <c r="N1855" t="s">
        <v>35</v>
      </c>
      <c r="O1855" t="s">
        <v>30</v>
      </c>
      <c r="P1855">
        <v>95470</v>
      </c>
      <c r="Q1855" t="s">
        <v>83</v>
      </c>
      <c r="R1855">
        <v>13</v>
      </c>
      <c r="S1855">
        <v>8</v>
      </c>
      <c r="T1855">
        <v>1</v>
      </c>
      <c r="U1855">
        <v>10</v>
      </c>
      <c r="V1855">
        <v>3</v>
      </c>
      <c r="W1855">
        <v>10</v>
      </c>
      <c r="X1855">
        <v>5</v>
      </c>
      <c r="Y1855">
        <v>3</v>
      </c>
    </row>
    <row r="1856" spans="1:25" x14ac:dyDescent="0.25">
      <c r="A1856">
        <v>38</v>
      </c>
      <c r="B1856" t="str" cm="1">
        <f t="array" ref="B1856">_xlfn.IFS(
    AND(A1856 &gt;= 18, A1856 &lt;= 25), "18-25",
    AND(A1856 &gt;= 26, A1856 &lt;= 35), "26-35",
    AND(A1856 &gt;= 36, A1856 &lt;= 45), "36-45",
    AND(A1856 &gt;= 46, A1856 &lt;= 55), "46-55",
    AND(A1856 &gt;= 56, A1856 &lt;= 60), "56-60"
)</f>
        <v>36-45</v>
      </c>
      <c r="C1856" t="s">
        <v>24</v>
      </c>
      <c r="D1856" t="s">
        <v>81</v>
      </c>
      <c r="E1856" t="s">
        <v>26</v>
      </c>
      <c r="F1856">
        <v>22</v>
      </c>
      <c r="G1856" t="str" cm="1">
        <f t="array" ref="G1856">_xlfn.IFS(
AND(F1856&gt;=1,F1856&lt;=7),"Near",
AND(F1856&gt;=8,F1856&lt;=14),"Moderate",
AND(F1856&gt;=15,F1856&lt;=21),"Far",
AND(F1856&gt;=22,F1856&lt;=29),"Very Far"
)</f>
        <v>Very Far</v>
      </c>
      <c r="H1856">
        <v>2</v>
      </c>
      <c r="I1856" t="s">
        <v>42</v>
      </c>
      <c r="J1856">
        <v>1</v>
      </c>
      <c r="K1856">
        <v>1855</v>
      </c>
      <c r="L1856" t="s">
        <v>38</v>
      </c>
      <c r="M1856">
        <v>1</v>
      </c>
      <c r="N1856" t="s">
        <v>39</v>
      </c>
      <c r="O1856" t="s">
        <v>30</v>
      </c>
      <c r="P1856">
        <v>137340</v>
      </c>
      <c r="Q1856" t="s">
        <v>83</v>
      </c>
      <c r="R1856">
        <v>13</v>
      </c>
      <c r="S1856">
        <v>8</v>
      </c>
      <c r="T1856">
        <v>0</v>
      </c>
      <c r="U1856">
        <v>3</v>
      </c>
      <c r="V1856">
        <v>3</v>
      </c>
      <c r="W1856">
        <v>2</v>
      </c>
      <c r="X1856">
        <v>1</v>
      </c>
      <c r="Y1856">
        <v>2</v>
      </c>
    </row>
    <row r="1857" spans="1:25" x14ac:dyDescent="0.25">
      <c r="A1857">
        <v>42</v>
      </c>
      <c r="B1857" t="str" cm="1">
        <f t="array" ref="B1857">_xlfn.IFS(
    AND(A1857 &gt;= 18, A1857 &lt;= 25), "18-25",
    AND(A1857 &gt;= 26, A1857 &lt;= 35), "26-35",
    AND(A1857 &gt;= 36, A1857 &lt;= 45), "36-45",
    AND(A1857 &gt;= 46, A1857 &lt;= 55), "46-55",
    AND(A1857 &gt;= 56, A1857 &lt;= 60), "56-60"
)</f>
        <v>36-45</v>
      </c>
      <c r="C1857" t="s">
        <v>24</v>
      </c>
      <c r="D1857" t="s">
        <v>81</v>
      </c>
      <c r="E1857" t="s">
        <v>78</v>
      </c>
      <c r="F1857">
        <v>18</v>
      </c>
      <c r="G1857" t="str" cm="1">
        <f t="array" ref="G1857">_xlfn.IFS(
AND(F1857&gt;=1,F1857&lt;=7),"Near",
AND(F1857&gt;=8,F1857&lt;=14),"Moderate",
AND(F1857&gt;=15,F1857&lt;=21),"Far",
AND(F1857&gt;=22,F1857&lt;=29),"Very Far"
)</f>
        <v>Far</v>
      </c>
      <c r="H1857">
        <v>1</v>
      </c>
      <c r="I1857" t="s">
        <v>51</v>
      </c>
      <c r="J1857">
        <v>1</v>
      </c>
      <c r="K1857">
        <v>1856</v>
      </c>
      <c r="L1857" t="s">
        <v>28</v>
      </c>
      <c r="M1857">
        <v>2</v>
      </c>
      <c r="N1857" t="s">
        <v>35</v>
      </c>
      <c r="O1857" t="s">
        <v>30</v>
      </c>
      <c r="P1857">
        <v>199990</v>
      </c>
      <c r="Q1857" t="s">
        <v>85</v>
      </c>
      <c r="R1857">
        <v>23</v>
      </c>
      <c r="S1857">
        <v>8</v>
      </c>
      <c r="T1857">
        <v>1</v>
      </c>
      <c r="U1857">
        <v>17</v>
      </c>
      <c r="V1857">
        <v>6</v>
      </c>
      <c r="W1857">
        <v>5</v>
      </c>
      <c r="X1857">
        <v>1</v>
      </c>
      <c r="Y1857">
        <v>3</v>
      </c>
    </row>
    <row r="1858" spans="1:25" x14ac:dyDescent="0.25">
      <c r="A1858">
        <v>31</v>
      </c>
      <c r="B1858" t="str" cm="1">
        <f t="array" ref="B1858">_xlfn.IFS(
    AND(A1858 &gt;= 18, A1858 &lt;= 25), "18-25",
    AND(A1858 &gt;= 26, A1858 &lt;= 35), "26-35",
    AND(A1858 &gt;= 36, A1858 &lt;= 45), "36-45",
    AND(A1858 &gt;= 46, A1858 &lt;= 55), "46-55",
    AND(A1858 &gt;= 56, A1858 &lt;= 60), "56-60"
)</f>
        <v>26-35</v>
      </c>
      <c r="C1858" t="s">
        <v>24</v>
      </c>
      <c r="D1858" t="s">
        <v>81</v>
      </c>
      <c r="E1858" t="s">
        <v>78</v>
      </c>
      <c r="F1858">
        <v>16</v>
      </c>
      <c r="G1858" t="str" cm="1">
        <f t="array" ref="G1858">_xlfn.IFS(
AND(F1858&gt;=1,F1858&lt;=7),"Near",
AND(F1858&gt;=8,F1858&lt;=14),"Moderate",
AND(F1858&gt;=15,F1858&lt;=21),"Far",
AND(F1858&gt;=22,F1858&lt;=29),"Very Far"
)</f>
        <v>Far</v>
      </c>
      <c r="H1858">
        <v>3</v>
      </c>
      <c r="I1858" t="s">
        <v>27</v>
      </c>
      <c r="J1858">
        <v>1</v>
      </c>
      <c r="K1858">
        <v>1857</v>
      </c>
      <c r="L1858" t="s">
        <v>28</v>
      </c>
      <c r="M1858">
        <v>3</v>
      </c>
      <c r="N1858" t="s">
        <v>39</v>
      </c>
      <c r="O1858" t="s">
        <v>30</v>
      </c>
      <c r="P1858">
        <v>22790</v>
      </c>
      <c r="Q1858" t="s">
        <v>85</v>
      </c>
      <c r="R1858">
        <v>12</v>
      </c>
      <c r="S1858">
        <v>8</v>
      </c>
      <c r="T1858">
        <v>1</v>
      </c>
      <c r="U1858">
        <v>8</v>
      </c>
      <c r="V1858">
        <v>3</v>
      </c>
      <c r="W1858">
        <v>6</v>
      </c>
      <c r="X1858">
        <v>0</v>
      </c>
      <c r="Y1858">
        <v>2</v>
      </c>
    </row>
    <row r="1859" spans="1:25" x14ac:dyDescent="0.25">
      <c r="A1859">
        <v>29</v>
      </c>
      <c r="B1859" t="str" cm="1">
        <f t="array" ref="B1859">_xlfn.IFS(
    AND(A1859 &gt;= 18, A1859 &lt;= 25), "18-25",
    AND(A1859 &gt;= 26, A1859 &lt;= 35), "26-35",
    AND(A1859 &gt;= 36, A1859 &lt;= 45), "36-45",
    AND(A1859 &gt;= 46, A1859 &lt;= 55), "46-55",
    AND(A1859 &gt;= 56, A1859 &lt;= 60), "56-60"
)</f>
        <v>26-35</v>
      </c>
      <c r="C1859" t="s">
        <v>32</v>
      </c>
      <c r="D1859" t="s">
        <v>81</v>
      </c>
      <c r="E1859" t="s">
        <v>26</v>
      </c>
      <c r="F1859">
        <v>3</v>
      </c>
      <c r="G1859" t="str" cm="1">
        <f t="array" ref="G1859">_xlfn.IFS(
AND(F1859&gt;=1,F1859&lt;=7),"Near",
AND(F1859&gt;=8,F1859&lt;=14),"Moderate",
AND(F1859&gt;=15,F1859&lt;=21),"Far",
AND(F1859&gt;=22,F1859&lt;=29),"Very Far"
)</f>
        <v>Near</v>
      </c>
      <c r="H1859">
        <v>3</v>
      </c>
      <c r="I1859" t="s">
        <v>50</v>
      </c>
      <c r="J1859">
        <v>1</v>
      </c>
      <c r="K1859">
        <v>1858</v>
      </c>
      <c r="L1859" t="s">
        <v>38</v>
      </c>
      <c r="M1859">
        <v>3</v>
      </c>
      <c r="N1859" t="s">
        <v>44</v>
      </c>
      <c r="O1859" t="s">
        <v>45</v>
      </c>
      <c r="P1859">
        <v>59160</v>
      </c>
      <c r="Q1859" t="s">
        <v>84</v>
      </c>
      <c r="R1859">
        <v>12</v>
      </c>
      <c r="S1859">
        <v>8</v>
      </c>
      <c r="T1859">
        <v>0</v>
      </c>
      <c r="U1859">
        <v>5</v>
      </c>
      <c r="V1859">
        <v>2</v>
      </c>
      <c r="W1859">
        <v>3</v>
      </c>
      <c r="X1859">
        <v>0</v>
      </c>
      <c r="Y1859">
        <v>2</v>
      </c>
    </row>
    <row r="1860" spans="1:25" x14ac:dyDescent="0.25">
      <c r="A1860">
        <v>53</v>
      </c>
      <c r="B1860" t="str" cm="1">
        <f t="array" ref="B1860">_xlfn.IFS(
    AND(A1860 &gt;= 18, A1860 &lt;= 25), "18-25",
    AND(A1860 &gt;= 26, A1860 &lt;= 35), "26-35",
    AND(A1860 &gt;= 36, A1860 &lt;= 45), "36-45",
    AND(A1860 &gt;= 46, A1860 &lt;= 55), "46-55",
    AND(A1860 &gt;= 56, A1860 &lt;= 60), "56-60"
)</f>
        <v>46-55</v>
      </c>
      <c r="C1860" t="s">
        <v>24</v>
      </c>
      <c r="D1860" t="s">
        <v>81</v>
      </c>
      <c r="E1860" t="s">
        <v>78</v>
      </c>
      <c r="F1860">
        <v>9</v>
      </c>
      <c r="G1860" t="str" cm="1">
        <f t="array" ref="G1860">_xlfn.IFS(
AND(F1860&gt;=1,F1860&lt;=7),"Near",
AND(F1860&gt;=8,F1860&lt;=14),"Moderate",
AND(F1860&gt;=15,F1860&lt;=21),"Far",
AND(F1860&gt;=22,F1860&lt;=29),"Very Far"
)</f>
        <v>Moderate</v>
      </c>
      <c r="H1860">
        <v>3</v>
      </c>
      <c r="I1860" t="s">
        <v>27</v>
      </c>
      <c r="J1860">
        <v>1</v>
      </c>
      <c r="K1860">
        <v>1859</v>
      </c>
      <c r="L1860" t="s">
        <v>38</v>
      </c>
      <c r="M1860">
        <v>1</v>
      </c>
      <c r="N1860" t="s">
        <v>47</v>
      </c>
      <c r="O1860" t="s">
        <v>30</v>
      </c>
      <c r="P1860">
        <v>20890</v>
      </c>
      <c r="Q1860" t="s">
        <v>85</v>
      </c>
      <c r="R1860">
        <v>16</v>
      </c>
      <c r="S1860">
        <v>8</v>
      </c>
      <c r="T1860">
        <v>0</v>
      </c>
      <c r="U1860">
        <v>28</v>
      </c>
      <c r="V1860">
        <v>2</v>
      </c>
      <c r="W1860">
        <v>2</v>
      </c>
      <c r="X1860">
        <v>2</v>
      </c>
      <c r="Y1860">
        <v>2</v>
      </c>
    </row>
    <row r="1861" spans="1:25" x14ac:dyDescent="0.25">
      <c r="A1861">
        <v>35</v>
      </c>
      <c r="B1861" t="str" cm="1">
        <f t="array" ref="B1861">_xlfn.IFS(
    AND(A1861 &gt;= 18, A1861 &lt;= 25), "18-25",
    AND(A1861 &gt;= 26, A1861 &lt;= 35), "26-35",
    AND(A1861 &gt;= 36, A1861 &lt;= 45), "36-45",
    AND(A1861 &gt;= 46, A1861 &lt;= 55), "46-55",
    AND(A1861 &gt;= 56, A1861 &lt;= 60), "56-60"
)</f>
        <v>26-35</v>
      </c>
      <c r="C1861" t="s">
        <v>24</v>
      </c>
      <c r="D1861" t="s">
        <v>81</v>
      </c>
      <c r="E1861" t="s">
        <v>78</v>
      </c>
      <c r="F1861">
        <v>1</v>
      </c>
      <c r="G1861" t="str" cm="1">
        <f t="array" ref="G1861">_xlfn.IFS(
AND(F1861&gt;=1,F1861&lt;=7),"Near",
AND(F1861&gt;=8,F1861&lt;=14),"Moderate",
AND(F1861&gt;=15,F1861&lt;=21),"Far",
AND(F1861&gt;=22,F1861&lt;=29),"Very Far"
)</f>
        <v>Near</v>
      </c>
      <c r="H1861">
        <v>3</v>
      </c>
      <c r="I1861" t="s">
        <v>27</v>
      </c>
      <c r="J1861">
        <v>1</v>
      </c>
      <c r="K1861">
        <v>1860</v>
      </c>
      <c r="L1861" t="s">
        <v>38</v>
      </c>
      <c r="M1861">
        <v>3</v>
      </c>
      <c r="N1861" t="s">
        <v>29</v>
      </c>
      <c r="O1861" t="s">
        <v>30</v>
      </c>
      <c r="P1861">
        <v>167920</v>
      </c>
      <c r="Q1861" t="s">
        <v>83</v>
      </c>
      <c r="R1861">
        <v>12</v>
      </c>
      <c r="S1861">
        <v>8</v>
      </c>
      <c r="T1861">
        <v>1</v>
      </c>
      <c r="U1861">
        <v>16</v>
      </c>
      <c r="V1861">
        <v>3</v>
      </c>
      <c r="W1861">
        <v>13</v>
      </c>
      <c r="X1861">
        <v>4</v>
      </c>
      <c r="Y1861">
        <v>8</v>
      </c>
    </row>
    <row r="1862" spans="1:25" x14ac:dyDescent="0.25">
      <c r="A1862">
        <v>37</v>
      </c>
      <c r="B1862" t="str" cm="1">
        <f t="array" ref="B1862">_xlfn.IFS(
    AND(A1862 &gt;= 18, A1862 &lt;= 25), "18-25",
    AND(A1862 &gt;= 26, A1862 &lt;= 35), "26-35",
    AND(A1862 &gt;= 36, A1862 &lt;= 45), "36-45",
    AND(A1862 &gt;= 46, A1862 &lt;= 55), "46-55",
    AND(A1862 &gt;= 56, A1862 &lt;= 60), "56-60"
)</f>
        <v>36-45</v>
      </c>
      <c r="C1862" t="s">
        <v>24</v>
      </c>
      <c r="D1862" t="s">
        <v>80</v>
      </c>
      <c r="E1862" t="s">
        <v>78</v>
      </c>
      <c r="F1862">
        <v>13</v>
      </c>
      <c r="G1862" t="str" cm="1">
        <f t="array" ref="G1862">_xlfn.IFS(
AND(F1862&gt;=1,F1862&lt;=7),"Near",
AND(F1862&gt;=8,F1862&lt;=14),"Moderate",
AND(F1862&gt;=15,F1862&lt;=21),"Far",
AND(F1862&gt;=22,F1862&lt;=29),"Very Far"
)</f>
        <v>Moderate</v>
      </c>
      <c r="H1862">
        <v>4</v>
      </c>
      <c r="I1862" t="s">
        <v>27</v>
      </c>
      <c r="J1862">
        <v>1</v>
      </c>
      <c r="K1862">
        <v>1861</v>
      </c>
      <c r="L1862" t="s">
        <v>28</v>
      </c>
      <c r="M1862">
        <v>3</v>
      </c>
      <c r="N1862" t="s">
        <v>41</v>
      </c>
      <c r="O1862" t="s">
        <v>30</v>
      </c>
      <c r="P1862">
        <v>35640</v>
      </c>
      <c r="Q1862" t="s">
        <v>85</v>
      </c>
      <c r="R1862">
        <v>11</v>
      </c>
      <c r="S1862">
        <v>8</v>
      </c>
      <c r="T1862">
        <v>0</v>
      </c>
      <c r="U1862">
        <v>10</v>
      </c>
      <c r="V1862">
        <v>1</v>
      </c>
      <c r="W1862">
        <v>5</v>
      </c>
      <c r="X1862">
        <v>0</v>
      </c>
      <c r="Y1862">
        <v>0</v>
      </c>
    </row>
    <row r="1863" spans="1:25" x14ac:dyDescent="0.25">
      <c r="A1863">
        <v>53</v>
      </c>
      <c r="B1863" t="str" cm="1">
        <f t="array" ref="B1863">_xlfn.IFS(
    AND(A1863 &gt;= 18, A1863 &lt;= 25), "18-25",
    AND(A1863 &gt;= 26, A1863 &lt;= 35), "26-35",
    AND(A1863 &gt;= 36, A1863 &lt;= 45), "36-45",
    AND(A1863 &gt;= 46, A1863 &lt;= 55), "46-55",
    AND(A1863 &gt;= 56, A1863 &lt;= 60), "56-60"
)</f>
        <v>46-55</v>
      </c>
      <c r="C1863" t="s">
        <v>24</v>
      </c>
      <c r="D1863" t="s">
        <v>81</v>
      </c>
      <c r="E1863" t="s">
        <v>78</v>
      </c>
      <c r="F1863">
        <v>1</v>
      </c>
      <c r="G1863" t="str" cm="1">
        <f t="array" ref="G1863">_xlfn.IFS(
AND(F1863&gt;=1,F1863&lt;=7),"Near",
AND(F1863&gt;=8,F1863&lt;=14),"Moderate",
AND(F1863&gt;=15,F1863&lt;=21),"Far",
AND(F1863&gt;=22,F1863&lt;=29),"Very Far"
)</f>
        <v>Near</v>
      </c>
      <c r="H1863">
        <v>1</v>
      </c>
      <c r="I1863" t="s">
        <v>42</v>
      </c>
      <c r="J1863">
        <v>1</v>
      </c>
      <c r="K1863">
        <v>1862</v>
      </c>
      <c r="L1863" t="s">
        <v>38</v>
      </c>
      <c r="M1863">
        <v>1</v>
      </c>
      <c r="N1863" t="s">
        <v>39</v>
      </c>
      <c r="O1863" t="s">
        <v>36</v>
      </c>
      <c r="P1863">
        <v>44250</v>
      </c>
      <c r="Q1863" t="s">
        <v>85</v>
      </c>
      <c r="R1863">
        <v>22</v>
      </c>
      <c r="S1863">
        <v>8</v>
      </c>
      <c r="T1863">
        <v>1</v>
      </c>
      <c r="U1863">
        <v>33</v>
      </c>
      <c r="V1863">
        <v>2</v>
      </c>
      <c r="W1863">
        <v>12</v>
      </c>
      <c r="X1863">
        <v>3</v>
      </c>
      <c r="Y1863">
        <v>8</v>
      </c>
    </row>
    <row r="1864" spans="1:25" x14ac:dyDescent="0.25">
      <c r="A1864">
        <v>43</v>
      </c>
      <c r="B1864" t="str" cm="1">
        <f t="array" ref="B1864">_xlfn.IFS(
    AND(A1864 &gt;= 18, A1864 &lt;= 25), "18-25",
    AND(A1864 &gt;= 26, A1864 &lt;= 35), "26-35",
    AND(A1864 &gt;= 36, A1864 &lt;= 45), "36-45",
    AND(A1864 &gt;= 46, A1864 &lt;= 55), "46-55",
    AND(A1864 &gt;= 56, A1864 &lt;= 60), "56-60"
)</f>
        <v>36-45</v>
      </c>
      <c r="C1864" t="s">
        <v>24</v>
      </c>
      <c r="D1864" t="s">
        <v>80</v>
      </c>
      <c r="E1864" t="s">
        <v>78</v>
      </c>
      <c r="F1864">
        <v>1</v>
      </c>
      <c r="G1864" t="str" cm="1">
        <f t="array" ref="G1864">_xlfn.IFS(
AND(F1864&gt;=1,F1864&lt;=7),"Near",
AND(F1864&gt;=8,F1864&lt;=14),"Moderate",
AND(F1864&gt;=15,F1864&lt;=21),"Far",
AND(F1864&gt;=22,F1864&lt;=29),"Very Far"
)</f>
        <v>Near</v>
      </c>
      <c r="H1864">
        <v>3</v>
      </c>
      <c r="I1864" t="s">
        <v>42</v>
      </c>
      <c r="J1864">
        <v>1</v>
      </c>
      <c r="K1864">
        <v>1863</v>
      </c>
      <c r="L1864" t="s">
        <v>38</v>
      </c>
      <c r="M1864">
        <v>1</v>
      </c>
      <c r="N1864" t="s">
        <v>44</v>
      </c>
      <c r="O1864" t="s">
        <v>30</v>
      </c>
      <c r="P1864">
        <v>52650</v>
      </c>
      <c r="Q1864" t="s">
        <v>85</v>
      </c>
      <c r="R1864">
        <v>11</v>
      </c>
      <c r="S1864">
        <v>8</v>
      </c>
      <c r="T1864">
        <v>1</v>
      </c>
      <c r="U1864">
        <v>12</v>
      </c>
      <c r="V1864">
        <v>4</v>
      </c>
      <c r="W1864">
        <v>5</v>
      </c>
      <c r="X1864">
        <v>2</v>
      </c>
      <c r="Y1864">
        <v>2</v>
      </c>
    </row>
    <row r="1865" spans="1:25" x14ac:dyDescent="0.25">
      <c r="A1865">
        <v>47</v>
      </c>
      <c r="B1865" t="str" cm="1">
        <f t="array" ref="B1865">_xlfn.IFS(
    AND(A1865 &gt;= 18, A1865 &lt;= 25), "18-25",
    AND(A1865 &gt;= 26, A1865 &lt;= 35), "26-35",
    AND(A1865 &gt;= 36, A1865 &lt;= 45), "36-45",
    AND(A1865 &gt;= 46, A1865 &lt;= 55), "46-55",
    AND(A1865 &gt;= 56, A1865 &lt;= 60), "56-60"
)</f>
        <v>46-55</v>
      </c>
      <c r="C1865" t="s">
        <v>24</v>
      </c>
      <c r="D1865" t="s">
        <v>81</v>
      </c>
      <c r="E1865" t="s">
        <v>26</v>
      </c>
      <c r="F1865">
        <v>15</v>
      </c>
      <c r="G1865" t="str" cm="1">
        <f t="array" ref="G1865">_xlfn.IFS(
AND(F1865&gt;=1,F1865&lt;=7),"Near",
AND(F1865&gt;=8,F1865&lt;=14),"Moderate",
AND(F1865&gt;=15,F1865&lt;=21),"Far",
AND(F1865&gt;=22,F1865&lt;=29),"Very Far"
)</f>
        <v>Far</v>
      </c>
      <c r="H1865">
        <v>4</v>
      </c>
      <c r="I1865" t="s">
        <v>50</v>
      </c>
      <c r="J1865">
        <v>1</v>
      </c>
      <c r="K1865">
        <v>1864</v>
      </c>
      <c r="L1865" t="s">
        <v>28</v>
      </c>
      <c r="M1865">
        <v>3</v>
      </c>
      <c r="N1865" t="s">
        <v>43</v>
      </c>
      <c r="O1865" t="s">
        <v>30</v>
      </c>
      <c r="P1865">
        <v>65530</v>
      </c>
      <c r="Q1865" t="s">
        <v>85</v>
      </c>
      <c r="R1865">
        <v>15</v>
      </c>
      <c r="S1865">
        <v>8</v>
      </c>
      <c r="T1865">
        <v>0</v>
      </c>
      <c r="U1865">
        <v>8</v>
      </c>
      <c r="V1865">
        <v>2</v>
      </c>
      <c r="W1865">
        <v>7</v>
      </c>
      <c r="X1865">
        <v>7</v>
      </c>
      <c r="Y1865">
        <v>7</v>
      </c>
    </row>
    <row r="1866" spans="1:25" x14ac:dyDescent="0.25">
      <c r="A1866">
        <v>37</v>
      </c>
      <c r="B1866" t="str" cm="1">
        <f t="array" ref="B1866">_xlfn.IFS(
    AND(A1866 &gt;= 18, A1866 &lt;= 25), "18-25",
    AND(A1866 &gt;= 26, A1866 &lt;= 35), "26-35",
    AND(A1866 &gt;= 36, A1866 &lt;= 45), "36-45",
    AND(A1866 &gt;= 46, A1866 &lt;= 55), "46-55",
    AND(A1866 &gt;= 56, A1866 &lt;= 60), "56-60"
)</f>
        <v>36-45</v>
      </c>
      <c r="C1866" t="s">
        <v>24</v>
      </c>
      <c r="D1866" t="s">
        <v>40</v>
      </c>
      <c r="E1866" t="s">
        <v>78</v>
      </c>
      <c r="F1866">
        <v>1</v>
      </c>
      <c r="G1866" t="str" cm="1">
        <f t="array" ref="G1866">_xlfn.IFS(
AND(F1866&gt;=1,F1866&lt;=7),"Near",
AND(F1866&gt;=8,F1866&lt;=14),"Moderate",
AND(F1866&gt;=15,F1866&lt;=21),"Far",
AND(F1866&gt;=22,F1866&lt;=29),"Very Far"
)</f>
        <v>Near</v>
      </c>
      <c r="H1866">
        <v>5</v>
      </c>
      <c r="I1866" t="s">
        <v>42</v>
      </c>
      <c r="J1866">
        <v>1</v>
      </c>
      <c r="K1866">
        <v>1865</v>
      </c>
      <c r="L1866" t="s">
        <v>28</v>
      </c>
      <c r="M1866">
        <v>2</v>
      </c>
      <c r="N1866" t="s">
        <v>35</v>
      </c>
      <c r="O1866" t="s">
        <v>36</v>
      </c>
      <c r="P1866">
        <v>62610</v>
      </c>
      <c r="Q1866" t="s">
        <v>83</v>
      </c>
      <c r="R1866">
        <v>12</v>
      </c>
      <c r="S1866">
        <v>8</v>
      </c>
      <c r="T1866">
        <v>0</v>
      </c>
      <c r="U1866">
        <v>10</v>
      </c>
      <c r="V1866">
        <v>1</v>
      </c>
      <c r="W1866">
        <v>10</v>
      </c>
      <c r="X1866">
        <v>0</v>
      </c>
      <c r="Y1866">
        <v>9</v>
      </c>
    </row>
    <row r="1867" spans="1:25" x14ac:dyDescent="0.25">
      <c r="A1867">
        <v>50</v>
      </c>
      <c r="B1867" t="str" cm="1">
        <f t="array" ref="B1867">_xlfn.IFS(
    AND(A1867 &gt;= 18, A1867 &lt;= 25), "18-25",
    AND(A1867 &gt;= 26, A1867 &lt;= 35), "26-35",
    AND(A1867 &gt;= 36, A1867 &lt;= 45), "36-45",
    AND(A1867 &gt;= 46, A1867 &lt;= 55), "46-55",
    AND(A1867 &gt;= 56, A1867 &lt;= 60), "56-60"
)</f>
        <v>46-55</v>
      </c>
      <c r="C1867" t="s">
        <v>24</v>
      </c>
      <c r="D1867" t="s">
        <v>40</v>
      </c>
      <c r="E1867" t="s">
        <v>78</v>
      </c>
      <c r="F1867">
        <v>17</v>
      </c>
      <c r="G1867" t="str" cm="1">
        <f t="array" ref="G1867">_xlfn.IFS(
AND(F1867&gt;=1,F1867&lt;=7),"Near",
AND(F1867&gt;=8,F1867&lt;=14),"Moderate",
AND(F1867&gt;=15,F1867&lt;=21),"Far",
AND(F1867&gt;=22,F1867&lt;=29),"Very Far"
)</f>
        <v>Far</v>
      </c>
      <c r="H1867">
        <v>3</v>
      </c>
      <c r="I1867" t="s">
        <v>42</v>
      </c>
      <c r="J1867">
        <v>1</v>
      </c>
      <c r="K1867">
        <v>1866</v>
      </c>
      <c r="L1867" t="s">
        <v>28</v>
      </c>
      <c r="M1867">
        <v>1</v>
      </c>
      <c r="N1867" t="s">
        <v>44</v>
      </c>
      <c r="O1867" t="s">
        <v>45</v>
      </c>
      <c r="P1867">
        <v>42980</v>
      </c>
      <c r="Q1867" t="s">
        <v>82</v>
      </c>
      <c r="R1867">
        <v>20</v>
      </c>
      <c r="S1867">
        <v>8</v>
      </c>
      <c r="T1867">
        <v>1</v>
      </c>
      <c r="U1867">
        <v>31</v>
      </c>
      <c r="V1867">
        <v>6</v>
      </c>
      <c r="W1867">
        <v>31</v>
      </c>
      <c r="X1867">
        <v>14</v>
      </c>
      <c r="Y1867">
        <v>7</v>
      </c>
    </row>
    <row r="1868" spans="1:25" x14ac:dyDescent="0.25">
      <c r="A1868">
        <v>39</v>
      </c>
      <c r="B1868" t="str" cm="1">
        <f t="array" ref="B1868">_xlfn.IFS(
    AND(A1868 &gt;= 18, A1868 &lt;= 25), "18-25",
    AND(A1868 &gt;= 26, A1868 &lt;= 35), "26-35",
    AND(A1868 &gt;= 36, A1868 &lt;= 45), "36-45",
    AND(A1868 &gt;= 46, A1868 &lt;= 55), "46-55",
    AND(A1868 &gt;= 56, A1868 &lt;= 60), "56-60"
)</f>
        <v>36-45</v>
      </c>
      <c r="C1868" t="s">
        <v>24</v>
      </c>
      <c r="D1868" t="s">
        <v>81</v>
      </c>
      <c r="E1868" t="s">
        <v>78</v>
      </c>
      <c r="F1868">
        <v>1</v>
      </c>
      <c r="G1868" t="str" cm="1">
        <f t="array" ref="G1868">_xlfn.IFS(
AND(F1868&gt;=1,F1868&lt;=7),"Near",
AND(F1868&gt;=8,F1868&lt;=14),"Moderate",
AND(F1868&gt;=15,F1868&lt;=21),"Far",
AND(F1868&gt;=22,F1868&lt;=29),"Very Far"
)</f>
        <v>Near</v>
      </c>
      <c r="H1868">
        <v>3</v>
      </c>
      <c r="I1868" t="s">
        <v>37</v>
      </c>
      <c r="J1868">
        <v>1</v>
      </c>
      <c r="K1868">
        <v>1867</v>
      </c>
      <c r="L1868" t="s">
        <v>28</v>
      </c>
      <c r="M1868">
        <v>3</v>
      </c>
      <c r="N1868" t="s">
        <v>41</v>
      </c>
      <c r="O1868" t="s">
        <v>30</v>
      </c>
      <c r="P1868">
        <v>68040</v>
      </c>
      <c r="Q1868" t="s">
        <v>85</v>
      </c>
      <c r="R1868">
        <v>14</v>
      </c>
      <c r="S1868">
        <v>8</v>
      </c>
      <c r="T1868">
        <v>1</v>
      </c>
      <c r="U1868">
        <v>13</v>
      </c>
      <c r="V1868">
        <v>3</v>
      </c>
      <c r="W1868">
        <v>5</v>
      </c>
      <c r="X1868">
        <v>0</v>
      </c>
      <c r="Y1868">
        <v>4</v>
      </c>
    </row>
    <row r="1869" spans="1:25" x14ac:dyDescent="0.25">
      <c r="A1869">
        <v>33</v>
      </c>
      <c r="B1869" t="str" cm="1">
        <f t="array" ref="B1869">_xlfn.IFS(
    AND(A1869 &gt;= 18, A1869 &lt;= 25), "18-25",
    AND(A1869 &gt;= 26, A1869 &lt;= 35), "26-35",
    AND(A1869 &gt;= 36, A1869 &lt;= 45), "36-45",
    AND(A1869 &gt;= 46, A1869 &lt;= 55), "46-55",
    AND(A1869 &gt;= 56, A1869 &lt;= 60), "56-60"
)</f>
        <v>26-35</v>
      </c>
      <c r="C1869" t="s">
        <v>24</v>
      </c>
      <c r="D1869" t="s">
        <v>81</v>
      </c>
      <c r="E1869" t="s">
        <v>26</v>
      </c>
      <c r="F1869">
        <v>7</v>
      </c>
      <c r="G1869" t="str" cm="1">
        <f t="array" ref="G1869">_xlfn.IFS(
AND(F1869&gt;=1,F1869&lt;=7),"Near",
AND(F1869&gt;=8,F1869&lt;=14),"Moderate",
AND(F1869&gt;=15,F1869&lt;=21),"Far",
AND(F1869&gt;=22,F1869&lt;=29),"Very Far"
)</f>
        <v>Near</v>
      </c>
      <c r="H1869">
        <v>3</v>
      </c>
      <c r="I1869" t="s">
        <v>27</v>
      </c>
      <c r="J1869">
        <v>1</v>
      </c>
      <c r="K1869">
        <v>1868</v>
      </c>
      <c r="L1869" t="s">
        <v>38</v>
      </c>
      <c r="M1869">
        <v>2</v>
      </c>
      <c r="N1869" t="s">
        <v>46</v>
      </c>
      <c r="O1869" t="s">
        <v>45</v>
      </c>
      <c r="P1869">
        <v>38150</v>
      </c>
      <c r="Q1869" t="s">
        <v>83</v>
      </c>
      <c r="R1869">
        <v>11</v>
      </c>
      <c r="S1869">
        <v>8</v>
      </c>
      <c r="T1869">
        <v>1</v>
      </c>
      <c r="U1869">
        <v>7</v>
      </c>
      <c r="V1869">
        <v>3</v>
      </c>
      <c r="W1869">
        <v>4</v>
      </c>
      <c r="X1869">
        <v>0</v>
      </c>
      <c r="Y1869">
        <v>3</v>
      </c>
    </row>
    <row r="1870" spans="1:25" x14ac:dyDescent="0.25">
      <c r="A1870">
        <v>32</v>
      </c>
      <c r="B1870" t="str" cm="1">
        <f t="array" ref="B1870">_xlfn.IFS(
    AND(A1870 &gt;= 18, A1870 &lt;= 25), "18-25",
    AND(A1870 &gt;= 26, A1870 &lt;= 35), "26-35",
    AND(A1870 &gt;= 36, A1870 &lt;= 45), "36-45",
    AND(A1870 &gt;= 46, A1870 &lt;= 55), "46-55",
    AND(A1870 &gt;= 56, A1870 &lt;= 60), "56-60"
)</f>
        <v>26-35</v>
      </c>
      <c r="C1870" t="s">
        <v>32</v>
      </c>
      <c r="D1870" t="s">
        <v>81</v>
      </c>
      <c r="E1870" t="s">
        <v>78</v>
      </c>
      <c r="F1870">
        <v>9</v>
      </c>
      <c r="G1870" t="str" cm="1">
        <f t="array" ref="G1870">_xlfn.IFS(
AND(F1870&gt;=1,F1870&lt;=7),"Near",
AND(F1870&gt;=8,F1870&lt;=14),"Moderate",
AND(F1870&gt;=15,F1870&lt;=21),"Far",
AND(F1870&gt;=22,F1870&lt;=29),"Very Far"
)</f>
        <v>Moderate</v>
      </c>
      <c r="H1870">
        <v>1</v>
      </c>
      <c r="I1870" t="s">
        <v>42</v>
      </c>
      <c r="J1870">
        <v>1</v>
      </c>
      <c r="K1870">
        <v>1869</v>
      </c>
      <c r="L1870" t="s">
        <v>28</v>
      </c>
      <c r="M1870">
        <v>1</v>
      </c>
      <c r="N1870" t="s">
        <v>44</v>
      </c>
      <c r="O1870" t="s">
        <v>36</v>
      </c>
      <c r="P1870">
        <v>27410</v>
      </c>
      <c r="Q1870" t="s">
        <v>85</v>
      </c>
      <c r="R1870">
        <v>15</v>
      </c>
      <c r="S1870">
        <v>8</v>
      </c>
      <c r="T1870">
        <v>1</v>
      </c>
      <c r="U1870">
        <v>1</v>
      </c>
      <c r="V1870">
        <v>5</v>
      </c>
      <c r="W1870">
        <v>1</v>
      </c>
      <c r="X1870">
        <v>0</v>
      </c>
      <c r="Y1870">
        <v>1</v>
      </c>
    </row>
    <row r="1871" spans="1:25" x14ac:dyDescent="0.25">
      <c r="A1871">
        <v>29</v>
      </c>
      <c r="B1871" t="str" cm="1">
        <f t="array" ref="B1871">_xlfn.IFS(
    AND(A1871 &gt;= 18, A1871 &lt;= 25), "18-25",
    AND(A1871 &gt;= 26, A1871 &lt;= 35), "26-35",
    AND(A1871 &gt;= 36, A1871 &lt;= 45), "36-45",
    AND(A1871 &gt;= 46, A1871 &lt;= 55), "46-55",
    AND(A1871 &gt;= 56, A1871 &lt;= 60), "56-60"
)</f>
        <v>26-35</v>
      </c>
      <c r="C1871" t="s">
        <v>24</v>
      </c>
      <c r="D1871" t="s">
        <v>81</v>
      </c>
      <c r="E1871" t="s">
        <v>78</v>
      </c>
      <c r="F1871">
        <v>5</v>
      </c>
      <c r="G1871" t="str" cm="1">
        <f t="array" ref="G1871">_xlfn.IFS(
AND(F1871&gt;=1,F1871&lt;=7),"Near",
AND(F1871&gt;=8,F1871&lt;=14),"Moderate",
AND(F1871&gt;=15,F1871&lt;=21),"Far",
AND(F1871&gt;=22,F1871&lt;=29),"Very Far"
)</f>
        <v>Near</v>
      </c>
      <c r="H1871">
        <v>4</v>
      </c>
      <c r="I1871" t="s">
        <v>27</v>
      </c>
      <c r="J1871">
        <v>1</v>
      </c>
      <c r="K1871">
        <v>1870</v>
      </c>
      <c r="L1871" t="s">
        <v>28</v>
      </c>
      <c r="M1871">
        <v>4</v>
      </c>
      <c r="N1871" t="s">
        <v>29</v>
      </c>
      <c r="O1871" t="s">
        <v>45</v>
      </c>
      <c r="P1871">
        <v>66730</v>
      </c>
      <c r="Q1871" t="s">
        <v>85</v>
      </c>
      <c r="R1871">
        <v>12</v>
      </c>
      <c r="S1871">
        <v>8</v>
      </c>
      <c r="T1871">
        <v>1</v>
      </c>
      <c r="U1871">
        <v>8</v>
      </c>
      <c r="V1871">
        <v>2</v>
      </c>
      <c r="W1871">
        <v>4</v>
      </c>
      <c r="X1871">
        <v>0</v>
      </c>
      <c r="Y1871">
        <v>3</v>
      </c>
    </row>
    <row r="1872" spans="1:25" x14ac:dyDescent="0.25">
      <c r="A1872">
        <v>44</v>
      </c>
      <c r="B1872" t="str" cm="1">
        <f t="array" ref="B1872">_xlfn.IFS(
    AND(A1872 &gt;= 18, A1872 &lt;= 25), "18-25",
    AND(A1872 &gt;= 26, A1872 &lt;= 35), "26-35",
    AND(A1872 &gt;= 36, A1872 &lt;= 45), "36-45",
    AND(A1872 &gt;= 46, A1872 &lt;= 55), "46-55",
    AND(A1872 &gt;= 56, A1872 &lt;= 60), "56-60"
)</f>
        <v>36-45</v>
      </c>
      <c r="C1872" t="s">
        <v>24</v>
      </c>
      <c r="D1872" t="s">
        <v>81</v>
      </c>
      <c r="E1872" t="s">
        <v>78</v>
      </c>
      <c r="F1872">
        <v>26</v>
      </c>
      <c r="G1872" t="str" cm="1">
        <f t="array" ref="G1872">_xlfn.IFS(
AND(F1872&gt;=1,F1872&lt;=7),"Near",
AND(F1872&gt;=8,F1872&lt;=14),"Moderate",
AND(F1872&gt;=15,F1872&lt;=21),"Far",
AND(F1872&gt;=22,F1872&lt;=29),"Very Far"
)</f>
        <v>Very Far</v>
      </c>
      <c r="H1872">
        <v>2</v>
      </c>
      <c r="I1872" t="s">
        <v>27</v>
      </c>
      <c r="J1872">
        <v>1</v>
      </c>
      <c r="K1872">
        <v>1871</v>
      </c>
      <c r="L1872" t="s">
        <v>38</v>
      </c>
      <c r="M1872">
        <v>2</v>
      </c>
      <c r="N1872" t="s">
        <v>46</v>
      </c>
      <c r="O1872" t="s">
        <v>30</v>
      </c>
      <c r="P1872">
        <v>76390</v>
      </c>
      <c r="Q1872" t="s">
        <v>82</v>
      </c>
      <c r="R1872">
        <v>14</v>
      </c>
      <c r="S1872">
        <v>8</v>
      </c>
      <c r="T1872">
        <v>0</v>
      </c>
      <c r="U1872">
        <v>8</v>
      </c>
      <c r="V1872">
        <v>6</v>
      </c>
      <c r="W1872">
        <v>8</v>
      </c>
      <c r="X1872">
        <v>7</v>
      </c>
      <c r="Y1872">
        <v>1</v>
      </c>
    </row>
    <row r="1873" spans="1:25" x14ac:dyDescent="0.25">
      <c r="A1873">
        <v>28</v>
      </c>
      <c r="B1873" t="str" cm="1">
        <f t="array" ref="B1873">_xlfn.IFS(
    AND(A1873 &gt;= 18, A1873 &lt;= 25), "18-25",
    AND(A1873 &gt;= 26, A1873 &lt;= 35), "26-35",
    AND(A1873 &gt;= 36, A1873 &lt;= 45), "36-45",
    AND(A1873 &gt;= 46, A1873 &lt;= 55), "46-55",
    AND(A1873 &gt;= 56, A1873 &lt;= 60), "56-60"
)</f>
        <v>26-35</v>
      </c>
      <c r="C1873" t="s">
        <v>24</v>
      </c>
      <c r="D1873" t="s">
        <v>81</v>
      </c>
      <c r="E1873" t="s">
        <v>26</v>
      </c>
      <c r="F1873">
        <v>24</v>
      </c>
      <c r="G1873" t="str" cm="1">
        <f t="array" ref="G1873">_xlfn.IFS(
AND(F1873&gt;=1,F1873&lt;=7),"Near",
AND(F1873&gt;=8,F1873&lt;=14),"Moderate",
AND(F1873&gt;=15,F1873&lt;=21),"Far",
AND(F1873&gt;=22,F1873&lt;=29),"Very Far"
)</f>
        <v>Very Far</v>
      </c>
      <c r="H1873">
        <v>5</v>
      </c>
      <c r="I1873" t="s">
        <v>27</v>
      </c>
      <c r="J1873">
        <v>1</v>
      </c>
      <c r="K1873">
        <v>1872</v>
      </c>
      <c r="L1873" t="s">
        <v>28</v>
      </c>
      <c r="M1873">
        <v>1</v>
      </c>
      <c r="N1873" t="s">
        <v>35</v>
      </c>
      <c r="O1873" t="s">
        <v>36</v>
      </c>
      <c r="P1873">
        <v>23280</v>
      </c>
      <c r="Q1873" t="s">
        <v>85</v>
      </c>
      <c r="R1873">
        <v>11</v>
      </c>
      <c r="S1873">
        <v>8</v>
      </c>
      <c r="T1873">
        <v>2</v>
      </c>
      <c r="U1873">
        <v>4</v>
      </c>
      <c r="V1873">
        <v>3</v>
      </c>
      <c r="W1873">
        <v>4</v>
      </c>
      <c r="X1873">
        <v>0</v>
      </c>
      <c r="Y1873">
        <v>2</v>
      </c>
    </row>
    <row r="1874" spans="1:25" x14ac:dyDescent="0.25">
      <c r="A1874">
        <v>58</v>
      </c>
      <c r="B1874" t="str" cm="1">
        <f t="array" ref="B1874">_xlfn.IFS(
    AND(A1874 &gt;= 18, A1874 &lt;= 25), "18-25",
    AND(A1874 &gt;= 26, A1874 &lt;= 35), "26-35",
    AND(A1874 &gt;= 36, A1874 &lt;= 45), "36-45",
    AND(A1874 &gt;= 46, A1874 &lt;= 55), "46-55",
    AND(A1874 &gt;= 56, A1874 &lt;= 60), "56-60"
)</f>
        <v>56-60</v>
      </c>
      <c r="C1874" t="s">
        <v>32</v>
      </c>
      <c r="D1874" t="s">
        <v>80</v>
      </c>
      <c r="E1874" t="s">
        <v>26</v>
      </c>
      <c r="F1874">
        <v>9</v>
      </c>
      <c r="G1874" t="str" cm="1">
        <f t="array" ref="G1874">_xlfn.IFS(
AND(F1874&gt;=1,F1874&lt;=7),"Near",
AND(F1874&gt;=8,F1874&lt;=14),"Moderate",
AND(F1874&gt;=15,F1874&lt;=21),"Far",
AND(F1874&gt;=22,F1874&lt;=29),"Very Far"
)</f>
        <v>Moderate</v>
      </c>
      <c r="H1874">
        <v>2</v>
      </c>
      <c r="I1874" t="s">
        <v>51</v>
      </c>
      <c r="J1874">
        <v>1</v>
      </c>
      <c r="K1874">
        <v>1873</v>
      </c>
      <c r="L1874" t="s">
        <v>38</v>
      </c>
      <c r="M1874">
        <v>1</v>
      </c>
      <c r="N1874" t="s">
        <v>39</v>
      </c>
      <c r="O1874" t="s">
        <v>45</v>
      </c>
      <c r="P1874">
        <v>21530</v>
      </c>
      <c r="Q1874" t="s">
        <v>85</v>
      </c>
      <c r="R1874">
        <v>11</v>
      </c>
      <c r="S1874">
        <v>8</v>
      </c>
      <c r="T1874">
        <v>0</v>
      </c>
      <c r="U1874">
        <v>3</v>
      </c>
      <c r="V1874">
        <v>3</v>
      </c>
      <c r="W1874">
        <v>1</v>
      </c>
      <c r="X1874">
        <v>0</v>
      </c>
      <c r="Y1874">
        <v>0</v>
      </c>
    </row>
    <row r="1875" spans="1:25" x14ac:dyDescent="0.25">
      <c r="A1875">
        <v>43</v>
      </c>
      <c r="B1875" t="str" cm="1">
        <f t="array" ref="B1875">_xlfn.IFS(
    AND(A1875 &gt;= 18, A1875 &lt;= 25), "18-25",
    AND(A1875 &gt;= 26, A1875 &lt;= 35), "26-35",
    AND(A1875 &gt;= 36, A1875 &lt;= 45), "36-45",
    AND(A1875 &gt;= 46, A1875 &lt;= 55), "46-55",
    AND(A1875 &gt;= 56, A1875 &lt;= 60), "56-60"
)</f>
        <v>36-45</v>
      </c>
      <c r="C1875" t="s">
        <v>24</v>
      </c>
      <c r="D1875" t="s">
        <v>81</v>
      </c>
      <c r="E1875" t="s">
        <v>26</v>
      </c>
      <c r="F1875">
        <v>7</v>
      </c>
      <c r="G1875" t="str" cm="1">
        <f t="array" ref="G1875">_xlfn.IFS(
AND(F1875&gt;=1,F1875&lt;=7),"Near",
AND(F1875&gt;=8,F1875&lt;=14),"Moderate",
AND(F1875&gt;=15,F1875&lt;=21),"Far",
AND(F1875&gt;=22,F1875&lt;=29),"Very Far"
)</f>
        <v>Near</v>
      </c>
      <c r="H1875">
        <v>4</v>
      </c>
      <c r="I1875" t="s">
        <v>50</v>
      </c>
      <c r="J1875">
        <v>1</v>
      </c>
      <c r="K1875">
        <v>1874</v>
      </c>
      <c r="L1875" t="s">
        <v>38</v>
      </c>
      <c r="M1875">
        <v>2</v>
      </c>
      <c r="N1875" t="s">
        <v>39</v>
      </c>
      <c r="O1875" t="s">
        <v>45</v>
      </c>
      <c r="P1875">
        <v>48760</v>
      </c>
      <c r="Q1875" t="s">
        <v>83</v>
      </c>
      <c r="R1875">
        <v>16</v>
      </c>
      <c r="S1875">
        <v>8</v>
      </c>
      <c r="T1875">
        <v>2</v>
      </c>
      <c r="U1875">
        <v>4</v>
      </c>
      <c r="V1875">
        <v>4</v>
      </c>
      <c r="W1875">
        <v>1</v>
      </c>
      <c r="X1875">
        <v>0</v>
      </c>
      <c r="Y1875">
        <v>0</v>
      </c>
    </row>
    <row r="1876" spans="1:25" x14ac:dyDescent="0.25">
      <c r="A1876">
        <v>20</v>
      </c>
      <c r="B1876" t="str" cm="1">
        <f t="array" ref="B1876">_xlfn.IFS(
    AND(A1876 &gt;= 18, A1876 &lt;= 25), "18-25",
    AND(A1876 &gt;= 26, A1876 &lt;= 35), "26-35",
    AND(A1876 &gt;= 36, A1876 &lt;= 45), "36-45",
    AND(A1876 &gt;= 46, A1876 &lt;= 55), "46-55",
    AND(A1876 &gt;= 56, A1876 &lt;= 60), "56-60"
)</f>
        <v>18-25</v>
      </c>
      <c r="C1876" t="s">
        <v>32</v>
      </c>
      <c r="D1876" t="s">
        <v>81</v>
      </c>
      <c r="E1876" t="s">
        <v>78</v>
      </c>
      <c r="F1876">
        <v>11</v>
      </c>
      <c r="G1876" t="str" cm="1">
        <f t="array" ref="G1876">_xlfn.IFS(
AND(F1876&gt;=1,F1876&lt;=7),"Near",
AND(F1876&gt;=8,F1876&lt;=14),"Moderate",
AND(F1876&gt;=15,F1876&lt;=21),"Far",
AND(F1876&gt;=22,F1876&lt;=29),"Very Far"
)</f>
        <v>Moderate</v>
      </c>
      <c r="H1876">
        <v>3</v>
      </c>
      <c r="I1876" t="s">
        <v>42</v>
      </c>
      <c r="J1876">
        <v>1</v>
      </c>
      <c r="K1876">
        <v>1875</v>
      </c>
      <c r="L1876" t="s">
        <v>38</v>
      </c>
      <c r="M1876">
        <v>2</v>
      </c>
      <c r="N1876" t="s">
        <v>39</v>
      </c>
      <c r="O1876" t="s">
        <v>36</v>
      </c>
      <c r="P1876">
        <v>93960</v>
      </c>
      <c r="Q1876" t="s">
        <v>84</v>
      </c>
      <c r="R1876">
        <v>12</v>
      </c>
      <c r="S1876">
        <v>8</v>
      </c>
      <c r="T1876">
        <v>0</v>
      </c>
      <c r="U1876">
        <v>2</v>
      </c>
      <c r="V1876">
        <v>6</v>
      </c>
      <c r="W1876">
        <v>2</v>
      </c>
      <c r="X1876">
        <v>0</v>
      </c>
      <c r="Y1876">
        <v>2</v>
      </c>
    </row>
    <row r="1877" spans="1:25" x14ac:dyDescent="0.25">
      <c r="A1877">
        <v>21</v>
      </c>
      <c r="B1877" t="str" cm="1">
        <f t="array" ref="B1877">_xlfn.IFS(
    AND(A1877 &gt;= 18, A1877 &lt;= 25), "18-25",
    AND(A1877 &gt;= 26, A1877 &lt;= 35), "26-35",
    AND(A1877 &gt;= 36, A1877 &lt;= 45), "36-45",
    AND(A1877 &gt;= 46, A1877 &lt;= 55), "46-55",
    AND(A1877 &gt;= 56, A1877 &lt;= 60), "56-60"
)</f>
        <v>18-25</v>
      </c>
      <c r="C1877" t="s">
        <v>32</v>
      </c>
      <c r="D1877" t="s">
        <v>81</v>
      </c>
      <c r="E1877" t="s">
        <v>78</v>
      </c>
      <c r="F1877">
        <v>1</v>
      </c>
      <c r="G1877" t="str" cm="1">
        <f t="array" ref="G1877">_xlfn.IFS(
AND(F1877&gt;=1,F1877&lt;=7),"Near",
AND(F1877&gt;=8,F1877&lt;=14),"Moderate",
AND(F1877&gt;=15,F1877&lt;=21),"Far",
AND(F1877&gt;=22,F1877&lt;=29),"Very Far"
)</f>
        <v>Near</v>
      </c>
      <c r="H1877">
        <v>3</v>
      </c>
      <c r="I1877" t="s">
        <v>42</v>
      </c>
      <c r="J1877">
        <v>1</v>
      </c>
      <c r="K1877">
        <v>1876</v>
      </c>
      <c r="L1877" t="s">
        <v>38</v>
      </c>
      <c r="M1877">
        <v>2</v>
      </c>
      <c r="N1877" t="s">
        <v>39</v>
      </c>
      <c r="O1877" t="s">
        <v>36</v>
      </c>
      <c r="P1877">
        <v>104000</v>
      </c>
      <c r="Q1877" t="s">
        <v>85</v>
      </c>
      <c r="R1877">
        <v>13</v>
      </c>
      <c r="S1877">
        <v>8</v>
      </c>
      <c r="T1877">
        <v>1</v>
      </c>
      <c r="U1877">
        <v>1</v>
      </c>
      <c r="V1877">
        <v>2</v>
      </c>
      <c r="W1877">
        <v>1</v>
      </c>
      <c r="X1877">
        <v>0</v>
      </c>
      <c r="Y1877">
        <v>0</v>
      </c>
    </row>
    <row r="1878" spans="1:25" x14ac:dyDescent="0.25">
      <c r="A1878">
        <v>36</v>
      </c>
      <c r="B1878" t="str" cm="1">
        <f t="array" ref="B1878">_xlfn.IFS(
    AND(A1878 &gt;= 18, A1878 &lt;= 25), "18-25",
    AND(A1878 &gt;= 26, A1878 &lt;= 35), "26-35",
    AND(A1878 &gt;= 36, A1878 &lt;= 45), "36-45",
    AND(A1878 &gt;= 46, A1878 &lt;= 55), "46-55",
    AND(A1878 &gt;= 56, A1878 &lt;= 60), "56-60"
)</f>
        <v>36-45</v>
      </c>
      <c r="C1878" t="s">
        <v>24</v>
      </c>
      <c r="D1878" t="s">
        <v>81</v>
      </c>
      <c r="E1878" t="s">
        <v>78</v>
      </c>
      <c r="F1878">
        <v>26</v>
      </c>
      <c r="G1878" t="str" cm="1">
        <f t="array" ref="G1878">_xlfn.IFS(
AND(F1878&gt;=1,F1878&lt;=7),"Near",
AND(F1878&gt;=8,F1878&lt;=14),"Moderate",
AND(F1878&gt;=15,F1878&lt;=21),"Far",
AND(F1878&gt;=22,F1878&lt;=29),"Very Far"
)</f>
        <v>Very Far</v>
      </c>
      <c r="H1878">
        <v>4</v>
      </c>
      <c r="I1878" t="s">
        <v>42</v>
      </c>
      <c r="J1878">
        <v>1</v>
      </c>
      <c r="K1878">
        <v>1877</v>
      </c>
      <c r="L1878" t="s">
        <v>38</v>
      </c>
      <c r="M1878">
        <v>1</v>
      </c>
      <c r="N1878" t="s">
        <v>44</v>
      </c>
      <c r="O1878" t="s">
        <v>30</v>
      </c>
      <c r="P1878">
        <v>84740</v>
      </c>
      <c r="Q1878" t="s">
        <v>85</v>
      </c>
      <c r="R1878">
        <v>14</v>
      </c>
      <c r="S1878">
        <v>8</v>
      </c>
      <c r="T1878">
        <v>0</v>
      </c>
      <c r="U1878">
        <v>17</v>
      </c>
      <c r="V1878">
        <v>3</v>
      </c>
      <c r="W1878">
        <v>16</v>
      </c>
      <c r="X1878">
        <v>4</v>
      </c>
      <c r="Y1878">
        <v>11</v>
      </c>
    </row>
    <row r="1879" spans="1:25" x14ac:dyDescent="0.25">
      <c r="A1879">
        <v>47</v>
      </c>
      <c r="B1879" t="str" cm="1">
        <f t="array" ref="B1879">_xlfn.IFS(
    AND(A1879 &gt;= 18, A1879 &lt;= 25), "18-25",
    AND(A1879 &gt;= 26, A1879 &lt;= 35), "26-35",
    AND(A1879 &gt;= 36, A1879 &lt;= 45), "36-45",
    AND(A1879 &gt;= 46, A1879 &lt;= 55), "46-55",
    AND(A1879 &gt;= 56, A1879 &lt;= 60), "56-60"
)</f>
        <v>46-55</v>
      </c>
      <c r="C1879" t="s">
        <v>24</v>
      </c>
      <c r="D1879" t="s">
        <v>81</v>
      </c>
      <c r="E1879" t="s">
        <v>78</v>
      </c>
      <c r="F1879">
        <v>2</v>
      </c>
      <c r="G1879" t="str" cm="1">
        <f t="array" ref="G1879">_xlfn.IFS(
AND(F1879&gt;=1,F1879&lt;=7),"Near",
AND(F1879&gt;=8,F1879&lt;=14),"Moderate",
AND(F1879&gt;=15,F1879&lt;=21),"Far",
AND(F1879&gt;=22,F1879&lt;=29),"Very Far"
)</f>
        <v>Near</v>
      </c>
      <c r="H1879">
        <v>3</v>
      </c>
      <c r="I1879" t="s">
        <v>27</v>
      </c>
      <c r="J1879">
        <v>1</v>
      </c>
      <c r="K1879">
        <v>1878</v>
      </c>
      <c r="L1879" t="s">
        <v>38</v>
      </c>
      <c r="M1879">
        <v>2</v>
      </c>
      <c r="N1879" t="s">
        <v>46</v>
      </c>
      <c r="O1879" t="s">
        <v>36</v>
      </c>
      <c r="P1879">
        <v>99810</v>
      </c>
      <c r="Q1879" t="s">
        <v>85</v>
      </c>
      <c r="R1879">
        <v>21</v>
      </c>
      <c r="S1879">
        <v>8</v>
      </c>
      <c r="T1879">
        <v>1</v>
      </c>
      <c r="U1879">
        <v>3</v>
      </c>
      <c r="V1879">
        <v>3</v>
      </c>
      <c r="W1879">
        <v>3</v>
      </c>
      <c r="X1879">
        <v>1</v>
      </c>
      <c r="Y1879">
        <v>2</v>
      </c>
    </row>
    <row r="1880" spans="1:25" x14ac:dyDescent="0.25">
      <c r="A1880">
        <v>22</v>
      </c>
      <c r="B1880" t="str" cm="1">
        <f t="array" ref="B1880">_xlfn.IFS(
    AND(A1880 &gt;= 18, A1880 &lt;= 25), "18-25",
    AND(A1880 &gt;= 26, A1880 &lt;= 35), "26-35",
    AND(A1880 &gt;= 36, A1880 &lt;= 45), "36-45",
    AND(A1880 &gt;= 46, A1880 &lt;= 55), "46-55",
    AND(A1880 &gt;= 56, A1880 &lt;= 60), "56-60"
)</f>
        <v>18-25</v>
      </c>
      <c r="C1880" t="s">
        <v>32</v>
      </c>
      <c r="D1880" t="s">
        <v>81</v>
      </c>
      <c r="E1880" t="s">
        <v>78</v>
      </c>
      <c r="F1880">
        <v>15</v>
      </c>
      <c r="G1880" t="str" cm="1">
        <f t="array" ref="G1880">_xlfn.IFS(
AND(F1880&gt;=1,F1880&lt;=7),"Near",
AND(F1880&gt;=8,F1880&lt;=14),"Moderate",
AND(F1880&gt;=15,F1880&lt;=21),"Far",
AND(F1880&gt;=22,F1880&lt;=29),"Very Far"
)</f>
        <v>Far</v>
      </c>
      <c r="H1880">
        <v>4</v>
      </c>
      <c r="I1880" t="s">
        <v>27</v>
      </c>
      <c r="J1880">
        <v>1</v>
      </c>
      <c r="K1880">
        <v>1879</v>
      </c>
      <c r="L1880" t="s">
        <v>28</v>
      </c>
      <c r="M1880">
        <v>1</v>
      </c>
      <c r="N1880" t="s">
        <v>44</v>
      </c>
      <c r="O1880" t="s">
        <v>30</v>
      </c>
      <c r="P1880">
        <v>124900</v>
      </c>
      <c r="Q1880" t="s">
        <v>84</v>
      </c>
      <c r="R1880">
        <v>13</v>
      </c>
      <c r="S1880">
        <v>8</v>
      </c>
      <c r="T1880">
        <v>0</v>
      </c>
      <c r="U1880">
        <v>4</v>
      </c>
      <c r="V1880">
        <v>3</v>
      </c>
      <c r="W1880">
        <v>3</v>
      </c>
      <c r="X1880">
        <v>0</v>
      </c>
      <c r="Y1880">
        <v>2</v>
      </c>
    </row>
    <row r="1881" spans="1:25" x14ac:dyDescent="0.25">
      <c r="A1881">
        <v>41</v>
      </c>
      <c r="B1881" t="str" cm="1">
        <f t="array" ref="B1881">_xlfn.IFS(
    AND(A1881 &gt;= 18, A1881 &lt;= 25), "18-25",
    AND(A1881 &gt;= 26, A1881 &lt;= 35), "26-35",
    AND(A1881 &gt;= 36, A1881 &lt;= 45), "36-45",
    AND(A1881 &gt;= 46, A1881 &lt;= 55), "46-55",
    AND(A1881 &gt;= 56, A1881 &lt;= 60), "56-60"
)</f>
        <v>36-45</v>
      </c>
      <c r="C1881" t="s">
        <v>32</v>
      </c>
      <c r="D1881" t="s">
        <v>81</v>
      </c>
      <c r="E1881" t="s">
        <v>78</v>
      </c>
      <c r="F1881">
        <v>23</v>
      </c>
      <c r="G1881" t="str" cm="1">
        <f t="array" ref="G1881">_xlfn.IFS(
AND(F1881&gt;=1,F1881&lt;=7),"Near",
AND(F1881&gt;=8,F1881&lt;=14),"Moderate",
AND(F1881&gt;=15,F1881&lt;=21),"Far",
AND(F1881&gt;=22,F1881&lt;=29),"Very Far"
)</f>
        <v>Very Far</v>
      </c>
      <c r="H1881">
        <v>3</v>
      </c>
      <c r="I1881" t="s">
        <v>27</v>
      </c>
      <c r="J1881">
        <v>1</v>
      </c>
      <c r="K1881">
        <v>1880</v>
      </c>
      <c r="L1881" t="s">
        <v>28</v>
      </c>
      <c r="M1881">
        <v>2</v>
      </c>
      <c r="N1881" t="s">
        <v>39</v>
      </c>
      <c r="O1881" t="s">
        <v>45</v>
      </c>
      <c r="P1881">
        <v>26570</v>
      </c>
      <c r="Q1881" t="s">
        <v>85</v>
      </c>
      <c r="R1881">
        <v>11</v>
      </c>
      <c r="S1881">
        <v>8</v>
      </c>
      <c r="T1881">
        <v>0</v>
      </c>
      <c r="U1881">
        <v>10</v>
      </c>
      <c r="V1881">
        <v>3</v>
      </c>
      <c r="W1881">
        <v>7</v>
      </c>
      <c r="X1881">
        <v>1</v>
      </c>
      <c r="Y1881">
        <v>0</v>
      </c>
    </row>
    <row r="1882" spans="1:25" x14ac:dyDescent="0.25">
      <c r="A1882">
        <v>28</v>
      </c>
      <c r="B1882" t="str" cm="1">
        <f t="array" ref="B1882">_xlfn.IFS(
    AND(A1882 &gt;= 18, A1882 &lt;= 25), "18-25",
    AND(A1882 &gt;= 26, A1882 &lt;= 35), "26-35",
    AND(A1882 &gt;= 36, A1882 &lt;= 45), "36-45",
    AND(A1882 &gt;= 46, A1882 &lt;= 55), "46-55",
    AND(A1882 &gt;= 56, A1882 &lt;= 60), "56-60"
)</f>
        <v>26-35</v>
      </c>
      <c r="C1882" t="s">
        <v>24</v>
      </c>
      <c r="D1882" t="s">
        <v>81</v>
      </c>
      <c r="E1882" t="s">
        <v>78</v>
      </c>
      <c r="F1882">
        <v>10</v>
      </c>
      <c r="G1882" t="str" cm="1">
        <f t="array" ref="G1882">_xlfn.IFS(
AND(F1882&gt;=1,F1882&lt;=7),"Near",
AND(F1882&gt;=8,F1882&lt;=14),"Moderate",
AND(F1882&gt;=15,F1882&lt;=21),"Far",
AND(F1882&gt;=22,F1882&lt;=29),"Very Far"
)</f>
        <v>Moderate</v>
      </c>
      <c r="H1882">
        <v>3</v>
      </c>
      <c r="I1882" t="s">
        <v>27</v>
      </c>
      <c r="J1882">
        <v>1</v>
      </c>
      <c r="K1882">
        <v>1881</v>
      </c>
      <c r="L1882" t="s">
        <v>28</v>
      </c>
      <c r="M1882">
        <v>3</v>
      </c>
      <c r="N1882" t="s">
        <v>48</v>
      </c>
      <c r="O1882" t="s">
        <v>45</v>
      </c>
      <c r="P1882">
        <v>135910</v>
      </c>
      <c r="Q1882" t="s">
        <v>84</v>
      </c>
      <c r="R1882">
        <v>20</v>
      </c>
      <c r="S1882">
        <v>8</v>
      </c>
      <c r="T1882">
        <v>1</v>
      </c>
      <c r="U1882">
        <v>6</v>
      </c>
      <c r="V1882">
        <v>2</v>
      </c>
      <c r="W1882">
        <v>2</v>
      </c>
      <c r="X1882">
        <v>2</v>
      </c>
      <c r="Y1882">
        <v>2</v>
      </c>
    </row>
    <row r="1883" spans="1:25" x14ac:dyDescent="0.25">
      <c r="A1883">
        <v>39</v>
      </c>
      <c r="B1883" t="str" cm="1">
        <f t="array" ref="B1883">_xlfn.IFS(
    AND(A1883 &gt;= 18, A1883 &lt;= 25), "18-25",
    AND(A1883 &gt;= 26, A1883 &lt;= 35), "26-35",
    AND(A1883 &gt;= 36, A1883 &lt;= 45), "36-45",
    AND(A1883 &gt;= 46, A1883 &lt;= 55), "46-55",
    AND(A1883 &gt;= 56, A1883 &lt;= 60), "56-60"
)</f>
        <v>36-45</v>
      </c>
      <c r="C1883" t="s">
        <v>32</v>
      </c>
      <c r="D1883" t="s">
        <v>81</v>
      </c>
      <c r="E1883" t="s">
        <v>78</v>
      </c>
      <c r="F1883">
        <v>10</v>
      </c>
      <c r="G1883" t="str" cm="1">
        <f t="array" ref="G1883">_xlfn.IFS(
AND(F1883&gt;=1,F1883&lt;=7),"Near",
AND(F1883&gt;=8,F1883&lt;=14),"Moderate",
AND(F1883&gt;=15,F1883&lt;=21),"Far",
AND(F1883&gt;=22,F1883&lt;=29),"Very Far"
)</f>
        <v>Moderate</v>
      </c>
      <c r="H1883">
        <v>4</v>
      </c>
      <c r="I1883" t="s">
        <v>27</v>
      </c>
      <c r="J1883">
        <v>1</v>
      </c>
      <c r="K1883">
        <v>1882</v>
      </c>
      <c r="L1883" t="s">
        <v>28</v>
      </c>
      <c r="M1883">
        <v>4</v>
      </c>
      <c r="N1883" t="s">
        <v>41</v>
      </c>
      <c r="O1883" t="s">
        <v>30</v>
      </c>
      <c r="P1883">
        <v>66960</v>
      </c>
      <c r="Q1883" t="s">
        <v>82</v>
      </c>
      <c r="R1883">
        <v>11</v>
      </c>
      <c r="S1883">
        <v>8</v>
      </c>
      <c r="T1883">
        <v>0</v>
      </c>
      <c r="U1883">
        <v>8</v>
      </c>
      <c r="V1883">
        <v>3</v>
      </c>
      <c r="W1883">
        <v>2</v>
      </c>
      <c r="X1883">
        <v>2</v>
      </c>
      <c r="Y1883">
        <v>2</v>
      </c>
    </row>
    <row r="1884" spans="1:25" x14ac:dyDescent="0.25">
      <c r="A1884">
        <v>27</v>
      </c>
      <c r="B1884" t="str" cm="1">
        <f t="array" ref="B1884">_xlfn.IFS(
    AND(A1884 &gt;= 18, A1884 &lt;= 25), "18-25",
    AND(A1884 &gt;= 26, A1884 &lt;= 35), "26-35",
    AND(A1884 &gt;= 36, A1884 &lt;= 45), "36-45",
    AND(A1884 &gt;= 46, A1884 &lt;= 55), "46-55",
    AND(A1884 &gt;= 56, A1884 &lt;= 60), "56-60"
)</f>
        <v>26-35</v>
      </c>
      <c r="C1884" t="s">
        <v>24</v>
      </c>
      <c r="D1884" t="s">
        <v>81</v>
      </c>
      <c r="E1884" t="s">
        <v>78</v>
      </c>
      <c r="F1884">
        <v>1</v>
      </c>
      <c r="G1884" t="str" cm="1">
        <f t="array" ref="G1884">_xlfn.IFS(
AND(F1884&gt;=1,F1884&lt;=7),"Near",
AND(F1884&gt;=8,F1884&lt;=14),"Moderate",
AND(F1884&gt;=15,F1884&lt;=21),"Far",
AND(F1884&gt;=22,F1884&lt;=29),"Very Far"
)</f>
        <v>Near</v>
      </c>
      <c r="H1884">
        <v>3</v>
      </c>
      <c r="I1884" t="s">
        <v>42</v>
      </c>
      <c r="J1884">
        <v>1</v>
      </c>
      <c r="K1884">
        <v>1883</v>
      </c>
      <c r="L1884" t="s">
        <v>38</v>
      </c>
      <c r="M1884">
        <v>1</v>
      </c>
      <c r="N1884" t="s">
        <v>35</v>
      </c>
      <c r="O1884" t="s">
        <v>36</v>
      </c>
      <c r="P1884">
        <v>20580</v>
      </c>
      <c r="Q1884" t="s">
        <v>84</v>
      </c>
      <c r="R1884">
        <v>14</v>
      </c>
      <c r="S1884">
        <v>8</v>
      </c>
      <c r="T1884">
        <v>1</v>
      </c>
      <c r="U1884">
        <v>1</v>
      </c>
      <c r="V1884">
        <v>5</v>
      </c>
      <c r="W1884">
        <v>1</v>
      </c>
      <c r="X1884">
        <v>0</v>
      </c>
      <c r="Y1884">
        <v>0</v>
      </c>
    </row>
    <row r="1885" spans="1:25" x14ac:dyDescent="0.25">
      <c r="A1885">
        <v>34</v>
      </c>
      <c r="B1885" t="str" cm="1">
        <f t="array" ref="B1885">_xlfn.IFS(
    AND(A1885 &gt;= 18, A1885 &lt;= 25), "18-25",
    AND(A1885 &gt;= 26, A1885 &lt;= 35), "26-35",
    AND(A1885 &gt;= 36, A1885 &lt;= 45), "36-45",
    AND(A1885 &gt;= 46, A1885 &lt;= 55), "46-55",
    AND(A1885 &gt;= 56, A1885 &lt;= 60), "56-60"
)</f>
        <v>26-35</v>
      </c>
      <c r="C1885" t="s">
        <v>24</v>
      </c>
      <c r="D1885" t="s">
        <v>81</v>
      </c>
      <c r="E1885" t="s">
        <v>78</v>
      </c>
      <c r="F1885">
        <v>12</v>
      </c>
      <c r="G1885" t="str" cm="1">
        <f t="array" ref="G1885">_xlfn.IFS(
AND(F1885&gt;=1,F1885&lt;=7),"Near",
AND(F1885&gt;=8,F1885&lt;=14),"Moderate",
AND(F1885&gt;=15,F1885&lt;=21),"Far",
AND(F1885&gt;=22,F1885&lt;=29),"Very Far"
)</f>
        <v>Moderate</v>
      </c>
      <c r="H1885">
        <v>2</v>
      </c>
      <c r="I1885" t="s">
        <v>51</v>
      </c>
      <c r="J1885">
        <v>1</v>
      </c>
      <c r="K1885">
        <v>1884</v>
      </c>
      <c r="L1885" t="s">
        <v>38</v>
      </c>
      <c r="M1885">
        <v>2</v>
      </c>
      <c r="N1885" t="s">
        <v>41</v>
      </c>
      <c r="O1885" t="s">
        <v>45</v>
      </c>
      <c r="P1885">
        <v>88650</v>
      </c>
      <c r="Q1885" t="s">
        <v>83</v>
      </c>
      <c r="R1885">
        <v>11</v>
      </c>
      <c r="S1885">
        <v>8</v>
      </c>
      <c r="T1885">
        <v>1</v>
      </c>
      <c r="U1885">
        <v>1</v>
      </c>
      <c r="V1885">
        <v>0</v>
      </c>
      <c r="W1885">
        <v>1</v>
      </c>
      <c r="X1885">
        <v>1</v>
      </c>
      <c r="Y1885">
        <v>0</v>
      </c>
    </row>
    <row r="1886" spans="1:25" x14ac:dyDescent="0.25">
      <c r="A1886">
        <v>42</v>
      </c>
      <c r="B1886" t="str" cm="1">
        <f t="array" ref="B1886">_xlfn.IFS(
    AND(A1886 &gt;= 18, A1886 &lt;= 25), "18-25",
    AND(A1886 &gt;= 26, A1886 &lt;= 35), "26-35",
    AND(A1886 &gt;= 36, A1886 &lt;= 45), "36-45",
    AND(A1886 &gt;= 46, A1886 &lt;= 55), "46-55",
    AND(A1886 &gt;= 56, A1886 &lt;= 60), "56-60"
)</f>
        <v>36-45</v>
      </c>
      <c r="C1886" t="s">
        <v>24</v>
      </c>
      <c r="D1886" t="s">
        <v>81</v>
      </c>
      <c r="E1886" t="s">
        <v>26</v>
      </c>
      <c r="F1886">
        <v>11</v>
      </c>
      <c r="G1886" t="str" cm="1">
        <f t="array" ref="G1886">_xlfn.IFS(
AND(F1886&gt;=1,F1886&lt;=7),"Near",
AND(F1886&gt;=8,F1886&lt;=14),"Moderate",
AND(F1886&gt;=15,F1886&lt;=21),"Far",
AND(F1886&gt;=22,F1886&lt;=29),"Very Far"
)</f>
        <v>Moderate</v>
      </c>
      <c r="H1886">
        <v>1</v>
      </c>
      <c r="I1886" t="s">
        <v>51</v>
      </c>
      <c r="J1886">
        <v>1</v>
      </c>
      <c r="K1886">
        <v>1885</v>
      </c>
      <c r="L1886" t="s">
        <v>38</v>
      </c>
      <c r="M1886">
        <v>2</v>
      </c>
      <c r="N1886" t="s">
        <v>41</v>
      </c>
      <c r="O1886" t="s">
        <v>36</v>
      </c>
      <c r="P1886">
        <v>59400</v>
      </c>
      <c r="Q1886" t="s">
        <v>84</v>
      </c>
      <c r="R1886">
        <v>16</v>
      </c>
      <c r="S1886">
        <v>8</v>
      </c>
      <c r="T1886">
        <v>0</v>
      </c>
      <c r="U1886">
        <v>10</v>
      </c>
      <c r="V1886">
        <v>2</v>
      </c>
      <c r="W1886">
        <v>5</v>
      </c>
      <c r="X1886">
        <v>0</v>
      </c>
      <c r="Y1886">
        <v>3</v>
      </c>
    </row>
    <row r="1887" spans="1:25" x14ac:dyDescent="0.25">
      <c r="A1887">
        <v>33</v>
      </c>
      <c r="B1887" t="str" cm="1">
        <f t="array" ref="B1887">_xlfn.IFS(
    AND(A1887 &gt;= 18, A1887 &lt;= 25), "18-25",
    AND(A1887 &gt;= 26, A1887 &lt;= 35), "26-35",
    AND(A1887 &gt;= 36, A1887 &lt;= 45), "36-45",
    AND(A1887 &gt;= 46, A1887 &lt;= 55), "46-55",
    AND(A1887 &gt;= 56, A1887 &lt;= 60), "56-60"
)</f>
        <v>26-35</v>
      </c>
      <c r="C1887" t="s">
        <v>24</v>
      </c>
      <c r="D1887" t="s">
        <v>81</v>
      </c>
      <c r="E1887" t="s">
        <v>26</v>
      </c>
      <c r="F1887">
        <v>2</v>
      </c>
      <c r="G1887" t="str" cm="1">
        <f t="array" ref="G1887">_xlfn.IFS(
AND(F1887&gt;=1,F1887&lt;=7),"Near",
AND(F1887&gt;=8,F1887&lt;=14),"Moderate",
AND(F1887&gt;=15,F1887&lt;=21),"Far",
AND(F1887&gt;=22,F1887&lt;=29),"Very Far"
)</f>
        <v>Near</v>
      </c>
      <c r="H1887">
        <v>3</v>
      </c>
      <c r="I1887" t="s">
        <v>50</v>
      </c>
      <c r="J1887">
        <v>1</v>
      </c>
      <c r="K1887">
        <v>1886</v>
      </c>
      <c r="L1887" t="s">
        <v>28</v>
      </c>
      <c r="M1887">
        <v>1</v>
      </c>
      <c r="N1887" t="s">
        <v>39</v>
      </c>
      <c r="O1887" t="s">
        <v>36</v>
      </c>
      <c r="P1887">
        <v>59140</v>
      </c>
      <c r="Q1887" t="s">
        <v>82</v>
      </c>
      <c r="R1887">
        <v>16</v>
      </c>
      <c r="S1887">
        <v>8</v>
      </c>
      <c r="T1887">
        <v>1</v>
      </c>
      <c r="U1887">
        <v>6</v>
      </c>
      <c r="V1887">
        <v>4</v>
      </c>
      <c r="W1887">
        <v>3</v>
      </c>
      <c r="X1887">
        <v>0</v>
      </c>
      <c r="Y1887">
        <v>2</v>
      </c>
    </row>
    <row r="1888" spans="1:25" x14ac:dyDescent="0.25">
      <c r="A1888">
        <v>58</v>
      </c>
      <c r="B1888" t="str" cm="1">
        <f t="array" ref="B1888">_xlfn.IFS(
    AND(A1888 &gt;= 18, A1888 &lt;= 25), "18-25",
    AND(A1888 &gt;= 26, A1888 &lt;= 35), "26-35",
    AND(A1888 &gt;= 36, A1888 &lt;= 45), "36-45",
    AND(A1888 &gt;= 46, A1888 &lt;= 55), "46-55",
    AND(A1888 &gt;= 56, A1888 &lt;= 60), "56-60"
)</f>
        <v>56-60</v>
      </c>
      <c r="C1888" t="s">
        <v>24</v>
      </c>
      <c r="D1888" t="s">
        <v>81</v>
      </c>
      <c r="E1888" t="s">
        <v>78</v>
      </c>
      <c r="F1888">
        <v>2</v>
      </c>
      <c r="G1888" t="str" cm="1">
        <f t="array" ref="G1888">_xlfn.IFS(
AND(F1888&gt;=1,F1888&lt;=7),"Near",
AND(F1888&gt;=8,F1888&lt;=14),"Moderate",
AND(F1888&gt;=15,F1888&lt;=21),"Far",
AND(F1888&gt;=22,F1888&lt;=29),"Very Far"
)</f>
        <v>Near</v>
      </c>
      <c r="H1888">
        <v>4</v>
      </c>
      <c r="I1888" t="s">
        <v>27</v>
      </c>
      <c r="J1888">
        <v>1</v>
      </c>
      <c r="K1888">
        <v>1887</v>
      </c>
      <c r="L1888" t="s">
        <v>38</v>
      </c>
      <c r="M1888">
        <v>1</v>
      </c>
      <c r="N1888" t="s">
        <v>35</v>
      </c>
      <c r="O1888" t="s">
        <v>45</v>
      </c>
      <c r="P1888">
        <v>26220</v>
      </c>
      <c r="Q1888" t="s">
        <v>83</v>
      </c>
      <c r="R1888">
        <v>23</v>
      </c>
      <c r="S1888">
        <v>8</v>
      </c>
      <c r="T1888">
        <v>0</v>
      </c>
      <c r="U1888">
        <v>24</v>
      </c>
      <c r="V1888">
        <v>3</v>
      </c>
      <c r="W1888">
        <v>6</v>
      </c>
      <c r="X1888">
        <v>0</v>
      </c>
      <c r="Y1888">
        <v>4</v>
      </c>
    </row>
    <row r="1889" spans="1:25" x14ac:dyDescent="0.25">
      <c r="A1889">
        <v>31</v>
      </c>
      <c r="B1889" t="str" cm="1">
        <f t="array" ref="B1889">_xlfn.IFS(
    AND(A1889 &gt;= 18, A1889 &lt;= 25), "18-25",
    AND(A1889 &gt;= 26, A1889 &lt;= 35), "26-35",
    AND(A1889 &gt;= 36, A1889 &lt;= 45), "36-45",
    AND(A1889 &gt;= 46, A1889 &lt;= 55), "46-55",
    AND(A1889 &gt;= 56, A1889 &lt;= 60), "56-60"
)</f>
        <v>26-35</v>
      </c>
      <c r="C1889" t="s">
        <v>24</v>
      </c>
      <c r="D1889" t="s">
        <v>81</v>
      </c>
      <c r="E1889" t="s">
        <v>26</v>
      </c>
      <c r="F1889">
        <v>1</v>
      </c>
      <c r="G1889" t="str" cm="1">
        <f t="array" ref="G1889">_xlfn.IFS(
AND(F1889&gt;=1,F1889&lt;=7),"Near",
AND(F1889&gt;=8,F1889&lt;=14),"Moderate",
AND(F1889&gt;=15,F1889&lt;=21),"Far",
AND(F1889&gt;=22,F1889&lt;=29),"Very Far"
)</f>
        <v>Near</v>
      </c>
      <c r="H1889">
        <v>3</v>
      </c>
      <c r="I1889" t="s">
        <v>27</v>
      </c>
      <c r="J1889">
        <v>1</v>
      </c>
      <c r="K1889">
        <v>1888</v>
      </c>
      <c r="L1889" t="s">
        <v>28</v>
      </c>
      <c r="M1889">
        <v>1</v>
      </c>
      <c r="N1889" t="s">
        <v>47</v>
      </c>
      <c r="O1889" t="s">
        <v>30</v>
      </c>
      <c r="P1889">
        <v>121850</v>
      </c>
      <c r="Q1889" t="s">
        <v>84</v>
      </c>
      <c r="R1889">
        <v>14</v>
      </c>
      <c r="S1889">
        <v>8</v>
      </c>
      <c r="T1889">
        <v>0</v>
      </c>
      <c r="U1889">
        <v>13</v>
      </c>
      <c r="V1889">
        <v>2</v>
      </c>
      <c r="W1889">
        <v>7</v>
      </c>
      <c r="X1889">
        <v>5</v>
      </c>
      <c r="Y1889">
        <v>2</v>
      </c>
    </row>
    <row r="1890" spans="1:25" x14ac:dyDescent="0.25">
      <c r="A1890">
        <v>35</v>
      </c>
      <c r="B1890" t="str" cm="1">
        <f t="array" ref="B1890">_xlfn.IFS(
    AND(A1890 &gt;= 18, A1890 &lt;= 25), "18-25",
    AND(A1890 &gt;= 26, A1890 &lt;= 35), "26-35",
    AND(A1890 &gt;= 36, A1890 &lt;= 45), "36-45",
    AND(A1890 &gt;= 46, A1890 &lt;= 55), "46-55",
    AND(A1890 &gt;= 56, A1890 &lt;= 60), "56-60"
)</f>
        <v>26-35</v>
      </c>
      <c r="C1890" t="s">
        <v>24</v>
      </c>
      <c r="D1890" t="s">
        <v>81</v>
      </c>
      <c r="E1890" t="s">
        <v>78</v>
      </c>
      <c r="F1890">
        <v>2</v>
      </c>
      <c r="G1890" t="str" cm="1">
        <f t="array" ref="G1890">_xlfn.IFS(
AND(F1890&gt;=1,F1890&lt;=7),"Near",
AND(F1890&gt;=8,F1890&lt;=14),"Moderate",
AND(F1890&gt;=15,F1890&lt;=21),"Far",
AND(F1890&gt;=22,F1890&lt;=29),"Very Far"
)</f>
        <v>Near</v>
      </c>
      <c r="H1890">
        <v>1</v>
      </c>
      <c r="I1890" t="s">
        <v>27</v>
      </c>
      <c r="J1890">
        <v>1</v>
      </c>
      <c r="K1890">
        <v>1889</v>
      </c>
      <c r="L1890" t="s">
        <v>38</v>
      </c>
      <c r="M1890">
        <v>3</v>
      </c>
      <c r="N1890" t="s">
        <v>29</v>
      </c>
      <c r="O1890" t="s">
        <v>30</v>
      </c>
      <c r="P1890">
        <v>106090</v>
      </c>
      <c r="Q1890" t="s">
        <v>85</v>
      </c>
      <c r="R1890">
        <v>22</v>
      </c>
      <c r="S1890">
        <v>8</v>
      </c>
      <c r="T1890">
        <v>0</v>
      </c>
      <c r="U1890">
        <v>10</v>
      </c>
      <c r="V1890">
        <v>3</v>
      </c>
      <c r="W1890">
        <v>10</v>
      </c>
      <c r="X1890">
        <v>0</v>
      </c>
      <c r="Y1890">
        <v>7</v>
      </c>
    </row>
    <row r="1891" spans="1:25" x14ac:dyDescent="0.25">
      <c r="A1891">
        <v>49</v>
      </c>
      <c r="B1891" t="str" cm="1">
        <f t="array" ref="B1891">_xlfn.IFS(
    AND(A1891 &gt;= 18, A1891 &lt;= 25), "18-25",
    AND(A1891 &gt;= 26, A1891 &lt;= 35), "26-35",
    AND(A1891 &gt;= 36, A1891 &lt;= 45), "36-45",
    AND(A1891 &gt;= 46, A1891 &lt;= 55), "46-55",
    AND(A1891 &gt;= 56, A1891 &lt;= 60), "56-60"
)</f>
        <v>46-55</v>
      </c>
      <c r="C1891" t="s">
        <v>24</v>
      </c>
      <c r="D1891" t="s">
        <v>81</v>
      </c>
      <c r="E1891" t="s">
        <v>78</v>
      </c>
      <c r="F1891">
        <v>25</v>
      </c>
      <c r="G1891" t="str" cm="1">
        <f t="array" ref="G1891">_xlfn.IFS(
AND(F1891&gt;=1,F1891&lt;=7),"Near",
AND(F1891&gt;=8,F1891&lt;=14),"Moderate",
AND(F1891&gt;=15,F1891&lt;=21),"Far",
AND(F1891&gt;=22,F1891&lt;=29),"Very Far"
)</f>
        <v>Very Far</v>
      </c>
      <c r="H1891">
        <v>2</v>
      </c>
      <c r="I1891" t="s">
        <v>27</v>
      </c>
      <c r="J1891">
        <v>1</v>
      </c>
      <c r="K1891">
        <v>1890</v>
      </c>
      <c r="L1891" t="s">
        <v>28</v>
      </c>
      <c r="M1891">
        <v>2</v>
      </c>
      <c r="N1891" t="s">
        <v>39</v>
      </c>
      <c r="O1891" t="s">
        <v>30</v>
      </c>
      <c r="P1891">
        <v>43450</v>
      </c>
      <c r="Q1891" t="s">
        <v>83</v>
      </c>
      <c r="R1891">
        <v>15</v>
      </c>
      <c r="S1891">
        <v>8</v>
      </c>
      <c r="T1891">
        <v>0</v>
      </c>
      <c r="U1891">
        <v>29</v>
      </c>
      <c r="V1891">
        <v>3</v>
      </c>
      <c r="W1891">
        <v>26</v>
      </c>
      <c r="X1891">
        <v>1</v>
      </c>
      <c r="Y1891">
        <v>7</v>
      </c>
    </row>
    <row r="1892" spans="1:25" x14ac:dyDescent="0.25">
      <c r="A1892">
        <v>48</v>
      </c>
      <c r="B1892" t="str" cm="1">
        <f t="array" ref="B1892">_xlfn.IFS(
    AND(A1892 &gt;= 18, A1892 &lt;= 25), "18-25",
    AND(A1892 &gt;= 26, A1892 &lt;= 35), "26-35",
    AND(A1892 &gt;= 36, A1892 &lt;= 45), "36-45",
    AND(A1892 &gt;= 46, A1892 &lt;= 55), "46-55",
    AND(A1892 &gt;= 56, A1892 &lt;= 60), "56-60"
)</f>
        <v>46-55</v>
      </c>
      <c r="C1892" t="s">
        <v>24</v>
      </c>
      <c r="D1892" t="s">
        <v>81</v>
      </c>
      <c r="E1892" t="s">
        <v>78</v>
      </c>
      <c r="F1892">
        <v>1</v>
      </c>
      <c r="G1892" t="str" cm="1">
        <f t="array" ref="G1892">_xlfn.IFS(
AND(F1892&gt;=1,F1892&lt;=7),"Near",
AND(F1892&gt;=8,F1892&lt;=14),"Moderate",
AND(F1892&gt;=15,F1892&lt;=21),"Far",
AND(F1892&gt;=22,F1892&lt;=29),"Very Far"
)</f>
        <v>Near</v>
      </c>
      <c r="H1892">
        <v>4</v>
      </c>
      <c r="I1892" t="s">
        <v>42</v>
      </c>
      <c r="J1892">
        <v>1</v>
      </c>
      <c r="K1892">
        <v>1891</v>
      </c>
      <c r="L1892" t="s">
        <v>38</v>
      </c>
      <c r="M1892">
        <v>1</v>
      </c>
      <c r="N1892" t="s">
        <v>35</v>
      </c>
      <c r="O1892" t="s">
        <v>30</v>
      </c>
      <c r="P1892">
        <v>21770</v>
      </c>
      <c r="Q1892" t="s">
        <v>84</v>
      </c>
      <c r="R1892">
        <v>18</v>
      </c>
      <c r="S1892">
        <v>8</v>
      </c>
      <c r="T1892">
        <v>0</v>
      </c>
      <c r="U1892">
        <v>13</v>
      </c>
      <c r="V1892">
        <v>4</v>
      </c>
      <c r="W1892">
        <v>0</v>
      </c>
      <c r="X1892">
        <v>0</v>
      </c>
      <c r="Y1892">
        <v>0</v>
      </c>
    </row>
    <row r="1893" spans="1:25" x14ac:dyDescent="0.25">
      <c r="A1893">
        <v>31</v>
      </c>
      <c r="B1893" t="str" cm="1">
        <f t="array" ref="B1893">_xlfn.IFS(
    AND(A1893 &gt;= 18, A1893 &lt;= 25), "18-25",
    AND(A1893 &gt;= 26, A1893 &lt;= 35), "26-35",
    AND(A1893 &gt;= 36, A1893 &lt;= 45), "36-45",
    AND(A1893 &gt;= 46, A1893 &lt;= 55), "46-55",
    AND(A1893 &gt;= 56, A1893 &lt;= 60), "56-60"
)</f>
        <v>26-35</v>
      </c>
      <c r="C1893" t="s">
        <v>24</v>
      </c>
      <c r="D1893" t="s">
        <v>40</v>
      </c>
      <c r="E1893" t="s">
        <v>78</v>
      </c>
      <c r="F1893">
        <v>1</v>
      </c>
      <c r="G1893" t="str" cm="1">
        <f t="array" ref="G1893">_xlfn.IFS(
AND(F1893&gt;=1,F1893&lt;=7),"Near",
AND(F1893&gt;=8,F1893&lt;=14),"Moderate",
AND(F1893&gt;=15,F1893&lt;=21),"Far",
AND(F1893&gt;=22,F1893&lt;=29),"Very Far"
)</f>
        <v>Near</v>
      </c>
      <c r="H1893">
        <v>2</v>
      </c>
      <c r="I1893" t="s">
        <v>51</v>
      </c>
      <c r="J1893">
        <v>1</v>
      </c>
      <c r="K1893">
        <v>1892</v>
      </c>
      <c r="L1893" t="s">
        <v>28</v>
      </c>
      <c r="M1893">
        <v>2</v>
      </c>
      <c r="N1893" t="s">
        <v>39</v>
      </c>
      <c r="O1893" t="s">
        <v>30</v>
      </c>
      <c r="P1893">
        <v>27930</v>
      </c>
      <c r="Q1893" t="s">
        <v>84</v>
      </c>
      <c r="R1893">
        <v>16</v>
      </c>
      <c r="S1893">
        <v>8</v>
      </c>
      <c r="T1893">
        <v>0</v>
      </c>
      <c r="U1893">
        <v>9</v>
      </c>
      <c r="V1893">
        <v>4</v>
      </c>
      <c r="W1893">
        <v>9</v>
      </c>
      <c r="X1893">
        <v>0</v>
      </c>
      <c r="Y1893">
        <v>0</v>
      </c>
    </row>
    <row r="1894" spans="1:25" x14ac:dyDescent="0.25">
      <c r="A1894">
        <v>36</v>
      </c>
      <c r="B1894" t="str" cm="1">
        <f t="array" ref="B1894">_xlfn.IFS(
    AND(A1894 &gt;= 18, A1894 &lt;= 25), "18-25",
    AND(A1894 &gt;= 26, A1894 &lt;= 35), "26-35",
    AND(A1894 &gt;= 36, A1894 &lt;= 45), "36-45",
    AND(A1894 &gt;= 46, A1894 &lt;= 55), "46-55",
    AND(A1894 &gt;= 56, A1894 &lt;= 60), "56-60"
)</f>
        <v>36-45</v>
      </c>
      <c r="C1894" t="s">
        <v>24</v>
      </c>
      <c r="D1894" t="s">
        <v>81</v>
      </c>
      <c r="E1894" t="s">
        <v>79</v>
      </c>
      <c r="F1894">
        <v>2</v>
      </c>
      <c r="G1894" t="str" cm="1">
        <f t="array" ref="G1894">_xlfn.IFS(
AND(F1894&gt;=1,F1894&lt;=7),"Near",
AND(F1894&gt;=8,F1894&lt;=14),"Moderate",
AND(F1894&gt;=15,F1894&lt;=21),"Far",
AND(F1894&gt;=22,F1894&lt;=29),"Very Far"
)</f>
        <v>Near</v>
      </c>
      <c r="H1894">
        <v>4</v>
      </c>
      <c r="I1894" t="s">
        <v>51</v>
      </c>
      <c r="J1894">
        <v>1</v>
      </c>
      <c r="K1894">
        <v>1893</v>
      </c>
      <c r="L1894" t="s">
        <v>38</v>
      </c>
      <c r="M1894">
        <v>1</v>
      </c>
      <c r="N1894" t="s">
        <v>39</v>
      </c>
      <c r="O1894" t="s">
        <v>36</v>
      </c>
      <c r="P1894">
        <v>79180</v>
      </c>
      <c r="Q1894" t="s">
        <v>85</v>
      </c>
      <c r="R1894">
        <v>12</v>
      </c>
      <c r="S1894">
        <v>8</v>
      </c>
      <c r="T1894">
        <v>2</v>
      </c>
      <c r="U1894">
        <v>8</v>
      </c>
      <c r="V1894">
        <v>3</v>
      </c>
      <c r="W1894">
        <v>6</v>
      </c>
      <c r="X1894">
        <v>0</v>
      </c>
      <c r="Y1894">
        <v>1</v>
      </c>
    </row>
    <row r="1895" spans="1:25" x14ac:dyDescent="0.25">
      <c r="A1895">
        <v>38</v>
      </c>
      <c r="B1895" t="str" cm="1">
        <f t="array" ref="B1895">_xlfn.IFS(
    AND(A1895 &gt;= 18, A1895 &lt;= 25), "18-25",
    AND(A1895 &gt;= 26, A1895 &lt;= 35), "26-35",
    AND(A1895 &gt;= 36, A1895 &lt;= 45), "36-45",
    AND(A1895 &gt;= 46, A1895 &lt;= 55), "46-55",
    AND(A1895 &gt;= 56, A1895 &lt;= 60), "56-60"
)</f>
        <v>36-45</v>
      </c>
      <c r="C1895" t="s">
        <v>24</v>
      </c>
      <c r="D1895" t="s">
        <v>81</v>
      </c>
      <c r="E1895" t="s">
        <v>26</v>
      </c>
      <c r="F1895">
        <v>6</v>
      </c>
      <c r="G1895" t="str" cm="1">
        <f t="array" ref="G1895">_xlfn.IFS(
AND(F1895&gt;=1,F1895&lt;=7),"Near",
AND(F1895&gt;=8,F1895&lt;=14),"Moderate",
AND(F1895&gt;=15,F1895&lt;=21),"Far",
AND(F1895&gt;=22,F1895&lt;=29),"Very Far"
)</f>
        <v>Near</v>
      </c>
      <c r="H1895">
        <v>3</v>
      </c>
      <c r="I1895" t="s">
        <v>37</v>
      </c>
      <c r="J1895">
        <v>1</v>
      </c>
      <c r="K1895">
        <v>1894</v>
      </c>
      <c r="L1895" t="s">
        <v>38</v>
      </c>
      <c r="M1895">
        <v>2</v>
      </c>
      <c r="N1895" t="s">
        <v>39</v>
      </c>
      <c r="O1895" t="s">
        <v>30</v>
      </c>
      <c r="P1895">
        <v>87890</v>
      </c>
      <c r="Q1895" t="s">
        <v>82</v>
      </c>
      <c r="R1895">
        <v>11</v>
      </c>
      <c r="S1895">
        <v>8</v>
      </c>
      <c r="T1895">
        <v>3</v>
      </c>
      <c r="U1895">
        <v>15</v>
      </c>
      <c r="V1895">
        <v>4</v>
      </c>
      <c r="W1895">
        <v>15</v>
      </c>
      <c r="X1895">
        <v>5</v>
      </c>
      <c r="Y1895">
        <v>11</v>
      </c>
    </row>
    <row r="1896" spans="1:25" x14ac:dyDescent="0.25">
      <c r="A1896">
        <v>32</v>
      </c>
      <c r="B1896" t="str" cm="1">
        <f t="array" ref="B1896">_xlfn.IFS(
    AND(A1896 &gt;= 18, A1896 &lt;= 25), "18-25",
    AND(A1896 &gt;= 26, A1896 &lt;= 35), "26-35",
    AND(A1896 &gt;= 36, A1896 &lt;= 45), "36-45",
    AND(A1896 &gt;= 46, A1896 &lt;= 55), "46-55",
    AND(A1896 &gt;= 56, A1896 &lt;= 60), "56-60"
)</f>
        <v>26-35</v>
      </c>
      <c r="C1896" t="s">
        <v>24</v>
      </c>
      <c r="D1896" t="s">
        <v>40</v>
      </c>
      <c r="E1896" t="s">
        <v>26</v>
      </c>
      <c r="F1896">
        <v>18</v>
      </c>
      <c r="G1896" t="str" cm="1">
        <f t="array" ref="G1896">_xlfn.IFS(
AND(F1896&gt;=1,F1896&lt;=7),"Near",
AND(F1896&gt;=8,F1896&lt;=14),"Moderate",
AND(F1896&gt;=15,F1896&lt;=21),"Far",
AND(F1896&gt;=22,F1896&lt;=29),"Very Far"
)</f>
        <v>Far</v>
      </c>
      <c r="H1896">
        <v>3</v>
      </c>
      <c r="I1896" t="s">
        <v>50</v>
      </c>
      <c r="J1896">
        <v>1</v>
      </c>
      <c r="K1896">
        <v>1895</v>
      </c>
      <c r="L1896" t="s">
        <v>38</v>
      </c>
      <c r="M1896">
        <v>1</v>
      </c>
      <c r="N1896" t="s">
        <v>44</v>
      </c>
      <c r="O1896" t="s">
        <v>30</v>
      </c>
      <c r="P1896">
        <v>23890</v>
      </c>
      <c r="Q1896" t="s">
        <v>83</v>
      </c>
      <c r="R1896">
        <v>12</v>
      </c>
      <c r="S1896">
        <v>8</v>
      </c>
      <c r="T1896">
        <v>1</v>
      </c>
      <c r="U1896">
        <v>5</v>
      </c>
      <c r="V1896">
        <v>4</v>
      </c>
      <c r="W1896">
        <v>3</v>
      </c>
      <c r="X1896">
        <v>0</v>
      </c>
      <c r="Y1896">
        <v>2</v>
      </c>
    </row>
    <row r="1897" spans="1:25" x14ac:dyDescent="0.25">
      <c r="A1897">
        <v>25</v>
      </c>
      <c r="B1897" t="str" cm="1">
        <f t="array" ref="B1897">_xlfn.IFS(
    AND(A1897 &gt;= 18, A1897 &lt;= 25), "18-25",
    AND(A1897 &gt;= 26, A1897 &lt;= 35), "26-35",
    AND(A1897 &gt;= 36, A1897 &lt;= 45), "36-45",
    AND(A1897 &gt;= 46, A1897 &lt;= 55), "46-55",
    AND(A1897 &gt;= 56, A1897 &lt;= 60), "56-60"
)</f>
        <v>18-25</v>
      </c>
      <c r="C1897" t="s">
        <v>32</v>
      </c>
      <c r="D1897" t="s">
        <v>81</v>
      </c>
      <c r="E1897" t="s">
        <v>78</v>
      </c>
      <c r="F1897">
        <v>1</v>
      </c>
      <c r="G1897" t="str" cm="1">
        <f t="array" ref="G1897">_xlfn.IFS(
AND(F1897&gt;=1,F1897&lt;=7),"Near",
AND(F1897&gt;=8,F1897&lt;=14),"Moderate",
AND(F1897&gt;=15,F1897&lt;=21),"Far",
AND(F1897&gt;=22,F1897&lt;=29),"Very Far"
)</f>
        <v>Near</v>
      </c>
      <c r="H1897">
        <v>2</v>
      </c>
      <c r="I1897" t="s">
        <v>27</v>
      </c>
      <c r="J1897">
        <v>1</v>
      </c>
      <c r="K1897">
        <v>1896</v>
      </c>
      <c r="L1897" t="s">
        <v>38</v>
      </c>
      <c r="M1897">
        <v>1</v>
      </c>
      <c r="N1897" t="s">
        <v>39</v>
      </c>
      <c r="O1897" t="s">
        <v>30</v>
      </c>
      <c r="P1897">
        <v>32120</v>
      </c>
      <c r="Q1897" t="s">
        <v>83</v>
      </c>
      <c r="R1897">
        <v>15</v>
      </c>
      <c r="S1897">
        <v>8</v>
      </c>
      <c r="T1897">
        <v>1</v>
      </c>
      <c r="U1897">
        <v>1</v>
      </c>
      <c r="V1897">
        <v>3</v>
      </c>
      <c r="W1897">
        <v>1</v>
      </c>
      <c r="X1897">
        <v>0</v>
      </c>
      <c r="Y1897">
        <v>0</v>
      </c>
    </row>
    <row r="1898" spans="1:25" x14ac:dyDescent="0.25">
      <c r="A1898">
        <v>40</v>
      </c>
      <c r="B1898" t="str" cm="1">
        <f t="array" ref="B1898">_xlfn.IFS(
    AND(A1898 &gt;= 18, A1898 &lt;= 25), "18-25",
    AND(A1898 &gt;= 26, A1898 &lt;= 35), "26-35",
    AND(A1898 &gt;= 36, A1898 &lt;= 45), "36-45",
    AND(A1898 &gt;= 46, A1898 &lt;= 55), "46-55",
    AND(A1898 &gt;= 56, A1898 &lt;= 60), "56-60"
)</f>
        <v>36-45</v>
      </c>
      <c r="C1898" t="s">
        <v>24</v>
      </c>
      <c r="D1898" t="s">
        <v>81</v>
      </c>
      <c r="E1898" t="s">
        <v>78</v>
      </c>
      <c r="F1898">
        <v>1</v>
      </c>
      <c r="G1898" t="str" cm="1">
        <f t="array" ref="G1898">_xlfn.IFS(
AND(F1898&gt;=1,F1898&lt;=7),"Near",
AND(F1898&gt;=8,F1898&lt;=14),"Moderate",
AND(F1898&gt;=15,F1898&lt;=21),"Far",
AND(F1898&gt;=22,F1898&lt;=29),"Very Far"
)</f>
        <v>Near</v>
      </c>
      <c r="H1898">
        <v>4</v>
      </c>
      <c r="I1898" t="s">
        <v>42</v>
      </c>
      <c r="J1898">
        <v>1</v>
      </c>
      <c r="K1898">
        <v>1897</v>
      </c>
      <c r="L1898" t="s">
        <v>38</v>
      </c>
      <c r="M1898">
        <v>2</v>
      </c>
      <c r="N1898" t="s">
        <v>35</v>
      </c>
      <c r="O1898" t="s">
        <v>45</v>
      </c>
      <c r="P1898">
        <v>192320</v>
      </c>
      <c r="Q1898" t="s">
        <v>83</v>
      </c>
      <c r="R1898">
        <v>14</v>
      </c>
      <c r="S1898">
        <v>8</v>
      </c>
      <c r="T1898">
        <v>1</v>
      </c>
      <c r="U1898">
        <v>11</v>
      </c>
      <c r="V1898">
        <v>3</v>
      </c>
      <c r="W1898">
        <v>1</v>
      </c>
      <c r="X1898">
        <v>0</v>
      </c>
      <c r="Y1898">
        <v>0</v>
      </c>
    </row>
    <row r="1899" spans="1:25" x14ac:dyDescent="0.25">
      <c r="A1899">
        <v>26</v>
      </c>
      <c r="B1899" t="str" cm="1">
        <f t="array" ref="B1899">_xlfn.IFS(
    AND(A1899 &gt;= 18, A1899 &lt;= 25), "18-25",
    AND(A1899 &gt;= 26, A1899 &lt;= 35), "26-35",
    AND(A1899 &gt;= 36, A1899 &lt;= 45), "36-45",
    AND(A1899 &gt;= 46, A1899 &lt;= 55), "46-55",
    AND(A1899 &gt;= 56, A1899 &lt;= 60), "56-60"
)</f>
        <v>26-35</v>
      </c>
      <c r="C1899" t="s">
        <v>24</v>
      </c>
      <c r="D1899" t="s">
        <v>80</v>
      </c>
      <c r="E1899" t="s">
        <v>26</v>
      </c>
      <c r="F1899">
        <v>11</v>
      </c>
      <c r="G1899" t="str" cm="1">
        <f t="array" ref="G1899">_xlfn.IFS(
AND(F1899&gt;=1,F1899&lt;=7),"Near",
AND(F1899&gt;=8,F1899&lt;=14),"Moderate",
AND(F1899&gt;=15,F1899&lt;=21),"Far",
AND(F1899&gt;=22,F1899&lt;=29),"Very Far"
)</f>
        <v>Moderate</v>
      </c>
      <c r="H1899">
        <v>3</v>
      </c>
      <c r="I1899" t="s">
        <v>50</v>
      </c>
      <c r="J1899">
        <v>1</v>
      </c>
      <c r="K1899">
        <v>1898</v>
      </c>
      <c r="L1899" t="s">
        <v>38</v>
      </c>
      <c r="M1899">
        <v>2</v>
      </c>
      <c r="N1899" t="s">
        <v>29</v>
      </c>
      <c r="O1899" t="s">
        <v>36</v>
      </c>
      <c r="P1899">
        <v>22670</v>
      </c>
      <c r="Q1899" t="s">
        <v>82</v>
      </c>
      <c r="R1899">
        <v>19</v>
      </c>
      <c r="S1899">
        <v>8</v>
      </c>
      <c r="T1899">
        <v>3</v>
      </c>
      <c r="U1899">
        <v>7</v>
      </c>
      <c r="V1899">
        <v>2</v>
      </c>
      <c r="W1899">
        <v>7</v>
      </c>
      <c r="X1899">
        <v>0</v>
      </c>
      <c r="Y1899">
        <v>7</v>
      </c>
    </row>
    <row r="1900" spans="1:25" x14ac:dyDescent="0.25">
      <c r="A1900">
        <v>41</v>
      </c>
      <c r="B1900" t="str" cm="1">
        <f t="array" ref="B1900">_xlfn.IFS(
    AND(A1900 &gt;= 18, A1900 &lt;= 25), "18-25",
    AND(A1900 &gt;= 26, A1900 &lt;= 35), "26-35",
    AND(A1900 &gt;= 36, A1900 &lt;= 45), "36-45",
    AND(A1900 &gt;= 46, A1900 &lt;= 55), "46-55",
    AND(A1900 &gt;= 56, A1900 &lt;= 60), "56-60"
)</f>
        <v>36-45</v>
      </c>
      <c r="C1900" t="s">
        <v>24</v>
      </c>
      <c r="D1900" t="s">
        <v>81</v>
      </c>
      <c r="E1900" t="s">
        <v>78</v>
      </c>
      <c r="F1900">
        <v>1</v>
      </c>
      <c r="G1900" t="str" cm="1">
        <f t="array" ref="G1900">_xlfn.IFS(
AND(F1900&gt;=1,F1900&lt;=7),"Near",
AND(F1900&gt;=8,F1900&lt;=14),"Moderate",
AND(F1900&gt;=15,F1900&lt;=21),"Far",
AND(F1900&gt;=22,F1900&lt;=29),"Very Far"
)</f>
        <v>Near</v>
      </c>
      <c r="H1900">
        <v>4</v>
      </c>
      <c r="I1900" t="s">
        <v>42</v>
      </c>
      <c r="J1900">
        <v>1</v>
      </c>
      <c r="K1900">
        <v>1899</v>
      </c>
      <c r="L1900" t="s">
        <v>38</v>
      </c>
      <c r="M1900">
        <v>1</v>
      </c>
      <c r="N1900" t="s">
        <v>35</v>
      </c>
      <c r="O1900" t="s">
        <v>36</v>
      </c>
      <c r="P1900">
        <v>195170</v>
      </c>
      <c r="Q1900" t="s">
        <v>82</v>
      </c>
      <c r="R1900">
        <v>13</v>
      </c>
      <c r="S1900">
        <v>8</v>
      </c>
      <c r="T1900">
        <v>0</v>
      </c>
      <c r="U1900">
        <v>20</v>
      </c>
      <c r="V1900">
        <v>5</v>
      </c>
      <c r="W1900">
        <v>18</v>
      </c>
      <c r="X1900">
        <v>2</v>
      </c>
      <c r="Y1900">
        <v>17</v>
      </c>
    </row>
    <row r="1901" spans="1:25" x14ac:dyDescent="0.25">
      <c r="A1901">
        <v>36</v>
      </c>
      <c r="B1901" t="str" cm="1">
        <f t="array" ref="B1901">_xlfn.IFS(
    AND(A1901 &gt;= 18, A1901 &lt;= 25), "18-25",
    AND(A1901 &gt;= 26, A1901 &lt;= 35), "26-35",
    AND(A1901 &gt;= 36, A1901 &lt;= 45), "36-45",
    AND(A1901 &gt;= 46, A1901 &lt;= 55), "46-55",
    AND(A1901 &gt;= 56, A1901 &lt;= 60), "56-60"
)</f>
        <v>36-45</v>
      </c>
      <c r="C1901" t="s">
        <v>24</v>
      </c>
      <c r="D1901" t="s">
        <v>81</v>
      </c>
      <c r="E1901" t="s">
        <v>78</v>
      </c>
      <c r="F1901">
        <v>9</v>
      </c>
      <c r="G1901" t="str" cm="1">
        <f t="array" ref="G1901">_xlfn.IFS(
AND(F1901&gt;=1,F1901&lt;=7),"Near",
AND(F1901&gt;=8,F1901&lt;=14),"Moderate",
AND(F1901&gt;=15,F1901&lt;=21),"Far",
AND(F1901&gt;=22,F1901&lt;=29),"Very Far"
)</f>
        <v>Moderate</v>
      </c>
      <c r="H1901">
        <v>3</v>
      </c>
      <c r="I1901" t="s">
        <v>27</v>
      </c>
      <c r="J1901">
        <v>1</v>
      </c>
      <c r="K1901">
        <v>1900</v>
      </c>
      <c r="L1901" t="s">
        <v>28</v>
      </c>
      <c r="M1901">
        <v>2</v>
      </c>
      <c r="N1901" t="s">
        <v>29</v>
      </c>
      <c r="O1901" t="s">
        <v>36</v>
      </c>
      <c r="P1901">
        <v>24360</v>
      </c>
      <c r="Q1901" t="s">
        <v>84</v>
      </c>
      <c r="R1901">
        <v>13</v>
      </c>
      <c r="S1901">
        <v>8</v>
      </c>
      <c r="T1901">
        <v>0</v>
      </c>
      <c r="U1901">
        <v>16</v>
      </c>
      <c r="V1901">
        <v>3</v>
      </c>
      <c r="W1901">
        <v>11</v>
      </c>
      <c r="X1901">
        <v>3</v>
      </c>
      <c r="Y1901">
        <v>9</v>
      </c>
    </row>
    <row r="1902" spans="1:25" x14ac:dyDescent="0.25">
      <c r="A1902">
        <v>19</v>
      </c>
      <c r="B1902" t="str" cm="1">
        <f t="array" ref="B1902">_xlfn.IFS(
    AND(A1902 &gt;= 18, A1902 &lt;= 25), "18-25",
    AND(A1902 &gt;= 26, A1902 &lt;= 35), "26-35",
    AND(A1902 &gt;= 36, A1902 &lt;= 45), "36-45",
    AND(A1902 &gt;= 46, A1902 &lt;= 55), "46-55",
    AND(A1902 &gt;= 56, A1902 &lt;= 60), "56-60"
)</f>
        <v>18-25</v>
      </c>
      <c r="C1902" t="s">
        <v>32</v>
      </c>
      <c r="D1902" t="s">
        <v>81</v>
      </c>
      <c r="E1902" t="s">
        <v>78</v>
      </c>
      <c r="F1902">
        <v>15</v>
      </c>
      <c r="G1902" t="str" cm="1">
        <f t="array" ref="G1902">_xlfn.IFS(
AND(F1902&gt;=1,F1902&lt;=7),"Near",
AND(F1902&gt;=8,F1902&lt;=14),"Moderate",
AND(F1902&gt;=15,F1902&lt;=21),"Far",
AND(F1902&gt;=22,F1902&lt;=29),"Very Far"
)</f>
        <v>Far</v>
      </c>
      <c r="H1902">
        <v>3</v>
      </c>
      <c r="I1902" t="s">
        <v>27</v>
      </c>
      <c r="J1902">
        <v>1</v>
      </c>
      <c r="K1902">
        <v>1901</v>
      </c>
      <c r="L1902" t="s">
        <v>38</v>
      </c>
      <c r="M1902">
        <v>2</v>
      </c>
      <c r="N1902" t="s">
        <v>35</v>
      </c>
      <c r="O1902" t="s">
        <v>36</v>
      </c>
      <c r="P1902">
        <v>160640</v>
      </c>
      <c r="Q1902" t="s">
        <v>83</v>
      </c>
      <c r="R1902">
        <v>15</v>
      </c>
      <c r="S1902">
        <v>8</v>
      </c>
      <c r="T1902">
        <v>1</v>
      </c>
      <c r="U1902">
        <v>1</v>
      </c>
      <c r="V1902">
        <v>3</v>
      </c>
      <c r="W1902">
        <v>1</v>
      </c>
      <c r="X1902">
        <v>0</v>
      </c>
      <c r="Y1902">
        <v>0</v>
      </c>
    </row>
    <row r="1903" spans="1:25" x14ac:dyDescent="0.25">
      <c r="A1903">
        <v>20</v>
      </c>
      <c r="B1903" t="str" cm="1">
        <f t="array" ref="B1903">_xlfn.IFS(
    AND(A1903 &gt;= 18, A1903 &lt;= 25), "18-25",
    AND(A1903 &gt;= 26, A1903 &lt;= 35), "26-35",
    AND(A1903 &gt;= 36, A1903 &lt;= 45), "36-45",
    AND(A1903 &gt;= 46, A1903 &lt;= 55), "46-55",
    AND(A1903 &gt;= 56, A1903 &lt;= 60), "56-60"
)</f>
        <v>18-25</v>
      </c>
      <c r="C1903" t="s">
        <v>32</v>
      </c>
      <c r="D1903" t="s">
        <v>81</v>
      </c>
      <c r="E1903" t="s">
        <v>78</v>
      </c>
      <c r="F1903">
        <v>29</v>
      </c>
      <c r="G1903" t="str" cm="1">
        <f t="array" ref="G1903">_xlfn.IFS(
AND(F1903&gt;=1,F1903&lt;=7),"Near",
AND(F1903&gt;=8,F1903&lt;=14),"Moderate",
AND(F1903&gt;=15,F1903&lt;=21),"Far",
AND(F1903&gt;=22,F1903&lt;=29),"Very Far"
)</f>
        <v>Very Far</v>
      </c>
      <c r="H1903">
        <v>3</v>
      </c>
      <c r="I1903" t="s">
        <v>27</v>
      </c>
      <c r="J1903">
        <v>1</v>
      </c>
      <c r="K1903">
        <v>1902</v>
      </c>
      <c r="L1903" t="s">
        <v>28</v>
      </c>
      <c r="M1903">
        <v>3</v>
      </c>
      <c r="N1903" t="s">
        <v>44</v>
      </c>
      <c r="O1903" t="s">
        <v>36</v>
      </c>
      <c r="P1903">
        <v>27070</v>
      </c>
      <c r="Q1903" t="s">
        <v>82</v>
      </c>
      <c r="R1903">
        <v>11</v>
      </c>
      <c r="S1903">
        <v>8</v>
      </c>
      <c r="T1903">
        <v>0</v>
      </c>
      <c r="U1903">
        <v>1</v>
      </c>
      <c r="V1903">
        <v>2</v>
      </c>
      <c r="W1903">
        <v>1</v>
      </c>
      <c r="X1903">
        <v>0</v>
      </c>
      <c r="Y1903">
        <v>0</v>
      </c>
    </row>
    <row r="1904" spans="1:25" x14ac:dyDescent="0.25">
      <c r="A1904">
        <v>31</v>
      </c>
      <c r="B1904" t="str" cm="1">
        <f t="array" ref="B1904">_xlfn.IFS(
    AND(A1904 &gt;= 18, A1904 &lt;= 25), "18-25",
    AND(A1904 &gt;= 26, A1904 &lt;= 35), "26-35",
    AND(A1904 &gt;= 36, A1904 &lt;= 45), "36-45",
    AND(A1904 &gt;= 46, A1904 &lt;= 55), "46-55",
    AND(A1904 &gt;= 56, A1904 &lt;= 60), "56-60"
)</f>
        <v>26-35</v>
      </c>
      <c r="C1904" t="s">
        <v>24</v>
      </c>
      <c r="D1904" t="s">
        <v>81</v>
      </c>
      <c r="E1904" t="s">
        <v>78</v>
      </c>
      <c r="F1904">
        <v>1</v>
      </c>
      <c r="G1904" t="str" cm="1">
        <f t="array" ref="G1904">_xlfn.IFS(
AND(F1904&gt;=1,F1904&lt;=7),"Near",
AND(F1904&gt;=8,F1904&lt;=14),"Moderate",
AND(F1904&gt;=15,F1904&lt;=21),"Far",
AND(F1904&gt;=22,F1904&lt;=29),"Very Far"
)</f>
        <v>Near</v>
      </c>
      <c r="H1904">
        <v>4</v>
      </c>
      <c r="I1904" t="s">
        <v>27</v>
      </c>
      <c r="J1904">
        <v>1</v>
      </c>
      <c r="K1904">
        <v>1903</v>
      </c>
      <c r="L1904" t="s">
        <v>38</v>
      </c>
      <c r="M1904">
        <v>4</v>
      </c>
      <c r="N1904" t="s">
        <v>43</v>
      </c>
      <c r="O1904" t="s">
        <v>30</v>
      </c>
      <c r="P1904">
        <v>190680</v>
      </c>
      <c r="Q1904" t="s">
        <v>85</v>
      </c>
      <c r="R1904">
        <v>12</v>
      </c>
      <c r="S1904">
        <v>8</v>
      </c>
      <c r="T1904">
        <v>0</v>
      </c>
      <c r="U1904">
        <v>10</v>
      </c>
      <c r="V1904">
        <v>1</v>
      </c>
      <c r="W1904">
        <v>9</v>
      </c>
      <c r="X1904">
        <v>8</v>
      </c>
      <c r="Y1904">
        <v>5</v>
      </c>
    </row>
    <row r="1905" spans="1:25" x14ac:dyDescent="0.25">
      <c r="A1905">
        <v>40</v>
      </c>
      <c r="B1905" t="str" cm="1">
        <f t="array" ref="B1905">_xlfn.IFS(
    AND(A1905 &gt;= 18, A1905 &lt;= 25), "18-25",
    AND(A1905 &gt;= 26, A1905 &lt;= 35), "26-35",
    AND(A1905 &gt;= 36, A1905 &lt;= 45), "36-45",
    AND(A1905 &gt;= 46, A1905 &lt;= 55), "46-55",
    AND(A1905 &gt;= 56, A1905 &lt;= 60), "56-60"
)</f>
        <v>36-45</v>
      </c>
      <c r="C1905" t="s">
        <v>24</v>
      </c>
      <c r="D1905" t="s">
        <v>80</v>
      </c>
      <c r="E1905" t="s">
        <v>26</v>
      </c>
      <c r="F1905">
        <v>1</v>
      </c>
      <c r="G1905" t="str" cm="1">
        <f t="array" ref="G1905">_xlfn.IFS(
AND(F1905&gt;=1,F1905&lt;=7),"Near",
AND(F1905&gt;=8,F1905&lt;=14),"Moderate",
AND(F1905&gt;=15,F1905&lt;=21),"Far",
AND(F1905&gt;=22,F1905&lt;=29),"Very Far"
)</f>
        <v>Near</v>
      </c>
      <c r="H1905">
        <v>3</v>
      </c>
      <c r="I1905" t="s">
        <v>50</v>
      </c>
      <c r="J1905">
        <v>1</v>
      </c>
      <c r="K1905">
        <v>1904</v>
      </c>
      <c r="L1905" t="s">
        <v>38</v>
      </c>
      <c r="M1905">
        <v>1</v>
      </c>
      <c r="N1905" t="s">
        <v>35</v>
      </c>
      <c r="O1905" t="s">
        <v>45</v>
      </c>
      <c r="P1905">
        <v>39310</v>
      </c>
      <c r="Q1905" t="s">
        <v>83</v>
      </c>
      <c r="R1905">
        <v>19</v>
      </c>
      <c r="S1905">
        <v>8</v>
      </c>
      <c r="T1905">
        <v>0</v>
      </c>
      <c r="U1905">
        <v>3</v>
      </c>
      <c r="V1905">
        <v>2</v>
      </c>
      <c r="W1905">
        <v>1</v>
      </c>
      <c r="X1905">
        <v>0</v>
      </c>
      <c r="Y1905">
        <v>0</v>
      </c>
    </row>
    <row r="1906" spans="1:25" x14ac:dyDescent="0.25">
      <c r="A1906">
        <v>32</v>
      </c>
      <c r="B1906" t="str" cm="1">
        <f t="array" ref="B1906">_xlfn.IFS(
    AND(A1906 &gt;= 18, A1906 &lt;= 25), "18-25",
    AND(A1906 &gt;= 26, A1906 &lt;= 35), "26-35",
    AND(A1906 &gt;= 36, A1906 &lt;= 45), "36-45",
    AND(A1906 &gt;= 46, A1906 &lt;= 55), "46-55",
    AND(A1906 &gt;= 56, A1906 &lt;= 60), "56-60"
)</f>
        <v>26-35</v>
      </c>
      <c r="C1906" t="s">
        <v>24</v>
      </c>
      <c r="D1906" t="s">
        <v>81</v>
      </c>
      <c r="E1906" t="s">
        <v>78</v>
      </c>
      <c r="F1906">
        <v>24</v>
      </c>
      <c r="G1906" t="str" cm="1">
        <f t="array" ref="G1906">_xlfn.IFS(
AND(F1906&gt;=1,F1906&lt;=7),"Near",
AND(F1906&gt;=8,F1906&lt;=14),"Moderate",
AND(F1906&gt;=15,F1906&lt;=21),"Far",
AND(F1906&gt;=22,F1906&lt;=29),"Very Far"
)</f>
        <v>Very Far</v>
      </c>
      <c r="H1906">
        <v>3</v>
      </c>
      <c r="I1906" t="s">
        <v>27</v>
      </c>
      <c r="J1906">
        <v>1</v>
      </c>
      <c r="K1906">
        <v>1905</v>
      </c>
      <c r="L1906" t="s">
        <v>38</v>
      </c>
      <c r="M1906">
        <v>4</v>
      </c>
      <c r="N1906" t="s">
        <v>44</v>
      </c>
      <c r="O1906" t="s">
        <v>30</v>
      </c>
      <c r="P1906">
        <v>37300</v>
      </c>
      <c r="Q1906" t="s">
        <v>82</v>
      </c>
      <c r="R1906">
        <v>25</v>
      </c>
      <c r="S1906">
        <v>8</v>
      </c>
      <c r="T1906">
        <v>1</v>
      </c>
      <c r="U1906">
        <v>8</v>
      </c>
      <c r="V1906">
        <v>4</v>
      </c>
      <c r="W1906">
        <v>8</v>
      </c>
      <c r="X1906">
        <v>6</v>
      </c>
      <c r="Y1906">
        <v>3</v>
      </c>
    </row>
    <row r="1907" spans="1:25" x14ac:dyDescent="0.25">
      <c r="A1907">
        <v>36</v>
      </c>
      <c r="B1907" t="str" cm="1">
        <f t="array" ref="B1907">_xlfn.IFS(
    AND(A1907 &gt;= 18, A1907 &lt;= 25), "18-25",
    AND(A1907 &gt;= 26, A1907 &lt;= 35), "26-35",
    AND(A1907 &gt;= 36, A1907 &lt;= 45), "36-45",
    AND(A1907 &gt;= 46, A1907 &lt;= 55), "46-55",
    AND(A1907 &gt;= 56, A1907 &lt;= 60), "56-60"
)</f>
        <v>36-45</v>
      </c>
      <c r="C1907" t="s">
        <v>32</v>
      </c>
      <c r="D1907" t="s">
        <v>81</v>
      </c>
      <c r="E1907" t="s">
        <v>78</v>
      </c>
      <c r="F1907">
        <v>10</v>
      </c>
      <c r="G1907" t="str" cm="1">
        <f t="array" ref="G1907">_xlfn.IFS(
AND(F1907&gt;=1,F1907&lt;=7),"Near",
AND(F1907&gt;=8,F1907&lt;=14),"Moderate",
AND(F1907&gt;=15,F1907&lt;=21),"Far",
AND(F1907&gt;=22,F1907&lt;=29),"Very Far"
)</f>
        <v>Moderate</v>
      </c>
      <c r="H1907">
        <v>3</v>
      </c>
      <c r="I1907" t="s">
        <v>42</v>
      </c>
      <c r="J1907">
        <v>1</v>
      </c>
      <c r="K1907">
        <v>1906</v>
      </c>
      <c r="L1907" t="s">
        <v>38</v>
      </c>
      <c r="M1907">
        <v>3</v>
      </c>
      <c r="N1907" t="s">
        <v>39</v>
      </c>
      <c r="O1907" t="s">
        <v>30</v>
      </c>
      <c r="P1907">
        <v>22320</v>
      </c>
      <c r="Q1907" t="s">
        <v>85</v>
      </c>
      <c r="R1907">
        <v>12</v>
      </c>
      <c r="S1907">
        <v>8</v>
      </c>
      <c r="T1907">
        <v>1</v>
      </c>
      <c r="U1907">
        <v>16</v>
      </c>
      <c r="V1907">
        <v>2</v>
      </c>
      <c r="W1907">
        <v>16</v>
      </c>
      <c r="X1907">
        <v>3</v>
      </c>
      <c r="Y1907">
        <v>7</v>
      </c>
    </row>
    <row r="1908" spans="1:25" x14ac:dyDescent="0.25">
      <c r="A1908">
        <v>33</v>
      </c>
      <c r="B1908" t="str" cm="1">
        <f t="array" ref="B1908">_xlfn.IFS(
    AND(A1908 &gt;= 18, A1908 &lt;= 25), "18-25",
    AND(A1908 &gt;= 26, A1908 &lt;= 35), "26-35",
    AND(A1908 &gt;= 36, A1908 &lt;= 45), "36-45",
    AND(A1908 &gt;= 46, A1908 &lt;= 55), "46-55",
    AND(A1908 &gt;= 56, A1908 &lt;= 60), "56-60"
)</f>
        <v>26-35</v>
      </c>
      <c r="C1908" t="s">
        <v>24</v>
      </c>
      <c r="D1908" t="s">
        <v>81</v>
      </c>
      <c r="E1908" t="s">
        <v>78</v>
      </c>
      <c r="F1908">
        <v>1</v>
      </c>
      <c r="G1908" t="str" cm="1">
        <f t="array" ref="G1908">_xlfn.IFS(
AND(F1908&gt;=1,F1908&lt;=7),"Near",
AND(F1908&gt;=8,F1908&lt;=14),"Moderate",
AND(F1908&gt;=15,F1908&lt;=21),"Far",
AND(F1908&gt;=22,F1908&lt;=29),"Very Far"
)</f>
        <v>Near</v>
      </c>
      <c r="H1908">
        <v>4</v>
      </c>
      <c r="I1908" t="s">
        <v>42</v>
      </c>
      <c r="J1908">
        <v>1</v>
      </c>
      <c r="K1908">
        <v>1907</v>
      </c>
      <c r="L1908" t="s">
        <v>28</v>
      </c>
      <c r="M1908">
        <v>4</v>
      </c>
      <c r="N1908" t="s">
        <v>46</v>
      </c>
      <c r="O1908" t="s">
        <v>36</v>
      </c>
      <c r="P1908">
        <v>44650</v>
      </c>
      <c r="Q1908" t="s">
        <v>85</v>
      </c>
      <c r="R1908">
        <v>13</v>
      </c>
      <c r="S1908">
        <v>8</v>
      </c>
      <c r="T1908">
        <v>0</v>
      </c>
      <c r="U1908">
        <v>6</v>
      </c>
      <c r="V1908">
        <v>3</v>
      </c>
      <c r="W1908">
        <v>5</v>
      </c>
      <c r="X1908">
        <v>1</v>
      </c>
      <c r="Y1908">
        <v>4</v>
      </c>
    </row>
    <row r="1909" spans="1:25" x14ac:dyDescent="0.25">
      <c r="A1909">
        <v>37</v>
      </c>
      <c r="B1909" t="str" cm="1">
        <f t="array" ref="B1909">_xlfn.IFS(
    AND(A1909 &gt;= 18, A1909 &lt;= 25), "18-25",
    AND(A1909 &gt;= 26, A1909 &lt;= 35), "26-35",
    AND(A1909 &gt;= 36, A1909 &lt;= 45), "36-45",
    AND(A1909 &gt;= 46, A1909 &lt;= 55), "46-55",
    AND(A1909 &gt;= 56, A1909 &lt;= 60), "56-60"
)</f>
        <v>36-45</v>
      </c>
      <c r="C1909" t="s">
        <v>32</v>
      </c>
      <c r="D1909" t="s">
        <v>81</v>
      </c>
      <c r="E1909" t="s">
        <v>26</v>
      </c>
      <c r="F1909">
        <v>10</v>
      </c>
      <c r="G1909" t="str" cm="1">
        <f t="array" ref="G1909">_xlfn.IFS(
AND(F1909&gt;=1,F1909&lt;=7),"Near",
AND(F1909&gt;=8,F1909&lt;=14),"Moderate",
AND(F1909&gt;=15,F1909&lt;=21),"Far",
AND(F1909&gt;=22,F1909&lt;=29),"Very Far"
)</f>
        <v>Moderate</v>
      </c>
      <c r="H1909">
        <v>4</v>
      </c>
      <c r="I1909" t="s">
        <v>50</v>
      </c>
      <c r="J1909">
        <v>1</v>
      </c>
      <c r="K1909">
        <v>1908</v>
      </c>
      <c r="L1909" t="s">
        <v>28</v>
      </c>
      <c r="M1909">
        <v>3</v>
      </c>
      <c r="N1909" t="s">
        <v>41</v>
      </c>
      <c r="O1909" t="s">
        <v>30</v>
      </c>
      <c r="P1909">
        <v>30720</v>
      </c>
      <c r="Q1909" t="s">
        <v>84</v>
      </c>
      <c r="R1909">
        <v>14</v>
      </c>
      <c r="S1909">
        <v>8</v>
      </c>
      <c r="T1909">
        <v>0</v>
      </c>
      <c r="U1909">
        <v>17</v>
      </c>
      <c r="V1909">
        <v>3</v>
      </c>
      <c r="W1909">
        <v>14</v>
      </c>
      <c r="X1909">
        <v>11</v>
      </c>
      <c r="Y1909">
        <v>7</v>
      </c>
    </row>
    <row r="1910" spans="1:25" x14ac:dyDescent="0.25">
      <c r="A1910">
        <v>45</v>
      </c>
      <c r="B1910" t="str" cm="1">
        <f t="array" ref="B1910">_xlfn.IFS(
    AND(A1910 &gt;= 18, A1910 &lt;= 25), "18-25",
    AND(A1910 &gt;= 26, A1910 &lt;= 35), "26-35",
    AND(A1910 &gt;= 36, A1910 &lt;= 45), "36-45",
    AND(A1910 &gt;= 46, A1910 &lt;= 55), "46-55",
    AND(A1910 &gt;= 56, A1910 &lt;= 60), "56-60"
)</f>
        <v>36-45</v>
      </c>
      <c r="C1910" t="s">
        <v>24</v>
      </c>
      <c r="D1910" t="s">
        <v>40</v>
      </c>
      <c r="E1910" t="s">
        <v>78</v>
      </c>
      <c r="F1910">
        <v>8</v>
      </c>
      <c r="G1910" t="str" cm="1">
        <f t="array" ref="G1910">_xlfn.IFS(
AND(F1910&gt;=1,F1910&lt;=7),"Near",
AND(F1910&gt;=8,F1910&lt;=14),"Moderate",
AND(F1910&gt;=15,F1910&lt;=21),"Far",
AND(F1910&gt;=22,F1910&lt;=29),"Very Far"
)</f>
        <v>Moderate</v>
      </c>
      <c r="H1910">
        <v>1</v>
      </c>
      <c r="I1910" t="s">
        <v>27</v>
      </c>
      <c r="J1910">
        <v>1</v>
      </c>
      <c r="K1910">
        <v>1909</v>
      </c>
      <c r="L1910" t="s">
        <v>38</v>
      </c>
      <c r="M1910">
        <v>2</v>
      </c>
      <c r="N1910" t="s">
        <v>39</v>
      </c>
      <c r="O1910" t="s">
        <v>30</v>
      </c>
      <c r="P1910">
        <v>33190</v>
      </c>
      <c r="Q1910" t="s">
        <v>83</v>
      </c>
      <c r="R1910">
        <v>12</v>
      </c>
      <c r="S1910">
        <v>8</v>
      </c>
      <c r="T1910">
        <v>1</v>
      </c>
      <c r="U1910">
        <v>9</v>
      </c>
      <c r="V1910">
        <v>3</v>
      </c>
      <c r="W1910">
        <v>9</v>
      </c>
      <c r="X1910">
        <v>0</v>
      </c>
      <c r="Y1910">
        <v>8</v>
      </c>
    </row>
    <row r="1911" spans="1:25" x14ac:dyDescent="0.25">
      <c r="A1911">
        <v>29</v>
      </c>
      <c r="B1911" t="str" cm="1">
        <f t="array" ref="B1911">_xlfn.IFS(
    AND(A1911 &gt;= 18, A1911 &lt;= 25), "18-25",
    AND(A1911 &gt;= 26, A1911 &lt;= 35), "26-35",
    AND(A1911 &gt;= 36, A1911 &lt;= 45), "36-45",
    AND(A1911 &gt;= 46, A1911 &lt;= 55), "46-55",
    AND(A1911 &gt;= 56, A1911 &lt;= 60), "56-60"
)</f>
        <v>26-35</v>
      </c>
      <c r="C1911" t="s">
        <v>24</v>
      </c>
      <c r="D1911" t="s">
        <v>80</v>
      </c>
      <c r="E1911" t="s">
        <v>78</v>
      </c>
      <c r="F1911">
        <v>29</v>
      </c>
      <c r="G1911" t="str" cm="1">
        <f t="array" ref="G1911">_xlfn.IFS(
AND(F1911&gt;=1,F1911&lt;=7),"Near",
AND(F1911&gt;=8,F1911&lt;=14),"Moderate",
AND(F1911&gt;=15,F1911&lt;=21),"Far",
AND(F1911&gt;=22,F1911&lt;=29),"Very Far"
)</f>
        <v>Very Far</v>
      </c>
      <c r="H1911">
        <v>1</v>
      </c>
      <c r="I1911" t="s">
        <v>27</v>
      </c>
      <c r="J1911">
        <v>1</v>
      </c>
      <c r="K1911">
        <v>1910</v>
      </c>
      <c r="L1911" t="s">
        <v>38</v>
      </c>
      <c r="M1911">
        <v>1</v>
      </c>
      <c r="N1911" t="s">
        <v>47</v>
      </c>
      <c r="O1911" t="s">
        <v>30</v>
      </c>
      <c r="P1911">
        <v>192020</v>
      </c>
      <c r="Q1911" t="s">
        <v>85</v>
      </c>
      <c r="R1911">
        <v>12</v>
      </c>
      <c r="S1911">
        <v>8</v>
      </c>
      <c r="T1911">
        <v>0</v>
      </c>
      <c r="U1911">
        <v>3</v>
      </c>
      <c r="V1911">
        <v>5</v>
      </c>
      <c r="W1911">
        <v>3</v>
      </c>
      <c r="X1911">
        <v>0</v>
      </c>
      <c r="Y1911">
        <v>2</v>
      </c>
    </row>
    <row r="1912" spans="1:25" x14ac:dyDescent="0.25">
      <c r="A1912">
        <v>35</v>
      </c>
      <c r="B1912" t="str" cm="1">
        <f t="array" ref="B1912">_xlfn.IFS(
    AND(A1912 &gt;= 18, A1912 &lt;= 25), "18-25",
    AND(A1912 &gt;= 26, A1912 &lt;= 35), "26-35",
    AND(A1912 &gt;= 36, A1912 &lt;= 45), "36-45",
    AND(A1912 &gt;= 46, A1912 &lt;= 55), "46-55",
    AND(A1912 &gt;= 56, A1912 &lt;= 60), "56-60"
)</f>
        <v>26-35</v>
      </c>
      <c r="C1912" t="s">
        <v>24</v>
      </c>
      <c r="D1912" t="s">
        <v>81</v>
      </c>
      <c r="E1912" t="s">
        <v>79</v>
      </c>
      <c r="F1912">
        <v>1</v>
      </c>
      <c r="G1912" t="str" cm="1">
        <f t="array" ref="G1912">_xlfn.IFS(
AND(F1912&gt;=1,F1912&lt;=7),"Near",
AND(F1912&gt;=8,F1912&lt;=14),"Moderate",
AND(F1912&gt;=15,F1912&lt;=21),"Far",
AND(F1912&gt;=22,F1912&lt;=29),"Very Far"
)</f>
        <v>Near</v>
      </c>
      <c r="H1912">
        <v>3</v>
      </c>
      <c r="I1912" t="s">
        <v>41</v>
      </c>
      <c r="J1912">
        <v>1</v>
      </c>
      <c r="K1912">
        <v>1911</v>
      </c>
      <c r="L1912" t="s">
        <v>38</v>
      </c>
      <c r="M1912">
        <v>3</v>
      </c>
      <c r="N1912" t="s">
        <v>44</v>
      </c>
      <c r="O1912" t="s">
        <v>30</v>
      </c>
      <c r="P1912">
        <v>136750</v>
      </c>
      <c r="Q1912" t="s">
        <v>84</v>
      </c>
      <c r="R1912">
        <v>15</v>
      </c>
      <c r="S1912">
        <v>8</v>
      </c>
      <c r="T1912">
        <v>3</v>
      </c>
      <c r="U1912">
        <v>5</v>
      </c>
      <c r="V1912">
        <v>5</v>
      </c>
      <c r="W1912">
        <v>5</v>
      </c>
      <c r="X1912">
        <v>1</v>
      </c>
      <c r="Y1912">
        <v>0</v>
      </c>
    </row>
    <row r="1913" spans="1:25" x14ac:dyDescent="0.25">
      <c r="A1913">
        <v>52</v>
      </c>
      <c r="B1913" t="str" cm="1">
        <f t="array" ref="B1913">_xlfn.IFS(
    AND(A1913 &gt;= 18, A1913 &lt;= 25), "18-25",
    AND(A1913 &gt;= 26, A1913 &lt;= 35), "26-35",
    AND(A1913 &gt;= 36, A1913 &lt;= 45), "36-45",
    AND(A1913 &gt;= 46, A1913 &lt;= 55), "46-55",
    AND(A1913 &gt;= 56, A1913 &lt;= 60), "56-60"
)</f>
        <v>46-55</v>
      </c>
      <c r="C1913" t="s">
        <v>24</v>
      </c>
      <c r="D1913" t="s">
        <v>81</v>
      </c>
      <c r="E1913" t="s">
        <v>78</v>
      </c>
      <c r="F1913">
        <v>5</v>
      </c>
      <c r="G1913" t="str" cm="1">
        <f t="array" ref="G1913">_xlfn.IFS(
AND(F1913&gt;=1,F1913&lt;=7),"Near",
AND(F1913&gt;=8,F1913&lt;=14),"Moderate",
AND(F1913&gt;=15,F1913&lt;=21),"Far",
AND(F1913&gt;=22,F1913&lt;=29),"Very Far"
)</f>
        <v>Near</v>
      </c>
      <c r="H1913">
        <v>4</v>
      </c>
      <c r="I1913" t="s">
        <v>37</v>
      </c>
      <c r="J1913">
        <v>1</v>
      </c>
      <c r="K1913">
        <v>1912</v>
      </c>
      <c r="L1913" t="s">
        <v>38</v>
      </c>
      <c r="M1913">
        <v>1</v>
      </c>
      <c r="N1913" t="s">
        <v>44</v>
      </c>
      <c r="O1913" t="s">
        <v>30</v>
      </c>
      <c r="P1913">
        <v>29110</v>
      </c>
      <c r="Q1913" t="s">
        <v>85</v>
      </c>
      <c r="R1913">
        <v>17</v>
      </c>
      <c r="S1913">
        <v>8</v>
      </c>
      <c r="T1913">
        <v>2</v>
      </c>
      <c r="U1913">
        <v>26</v>
      </c>
      <c r="V1913">
        <v>3</v>
      </c>
      <c r="W1913">
        <v>9</v>
      </c>
      <c r="X1913">
        <v>7</v>
      </c>
      <c r="Y1913">
        <v>8</v>
      </c>
    </row>
    <row r="1914" spans="1:25" x14ac:dyDescent="0.25">
      <c r="A1914">
        <v>58</v>
      </c>
      <c r="B1914" t="str" cm="1">
        <f t="array" ref="B1914">_xlfn.IFS(
    AND(A1914 &gt;= 18, A1914 &lt;= 25), "18-25",
    AND(A1914 &gt;= 26, A1914 &lt;= 35), "26-35",
    AND(A1914 &gt;= 36, A1914 &lt;= 45), "36-45",
    AND(A1914 &gt;= 46, A1914 &lt;= 55), "46-55",
    AND(A1914 &gt;= 56, A1914 &lt;= 60), "56-60"
)</f>
        <v>56-60</v>
      </c>
      <c r="C1914" t="s">
        <v>32</v>
      </c>
      <c r="D1914" t="s">
        <v>81</v>
      </c>
      <c r="E1914" t="s">
        <v>26</v>
      </c>
      <c r="F1914">
        <v>9</v>
      </c>
      <c r="G1914" t="str" cm="1">
        <f t="array" ref="G1914">_xlfn.IFS(
AND(F1914&gt;=1,F1914&lt;=7),"Near",
AND(F1914&gt;=8,F1914&lt;=14),"Moderate",
AND(F1914&gt;=15,F1914&lt;=21),"Far",
AND(F1914&gt;=22,F1914&lt;=29),"Very Far"
)</f>
        <v>Moderate</v>
      </c>
      <c r="H1914">
        <v>2</v>
      </c>
      <c r="I1914" t="s">
        <v>42</v>
      </c>
      <c r="J1914">
        <v>1</v>
      </c>
      <c r="K1914">
        <v>1913</v>
      </c>
      <c r="L1914" t="s">
        <v>28</v>
      </c>
      <c r="M1914">
        <v>4</v>
      </c>
      <c r="N1914" t="s">
        <v>39</v>
      </c>
      <c r="O1914" t="s">
        <v>36</v>
      </c>
      <c r="P1914">
        <v>59570</v>
      </c>
      <c r="Q1914" t="s">
        <v>84</v>
      </c>
      <c r="R1914">
        <v>14</v>
      </c>
      <c r="S1914">
        <v>8</v>
      </c>
      <c r="T1914">
        <v>1</v>
      </c>
      <c r="U1914">
        <v>7</v>
      </c>
      <c r="V1914">
        <v>2</v>
      </c>
      <c r="W1914">
        <v>1</v>
      </c>
      <c r="X1914">
        <v>0</v>
      </c>
      <c r="Y1914">
        <v>0</v>
      </c>
    </row>
    <row r="1915" spans="1:25" x14ac:dyDescent="0.25">
      <c r="A1915">
        <v>53</v>
      </c>
      <c r="B1915" t="str" cm="1">
        <f t="array" ref="B1915">_xlfn.IFS(
    AND(A1915 &gt;= 18, A1915 &lt;= 25), "18-25",
    AND(A1915 &gt;= 26, A1915 &lt;= 35), "26-35",
    AND(A1915 &gt;= 36, A1915 &lt;= 45), "36-45",
    AND(A1915 &gt;= 46, A1915 &lt;= 55), "46-55",
    AND(A1915 &gt;= 56, A1915 &lt;= 60), "56-60"
)</f>
        <v>46-55</v>
      </c>
      <c r="C1915" t="s">
        <v>24</v>
      </c>
      <c r="D1915" t="s">
        <v>81</v>
      </c>
      <c r="E1915" t="s">
        <v>78</v>
      </c>
      <c r="F1915">
        <v>9</v>
      </c>
      <c r="G1915" t="str" cm="1">
        <f t="array" ref="G1915">_xlfn.IFS(
AND(F1915&gt;=1,F1915&lt;=7),"Near",
AND(F1915&gt;=8,F1915&lt;=14),"Moderate",
AND(F1915&gt;=15,F1915&lt;=21),"Far",
AND(F1915&gt;=22,F1915&lt;=29),"Very Far"
)</f>
        <v>Moderate</v>
      </c>
      <c r="H1915">
        <v>3</v>
      </c>
      <c r="I1915" t="s">
        <v>51</v>
      </c>
      <c r="J1915">
        <v>1</v>
      </c>
      <c r="K1915">
        <v>1914</v>
      </c>
      <c r="L1915" t="s">
        <v>38</v>
      </c>
      <c r="M1915">
        <v>1</v>
      </c>
      <c r="N1915" t="s">
        <v>48</v>
      </c>
      <c r="O1915" t="s">
        <v>45</v>
      </c>
      <c r="P1915">
        <v>39200</v>
      </c>
      <c r="Q1915" t="s">
        <v>84</v>
      </c>
      <c r="R1915">
        <v>16</v>
      </c>
      <c r="S1915">
        <v>8</v>
      </c>
      <c r="T1915">
        <v>1</v>
      </c>
      <c r="U1915">
        <v>22</v>
      </c>
      <c r="V1915">
        <v>3</v>
      </c>
      <c r="W1915">
        <v>17</v>
      </c>
      <c r="X1915">
        <v>15</v>
      </c>
      <c r="Y1915">
        <v>2</v>
      </c>
    </row>
    <row r="1916" spans="1:25" x14ac:dyDescent="0.25">
      <c r="A1916">
        <v>30</v>
      </c>
      <c r="B1916" t="str" cm="1">
        <f t="array" ref="B1916">_xlfn.IFS(
    AND(A1916 &gt;= 18, A1916 &lt;= 25), "18-25",
    AND(A1916 &gt;= 26, A1916 &lt;= 35), "26-35",
    AND(A1916 &gt;= 36, A1916 &lt;= 45), "36-45",
    AND(A1916 &gt;= 46, A1916 &lt;= 55), "46-55",
    AND(A1916 &gt;= 56, A1916 &lt;= 60), "56-60"
)</f>
        <v>26-35</v>
      </c>
      <c r="C1916" t="s">
        <v>24</v>
      </c>
      <c r="D1916" t="s">
        <v>81</v>
      </c>
      <c r="E1916" t="s">
        <v>26</v>
      </c>
      <c r="F1916">
        <v>3</v>
      </c>
      <c r="G1916" t="str" cm="1">
        <f t="array" ref="G1916">_xlfn.IFS(
AND(F1916&gt;=1,F1916&lt;=7),"Near",
AND(F1916&gt;=8,F1916&lt;=14),"Moderate",
AND(F1916&gt;=15,F1916&lt;=21),"Far",
AND(F1916&gt;=22,F1916&lt;=29),"Very Far"
)</f>
        <v>Near</v>
      </c>
      <c r="H1916">
        <v>4</v>
      </c>
      <c r="I1916" t="s">
        <v>50</v>
      </c>
      <c r="J1916">
        <v>1</v>
      </c>
      <c r="K1916">
        <v>1915</v>
      </c>
      <c r="L1916" t="s">
        <v>38</v>
      </c>
      <c r="M1916">
        <v>1</v>
      </c>
      <c r="N1916" t="s">
        <v>39</v>
      </c>
      <c r="O1916" t="s">
        <v>45</v>
      </c>
      <c r="P1916">
        <v>64340</v>
      </c>
      <c r="Q1916" t="s">
        <v>84</v>
      </c>
      <c r="R1916">
        <v>14</v>
      </c>
      <c r="S1916">
        <v>8</v>
      </c>
      <c r="T1916">
        <v>1</v>
      </c>
      <c r="U1916">
        <v>10</v>
      </c>
      <c r="V1916">
        <v>3</v>
      </c>
      <c r="W1916">
        <v>8</v>
      </c>
      <c r="X1916">
        <v>7</v>
      </c>
      <c r="Y1916">
        <v>7</v>
      </c>
    </row>
    <row r="1917" spans="1:25" x14ac:dyDescent="0.25">
      <c r="A1917">
        <v>38</v>
      </c>
      <c r="B1917" t="str" cm="1">
        <f t="array" ref="B1917">_xlfn.IFS(
    AND(A1917 &gt;= 18, A1917 &lt;= 25), "18-25",
    AND(A1917 &gt;= 26, A1917 &lt;= 35), "26-35",
    AND(A1917 &gt;= 36, A1917 &lt;= 45), "36-45",
    AND(A1917 &gt;= 46, A1917 &lt;= 55), "46-55",
    AND(A1917 &gt;= 56, A1917 &lt;= 60), "56-60"
)</f>
        <v>36-45</v>
      </c>
      <c r="C1917" t="s">
        <v>24</v>
      </c>
      <c r="D1917" t="s">
        <v>40</v>
      </c>
      <c r="E1917" t="s">
        <v>26</v>
      </c>
      <c r="F1917">
        <v>4</v>
      </c>
      <c r="G1917" t="str" cm="1">
        <f t="array" ref="G1917">_xlfn.IFS(
AND(F1917&gt;=1,F1917&lt;=7),"Near",
AND(F1917&gt;=8,F1917&lt;=14),"Moderate",
AND(F1917&gt;=15,F1917&lt;=21),"Far",
AND(F1917&gt;=22,F1917&lt;=29),"Very Far"
)</f>
        <v>Near</v>
      </c>
      <c r="H1917">
        <v>3</v>
      </c>
      <c r="I1917" t="s">
        <v>27</v>
      </c>
      <c r="J1917">
        <v>1</v>
      </c>
      <c r="K1917">
        <v>1916</v>
      </c>
      <c r="L1917" t="s">
        <v>38</v>
      </c>
      <c r="M1917">
        <v>2</v>
      </c>
      <c r="N1917" t="s">
        <v>43</v>
      </c>
      <c r="O1917" t="s">
        <v>36</v>
      </c>
      <c r="P1917">
        <v>100480</v>
      </c>
      <c r="Q1917" t="s">
        <v>85</v>
      </c>
      <c r="R1917">
        <v>23</v>
      </c>
      <c r="S1917">
        <v>8</v>
      </c>
      <c r="T1917">
        <v>1</v>
      </c>
      <c r="U1917">
        <v>6</v>
      </c>
      <c r="V1917">
        <v>2</v>
      </c>
      <c r="W1917">
        <v>5</v>
      </c>
      <c r="X1917">
        <v>1</v>
      </c>
      <c r="Y1917">
        <v>3</v>
      </c>
    </row>
    <row r="1918" spans="1:25" x14ac:dyDescent="0.25">
      <c r="A1918">
        <v>35</v>
      </c>
      <c r="B1918" t="str" cm="1">
        <f t="array" ref="B1918">_xlfn.IFS(
    AND(A1918 &gt;= 18, A1918 &lt;= 25), "18-25",
    AND(A1918 &gt;= 26, A1918 &lt;= 35), "26-35",
    AND(A1918 &gt;= 36, A1918 &lt;= 45), "36-45",
    AND(A1918 &gt;= 46, A1918 &lt;= 55), "46-55",
    AND(A1918 &gt;= 56, A1918 &lt;= 60), "56-60"
)</f>
        <v>26-35</v>
      </c>
      <c r="C1918" t="s">
        <v>24</v>
      </c>
      <c r="D1918" t="s">
        <v>81</v>
      </c>
      <c r="E1918" t="s">
        <v>26</v>
      </c>
      <c r="F1918">
        <v>1</v>
      </c>
      <c r="G1918" t="str" cm="1">
        <f t="array" ref="G1918">_xlfn.IFS(
AND(F1918&gt;=1,F1918&lt;=7),"Near",
AND(F1918&gt;=8,F1918&lt;=14),"Moderate",
AND(F1918&gt;=15,F1918&lt;=21),"Far",
AND(F1918&gt;=22,F1918&lt;=29),"Very Far"
)</f>
        <v>Near</v>
      </c>
      <c r="H1918">
        <v>2</v>
      </c>
      <c r="I1918" t="s">
        <v>27</v>
      </c>
      <c r="J1918">
        <v>1</v>
      </c>
      <c r="K1918">
        <v>1917</v>
      </c>
      <c r="L1918" t="s">
        <v>28</v>
      </c>
      <c r="M1918">
        <v>2</v>
      </c>
      <c r="N1918" t="s">
        <v>29</v>
      </c>
      <c r="O1918" t="s">
        <v>45</v>
      </c>
      <c r="P1918">
        <v>109380</v>
      </c>
      <c r="Q1918" t="s">
        <v>85</v>
      </c>
      <c r="R1918">
        <v>14</v>
      </c>
      <c r="S1918">
        <v>8</v>
      </c>
      <c r="T1918">
        <v>2</v>
      </c>
      <c r="U1918">
        <v>12</v>
      </c>
      <c r="V1918">
        <v>2</v>
      </c>
      <c r="W1918">
        <v>10</v>
      </c>
      <c r="X1918">
        <v>0</v>
      </c>
      <c r="Y1918">
        <v>8</v>
      </c>
    </row>
    <row r="1919" spans="1:25" x14ac:dyDescent="0.25">
      <c r="A1919">
        <v>39</v>
      </c>
      <c r="B1919" t="str" cm="1">
        <f t="array" ref="B1919">_xlfn.IFS(
    AND(A1919 &gt;= 18, A1919 &lt;= 25), "18-25",
    AND(A1919 &gt;= 26, A1919 &lt;= 35), "26-35",
    AND(A1919 &gt;= 36, A1919 &lt;= 45), "36-45",
    AND(A1919 &gt;= 46, A1919 &lt;= 55), "46-55",
    AND(A1919 &gt;= 56, A1919 &lt;= 60), "56-60"
)</f>
        <v>36-45</v>
      </c>
      <c r="C1919" t="s">
        <v>24</v>
      </c>
      <c r="D1919" t="s">
        <v>81</v>
      </c>
      <c r="E1919" t="s">
        <v>26</v>
      </c>
      <c r="F1919">
        <v>1</v>
      </c>
      <c r="G1919" t="str" cm="1">
        <f t="array" ref="G1919">_xlfn.IFS(
AND(F1919&gt;=1,F1919&lt;=7),"Near",
AND(F1919&gt;=8,F1919&lt;=14),"Moderate",
AND(F1919&gt;=15,F1919&lt;=21),"Far",
AND(F1919&gt;=22,F1919&lt;=29),"Very Far"
)</f>
        <v>Near</v>
      </c>
      <c r="H1919">
        <v>1</v>
      </c>
      <c r="I1919" t="s">
        <v>50</v>
      </c>
      <c r="J1919">
        <v>1</v>
      </c>
      <c r="K1919">
        <v>1918</v>
      </c>
      <c r="L1919" t="s">
        <v>38</v>
      </c>
      <c r="M1919">
        <v>2</v>
      </c>
      <c r="N1919" t="s">
        <v>35</v>
      </c>
      <c r="O1919" t="s">
        <v>36</v>
      </c>
      <c r="P1919">
        <v>23400</v>
      </c>
      <c r="Q1919" t="s">
        <v>84</v>
      </c>
      <c r="R1919">
        <v>11</v>
      </c>
      <c r="S1919">
        <v>8</v>
      </c>
      <c r="T1919">
        <v>1</v>
      </c>
      <c r="U1919">
        <v>9</v>
      </c>
      <c r="V1919">
        <v>2</v>
      </c>
      <c r="W1919">
        <v>8</v>
      </c>
      <c r="X1919">
        <v>0</v>
      </c>
      <c r="Y1919">
        <v>7</v>
      </c>
    </row>
    <row r="1920" spans="1:25" x14ac:dyDescent="0.25">
      <c r="A1920">
        <v>40</v>
      </c>
      <c r="B1920" t="str" cm="1">
        <f t="array" ref="B1920">_xlfn.IFS(
    AND(A1920 &gt;= 18, A1920 &lt;= 25), "18-25",
    AND(A1920 &gt;= 26, A1920 &lt;= 35), "26-35",
    AND(A1920 &gt;= 36, A1920 &lt;= 45), "36-45",
    AND(A1920 &gt;= 46, A1920 &lt;= 55), "46-55",
    AND(A1920 &gt;= 56, A1920 &lt;= 60), "56-60"
)</f>
        <v>36-45</v>
      </c>
      <c r="C1920" t="s">
        <v>32</v>
      </c>
      <c r="D1920" t="s">
        <v>40</v>
      </c>
      <c r="E1920" t="s">
        <v>78</v>
      </c>
      <c r="F1920">
        <v>2</v>
      </c>
      <c r="G1920" t="str" cm="1">
        <f t="array" ref="G1920">_xlfn.IFS(
AND(F1920&gt;=1,F1920&lt;=7),"Near",
AND(F1920&gt;=8,F1920&lt;=14),"Moderate",
AND(F1920&gt;=15,F1920&lt;=21),"Far",
AND(F1920&gt;=22,F1920&lt;=29),"Very Far"
)</f>
        <v>Near</v>
      </c>
      <c r="H1920">
        <v>4</v>
      </c>
      <c r="I1920" t="s">
        <v>27</v>
      </c>
      <c r="J1920">
        <v>1</v>
      </c>
      <c r="K1920">
        <v>1919</v>
      </c>
      <c r="L1920" t="s">
        <v>38</v>
      </c>
      <c r="M1920">
        <v>1</v>
      </c>
      <c r="N1920" t="s">
        <v>41</v>
      </c>
      <c r="O1920" t="s">
        <v>36</v>
      </c>
      <c r="P1920">
        <v>65450</v>
      </c>
      <c r="Q1920" t="s">
        <v>83</v>
      </c>
      <c r="R1920">
        <v>15</v>
      </c>
      <c r="S1920">
        <v>8</v>
      </c>
      <c r="T1920">
        <v>0</v>
      </c>
      <c r="U1920">
        <v>22</v>
      </c>
      <c r="V1920">
        <v>2</v>
      </c>
      <c r="W1920">
        <v>1</v>
      </c>
      <c r="X1920">
        <v>0</v>
      </c>
      <c r="Y1920">
        <v>0</v>
      </c>
    </row>
    <row r="1921" spans="1:25" x14ac:dyDescent="0.25">
      <c r="A1921">
        <v>47</v>
      </c>
      <c r="B1921" t="str" cm="1">
        <f t="array" ref="B1921">_xlfn.IFS(
    AND(A1921 &gt;= 18, A1921 &lt;= 25), "18-25",
    AND(A1921 &gt;= 26, A1921 &lt;= 35), "26-35",
    AND(A1921 &gt;= 36, A1921 &lt;= 45), "36-45",
    AND(A1921 &gt;= 46, A1921 &lt;= 55), "46-55",
    AND(A1921 &gt;= 56, A1921 &lt;= 60), "56-60"
)</f>
        <v>46-55</v>
      </c>
      <c r="C1921" t="s">
        <v>24</v>
      </c>
      <c r="D1921" t="s">
        <v>80</v>
      </c>
      <c r="E1921" t="s">
        <v>78</v>
      </c>
      <c r="F1921">
        <v>7</v>
      </c>
      <c r="G1921" t="str" cm="1">
        <f t="array" ref="G1921">_xlfn.IFS(
AND(F1921&gt;=1,F1921&lt;=7),"Near",
AND(F1921&gt;=8,F1921&lt;=14),"Moderate",
AND(F1921&gt;=15,F1921&lt;=21),"Far",
AND(F1921&gt;=22,F1921&lt;=29),"Very Far"
)</f>
        <v>Near</v>
      </c>
      <c r="H1921">
        <v>4</v>
      </c>
      <c r="I1921" t="s">
        <v>27</v>
      </c>
      <c r="J1921">
        <v>1</v>
      </c>
      <c r="K1921">
        <v>1920</v>
      </c>
      <c r="L1921" t="s">
        <v>38</v>
      </c>
      <c r="M1921">
        <v>3</v>
      </c>
      <c r="N1921" t="s">
        <v>39</v>
      </c>
      <c r="O1921" t="s">
        <v>45</v>
      </c>
      <c r="P1921">
        <v>69310</v>
      </c>
      <c r="Q1921" t="s">
        <v>84</v>
      </c>
      <c r="R1921">
        <v>11</v>
      </c>
      <c r="S1921">
        <v>8</v>
      </c>
      <c r="T1921">
        <v>0</v>
      </c>
      <c r="U1921">
        <v>20</v>
      </c>
      <c r="V1921">
        <v>3</v>
      </c>
      <c r="W1921">
        <v>19</v>
      </c>
      <c r="X1921">
        <v>2</v>
      </c>
      <c r="Y1921">
        <v>7</v>
      </c>
    </row>
    <row r="1922" spans="1:25" x14ac:dyDescent="0.25">
      <c r="A1922">
        <v>36</v>
      </c>
      <c r="B1922" t="str" cm="1">
        <f t="array" ref="B1922">_xlfn.IFS(
    AND(A1922 &gt;= 18, A1922 &lt;= 25), "18-25",
    AND(A1922 &gt;= 26, A1922 &lt;= 35), "26-35",
    AND(A1922 &gt;= 36, A1922 &lt;= 45), "36-45",
    AND(A1922 &gt;= 46, A1922 &lt;= 55), "46-55",
    AND(A1922 &gt;= 56, A1922 &lt;= 60), "56-60"
)</f>
        <v>36-45</v>
      </c>
      <c r="C1922" t="s">
        <v>24</v>
      </c>
      <c r="D1922" t="s">
        <v>40</v>
      </c>
      <c r="E1922" t="s">
        <v>26</v>
      </c>
      <c r="F1922">
        <v>28</v>
      </c>
      <c r="G1922" t="str" cm="1">
        <f t="array" ref="G1922">_xlfn.IFS(
AND(F1922&gt;=1,F1922&lt;=7),"Near",
AND(F1922&gt;=8,F1922&lt;=14),"Moderate",
AND(F1922&gt;=15,F1922&lt;=21),"Far",
AND(F1922&gt;=22,F1922&lt;=29),"Very Far"
)</f>
        <v>Very Far</v>
      </c>
      <c r="H1922">
        <v>1</v>
      </c>
      <c r="I1922" t="s">
        <v>27</v>
      </c>
      <c r="J1922">
        <v>1</v>
      </c>
      <c r="K1922">
        <v>1921</v>
      </c>
      <c r="L1922" t="s">
        <v>38</v>
      </c>
      <c r="M1922">
        <v>2</v>
      </c>
      <c r="N1922" t="s">
        <v>35</v>
      </c>
      <c r="O1922" t="s">
        <v>45</v>
      </c>
      <c r="P1922">
        <v>48980</v>
      </c>
      <c r="Q1922" t="s">
        <v>85</v>
      </c>
      <c r="R1922">
        <v>13</v>
      </c>
      <c r="S1922">
        <v>8</v>
      </c>
      <c r="T1922">
        <v>1</v>
      </c>
      <c r="U1922">
        <v>12</v>
      </c>
      <c r="V1922">
        <v>3</v>
      </c>
      <c r="W1922">
        <v>7</v>
      </c>
      <c r="X1922">
        <v>0</v>
      </c>
      <c r="Y1922">
        <v>7</v>
      </c>
    </row>
    <row r="1923" spans="1:25" x14ac:dyDescent="0.25">
      <c r="A1923">
        <v>31</v>
      </c>
      <c r="B1923" t="str" cm="1">
        <f t="array" ref="B1923">_xlfn.IFS(
    AND(A1923 &gt;= 18, A1923 &lt;= 25), "18-25",
    AND(A1923 &gt;= 26, A1923 &lt;= 35), "26-35",
    AND(A1923 &gt;= 36, A1923 &lt;= 45), "36-45",
    AND(A1923 &gt;= 46, A1923 &lt;= 55), "46-55",
    AND(A1923 &gt;= 56, A1923 &lt;= 60), "56-60"
)</f>
        <v>26-35</v>
      </c>
      <c r="C1923" t="s">
        <v>32</v>
      </c>
      <c r="D1923" t="s">
        <v>40</v>
      </c>
      <c r="E1923" t="s">
        <v>78</v>
      </c>
      <c r="F1923">
        <v>28</v>
      </c>
      <c r="G1923" t="str" cm="1">
        <f t="array" ref="G1923">_xlfn.IFS(
AND(F1923&gt;=1,F1923&lt;=7),"Near",
AND(F1923&gt;=8,F1923&lt;=14),"Moderate",
AND(F1923&gt;=15,F1923&lt;=21),"Far",
AND(F1923&gt;=22,F1923&lt;=29),"Very Far"
)</f>
        <v>Very Far</v>
      </c>
      <c r="H1923">
        <v>4</v>
      </c>
      <c r="I1923" t="s">
        <v>42</v>
      </c>
      <c r="J1923">
        <v>1</v>
      </c>
      <c r="K1923">
        <v>1922</v>
      </c>
      <c r="L1923" t="s">
        <v>38</v>
      </c>
      <c r="M1923">
        <v>2</v>
      </c>
      <c r="N1923" t="s">
        <v>35</v>
      </c>
      <c r="O1923" t="s">
        <v>36</v>
      </c>
      <c r="P1923">
        <v>25930</v>
      </c>
      <c r="Q1923" t="s">
        <v>82</v>
      </c>
      <c r="R1923">
        <v>21</v>
      </c>
      <c r="S1923">
        <v>8</v>
      </c>
      <c r="T1923">
        <v>0</v>
      </c>
      <c r="U1923">
        <v>4</v>
      </c>
      <c r="V1923">
        <v>2</v>
      </c>
      <c r="W1923">
        <v>3</v>
      </c>
      <c r="X1923">
        <v>1</v>
      </c>
      <c r="Y1923">
        <v>2</v>
      </c>
    </row>
    <row r="1924" spans="1:25" x14ac:dyDescent="0.25">
      <c r="A1924">
        <v>33</v>
      </c>
      <c r="B1924" t="str" cm="1">
        <f t="array" ref="B1924">_xlfn.IFS(
    AND(A1924 &gt;= 18, A1924 &lt;= 25), "18-25",
    AND(A1924 &gt;= 26, A1924 &lt;= 35), "26-35",
    AND(A1924 &gt;= 36, A1924 &lt;= 45), "36-45",
    AND(A1924 &gt;= 46, A1924 &lt;= 55), "46-55",
    AND(A1924 &gt;= 56, A1924 &lt;= 60), "56-60"
)</f>
        <v>26-35</v>
      </c>
      <c r="C1924" t="s">
        <v>24</v>
      </c>
      <c r="D1924" t="s">
        <v>40</v>
      </c>
      <c r="E1924" t="s">
        <v>26</v>
      </c>
      <c r="F1924">
        <v>15</v>
      </c>
      <c r="G1924" t="str" cm="1">
        <f t="array" ref="G1924">_xlfn.IFS(
AND(F1924&gt;=1,F1924&lt;=7),"Near",
AND(F1924&gt;=8,F1924&lt;=14),"Moderate",
AND(F1924&gt;=15,F1924&lt;=21),"Far",
AND(F1924&gt;=22,F1924&lt;=29),"Very Far"
)</f>
        <v>Far</v>
      </c>
      <c r="H1924">
        <v>3</v>
      </c>
      <c r="I1924" t="s">
        <v>37</v>
      </c>
      <c r="J1924">
        <v>1</v>
      </c>
      <c r="K1924">
        <v>1923</v>
      </c>
      <c r="L1924" t="s">
        <v>38</v>
      </c>
      <c r="M1924">
        <v>4</v>
      </c>
      <c r="N1924" t="s">
        <v>43</v>
      </c>
      <c r="O1924" t="s">
        <v>36</v>
      </c>
      <c r="P1924">
        <v>194360</v>
      </c>
      <c r="Q1924" t="s">
        <v>84</v>
      </c>
      <c r="R1924">
        <v>19</v>
      </c>
      <c r="S1924">
        <v>8</v>
      </c>
      <c r="T1924">
        <v>2</v>
      </c>
      <c r="U1924">
        <v>10</v>
      </c>
      <c r="V1924">
        <v>4</v>
      </c>
      <c r="W1924">
        <v>10</v>
      </c>
      <c r="X1924">
        <v>6</v>
      </c>
      <c r="Y1924">
        <v>0</v>
      </c>
    </row>
    <row r="1925" spans="1:25" x14ac:dyDescent="0.25">
      <c r="A1925">
        <v>29</v>
      </c>
      <c r="B1925" t="str" cm="1">
        <f t="array" ref="B1925">_xlfn.IFS(
    AND(A1925 &gt;= 18, A1925 &lt;= 25), "18-25",
    AND(A1925 &gt;= 26, A1925 &lt;= 35), "26-35",
    AND(A1925 &gt;= 36, A1925 &lt;= 45), "36-45",
    AND(A1925 &gt;= 46, A1925 &lt;= 55), "46-55",
    AND(A1925 &gt;= 56, A1925 &lt;= 60), "56-60"
)</f>
        <v>26-35</v>
      </c>
      <c r="C1925" t="s">
        <v>32</v>
      </c>
      <c r="D1925" t="s">
        <v>81</v>
      </c>
      <c r="E1925" t="s">
        <v>79</v>
      </c>
      <c r="F1925">
        <v>3</v>
      </c>
      <c r="G1925" t="str" cm="1">
        <f t="array" ref="G1925">_xlfn.IFS(
AND(F1925&gt;=1,F1925&lt;=7),"Near",
AND(F1925&gt;=8,F1925&lt;=14),"Moderate",
AND(F1925&gt;=15,F1925&lt;=21),"Far",
AND(F1925&gt;=22,F1925&lt;=29),"Very Far"
)</f>
        <v>Near</v>
      </c>
      <c r="H1925">
        <v>5</v>
      </c>
      <c r="I1925" t="s">
        <v>27</v>
      </c>
      <c r="J1925">
        <v>1</v>
      </c>
      <c r="K1925">
        <v>1924</v>
      </c>
      <c r="L1925" t="s">
        <v>38</v>
      </c>
      <c r="M1925">
        <v>1</v>
      </c>
      <c r="N1925" t="s">
        <v>39</v>
      </c>
      <c r="O1925" t="s">
        <v>36</v>
      </c>
      <c r="P1925">
        <v>27230</v>
      </c>
      <c r="Q1925" t="s">
        <v>82</v>
      </c>
      <c r="R1925">
        <v>11</v>
      </c>
      <c r="S1925">
        <v>8</v>
      </c>
      <c r="T1925">
        <v>1</v>
      </c>
      <c r="U1925">
        <v>3</v>
      </c>
      <c r="V1925">
        <v>2</v>
      </c>
      <c r="W1925">
        <v>0</v>
      </c>
      <c r="X1925">
        <v>0</v>
      </c>
      <c r="Y1925">
        <v>0</v>
      </c>
    </row>
    <row r="1926" spans="1:25" x14ac:dyDescent="0.25">
      <c r="A1926">
        <v>33</v>
      </c>
      <c r="B1926" t="str" cm="1">
        <f t="array" ref="B1926">_xlfn.IFS(
    AND(A1926 &gt;= 18, A1926 &lt;= 25), "18-25",
    AND(A1926 &gt;= 26, A1926 &lt;= 35), "26-35",
    AND(A1926 &gt;= 36, A1926 &lt;= 45), "36-45",
    AND(A1926 &gt;= 46, A1926 &lt;= 55), "46-55",
    AND(A1926 &gt;= 56, A1926 &lt;= 60), "56-60"
)</f>
        <v>26-35</v>
      </c>
      <c r="C1926" t="s">
        <v>24</v>
      </c>
      <c r="D1926" t="s">
        <v>81</v>
      </c>
      <c r="E1926" t="s">
        <v>78</v>
      </c>
      <c r="F1926">
        <v>2</v>
      </c>
      <c r="G1926" t="str" cm="1">
        <f t="array" ref="G1926">_xlfn.IFS(
AND(F1926&gt;=1,F1926&lt;=7),"Near",
AND(F1926&gt;=8,F1926&lt;=14),"Moderate",
AND(F1926&gt;=15,F1926&lt;=21),"Far",
AND(F1926&gt;=22,F1926&lt;=29),"Very Far"
)</f>
        <v>Near</v>
      </c>
      <c r="H1926">
        <v>2</v>
      </c>
      <c r="I1926" t="s">
        <v>51</v>
      </c>
      <c r="J1926">
        <v>1</v>
      </c>
      <c r="K1926">
        <v>1925</v>
      </c>
      <c r="L1926" t="s">
        <v>38</v>
      </c>
      <c r="M1926">
        <v>2</v>
      </c>
      <c r="N1926" t="s">
        <v>44</v>
      </c>
      <c r="O1926" t="s">
        <v>36</v>
      </c>
      <c r="P1926">
        <v>34790</v>
      </c>
      <c r="Q1926" t="s">
        <v>85</v>
      </c>
      <c r="R1926">
        <v>12</v>
      </c>
      <c r="S1926">
        <v>8</v>
      </c>
      <c r="T1926">
        <v>0</v>
      </c>
      <c r="U1926">
        <v>5</v>
      </c>
      <c r="V1926">
        <v>3</v>
      </c>
      <c r="W1926">
        <v>3</v>
      </c>
      <c r="X1926">
        <v>0</v>
      </c>
      <c r="Y1926">
        <v>2</v>
      </c>
    </row>
    <row r="1927" spans="1:25" x14ac:dyDescent="0.25">
      <c r="A1927">
        <v>45</v>
      </c>
      <c r="B1927" t="str" cm="1">
        <f t="array" ref="B1927">_xlfn.IFS(
    AND(A1927 &gt;= 18, A1927 &lt;= 25), "18-25",
    AND(A1927 &gt;= 26, A1927 &lt;= 35), "26-35",
    AND(A1927 &gt;= 36, A1927 &lt;= 45), "36-45",
    AND(A1927 &gt;= 46, A1927 &lt;= 55), "46-55",
    AND(A1927 &gt;= 56, A1927 &lt;= 60), "56-60"
)</f>
        <v>36-45</v>
      </c>
      <c r="C1927" t="s">
        <v>24</v>
      </c>
      <c r="D1927" t="s">
        <v>81</v>
      </c>
      <c r="E1927" t="s">
        <v>78</v>
      </c>
      <c r="F1927">
        <v>26</v>
      </c>
      <c r="G1927" t="str" cm="1">
        <f t="array" ref="G1927">_xlfn.IFS(
AND(F1927&gt;=1,F1927&lt;=7),"Near",
AND(F1927&gt;=8,F1927&lt;=14),"Moderate",
AND(F1927&gt;=15,F1927&lt;=21),"Far",
AND(F1927&gt;=22,F1927&lt;=29),"Very Far"
)</f>
        <v>Very Far</v>
      </c>
      <c r="H1927">
        <v>1</v>
      </c>
      <c r="I1927" t="s">
        <v>42</v>
      </c>
      <c r="J1927">
        <v>1</v>
      </c>
      <c r="K1927">
        <v>1926</v>
      </c>
      <c r="L1927" t="s">
        <v>28</v>
      </c>
      <c r="M1927">
        <v>3</v>
      </c>
      <c r="N1927" t="s">
        <v>29</v>
      </c>
      <c r="O1927" t="s">
        <v>45</v>
      </c>
      <c r="P1927">
        <v>27940</v>
      </c>
      <c r="Q1927" t="s">
        <v>85</v>
      </c>
      <c r="R1927">
        <v>19</v>
      </c>
      <c r="S1927">
        <v>8</v>
      </c>
      <c r="T1927">
        <v>1</v>
      </c>
      <c r="U1927">
        <v>8</v>
      </c>
      <c r="V1927">
        <v>2</v>
      </c>
      <c r="W1927">
        <v>5</v>
      </c>
      <c r="X1927">
        <v>0</v>
      </c>
      <c r="Y1927">
        <v>2</v>
      </c>
    </row>
    <row r="1928" spans="1:25" x14ac:dyDescent="0.25">
      <c r="A1928">
        <v>50</v>
      </c>
      <c r="B1928" t="str" cm="1">
        <f t="array" ref="B1928">_xlfn.IFS(
    AND(A1928 &gt;= 18, A1928 &lt;= 25), "18-25",
    AND(A1928 &gt;= 26, A1928 &lt;= 35), "26-35",
    AND(A1928 &gt;= 36, A1928 &lt;= 45), "36-45",
    AND(A1928 &gt;= 46, A1928 &lt;= 55), "46-55",
    AND(A1928 &gt;= 56, A1928 &lt;= 60), "56-60"
)</f>
        <v>46-55</v>
      </c>
      <c r="C1928" t="s">
        <v>24</v>
      </c>
      <c r="D1928" t="s">
        <v>81</v>
      </c>
      <c r="E1928" t="s">
        <v>26</v>
      </c>
      <c r="F1928">
        <v>10</v>
      </c>
      <c r="G1928" t="str" cm="1">
        <f t="array" ref="G1928">_xlfn.IFS(
AND(F1928&gt;=1,F1928&lt;=7),"Near",
AND(F1928&gt;=8,F1928&lt;=14),"Moderate",
AND(F1928&gt;=15,F1928&lt;=21),"Far",
AND(F1928&gt;=22,F1928&lt;=29),"Very Far"
)</f>
        <v>Moderate</v>
      </c>
      <c r="H1928">
        <v>1</v>
      </c>
      <c r="I1928" t="s">
        <v>27</v>
      </c>
      <c r="J1928">
        <v>1</v>
      </c>
      <c r="K1928">
        <v>1927</v>
      </c>
      <c r="L1928" t="s">
        <v>28</v>
      </c>
      <c r="M1928">
        <v>1</v>
      </c>
      <c r="N1928" t="s">
        <v>46</v>
      </c>
      <c r="O1928" t="s">
        <v>45</v>
      </c>
      <c r="P1928">
        <v>52490</v>
      </c>
      <c r="Q1928" t="s">
        <v>85</v>
      </c>
      <c r="R1928">
        <v>21</v>
      </c>
      <c r="S1928">
        <v>8</v>
      </c>
      <c r="T1928">
        <v>2</v>
      </c>
      <c r="U1928">
        <v>32</v>
      </c>
      <c r="V1928">
        <v>2</v>
      </c>
      <c r="W1928">
        <v>5</v>
      </c>
      <c r="X1928">
        <v>1</v>
      </c>
      <c r="Y1928">
        <v>3</v>
      </c>
    </row>
    <row r="1929" spans="1:25" x14ac:dyDescent="0.25">
      <c r="A1929">
        <v>33</v>
      </c>
      <c r="B1929" t="str" cm="1">
        <f t="array" ref="B1929">_xlfn.IFS(
    AND(A1929 &gt;= 18, A1929 &lt;= 25), "18-25",
    AND(A1929 &gt;= 26, A1929 &lt;= 35), "26-35",
    AND(A1929 &gt;= 36, A1929 &lt;= 45), "36-45",
    AND(A1929 &gt;= 46, A1929 &lt;= 55), "46-55",
    AND(A1929 &gt;= 56, A1929 &lt;= 60), "56-60"
)</f>
        <v>26-35</v>
      </c>
      <c r="C1929" t="s">
        <v>24</v>
      </c>
      <c r="D1929" t="s">
        <v>80</v>
      </c>
      <c r="E1929" t="s">
        <v>26</v>
      </c>
      <c r="F1929">
        <v>1</v>
      </c>
      <c r="G1929" t="str" cm="1">
        <f t="array" ref="G1929">_xlfn.IFS(
AND(F1929&gt;=1,F1929&lt;=7),"Near",
AND(F1929&gt;=8,F1929&lt;=14),"Moderate",
AND(F1929&gt;=15,F1929&lt;=21),"Far",
AND(F1929&gt;=22,F1929&lt;=29),"Very Far"
)</f>
        <v>Near</v>
      </c>
      <c r="H1929">
        <v>3</v>
      </c>
      <c r="I1929" t="s">
        <v>50</v>
      </c>
      <c r="J1929">
        <v>1</v>
      </c>
      <c r="K1929">
        <v>1928</v>
      </c>
      <c r="L1929" t="s">
        <v>38</v>
      </c>
      <c r="M1929">
        <v>2</v>
      </c>
      <c r="N1929" t="s">
        <v>41</v>
      </c>
      <c r="O1929" t="s">
        <v>30</v>
      </c>
      <c r="P1929">
        <v>21760</v>
      </c>
      <c r="Q1929" t="s">
        <v>83</v>
      </c>
      <c r="R1929">
        <v>14</v>
      </c>
      <c r="S1929">
        <v>8</v>
      </c>
      <c r="T1929">
        <v>1</v>
      </c>
      <c r="U1929">
        <v>6</v>
      </c>
      <c r="V1929">
        <v>2</v>
      </c>
      <c r="W1929">
        <v>6</v>
      </c>
      <c r="X1929">
        <v>1</v>
      </c>
      <c r="Y1929">
        <v>2</v>
      </c>
    </row>
    <row r="1930" spans="1:25" x14ac:dyDescent="0.25">
      <c r="A1930">
        <v>41</v>
      </c>
      <c r="B1930" t="str" cm="1">
        <f t="array" ref="B1930">_xlfn.IFS(
    AND(A1930 &gt;= 18, A1930 &lt;= 25), "18-25",
    AND(A1930 &gt;= 26, A1930 &lt;= 35), "26-35",
    AND(A1930 &gt;= 36, A1930 &lt;= 45), "36-45",
    AND(A1930 &gt;= 46, A1930 &lt;= 55), "46-55",
    AND(A1930 &gt;= 56, A1930 &lt;= 60), "56-60"
)</f>
        <v>36-45</v>
      </c>
      <c r="C1930" t="s">
        <v>24</v>
      </c>
      <c r="D1930" t="s">
        <v>80</v>
      </c>
      <c r="E1930" t="s">
        <v>26</v>
      </c>
      <c r="F1930">
        <v>11</v>
      </c>
      <c r="G1930" t="str" cm="1">
        <f t="array" ref="G1930">_xlfn.IFS(
AND(F1930&gt;=1,F1930&lt;=7),"Near",
AND(F1930&gt;=8,F1930&lt;=14),"Moderate",
AND(F1930&gt;=15,F1930&lt;=21),"Far",
AND(F1930&gt;=22,F1930&lt;=29),"Very Far"
)</f>
        <v>Moderate</v>
      </c>
      <c r="H1930">
        <v>3</v>
      </c>
      <c r="I1930" t="s">
        <v>37</v>
      </c>
      <c r="J1930">
        <v>1</v>
      </c>
      <c r="K1930">
        <v>1929</v>
      </c>
      <c r="L1930" t="s">
        <v>38</v>
      </c>
      <c r="M1930">
        <v>1</v>
      </c>
      <c r="N1930" t="s">
        <v>44</v>
      </c>
      <c r="O1930" t="s">
        <v>45</v>
      </c>
      <c r="P1930">
        <v>168720</v>
      </c>
      <c r="Q1930" t="s">
        <v>84</v>
      </c>
      <c r="R1930">
        <v>15</v>
      </c>
      <c r="S1930">
        <v>8</v>
      </c>
      <c r="T1930">
        <v>1</v>
      </c>
      <c r="U1930">
        <v>21</v>
      </c>
      <c r="V1930">
        <v>2</v>
      </c>
      <c r="W1930">
        <v>18</v>
      </c>
      <c r="X1930">
        <v>0</v>
      </c>
      <c r="Y1930">
        <v>11</v>
      </c>
    </row>
    <row r="1931" spans="1:25" x14ac:dyDescent="0.25">
      <c r="A1931">
        <v>27</v>
      </c>
      <c r="B1931" t="str" cm="1">
        <f t="array" ref="B1931">_xlfn.IFS(
    AND(A1931 &gt;= 18, A1931 &lt;= 25), "18-25",
    AND(A1931 &gt;= 26, A1931 &lt;= 35), "26-35",
    AND(A1931 &gt;= 36, A1931 &lt;= 45), "36-45",
    AND(A1931 &gt;= 46, A1931 &lt;= 55), "46-55",
    AND(A1931 &gt;= 56, A1931 &lt;= 60), "56-60"
)</f>
        <v>26-35</v>
      </c>
      <c r="C1931" t="s">
        <v>24</v>
      </c>
      <c r="D1931" t="s">
        <v>81</v>
      </c>
      <c r="E1931" t="s">
        <v>78</v>
      </c>
      <c r="F1931">
        <v>20</v>
      </c>
      <c r="G1931" t="str" cm="1">
        <f t="array" ref="G1931">_xlfn.IFS(
AND(F1931&gt;=1,F1931&lt;=7),"Near",
AND(F1931&gt;=8,F1931&lt;=14),"Moderate",
AND(F1931&gt;=15,F1931&lt;=21),"Far",
AND(F1931&gt;=22,F1931&lt;=29),"Very Far"
)</f>
        <v>Far</v>
      </c>
      <c r="H1931">
        <v>4</v>
      </c>
      <c r="I1931" t="s">
        <v>37</v>
      </c>
      <c r="J1931">
        <v>1</v>
      </c>
      <c r="K1931">
        <v>1930</v>
      </c>
      <c r="L1931" t="s">
        <v>38</v>
      </c>
      <c r="M1931">
        <v>2</v>
      </c>
      <c r="N1931" t="s">
        <v>46</v>
      </c>
      <c r="O1931" t="s">
        <v>30</v>
      </c>
      <c r="P1931">
        <v>34850</v>
      </c>
      <c r="Q1931" t="s">
        <v>83</v>
      </c>
      <c r="R1931">
        <v>17</v>
      </c>
      <c r="S1931">
        <v>8</v>
      </c>
      <c r="T1931">
        <v>2</v>
      </c>
      <c r="U1931">
        <v>4</v>
      </c>
      <c r="V1931">
        <v>2</v>
      </c>
      <c r="W1931">
        <v>2</v>
      </c>
      <c r="X1931">
        <v>2</v>
      </c>
      <c r="Y1931">
        <v>2</v>
      </c>
    </row>
    <row r="1932" spans="1:25" x14ac:dyDescent="0.25">
      <c r="A1932">
        <v>45</v>
      </c>
      <c r="B1932" t="str" cm="1">
        <f t="array" ref="B1932">_xlfn.IFS(
    AND(A1932 &gt;= 18, A1932 &lt;= 25), "18-25",
    AND(A1932 &gt;= 26, A1932 &lt;= 35), "26-35",
    AND(A1932 &gt;= 36, A1932 &lt;= 45), "36-45",
    AND(A1932 &gt;= 46, A1932 &lt;= 55), "46-55",
    AND(A1932 &gt;= 56, A1932 &lt;= 60), "56-60"
)</f>
        <v>36-45</v>
      </c>
      <c r="C1932" t="s">
        <v>24</v>
      </c>
      <c r="D1932" t="s">
        <v>40</v>
      </c>
      <c r="E1932" t="s">
        <v>26</v>
      </c>
      <c r="F1932">
        <v>2</v>
      </c>
      <c r="G1932" t="str" cm="1">
        <f t="array" ref="G1932">_xlfn.IFS(
AND(F1932&gt;=1,F1932&lt;=7),"Near",
AND(F1932&gt;=8,F1932&lt;=14),"Moderate",
AND(F1932&gt;=15,F1932&lt;=21),"Far",
AND(F1932&gt;=22,F1932&lt;=29),"Very Far"
)</f>
        <v>Near</v>
      </c>
      <c r="H1932">
        <v>3</v>
      </c>
      <c r="I1932" t="s">
        <v>42</v>
      </c>
      <c r="J1932">
        <v>1</v>
      </c>
      <c r="K1932">
        <v>1931</v>
      </c>
      <c r="L1932" t="s">
        <v>28</v>
      </c>
      <c r="M1932">
        <v>1</v>
      </c>
      <c r="N1932" t="s">
        <v>39</v>
      </c>
      <c r="O1932" t="s">
        <v>30</v>
      </c>
      <c r="P1932">
        <v>66440</v>
      </c>
      <c r="Q1932" t="s">
        <v>82</v>
      </c>
      <c r="R1932">
        <v>12</v>
      </c>
      <c r="S1932">
        <v>8</v>
      </c>
      <c r="T1932">
        <v>0</v>
      </c>
      <c r="U1932">
        <v>9</v>
      </c>
      <c r="V1932">
        <v>3</v>
      </c>
      <c r="W1932">
        <v>9</v>
      </c>
      <c r="X1932">
        <v>0</v>
      </c>
      <c r="Y1932">
        <v>8</v>
      </c>
    </row>
    <row r="1933" spans="1:25" x14ac:dyDescent="0.25">
      <c r="A1933">
        <v>47</v>
      </c>
      <c r="B1933" t="str" cm="1">
        <f t="array" ref="B1933">_xlfn.IFS(
    AND(A1933 &gt;= 18, A1933 &lt;= 25), "18-25",
    AND(A1933 &gt;= 26, A1933 &lt;= 35), "26-35",
    AND(A1933 &gt;= 36, A1933 &lt;= 45), "36-45",
    AND(A1933 &gt;= 46, A1933 &lt;= 55), "46-55",
    AND(A1933 &gt;= 56, A1933 &lt;= 60), "56-60"
)</f>
        <v>46-55</v>
      </c>
      <c r="C1933" t="s">
        <v>24</v>
      </c>
      <c r="D1933" t="s">
        <v>81</v>
      </c>
      <c r="E1933" t="s">
        <v>26</v>
      </c>
      <c r="F1933">
        <v>18</v>
      </c>
      <c r="G1933" t="str" cm="1">
        <f t="array" ref="G1933">_xlfn.IFS(
AND(F1933&gt;=1,F1933&lt;=7),"Near",
AND(F1933&gt;=8,F1933&lt;=14),"Moderate",
AND(F1933&gt;=15,F1933&lt;=21),"Far",
AND(F1933&gt;=22,F1933&lt;=29),"Very Far"
)</f>
        <v>Far</v>
      </c>
      <c r="H1933">
        <v>4</v>
      </c>
      <c r="I1933" t="s">
        <v>42</v>
      </c>
      <c r="J1933">
        <v>1</v>
      </c>
      <c r="K1933">
        <v>1932</v>
      </c>
      <c r="L1933" t="s">
        <v>28</v>
      </c>
      <c r="M1933">
        <v>2</v>
      </c>
      <c r="N1933" t="s">
        <v>35</v>
      </c>
      <c r="O1933" t="s">
        <v>36</v>
      </c>
      <c r="P1933">
        <v>55820</v>
      </c>
      <c r="Q1933" t="s">
        <v>85</v>
      </c>
      <c r="R1933">
        <v>16</v>
      </c>
      <c r="S1933">
        <v>8</v>
      </c>
      <c r="T1933">
        <v>0</v>
      </c>
      <c r="U1933">
        <v>9</v>
      </c>
      <c r="V1933">
        <v>3</v>
      </c>
      <c r="W1933">
        <v>9</v>
      </c>
      <c r="X1933">
        <v>0</v>
      </c>
      <c r="Y1933">
        <v>7</v>
      </c>
    </row>
    <row r="1934" spans="1:25" x14ac:dyDescent="0.25">
      <c r="A1934">
        <v>30</v>
      </c>
      <c r="B1934" t="str" cm="1">
        <f t="array" ref="B1934">_xlfn.IFS(
    AND(A1934 &gt;= 18, A1934 &lt;= 25), "18-25",
    AND(A1934 &gt;= 26, A1934 &lt;= 35), "26-35",
    AND(A1934 &gt;= 36, A1934 &lt;= 45), "36-45",
    AND(A1934 &gt;= 46, A1934 &lt;= 55), "46-55",
    AND(A1934 &gt;= 56, A1934 &lt;= 60), "56-60"
)</f>
        <v>26-35</v>
      </c>
      <c r="C1934" t="s">
        <v>32</v>
      </c>
      <c r="D1934" t="s">
        <v>81</v>
      </c>
      <c r="E1934" t="s">
        <v>26</v>
      </c>
      <c r="F1934">
        <v>2</v>
      </c>
      <c r="G1934" t="str" cm="1">
        <f t="array" ref="G1934">_xlfn.IFS(
AND(F1934&gt;=1,F1934&lt;=7),"Near",
AND(F1934&gt;=8,F1934&lt;=14),"Moderate",
AND(F1934&gt;=15,F1934&lt;=21),"Far",
AND(F1934&gt;=22,F1934&lt;=29),"Very Far"
)</f>
        <v>Near</v>
      </c>
      <c r="H1934">
        <v>3</v>
      </c>
      <c r="I1934" t="s">
        <v>27</v>
      </c>
      <c r="J1934">
        <v>1</v>
      </c>
      <c r="K1934">
        <v>1933</v>
      </c>
      <c r="L1934" t="s">
        <v>38</v>
      </c>
      <c r="M1934">
        <v>2</v>
      </c>
      <c r="N1934" t="s">
        <v>29</v>
      </c>
      <c r="O1934" t="s">
        <v>30</v>
      </c>
      <c r="P1934">
        <v>40000</v>
      </c>
      <c r="Q1934" t="s">
        <v>84</v>
      </c>
      <c r="R1934">
        <v>12</v>
      </c>
      <c r="S1934">
        <v>8</v>
      </c>
      <c r="T1934">
        <v>0</v>
      </c>
      <c r="U1934">
        <v>7</v>
      </c>
      <c r="V1934">
        <v>5</v>
      </c>
      <c r="W1934">
        <v>5</v>
      </c>
      <c r="X1934">
        <v>0</v>
      </c>
      <c r="Y1934">
        <v>1</v>
      </c>
    </row>
    <row r="1935" spans="1:25" x14ac:dyDescent="0.25">
      <c r="A1935">
        <v>50</v>
      </c>
      <c r="B1935" t="str" cm="1">
        <f t="array" ref="B1935">_xlfn.IFS(
    AND(A1935 &gt;= 18, A1935 &lt;= 25), "18-25",
    AND(A1935 &gt;= 26, A1935 &lt;= 35), "26-35",
    AND(A1935 &gt;= 36, A1935 &lt;= 45), "36-45",
    AND(A1935 &gt;= 46, A1935 &lt;= 55), "46-55",
    AND(A1935 &gt;= 56, A1935 &lt;= 60), "56-60"
)</f>
        <v>46-55</v>
      </c>
      <c r="C1935" t="s">
        <v>24</v>
      </c>
      <c r="D1935" t="s">
        <v>81</v>
      </c>
      <c r="E1935" t="s">
        <v>78</v>
      </c>
      <c r="F1935">
        <v>1</v>
      </c>
      <c r="G1935" t="str" cm="1">
        <f t="array" ref="G1935">_xlfn.IFS(
AND(F1935&gt;=1,F1935&lt;=7),"Near",
AND(F1935&gt;=8,F1935&lt;=14),"Moderate",
AND(F1935&gt;=15,F1935&lt;=21),"Far",
AND(F1935&gt;=22,F1935&lt;=29),"Very Far"
)</f>
        <v>Near</v>
      </c>
      <c r="H1935">
        <v>3</v>
      </c>
      <c r="I1935" t="s">
        <v>51</v>
      </c>
      <c r="J1935">
        <v>1</v>
      </c>
      <c r="K1935">
        <v>1934</v>
      </c>
      <c r="L1935" t="s">
        <v>28</v>
      </c>
      <c r="M1935">
        <v>2</v>
      </c>
      <c r="N1935" t="s">
        <v>39</v>
      </c>
      <c r="O1935" t="s">
        <v>30</v>
      </c>
      <c r="P1935">
        <v>134960</v>
      </c>
      <c r="Q1935" t="s">
        <v>84</v>
      </c>
      <c r="R1935">
        <v>18</v>
      </c>
      <c r="S1935">
        <v>8</v>
      </c>
      <c r="T1935">
        <v>1</v>
      </c>
      <c r="U1935">
        <v>22</v>
      </c>
      <c r="V1935">
        <v>3</v>
      </c>
      <c r="W1935">
        <v>12</v>
      </c>
      <c r="X1935">
        <v>1</v>
      </c>
      <c r="Y1935">
        <v>5</v>
      </c>
    </row>
    <row r="1936" spans="1:25" x14ac:dyDescent="0.25">
      <c r="A1936">
        <v>38</v>
      </c>
      <c r="B1936" t="str" cm="1">
        <f t="array" ref="B1936">_xlfn.IFS(
    AND(A1936 &gt;= 18, A1936 &lt;= 25), "18-25",
    AND(A1936 &gt;= 26, A1936 &lt;= 35), "26-35",
    AND(A1936 &gt;= 36, A1936 &lt;= 45), "36-45",
    AND(A1936 &gt;= 46, A1936 &lt;= 55), "46-55",
    AND(A1936 &gt;= 56, A1936 &lt;= 60), "56-60"
)</f>
        <v>36-45</v>
      </c>
      <c r="C1936" t="s">
        <v>24</v>
      </c>
      <c r="D1936" t="s">
        <v>80</v>
      </c>
      <c r="E1936" t="s">
        <v>78</v>
      </c>
      <c r="F1936">
        <v>13</v>
      </c>
      <c r="G1936" t="str" cm="1">
        <f t="array" ref="G1936">_xlfn.IFS(
AND(F1936&gt;=1,F1936&lt;=7),"Near",
AND(F1936&gt;=8,F1936&lt;=14),"Moderate",
AND(F1936&gt;=15,F1936&lt;=21),"Far",
AND(F1936&gt;=22,F1936&lt;=29),"Very Far"
)</f>
        <v>Moderate</v>
      </c>
      <c r="H1936">
        <v>3</v>
      </c>
      <c r="I1936" t="s">
        <v>51</v>
      </c>
      <c r="J1936">
        <v>1</v>
      </c>
      <c r="K1936">
        <v>1935</v>
      </c>
      <c r="L1936" t="s">
        <v>38</v>
      </c>
      <c r="M1936">
        <v>1</v>
      </c>
      <c r="N1936" t="s">
        <v>46</v>
      </c>
      <c r="O1936" t="s">
        <v>30</v>
      </c>
      <c r="P1936">
        <v>32100</v>
      </c>
      <c r="Q1936" t="s">
        <v>84</v>
      </c>
      <c r="R1936">
        <v>17</v>
      </c>
      <c r="S1936">
        <v>8</v>
      </c>
      <c r="T1936">
        <v>2</v>
      </c>
      <c r="U1936">
        <v>3</v>
      </c>
      <c r="V1936">
        <v>5</v>
      </c>
      <c r="W1936">
        <v>2</v>
      </c>
      <c r="X1936">
        <v>0</v>
      </c>
      <c r="Y1936">
        <v>2</v>
      </c>
    </row>
    <row r="1937" spans="1:25" x14ac:dyDescent="0.25">
      <c r="A1937">
        <v>46</v>
      </c>
      <c r="B1937" t="str" cm="1">
        <f t="array" ref="B1937">_xlfn.IFS(
    AND(A1937 &gt;= 18, A1937 &lt;= 25), "18-25",
    AND(A1937 &gt;= 26, A1937 &lt;= 35), "26-35",
    AND(A1937 &gt;= 36, A1937 &lt;= 45), "36-45",
    AND(A1937 &gt;= 46, A1937 &lt;= 55), "46-55",
    AND(A1937 &gt;= 56, A1937 &lt;= 60), "56-60"
)</f>
        <v>46-55</v>
      </c>
      <c r="C1937" t="s">
        <v>24</v>
      </c>
      <c r="D1937" t="s">
        <v>81</v>
      </c>
      <c r="E1937" t="s">
        <v>78</v>
      </c>
      <c r="F1937">
        <v>28</v>
      </c>
      <c r="G1937" t="str" cm="1">
        <f t="array" ref="G1937">_xlfn.IFS(
AND(F1937&gt;=1,F1937&lt;=7),"Near",
AND(F1937&gt;=8,F1937&lt;=14),"Moderate",
AND(F1937&gt;=15,F1937&lt;=21),"Far",
AND(F1937&gt;=22,F1937&lt;=29),"Very Far"
)</f>
        <v>Very Far</v>
      </c>
      <c r="H1937">
        <v>3</v>
      </c>
      <c r="I1937" t="s">
        <v>42</v>
      </c>
      <c r="J1937">
        <v>1</v>
      </c>
      <c r="K1937">
        <v>1936</v>
      </c>
      <c r="L1937" t="s">
        <v>28</v>
      </c>
      <c r="M1937">
        <v>3</v>
      </c>
      <c r="N1937" t="s">
        <v>41</v>
      </c>
      <c r="O1937" t="s">
        <v>45</v>
      </c>
      <c r="P1937">
        <v>190450</v>
      </c>
      <c r="Q1937" t="s">
        <v>84</v>
      </c>
      <c r="R1937">
        <v>11</v>
      </c>
      <c r="S1937">
        <v>8</v>
      </c>
      <c r="T1937">
        <v>3</v>
      </c>
      <c r="U1937">
        <v>13</v>
      </c>
      <c r="V1937">
        <v>2</v>
      </c>
      <c r="W1937">
        <v>8</v>
      </c>
      <c r="X1937">
        <v>0</v>
      </c>
      <c r="Y1937">
        <v>7</v>
      </c>
    </row>
    <row r="1938" spans="1:25" x14ac:dyDescent="0.25">
      <c r="A1938">
        <v>24</v>
      </c>
      <c r="B1938" t="str" cm="1">
        <f t="array" ref="B1938">_xlfn.IFS(
    AND(A1938 &gt;= 18, A1938 &lt;= 25), "18-25",
    AND(A1938 &gt;= 26, A1938 &lt;= 35), "26-35",
    AND(A1938 &gt;= 36, A1938 &lt;= 45), "36-45",
    AND(A1938 &gt;= 46, A1938 &lt;= 55), "46-55",
    AND(A1938 &gt;= 56, A1938 &lt;= 60), "56-60"
)</f>
        <v>18-25</v>
      </c>
      <c r="C1938" t="s">
        <v>24</v>
      </c>
      <c r="D1938" t="s">
        <v>81</v>
      </c>
      <c r="E1938" t="s">
        <v>26</v>
      </c>
      <c r="F1938">
        <v>28</v>
      </c>
      <c r="G1938" t="str" cm="1">
        <f t="array" ref="G1938">_xlfn.IFS(
AND(F1938&gt;=1,F1938&lt;=7),"Near",
AND(F1938&gt;=8,F1938&lt;=14),"Moderate",
AND(F1938&gt;=15,F1938&lt;=21),"Far",
AND(F1938&gt;=22,F1938&lt;=29),"Very Far"
)</f>
        <v>Very Far</v>
      </c>
      <c r="H1938">
        <v>3</v>
      </c>
      <c r="I1938" t="s">
        <v>27</v>
      </c>
      <c r="J1938">
        <v>1</v>
      </c>
      <c r="K1938">
        <v>1937</v>
      </c>
      <c r="L1938" t="s">
        <v>28</v>
      </c>
      <c r="M1938">
        <v>1</v>
      </c>
      <c r="N1938" t="s">
        <v>29</v>
      </c>
      <c r="O1938" t="s">
        <v>45</v>
      </c>
      <c r="P1938">
        <v>118490</v>
      </c>
      <c r="Q1938" t="s">
        <v>84</v>
      </c>
      <c r="R1938">
        <v>16</v>
      </c>
      <c r="S1938">
        <v>8</v>
      </c>
      <c r="T1938">
        <v>1</v>
      </c>
      <c r="U1938">
        <v>5</v>
      </c>
      <c r="V1938">
        <v>3</v>
      </c>
      <c r="W1938">
        <v>4</v>
      </c>
      <c r="X1938">
        <v>3</v>
      </c>
      <c r="Y1938">
        <v>2</v>
      </c>
    </row>
    <row r="1939" spans="1:25" x14ac:dyDescent="0.25">
      <c r="A1939">
        <v>35</v>
      </c>
      <c r="B1939" t="str" cm="1">
        <f t="array" ref="B1939">_xlfn.IFS(
    AND(A1939 &gt;= 18, A1939 &lt;= 25), "18-25",
    AND(A1939 &gt;= 26, A1939 &lt;= 35), "26-35",
    AND(A1939 &gt;= 36, A1939 &lt;= 45), "36-45",
    AND(A1939 &gt;= 46, A1939 &lt;= 55), "46-55",
    AND(A1939 &gt;= 56, A1939 &lt;= 60), "56-60"
)</f>
        <v>26-35</v>
      </c>
      <c r="C1939" t="s">
        <v>32</v>
      </c>
      <c r="D1939" t="s">
        <v>81</v>
      </c>
      <c r="E1939" t="s">
        <v>26</v>
      </c>
      <c r="F1939">
        <v>24</v>
      </c>
      <c r="G1939" t="str" cm="1">
        <f t="array" ref="G1939">_xlfn.IFS(
AND(F1939&gt;=1,F1939&lt;=7),"Near",
AND(F1939&gt;=8,F1939&lt;=14),"Moderate",
AND(F1939&gt;=15,F1939&lt;=21),"Far",
AND(F1939&gt;=22,F1939&lt;=29),"Very Far"
)</f>
        <v>Very Far</v>
      </c>
      <c r="H1939">
        <v>3</v>
      </c>
      <c r="I1939" t="s">
        <v>42</v>
      </c>
      <c r="J1939">
        <v>1</v>
      </c>
      <c r="K1939">
        <v>1938</v>
      </c>
      <c r="L1939" t="s">
        <v>38</v>
      </c>
      <c r="M1939">
        <v>3</v>
      </c>
      <c r="N1939" t="s">
        <v>29</v>
      </c>
      <c r="O1939" t="s">
        <v>45</v>
      </c>
      <c r="P1939">
        <v>20700</v>
      </c>
      <c r="Q1939" t="s">
        <v>83</v>
      </c>
      <c r="R1939">
        <v>13</v>
      </c>
      <c r="S1939">
        <v>8</v>
      </c>
      <c r="T1939">
        <v>3</v>
      </c>
      <c r="U1939">
        <v>5</v>
      </c>
      <c r="V1939">
        <v>1</v>
      </c>
      <c r="W1939">
        <v>4</v>
      </c>
      <c r="X1939">
        <v>0</v>
      </c>
      <c r="Y1939">
        <v>2</v>
      </c>
    </row>
    <row r="1940" spans="1:25" x14ac:dyDescent="0.25">
      <c r="A1940">
        <v>31</v>
      </c>
      <c r="B1940" t="str" cm="1">
        <f t="array" ref="B1940">_xlfn.IFS(
    AND(A1940 &gt;= 18, A1940 &lt;= 25), "18-25",
    AND(A1940 &gt;= 26, A1940 &lt;= 35), "26-35",
    AND(A1940 &gt;= 36, A1940 &lt;= 45), "36-45",
    AND(A1940 &gt;= 46, A1940 &lt;= 55), "46-55",
    AND(A1940 &gt;= 56, A1940 &lt;= 60), "56-60"
)</f>
        <v>26-35</v>
      </c>
      <c r="C1940" t="s">
        <v>24</v>
      </c>
      <c r="D1940" t="s">
        <v>80</v>
      </c>
      <c r="E1940" t="s">
        <v>78</v>
      </c>
      <c r="F1940">
        <v>5</v>
      </c>
      <c r="G1940" t="str" cm="1">
        <f t="array" ref="G1940">_xlfn.IFS(
AND(F1940&gt;=1,F1940&lt;=7),"Near",
AND(F1940&gt;=8,F1940&lt;=14),"Moderate",
AND(F1940&gt;=15,F1940&lt;=21),"Far",
AND(F1940&gt;=22,F1940&lt;=29),"Very Far"
)</f>
        <v>Near</v>
      </c>
      <c r="H1940">
        <v>2</v>
      </c>
      <c r="I1940" t="s">
        <v>51</v>
      </c>
      <c r="J1940">
        <v>1</v>
      </c>
      <c r="K1940">
        <v>1939</v>
      </c>
      <c r="L1940" t="s">
        <v>38</v>
      </c>
      <c r="M1940">
        <v>2</v>
      </c>
      <c r="N1940" t="s">
        <v>39</v>
      </c>
      <c r="O1940" t="s">
        <v>30</v>
      </c>
      <c r="P1940">
        <v>65020</v>
      </c>
      <c r="Q1940" t="s">
        <v>82</v>
      </c>
      <c r="R1940">
        <v>12</v>
      </c>
      <c r="S1940">
        <v>8</v>
      </c>
      <c r="T1940">
        <v>0</v>
      </c>
      <c r="U1940">
        <v>4</v>
      </c>
      <c r="V1940">
        <v>3</v>
      </c>
      <c r="W1940">
        <v>4</v>
      </c>
      <c r="X1940">
        <v>0</v>
      </c>
      <c r="Y1940">
        <v>3</v>
      </c>
    </row>
    <row r="1941" spans="1:25" x14ac:dyDescent="0.25">
      <c r="A1941">
        <v>18</v>
      </c>
      <c r="B1941" t="str" cm="1">
        <f t="array" ref="B1941">_xlfn.IFS(
    AND(A1941 &gt;= 18, A1941 &lt;= 25), "18-25",
    AND(A1941 &gt;= 26, A1941 &lt;= 35), "26-35",
    AND(A1941 &gt;= 36, A1941 &lt;= 45), "36-45",
    AND(A1941 &gt;= 46, A1941 &lt;= 55), "46-55",
    AND(A1941 &gt;= 56, A1941 &lt;= 60), "56-60"
)</f>
        <v>18-25</v>
      </c>
      <c r="C1941" t="s">
        <v>24</v>
      </c>
      <c r="D1941" t="s">
        <v>40</v>
      </c>
      <c r="E1941" t="s">
        <v>26</v>
      </c>
      <c r="F1941">
        <v>5</v>
      </c>
      <c r="G1941" t="str" cm="1">
        <f t="array" ref="G1941">_xlfn.IFS(
AND(F1941&gt;=1,F1941&lt;=7),"Near",
AND(F1941&gt;=8,F1941&lt;=14),"Moderate",
AND(F1941&gt;=15,F1941&lt;=21),"Far",
AND(F1941&gt;=22,F1941&lt;=29),"Very Far"
)</f>
        <v>Near</v>
      </c>
      <c r="H1941">
        <v>4</v>
      </c>
      <c r="I1941" t="s">
        <v>37</v>
      </c>
      <c r="J1941">
        <v>1</v>
      </c>
      <c r="K1941">
        <v>1940</v>
      </c>
      <c r="L1941" t="s">
        <v>38</v>
      </c>
      <c r="M1941">
        <v>2</v>
      </c>
      <c r="N1941" t="s">
        <v>48</v>
      </c>
      <c r="O1941" t="s">
        <v>36</v>
      </c>
      <c r="P1941">
        <v>32300</v>
      </c>
      <c r="Q1941" t="s">
        <v>85</v>
      </c>
      <c r="R1941">
        <v>12</v>
      </c>
      <c r="S1941">
        <v>8</v>
      </c>
      <c r="T1941">
        <v>1</v>
      </c>
      <c r="U1941">
        <v>0</v>
      </c>
      <c r="V1941">
        <v>3</v>
      </c>
      <c r="W1941">
        <v>0</v>
      </c>
      <c r="X1941">
        <v>0</v>
      </c>
      <c r="Y1941">
        <v>0</v>
      </c>
    </row>
    <row r="1942" spans="1:25" x14ac:dyDescent="0.25">
      <c r="A1942">
        <v>54</v>
      </c>
      <c r="B1942" t="str" cm="1">
        <f t="array" ref="B1942">_xlfn.IFS(
    AND(A1942 &gt;= 18, A1942 &lt;= 25), "18-25",
    AND(A1942 &gt;= 26, A1942 &lt;= 35), "26-35",
    AND(A1942 &gt;= 36, A1942 &lt;= 45), "36-45",
    AND(A1942 &gt;= 46, A1942 &lt;= 55), "46-55",
    AND(A1942 &gt;= 56, A1942 &lt;= 60), "56-60"
)</f>
        <v>46-55</v>
      </c>
      <c r="C1942" t="s">
        <v>24</v>
      </c>
      <c r="D1942" t="s">
        <v>81</v>
      </c>
      <c r="E1942" t="s">
        <v>26</v>
      </c>
      <c r="F1942">
        <v>23</v>
      </c>
      <c r="G1942" t="str" cm="1">
        <f t="array" ref="G1942">_xlfn.IFS(
AND(F1942&gt;=1,F1942&lt;=7),"Near",
AND(F1942&gt;=8,F1942&lt;=14),"Moderate",
AND(F1942&gt;=15,F1942&lt;=21),"Far",
AND(F1942&gt;=22,F1942&lt;=29),"Very Far"
)</f>
        <v>Very Far</v>
      </c>
      <c r="H1942">
        <v>3</v>
      </c>
      <c r="I1942" t="s">
        <v>42</v>
      </c>
      <c r="J1942">
        <v>1</v>
      </c>
      <c r="K1942">
        <v>1941</v>
      </c>
      <c r="L1942" t="s">
        <v>28</v>
      </c>
      <c r="M1942">
        <v>1</v>
      </c>
      <c r="N1942" t="s">
        <v>44</v>
      </c>
      <c r="O1942" t="s">
        <v>30</v>
      </c>
      <c r="P1942">
        <v>136030</v>
      </c>
      <c r="Q1942" t="s">
        <v>84</v>
      </c>
      <c r="R1942">
        <v>13</v>
      </c>
      <c r="S1942">
        <v>8</v>
      </c>
      <c r="T1942">
        <v>1</v>
      </c>
      <c r="U1942">
        <v>22</v>
      </c>
      <c r="V1942">
        <v>2</v>
      </c>
      <c r="W1942">
        <v>10</v>
      </c>
      <c r="X1942">
        <v>0</v>
      </c>
      <c r="Y1942">
        <v>8</v>
      </c>
    </row>
    <row r="1943" spans="1:25" x14ac:dyDescent="0.25">
      <c r="A1943">
        <v>35</v>
      </c>
      <c r="B1943" t="str" cm="1">
        <f t="array" ref="B1943">_xlfn.IFS(
    AND(A1943 &gt;= 18, A1943 &lt;= 25), "18-25",
    AND(A1943 &gt;= 26, A1943 &lt;= 35), "26-35",
    AND(A1943 &gt;= 36, A1943 &lt;= 45), "36-45",
    AND(A1943 &gt;= 46, A1943 &lt;= 55), "46-55",
    AND(A1943 &gt;= 56, A1943 &lt;= 60), "56-60"
)</f>
        <v>26-35</v>
      </c>
      <c r="C1943" t="s">
        <v>24</v>
      </c>
      <c r="D1943" t="s">
        <v>81</v>
      </c>
      <c r="E1943" t="s">
        <v>78</v>
      </c>
      <c r="F1943">
        <v>6</v>
      </c>
      <c r="G1943" t="str" cm="1">
        <f t="array" ref="G1943">_xlfn.IFS(
AND(F1943&gt;=1,F1943&lt;=7),"Near",
AND(F1943&gt;=8,F1943&lt;=14),"Moderate",
AND(F1943&gt;=15,F1943&lt;=21),"Far",
AND(F1943&gt;=22,F1943&lt;=29),"Very Far"
)</f>
        <v>Near</v>
      </c>
      <c r="H1943">
        <v>4</v>
      </c>
      <c r="I1943" t="s">
        <v>42</v>
      </c>
      <c r="J1943">
        <v>1</v>
      </c>
      <c r="K1943">
        <v>1942</v>
      </c>
      <c r="L1943" t="s">
        <v>28</v>
      </c>
      <c r="M1943">
        <v>1</v>
      </c>
      <c r="N1943" t="s">
        <v>46</v>
      </c>
      <c r="O1943" t="s">
        <v>45</v>
      </c>
      <c r="P1943">
        <v>119960</v>
      </c>
      <c r="Q1943" t="s">
        <v>84</v>
      </c>
      <c r="R1943">
        <v>19</v>
      </c>
      <c r="S1943">
        <v>8</v>
      </c>
      <c r="T1943">
        <v>2</v>
      </c>
      <c r="U1943">
        <v>16</v>
      </c>
      <c r="V1943">
        <v>3</v>
      </c>
      <c r="W1943">
        <v>16</v>
      </c>
      <c r="X1943">
        <v>10</v>
      </c>
      <c r="Y1943">
        <v>1</v>
      </c>
    </row>
    <row r="1944" spans="1:25" x14ac:dyDescent="0.25">
      <c r="A1944">
        <v>30</v>
      </c>
      <c r="B1944" t="str" cm="1">
        <f t="array" ref="B1944">_xlfn.IFS(
    AND(A1944 &gt;= 18, A1944 &lt;= 25), "18-25",
    AND(A1944 &gt;= 26, A1944 &lt;= 35), "26-35",
    AND(A1944 &gt;= 36, A1944 &lt;= 45), "36-45",
    AND(A1944 &gt;= 46, A1944 &lt;= 55), "46-55",
    AND(A1944 &gt;= 56, A1944 &lt;= 60), "56-60"
)</f>
        <v>26-35</v>
      </c>
      <c r="C1944" t="s">
        <v>24</v>
      </c>
      <c r="D1944" t="s">
        <v>81</v>
      </c>
      <c r="E1944" t="s">
        <v>78</v>
      </c>
      <c r="F1944">
        <v>4</v>
      </c>
      <c r="G1944" t="str" cm="1">
        <f t="array" ref="G1944">_xlfn.IFS(
AND(F1944&gt;=1,F1944&lt;=7),"Near",
AND(F1944&gt;=8,F1944&lt;=14),"Moderate",
AND(F1944&gt;=15,F1944&lt;=21),"Far",
AND(F1944&gt;=22,F1944&lt;=29),"Very Far"
)</f>
        <v>Near</v>
      </c>
      <c r="H1944">
        <v>3</v>
      </c>
      <c r="I1944" t="s">
        <v>27</v>
      </c>
      <c r="J1944">
        <v>1</v>
      </c>
      <c r="K1944">
        <v>1943</v>
      </c>
      <c r="L1944" t="s">
        <v>28</v>
      </c>
      <c r="M1944">
        <v>5</v>
      </c>
      <c r="N1944" t="s">
        <v>29</v>
      </c>
      <c r="O1944" t="s">
        <v>30</v>
      </c>
      <c r="P1944">
        <v>56050</v>
      </c>
      <c r="Q1944" t="s">
        <v>82</v>
      </c>
      <c r="R1944">
        <v>12</v>
      </c>
      <c r="S1944">
        <v>8</v>
      </c>
      <c r="T1944">
        <v>1</v>
      </c>
      <c r="U1944">
        <v>9</v>
      </c>
      <c r="V1944">
        <v>0</v>
      </c>
      <c r="W1944">
        <v>8</v>
      </c>
      <c r="X1944">
        <v>1</v>
      </c>
      <c r="Y1944">
        <v>7</v>
      </c>
    </row>
    <row r="1945" spans="1:25" x14ac:dyDescent="0.25">
      <c r="A1945">
        <v>20</v>
      </c>
      <c r="B1945" t="str" cm="1">
        <f t="array" ref="B1945">_xlfn.IFS(
    AND(A1945 &gt;= 18, A1945 &lt;= 25), "18-25",
    AND(A1945 &gt;= 26, A1945 &lt;= 35), "26-35",
    AND(A1945 &gt;= 36, A1945 &lt;= 45), "36-45",
    AND(A1945 &gt;= 46, A1945 &lt;= 55), "46-55",
    AND(A1945 &gt;= 56, A1945 &lt;= 60), "56-60"
)</f>
        <v>18-25</v>
      </c>
      <c r="C1945" t="s">
        <v>32</v>
      </c>
      <c r="D1945" t="s">
        <v>81</v>
      </c>
      <c r="E1945" t="s">
        <v>78</v>
      </c>
      <c r="F1945">
        <v>2</v>
      </c>
      <c r="G1945" t="str" cm="1">
        <f t="array" ref="G1945">_xlfn.IFS(
AND(F1945&gt;=1,F1945&lt;=7),"Near",
AND(F1945&gt;=8,F1945&lt;=14),"Moderate",
AND(F1945&gt;=15,F1945&lt;=21),"Far",
AND(F1945&gt;=22,F1945&lt;=29),"Very Far"
)</f>
        <v>Near</v>
      </c>
      <c r="H1945">
        <v>2</v>
      </c>
      <c r="I1945" t="s">
        <v>27</v>
      </c>
      <c r="J1945">
        <v>1</v>
      </c>
      <c r="K1945">
        <v>1944</v>
      </c>
      <c r="L1945" t="s">
        <v>28</v>
      </c>
      <c r="M1945">
        <v>2</v>
      </c>
      <c r="N1945" t="s">
        <v>35</v>
      </c>
      <c r="O1945" t="s">
        <v>36</v>
      </c>
      <c r="P1945">
        <v>63970</v>
      </c>
      <c r="Q1945" t="s">
        <v>82</v>
      </c>
      <c r="R1945">
        <v>17</v>
      </c>
      <c r="S1945">
        <v>8</v>
      </c>
      <c r="T1945">
        <v>1</v>
      </c>
      <c r="U1945">
        <v>1</v>
      </c>
      <c r="V1945">
        <v>3</v>
      </c>
      <c r="W1945">
        <v>1</v>
      </c>
      <c r="X1945">
        <v>0</v>
      </c>
      <c r="Y1945">
        <v>0</v>
      </c>
    </row>
    <row r="1946" spans="1:25" x14ac:dyDescent="0.25">
      <c r="A1946">
        <v>30</v>
      </c>
      <c r="B1946" t="str" cm="1">
        <f t="array" ref="B1946">_xlfn.IFS(
    AND(A1946 &gt;= 18, A1946 &lt;= 25), "18-25",
    AND(A1946 &gt;= 26, A1946 &lt;= 35), "26-35",
    AND(A1946 &gt;= 36, A1946 &lt;= 45), "36-45",
    AND(A1946 &gt;= 46, A1946 &lt;= 55), "46-55",
    AND(A1946 &gt;= 56, A1946 &lt;= 60), "56-60"
)</f>
        <v>26-35</v>
      </c>
      <c r="C1946" t="s">
        <v>32</v>
      </c>
      <c r="D1946" t="s">
        <v>80</v>
      </c>
      <c r="E1946" t="s">
        <v>78</v>
      </c>
      <c r="F1946">
        <v>8</v>
      </c>
      <c r="G1946" t="str" cm="1">
        <f t="array" ref="G1946">_xlfn.IFS(
AND(F1946&gt;=1,F1946&lt;=7),"Near",
AND(F1946&gt;=8,F1946&lt;=14),"Moderate",
AND(F1946&gt;=15,F1946&lt;=21),"Far",
AND(F1946&gt;=22,F1946&lt;=29),"Very Far"
)</f>
        <v>Moderate</v>
      </c>
      <c r="H1946">
        <v>4</v>
      </c>
      <c r="I1946" t="s">
        <v>42</v>
      </c>
      <c r="J1946">
        <v>1</v>
      </c>
      <c r="K1946">
        <v>1945</v>
      </c>
      <c r="L1946" t="s">
        <v>38</v>
      </c>
      <c r="M1946">
        <v>1</v>
      </c>
      <c r="N1946" t="s">
        <v>39</v>
      </c>
      <c r="O1946" t="s">
        <v>36</v>
      </c>
      <c r="P1946">
        <v>191440</v>
      </c>
      <c r="Q1946" t="s">
        <v>83</v>
      </c>
      <c r="R1946">
        <v>11</v>
      </c>
      <c r="S1946">
        <v>8</v>
      </c>
      <c r="T1946">
        <v>0</v>
      </c>
      <c r="U1946">
        <v>4</v>
      </c>
      <c r="V1946">
        <v>3</v>
      </c>
      <c r="W1946">
        <v>3</v>
      </c>
      <c r="X1946">
        <v>1</v>
      </c>
      <c r="Y1946">
        <v>2</v>
      </c>
    </row>
    <row r="1947" spans="1:25" x14ac:dyDescent="0.25">
      <c r="A1947">
        <v>26</v>
      </c>
      <c r="B1947" t="str" cm="1">
        <f t="array" ref="B1947">_xlfn.IFS(
    AND(A1947 &gt;= 18, A1947 &lt;= 25), "18-25",
    AND(A1947 &gt;= 26, A1947 &lt;= 35), "26-35",
    AND(A1947 &gt;= 36, A1947 &lt;= 45), "36-45",
    AND(A1947 &gt;= 46, A1947 &lt;= 55), "46-55",
    AND(A1947 &gt;= 56, A1947 &lt;= 60), "56-60"
)</f>
        <v>26-35</v>
      </c>
      <c r="C1947" t="s">
        <v>24</v>
      </c>
      <c r="D1947" t="s">
        <v>81</v>
      </c>
      <c r="E1947" t="s">
        <v>26</v>
      </c>
      <c r="F1947">
        <v>1</v>
      </c>
      <c r="G1947" t="str" cm="1">
        <f t="array" ref="G1947">_xlfn.IFS(
AND(F1947&gt;=1,F1947&lt;=7),"Near",
AND(F1947&gt;=8,F1947&lt;=14),"Moderate",
AND(F1947&gt;=15,F1947&lt;=21),"Far",
AND(F1947&gt;=22,F1947&lt;=29),"Very Far"
)</f>
        <v>Near</v>
      </c>
      <c r="H1947">
        <v>3</v>
      </c>
      <c r="I1947" t="s">
        <v>50</v>
      </c>
      <c r="J1947">
        <v>1</v>
      </c>
      <c r="K1947">
        <v>1946</v>
      </c>
      <c r="L1947" t="s">
        <v>28</v>
      </c>
      <c r="M1947">
        <v>2</v>
      </c>
      <c r="N1947" t="s">
        <v>35</v>
      </c>
      <c r="O1947" t="s">
        <v>30</v>
      </c>
      <c r="P1947">
        <v>175840</v>
      </c>
      <c r="Q1947" t="s">
        <v>85</v>
      </c>
      <c r="R1947">
        <v>20</v>
      </c>
      <c r="S1947">
        <v>8</v>
      </c>
      <c r="T1947">
        <v>0</v>
      </c>
      <c r="U1947">
        <v>8</v>
      </c>
      <c r="V1947">
        <v>2</v>
      </c>
      <c r="W1947">
        <v>8</v>
      </c>
      <c r="X1947">
        <v>1</v>
      </c>
      <c r="Y1947">
        <v>3</v>
      </c>
    </row>
    <row r="1948" spans="1:25" x14ac:dyDescent="0.25">
      <c r="A1948">
        <v>22</v>
      </c>
      <c r="B1948" t="str" cm="1">
        <f t="array" ref="B1948">_xlfn.IFS(
    AND(A1948 &gt;= 18, A1948 &lt;= 25), "18-25",
    AND(A1948 &gt;= 26, A1948 &lt;= 35), "26-35",
    AND(A1948 &gt;= 36, A1948 &lt;= 45), "36-45",
    AND(A1948 &gt;= 46, A1948 &lt;= 55), "46-55",
    AND(A1948 &gt;= 56, A1948 &lt;= 60), "56-60"
)</f>
        <v>18-25</v>
      </c>
      <c r="C1948" t="s">
        <v>24</v>
      </c>
      <c r="D1948" t="s">
        <v>81</v>
      </c>
      <c r="E1948" t="s">
        <v>78</v>
      </c>
      <c r="F1948">
        <v>8</v>
      </c>
      <c r="G1948" t="str" cm="1">
        <f t="array" ref="G1948">_xlfn.IFS(
AND(F1948&gt;=1,F1948&lt;=7),"Near",
AND(F1948&gt;=8,F1948&lt;=14),"Moderate",
AND(F1948&gt;=15,F1948&lt;=21),"Far",
AND(F1948&gt;=22,F1948&lt;=29),"Very Far"
)</f>
        <v>Moderate</v>
      </c>
      <c r="H1948">
        <v>3</v>
      </c>
      <c r="I1948" t="s">
        <v>37</v>
      </c>
      <c r="J1948">
        <v>1</v>
      </c>
      <c r="K1948">
        <v>1947</v>
      </c>
      <c r="L1948" t="s">
        <v>38</v>
      </c>
      <c r="M1948">
        <v>2</v>
      </c>
      <c r="N1948" t="s">
        <v>47</v>
      </c>
      <c r="O1948" t="s">
        <v>30</v>
      </c>
      <c r="P1948">
        <v>49070</v>
      </c>
      <c r="Q1948" t="s">
        <v>82</v>
      </c>
      <c r="R1948">
        <v>21</v>
      </c>
      <c r="S1948">
        <v>8</v>
      </c>
      <c r="T1948">
        <v>1</v>
      </c>
      <c r="U1948">
        <v>4</v>
      </c>
      <c r="V1948">
        <v>2</v>
      </c>
      <c r="W1948">
        <v>4</v>
      </c>
      <c r="X1948">
        <v>1</v>
      </c>
      <c r="Y1948">
        <v>1</v>
      </c>
    </row>
    <row r="1949" spans="1:25" x14ac:dyDescent="0.25">
      <c r="A1949">
        <v>48</v>
      </c>
      <c r="B1949" t="str" cm="1">
        <f t="array" ref="B1949">_xlfn.IFS(
    AND(A1949 &gt;= 18, A1949 &lt;= 25), "18-25",
    AND(A1949 &gt;= 26, A1949 &lt;= 35), "26-35",
    AND(A1949 &gt;= 36, A1949 &lt;= 45), "36-45",
    AND(A1949 &gt;= 46, A1949 &lt;= 55), "46-55",
    AND(A1949 &gt;= 56, A1949 &lt;= 60), "56-60"
)</f>
        <v>46-55</v>
      </c>
      <c r="C1949" t="s">
        <v>24</v>
      </c>
      <c r="D1949" t="s">
        <v>81</v>
      </c>
      <c r="E1949" t="s">
        <v>79</v>
      </c>
      <c r="F1949">
        <v>2</v>
      </c>
      <c r="G1949" t="str" cm="1">
        <f t="array" ref="G1949">_xlfn.IFS(
AND(F1949&gt;=1,F1949&lt;=7),"Near",
AND(F1949&gt;=8,F1949&lt;=14),"Moderate",
AND(F1949&gt;=15,F1949&lt;=21),"Far",
AND(F1949&gt;=22,F1949&lt;=29),"Very Far"
)</f>
        <v>Near</v>
      </c>
      <c r="H1949">
        <v>4</v>
      </c>
      <c r="I1949" t="s">
        <v>42</v>
      </c>
      <c r="J1949">
        <v>1</v>
      </c>
      <c r="K1949">
        <v>1948</v>
      </c>
      <c r="L1949" t="s">
        <v>38</v>
      </c>
      <c r="M1949">
        <v>2</v>
      </c>
      <c r="N1949" t="s">
        <v>39</v>
      </c>
      <c r="O1949" t="s">
        <v>36</v>
      </c>
      <c r="P1949">
        <v>45540</v>
      </c>
      <c r="Q1949" t="s">
        <v>84</v>
      </c>
      <c r="R1949">
        <v>11</v>
      </c>
      <c r="S1949">
        <v>8</v>
      </c>
      <c r="T1949">
        <v>2</v>
      </c>
      <c r="U1949">
        <v>19</v>
      </c>
      <c r="V1949">
        <v>3</v>
      </c>
      <c r="W1949">
        <v>2</v>
      </c>
      <c r="X1949">
        <v>2</v>
      </c>
      <c r="Y1949">
        <v>2</v>
      </c>
    </row>
    <row r="1950" spans="1:25" x14ac:dyDescent="0.25">
      <c r="A1950">
        <v>48</v>
      </c>
      <c r="B1950" t="str" cm="1">
        <f t="array" ref="B1950">_xlfn.IFS(
    AND(A1950 &gt;= 18, A1950 &lt;= 25), "18-25",
    AND(A1950 &gt;= 26, A1950 &lt;= 35), "26-35",
    AND(A1950 &gt;= 36, A1950 &lt;= 45), "36-45",
    AND(A1950 &gt;= 46, A1950 &lt;= 55), "46-55",
    AND(A1950 &gt;= 56, A1950 &lt;= 60), "56-60"
)</f>
        <v>46-55</v>
      </c>
      <c r="C1950" t="s">
        <v>24</v>
      </c>
      <c r="D1950" t="s">
        <v>81</v>
      </c>
      <c r="E1950" t="s">
        <v>26</v>
      </c>
      <c r="F1950">
        <v>3</v>
      </c>
      <c r="G1950" t="str" cm="1">
        <f t="array" ref="G1950">_xlfn.IFS(
AND(F1950&gt;=1,F1950&lt;=7),"Near",
AND(F1950&gt;=8,F1950&lt;=14),"Moderate",
AND(F1950&gt;=15,F1950&lt;=21),"Far",
AND(F1950&gt;=22,F1950&lt;=29),"Very Far"
)</f>
        <v>Near</v>
      </c>
      <c r="H1950">
        <v>3</v>
      </c>
      <c r="I1950" t="s">
        <v>42</v>
      </c>
      <c r="J1950">
        <v>1</v>
      </c>
      <c r="K1950">
        <v>1949</v>
      </c>
      <c r="L1950" t="s">
        <v>38</v>
      </c>
      <c r="M1950">
        <v>1</v>
      </c>
      <c r="N1950" t="s">
        <v>43</v>
      </c>
      <c r="O1950" t="s">
        <v>36</v>
      </c>
      <c r="P1950">
        <v>54150</v>
      </c>
      <c r="Q1950" t="s">
        <v>84</v>
      </c>
      <c r="R1950">
        <v>11</v>
      </c>
      <c r="S1950">
        <v>8</v>
      </c>
      <c r="T1950">
        <v>1</v>
      </c>
      <c r="U1950">
        <v>27</v>
      </c>
      <c r="V1950">
        <v>1</v>
      </c>
      <c r="W1950">
        <v>15</v>
      </c>
      <c r="X1950">
        <v>4</v>
      </c>
      <c r="Y1950">
        <v>8</v>
      </c>
    </row>
    <row r="1951" spans="1:25" x14ac:dyDescent="0.25">
      <c r="A1951">
        <v>41</v>
      </c>
      <c r="B1951" t="str" cm="1">
        <f t="array" ref="B1951">_xlfn.IFS(
    AND(A1951 &gt;= 18, A1951 &lt;= 25), "18-25",
    AND(A1951 &gt;= 26, A1951 &lt;= 35), "26-35",
    AND(A1951 &gt;= 36, A1951 &lt;= 45), "36-45",
    AND(A1951 &gt;= 46, A1951 &lt;= 55), "46-55",
    AND(A1951 &gt;= 56, A1951 &lt;= 60), "56-60"
)</f>
        <v>36-45</v>
      </c>
      <c r="C1951" t="s">
        <v>24</v>
      </c>
      <c r="D1951" t="s">
        <v>81</v>
      </c>
      <c r="E1951" t="s">
        <v>78</v>
      </c>
      <c r="F1951">
        <v>2</v>
      </c>
      <c r="G1951" t="str" cm="1">
        <f t="array" ref="G1951">_xlfn.IFS(
AND(F1951&gt;=1,F1951&lt;=7),"Near",
AND(F1951&gt;=8,F1951&lt;=14),"Moderate",
AND(F1951&gt;=15,F1951&lt;=21),"Far",
AND(F1951&gt;=22,F1951&lt;=29),"Very Far"
)</f>
        <v>Near</v>
      </c>
      <c r="H1951">
        <v>3</v>
      </c>
      <c r="I1951" t="s">
        <v>27</v>
      </c>
      <c r="J1951">
        <v>1</v>
      </c>
      <c r="K1951">
        <v>1950</v>
      </c>
      <c r="L1951" t="s">
        <v>38</v>
      </c>
      <c r="M1951">
        <v>2</v>
      </c>
      <c r="N1951" t="s">
        <v>35</v>
      </c>
      <c r="O1951" t="s">
        <v>36</v>
      </c>
      <c r="P1951">
        <v>47410</v>
      </c>
      <c r="Q1951" t="s">
        <v>84</v>
      </c>
      <c r="R1951">
        <v>16</v>
      </c>
      <c r="S1951">
        <v>8</v>
      </c>
      <c r="T1951">
        <v>0</v>
      </c>
      <c r="U1951">
        <v>8</v>
      </c>
      <c r="V1951">
        <v>3</v>
      </c>
      <c r="W1951">
        <v>2</v>
      </c>
      <c r="X1951">
        <v>2</v>
      </c>
      <c r="Y1951">
        <v>1</v>
      </c>
    </row>
    <row r="1952" spans="1:25" x14ac:dyDescent="0.25">
      <c r="A1952">
        <v>39</v>
      </c>
      <c r="B1952" t="str" cm="1">
        <f t="array" ref="B1952">_xlfn.IFS(
    AND(A1952 &gt;= 18, A1952 &lt;= 25), "18-25",
    AND(A1952 &gt;= 26, A1952 &lt;= 35), "26-35",
    AND(A1952 &gt;= 36, A1952 &lt;= 45), "36-45",
    AND(A1952 &gt;= 46, A1952 &lt;= 55), "46-55",
    AND(A1952 &gt;= 56, A1952 &lt;= 60), "56-60"
)</f>
        <v>36-45</v>
      </c>
      <c r="C1952" t="s">
        <v>24</v>
      </c>
      <c r="D1952" t="s">
        <v>81</v>
      </c>
      <c r="E1952" t="s">
        <v>26</v>
      </c>
      <c r="F1952">
        <v>2</v>
      </c>
      <c r="G1952" t="str" cm="1">
        <f t="array" ref="G1952">_xlfn.IFS(
AND(F1952&gt;=1,F1952&lt;=7),"Near",
AND(F1952&gt;=8,F1952&lt;=14),"Moderate",
AND(F1952&gt;=15,F1952&lt;=21),"Far",
AND(F1952&gt;=22,F1952&lt;=29),"Very Far"
)</f>
        <v>Near</v>
      </c>
      <c r="H1952">
        <v>3</v>
      </c>
      <c r="I1952" t="s">
        <v>27</v>
      </c>
      <c r="J1952">
        <v>1</v>
      </c>
      <c r="K1952">
        <v>1951</v>
      </c>
      <c r="L1952" t="s">
        <v>38</v>
      </c>
      <c r="M1952">
        <v>3</v>
      </c>
      <c r="N1952" t="s">
        <v>41</v>
      </c>
      <c r="O1952" t="s">
        <v>30</v>
      </c>
      <c r="P1952">
        <v>21150</v>
      </c>
      <c r="Q1952" t="s">
        <v>85</v>
      </c>
      <c r="R1952">
        <v>18</v>
      </c>
      <c r="S1952">
        <v>8</v>
      </c>
      <c r="T1952">
        <v>0</v>
      </c>
      <c r="U1952">
        <v>21</v>
      </c>
      <c r="V1952">
        <v>3</v>
      </c>
      <c r="W1952">
        <v>21</v>
      </c>
      <c r="X1952">
        <v>11</v>
      </c>
      <c r="Y1952">
        <v>8</v>
      </c>
    </row>
    <row r="1953" spans="1:25" x14ac:dyDescent="0.25">
      <c r="A1953">
        <v>27</v>
      </c>
      <c r="B1953" t="str" cm="1">
        <f t="array" ref="B1953">_xlfn.IFS(
    AND(A1953 &gt;= 18, A1953 &lt;= 25), "18-25",
    AND(A1953 &gt;= 26, A1953 &lt;= 35), "26-35",
    AND(A1953 &gt;= 36, A1953 &lt;= 45), "36-45",
    AND(A1953 &gt;= 46, A1953 &lt;= 55), "46-55",
    AND(A1953 &gt;= 56, A1953 &lt;= 60), "56-60"
)</f>
        <v>26-35</v>
      </c>
      <c r="C1953" t="s">
        <v>24</v>
      </c>
      <c r="D1953" t="s">
        <v>81</v>
      </c>
      <c r="E1953" t="s">
        <v>78</v>
      </c>
      <c r="F1953">
        <v>3</v>
      </c>
      <c r="G1953" t="str" cm="1">
        <f t="array" ref="G1953">_xlfn.IFS(
AND(F1953&gt;=1,F1953&lt;=7),"Near",
AND(F1953&gt;=8,F1953&lt;=14),"Moderate",
AND(F1953&gt;=15,F1953&lt;=21),"Far",
AND(F1953&gt;=22,F1953&lt;=29),"Very Far"
)</f>
        <v>Near</v>
      </c>
      <c r="H1953">
        <v>3</v>
      </c>
      <c r="I1953" t="s">
        <v>27</v>
      </c>
      <c r="J1953">
        <v>1</v>
      </c>
      <c r="K1953">
        <v>1952</v>
      </c>
      <c r="L1953" t="s">
        <v>38</v>
      </c>
      <c r="M1953">
        <v>2</v>
      </c>
      <c r="N1953" t="s">
        <v>41</v>
      </c>
      <c r="O1953" t="s">
        <v>30</v>
      </c>
      <c r="P1953">
        <v>31610</v>
      </c>
      <c r="Q1953" t="s">
        <v>85</v>
      </c>
      <c r="R1953">
        <v>13</v>
      </c>
      <c r="S1953">
        <v>8</v>
      </c>
      <c r="T1953">
        <v>2</v>
      </c>
      <c r="U1953">
        <v>4</v>
      </c>
      <c r="V1953">
        <v>0</v>
      </c>
      <c r="W1953">
        <v>3</v>
      </c>
      <c r="X1953">
        <v>2</v>
      </c>
      <c r="Y1953">
        <v>2</v>
      </c>
    </row>
    <row r="1954" spans="1:25" x14ac:dyDescent="0.25">
      <c r="A1954">
        <v>35</v>
      </c>
      <c r="B1954" t="str" cm="1">
        <f t="array" ref="B1954">_xlfn.IFS(
    AND(A1954 &gt;= 18, A1954 &lt;= 25), "18-25",
    AND(A1954 &gt;= 26, A1954 &lt;= 35), "26-35",
    AND(A1954 &gt;= 36, A1954 &lt;= 45), "36-45",
    AND(A1954 &gt;= 46, A1954 &lt;= 55), "46-55",
    AND(A1954 &gt;= 56, A1954 &lt;= 60), "56-60"
)</f>
        <v>26-35</v>
      </c>
      <c r="C1954" t="s">
        <v>24</v>
      </c>
      <c r="D1954" t="s">
        <v>81</v>
      </c>
      <c r="E1954" t="s">
        <v>26</v>
      </c>
      <c r="F1954">
        <v>24</v>
      </c>
      <c r="G1954" t="str" cm="1">
        <f t="array" ref="G1954">_xlfn.IFS(
AND(F1954&gt;=1,F1954&lt;=7),"Near",
AND(F1954&gt;=8,F1954&lt;=14),"Moderate",
AND(F1954&gt;=15,F1954&lt;=21),"Far",
AND(F1954&gt;=22,F1954&lt;=29),"Very Far"
)</f>
        <v>Very Far</v>
      </c>
      <c r="H1954">
        <v>3</v>
      </c>
      <c r="I1954" t="s">
        <v>42</v>
      </c>
      <c r="J1954">
        <v>1</v>
      </c>
      <c r="K1954">
        <v>1953</v>
      </c>
      <c r="L1954" t="s">
        <v>38</v>
      </c>
      <c r="M1954">
        <v>5</v>
      </c>
      <c r="N1954" t="s">
        <v>39</v>
      </c>
      <c r="O1954" t="s">
        <v>45</v>
      </c>
      <c r="P1954">
        <v>57450</v>
      </c>
      <c r="Q1954" t="s">
        <v>85</v>
      </c>
      <c r="R1954">
        <v>17</v>
      </c>
      <c r="S1954">
        <v>8</v>
      </c>
      <c r="T1954">
        <v>3</v>
      </c>
      <c r="U1954">
        <v>3</v>
      </c>
      <c r="V1954">
        <v>4</v>
      </c>
      <c r="W1954">
        <v>3</v>
      </c>
      <c r="X1954">
        <v>1</v>
      </c>
      <c r="Y1954">
        <v>2</v>
      </c>
    </row>
    <row r="1955" spans="1:25" x14ac:dyDescent="0.25">
      <c r="A1955">
        <v>42</v>
      </c>
      <c r="B1955" t="str" cm="1">
        <f t="array" ref="B1955">_xlfn.IFS(
    AND(A1955 &gt;= 18, A1955 &lt;= 25), "18-25",
    AND(A1955 &gt;= 26, A1955 &lt;= 35), "26-35",
    AND(A1955 &gt;= 36, A1955 &lt;= 45), "36-45",
    AND(A1955 &gt;= 46, A1955 &lt;= 55), "46-55",
    AND(A1955 &gt;= 56, A1955 &lt;= 60), "56-60"
)</f>
        <v>36-45</v>
      </c>
      <c r="C1955" t="s">
        <v>24</v>
      </c>
      <c r="D1955" t="s">
        <v>81</v>
      </c>
      <c r="E1955" t="s">
        <v>78</v>
      </c>
      <c r="F1955">
        <v>23</v>
      </c>
      <c r="G1955" t="str" cm="1">
        <f t="array" ref="G1955">_xlfn.IFS(
AND(F1955&gt;=1,F1955&lt;=7),"Near",
AND(F1955&gt;=8,F1955&lt;=14),"Moderate",
AND(F1955&gt;=15,F1955&lt;=21),"Far",
AND(F1955&gt;=22,F1955&lt;=29),"Very Far"
)</f>
        <v>Very Far</v>
      </c>
      <c r="H1955">
        <v>4</v>
      </c>
      <c r="I1955" t="s">
        <v>37</v>
      </c>
      <c r="J1955">
        <v>1</v>
      </c>
      <c r="K1955">
        <v>1954</v>
      </c>
      <c r="L1955" t="s">
        <v>38</v>
      </c>
      <c r="M1955">
        <v>1</v>
      </c>
      <c r="N1955" t="s">
        <v>35</v>
      </c>
      <c r="O1955" t="s">
        <v>30</v>
      </c>
      <c r="P1955">
        <v>23730</v>
      </c>
      <c r="Q1955" t="s">
        <v>84</v>
      </c>
      <c r="R1955">
        <v>14</v>
      </c>
      <c r="S1955">
        <v>8</v>
      </c>
      <c r="T1955">
        <v>1</v>
      </c>
      <c r="U1955">
        <v>21</v>
      </c>
      <c r="V1955">
        <v>3</v>
      </c>
      <c r="W1955">
        <v>1</v>
      </c>
      <c r="X1955">
        <v>0</v>
      </c>
      <c r="Y1955">
        <v>0</v>
      </c>
    </row>
    <row r="1956" spans="1:25" x14ac:dyDescent="0.25">
      <c r="A1956">
        <v>50</v>
      </c>
      <c r="B1956" t="str" cm="1">
        <f t="array" ref="B1956">_xlfn.IFS(
    AND(A1956 &gt;= 18, A1956 &lt;= 25), "18-25",
    AND(A1956 &gt;= 26, A1956 &lt;= 35), "26-35",
    AND(A1956 &gt;= 36, A1956 &lt;= 45), "36-45",
    AND(A1956 &gt;= 46, A1956 &lt;= 55), "46-55",
    AND(A1956 &gt;= 56, A1956 &lt;= 60), "56-60"
)</f>
        <v>46-55</v>
      </c>
      <c r="C1956" t="s">
        <v>24</v>
      </c>
      <c r="D1956" t="s">
        <v>81</v>
      </c>
      <c r="E1956" t="s">
        <v>26</v>
      </c>
      <c r="F1956">
        <v>27</v>
      </c>
      <c r="G1956" t="str" cm="1">
        <f t="array" ref="G1956">_xlfn.IFS(
AND(F1956&gt;=1,F1956&lt;=7),"Near",
AND(F1956&gt;=8,F1956&lt;=14),"Moderate",
AND(F1956&gt;=15,F1956&lt;=21),"Far",
AND(F1956&gt;=22,F1956&lt;=29),"Very Far"
)</f>
        <v>Very Far</v>
      </c>
      <c r="H1956">
        <v>3</v>
      </c>
      <c r="I1956" t="s">
        <v>42</v>
      </c>
      <c r="J1956">
        <v>1</v>
      </c>
      <c r="K1956">
        <v>1955</v>
      </c>
      <c r="L1956" t="s">
        <v>38</v>
      </c>
      <c r="M1956">
        <v>2</v>
      </c>
      <c r="N1956" t="s">
        <v>39</v>
      </c>
      <c r="O1956" t="s">
        <v>30</v>
      </c>
      <c r="P1956">
        <v>33100</v>
      </c>
      <c r="Q1956" t="s">
        <v>85</v>
      </c>
      <c r="R1956">
        <v>22</v>
      </c>
      <c r="S1956">
        <v>8</v>
      </c>
      <c r="T1956">
        <v>1</v>
      </c>
      <c r="U1956">
        <v>8</v>
      </c>
      <c r="V1956">
        <v>3</v>
      </c>
      <c r="W1956">
        <v>1</v>
      </c>
      <c r="X1956">
        <v>0</v>
      </c>
      <c r="Y1956">
        <v>0</v>
      </c>
    </row>
    <row r="1957" spans="1:25" x14ac:dyDescent="0.25">
      <c r="A1957">
        <v>59</v>
      </c>
      <c r="B1957" t="str" cm="1">
        <f t="array" ref="B1957">_xlfn.IFS(
    AND(A1957 &gt;= 18, A1957 &lt;= 25), "18-25",
    AND(A1957 &gt;= 26, A1957 &lt;= 35), "26-35",
    AND(A1957 &gt;= 36, A1957 &lt;= 45), "36-45",
    AND(A1957 &gt;= 46, A1957 &lt;= 55), "46-55",
    AND(A1957 &gt;= 56, A1957 &lt;= 60), "56-60"
)</f>
        <v>56-60</v>
      </c>
      <c r="C1957" t="s">
        <v>24</v>
      </c>
      <c r="D1957" t="s">
        <v>81</v>
      </c>
      <c r="E1957" t="s">
        <v>78</v>
      </c>
      <c r="F1957">
        <v>16</v>
      </c>
      <c r="G1957" t="str" cm="1">
        <f t="array" ref="G1957">_xlfn.IFS(
AND(F1957&gt;=1,F1957&lt;=7),"Near",
AND(F1957&gt;=8,F1957&lt;=14),"Moderate",
AND(F1957&gt;=15,F1957&lt;=21),"Far",
AND(F1957&gt;=22,F1957&lt;=29),"Very Far"
)</f>
        <v>Far</v>
      </c>
      <c r="H1957">
        <v>4</v>
      </c>
      <c r="I1957" t="s">
        <v>42</v>
      </c>
      <c r="J1957">
        <v>1</v>
      </c>
      <c r="K1957">
        <v>1956</v>
      </c>
      <c r="L1957" t="s">
        <v>28</v>
      </c>
      <c r="M1957">
        <v>5</v>
      </c>
      <c r="N1957" t="s">
        <v>44</v>
      </c>
      <c r="O1957" t="s">
        <v>36</v>
      </c>
      <c r="P1957">
        <v>186650</v>
      </c>
      <c r="Q1957" t="s">
        <v>85</v>
      </c>
      <c r="R1957">
        <v>12</v>
      </c>
      <c r="S1957">
        <v>8</v>
      </c>
      <c r="T1957">
        <v>0</v>
      </c>
      <c r="U1957">
        <v>30</v>
      </c>
      <c r="V1957">
        <v>3</v>
      </c>
      <c r="W1957">
        <v>5</v>
      </c>
      <c r="X1957">
        <v>4</v>
      </c>
      <c r="Y1957">
        <v>3</v>
      </c>
    </row>
    <row r="1958" spans="1:25" x14ac:dyDescent="0.25">
      <c r="A1958">
        <v>37</v>
      </c>
      <c r="B1958" t="str" cm="1">
        <f t="array" ref="B1958">_xlfn.IFS(
    AND(A1958 &gt;= 18, A1958 &lt;= 25), "18-25",
    AND(A1958 &gt;= 26, A1958 &lt;= 35), "26-35",
    AND(A1958 &gt;= 36, A1958 &lt;= 45), "36-45",
    AND(A1958 &gt;= 46, A1958 &lt;= 55), "46-55",
    AND(A1958 &gt;= 56, A1958 &lt;= 60), "56-60"
)</f>
        <v>36-45</v>
      </c>
      <c r="C1958" t="s">
        <v>32</v>
      </c>
      <c r="D1958" t="s">
        <v>81</v>
      </c>
      <c r="E1958" t="s">
        <v>26</v>
      </c>
      <c r="F1958">
        <v>15</v>
      </c>
      <c r="G1958" t="str" cm="1">
        <f t="array" ref="G1958">_xlfn.IFS(
AND(F1958&gt;=1,F1958&lt;=7),"Near",
AND(F1958&gt;=8,F1958&lt;=14),"Moderate",
AND(F1958&gt;=15,F1958&lt;=21),"Far",
AND(F1958&gt;=22,F1958&lt;=29),"Very Far"
)</f>
        <v>Far</v>
      </c>
      <c r="H1958">
        <v>3</v>
      </c>
      <c r="I1958" t="s">
        <v>50</v>
      </c>
      <c r="J1958">
        <v>1</v>
      </c>
      <c r="K1958">
        <v>1957</v>
      </c>
      <c r="L1958" t="s">
        <v>38</v>
      </c>
      <c r="M1958">
        <v>2</v>
      </c>
      <c r="N1958" t="s">
        <v>44</v>
      </c>
      <c r="O1958" t="s">
        <v>30</v>
      </c>
      <c r="P1958">
        <v>44850</v>
      </c>
      <c r="Q1958" t="s">
        <v>83</v>
      </c>
      <c r="R1958">
        <v>11</v>
      </c>
      <c r="S1958">
        <v>8</v>
      </c>
      <c r="T1958">
        <v>1</v>
      </c>
      <c r="U1958">
        <v>15</v>
      </c>
      <c r="V1958">
        <v>2</v>
      </c>
      <c r="W1958">
        <v>1</v>
      </c>
      <c r="X1958">
        <v>0</v>
      </c>
      <c r="Y1958">
        <v>0</v>
      </c>
    </row>
    <row r="1959" spans="1:25" x14ac:dyDescent="0.25">
      <c r="A1959">
        <v>55</v>
      </c>
      <c r="B1959" t="str" cm="1">
        <f t="array" ref="B1959">_xlfn.IFS(
    AND(A1959 &gt;= 18, A1959 &lt;= 25), "18-25",
    AND(A1959 &gt;= 26, A1959 &lt;= 35), "26-35",
    AND(A1959 &gt;= 36, A1959 &lt;= 45), "36-45",
    AND(A1959 &gt;= 46, A1959 &lt;= 55), "46-55",
    AND(A1959 &gt;= 56, A1959 &lt;= 60), "56-60"
)</f>
        <v>46-55</v>
      </c>
      <c r="C1959" t="s">
        <v>24</v>
      </c>
      <c r="D1959" t="s">
        <v>80</v>
      </c>
      <c r="E1959" t="s">
        <v>78</v>
      </c>
      <c r="F1959">
        <v>26</v>
      </c>
      <c r="G1959" t="str" cm="1">
        <f t="array" ref="G1959">_xlfn.IFS(
AND(F1959&gt;=1,F1959&lt;=7),"Near",
AND(F1959&gt;=8,F1959&lt;=14),"Moderate",
AND(F1959&gt;=15,F1959&lt;=21),"Far",
AND(F1959&gt;=22,F1959&lt;=29),"Very Far"
)</f>
        <v>Very Far</v>
      </c>
      <c r="H1959">
        <v>2</v>
      </c>
      <c r="I1959" t="s">
        <v>27</v>
      </c>
      <c r="J1959">
        <v>1</v>
      </c>
      <c r="K1959">
        <v>1958</v>
      </c>
      <c r="L1959" t="s">
        <v>28</v>
      </c>
      <c r="M1959">
        <v>2</v>
      </c>
      <c r="N1959" t="s">
        <v>39</v>
      </c>
      <c r="O1959" t="s">
        <v>30</v>
      </c>
      <c r="P1959">
        <v>27890</v>
      </c>
      <c r="Q1959" t="s">
        <v>83</v>
      </c>
      <c r="R1959">
        <v>13</v>
      </c>
      <c r="S1959">
        <v>8</v>
      </c>
      <c r="T1959">
        <v>1</v>
      </c>
      <c r="U1959">
        <v>17</v>
      </c>
      <c r="V1959">
        <v>2</v>
      </c>
      <c r="W1959">
        <v>8</v>
      </c>
      <c r="X1959">
        <v>6</v>
      </c>
      <c r="Y1959">
        <v>7</v>
      </c>
    </row>
    <row r="1960" spans="1:25" x14ac:dyDescent="0.25">
      <c r="A1960">
        <v>41</v>
      </c>
      <c r="B1960" t="str" cm="1">
        <f t="array" ref="B1960">_xlfn.IFS(
    AND(A1960 &gt;= 18, A1960 &lt;= 25), "18-25",
    AND(A1960 &gt;= 26, A1960 &lt;= 35), "26-35",
    AND(A1960 &gt;= 36, A1960 &lt;= 45), "36-45",
    AND(A1960 &gt;= 46, A1960 &lt;= 55), "46-55",
    AND(A1960 &gt;= 56, A1960 &lt;= 60), "56-60"
)</f>
        <v>36-45</v>
      </c>
      <c r="C1960" t="s">
        <v>24</v>
      </c>
      <c r="D1960" t="s">
        <v>40</v>
      </c>
      <c r="E1960" t="s">
        <v>78</v>
      </c>
      <c r="F1960">
        <v>19</v>
      </c>
      <c r="G1960" t="str" cm="1">
        <f t="array" ref="G1960">_xlfn.IFS(
AND(F1960&gt;=1,F1960&lt;=7),"Near",
AND(F1960&gt;=8,F1960&lt;=14),"Moderate",
AND(F1960&gt;=15,F1960&lt;=21),"Far",
AND(F1960&gt;=22,F1960&lt;=29),"Very Far"
)</f>
        <v>Far</v>
      </c>
      <c r="H1960">
        <v>1</v>
      </c>
      <c r="I1960" t="s">
        <v>27</v>
      </c>
      <c r="J1960">
        <v>1</v>
      </c>
      <c r="K1960">
        <v>1959</v>
      </c>
      <c r="L1960" t="s">
        <v>38</v>
      </c>
      <c r="M1960">
        <v>2</v>
      </c>
      <c r="N1960" t="s">
        <v>35</v>
      </c>
      <c r="O1960" t="s">
        <v>45</v>
      </c>
      <c r="P1960">
        <v>58280</v>
      </c>
      <c r="Q1960" t="s">
        <v>84</v>
      </c>
      <c r="R1960">
        <v>13</v>
      </c>
      <c r="S1960">
        <v>8</v>
      </c>
      <c r="T1960">
        <v>0</v>
      </c>
      <c r="U1960">
        <v>21</v>
      </c>
      <c r="V1960">
        <v>0</v>
      </c>
      <c r="W1960">
        <v>21</v>
      </c>
      <c r="X1960">
        <v>5</v>
      </c>
      <c r="Y1960">
        <v>10</v>
      </c>
    </row>
    <row r="1961" spans="1:25" x14ac:dyDescent="0.25">
      <c r="A1961">
        <v>38</v>
      </c>
      <c r="B1961" t="str" cm="1">
        <f t="array" ref="B1961">_xlfn.IFS(
    AND(A1961 &gt;= 18, A1961 &lt;= 25), "18-25",
    AND(A1961 &gt;= 26, A1961 &lt;= 35), "26-35",
    AND(A1961 &gt;= 36, A1961 &lt;= 45), "36-45",
    AND(A1961 &gt;= 46, A1961 &lt;= 55), "46-55",
    AND(A1961 &gt;= 56, A1961 &lt;= 60), "56-60"
)</f>
        <v>36-45</v>
      </c>
      <c r="C1961" t="s">
        <v>24</v>
      </c>
      <c r="D1961" t="s">
        <v>81</v>
      </c>
      <c r="E1961" t="s">
        <v>78</v>
      </c>
      <c r="F1961">
        <v>24</v>
      </c>
      <c r="G1961" t="str" cm="1">
        <f t="array" ref="G1961">_xlfn.IFS(
AND(F1961&gt;=1,F1961&lt;=7),"Near",
AND(F1961&gt;=8,F1961&lt;=14),"Moderate",
AND(F1961&gt;=15,F1961&lt;=21),"Far",
AND(F1961&gt;=22,F1961&lt;=29),"Very Far"
)</f>
        <v>Very Far</v>
      </c>
      <c r="H1961">
        <v>2</v>
      </c>
      <c r="I1961" t="s">
        <v>37</v>
      </c>
      <c r="J1961">
        <v>1</v>
      </c>
      <c r="K1961">
        <v>1960</v>
      </c>
      <c r="L1961" t="s">
        <v>28</v>
      </c>
      <c r="M1961">
        <v>1</v>
      </c>
      <c r="N1961" t="s">
        <v>44</v>
      </c>
      <c r="O1961" t="s">
        <v>36</v>
      </c>
      <c r="P1961">
        <v>23260</v>
      </c>
      <c r="Q1961" t="s">
        <v>85</v>
      </c>
      <c r="R1961">
        <v>14</v>
      </c>
      <c r="S1961">
        <v>8</v>
      </c>
      <c r="T1961">
        <v>0</v>
      </c>
      <c r="U1961">
        <v>19</v>
      </c>
      <c r="V1961">
        <v>3</v>
      </c>
      <c r="W1961">
        <v>1</v>
      </c>
      <c r="X1961">
        <v>0</v>
      </c>
      <c r="Y1961">
        <v>0</v>
      </c>
    </row>
    <row r="1962" spans="1:25" x14ac:dyDescent="0.25">
      <c r="A1962">
        <v>26</v>
      </c>
      <c r="B1962" t="str" cm="1">
        <f t="array" ref="B1962">_xlfn.IFS(
    AND(A1962 &gt;= 18, A1962 &lt;= 25), "18-25",
    AND(A1962 &gt;= 26, A1962 &lt;= 35), "26-35",
    AND(A1962 &gt;= 36, A1962 &lt;= 45), "36-45",
    AND(A1962 &gt;= 46, A1962 &lt;= 55), "46-55",
    AND(A1962 &gt;= 56, A1962 &lt;= 60), "56-60"
)</f>
        <v>26-35</v>
      </c>
      <c r="C1962" t="s">
        <v>32</v>
      </c>
      <c r="D1962" t="s">
        <v>40</v>
      </c>
      <c r="E1962" t="s">
        <v>78</v>
      </c>
      <c r="F1962">
        <v>21</v>
      </c>
      <c r="G1962" t="str" cm="1">
        <f t="array" ref="G1962">_xlfn.IFS(
AND(F1962&gt;=1,F1962&lt;=7),"Near",
AND(F1962&gt;=8,F1962&lt;=14),"Moderate",
AND(F1962&gt;=15,F1962&lt;=21),"Far",
AND(F1962&gt;=22,F1962&lt;=29),"Very Far"
)</f>
        <v>Far</v>
      </c>
      <c r="H1962">
        <v>1</v>
      </c>
      <c r="I1962" t="s">
        <v>27</v>
      </c>
      <c r="J1962">
        <v>1</v>
      </c>
      <c r="K1962">
        <v>1961</v>
      </c>
      <c r="L1962" t="s">
        <v>28</v>
      </c>
      <c r="M1962">
        <v>1</v>
      </c>
      <c r="N1962" t="s">
        <v>46</v>
      </c>
      <c r="O1962" t="s">
        <v>36</v>
      </c>
      <c r="P1962">
        <v>135250</v>
      </c>
      <c r="Q1962" t="s">
        <v>82</v>
      </c>
      <c r="R1962">
        <v>17</v>
      </c>
      <c r="S1962">
        <v>8</v>
      </c>
      <c r="T1962">
        <v>1</v>
      </c>
      <c r="U1962">
        <v>7</v>
      </c>
      <c r="V1962">
        <v>4</v>
      </c>
      <c r="W1962">
        <v>2</v>
      </c>
      <c r="X1962">
        <v>2</v>
      </c>
      <c r="Y1962">
        <v>2</v>
      </c>
    </row>
    <row r="1963" spans="1:25" x14ac:dyDescent="0.25">
      <c r="A1963">
        <v>52</v>
      </c>
      <c r="B1963" t="str" cm="1">
        <f t="array" ref="B1963">_xlfn.IFS(
    AND(A1963 &gt;= 18, A1963 &lt;= 25), "18-25",
    AND(A1963 &gt;= 26, A1963 &lt;= 35), "26-35",
    AND(A1963 &gt;= 36, A1963 &lt;= 45), "36-45",
    AND(A1963 &gt;= 46, A1963 &lt;= 55), "46-55",
    AND(A1963 &gt;= 56, A1963 &lt;= 60), "56-60"
)</f>
        <v>46-55</v>
      </c>
      <c r="C1963" t="s">
        <v>32</v>
      </c>
      <c r="D1963" t="s">
        <v>81</v>
      </c>
      <c r="E1963" t="s">
        <v>78</v>
      </c>
      <c r="F1963">
        <v>5</v>
      </c>
      <c r="G1963" t="str" cm="1">
        <f t="array" ref="G1963">_xlfn.IFS(
AND(F1963&gt;=1,F1963&lt;=7),"Near",
AND(F1963&gt;=8,F1963&lt;=14),"Moderate",
AND(F1963&gt;=15,F1963&lt;=21),"Far",
AND(F1963&gt;=22,F1963&lt;=29),"Very Far"
)</f>
        <v>Near</v>
      </c>
      <c r="H1963">
        <v>4</v>
      </c>
      <c r="I1963" t="s">
        <v>42</v>
      </c>
      <c r="J1963">
        <v>1</v>
      </c>
      <c r="K1963">
        <v>1962</v>
      </c>
      <c r="L1963" t="s">
        <v>28</v>
      </c>
      <c r="M1963">
        <v>4</v>
      </c>
      <c r="N1963" t="s">
        <v>41</v>
      </c>
      <c r="O1963" t="s">
        <v>30</v>
      </c>
      <c r="P1963">
        <v>14200</v>
      </c>
      <c r="Q1963" t="s">
        <v>85</v>
      </c>
      <c r="R1963">
        <v>13</v>
      </c>
      <c r="S1963">
        <v>8</v>
      </c>
      <c r="T1963">
        <v>1</v>
      </c>
      <c r="U1963">
        <v>33</v>
      </c>
      <c r="V1963">
        <v>2</v>
      </c>
      <c r="W1963">
        <v>32</v>
      </c>
      <c r="X1963">
        <v>6</v>
      </c>
      <c r="Y1963">
        <v>9</v>
      </c>
    </row>
    <row r="1964" spans="1:25" x14ac:dyDescent="0.25">
      <c r="A1964">
        <v>44</v>
      </c>
      <c r="B1964" t="str" cm="1">
        <f t="array" ref="B1964">_xlfn.IFS(
    AND(A1964 &gt;= 18, A1964 &lt;= 25), "18-25",
    AND(A1964 &gt;= 26, A1964 &lt;= 35), "26-35",
    AND(A1964 &gt;= 36, A1964 &lt;= 45), "36-45",
    AND(A1964 &gt;= 46, A1964 &lt;= 55), "46-55",
    AND(A1964 &gt;= 56, A1964 &lt;= 60), "56-60"
)</f>
        <v>36-45</v>
      </c>
      <c r="C1964" t="s">
        <v>24</v>
      </c>
      <c r="D1964" t="s">
        <v>81</v>
      </c>
      <c r="E1964" t="s">
        <v>78</v>
      </c>
      <c r="F1964">
        <v>16</v>
      </c>
      <c r="G1964" t="str" cm="1">
        <f t="array" ref="G1964">_xlfn.IFS(
AND(F1964&gt;=1,F1964&lt;=7),"Near",
AND(F1964&gt;=8,F1964&lt;=14),"Moderate",
AND(F1964&gt;=15,F1964&lt;=21),"Far",
AND(F1964&gt;=22,F1964&lt;=29),"Very Far"
)</f>
        <v>Far</v>
      </c>
      <c r="H1964">
        <v>3</v>
      </c>
      <c r="I1964" t="s">
        <v>27</v>
      </c>
      <c r="J1964">
        <v>1</v>
      </c>
      <c r="K1964">
        <v>1963</v>
      </c>
      <c r="L1964" t="s">
        <v>28</v>
      </c>
      <c r="M1964">
        <v>1</v>
      </c>
      <c r="N1964" t="s">
        <v>29</v>
      </c>
      <c r="O1964" t="s">
        <v>30</v>
      </c>
      <c r="P1964">
        <v>80200</v>
      </c>
      <c r="Q1964" t="s">
        <v>85</v>
      </c>
      <c r="R1964">
        <v>11</v>
      </c>
      <c r="S1964">
        <v>8</v>
      </c>
      <c r="T1964">
        <v>1</v>
      </c>
      <c r="U1964">
        <v>23</v>
      </c>
      <c r="V1964">
        <v>2</v>
      </c>
      <c r="W1964">
        <v>12</v>
      </c>
      <c r="X1964">
        <v>11</v>
      </c>
      <c r="Y1964">
        <v>11</v>
      </c>
    </row>
    <row r="1965" spans="1:25" x14ac:dyDescent="0.25">
      <c r="A1965">
        <v>50</v>
      </c>
      <c r="B1965" t="str" cm="1">
        <f t="array" ref="B1965">_xlfn.IFS(
    AND(A1965 &gt;= 18, A1965 &lt;= 25), "18-25",
    AND(A1965 &gt;= 26, A1965 &lt;= 35), "26-35",
    AND(A1965 &gt;= 36, A1965 &lt;= 45), "36-45",
    AND(A1965 &gt;= 46, A1965 &lt;= 55), "46-55",
    AND(A1965 &gt;= 56, A1965 &lt;= 60), "56-60"
)</f>
        <v>46-55</v>
      </c>
      <c r="C1965" t="s">
        <v>24</v>
      </c>
      <c r="D1965" t="s">
        <v>40</v>
      </c>
      <c r="E1965" t="s">
        <v>79</v>
      </c>
      <c r="F1965">
        <v>2</v>
      </c>
      <c r="G1965" t="str" cm="1">
        <f t="array" ref="G1965">_xlfn.IFS(
AND(F1965&gt;=1,F1965&lt;=7),"Near",
AND(F1965&gt;=8,F1965&lt;=14),"Moderate",
AND(F1965&gt;=15,F1965&lt;=21),"Far",
AND(F1965&gt;=22,F1965&lt;=29),"Very Far"
)</f>
        <v>Near</v>
      </c>
      <c r="H1965">
        <v>2</v>
      </c>
      <c r="I1965" t="s">
        <v>27</v>
      </c>
      <c r="J1965">
        <v>1</v>
      </c>
      <c r="K1965">
        <v>1964</v>
      </c>
      <c r="L1965" t="s">
        <v>38</v>
      </c>
      <c r="M1965">
        <v>1</v>
      </c>
      <c r="N1965" t="s">
        <v>44</v>
      </c>
      <c r="O1965" t="s">
        <v>30</v>
      </c>
      <c r="P1965">
        <v>36880</v>
      </c>
      <c r="Q1965" t="s">
        <v>84</v>
      </c>
      <c r="R1965">
        <v>11</v>
      </c>
      <c r="S1965">
        <v>8</v>
      </c>
      <c r="T1965">
        <v>0</v>
      </c>
      <c r="U1965">
        <v>19</v>
      </c>
      <c r="V1965">
        <v>3</v>
      </c>
      <c r="W1965">
        <v>18</v>
      </c>
      <c r="X1965">
        <v>0</v>
      </c>
      <c r="Y1965">
        <v>13</v>
      </c>
    </row>
    <row r="1966" spans="1:25" x14ac:dyDescent="0.25">
      <c r="A1966">
        <v>36</v>
      </c>
      <c r="B1966" t="str" cm="1">
        <f t="array" ref="B1966">_xlfn.IFS(
    AND(A1966 &gt;= 18, A1966 &lt;= 25), "18-25",
    AND(A1966 &gt;= 26, A1966 &lt;= 35), "26-35",
    AND(A1966 &gt;= 36, A1966 &lt;= 45), "36-45",
    AND(A1966 &gt;= 46, A1966 &lt;= 55), "46-55",
    AND(A1966 &gt;= 56, A1966 &lt;= 60), "56-60"
)</f>
        <v>36-45</v>
      </c>
      <c r="C1966" t="s">
        <v>32</v>
      </c>
      <c r="D1966" t="s">
        <v>81</v>
      </c>
      <c r="E1966" t="s">
        <v>26</v>
      </c>
      <c r="F1966">
        <v>2</v>
      </c>
      <c r="G1966" t="str" cm="1">
        <f t="array" ref="G1966">_xlfn.IFS(
AND(F1966&gt;=1,F1966&lt;=7),"Near",
AND(F1966&gt;=8,F1966&lt;=14),"Moderate",
AND(F1966&gt;=15,F1966&lt;=21),"Far",
AND(F1966&gt;=22,F1966&lt;=29),"Very Far"
)</f>
        <v>Near</v>
      </c>
      <c r="H1966">
        <v>4</v>
      </c>
      <c r="I1966" t="s">
        <v>51</v>
      </c>
      <c r="J1966">
        <v>1</v>
      </c>
      <c r="K1966">
        <v>1965</v>
      </c>
      <c r="L1966" t="s">
        <v>38</v>
      </c>
      <c r="M1966">
        <v>4</v>
      </c>
      <c r="N1966" t="s">
        <v>39</v>
      </c>
      <c r="O1966" t="s">
        <v>36</v>
      </c>
      <c r="P1966">
        <v>54820</v>
      </c>
      <c r="Q1966" t="s">
        <v>82</v>
      </c>
      <c r="R1966">
        <v>18</v>
      </c>
      <c r="S1966">
        <v>8</v>
      </c>
      <c r="T1966">
        <v>0</v>
      </c>
      <c r="U1966">
        <v>18</v>
      </c>
      <c r="V1966">
        <v>3</v>
      </c>
      <c r="W1966">
        <v>17</v>
      </c>
      <c r="X1966">
        <v>15</v>
      </c>
      <c r="Y1966">
        <v>14</v>
      </c>
    </row>
    <row r="1967" spans="1:25" x14ac:dyDescent="0.25">
      <c r="A1967">
        <v>39</v>
      </c>
      <c r="B1967" t="str" cm="1">
        <f t="array" ref="B1967">_xlfn.IFS(
    AND(A1967 &gt;= 18, A1967 &lt;= 25), "18-25",
    AND(A1967 &gt;= 26, A1967 &lt;= 35), "26-35",
    AND(A1967 &gt;= 36, A1967 &lt;= 45), "36-45",
    AND(A1967 &gt;= 46, A1967 &lt;= 55), "46-55",
    AND(A1967 &gt;= 56, A1967 &lt;= 60), "56-60"
)</f>
        <v>36-45</v>
      </c>
      <c r="C1967" t="s">
        <v>24</v>
      </c>
      <c r="D1967" t="s">
        <v>80</v>
      </c>
      <c r="E1967" t="s">
        <v>26</v>
      </c>
      <c r="F1967">
        <v>11</v>
      </c>
      <c r="G1967" t="str" cm="1">
        <f t="array" ref="G1967">_xlfn.IFS(
AND(F1967&gt;=1,F1967&lt;=7),"Near",
AND(F1967&gt;=8,F1967&lt;=14),"Moderate",
AND(F1967&gt;=15,F1967&lt;=21),"Far",
AND(F1967&gt;=22,F1967&lt;=29),"Very Far"
)</f>
        <v>Moderate</v>
      </c>
      <c r="H1967">
        <v>3</v>
      </c>
      <c r="I1967" t="s">
        <v>50</v>
      </c>
      <c r="J1967">
        <v>1</v>
      </c>
      <c r="K1967">
        <v>1966</v>
      </c>
      <c r="L1967" t="s">
        <v>38</v>
      </c>
      <c r="M1967">
        <v>1</v>
      </c>
      <c r="N1967" t="s">
        <v>39</v>
      </c>
      <c r="O1967" t="s">
        <v>36</v>
      </c>
      <c r="P1967">
        <v>160150</v>
      </c>
      <c r="Q1967" t="s">
        <v>82</v>
      </c>
      <c r="R1967">
        <v>11</v>
      </c>
      <c r="S1967">
        <v>8</v>
      </c>
      <c r="T1967">
        <v>0</v>
      </c>
      <c r="U1967">
        <v>21</v>
      </c>
      <c r="V1967">
        <v>3</v>
      </c>
      <c r="W1967">
        <v>21</v>
      </c>
      <c r="X1967">
        <v>2</v>
      </c>
      <c r="Y1967">
        <v>8</v>
      </c>
    </row>
    <row r="1968" spans="1:25" x14ac:dyDescent="0.25">
      <c r="A1968">
        <v>33</v>
      </c>
      <c r="B1968" t="str" cm="1">
        <f t="array" ref="B1968">_xlfn.IFS(
    AND(A1968 &gt;= 18, A1968 &lt;= 25), "18-25",
    AND(A1968 &gt;= 26, A1968 &lt;= 35), "26-35",
    AND(A1968 &gt;= 36, A1968 &lt;= 45), "36-45",
    AND(A1968 &gt;= 46, A1968 &lt;= 55), "46-55",
    AND(A1968 &gt;= 56, A1968 &lt;= 60), "56-60"
)</f>
        <v>26-35</v>
      </c>
      <c r="C1968" t="s">
        <v>24</v>
      </c>
      <c r="D1968" t="s">
        <v>40</v>
      </c>
      <c r="E1968" t="s">
        <v>26</v>
      </c>
      <c r="F1968">
        <v>9</v>
      </c>
      <c r="G1968" t="str" cm="1">
        <f t="array" ref="G1968">_xlfn.IFS(
AND(F1968&gt;=1,F1968&lt;=7),"Near",
AND(F1968&gt;=8,F1968&lt;=14),"Moderate",
AND(F1968&gt;=15,F1968&lt;=21),"Far",
AND(F1968&gt;=22,F1968&lt;=29),"Very Far"
)</f>
        <v>Moderate</v>
      </c>
      <c r="H1968">
        <v>2</v>
      </c>
      <c r="I1968" t="s">
        <v>51</v>
      </c>
      <c r="J1968">
        <v>1</v>
      </c>
      <c r="K1968">
        <v>1967</v>
      </c>
      <c r="L1968" t="s">
        <v>38</v>
      </c>
      <c r="M1968">
        <v>5</v>
      </c>
      <c r="N1968" t="s">
        <v>47</v>
      </c>
      <c r="O1968" t="s">
        <v>36</v>
      </c>
      <c r="P1968">
        <v>12000</v>
      </c>
      <c r="Q1968" t="s">
        <v>85</v>
      </c>
      <c r="R1968">
        <v>11</v>
      </c>
      <c r="S1968">
        <v>8</v>
      </c>
      <c r="T1968">
        <v>1</v>
      </c>
      <c r="U1968">
        <v>3</v>
      </c>
      <c r="V1968">
        <v>3</v>
      </c>
      <c r="W1968">
        <v>2</v>
      </c>
      <c r="X1968">
        <v>2</v>
      </c>
      <c r="Y1968">
        <v>2</v>
      </c>
    </row>
    <row r="1969" spans="1:25" x14ac:dyDescent="0.25">
      <c r="A1969">
        <v>45</v>
      </c>
      <c r="B1969" t="str" cm="1">
        <f t="array" ref="B1969">_xlfn.IFS(
    AND(A1969 &gt;= 18, A1969 &lt;= 25), "18-25",
    AND(A1969 &gt;= 26, A1969 &lt;= 35), "26-35",
    AND(A1969 &gt;= 36, A1969 &lt;= 45), "36-45",
    AND(A1969 &gt;= 46, A1969 &lt;= 55), "46-55",
    AND(A1969 &gt;= 56, A1969 &lt;= 60), "56-60"
)</f>
        <v>36-45</v>
      </c>
      <c r="C1969" t="s">
        <v>24</v>
      </c>
      <c r="D1969" t="s">
        <v>81</v>
      </c>
      <c r="E1969" t="s">
        <v>78</v>
      </c>
      <c r="F1969">
        <v>7</v>
      </c>
      <c r="G1969" t="str" cm="1">
        <f t="array" ref="G1969">_xlfn.IFS(
AND(F1969&gt;=1,F1969&lt;=7),"Near",
AND(F1969&gt;=8,F1969&lt;=14),"Moderate",
AND(F1969&gt;=15,F1969&lt;=21),"Far",
AND(F1969&gt;=22,F1969&lt;=29),"Very Far"
)</f>
        <v>Near</v>
      </c>
      <c r="H1969">
        <v>2</v>
      </c>
      <c r="I1969" t="s">
        <v>37</v>
      </c>
      <c r="J1969">
        <v>1</v>
      </c>
      <c r="K1969">
        <v>1968</v>
      </c>
      <c r="L1969" t="s">
        <v>38</v>
      </c>
      <c r="M1969">
        <v>1</v>
      </c>
      <c r="N1969" t="s">
        <v>41</v>
      </c>
      <c r="O1969" t="s">
        <v>30</v>
      </c>
      <c r="P1969">
        <v>56610</v>
      </c>
      <c r="Q1969" t="s">
        <v>85</v>
      </c>
      <c r="R1969">
        <v>12</v>
      </c>
      <c r="S1969">
        <v>8</v>
      </c>
      <c r="T1969">
        <v>0</v>
      </c>
      <c r="U1969">
        <v>26</v>
      </c>
      <c r="V1969">
        <v>2</v>
      </c>
      <c r="W1969">
        <v>9</v>
      </c>
      <c r="X1969">
        <v>1</v>
      </c>
      <c r="Y1969">
        <v>1</v>
      </c>
    </row>
    <row r="1970" spans="1:25" x14ac:dyDescent="0.25">
      <c r="A1970">
        <v>32</v>
      </c>
      <c r="B1970" t="str" cm="1">
        <f t="array" ref="B1970">_xlfn.IFS(
    AND(A1970 &gt;= 18, A1970 &lt;= 25), "18-25",
    AND(A1970 &gt;= 26, A1970 &lt;= 35), "26-35",
    AND(A1970 &gt;= 36, A1970 &lt;= 45), "36-45",
    AND(A1970 &gt;= 46, A1970 &lt;= 55), "46-55",
    AND(A1970 &gt;= 56, A1970 &lt;= 60), "56-60"
)</f>
        <v>26-35</v>
      </c>
      <c r="C1970" t="s">
        <v>24</v>
      </c>
      <c r="D1970" t="s">
        <v>40</v>
      </c>
      <c r="E1970" t="s">
        <v>78</v>
      </c>
      <c r="F1970">
        <v>15</v>
      </c>
      <c r="G1970" t="str" cm="1">
        <f t="array" ref="G1970">_xlfn.IFS(
AND(F1970&gt;=1,F1970&lt;=7),"Near",
AND(F1970&gt;=8,F1970&lt;=14),"Moderate",
AND(F1970&gt;=15,F1970&lt;=21),"Far",
AND(F1970&gt;=22,F1970&lt;=29),"Very Far"
)</f>
        <v>Far</v>
      </c>
      <c r="H1970">
        <v>3</v>
      </c>
      <c r="I1970" t="s">
        <v>42</v>
      </c>
      <c r="J1970">
        <v>1</v>
      </c>
      <c r="K1970">
        <v>1969</v>
      </c>
      <c r="L1970" t="s">
        <v>38</v>
      </c>
      <c r="M1970">
        <v>2</v>
      </c>
      <c r="N1970" t="s">
        <v>48</v>
      </c>
      <c r="O1970" t="s">
        <v>36</v>
      </c>
      <c r="P1970">
        <v>69290</v>
      </c>
      <c r="Q1970" t="s">
        <v>84</v>
      </c>
      <c r="R1970">
        <v>20</v>
      </c>
      <c r="S1970">
        <v>8</v>
      </c>
      <c r="T1970">
        <v>0</v>
      </c>
      <c r="U1970">
        <v>10</v>
      </c>
      <c r="V1970">
        <v>6</v>
      </c>
      <c r="W1970">
        <v>8</v>
      </c>
      <c r="X1970">
        <v>7</v>
      </c>
      <c r="Y1970">
        <v>7</v>
      </c>
    </row>
    <row r="1971" spans="1:25" x14ac:dyDescent="0.25">
      <c r="A1971">
        <v>34</v>
      </c>
      <c r="B1971" t="str" cm="1">
        <f t="array" ref="B1971">_xlfn.IFS(
    AND(A1971 &gt;= 18, A1971 &lt;= 25), "18-25",
    AND(A1971 &gt;= 26, A1971 &lt;= 35), "26-35",
    AND(A1971 &gt;= 36, A1971 &lt;= 45), "36-45",
    AND(A1971 &gt;= 46, A1971 &lt;= 55), "46-55",
    AND(A1971 &gt;= 56, A1971 &lt;= 60), "56-60"
)</f>
        <v>26-35</v>
      </c>
      <c r="C1971" t="s">
        <v>24</v>
      </c>
      <c r="D1971" t="s">
        <v>81</v>
      </c>
      <c r="E1971" t="s">
        <v>26</v>
      </c>
      <c r="F1971">
        <v>6</v>
      </c>
      <c r="G1971" t="str" cm="1">
        <f t="array" ref="G1971">_xlfn.IFS(
AND(F1971&gt;=1,F1971&lt;=7),"Near",
AND(F1971&gt;=8,F1971&lt;=14),"Moderate",
AND(F1971&gt;=15,F1971&lt;=21),"Far",
AND(F1971&gt;=22,F1971&lt;=29),"Very Far"
)</f>
        <v>Near</v>
      </c>
      <c r="H1971">
        <v>4</v>
      </c>
      <c r="I1971" t="s">
        <v>50</v>
      </c>
      <c r="J1971">
        <v>1</v>
      </c>
      <c r="K1971">
        <v>1970</v>
      </c>
      <c r="L1971" t="s">
        <v>38</v>
      </c>
      <c r="M1971">
        <v>2</v>
      </c>
      <c r="N1971" t="s">
        <v>43</v>
      </c>
      <c r="O1971" t="s">
        <v>45</v>
      </c>
      <c r="P1971">
        <v>96130</v>
      </c>
      <c r="Q1971" t="s">
        <v>85</v>
      </c>
      <c r="R1971">
        <v>12</v>
      </c>
      <c r="S1971">
        <v>8</v>
      </c>
      <c r="T1971">
        <v>1</v>
      </c>
      <c r="U1971">
        <v>16</v>
      </c>
      <c r="V1971">
        <v>5</v>
      </c>
      <c r="W1971">
        <v>15</v>
      </c>
      <c r="X1971">
        <v>0</v>
      </c>
      <c r="Y1971">
        <v>9</v>
      </c>
    </row>
    <row r="1972" spans="1:25" x14ac:dyDescent="0.25">
      <c r="A1972">
        <v>59</v>
      </c>
      <c r="B1972" t="str" cm="1">
        <f t="array" ref="B1972">_xlfn.IFS(
    AND(A1972 &gt;= 18, A1972 &lt;= 25), "18-25",
    AND(A1972 &gt;= 26, A1972 &lt;= 35), "26-35",
    AND(A1972 &gt;= 36, A1972 &lt;= 45), "36-45",
    AND(A1972 &gt;= 46, A1972 &lt;= 55), "46-55",
    AND(A1972 &gt;= 56, A1972 &lt;= 60), "56-60"
)</f>
        <v>56-60</v>
      </c>
      <c r="C1972" t="s">
        <v>24</v>
      </c>
      <c r="D1972" t="s">
        <v>81</v>
      </c>
      <c r="E1972" t="s">
        <v>78</v>
      </c>
      <c r="F1972">
        <v>5</v>
      </c>
      <c r="G1972" t="str" cm="1">
        <f t="array" ref="G1972">_xlfn.IFS(
AND(F1972&gt;=1,F1972&lt;=7),"Near",
AND(F1972&gt;=8,F1972&lt;=14),"Moderate",
AND(F1972&gt;=15,F1972&lt;=21),"Far",
AND(F1972&gt;=22,F1972&lt;=29),"Very Far"
)</f>
        <v>Near</v>
      </c>
      <c r="H1972">
        <v>3</v>
      </c>
      <c r="I1972" t="s">
        <v>27</v>
      </c>
      <c r="J1972">
        <v>1</v>
      </c>
      <c r="K1972">
        <v>1971</v>
      </c>
      <c r="L1972" t="s">
        <v>38</v>
      </c>
      <c r="M1972">
        <v>2</v>
      </c>
      <c r="N1972" t="s">
        <v>35</v>
      </c>
      <c r="O1972" t="s">
        <v>30</v>
      </c>
      <c r="P1972">
        <v>56740</v>
      </c>
      <c r="Q1972" t="s">
        <v>85</v>
      </c>
      <c r="R1972">
        <v>12</v>
      </c>
      <c r="S1972">
        <v>8</v>
      </c>
      <c r="T1972">
        <v>0</v>
      </c>
      <c r="U1972">
        <v>14</v>
      </c>
      <c r="V1972">
        <v>6</v>
      </c>
      <c r="W1972">
        <v>6</v>
      </c>
      <c r="X1972">
        <v>0</v>
      </c>
      <c r="Y1972">
        <v>4</v>
      </c>
    </row>
    <row r="1973" spans="1:25" x14ac:dyDescent="0.25">
      <c r="A1973">
        <v>45</v>
      </c>
      <c r="B1973" t="str" cm="1">
        <f t="array" ref="B1973">_xlfn.IFS(
    AND(A1973 &gt;= 18, A1973 &lt;= 25), "18-25",
    AND(A1973 &gt;= 26, A1973 &lt;= 35), "26-35",
    AND(A1973 &gt;= 36, A1973 &lt;= 45), "36-45",
    AND(A1973 &gt;= 46, A1973 &lt;= 55), "46-55",
    AND(A1973 &gt;= 56, A1973 &lt;= 60), "56-60"
)</f>
        <v>36-45</v>
      </c>
      <c r="C1973" t="s">
        <v>24</v>
      </c>
      <c r="D1973" t="s">
        <v>81</v>
      </c>
      <c r="E1973" t="s">
        <v>78</v>
      </c>
      <c r="F1973">
        <v>16</v>
      </c>
      <c r="G1973" t="str" cm="1">
        <f t="array" ref="G1973">_xlfn.IFS(
AND(F1973&gt;=1,F1973&lt;=7),"Near",
AND(F1973&gt;=8,F1973&lt;=14),"Moderate",
AND(F1973&gt;=15,F1973&lt;=21),"Far",
AND(F1973&gt;=22,F1973&lt;=29),"Very Far"
)</f>
        <v>Far</v>
      </c>
      <c r="H1973">
        <v>1</v>
      </c>
      <c r="I1973" t="s">
        <v>42</v>
      </c>
      <c r="J1973">
        <v>1</v>
      </c>
      <c r="K1973">
        <v>1972</v>
      </c>
      <c r="L1973" t="s">
        <v>38</v>
      </c>
      <c r="M1973">
        <v>2</v>
      </c>
      <c r="N1973" t="s">
        <v>39</v>
      </c>
      <c r="O1973" t="s">
        <v>36</v>
      </c>
      <c r="P1973">
        <v>54840</v>
      </c>
      <c r="Q1973" t="s">
        <v>83</v>
      </c>
      <c r="R1973">
        <v>20</v>
      </c>
      <c r="S1973">
        <v>8</v>
      </c>
      <c r="T1973">
        <v>3</v>
      </c>
      <c r="U1973">
        <v>6</v>
      </c>
      <c r="V1973">
        <v>6</v>
      </c>
      <c r="W1973">
        <v>6</v>
      </c>
      <c r="X1973">
        <v>0</v>
      </c>
      <c r="Y1973">
        <v>4</v>
      </c>
    </row>
    <row r="1974" spans="1:25" x14ac:dyDescent="0.25">
      <c r="A1974">
        <v>53</v>
      </c>
      <c r="B1974" t="str" cm="1">
        <f t="array" ref="B1974">_xlfn.IFS(
    AND(A1974 &gt;= 18, A1974 &lt;= 25), "18-25",
    AND(A1974 &gt;= 26, A1974 &lt;= 35), "26-35",
    AND(A1974 &gt;= 36, A1974 &lt;= 45), "36-45",
    AND(A1974 &gt;= 46, A1974 &lt;= 55), "46-55",
    AND(A1974 &gt;= 56, A1974 &lt;= 60), "56-60"
)</f>
        <v>46-55</v>
      </c>
      <c r="C1974" t="s">
        <v>24</v>
      </c>
      <c r="D1974" t="s">
        <v>80</v>
      </c>
      <c r="E1974" t="s">
        <v>26</v>
      </c>
      <c r="F1974">
        <v>8</v>
      </c>
      <c r="G1974" t="str" cm="1">
        <f t="array" ref="G1974">_xlfn.IFS(
AND(F1974&gt;=1,F1974&lt;=7),"Near",
AND(F1974&gt;=8,F1974&lt;=14),"Moderate",
AND(F1974&gt;=15,F1974&lt;=21),"Far",
AND(F1974&gt;=22,F1974&lt;=29),"Very Far"
)</f>
        <v>Moderate</v>
      </c>
      <c r="H1974">
        <v>2</v>
      </c>
      <c r="I1974" t="s">
        <v>42</v>
      </c>
      <c r="J1974">
        <v>1</v>
      </c>
      <c r="K1974">
        <v>1973</v>
      </c>
      <c r="L1974" t="s">
        <v>38</v>
      </c>
      <c r="M1974">
        <v>2</v>
      </c>
      <c r="N1974" t="s">
        <v>35</v>
      </c>
      <c r="O1974" t="s">
        <v>30</v>
      </c>
      <c r="P1974">
        <v>120610</v>
      </c>
      <c r="Q1974" t="s">
        <v>83</v>
      </c>
      <c r="R1974">
        <v>20</v>
      </c>
      <c r="S1974">
        <v>8</v>
      </c>
      <c r="T1974">
        <v>1</v>
      </c>
      <c r="U1974">
        <v>30</v>
      </c>
      <c r="V1974">
        <v>2</v>
      </c>
      <c r="W1974">
        <v>15</v>
      </c>
      <c r="X1974">
        <v>6</v>
      </c>
      <c r="Y1974">
        <v>12</v>
      </c>
    </row>
    <row r="1975" spans="1:25" x14ac:dyDescent="0.25">
      <c r="A1975">
        <v>36</v>
      </c>
      <c r="B1975" t="str" cm="1">
        <f t="array" ref="B1975">_xlfn.IFS(
    AND(A1975 &gt;= 18, A1975 &lt;= 25), "18-25",
    AND(A1975 &gt;= 26, A1975 &lt;= 35), "26-35",
    AND(A1975 &gt;= 36, A1975 &lt;= 45), "36-45",
    AND(A1975 &gt;= 46, A1975 &lt;= 55), "46-55",
    AND(A1975 &gt;= 56, A1975 &lt;= 60), "56-60"
)</f>
        <v>36-45</v>
      </c>
      <c r="C1975" t="s">
        <v>32</v>
      </c>
      <c r="D1975" t="s">
        <v>81</v>
      </c>
      <c r="E1975" t="s">
        <v>78</v>
      </c>
      <c r="F1975">
        <v>7</v>
      </c>
      <c r="G1975" t="str" cm="1">
        <f t="array" ref="G1975">_xlfn.IFS(
AND(F1975&gt;=1,F1975&lt;=7),"Near",
AND(F1975&gt;=8,F1975&lt;=14),"Moderate",
AND(F1975&gt;=15,F1975&lt;=21),"Far",
AND(F1975&gt;=22,F1975&lt;=29),"Very Far"
)</f>
        <v>Near</v>
      </c>
      <c r="H1975">
        <v>2</v>
      </c>
      <c r="I1975" t="s">
        <v>27</v>
      </c>
      <c r="J1975">
        <v>1</v>
      </c>
      <c r="K1975">
        <v>1974</v>
      </c>
      <c r="L1975" t="s">
        <v>28</v>
      </c>
      <c r="M1975">
        <v>1</v>
      </c>
      <c r="N1975" t="s">
        <v>35</v>
      </c>
      <c r="O1975" t="s">
        <v>45</v>
      </c>
      <c r="P1975">
        <v>56600</v>
      </c>
      <c r="Q1975" t="s">
        <v>84</v>
      </c>
      <c r="R1975">
        <v>12</v>
      </c>
      <c r="S1975">
        <v>8</v>
      </c>
      <c r="T1975">
        <v>0</v>
      </c>
      <c r="U1975">
        <v>9</v>
      </c>
      <c r="V1975">
        <v>3</v>
      </c>
      <c r="W1975">
        <v>1</v>
      </c>
      <c r="X1975">
        <v>0</v>
      </c>
      <c r="Y1975">
        <v>0</v>
      </c>
    </row>
    <row r="1976" spans="1:25" x14ac:dyDescent="0.25">
      <c r="A1976">
        <v>26</v>
      </c>
      <c r="B1976" t="str" cm="1">
        <f t="array" ref="B1976">_xlfn.IFS(
    AND(A1976 &gt;= 18, A1976 &lt;= 25), "18-25",
    AND(A1976 &gt;= 26, A1976 &lt;= 35), "26-35",
    AND(A1976 &gt;= 36, A1976 &lt;= 45), "36-45",
    AND(A1976 &gt;= 46, A1976 &lt;= 55), "46-55",
    AND(A1976 &gt;= 56, A1976 &lt;= 60), "56-60"
)</f>
        <v>26-35</v>
      </c>
      <c r="C1976" t="s">
        <v>32</v>
      </c>
      <c r="D1976" t="s">
        <v>80</v>
      </c>
      <c r="E1976" t="s">
        <v>26</v>
      </c>
      <c r="F1976">
        <v>2</v>
      </c>
      <c r="G1976" t="str" cm="1">
        <f t="array" ref="G1976">_xlfn.IFS(
AND(F1976&gt;=1,F1976&lt;=7),"Near",
AND(F1976&gt;=8,F1976&lt;=14),"Moderate",
AND(F1976&gt;=15,F1976&lt;=21),"Far",
AND(F1976&gt;=22,F1976&lt;=29),"Very Far"
)</f>
        <v>Near</v>
      </c>
      <c r="H1976">
        <v>3</v>
      </c>
      <c r="I1976" t="s">
        <v>27</v>
      </c>
      <c r="J1976">
        <v>1</v>
      </c>
      <c r="K1976">
        <v>1975</v>
      </c>
      <c r="L1976" t="s">
        <v>38</v>
      </c>
      <c r="M1976">
        <v>2</v>
      </c>
      <c r="N1976" t="s">
        <v>35</v>
      </c>
      <c r="O1976" t="s">
        <v>30</v>
      </c>
      <c r="P1976">
        <v>48210</v>
      </c>
      <c r="Q1976" t="s">
        <v>82</v>
      </c>
      <c r="R1976">
        <v>14</v>
      </c>
      <c r="S1976">
        <v>8</v>
      </c>
      <c r="T1976">
        <v>2</v>
      </c>
      <c r="U1976">
        <v>6</v>
      </c>
      <c r="V1976">
        <v>2</v>
      </c>
      <c r="W1976">
        <v>3</v>
      </c>
      <c r="X1976">
        <v>1</v>
      </c>
      <c r="Y1976">
        <v>2</v>
      </c>
    </row>
    <row r="1977" spans="1:25" x14ac:dyDescent="0.25">
      <c r="A1977">
        <v>34</v>
      </c>
      <c r="B1977" t="str" cm="1">
        <f t="array" ref="B1977">_xlfn.IFS(
    AND(A1977 &gt;= 18, A1977 &lt;= 25), "18-25",
    AND(A1977 &gt;= 26, A1977 &lt;= 35), "26-35",
    AND(A1977 &gt;= 36, A1977 &lt;= 45), "36-45",
    AND(A1977 &gt;= 46, A1977 &lt;= 55), "46-55",
    AND(A1977 &gt;= 56, A1977 &lt;= 60), "56-60"
)</f>
        <v>26-35</v>
      </c>
      <c r="C1977" t="s">
        <v>24</v>
      </c>
      <c r="D1977" t="s">
        <v>81</v>
      </c>
      <c r="E1977" t="s">
        <v>78</v>
      </c>
      <c r="F1977">
        <v>2</v>
      </c>
      <c r="G1977" t="str" cm="1">
        <f t="array" ref="G1977">_xlfn.IFS(
AND(F1977&gt;=1,F1977&lt;=7),"Near",
AND(F1977&gt;=8,F1977&lt;=14),"Moderate",
AND(F1977&gt;=15,F1977&lt;=21),"Far",
AND(F1977&gt;=22,F1977&lt;=29),"Very Far"
)</f>
        <v>Near</v>
      </c>
      <c r="H1977">
        <v>2</v>
      </c>
      <c r="I1977" t="s">
        <v>27</v>
      </c>
      <c r="J1977">
        <v>1</v>
      </c>
      <c r="K1977">
        <v>1976</v>
      </c>
      <c r="L1977" t="s">
        <v>38</v>
      </c>
      <c r="M1977">
        <v>1</v>
      </c>
      <c r="N1977" t="s">
        <v>47</v>
      </c>
      <c r="O1977" t="s">
        <v>30</v>
      </c>
      <c r="P1977">
        <v>64100</v>
      </c>
      <c r="Q1977" t="s">
        <v>84</v>
      </c>
      <c r="R1977">
        <v>13</v>
      </c>
      <c r="S1977">
        <v>8</v>
      </c>
      <c r="T1977">
        <v>1</v>
      </c>
      <c r="U1977">
        <v>1</v>
      </c>
      <c r="V1977">
        <v>5</v>
      </c>
      <c r="W1977">
        <v>1</v>
      </c>
      <c r="X1977">
        <v>0</v>
      </c>
      <c r="Y1977">
        <v>0</v>
      </c>
    </row>
    <row r="1978" spans="1:25" x14ac:dyDescent="0.25">
      <c r="A1978">
        <v>28</v>
      </c>
      <c r="B1978" t="str" cm="1">
        <f t="array" ref="B1978">_xlfn.IFS(
    AND(A1978 &gt;= 18, A1978 &lt;= 25), "18-25",
    AND(A1978 &gt;= 26, A1978 &lt;= 35), "26-35",
    AND(A1978 &gt;= 36, A1978 &lt;= 45), "36-45",
    AND(A1978 &gt;= 46, A1978 &lt;= 55), "46-55",
    AND(A1978 &gt;= 56, A1978 &lt;= 60), "56-60"
)</f>
        <v>26-35</v>
      </c>
      <c r="C1978" t="s">
        <v>24</v>
      </c>
      <c r="D1978" t="s">
        <v>81</v>
      </c>
      <c r="E1978" t="s">
        <v>78</v>
      </c>
      <c r="F1978">
        <v>10</v>
      </c>
      <c r="G1978" t="str" cm="1">
        <f t="array" ref="G1978">_xlfn.IFS(
AND(F1978&gt;=1,F1978&lt;=7),"Near",
AND(F1978&gt;=8,F1978&lt;=14),"Moderate",
AND(F1978&gt;=15,F1978&lt;=21),"Far",
AND(F1978&gt;=22,F1978&lt;=29),"Very Far"
)</f>
        <v>Moderate</v>
      </c>
      <c r="H1978">
        <v>3</v>
      </c>
      <c r="I1978" t="s">
        <v>37</v>
      </c>
      <c r="J1978">
        <v>1</v>
      </c>
      <c r="K1978">
        <v>1977</v>
      </c>
      <c r="L1978" t="s">
        <v>38</v>
      </c>
      <c r="M1978">
        <v>2</v>
      </c>
      <c r="N1978" t="s">
        <v>47</v>
      </c>
      <c r="O1978" t="s">
        <v>30</v>
      </c>
      <c r="P1978">
        <v>52100</v>
      </c>
      <c r="Q1978" t="s">
        <v>83</v>
      </c>
      <c r="R1978">
        <v>15</v>
      </c>
      <c r="S1978">
        <v>8</v>
      </c>
      <c r="T1978">
        <v>0</v>
      </c>
      <c r="U1978">
        <v>1</v>
      </c>
      <c r="V1978">
        <v>1</v>
      </c>
      <c r="W1978">
        <v>1</v>
      </c>
      <c r="X1978">
        <v>0</v>
      </c>
      <c r="Y1978">
        <v>0</v>
      </c>
    </row>
    <row r="1979" spans="1:25" x14ac:dyDescent="0.25">
      <c r="A1979">
        <v>38</v>
      </c>
      <c r="B1979" t="str" cm="1">
        <f t="array" ref="B1979">_xlfn.IFS(
    AND(A1979 &gt;= 18, A1979 &lt;= 25), "18-25",
    AND(A1979 &gt;= 26, A1979 &lt;= 35), "26-35",
    AND(A1979 &gt;= 36, A1979 &lt;= 45), "36-45",
    AND(A1979 &gt;= 46, A1979 &lt;= 55), "46-55",
    AND(A1979 &gt;= 56, A1979 &lt;= 60), "56-60"
)</f>
        <v>36-45</v>
      </c>
      <c r="C1979" t="s">
        <v>24</v>
      </c>
      <c r="D1979" t="s">
        <v>80</v>
      </c>
      <c r="E1979" t="s">
        <v>26</v>
      </c>
      <c r="F1979">
        <v>9</v>
      </c>
      <c r="G1979" t="str" cm="1">
        <f t="array" ref="G1979">_xlfn.IFS(
AND(F1979&gt;=1,F1979&lt;=7),"Near",
AND(F1979&gt;=8,F1979&lt;=14),"Moderate",
AND(F1979&gt;=15,F1979&lt;=21),"Far",
AND(F1979&gt;=22,F1979&lt;=29),"Very Far"
)</f>
        <v>Moderate</v>
      </c>
      <c r="H1979">
        <v>4</v>
      </c>
      <c r="I1979" t="s">
        <v>42</v>
      </c>
      <c r="J1979">
        <v>1</v>
      </c>
      <c r="K1979">
        <v>1978</v>
      </c>
      <c r="L1979" t="s">
        <v>38</v>
      </c>
      <c r="M1979">
        <v>2</v>
      </c>
      <c r="N1979" t="s">
        <v>35</v>
      </c>
      <c r="O1979" t="s">
        <v>30</v>
      </c>
      <c r="P1979">
        <v>26950</v>
      </c>
      <c r="Q1979" t="s">
        <v>84</v>
      </c>
      <c r="R1979">
        <v>14</v>
      </c>
      <c r="S1979">
        <v>8</v>
      </c>
      <c r="T1979">
        <v>1</v>
      </c>
      <c r="U1979">
        <v>8</v>
      </c>
      <c r="V1979">
        <v>4</v>
      </c>
      <c r="W1979">
        <v>2</v>
      </c>
      <c r="X1979">
        <v>2</v>
      </c>
      <c r="Y1979">
        <v>2</v>
      </c>
    </row>
    <row r="1980" spans="1:25" x14ac:dyDescent="0.25">
      <c r="A1980">
        <v>50</v>
      </c>
      <c r="B1980" t="str" cm="1">
        <f t="array" ref="B1980">_xlfn.IFS(
    AND(A1980 &gt;= 18, A1980 &lt;= 25), "18-25",
    AND(A1980 &gt;= 26, A1980 &lt;= 35), "26-35",
    AND(A1980 &gt;= 36, A1980 &lt;= 45), "36-45",
    AND(A1980 &gt;= 46, A1980 &lt;= 55), "46-55",
    AND(A1980 &gt;= 56, A1980 &lt;= 60), "56-60"
)</f>
        <v>46-55</v>
      </c>
      <c r="C1980" t="s">
        <v>24</v>
      </c>
      <c r="D1980" t="s">
        <v>81</v>
      </c>
      <c r="E1980" t="s">
        <v>78</v>
      </c>
      <c r="F1980">
        <v>5</v>
      </c>
      <c r="G1980" t="str" cm="1">
        <f t="array" ref="G1980">_xlfn.IFS(
AND(F1980&gt;=1,F1980&lt;=7),"Near",
AND(F1980&gt;=8,F1980&lt;=14),"Moderate",
AND(F1980&gt;=15,F1980&lt;=21),"Far",
AND(F1980&gt;=22,F1980&lt;=29),"Very Far"
)</f>
        <v>Near</v>
      </c>
      <c r="H1980">
        <v>4</v>
      </c>
      <c r="I1980" t="s">
        <v>27</v>
      </c>
      <c r="J1980">
        <v>1</v>
      </c>
      <c r="K1980">
        <v>1979</v>
      </c>
      <c r="L1980" t="s">
        <v>38</v>
      </c>
      <c r="M1980">
        <v>1</v>
      </c>
      <c r="N1980" t="s">
        <v>39</v>
      </c>
      <c r="O1980" t="s">
        <v>30</v>
      </c>
      <c r="P1980">
        <v>118780</v>
      </c>
      <c r="Q1980" t="s">
        <v>84</v>
      </c>
      <c r="R1980">
        <v>13</v>
      </c>
      <c r="S1980">
        <v>8</v>
      </c>
      <c r="T1980">
        <v>1</v>
      </c>
      <c r="U1980">
        <v>29</v>
      </c>
      <c r="V1980">
        <v>2</v>
      </c>
      <c r="W1980">
        <v>8</v>
      </c>
      <c r="X1980">
        <v>7</v>
      </c>
      <c r="Y1980">
        <v>7</v>
      </c>
    </row>
    <row r="1981" spans="1:25" x14ac:dyDescent="0.25">
      <c r="A1981">
        <v>37</v>
      </c>
      <c r="B1981" t="str" cm="1">
        <f t="array" ref="B1981">_xlfn.IFS(
    AND(A1981 &gt;= 18, A1981 &lt;= 25), "18-25",
    AND(A1981 &gt;= 26, A1981 &lt;= 35), "26-35",
    AND(A1981 &gt;= 36, A1981 &lt;= 45), "36-45",
    AND(A1981 &gt;= 46, A1981 &lt;= 55), "46-55",
    AND(A1981 &gt;= 56, A1981 &lt;= 60), "56-60"
)</f>
        <v>36-45</v>
      </c>
      <c r="C1981" t="s">
        <v>24</v>
      </c>
      <c r="D1981" t="s">
        <v>81</v>
      </c>
      <c r="E1981" t="s">
        <v>78</v>
      </c>
      <c r="F1981">
        <v>1</v>
      </c>
      <c r="G1981" t="str" cm="1">
        <f t="array" ref="G1981">_xlfn.IFS(
AND(F1981&gt;=1,F1981&lt;=7),"Near",
AND(F1981&gt;=8,F1981&lt;=14),"Moderate",
AND(F1981&gt;=15,F1981&lt;=21),"Far",
AND(F1981&gt;=22,F1981&lt;=29),"Very Far"
)</f>
        <v>Near</v>
      </c>
      <c r="H1981">
        <v>3</v>
      </c>
      <c r="I1981" t="s">
        <v>27</v>
      </c>
      <c r="J1981">
        <v>1</v>
      </c>
      <c r="K1981">
        <v>1980</v>
      </c>
      <c r="L1981" t="s">
        <v>38</v>
      </c>
      <c r="M1981">
        <v>1</v>
      </c>
      <c r="N1981" t="s">
        <v>44</v>
      </c>
      <c r="O1981" t="s">
        <v>36</v>
      </c>
      <c r="P1981">
        <v>170680</v>
      </c>
      <c r="Q1981" t="s">
        <v>83</v>
      </c>
      <c r="R1981">
        <v>23</v>
      </c>
      <c r="S1981">
        <v>8</v>
      </c>
      <c r="T1981">
        <v>0</v>
      </c>
      <c r="U1981">
        <v>8</v>
      </c>
      <c r="V1981">
        <v>6</v>
      </c>
      <c r="W1981">
        <v>4</v>
      </c>
      <c r="X1981">
        <v>0</v>
      </c>
      <c r="Y1981">
        <v>1</v>
      </c>
    </row>
    <row r="1982" spans="1:25" x14ac:dyDescent="0.25">
      <c r="A1982">
        <v>40</v>
      </c>
      <c r="B1982" t="str" cm="1">
        <f t="array" ref="B1982">_xlfn.IFS(
    AND(A1982 &gt;= 18, A1982 &lt;= 25), "18-25",
    AND(A1982 &gt;= 26, A1982 &lt;= 35), "26-35",
    AND(A1982 &gt;= 36, A1982 &lt;= 45), "36-45",
    AND(A1982 &gt;= 46, A1982 &lt;= 55), "46-55",
    AND(A1982 &gt;= 56, A1982 &lt;= 60), "56-60"
)</f>
        <v>36-45</v>
      </c>
      <c r="C1982" t="s">
        <v>24</v>
      </c>
      <c r="D1982" t="s">
        <v>81</v>
      </c>
      <c r="E1982" t="s">
        <v>79</v>
      </c>
      <c r="F1982">
        <v>2</v>
      </c>
      <c r="G1982" t="str" cm="1">
        <f t="array" ref="G1982">_xlfn.IFS(
AND(F1982&gt;=1,F1982&lt;=7),"Near",
AND(F1982&gt;=8,F1982&lt;=14),"Moderate",
AND(F1982&gt;=15,F1982&lt;=21),"Far",
AND(F1982&gt;=22,F1982&lt;=29),"Very Far"
)</f>
        <v>Near</v>
      </c>
      <c r="H1982">
        <v>3</v>
      </c>
      <c r="I1982" t="s">
        <v>42</v>
      </c>
      <c r="J1982">
        <v>1</v>
      </c>
      <c r="K1982">
        <v>1981</v>
      </c>
      <c r="L1982" t="s">
        <v>38</v>
      </c>
      <c r="M1982">
        <v>5</v>
      </c>
      <c r="N1982" t="s">
        <v>39</v>
      </c>
      <c r="O1982" t="s">
        <v>30</v>
      </c>
      <c r="P1982">
        <v>24550</v>
      </c>
      <c r="Q1982" t="s">
        <v>82</v>
      </c>
      <c r="R1982">
        <v>15</v>
      </c>
      <c r="S1982">
        <v>8</v>
      </c>
      <c r="T1982">
        <v>1</v>
      </c>
      <c r="U1982">
        <v>8</v>
      </c>
      <c r="V1982">
        <v>2</v>
      </c>
      <c r="W1982">
        <v>7</v>
      </c>
      <c r="X1982">
        <v>7</v>
      </c>
      <c r="Y1982">
        <v>5</v>
      </c>
    </row>
    <row r="1983" spans="1:25" x14ac:dyDescent="0.25">
      <c r="A1983">
        <v>26</v>
      </c>
      <c r="B1983" t="str" cm="1">
        <f t="array" ref="B1983">_xlfn.IFS(
    AND(A1983 &gt;= 18, A1983 &lt;= 25), "18-25",
    AND(A1983 &gt;= 26, A1983 &lt;= 35), "26-35",
    AND(A1983 &gt;= 36, A1983 &lt;= 45), "36-45",
    AND(A1983 &gt;= 46, A1983 &lt;= 55), "46-55",
    AND(A1983 &gt;= 56, A1983 &lt;= 60), "56-60"
)</f>
        <v>26-35</v>
      </c>
      <c r="C1983" t="s">
        <v>24</v>
      </c>
      <c r="D1983" t="s">
        <v>80</v>
      </c>
      <c r="E1983" t="s">
        <v>78</v>
      </c>
      <c r="F1983">
        <v>3</v>
      </c>
      <c r="G1983" t="str" cm="1">
        <f t="array" ref="G1983">_xlfn.IFS(
AND(F1983&gt;=1,F1983&lt;=7),"Near",
AND(F1983&gt;=8,F1983&lt;=14),"Moderate",
AND(F1983&gt;=15,F1983&lt;=21),"Far",
AND(F1983&gt;=22,F1983&lt;=29),"Very Far"
)</f>
        <v>Near</v>
      </c>
      <c r="H1983">
        <v>3</v>
      </c>
      <c r="I1983" t="s">
        <v>42</v>
      </c>
      <c r="J1983">
        <v>1</v>
      </c>
      <c r="K1983">
        <v>1982</v>
      </c>
      <c r="L1983" t="s">
        <v>38</v>
      </c>
      <c r="M1983">
        <v>2</v>
      </c>
      <c r="N1983" t="s">
        <v>44</v>
      </c>
      <c r="O1983" t="s">
        <v>45</v>
      </c>
      <c r="P1983">
        <v>139640</v>
      </c>
      <c r="Q1983" t="s">
        <v>84</v>
      </c>
      <c r="R1983">
        <v>11</v>
      </c>
      <c r="S1983">
        <v>8</v>
      </c>
      <c r="T1983">
        <v>2</v>
      </c>
      <c r="U1983">
        <v>5</v>
      </c>
      <c r="V1983">
        <v>1</v>
      </c>
      <c r="W1983">
        <v>5</v>
      </c>
      <c r="X1983">
        <v>1</v>
      </c>
      <c r="Y1983">
        <v>3</v>
      </c>
    </row>
    <row r="1984" spans="1:25" x14ac:dyDescent="0.25">
      <c r="A1984">
        <v>46</v>
      </c>
      <c r="B1984" t="str" cm="1">
        <f t="array" ref="B1984">_xlfn.IFS(
    AND(A1984 &gt;= 18, A1984 &lt;= 25), "18-25",
    AND(A1984 &gt;= 26, A1984 &lt;= 35), "26-35",
    AND(A1984 &gt;= 36, A1984 &lt;= 45), "36-45",
    AND(A1984 &gt;= 46, A1984 &lt;= 55), "46-55",
    AND(A1984 &gt;= 56, A1984 &lt;= 60), "56-60"
)</f>
        <v>46-55</v>
      </c>
      <c r="C1984" t="s">
        <v>24</v>
      </c>
      <c r="D1984" t="s">
        <v>81</v>
      </c>
      <c r="E1984" t="s">
        <v>78</v>
      </c>
      <c r="F1984">
        <v>2</v>
      </c>
      <c r="G1984" t="str" cm="1">
        <f t="array" ref="G1984">_xlfn.IFS(
AND(F1984&gt;=1,F1984&lt;=7),"Near",
AND(F1984&gt;=8,F1984&lt;=14),"Moderate",
AND(F1984&gt;=15,F1984&lt;=21),"Far",
AND(F1984&gt;=22,F1984&lt;=29),"Very Far"
)</f>
        <v>Near</v>
      </c>
      <c r="H1984">
        <v>1</v>
      </c>
      <c r="I1984" t="s">
        <v>42</v>
      </c>
      <c r="J1984">
        <v>1</v>
      </c>
      <c r="K1984">
        <v>1983</v>
      </c>
      <c r="L1984" t="s">
        <v>28</v>
      </c>
      <c r="M1984">
        <v>3</v>
      </c>
      <c r="N1984" t="s">
        <v>35</v>
      </c>
      <c r="O1984" t="s">
        <v>45</v>
      </c>
      <c r="P1984">
        <v>49410</v>
      </c>
      <c r="Q1984" t="s">
        <v>85</v>
      </c>
      <c r="R1984">
        <v>13</v>
      </c>
      <c r="S1984">
        <v>8</v>
      </c>
      <c r="T1984">
        <v>2</v>
      </c>
      <c r="U1984">
        <v>23</v>
      </c>
      <c r="V1984">
        <v>2</v>
      </c>
      <c r="W1984">
        <v>2</v>
      </c>
      <c r="X1984">
        <v>2</v>
      </c>
      <c r="Y1984">
        <v>2</v>
      </c>
    </row>
    <row r="1985" spans="1:25" x14ac:dyDescent="0.25">
      <c r="A1985">
        <v>54</v>
      </c>
      <c r="B1985" t="str" cm="1">
        <f t="array" ref="B1985">_xlfn.IFS(
    AND(A1985 &gt;= 18, A1985 &lt;= 25), "18-25",
    AND(A1985 &gt;= 26, A1985 &lt;= 35), "26-35",
    AND(A1985 &gt;= 36, A1985 &lt;= 45), "36-45",
    AND(A1985 &gt;= 46, A1985 &lt;= 55), "46-55",
    AND(A1985 &gt;= 56, A1985 &lt;= 60), "56-60"
)</f>
        <v>46-55</v>
      </c>
      <c r="C1985" t="s">
        <v>24</v>
      </c>
      <c r="D1985" t="s">
        <v>81</v>
      </c>
      <c r="E1985" t="s">
        <v>78</v>
      </c>
      <c r="F1985">
        <v>5</v>
      </c>
      <c r="G1985" t="str" cm="1">
        <f t="array" ref="G1985">_xlfn.IFS(
AND(F1985&gt;=1,F1985&lt;=7),"Near",
AND(F1985&gt;=8,F1985&lt;=14),"Moderate",
AND(F1985&gt;=15,F1985&lt;=21),"Far",
AND(F1985&gt;=22,F1985&lt;=29),"Very Far"
)</f>
        <v>Near</v>
      </c>
      <c r="H1985">
        <v>3</v>
      </c>
      <c r="I1985" t="s">
        <v>42</v>
      </c>
      <c r="J1985">
        <v>1</v>
      </c>
      <c r="K1985">
        <v>1984</v>
      </c>
      <c r="L1985" t="s">
        <v>28</v>
      </c>
      <c r="M1985">
        <v>2</v>
      </c>
      <c r="N1985" t="s">
        <v>46</v>
      </c>
      <c r="O1985" t="s">
        <v>30</v>
      </c>
      <c r="P1985">
        <v>24780</v>
      </c>
      <c r="Q1985" t="s">
        <v>84</v>
      </c>
      <c r="R1985">
        <v>11</v>
      </c>
      <c r="S1985">
        <v>8</v>
      </c>
      <c r="T1985">
        <v>0</v>
      </c>
      <c r="U1985">
        <v>13</v>
      </c>
      <c r="V1985">
        <v>0</v>
      </c>
      <c r="W1985">
        <v>9</v>
      </c>
      <c r="X1985">
        <v>7</v>
      </c>
      <c r="Y1985">
        <v>0</v>
      </c>
    </row>
    <row r="1986" spans="1:25" x14ac:dyDescent="0.25">
      <c r="A1986">
        <v>56</v>
      </c>
      <c r="B1986" t="str" cm="1">
        <f t="array" ref="B1986">_xlfn.IFS(
    AND(A1986 &gt;= 18, A1986 &lt;= 25), "18-25",
    AND(A1986 &gt;= 26, A1986 &lt;= 35), "26-35",
    AND(A1986 &gt;= 36, A1986 &lt;= 45), "36-45",
    AND(A1986 &gt;= 46, A1986 &lt;= 55), "46-55",
    AND(A1986 &gt;= 56, A1986 &lt;= 60), "56-60"
)</f>
        <v>56-60</v>
      </c>
      <c r="C1986" t="s">
        <v>24</v>
      </c>
      <c r="D1986" t="s">
        <v>80</v>
      </c>
      <c r="E1986" t="s">
        <v>78</v>
      </c>
      <c r="F1986">
        <v>1</v>
      </c>
      <c r="G1986" t="str" cm="1">
        <f t="array" ref="G1986">_xlfn.IFS(
AND(F1986&gt;=1,F1986&lt;=7),"Near",
AND(F1986&gt;=8,F1986&lt;=14),"Moderate",
AND(F1986&gt;=15,F1986&lt;=21),"Far",
AND(F1986&gt;=22,F1986&lt;=29),"Very Far"
)</f>
        <v>Near</v>
      </c>
      <c r="H1986">
        <v>2</v>
      </c>
      <c r="I1986" t="s">
        <v>27</v>
      </c>
      <c r="J1986">
        <v>1</v>
      </c>
      <c r="K1986">
        <v>1985</v>
      </c>
      <c r="L1986" t="s">
        <v>28</v>
      </c>
      <c r="M1986">
        <v>2</v>
      </c>
      <c r="N1986" t="s">
        <v>46</v>
      </c>
      <c r="O1986" t="s">
        <v>30</v>
      </c>
      <c r="P1986">
        <v>52280</v>
      </c>
      <c r="Q1986" t="s">
        <v>84</v>
      </c>
      <c r="R1986">
        <v>11</v>
      </c>
      <c r="S1986">
        <v>8</v>
      </c>
      <c r="T1986">
        <v>0</v>
      </c>
      <c r="U1986">
        <v>18</v>
      </c>
      <c r="V1986">
        <v>4</v>
      </c>
      <c r="W1986">
        <v>5</v>
      </c>
      <c r="X1986">
        <v>0</v>
      </c>
      <c r="Y1986">
        <v>3</v>
      </c>
    </row>
    <row r="1987" spans="1:25" x14ac:dyDescent="0.25">
      <c r="A1987">
        <v>36</v>
      </c>
      <c r="B1987" t="str" cm="1">
        <f t="array" ref="B1987">_xlfn.IFS(
    AND(A1987 &gt;= 18, A1987 &lt;= 25), "18-25",
    AND(A1987 &gt;= 26, A1987 &lt;= 35), "26-35",
    AND(A1987 &gt;= 36, A1987 &lt;= 45), "36-45",
    AND(A1987 &gt;= 46, A1987 &lt;= 55), "46-55",
    AND(A1987 &gt;= 56, A1987 &lt;= 60), "56-60"
)</f>
        <v>36-45</v>
      </c>
      <c r="C1987" t="s">
        <v>24</v>
      </c>
      <c r="D1987" t="s">
        <v>81</v>
      </c>
      <c r="E1987" t="s">
        <v>78</v>
      </c>
      <c r="F1987">
        <v>4</v>
      </c>
      <c r="G1987" t="str" cm="1">
        <f t="array" ref="G1987">_xlfn.IFS(
AND(F1987&gt;=1,F1987&lt;=7),"Near",
AND(F1987&gt;=8,F1987&lt;=14),"Moderate",
AND(F1987&gt;=15,F1987&lt;=21),"Far",
AND(F1987&gt;=22,F1987&lt;=29),"Very Far"
)</f>
        <v>Near</v>
      </c>
      <c r="H1987">
        <v>2</v>
      </c>
      <c r="I1987" t="s">
        <v>27</v>
      </c>
      <c r="J1987">
        <v>1</v>
      </c>
      <c r="K1987">
        <v>1986</v>
      </c>
      <c r="L1987" t="s">
        <v>28</v>
      </c>
      <c r="M1987">
        <v>2</v>
      </c>
      <c r="N1987" t="s">
        <v>41</v>
      </c>
      <c r="O1987" t="s">
        <v>36</v>
      </c>
      <c r="P1987">
        <v>44780</v>
      </c>
      <c r="Q1987" t="s">
        <v>85</v>
      </c>
      <c r="R1987">
        <v>18</v>
      </c>
      <c r="S1987">
        <v>8</v>
      </c>
      <c r="T1987">
        <v>1</v>
      </c>
      <c r="U1987">
        <v>15</v>
      </c>
      <c r="V1987">
        <v>3</v>
      </c>
      <c r="W1987">
        <v>14</v>
      </c>
      <c r="X1987">
        <v>7</v>
      </c>
      <c r="Y1987">
        <v>8</v>
      </c>
    </row>
    <row r="1988" spans="1:25" x14ac:dyDescent="0.25">
      <c r="A1988">
        <v>55</v>
      </c>
      <c r="B1988" t="str" cm="1">
        <f t="array" ref="B1988">_xlfn.IFS(
    AND(A1988 &gt;= 18, A1988 &lt;= 25), "18-25",
    AND(A1988 &gt;= 26, A1988 &lt;= 35), "26-35",
    AND(A1988 &gt;= 36, A1988 &lt;= 45), "36-45",
    AND(A1988 &gt;= 46, A1988 &lt;= 55), "46-55",
    AND(A1988 &gt;= 56, A1988 &lt;= 60), "56-60"
)</f>
        <v>46-55</v>
      </c>
      <c r="C1988" t="s">
        <v>24</v>
      </c>
      <c r="D1988" t="s">
        <v>40</v>
      </c>
      <c r="E1988" t="s">
        <v>78</v>
      </c>
      <c r="F1988">
        <v>2</v>
      </c>
      <c r="G1988" t="str" cm="1">
        <f t="array" ref="G1988">_xlfn.IFS(
AND(F1988&gt;=1,F1988&lt;=7),"Near",
AND(F1988&gt;=8,F1988&lt;=14),"Moderate",
AND(F1988&gt;=15,F1988&lt;=21),"Far",
AND(F1988&gt;=22,F1988&lt;=29),"Very Far"
)</f>
        <v>Near</v>
      </c>
      <c r="H1988">
        <v>3</v>
      </c>
      <c r="I1988" t="s">
        <v>42</v>
      </c>
      <c r="J1988">
        <v>1</v>
      </c>
      <c r="K1988">
        <v>1987</v>
      </c>
      <c r="L1988" t="s">
        <v>28</v>
      </c>
      <c r="M1988">
        <v>2</v>
      </c>
      <c r="N1988" t="s">
        <v>48</v>
      </c>
      <c r="O1988" t="s">
        <v>36</v>
      </c>
      <c r="P1988">
        <v>75470</v>
      </c>
      <c r="Q1988" t="s">
        <v>82</v>
      </c>
      <c r="R1988">
        <v>16</v>
      </c>
      <c r="S1988">
        <v>8</v>
      </c>
      <c r="T1988">
        <v>0</v>
      </c>
      <c r="U1988">
        <v>31</v>
      </c>
      <c r="V1988">
        <v>2</v>
      </c>
      <c r="W1988">
        <v>9</v>
      </c>
      <c r="X1988">
        <v>6</v>
      </c>
      <c r="Y1988">
        <v>2</v>
      </c>
    </row>
    <row r="1989" spans="1:25" x14ac:dyDescent="0.25">
      <c r="A1989">
        <v>43</v>
      </c>
      <c r="B1989" t="str" cm="1">
        <f t="array" ref="B1989">_xlfn.IFS(
    AND(A1989 &gt;= 18, A1989 &lt;= 25), "18-25",
    AND(A1989 &gt;= 26, A1989 &lt;= 35), "26-35",
    AND(A1989 &gt;= 36, A1989 &lt;= 45), "36-45",
    AND(A1989 &gt;= 46, A1989 &lt;= 55), "46-55",
    AND(A1989 &gt;= 56, A1989 &lt;= 60), "56-60"
)</f>
        <v>36-45</v>
      </c>
      <c r="C1989" t="s">
        <v>24</v>
      </c>
      <c r="D1989" t="s">
        <v>81</v>
      </c>
      <c r="E1989" t="s">
        <v>26</v>
      </c>
      <c r="F1989">
        <v>25</v>
      </c>
      <c r="G1989" t="str" cm="1">
        <f t="array" ref="G1989">_xlfn.IFS(
AND(F1989&gt;=1,F1989&lt;=7),"Near",
AND(F1989&gt;=8,F1989&lt;=14),"Moderate",
AND(F1989&gt;=15,F1989&lt;=21),"Far",
AND(F1989&gt;=22,F1989&lt;=29),"Very Far"
)</f>
        <v>Very Far</v>
      </c>
      <c r="H1989">
        <v>2</v>
      </c>
      <c r="I1989" t="s">
        <v>27</v>
      </c>
      <c r="J1989">
        <v>1</v>
      </c>
      <c r="K1989">
        <v>1988</v>
      </c>
      <c r="L1989" t="s">
        <v>38</v>
      </c>
      <c r="M1989">
        <v>3</v>
      </c>
      <c r="N1989" t="s">
        <v>35</v>
      </c>
      <c r="O1989" t="s">
        <v>45</v>
      </c>
      <c r="P1989">
        <v>50550</v>
      </c>
      <c r="Q1989" t="s">
        <v>85</v>
      </c>
      <c r="R1989">
        <v>22</v>
      </c>
      <c r="S1989">
        <v>8</v>
      </c>
      <c r="T1989">
        <v>0</v>
      </c>
      <c r="U1989">
        <v>18</v>
      </c>
      <c r="V1989">
        <v>2</v>
      </c>
      <c r="W1989">
        <v>1</v>
      </c>
      <c r="X1989">
        <v>0</v>
      </c>
      <c r="Y1989">
        <v>0</v>
      </c>
    </row>
    <row r="1990" spans="1:25" x14ac:dyDescent="0.25">
      <c r="A1990">
        <v>20</v>
      </c>
      <c r="B1990" t="str" cm="1">
        <f t="array" ref="B1990">_xlfn.IFS(
    AND(A1990 &gt;= 18, A1990 &lt;= 25), "18-25",
    AND(A1990 &gt;= 26, A1990 &lt;= 35), "26-35",
    AND(A1990 &gt;= 36, A1990 &lt;= 45), "36-45",
    AND(A1990 &gt;= 46, A1990 &lt;= 55), "46-55",
    AND(A1990 &gt;= 56, A1990 &lt;= 60), "56-60"
)</f>
        <v>18-25</v>
      </c>
      <c r="C1990" t="s">
        <v>32</v>
      </c>
      <c r="D1990" t="s">
        <v>80</v>
      </c>
      <c r="E1990" t="s">
        <v>26</v>
      </c>
      <c r="F1990">
        <v>8</v>
      </c>
      <c r="G1990" t="str" cm="1">
        <f t="array" ref="G1990">_xlfn.IFS(
AND(F1990&gt;=1,F1990&lt;=7),"Near",
AND(F1990&gt;=8,F1990&lt;=14),"Moderate",
AND(F1990&gt;=15,F1990&lt;=21),"Far",
AND(F1990&gt;=22,F1990&lt;=29),"Very Far"
)</f>
        <v>Moderate</v>
      </c>
      <c r="H1990">
        <v>3</v>
      </c>
      <c r="I1990" t="s">
        <v>50</v>
      </c>
      <c r="J1990">
        <v>1</v>
      </c>
      <c r="K1990">
        <v>1989</v>
      </c>
      <c r="L1990" t="s">
        <v>38</v>
      </c>
      <c r="M1990">
        <v>3</v>
      </c>
      <c r="N1990" t="s">
        <v>39</v>
      </c>
      <c r="O1990" t="s">
        <v>36</v>
      </c>
      <c r="P1990">
        <v>34640</v>
      </c>
      <c r="Q1990" t="s">
        <v>85</v>
      </c>
      <c r="R1990">
        <v>20</v>
      </c>
      <c r="S1990">
        <v>8</v>
      </c>
      <c r="T1990">
        <v>0</v>
      </c>
      <c r="U1990">
        <v>2</v>
      </c>
      <c r="V1990">
        <v>3</v>
      </c>
      <c r="W1990">
        <v>2</v>
      </c>
      <c r="X1990">
        <v>0</v>
      </c>
      <c r="Y1990">
        <v>2</v>
      </c>
    </row>
    <row r="1991" spans="1:25" x14ac:dyDescent="0.25">
      <c r="A1991">
        <v>21</v>
      </c>
      <c r="B1991" t="str" cm="1">
        <f t="array" ref="B1991">_xlfn.IFS(
    AND(A1991 &gt;= 18, A1991 &lt;= 25), "18-25",
    AND(A1991 &gt;= 26, A1991 &lt;= 35), "26-35",
    AND(A1991 &gt;= 36, A1991 &lt;= 45), "36-45",
    AND(A1991 &gt;= 46, A1991 &lt;= 55), "46-55",
    AND(A1991 &gt;= 56, A1991 &lt;= 60), "56-60"
)</f>
        <v>18-25</v>
      </c>
      <c r="C1991" t="s">
        <v>32</v>
      </c>
      <c r="D1991" t="s">
        <v>81</v>
      </c>
      <c r="E1991" t="s">
        <v>78</v>
      </c>
      <c r="F1991">
        <v>1</v>
      </c>
      <c r="G1991" t="str" cm="1">
        <f t="array" ref="G1991">_xlfn.IFS(
AND(F1991&gt;=1,F1991&lt;=7),"Near",
AND(F1991&gt;=8,F1991&lt;=14),"Moderate",
AND(F1991&gt;=15,F1991&lt;=21),"Far",
AND(F1991&gt;=22,F1991&lt;=29),"Very Far"
)</f>
        <v>Near</v>
      </c>
      <c r="H1991">
        <v>4</v>
      </c>
      <c r="I1991" t="s">
        <v>27</v>
      </c>
      <c r="J1991">
        <v>1</v>
      </c>
      <c r="K1991">
        <v>1990</v>
      </c>
      <c r="L1991" t="s">
        <v>38</v>
      </c>
      <c r="M1991">
        <v>1</v>
      </c>
      <c r="N1991" t="s">
        <v>48</v>
      </c>
      <c r="O1991" t="s">
        <v>36</v>
      </c>
      <c r="P1991">
        <v>57750</v>
      </c>
      <c r="Q1991" t="s">
        <v>82</v>
      </c>
      <c r="R1991">
        <v>18</v>
      </c>
      <c r="S1991">
        <v>8</v>
      </c>
      <c r="T1991">
        <v>0</v>
      </c>
      <c r="U1991">
        <v>1</v>
      </c>
      <c r="V1991">
        <v>2</v>
      </c>
      <c r="W1991">
        <v>1</v>
      </c>
      <c r="X1991">
        <v>1</v>
      </c>
      <c r="Y1991">
        <v>0</v>
      </c>
    </row>
    <row r="1992" spans="1:25" x14ac:dyDescent="0.25">
      <c r="A1992">
        <v>46</v>
      </c>
      <c r="B1992" t="str" cm="1">
        <f t="array" ref="B1992">_xlfn.IFS(
    AND(A1992 &gt;= 18, A1992 &lt;= 25), "18-25",
    AND(A1992 &gt;= 26, A1992 &lt;= 35), "26-35",
    AND(A1992 &gt;= 36, A1992 &lt;= 45), "36-45",
    AND(A1992 &gt;= 46, A1992 &lt;= 55), "46-55",
    AND(A1992 &gt;= 56, A1992 &lt;= 60), "56-60"
)</f>
        <v>46-55</v>
      </c>
      <c r="C1992" t="s">
        <v>24</v>
      </c>
      <c r="D1992" t="s">
        <v>81</v>
      </c>
      <c r="E1992" t="s">
        <v>26</v>
      </c>
      <c r="F1992">
        <v>12</v>
      </c>
      <c r="G1992" t="str" cm="1">
        <f t="array" ref="G1992">_xlfn.IFS(
AND(F1992&gt;=1,F1992&lt;=7),"Near",
AND(F1992&gt;=8,F1992&lt;=14),"Moderate",
AND(F1992&gt;=15,F1992&lt;=21),"Far",
AND(F1992&gt;=22,F1992&lt;=29),"Very Far"
)</f>
        <v>Moderate</v>
      </c>
      <c r="H1992">
        <v>3</v>
      </c>
      <c r="I1992" t="s">
        <v>50</v>
      </c>
      <c r="J1992">
        <v>1</v>
      </c>
      <c r="K1992">
        <v>1991</v>
      </c>
      <c r="L1992" t="s">
        <v>28</v>
      </c>
      <c r="M1992">
        <v>3</v>
      </c>
      <c r="N1992" t="s">
        <v>29</v>
      </c>
      <c r="O1992" t="s">
        <v>45</v>
      </c>
      <c r="P1992">
        <v>89430</v>
      </c>
      <c r="Q1992" t="s">
        <v>82</v>
      </c>
      <c r="R1992">
        <v>12</v>
      </c>
      <c r="S1992">
        <v>8</v>
      </c>
      <c r="T1992">
        <v>1</v>
      </c>
      <c r="U1992">
        <v>19</v>
      </c>
      <c r="V1992">
        <v>6</v>
      </c>
      <c r="W1992">
        <v>16</v>
      </c>
      <c r="X1992">
        <v>1</v>
      </c>
      <c r="Y1992">
        <v>7</v>
      </c>
    </row>
    <row r="1993" spans="1:25" x14ac:dyDescent="0.25">
      <c r="A1993">
        <v>51</v>
      </c>
      <c r="B1993" t="str" cm="1">
        <f t="array" ref="B1993">_xlfn.IFS(
    AND(A1993 &gt;= 18, A1993 &lt;= 25), "18-25",
    AND(A1993 &gt;= 26, A1993 &lt;= 35), "26-35",
    AND(A1993 &gt;= 36, A1993 &lt;= 45), "36-45",
    AND(A1993 &gt;= 46, A1993 &lt;= 55), "46-55",
    AND(A1993 &gt;= 56, A1993 &lt;= 60), "56-60"
)</f>
        <v>46-55</v>
      </c>
      <c r="C1993" t="s">
        <v>32</v>
      </c>
      <c r="D1993" t="s">
        <v>81</v>
      </c>
      <c r="E1993" t="s">
        <v>26</v>
      </c>
      <c r="F1993">
        <v>23</v>
      </c>
      <c r="G1993" t="str" cm="1">
        <f t="array" ref="G1993">_xlfn.IFS(
AND(F1993&gt;=1,F1993&lt;=7),"Near",
AND(F1993&gt;=8,F1993&lt;=14),"Moderate",
AND(F1993&gt;=15,F1993&lt;=21),"Far",
AND(F1993&gt;=22,F1993&lt;=29),"Very Far"
)</f>
        <v>Very Far</v>
      </c>
      <c r="H1993">
        <v>3</v>
      </c>
      <c r="I1993" t="s">
        <v>42</v>
      </c>
      <c r="J1993">
        <v>1</v>
      </c>
      <c r="K1993">
        <v>1992</v>
      </c>
      <c r="L1993" t="s">
        <v>28</v>
      </c>
      <c r="M1993">
        <v>2</v>
      </c>
      <c r="N1993" t="s">
        <v>35</v>
      </c>
      <c r="O1993" t="s">
        <v>30</v>
      </c>
      <c r="P1993">
        <v>192720</v>
      </c>
      <c r="Q1993" t="s">
        <v>84</v>
      </c>
      <c r="R1993">
        <v>20</v>
      </c>
      <c r="S1993">
        <v>8</v>
      </c>
      <c r="T1993">
        <v>0</v>
      </c>
      <c r="U1993">
        <v>18</v>
      </c>
      <c r="V1993">
        <v>2</v>
      </c>
      <c r="W1993">
        <v>10</v>
      </c>
      <c r="X1993">
        <v>2</v>
      </c>
      <c r="Y1993">
        <v>7</v>
      </c>
    </row>
    <row r="1994" spans="1:25" x14ac:dyDescent="0.25">
      <c r="A1994">
        <v>28</v>
      </c>
      <c r="B1994" t="str" cm="1">
        <f t="array" ref="B1994">_xlfn.IFS(
    AND(A1994 &gt;= 18, A1994 &lt;= 25), "18-25",
    AND(A1994 &gt;= 26, A1994 &lt;= 35), "26-35",
    AND(A1994 &gt;= 36, A1994 &lt;= 45), "36-45",
    AND(A1994 &gt;= 46, A1994 &lt;= 55), "46-55",
    AND(A1994 &gt;= 56, A1994 &lt;= 60), "56-60"
)</f>
        <v>26-35</v>
      </c>
      <c r="C1994" t="s">
        <v>32</v>
      </c>
      <c r="D1994" t="s">
        <v>40</v>
      </c>
      <c r="E1994" t="s">
        <v>78</v>
      </c>
      <c r="F1994">
        <v>19</v>
      </c>
      <c r="G1994" t="str" cm="1">
        <f t="array" ref="G1994">_xlfn.IFS(
AND(F1994&gt;=1,F1994&lt;=7),"Near",
AND(F1994&gt;=8,F1994&lt;=14),"Moderate",
AND(F1994&gt;=15,F1994&lt;=21),"Far",
AND(F1994&gt;=22,F1994&lt;=29),"Very Far"
)</f>
        <v>Far</v>
      </c>
      <c r="H1994">
        <v>4</v>
      </c>
      <c r="I1994" t="s">
        <v>27</v>
      </c>
      <c r="J1994">
        <v>1</v>
      </c>
      <c r="K1994">
        <v>1993</v>
      </c>
      <c r="L1994" t="s">
        <v>28</v>
      </c>
      <c r="M1994">
        <v>4</v>
      </c>
      <c r="N1994" t="s">
        <v>44</v>
      </c>
      <c r="O1994" t="s">
        <v>36</v>
      </c>
      <c r="P1994">
        <v>52380</v>
      </c>
      <c r="Q1994" t="s">
        <v>82</v>
      </c>
      <c r="R1994">
        <v>17</v>
      </c>
      <c r="S1994">
        <v>8</v>
      </c>
      <c r="T1994">
        <v>1</v>
      </c>
      <c r="U1994">
        <v>10</v>
      </c>
      <c r="V1994">
        <v>4</v>
      </c>
      <c r="W1994">
        <v>10</v>
      </c>
      <c r="X1994">
        <v>1</v>
      </c>
      <c r="Y1994">
        <v>9</v>
      </c>
    </row>
    <row r="1995" spans="1:25" x14ac:dyDescent="0.25">
      <c r="A1995">
        <v>26</v>
      </c>
      <c r="B1995" t="str" cm="1">
        <f t="array" ref="B1995">_xlfn.IFS(
    AND(A1995 &gt;= 18, A1995 &lt;= 25), "18-25",
    AND(A1995 &gt;= 26, A1995 &lt;= 35), "26-35",
    AND(A1995 &gt;= 36, A1995 &lt;= 45), "36-45",
    AND(A1995 &gt;= 46, A1995 &lt;= 55), "46-55",
    AND(A1995 &gt;= 56, A1995 &lt;= 60), "56-60"
)</f>
        <v>26-35</v>
      </c>
      <c r="C1995" t="s">
        <v>24</v>
      </c>
      <c r="D1995" t="s">
        <v>81</v>
      </c>
      <c r="E1995" t="s">
        <v>78</v>
      </c>
      <c r="F1995">
        <v>5</v>
      </c>
      <c r="G1995" t="str" cm="1">
        <f t="array" ref="G1995">_xlfn.IFS(
AND(F1995&gt;=1,F1995&lt;=7),"Near",
AND(F1995&gt;=8,F1995&lt;=14),"Moderate",
AND(F1995&gt;=15,F1995&lt;=21),"Far",
AND(F1995&gt;=22,F1995&lt;=29),"Very Far"
)</f>
        <v>Near</v>
      </c>
      <c r="H1995">
        <v>4</v>
      </c>
      <c r="I1995" t="s">
        <v>42</v>
      </c>
      <c r="J1995">
        <v>1</v>
      </c>
      <c r="K1995">
        <v>1994</v>
      </c>
      <c r="L1995" t="s">
        <v>28</v>
      </c>
      <c r="M1995">
        <v>2</v>
      </c>
      <c r="N1995" t="s">
        <v>39</v>
      </c>
      <c r="O1995" t="s">
        <v>30</v>
      </c>
      <c r="P1995">
        <v>46820</v>
      </c>
      <c r="Q1995" t="s">
        <v>82</v>
      </c>
      <c r="R1995">
        <v>11</v>
      </c>
      <c r="S1995">
        <v>8</v>
      </c>
      <c r="T1995">
        <v>1</v>
      </c>
      <c r="U1995">
        <v>6</v>
      </c>
      <c r="V1995">
        <v>3</v>
      </c>
      <c r="W1995">
        <v>5</v>
      </c>
      <c r="X1995">
        <v>1</v>
      </c>
      <c r="Y1995">
        <v>3</v>
      </c>
    </row>
    <row r="1996" spans="1:25" x14ac:dyDescent="0.25">
      <c r="A1996">
        <v>30</v>
      </c>
      <c r="B1996" t="str" cm="1">
        <f t="array" ref="B1996">_xlfn.IFS(
    AND(A1996 &gt;= 18, A1996 &lt;= 25), "18-25",
    AND(A1996 &gt;= 26, A1996 &lt;= 35), "26-35",
    AND(A1996 &gt;= 36, A1996 &lt;= 45), "36-45",
    AND(A1996 &gt;= 46, A1996 &lt;= 55), "46-55",
    AND(A1996 &gt;= 56, A1996 &lt;= 60), "56-60"
)</f>
        <v>26-35</v>
      </c>
      <c r="C1996" t="s">
        <v>24</v>
      </c>
      <c r="D1996" t="s">
        <v>81</v>
      </c>
      <c r="E1996" t="s">
        <v>78</v>
      </c>
      <c r="F1996">
        <v>8</v>
      </c>
      <c r="G1996" t="str" cm="1">
        <f t="array" ref="G1996">_xlfn.IFS(
AND(F1996&gt;=1,F1996&lt;=7),"Near",
AND(F1996&gt;=8,F1996&lt;=14),"Moderate",
AND(F1996&gt;=15,F1996&lt;=21),"Far",
AND(F1996&gt;=22,F1996&lt;=29),"Very Far"
)</f>
        <v>Moderate</v>
      </c>
      <c r="H1996">
        <v>3</v>
      </c>
      <c r="I1996" t="s">
        <v>42</v>
      </c>
      <c r="J1996">
        <v>1</v>
      </c>
      <c r="K1996">
        <v>1995</v>
      </c>
      <c r="L1996" t="s">
        <v>28</v>
      </c>
      <c r="M1996">
        <v>1</v>
      </c>
      <c r="N1996" t="s">
        <v>39</v>
      </c>
      <c r="O1996" t="s">
        <v>30</v>
      </c>
      <c r="P1996">
        <v>183000</v>
      </c>
      <c r="Q1996" t="s">
        <v>82</v>
      </c>
      <c r="R1996">
        <v>14</v>
      </c>
      <c r="S1996">
        <v>8</v>
      </c>
      <c r="T1996">
        <v>0</v>
      </c>
      <c r="U1996">
        <v>7</v>
      </c>
      <c r="V1996">
        <v>6</v>
      </c>
      <c r="W1996">
        <v>6</v>
      </c>
      <c r="X1996">
        <v>0</v>
      </c>
      <c r="Y1996">
        <v>2</v>
      </c>
    </row>
    <row r="1997" spans="1:25" x14ac:dyDescent="0.25">
      <c r="A1997">
        <v>41</v>
      </c>
      <c r="B1997" t="str" cm="1">
        <f t="array" ref="B1997">_xlfn.IFS(
    AND(A1997 &gt;= 18, A1997 &lt;= 25), "18-25",
    AND(A1997 &gt;= 26, A1997 &lt;= 35), "26-35",
    AND(A1997 &gt;= 36, A1997 &lt;= 45), "36-45",
    AND(A1997 &gt;= 46, A1997 &lt;= 55), "46-55",
    AND(A1997 &gt;= 56, A1997 &lt;= 60), "56-60"
)</f>
        <v>36-45</v>
      </c>
      <c r="C1997" t="s">
        <v>24</v>
      </c>
      <c r="D1997" t="s">
        <v>81</v>
      </c>
      <c r="E1997" t="s">
        <v>26</v>
      </c>
      <c r="F1997">
        <v>1</v>
      </c>
      <c r="G1997" t="str" cm="1">
        <f t="array" ref="G1997">_xlfn.IFS(
AND(F1997&gt;=1,F1997&lt;=7),"Near",
AND(F1997&gt;=8,F1997&lt;=14),"Moderate",
AND(F1997&gt;=15,F1997&lt;=21),"Far",
AND(F1997&gt;=22,F1997&lt;=29),"Very Far"
)</f>
        <v>Near</v>
      </c>
      <c r="H1997">
        <v>4</v>
      </c>
      <c r="I1997" t="s">
        <v>27</v>
      </c>
      <c r="J1997">
        <v>1</v>
      </c>
      <c r="K1997">
        <v>1996</v>
      </c>
      <c r="L1997" t="s">
        <v>28</v>
      </c>
      <c r="M1997">
        <v>1</v>
      </c>
      <c r="N1997" t="s">
        <v>43</v>
      </c>
      <c r="O1997" t="s">
        <v>30</v>
      </c>
      <c r="P1997">
        <v>52570</v>
      </c>
      <c r="Q1997" t="s">
        <v>84</v>
      </c>
      <c r="R1997">
        <v>14</v>
      </c>
      <c r="S1997">
        <v>8</v>
      </c>
      <c r="T1997">
        <v>0</v>
      </c>
      <c r="U1997">
        <v>10</v>
      </c>
      <c r="V1997">
        <v>2</v>
      </c>
      <c r="W1997">
        <v>10</v>
      </c>
      <c r="X1997">
        <v>0</v>
      </c>
      <c r="Y1997">
        <v>8</v>
      </c>
    </row>
    <row r="1998" spans="1:25" x14ac:dyDescent="0.25">
      <c r="A1998">
        <v>38</v>
      </c>
      <c r="B1998" t="str" cm="1">
        <f t="array" ref="B1998">_xlfn.IFS(
    AND(A1998 &gt;= 18, A1998 &lt;= 25), "18-25",
    AND(A1998 &gt;= 26, A1998 &lt;= 35), "26-35",
    AND(A1998 &gt;= 36, A1998 &lt;= 45), "36-45",
    AND(A1998 &gt;= 46, A1998 &lt;= 55), "46-55",
    AND(A1998 &gt;= 56, A1998 &lt;= 60), "56-60"
)</f>
        <v>36-45</v>
      </c>
      <c r="C1998" t="s">
        <v>24</v>
      </c>
      <c r="D1998" t="s">
        <v>81</v>
      </c>
      <c r="E1998" t="s">
        <v>78</v>
      </c>
      <c r="F1998">
        <v>5</v>
      </c>
      <c r="G1998" t="str" cm="1">
        <f t="array" ref="G1998">_xlfn.IFS(
AND(F1998&gt;=1,F1998&lt;=7),"Near",
AND(F1998&gt;=8,F1998&lt;=14),"Moderate",
AND(F1998&gt;=15,F1998&lt;=21),"Far",
AND(F1998&gt;=22,F1998&lt;=29),"Very Far"
)</f>
        <v>Near</v>
      </c>
      <c r="H1998">
        <v>3</v>
      </c>
      <c r="I1998" t="s">
        <v>51</v>
      </c>
      <c r="J1998">
        <v>1</v>
      </c>
      <c r="K1998">
        <v>1997</v>
      </c>
      <c r="L1998" t="s">
        <v>38</v>
      </c>
      <c r="M1998">
        <v>1</v>
      </c>
      <c r="N1998" t="s">
        <v>39</v>
      </c>
      <c r="O1998" t="s">
        <v>30</v>
      </c>
      <c r="P1998">
        <v>63490</v>
      </c>
      <c r="Q1998" t="s">
        <v>84</v>
      </c>
      <c r="R1998">
        <v>11</v>
      </c>
      <c r="S1998">
        <v>8</v>
      </c>
      <c r="T1998">
        <v>0</v>
      </c>
      <c r="U1998">
        <v>20</v>
      </c>
      <c r="V1998">
        <v>3</v>
      </c>
      <c r="W1998">
        <v>19</v>
      </c>
      <c r="X1998">
        <v>1</v>
      </c>
      <c r="Y1998">
        <v>9</v>
      </c>
    </row>
    <row r="1999" spans="1:25" x14ac:dyDescent="0.25">
      <c r="A1999">
        <v>40</v>
      </c>
      <c r="B1999" t="str" cm="1">
        <f t="array" ref="B1999">_xlfn.IFS(
    AND(A1999 &gt;= 18, A1999 &lt;= 25), "18-25",
    AND(A1999 &gt;= 26, A1999 &lt;= 35), "26-35",
    AND(A1999 &gt;= 36, A1999 &lt;= 45), "36-45",
    AND(A1999 &gt;= 46, A1999 &lt;= 55), "46-55",
    AND(A1999 &gt;= 56, A1999 &lt;= 60), "56-60"
)</f>
        <v>36-45</v>
      </c>
      <c r="C1999" t="s">
        <v>24</v>
      </c>
      <c r="D1999" t="s">
        <v>81</v>
      </c>
      <c r="E1999" t="s">
        <v>26</v>
      </c>
      <c r="F1999">
        <v>1</v>
      </c>
      <c r="G1999" t="str" cm="1">
        <f t="array" ref="G1999">_xlfn.IFS(
AND(F1999&gt;=1,F1999&lt;=7),"Near",
AND(F1999&gt;=8,F1999&lt;=14),"Moderate",
AND(F1999&gt;=15,F1999&lt;=21),"Far",
AND(F1999&gt;=22,F1999&lt;=29),"Very Far"
)</f>
        <v>Near</v>
      </c>
      <c r="H1999">
        <v>4</v>
      </c>
      <c r="I1999" t="s">
        <v>50</v>
      </c>
      <c r="J1999">
        <v>1</v>
      </c>
      <c r="K1999">
        <v>1998</v>
      </c>
      <c r="L1999" t="s">
        <v>38</v>
      </c>
      <c r="M1999">
        <v>1</v>
      </c>
      <c r="N1999" t="s">
        <v>39</v>
      </c>
      <c r="O1999" t="s">
        <v>30</v>
      </c>
      <c r="P1999">
        <v>48690</v>
      </c>
      <c r="Q1999" t="s">
        <v>85</v>
      </c>
      <c r="R1999">
        <v>12</v>
      </c>
      <c r="S1999">
        <v>8</v>
      </c>
      <c r="T1999">
        <v>0</v>
      </c>
      <c r="U1999">
        <v>14</v>
      </c>
      <c r="V1999">
        <v>2</v>
      </c>
      <c r="W1999">
        <v>11</v>
      </c>
      <c r="X1999">
        <v>11</v>
      </c>
      <c r="Y1999">
        <v>1</v>
      </c>
    </row>
    <row r="2000" spans="1:25" x14ac:dyDescent="0.25">
      <c r="A2000">
        <v>27</v>
      </c>
      <c r="B2000" t="str" cm="1">
        <f t="array" ref="B2000">_xlfn.IFS(
    AND(A2000 &gt;= 18, A2000 &lt;= 25), "18-25",
    AND(A2000 &gt;= 26, A2000 &lt;= 35), "26-35",
    AND(A2000 &gt;= 36, A2000 &lt;= 45), "36-45",
    AND(A2000 &gt;= 46, A2000 &lt;= 55), "46-55",
    AND(A2000 &gt;= 56, A2000 &lt;= 60), "56-60"
)</f>
        <v>26-35</v>
      </c>
      <c r="C2000" t="s">
        <v>24</v>
      </c>
      <c r="D2000" t="s">
        <v>40</v>
      </c>
      <c r="E2000" t="s">
        <v>26</v>
      </c>
      <c r="F2000">
        <v>11</v>
      </c>
      <c r="G2000" t="str" cm="1">
        <f t="array" ref="G2000">_xlfn.IFS(
AND(F2000&gt;=1,F2000&lt;=7),"Near",
AND(F2000&gt;=8,F2000&lt;=14),"Moderate",
AND(F2000&gt;=15,F2000&lt;=21),"Far",
AND(F2000&gt;=22,F2000&lt;=29),"Very Far"
)</f>
        <v>Moderate</v>
      </c>
      <c r="H2000">
        <v>3</v>
      </c>
      <c r="I2000" t="s">
        <v>51</v>
      </c>
      <c r="J2000">
        <v>1</v>
      </c>
      <c r="K2000">
        <v>1999</v>
      </c>
      <c r="L2000" t="s">
        <v>28</v>
      </c>
      <c r="M2000">
        <v>2</v>
      </c>
      <c r="N2000" t="s">
        <v>44</v>
      </c>
      <c r="O2000" t="s">
        <v>30</v>
      </c>
      <c r="P2000">
        <v>99850</v>
      </c>
      <c r="Q2000" t="s">
        <v>84</v>
      </c>
      <c r="R2000">
        <v>14</v>
      </c>
      <c r="S2000">
        <v>8</v>
      </c>
      <c r="T2000">
        <v>1</v>
      </c>
      <c r="U2000">
        <v>3</v>
      </c>
      <c r="V2000">
        <v>3</v>
      </c>
      <c r="W2000">
        <v>3</v>
      </c>
      <c r="X2000">
        <v>1</v>
      </c>
      <c r="Y2000">
        <v>2</v>
      </c>
    </row>
    <row r="2001" spans="1:25" x14ac:dyDescent="0.25">
      <c r="A2001">
        <v>55</v>
      </c>
      <c r="B2001" t="str" cm="1">
        <f t="array" ref="B2001">_xlfn.IFS(
    AND(A2001 &gt;= 18, A2001 &lt;= 25), "18-25",
    AND(A2001 &gt;= 26, A2001 &lt;= 35), "26-35",
    AND(A2001 &gt;= 36, A2001 &lt;= 45), "36-45",
    AND(A2001 &gt;= 46, A2001 &lt;= 55), "46-55",
    AND(A2001 &gt;= 56, A2001 &lt;= 60), "56-60"
)</f>
        <v>46-55</v>
      </c>
      <c r="C2001" t="s">
        <v>24</v>
      </c>
      <c r="D2001" t="s">
        <v>80</v>
      </c>
      <c r="E2001" t="s">
        <v>78</v>
      </c>
      <c r="F2001">
        <v>23</v>
      </c>
      <c r="G2001" t="str" cm="1">
        <f t="array" ref="G2001">_xlfn.IFS(
AND(F2001&gt;=1,F2001&lt;=7),"Near",
AND(F2001&gt;=8,F2001&lt;=14),"Moderate",
AND(F2001&gt;=15,F2001&lt;=21),"Far",
AND(F2001&gt;=22,F2001&lt;=29),"Very Far"
)</f>
        <v>Very Far</v>
      </c>
      <c r="H2001">
        <v>5</v>
      </c>
      <c r="I2001" t="s">
        <v>27</v>
      </c>
      <c r="J2001">
        <v>1</v>
      </c>
      <c r="K2001">
        <v>2000</v>
      </c>
      <c r="L2001" t="s">
        <v>38</v>
      </c>
      <c r="M2001">
        <v>3</v>
      </c>
      <c r="N2001" t="s">
        <v>44</v>
      </c>
      <c r="O2001" t="s">
        <v>30</v>
      </c>
      <c r="P2001">
        <v>36970</v>
      </c>
      <c r="Q2001" t="s">
        <v>83</v>
      </c>
      <c r="R2001">
        <v>13</v>
      </c>
      <c r="S2001">
        <v>8</v>
      </c>
      <c r="T2001">
        <v>1</v>
      </c>
      <c r="U2001">
        <v>23</v>
      </c>
      <c r="V2001">
        <v>1</v>
      </c>
      <c r="W2001">
        <v>3</v>
      </c>
      <c r="X2001">
        <v>1</v>
      </c>
      <c r="Y2001">
        <v>2</v>
      </c>
    </row>
    <row r="2002" spans="1:25" x14ac:dyDescent="0.25">
      <c r="A2002">
        <v>28</v>
      </c>
      <c r="B2002" t="str" cm="1">
        <f t="array" ref="B2002">_xlfn.IFS(
    AND(A2002 &gt;= 18, A2002 &lt;= 25), "18-25",
    AND(A2002 &gt;= 26, A2002 &lt;= 35), "26-35",
    AND(A2002 &gt;= 36, A2002 &lt;= 45), "36-45",
    AND(A2002 &gt;= 46, A2002 &lt;= 55), "46-55",
    AND(A2002 &gt;= 56, A2002 &lt;= 60), "56-60"
)</f>
        <v>26-35</v>
      </c>
      <c r="C2002" t="s">
        <v>24</v>
      </c>
      <c r="D2002" t="s">
        <v>81</v>
      </c>
      <c r="E2002" t="s">
        <v>78</v>
      </c>
      <c r="F2002">
        <v>1</v>
      </c>
      <c r="G2002" t="str" cm="1">
        <f t="array" ref="G2002">_xlfn.IFS(
AND(F2002&gt;=1,F2002&lt;=7),"Near",
AND(F2002&gt;=8,F2002&lt;=14),"Moderate",
AND(F2002&gt;=15,F2002&lt;=21),"Far",
AND(F2002&gt;=22,F2002&lt;=29),"Very Far"
)</f>
        <v>Near</v>
      </c>
      <c r="H2002">
        <v>3</v>
      </c>
      <c r="I2002" t="s">
        <v>27</v>
      </c>
      <c r="J2002">
        <v>1</v>
      </c>
      <c r="K2002">
        <v>2001</v>
      </c>
      <c r="L2002" t="s">
        <v>38</v>
      </c>
      <c r="M2002">
        <v>2</v>
      </c>
      <c r="N2002" t="s">
        <v>29</v>
      </c>
      <c r="O2002" t="s">
        <v>36</v>
      </c>
      <c r="P2002">
        <v>74570</v>
      </c>
      <c r="Q2002" t="s">
        <v>84</v>
      </c>
      <c r="R2002">
        <v>11</v>
      </c>
      <c r="S2002">
        <v>8</v>
      </c>
      <c r="T2002">
        <v>2</v>
      </c>
      <c r="U2002">
        <v>10</v>
      </c>
      <c r="V2002">
        <v>1</v>
      </c>
      <c r="W2002">
        <v>8</v>
      </c>
      <c r="X2002">
        <v>1</v>
      </c>
      <c r="Y2002">
        <v>7</v>
      </c>
    </row>
    <row r="2003" spans="1:25" x14ac:dyDescent="0.25">
      <c r="A2003">
        <v>44</v>
      </c>
      <c r="B2003" t="str" cm="1">
        <f t="array" ref="B2003">_xlfn.IFS(
    AND(A2003 &gt;= 18, A2003 &lt;= 25), "18-25",
    AND(A2003 &gt;= 26, A2003 &lt;= 35), "26-35",
    AND(A2003 &gt;= 36, A2003 &lt;= 45), "36-45",
    AND(A2003 &gt;= 46, A2003 &lt;= 55), "46-55",
    AND(A2003 &gt;= 56, A2003 &lt;= 60), "56-60"
)</f>
        <v>36-45</v>
      </c>
      <c r="C2003" t="s">
        <v>32</v>
      </c>
      <c r="D2003" t="s">
        <v>81</v>
      </c>
      <c r="E2003" t="s">
        <v>78</v>
      </c>
      <c r="F2003">
        <v>18</v>
      </c>
      <c r="G2003" t="str" cm="1">
        <f t="array" ref="G2003">_xlfn.IFS(
AND(F2003&gt;=1,F2003&lt;=7),"Near",
AND(F2003&gt;=8,F2003&lt;=14),"Moderate",
AND(F2003&gt;=15,F2003&lt;=21),"Far",
AND(F2003&gt;=22,F2003&lt;=29),"Very Far"
)</f>
        <v>Far</v>
      </c>
      <c r="H2003">
        <v>4</v>
      </c>
      <c r="I2003" t="s">
        <v>27</v>
      </c>
      <c r="J2003">
        <v>1</v>
      </c>
      <c r="K2003">
        <v>2002</v>
      </c>
      <c r="L2003" t="s">
        <v>28</v>
      </c>
      <c r="M2003">
        <v>2</v>
      </c>
      <c r="N2003" t="s">
        <v>39</v>
      </c>
      <c r="O2003" t="s">
        <v>30</v>
      </c>
      <c r="P2003">
        <v>21190</v>
      </c>
      <c r="Q2003" t="s">
        <v>82</v>
      </c>
      <c r="R2003">
        <v>15</v>
      </c>
      <c r="S2003">
        <v>8</v>
      </c>
      <c r="T2003">
        <v>0</v>
      </c>
      <c r="U2003">
        <v>24</v>
      </c>
      <c r="V2003">
        <v>3</v>
      </c>
      <c r="W2003">
        <v>20</v>
      </c>
      <c r="X2003">
        <v>3</v>
      </c>
      <c r="Y2003">
        <v>6</v>
      </c>
    </row>
    <row r="2004" spans="1:25" x14ac:dyDescent="0.25">
      <c r="A2004">
        <v>33</v>
      </c>
      <c r="B2004" t="str" cm="1">
        <f t="array" ref="B2004">_xlfn.IFS(
    AND(A2004 &gt;= 18, A2004 &lt;= 25), "18-25",
    AND(A2004 &gt;= 26, A2004 &lt;= 35), "26-35",
    AND(A2004 &gt;= 36, A2004 &lt;= 45), "36-45",
    AND(A2004 &gt;= 46, A2004 &lt;= 55), "46-55",
    AND(A2004 &gt;= 56, A2004 &lt;= 60), "56-60"
)</f>
        <v>26-35</v>
      </c>
      <c r="C2004" t="s">
        <v>24</v>
      </c>
      <c r="D2004" t="s">
        <v>81</v>
      </c>
      <c r="E2004" t="s">
        <v>26</v>
      </c>
      <c r="F2004">
        <v>23</v>
      </c>
      <c r="G2004" t="str" cm="1">
        <f t="array" ref="G2004">_xlfn.IFS(
AND(F2004&gt;=1,F2004&lt;=7),"Near",
AND(F2004&gt;=8,F2004&lt;=14),"Moderate",
AND(F2004&gt;=15,F2004&lt;=21),"Far",
AND(F2004&gt;=22,F2004&lt;=29),"Very Far"
)</f>
        <v>Very Far</v>
      </c>
      <c r="H2004">
        <v>4</v>
      </c>
      <c r="I2004" t="s">
        <v>50</v>
      </c>
      <c r="J2004">
        <v>1</v>
      </c>
      <c r="K2004">
        <v>2003</v>
      </c>
      <c r="L2004" t="s">
        <v>28</v>
      </c>
      <c r="M2004">
        <v>4</v>
      </c>
      <c r="N2004" t="s">
        <v>39</v>
      </c>
      <c r="O2004" t="s">
        <v>45</v>
      </c>
      <c r="P2004">
        <v>39830</v>
      </c>
      <c r="Q2004" t="s">
        <v>85</v>
      </c>
      <c r="R2004">
        <v>12</v>
      </c>
      <c r="S2004">
        <v>8</v>
      </c>
      <c r="T2004">
        <v>0</v>
      </c>
      <c r="U2004">
        <v>9</v>
      </c>
      <c r="V2004">
        <v>3</v>
      </c>
      <c r="W2004">
        <v>3</v>
      </c>
      <c r="X2004">
        <v>1</v>
      </c>
      <c r="Y2004">
        <v>2</v>
      </c>
    </row>
    <row r="2005" spans="1:25" x14ac:dyDescent="0.25">
      <c r="A2005">
        <v>35</v>
      </c>
      <c r="B2005" t="str" cm="1">
        <f t="array" ref="B2005">_xlfn.IFS(
    AND(A2005 &gt;= 18, A2005 &lt;= 25), "18-25",
    AND(A2005 &gt;= 26, A2005 &lt;= 35), "26-35",
    AND(A2005 &gt;= 36, A2005 &lt;= 45), "36-45",
    AND(A2005 &gt;= 46, A2005 &lt;= 55), "46-55",
    AND(A2005 &gt;= 56, A2005 &lt;= 60), "56-60"
)</f>
        <v>26-35</v>
      </c>
      <c r="C2005" t="s">
        <v>32</v>
      </c>
      <c r="D2005" t="s">
        <v>81</v>
      </c>
      <c r="E2005" t="s">
        <v>26</v>
      </c>
      <c r="F2005">
        <v>7</v>
      </c>
      <c r="G2005" t="str" cm="1">
        <f t="array" ref="G2005">_xlfn.IFS(
AND(F2005&gt;=1,F2005&lt;=7),"Near",
AND(F2005&gt;=8,F2005&lt;=14),"Moderate",
AND(F2005&gt;=15,F2005&lt;=21),"Far",
AND(F2005&gt;=22,F2005&lt;=29),"Very Far"
)</f>
        <v>Near</v>
      </c>
      <c r="H2005">
        <v>4</v>
      </c>
      <c r="I2005" t="s">
        <v>27</v>
      </c>
      <c r="J2005">
        <v>1</v>
      </c>
      <c r="K2005">
        <v>2004</v>
      </c>
      <c r="L2005" t="s">
        <v>38</v>
      </c>
      <c r="M2005">
        <v>3</v>
      </c>
      <c r="N2005" t="s">
        <v>47</v>
      </c>
      <c r="O2005" t="s">
        <v>36</v>
      </c>
      <c r="P2005">
        <v>61180</v>
      </c>
      <c r="Q2005" t="s">
        <v>82</v>
      </c>
      <c r="R2005">
        <v>21</v>
      </c>
      <c r="S2005">
        <v>8</v>
      </c>
      <c r="T2005">
        <v>1</v>
      </c>
      <c r="U2005">
        <v>9</v>
      </c>
      <c r="V2005">
        <v>3</v>
      </c>
      <c r="W2005">
        <v>8</v>
      </c>
      <c r="X2005">
        <v>4</v>
      </c>
      <c r="Y2005">
        <v>7</v>
      </c>
    </row>
    <row r="2006" spans="1:25" x14ac:dyDescent="0.25">
      <c r="A2006">
        <v>33</v>
      </c>
      <c r="B2006" t="str" cm="1">
        <f t="array" ref="B2006">_xlfn.IFS(
    AND(A2006 &gt;= 18, A2006 &lt;= 25), "18-25",
    AND(A2006 &gt;= 26, A2006 &lt;= 35), "26-35",
    AND(A2006 &gt;= 36, A2006 &lt;= 45), "36-45",
    AND(A2006 &gt;= 46, A2006 &lt;= 55), "46-55",
    AND(A2006 &gt;= 56, A2006 &lt;= 60), "56-60"
)</f>
        <v>26-35</v>
      </c>
      <c r="C2006" t="s">
        <v>32</v>
      </c>
      <c r="D2006" t="s">
        <v>80</v>
      </c>
      <c r="E2006" t="s">
        <v>78</v>
      </c>
      <c r="F2006">
        <v>1</v>
      </c>
      <c r="G2006" t="str" cm="1">
        <f t="array" ref="G2006">_xlfn.IFS(
AND(F2006&gt;=1,F2006&lt;=7),"Near",
AND(F2006&gt;=8,F2006&lt;=14),"Moderate",
AND(F2006&gt;=15,F2006&lt;=21),"Far",
AND(F2006&gt;=22,F2006&lt;=29),"Very Far"
)</f>
        <v>Near</v>
      </c>
      <c r="H2006">
        <v>2</v>
      </c>
      <c r="I2006" t="s">
        <v>27</v>
      </c>
      <c r="J2006">
        <v>1</v>
      </c>
      <c r="K2006">
        <v>2005</v>
      </c>
      <c r="L2006" t="s">
        <v>28</v>
      </c>
      <c r="M2006">
        <v>1</v>
      </c>
      <c r="N2006" t="s">
        <v>39</v>
      </c>
      <c r="O2006" t="s">
        <v>36</v>
      </c>
      <c r="P2006">
        <v>62140</v>
      </c>
      <c r="Q2006" t="s">
        <v>84</v>
      </c>
      <c r="R2006">
        <v>19</v>
      </c>
      <c r="S2006">
        <v>8</v>
      </c>
      <c r="T2006">
        <v>2</v>
      </c>
      <c r="U2006">
        <v>14</v>
      </c>
      <c r="V2006">
        <v>3</v>
      </c>
      <c r="W2006">
        <v>13</v>
      </c>
      <c r="X2006">
        <v>3</v>
      </c>
      <c r="Y2006">
        <v>8</v>
      </c>
    </row>
    <row r="2007" spans="1:25" x14ac:dyDescent="0.25">
      <c r="A2007">
        <v>28</v>
      </c>
      <c r="B2007" t="str" cm="1">
        <f t="array" ref="B2007">_xlfn.IFS(
    AND(A2007 &gt;= 18, A2007 &lt;= 25), "18-25",
    AND(A2007 &gt;= 26, A2007 &lt;= 35), "26-35",
    AND(A2007 &gt;= 36, A2007 &lt;= 45), "36-45",
    AND(A2007 &gt;= 46, A2007 &lt;= 55), "46-55",
    AND(A2007 &gt;= 56, A2007 &lt;= 60), "56-60"
)</f>
        <v>26-35</v>
      </c>
      <c r="C2007" t="s">
        <v>24</v>
      </c>
      <c r="D2007" t="s">
        <v>81</v>
      </c>
      <c r="E2007" t="s">
        <v>79</v>
      </c>
      <c r="F2007">
        <v>1</v>
      </c>
      <c r="G2007" t="str" cm="1">
        <f t="array" ref="G2007">_xlfn.IFS(
AND(F2007&gt;=1,F2007&lt;=7),"Near",
AND(F2007&gt;=8,F2007&lt;=14),"Moderate",
AND(F2007&gt;=15,F2007&lt;=21),"Far",
AND(F2007&gt;=22,F2007&lt;=29),"Very Far"
)</f>
        <v>Near</v>
      </c>
      <c r="H2007">
        <v>1</v>
      </c>
      <c r="I2007" t="s">
        <v>41</v>
      </c>
      <c r="J2007">
        <v>1</v>
      </c>
      <c r="K2007">
        <v>2006</v>
      </c>
      <c r="L2007" t="s">
        <v>38</v>
      </c>
      <c r="M2007">
        <v>2</v>
      </c>
      <c r="N2007" t="s">
        <v>35</v>
      </c>
      <c r="O2007" t="s">
        <v>45</v>
      </c>
      <c r="P2007">
        <v>63470</v>
      </c>
      <c r="Q2007" t="s">
        <v>84</v>
      </c>
      <c r="R2007">
        <v>15</v>
      </c>
      <c r="S2007">
        <v>8</v>
      </c>
      <c r="T2007">
        <v>1</v>
      </c>
      <c r="U2007">
        <v>4</v>
      </c>
      <c r="V2007">
        <v>2</v>
      </c>
      <c r="W2007">
        <v>4</v>
      </c>
      <c r="X2007">
        <v>2</v>
      </c>
      <c r="Y2007">
        <v>2</v>
      </c>
    </row>
    <row r="2008" spans="1:25" x14ac:dyDescent="0.25">
      <c r="A2008">
        <v>34</v>
      </c>
      <c r="B2008" t="str" cm="1">
        <f t="array" ref="B2008">_xlfn.IFS(
    AND(A2008 &gt;= 18, A2008 &lt;= 25), "18-25",
    AND(A2008 &gt;= 26, A2008 &lt;= 35), "26-35",
    AND(A2008 &gt;= 36, A2008 &lt;= 45), "36-45",
    AND(A2008 &gt;= 46, A2008 &lt;= 55), "46-55",
    AND(A2008 &gt;= 56, A2008 &lt;= 60), "56-60"
)</f>
        <v>26-35</v>
      </c>
      <c r="C2008" t="s">
        <v>24</v>
      </c>
      <c r="D2008" t="s">
        <v>80</v>
      </c>
      <c r="E2008" t="s">
        <v>26</v>
      </c>
      <c r="F2008">
        <v>29</v>
      </c>
      <c r="G2008" t="str" cm="1">
        <f t="array" ref="G2008">_xlfn.IFS(
AND(F2008&gt;=1,F2008&lt;=7),"Near",
AND(F2008&gt;=8,F2008&lt;=14),"Moderate",
AND(F2008&gt;=15,F2008&lt;=21),"Far",
AND(F2008&gt;=22,F2008&lt;=29),"Very Far"
)</f>
        <v>Very Far</v>
      </c>
      <c r="H2008">
        <v>4</v>
      </c>
      <c r="I2008" t="s">
        <v>50</v>
      </c>
      <c r="J2008">
        <v>1</v>
      </c>
      <c r="K2008">
        <v>2007</v>
      </c>
      <c r="L2008" t="s">
        <v>38</v>
      </c>
      <c r="M2008">
        <v>1</v>
      </c>
      <c r="N2008" t="s">
        <v>35</v>
      </c>
      <c r="O2008" t="s">
        <v>36</v>
      </c>
      <c r="P2008">
        <v>115100</v>
      </c>
      <c r="Q2008" t="s">
        <v>85</v>
      </c>
      <c r="R2008">
        <v>14</v>
      </c>
      <c r="S2008">
        <v>8</v>
      </c>
      <c r="T2008">
        <v>1</v>
      </c>
      <c r="U2008">
        <v>7</v>
      </c>
      <c r="V2008">
        <v>5</v>
      </c>
      <c r="W2008">
        <v>6</v>
      </c>
      <c r="X2008">
        <v>0</v>
      </c>
      <c r="Y2008">
        <v>4</v>
      </c>
    </row>
    <row r="2009" spans="1:25" x14ac:dyDescent="0.25">
      <c r="A2009">
        <v>37</v>
      </c>
      <c r="B2009" t="str" cm="1">
        <f t="array" ref="B2009">_xlfn.IFS(
    AND(A2009 &gt;= 18, A2009 &lt;= 25), "18-25",
    AND(A2009 &gt;= 26, A2009 &lt;= 35), "26-35",
    AND(A2009 &gt;= 36, A2009 &lt;= 45), "36-45",
    AND(A2009 &gt;= 46, A2009 &lt;= 55), "46-55",
    AND(A2009 &gt;= 56, A2009 &lt;= 60), "56-60"
)</f>
        <v>36-45</v>
      </c>
      <c r="C2009" t="s">
        <v>24</v>
      </c>
      <c r="D2009" t="s">
        <v>81</v>
      </c>
      <c r="E2009" t="s">
        <v>78</v>
      </c>
      <c r="F2009">
        <v>7</v>
      </c>
      <c r="G2009" t="str" cm="1">
        <f t="array" ref="G2009">_xlfn.IFS(
AND(F2009&gt;=1,F2009&lt;=7),"Near",
AND(F2009&gt;=8,F2009&lt;=14),"Moderate",
AND(F2009&gt;=15,F2009&lt;=21),"Far",
AND(F2009&gt;=22,F2009&lt;=29),"Very Far"
)</f>
        <v>Near</v>
      </c>
      <c r="H2009">
        <v>4</v>
      </c>
      <c r="I2009" t="s">
        <v>27</v>
      </c>
      <c r="J2009">
        <v>1</v>
      </c>
      <c r="K2009">
        <v>2008</v>
      </c>
      <c r="L2009" t="s">
        <v>38</v>
      </c>
      <c r="M2009">
        <v>4</v>
      </c>
      <c r="N2009" t="s">
        <v>39</v>
      </c>
      <c r="O2009" t="s">
        <v>45</v>
      </c>
      <c r="P2009">
        <v>71430</v>
      </c>
      <c r="Q2009" t="s">
        <v>85</v>
      </c>
      <c r="R2009">
        <v>21</v>
      </c>
      <c r="S2009">
        <v>8</v>
      </c>
      <c r="T2009">
        <v>0</v>
      </c>
      <c r="U2009">
        <v>8</v>
      </c>
      <c r="V2009">
        <v>6</v>
      </c>
      <c r="W2009">
        <v>1</v>
      </c>
      <c r="X2009">
        <v>0</v>
      </c>
      <c r="Y2009">
        <v>0</v>
      </c>
    </row>
    <row r="2010" spans="1:25" x14ac:dyDescent="0.25">
      <c r="A2010">
        <v>25</v>
      </c>
      <c r="B2010" t="str" cm="1">
        <f t="array" ref="B2010">_xlfn.IFS(
    AND(A2010 &gt;= 18, A2010 &lt;= 25), "18-25",
    AND(A2010 &gt;= 26, A2010 &lt;= 35), "26-35",
    AND(A2010 &gt;= 36, A2010 &lt;= 45), "36-45",
    AND(A2010 &gt;= 46, A2010 &lt;= 55), "46-55",
    AND(A2010 &gt;= 56, A2010 &lt;= 60), "56-60"
)</f>
        <v>18-25</v>
      </c>
      <c r="C2010" t="s">
        <v>32</v>
      </c>
      <c r="D2010" t="s">
        <v>81</v>
      </c>
      <c r="E2010" t="s">
        <v>79</v>
      </c>
      <c r="F2010">
        <v>25</v>
      </c>
      <c r="G2010" t="str" cm="1">
        <f t="array" ref="G2010">_xlfn.IFS(
AND(F2010&gt;=1,F2010&lt;=7),"Near",
AND(F2010&gt;=8,F2010&lt;=14),"Moderate",
AND(F2010&gt;=15,F2010&lt;=21),"Far",
AND(F2010&gt;=22,F2010&lt;=29),"Very Far"
)</f>
        <v>Very Far</v>
      </c>
      <c r="H2010">
        <v>4</v>
      </c>
      <c r="I2010" t="s">
        <v>41</v>
      </c>
      <c r="J2010">
        <v>1</v>
      </c>
      <c r="K2010">
        <v>2009</v>
      </c>
      <c r="L2010" t="s">
        <v>28</v>
      </c>
      <c r="M2010">
        <v>2</v>
      </c>
      <c r="N2010" t="s">
        <v>35</v>
      </c>
      <c r="O2010" t="s">
        <v>30</v>
      </c>
      <c r="P2010">
        <v>82680</v>
      </c>
      <c r="Q2010" t="s">
        <v>85</v>
      </c>
      <c r="R2010">
        <v>12</v>
      </c>
      <c r="S2010">
        <v>8</v>
      </c>
      <c r="T2010">
        <v>0</v>
      </c>
      <c r="U2010">
        <v>7</v>
      </c>
      <c r="V2010">
        <v>3</v>
      </c>
      <c r="W2010">
        <v>7</v>
      </c>
      <c r="X2010">
        <v>5</v>
      </c>
      <c r="Y2010">
        <v>6</v>
      </c>
    </row>
    <row r="2011" spans="1:25" x14ac:dyDescent="0.25">
      <c r="A2011">
        <v>26</v>
      </c>
      <c r="B2011" t="str" cm="1">
        <f t="array" ref="B2011">_xlfn.IFS(
    AND(A2011 &gt;= 18, A2011 &lt;= 25), "18-25",
    AND(A2011 &gt;= 26, A2011 &lt;= 35), "26-35",
    AND(A2011 &gt;= 36, A2011 &lt;= 45), "36-45",
    AND(A2011 &gt;= 46, A2011 &lt;= 55), "46-55",
    AND(A2011 &gt;= 56, A2011 &lt;= 60), "56-60"
)</f>
        <v>26-35</v>
      </c>
      <c r="C2011" t="s">
        <v>32</v>
      </c>
      <c r="D2011" t="s">
        <v>81</v>
      </c>
      <c r="E2011" t="s">
        <v>26</v>
      </c>
      <c r="F2011">
        <v>8</v>
      </c>
      <c r="G2011" t="str" cm="1">
        <f t="array" ref="G2011">_xlfn.IFS(
AND(F2011&gt;=1,F2011&lt;=7),"Near",
AND(F2011&gt;=8,F2011&lt;=14),"Moderate",
AND(F2011&gt;=15,F2011&lt;=21),"Far",
AND(F2011&gt;=22,F2011&lt;=29),"Very Far"
)</f>
        <v>Moderate</v>
      </c>
      <c r="H2011">
        <v>2</v>
      </c>
      <c r="I2011" t="s">
        <v>50</v>
      </c>
      <c r="J2011">
        <v>1</v>
      </c>
      <c r="K2011">
        <v>2010</v>
      </c>
      <c r="L2011" t="s">
        <v>38</v>
      </c>
      <c r="M2011">
        <v>2</v>
      </c>
      <c r="N2011" t="s">
        <v>39</v>
      </c>
      <c r="O2011" t="s">
        <v>45</v>
      </c>
      <c r="P2011">
        <v>80950</v>
      </c>
      <c r="Q2011" t="s">
        <v>84</v>
      </c>
      <c r="R2011">
        <v>15</v>
      </c>
      <c r="S2011">
        <v>8</v>
      </c>
      <c r="T2011">
        <v>0</v>
      </c>
      <c r="U2011">
        <v>1</v>
      </c>
      <c r="V2011">
        <v>3</v>
      </c>
      <c r="W2011">
        <v>1</v>
      </c>
      <c r="X2011">
        <v>0</v>
      </c>
      <c r="Y2011">
        <v>0</v>
      </c>
    </row>
    <row r="2012" spans="1:25" x14ac:dyDescent="0.25">
      <c r="A2012">
        <v>33</v>
      </c>
      <c r="B2012" t="str" cm="1">
        <f t="array" ref="B2012">_xlfn.IFS(
    AND(A2012 &gt;= 18, A2012 &lt;= 25), "18-25",
    AND(A2012 &gt;= 26, A2012 &lt;= 35), "26-35",
    AND(A2012 &gt;= 36, A2012 &lt;= 45), "36-45",
    AND(A2012 &gt;= 46, A2012 &lt;= 55), "46-55",
    AND(A2012 &gt;= 56, A2012 &lt;= 60), "56-60"
)</f>
        <v>26-35</v>
      </c>
      <c r="C2012" t="s">
        <v>32</v>
      </c>
      <c r="D2012" t="s">
        <v>81</v>
      </c>
      <c r="E2012" t="s">
        <v>78</v>
      </c>
      <c r="F2012">
        <v>8</v>
      </c>
      <c r="G2012" t="str" cm="1">
        <f t="array" ref="G2012">_xlfn.IFS(
AND(F2012&gt;=1,F2012&lt;=7),"Near",
AND(F2012&gt;=8,F2012&lt;=14),"Moderate",
AND(F2012&gt;=15,F2012&lt;=21),"Far",
AND(F2012&gt;=22,F2012&lt;=29),"Very Far"
)</f>
        <v>Moderate</v>
      </c>
      <c r="H2012">
        <v>2</v>
      </c>
      <c r="I2012" t="s">
        <v>27</v>
      </c>
      <c r="J2012">
        <v>1</v>
      </c>
      <c r="K2012">
        <v>2011</v>
      </c>
      <c r="L2012" t="s">
        <v>38</v>
      </c>
      <c r="M2012">
        <v>4</v>
      </c>
      <c r="N2012" t="s">
        <v>46</v>
      </c>
      <c r="O2012" t="s">
        <v>36</v>
      </c>
      <c r="P2012">
        <v>29040</v>
      </c>
      <c r="Q2012" t="s">
        <v>83</v>
      </c>
      <c r="R2012">
        <v>13</v>
      </c>
      <c r="S2012">
        <v>8</v>
      </c>
      <c r="T2012">
        <v>0</v>
      </c>
      <c r="U2012">
        <v>5</v>
      </c>
      <c r="V2012">
        <v>2</v>
      </c>
      <c r="W2012">
        <v>2</v>
      </c>
      <c r="X2012">
        <v>2</v>
      </c>
      <c r="Y2012">
        <v>2</v>
      </c>
    </row>
    <row r="2013" spans="1:25" x14ac:dyDescent="0.25">
      <c r="A2013">
        <v>42</v>
      </c>
      <c r="B2013" t="str" cm="1">
        <f t="array" ref="B2013">_xlfn.IFS(
    AND(A2013 &gt;= 18, A2013 &lt;= 25), "18-25",
    AND(A2013 &gt;= 26, A2013 &lt;= 35), "26-35",
    AND(A2013 &gt;= 36, A2013 &lt;= 45), "36-45",
    AND(A2013 &gt;= 46, A2013 &lt;= 55), "46-55",
    AND(A2013 &gt;= 56, A2013 &lt;= 60), "56-60"
)</f>
        <v>36-45</v>
      </c>
      <c r="C2013" t="s">
        <v>24</v>
      </c>
      <c r="D2013" t="s">
        <v>81</v>
      </c>
      <c r="E2013" t="s">
        <v>78</v>
      </c>
      <c r="F2013">
        <v>11</v>
      </c>
      <c r="G2013" t="str" cm="1">
        <f t="array" ref="G2013">_xlfn.IFS(
AND(F2013&gt;=1,F2013&lt;=7),"Near",
AND(F2013&gt;=8,F2013&lt;=14),"Moderate",
AND(F2013&gt;=15,F2013&lt;=21),"Far",
AND(F2013&gt;=22,F2013&lt;=29),"Very Far"
)</f>
        <v>Moderate</v>
      </c>
      <c r="H2013">
        <v>1</v>
      </c>
      <c r="I2013" t="s">
        <v>27</v>
      </c>
      <c r="J2013">
        <v>1</v>
      </c>
      <c r="K2013">
        <v>2012</v>
      </c>
      <c r="L2013" t="s">
        <v>38</v>
      </c>
      <c r="M2013">
        <v>4</v>
      </c>
      <c r="N2013" t="s">
        <v>35</v>
      </c>
      <c r="O2013" t="s">
        <v>30</v>
      </c>
      <c r="P2013">
        <v>60320</v>
      </c>
      <c r="Q2013" t="s">
        <v>82</v>
      </c>
      <c r="R2013">
        <v>14</v>
      </c>
      <c r="S2013">
        <v>8</v>
      </c>
      <c r="T2013">
        <v>0</v>
      </c>
      <c r="U2013">
        <v>23</v>
      </c>
      <c r="V2013">
        <v>2</v>
      </c>
      <c r="W2013">
        <v>22</v>
      </c>
      <c r="X2013">
        <v>13</v>
      </c>
      <c r="Y2013">
        <v>7</v>
      </c>
    </row>
    <row r="2014" spans="1:25" x14ac:dyDescent="0.25">
      <c r="A2014">
        <v>28</v>
      </c>
      <c r="B2014" t="str" cm="1">
        <f t="array" ref="B2014">_xlfn.IFS(
    AND(A2014 &gt;= 18, A2014 &lt;= 25), "18-25",
    AND(A2014 &gt;= 26, A2014 &lt;= 35), "26-35",
    AND(A2014 &gt;= 36, A2014 &lt;= 45), "36-45",
    AND(A2014 &gt;= 46, A2014 &lt;= 55), "46-55",
    AND(A2014 &gt;= 56, A2014 &lt;= 60), "56-60"
)</f>
        <v>26-35</v>
      </c>
      <c r="C2014" t="s">
        <v>32</v>
      </c>
      <c r="D2014" t="s">
        <v>80</v>
      </c>
      <c r="E2014" t="s">
        <v>78</v>
      </c>
      <c r="F2014">
        <v>7</v>
      </c>
      <c r="G2014" t="str" cm="1">
        <f t="array" ref="G2014">_xlfn.IFS(
AND(F2014&gt;=1,F2014&lt;=7),"Near",
AND(F2014&gt;=8,F2014&lt;=14),"Moderate",
AND(F2014&gt;=15,F2014&lt;=21),"Far",
AND(F2014&gt;=22,F2014&lt;=29),"Very Far"
)</f>
        <v>Near</v>
      </c>
      <c r="H2014">
        <v>3</v>
      </c>
      <c r="I2014" t="s">
        <v>27</v>
      </c>
      <c r="J2014">
        <v>1</v>
      </c>
      <c r="K2014">
        <v>2013</v>
      </c>
      <c r="L2014" t="s">
        <v>38</v>
      </c>
      <c r="M2014">
        <v>2</v>
      </c>
      <c r="N2014" t="s">
        <v>48</v>
      </c>
      <c r="O2014" t="s">
        <v>45</v>
      </c>
      <c r="P2014">
        <v>29760</v>
      </c>
      <c r="Q2014" t="s">
        <v>83</v>
      </c>
      <c r="R2014">
        <v>14</v>
      </c>
      <c r="S2014">
        <v>8</v>
      </c>
      <c r="T2014">
        <v>0</v>
      </c>
      <c r="U2014">
        <v>1</v>
      </c>
      <c r="V2014">
        <v>3</v>
      </c>
      <c r="W2014">
        <v>1</v>
      </c>
      <c r="X2014">
        <v>0</v>
      </c>
      <c r="Y2014">
        <v>0</v>
      </c>
    </row>
    <row r="2015" spans="1:25" x14ac:dyDescent="0.25">
      <c r="A2015">
        <v>50</v>
      </c>
      <c r="B2015" t="str" cm="1">
        <f t="array" ref="B2015">_xlfn.IFS(
    AND(A2015 &gt;= 18, A2015 &lt;= 25), "18-25",
    AND(A2015 &gt;= 26, A2015 &lt;= 35), "26-35",
    AND(A2015 &gt;= 36, A2015 &lt;= 45), "36-45",
    AND(A2015 &gt;= 46, A2015 &lt;= 55), "46-55",
    AND(A2015 &gt;= 56, A2015 &lt;= 60), "56-60"
)</f>
        <v>46-55</v>
      </c>
      <c r="C2015" t="s">
        <v>32</v>
      </c>
      <c r="D2015" t="s">
        <v>80</v>
      </c>
      <c r="E2015" t="s">
        <v>78</v>
      </c>
      <c r="F2015">
        <v>1</v>
      </c>
      <c r="G2015" t="str" cm="1">
        <f t="array" ref="G2015">_xlfn.IFS(
AND(F2015&gt;=1,F2015&lt;=7),"Near",
AND(F2015&gt;=8,F2015&lt;=14),"Moderate",
AND(F2015&gt;=15,F2015&lt;=21),"Far",
AND(F2015&gt;=22,F2015&lt;=29),"Very Far"
)</f>
        <v>Near</v>
      </c>
      <c r="H2015">
        <v>4</v>
      </c>
      <c r="I2015" t="s">
        <v>42</v>
      </c>
      <c r="J2015">
        <v>1</v>
      </c>
      <c r="K2015">
        <v>2014</v>
      </c>
      <c r="L2015" t="s">
        <v>38</v>
      </c>
      <c r="M2015">
        <v>2</v>
      </c>
      <c r="N2015" t="s">
        <v>35</v>
      </c>
      <c r="O2015" t="s">
        <v>36</v>
      </c>
      <c r="P2015">
        <v>159920</v>
      </c>
      <c r="Q2015" t="s">
        <v>84</v>
      </c>
      <c r="R2015">
        <v>14</v>
      </c>
      <c r="S2015">
        <v>8</v>
      </c>
      <c r="T2015">
        <v>0</v>
      </c>
      <c r="U2015">
        <v>5</v>
      </c>
      <c r="V2015">
        <v>3</v>
      </c>
      <c r="W2015">
        <v>0</v>
      </c>
      <c r="X2015">
        <v>0</v>
      </c>
      <c r="Y2015">
        <v>0</v>
      </c>
    </row>
    <row r="2016" spans="1:25" x14ac:dyDescent="0.25">
      <c r="A2016">
        <v>33</v>
      </c>
      <c r="B2016" t="str" cm="1">
        <f t="array" ref="B2016">_xlfn.IFS(
    AND(A2016 &gt;= 18, A2016 &lt;= 25), "18-25",
    AND(A2016 &gt;= 26, A2016 &lt;= 35), "26-35",
    AND(A2016 &gt;= 36, A2016 &lt;= 45), "36-45",
    AND(A2016 &gt;= 46, A2016 &lt;= 55), "46-55",
    AND(A2016 &gt;= 56, A2016 &lt;= 60), "56-60"
)</f>
        <v>26-35</v>
      </c>
      <c r="C2016" t="s">
        <v>24</v>
      </c>
      <c r="D2016" t="s">
        <v>80</v>
      </c>
      <c r="E2016" t="s">
        <v>26</v>
      </c>
      <c r="F2016">
        <v>9</v>
      </c>
      <c r="G2016" t="str" cm="1">
        <f t="array" ref="G2016">_xlfn.IFS(
AND(F2016&gt;=1,F2016&lt;=7),"Near",
AND(F2016&gt;=8,F2016&lt;=14),"Moderate",
AND(F2016&gt;=15,F2016&lt;=21),"Far",
AND(F2016&gt;=22,F2016&lt;=29),"Very Far"
)</f>
        <v>Moderate</v>
      </c>
      <c r="H2016">
        <v>3</v>
      </c>
      <c r="I2016" t="s">
        <v>42</v>
      </c>
      <c r="J2016">
        <v>1</v>
      </c>
      <c r="K2016">
        <v>2015</v>
      </c>
      <c r="L2016" t="s">
        <v>28</v>
      </c>
      <c r="M2016">
        <v>2</v>
      </c>
      <c r="N2016" t="s">
        <v>35</v>
      </c>
      <c r="O2016" t="s">
        <v>30</v>
      </c>
      <c r="P2016">
        <v>46490</v>
      </c>
      <c r="Q2016" t="s">
        <v>83</v>
      </c>
      <c r="R2016">
        <v>12</v>
      </c>
      <c r="S2016">
        <v>8</v>
      </c>
      <c r="T2016">
        <v>0</v>
      </c>
      <c r="U2016">
        <v>4</v>
      </c>
      <c r="V2016">
        <v>2</v>
      </c>
      <c r="W2016">
        <v>3</v>
      </c>
      <c r="X2016">
        <v>0</v>
      </c>
      <c r="Y2016">
        <v>2</v>
      </c>
    </row>
    <row r="2017" spans="1:25" x14ac:dyDescent="0.25">
      <c r="A2017">
        <v>34</v>
      </c>
      <c r="B2017" t="str" cm="1">
        <f t="array" ref="B2017">_xlfn.IFS(
    AND(A2017 &gt;= 18, A2017 &lt;= 25), "18-25",
    AND(A2017 &gt;= 26, A2017 &lt;= 35), "26-35",
    AND(A2017 &gt;= 36, A2017 &lt;= 45), "36-45",
    AND(A2017 &gt;= 46, A2017 &lt;= 55), "46-55",
    AND(A2017 &gt;= 56, A2017 &lt;= 60), "56-60"
)</f>
        <v>26-35</v>
      </c>
      <c r="C2017" t="s">
        <v>24</v>
      </c>
      <c r="D2017" t="s">
        <v>40</v>
      </c>
      <c r="E2017" t="s">
        <v>26</v>
      </c>
      <c r="F2017">
        <v>1</v>
      </c>
      <c r="G2017" t="str" cm="1">
        <f t="array" ref="G2017">_xlfn.IFS(
AND(F2017&gt;=1,F2017&lt;=7),"Near",
AND(F2017&gt;=8,F2017&lt;=14),"Moderate",
AND(F2017&gt;=15,F2017&lt;=21),"Far",
AND(F2017&gt;=22,F2017&lt;=29),"Very Far"
)</f>
        <v>Near</v>
      </c>
      <c r="H2017">
        <v>1</v>
      </c>
      <c r="I2017" t="s">
        <v>50</v>
      </c>
      <c r="J2017">
        <v>1</v>
      </c>
      <c r="K2017">
        <v>2016</v>
      </c>
      <c r="L2017" t="s">
        <v>28</v>
      </c>
      <c r="M2017">
        <v>2</v>
      </c>
      <c r="N2017" t="s">
        <v>43</v>
      </c>
      <c r="O2017" t="s">
        <v>30</v>
      </c>
      <c r="P2017">
        <v>26960</v>
      </c>
      <c r="Q2017" t="s">
        <v>85</v>
      </c>
      <c r="R2017">
        <v>23</v>
      </c>
      <c r="S2017">
        <v>8</v>
      </c>
      <c r="T2017">
        <v>0</v>
      </c>
      <c r="U2017">
        <v>6</v>
      </c>
      <c r="V2017">
        <v>3</v>
      </c>
      <c r="W2017">
        <v>0</v>
      </c>
      <c r="X2017">
        <v>0</v>
      </c>
      <c r="Y2017">
        <v>0</v>
      </c>
    </row>
    <row r="2018" spans="1:25" x14ac:dyDescent="0.25">
      <c r="A2018">
        <v>48</v>
      </c>
      <c r="B2018" t="str" cm="1">
        <f t="array" ref="B2018">_xlfn.IFS(
    AND(A2018 &gt;= 18, A2018 &lt;= 25), "18-25",
    AND(A2018 &gt;= 26, A2018 &lt;= 35), "26-35",
    AND(A2018 &gt;= 36, A2018 &lt;= 45), "36-45",
    AND(A2018 &gt;= 46, A2018 &lt;= 55), "46-55",
    AND(A2018 &gt;= 56, A2018 &lt;= 60), "56-60"
)</f>
        <v>46-55</v>
      </c>
      <c r="C2018" t="s">
        <v>24</v>
      </c>
      <c r="D2018" t="s">
        <v>40</v>
      </c>
      <c r="E2018" t="s">
        <v>26</v>
      </c>
      <c r="F2018">
        <v>2</v>
      </c>
      <c r="G2018" t="str" cm="1">
        <f t="array" ref="G2018">_xlfn.IFS(
AND(F2018&gt;=1,F2018&lt;=7),"Near",
AND(F2018&gt;=8,F2018&lt;=14),"Moderate",
AND(F2018&gt;=15,F2018&lt;=21),"Far",
AND(F2018&gt;=22,F2018&lt;=29),"Very Far"
)</f>
        <v>Near</v>
      </c>
      <c r="H2018">
        <v>1</v>
      </c>
      <c r="I2018" t="s">
        <v>27</v>
      </c>
      <c r="J2018">
        <v>1</v>
      </c>
      <c r="K2018">
        <v>2017</v>
      </c>
      <c r="L2018" t="s">
        <v>38</v>
      </c>
      <c r="M2018">
        <v>2</v>
      </c>
      <c r="N2018" t="s">
        <v>39</v>
      </c>
      <c r="O2018" t="s">
        <v>36</v>
      </c>
      <c r="P2018">
        <v>23700</v>
      </c>
      <c r="Q2018" t="s">
        <v>85</v>
      </c>
      <c r="R2018">
        <v>11</v>
      </c>
      <c r="S2018">
        <v>8</v>
      </c>
      <c r="T2018">
        <v>0</v>
      </c>
      <c r="U2018">
        <v>27</v>
      </c>
      <c r="V2018">
        <v>3</v>
      </c>
      <c r="W2018">
        <v>5</v>
      </c>
      <c r="X2018">
        <v>2</v>
      </c>
      <c r="Y2018">
        <v>1</v>
      </c>
    </row>
    <row r="2019" spans="1:25" x14ac:dyDescent="0.25">
      <c r="A2019">
        <v>45</v>
      </c>
      <c r="B2019" t="str" cm="1">
        <f t="array" ref="B2019">_xlfn.IFS(
    AND(A2019 &gt;= 18, A2019 &lt;= 25), "18-25",
    AND(A2019 &gt;= 26, A2019 &lt;= 35), "26-35",
    AND(A2019 &gt;= 36, A2019 &lt;= 45), "36-45",
    AND(A2019 &gt;= 46, A2019 &lt;= 55), "46-55",
    AND(A2019 &gt;= 56, A2019 &lt;= 60), "56-60"
)</f>
        <v>36-45</v>
      </c>
      <c r="C2019" t="s">
        <v>24</v>
      </c>
      <c r="D2019" t="s">
        <v>40</v>
      </c>
      <c r="E2019" t="s">
        <v>78</v>
      </c>
      <c r="F2019">
        <v>1</v>
      </c>
      <c r="G2019" t="str" cm="1">
        <f t="array" ref="G2019">_xlfn.IFS(
AND(F2019&gt;=1,F2019&lt;=7),"Near",
AND(F2019&gt;=8,F2019&lt;=14),"Moderate",
AND(F2019&gt;=15,F2019&lt;=21),"Far",
AND(F2019&gt;=22,F2019&lt;=29),"Very Far"
)</f>
        <v>Near</v>
      </c>
      <c r="H2019">
        <v>3</v>
      </c>
      <c r="I2019" t="s">
        <v>42</v>
      </c>
      <c r="J2019">
        <v>1</v>
      </c>
      <c r="K2019">
        <v>2018</v>
      </c>
      <c r="L2019" t="s">
        <v>28</v>
      </c>
      <c r="M2019">
        <v>2</v>
      </c>
      <c r="N2019" t="s">
        <v>41</v>
      </c>
      <c r="O2019" t="s">
        <v>30</v>
      </c>
      <c r="P2019">
        <v>125040</v>
      </c>
      <c r="Q2019" t="s">
        <v>84</v>
      </c>
      <c r="R2019">
        <v>12</v>
      </c>
      <c r="S2019">
        <v>8</v>
      </c>
      <c r="T2019">
        <v>1</v>
      </c>
      <c r="U2019">
        <v>15</v>
      </c>
      <c r="V2019">
        <v>2</v>
      </c>
      <c r="W2019">
        <v>15</v>
      </c>
      <c r="X2019">
        <v>4</v>
      </c>
      <c r="Y2019">
        <v>12</v>
      </c>
    </row>
    <row r="2020" spans="1:25" x14ac:dyDescent="0.25">
      <c r="A2020">
        <v>52</v>
      </c>
      <c r="B2020" t="str" cm="1">
        <f t="array" ref="B2020">_xlfn.IFS(
    AND(A2020 &gt;= 18, A2020 &lt;= 25), "18-25",
    AND(A2020 &gt;= 26, A2020 &lt;= 35), "26-35",
    AND(A2020 &gt;= 36, A2020 &lt;= 45), "36-45",
    AND(A2020 &gt;= 46, A2020 &lt;= 55), "46-55",
    AND(A2020 &gt;= 56, A2020 &lt;= 60), "56-60"
)</f>
        <v>46-55</v>
      </c>
      <c r="C2020" t="s">
        <v>24</v>
      </c>
      <c r="D2020" t="s">
        <v>81</v>
      </c>
      <c r="E2020" t="s">
        <v>26</v>
      </c>
      <c r="F2020">
        <v>1</v>
      </c>
      <c r="G2020" t="str" cm="1">
        <f t="array" ref="G2020">_xlfn.IFS(
AND(F2020&gt;=1,F2020&lt;=7),"Near",
AND(F2020&gt;=8,F2020&lt;=14),"Moderate",
AND(F2020&gt;=15,F2020&lt;=21),"Far",
AND(F2020&gt;=22,F2020&lt;=29),"Very Far"
)</f>
        <v>Near</v>
      </c>
      <c r="H2020">
        <v>3</v>
      </c>
      <c r="I2020" t="s">
        <v>27</v>
      </c>
      <c r="J2020">
        <v>1</v>
      </c>
      <c r="K2020">
        <v>2019</v>
      </c>
      <c r="L2020" t="s">
        <v>38</v>
      </c>
      <c r="M2020">
        <v>1</v>
      </c>
      <c r="N2020" t="s">
        <v>39</v>
      </c>
      <c r="O2020" t="s">
        <v>36</v>
      </c>
      <c r="P2020">
        <v>59740</v>
      </c>
      <c r="Q2020" t="s">
        <v>83</v>
      </c>
      <c r="R2020">
        <v>18</v>
      </c>
      <c r="S2020">
        <v>8</v>
      </c>
      <c r="T2020">
        <v>1</v>
      </c>
      <c r="U2020">
        <v>18</v>
      </c>
      <c r="V2020">
        <v>6</v>
      </c>
      <c r="W2020">
        <v>8</v>
      </c>
      <c r="X2020">
        <v>4</v>
      </c>
      <c r="Y2020">
        <v>0</v>
      </c>
    </row>
    <row r="2021" spans="1:25" x14ac:dyDescent="0.25">
      <c r="A2021">
        <v>38</v>
      </c>
      <c r="B2021" t="str" cm="1">
        <f t="array" ref="B2021">_xlfn.IFS(
    AND(A2021 &gt;= 18, A2021 &lt;= 25), "18-25",
    AND(A2021 &gt;= 26, A2021 &lt;= 35), "26-35",
    AND(A2021 &gt;= 36, A2021 &lt;= 45), "36-45",
    AND(A2021 &gt;= 46, A2021 &lt;= 55), "46-55",
    AND(A2021 &gt;= 56, A2021 &lt;= 60), "56-60"
)</f>
        <v>36-45</v>
      </c>
      <c r="C2021" t="s">
        <v>24</v>
      </c>
      <c r="D2021" t="s">
        <v>81</v>
      </c>
      <c r="E2021" t="s">
        <v>78</v>
      </c>
      <c r="F2021">
        <v>6</v>
      </c>
      <c r="G2021" t="str" cm="1">
        <f t="array" ref="G2021">_xlfn.IFS(
AND(F2021&gt;=1,F2021&lt;=7),"Near",
AND(F2021&gt;=8,F2021&lt;=14),"Moderate",
AND(F2021&gt;=15,F2021&lt;=21),"Far",
AND(F2021&gt;=22,F2021&lt;=29),"Very Far"
)</f>
        <v>Near</v>
      </c>
      <c r="H2021">
        <v>2</v>
      </c>
      <c r="I2021" t="s">
        <v>42</v>
      </c>
      <c r="J2021">
        <v>1</v>
      </c>
      <c r="K2021">
        <v>2020</v>
      </c>
      <c r="L2021" t="s">
        <v>38</v>
      </c>
      <c r="M2021">
        <v>1</v>
      </c>
      <c r="N2021" t="s">
        <v>35</v>
      </c>
      <c r="O2021" t="s">
        <v>45</v>
      </c>
      <c r="P2021">
        <v>47360</v>
      </c>
      <c r="Q2021" t="s">
        <v>84</v>
      </c>
      <c r="R2021">
        <v>11</v>
      </c>
      <c r="S2021">
        <v>8</v>
      </c>
      <c r="T2021">
        <v>1</v>
      </c>
      <c r="U2021">
        <v>9</v>
      </c>
      <c r="V2021">
        <v>3</v>
      </c>
      <c r="W2021">
        <v>8</v>
      </c>
      <c r="X2021">
        <v>2</v>
      </c>
      <c r="Y2021">
        <v>7</v>
      </c>
    </row>
    <row r="2022" spans="1:25" x14ac:dyDescent="0.25">
      <c r="A2022">
        <v>29</v>
      </c>
      <c r="B2022" t="str" cm="1">
        <f t="array" ref="B2022">_xlfn.IFS(
    AND(A2022 &gt;= 18, A2022 &lt;= 25), "18-25",
    AND(A2022 &gt;= 26, A2022 &lt;= 35), "26-35",
    AND(A2022 &gt;= 36, A2022 &lt;= 45), "36-45",
    AND(A2022 &gt;= 46, A2022 &lt;= 55), "46-55",
    AND(A2022 &gt;= 56, A2022 &lt;= 60), "56-60"
)</f>
        <v>26-35</v>
      </c>
      <c r="C2022" t="s">
        <v>24</v>
      </c>
      <c r="D2022" t="s">
        <v>81</v>
      </c>
      <c r="E2022" t="s">
        <v>78</v>
      </c>
      <c r="F2022">
        <v>8</v>
      </c>
      <c r="G2022" t="str" cm="1">
        <f t="array" ref="G2022">_xlfn.IFS(
AND(F2022&gt;=1,F2022&lt;=7),"Near",
AND(F2022&gt;=8,F2022&lt;=14),"Moderate",
AND(F2022&gt;=15,F2022&lt;=21),"Far",
AND(F2022&gt;=22,F2022&lt;=29),"Very Far"
)</f>
        <v>Moderate</v>
      </c>
      <c r="H2022">
        <v>3</v>
      </c>
      <c r="I2022" t="s">
        <v>42</v>
      </c>
      <c r="J2022">
        <v>1</v>
      </c>
      <c r="K2022">
        <v>2021</v>
      </c>
      <c r="L2022" t="s">
        <v>28</v>
      </c>
      <c r="M2022">
        <v>4</v>
      </c>
      <c r="N2022" t="s">
        <v>35</v>
      </c>
      <c r="O2022" t="s">
        <v>45</v>
      </c>
      <c r="P2022">
        <v>52960</v>
      </c>
      <c r="Q2022" t="s">
        <v>85</v>
      </c>
      <c r="R2022">
        <v>14</v>
      </c>
      <c r="S2022">
        <v>8</v>
      </c>
      <c r="T2022">
        <v>0</v>
      </c>
      <c r="U2022">
        <v>11</v>
      </c>
      <c r="V2022">
        <v>3</v>
      </c>
      <c r="W2022">
        <v>7</v>
      </c>
      <c r="X2022">
        <v>1</v>
      </c>
      <c r="Y2022">
        <v>7</v>
      </c>
    </row>
    <row r="2023" spans="1:25" x14ac:dyDescent="0.25">
      <c r="A2023">
        <v>28</v>
      </c>
      <c r="B2023" t="str" cm="1">
        <f t="array" ref="B2023">_xlfn.IFS(
    AND(A2023 &gt;= 18, A2023 &lt;= 25), "18-25",
    AND(A2023 &gt;= 26, A2023 &lt;= 35), "26-35",
    AND(A2023 &gt;= 36, A2023 &lt;= 45), "36-45",
    AND(A2023 &gt;= 46, A2023 &lt;= 55), "46-55",
    AND(A2023 &gt;= 56, A2023 &lt;= 60), "56-60"
)</f>
        <v>26-35</v>
      </c>
      <c r="C2023" t="s">
        <v>24</v>
      </c>
      <c r="D2023" t="s">
        <v>81</v>
      </c>
      <c r="E2023" t="s">
        <v>79</v>
      </c>
      <c r="F2023">
        <v>1</v>
      </c>
      <c r="G2023" t="str" cm="1">
        <f t="array" ref="G2023">_xlfn.IFS(
AND(F2023&gt;=1,F2023&lt;=7),"Near",
AND(F2023&gt;=8,F2023&lt;=14),"Moderate",
AND(F2023&gt;=15,F2023&lt;=21),"Far",
AND(F2023&gt;=22,F2023&lt;=29),"Very Far"
)</f>
        <v>Near</v>
      </c>
      <c r="H2023">
        <v>3</v>
      </c>
      <c r="I2023" t="s">
        <v>41</v>
      </c>
      <c r="J2023">
        <v>1</v>
      </c>
      <c r="K2023">
        <v>2022</v>
      </c>
      <c r="L2023" t="s">
        <v>28</v>
      </c>
      <c r="M2023">
        <v>4</v>
      </c>
      <c r="N2023" t="s">
        <v>44</v>
      </c>
      <c r="O2023" t="s">
        <v>45</v>
      </c>
      <c r="P2023">
        <v>67810</v>
      </c>
      <c r="Q2023" t="s">
        <v>83</v>
      </c>
      <c r="R2023">
        <v>15</v>
      </c>
      <c r="S2023">
        <v>8</v>
      </c>
      <c r="T2023">
        <v>1</v>
      </c>
      <c r="U2023">
        <v>10</v>
      </c>
      <c r="V2023">
        <v>2</v>
      </c>
      <c r="W2023">
        <v>9</v>
      </c>
      <c r="X2023">
        <v>1</v>
      </c>
      <c r="Y2023">
        <v>7</v>
      </c>
    </row>
    <row r="2024" spans="1:25" x14ac:dyDescent="0.25">
      <c r="A2024">
        <v>46</v>
      </c>
      <c r="B2024" t="str" cm="1">
        <f t="array" ref="B2024">_xlfn.IFS(
    AND(A2024 &gt;= 18, A2024 &lt;= 25), "18-25",
    AND(A2024 &gt;= 26, A2024 &lt;= 35), "26-35",
    AND(A2024 &gt;= 36, A2024 &lt;= 45), "36-45",
    AND(A2024 &gt;= 46, A2024 &lt;= 55), "46-55",
    AND(A2024 &gt;= 56, A2024 &lt;= 60), "56-60"
)</f>
        <v>46-55</v>
      </c>
      <c r="C2024" t="s">
        <v>24</v>
      </c>
      <c r="D2024" t="s">
        <v>81</v>
      </c>
      <c r="E2024" t="s">
        <v>78</v>
      </c>
      <c r="F2024">
        <v>6</v>
      </c>
      <c r="G2024" t="str" cm="1">
        <f t="array" ref="G2024">_xlfn.IFS(
AND(F2024&gt;=1,F2024&lt;=7),"Near",
AND(F2024&gt;=8,F2024&lt;=14),"Moderate",
AND(F2024&gt;=15,F2024&lt;=21),"Far",
AND(F2024&gt;=22,F2024&lt;=29),"Very Far"
)</f>
        <v>Near</v>
      </c>
      <c r="H2024">
        <v>4</v>
      </c>
      <c r="I2024" t="s">
        <v>42</v>
      </c>
      <c r="J2024">
        <v>1</v>
      </c>
      <c r="K2024">
        <v>2023</v>
      </c>
      <c r="L2024" t="s">
        <v>38</v>
      </c>
      <c r="M2024">
        <v>3</v>
      </c>
      <c r="N2024" t="s">
        <v>39</v>
      </c>
      <c r="O2024" t="s">
        <v>30</v>
      </c>
      <c r="P2024">
        <v>21740</v>
      </c>
      <c r="Q2024" t="s">
        <v>84</v>
      </c>
      <c r="R2024">
        <v>11</v>
      </c>
      <c r="S2024">
        <v>8</v>
      </c>
      <c r="T2024">
        <v>1</v>
      </c>
      <c r="U2024">
        <v>23</v>
      </c>
      <c r="V2024">
        <v>3</v>
      </c>
      <c r="W2024">
        <v>12</v>
      </c>
      <c r="X2024">
        <v>4</v>
      </c>
      <c r="Y2024">
        <v>9</v>
      </c>
    </row>
    <row r="2025" spans="1:25" x14ac:dyDescent="0.25">
      <c r="A2025">
        <v>38</v>
      </c>
      <c r="B2025" t="str" cm="1">
        <f t="array" ref="B2025">_xlfn.IFS(
    AND(A2025 &gt;= 18, A2025 &lt;= 25), "18-25",
    AND(A2025 &gt;= 26, A2025 &lt;= 35), "26-35",
    AND(A2025 &gt;= 36, A2025 &lt;= 45), "36-45",
    AND(A2025 &gt;= 46, A2025 &lt;= 55), "46-55",
    AND(A2025 &gt;= 56, A2025 &lt;= 60), "56-60"
)</f>
        <v>36-45</v>
      </c>
      <c r="C2025" t="s">
        <v>24</v>
      </c>
      <c r="D2025" t="s">
        <v>81</v>
      </c>
      <c r="E2025" t="s">
        <v>78</v>
      </c>
      <c r="F2025">
        <v>7</v>
      </c>
      <c r="G2025" t="str" cm="1">
        <f t="array" ref="G2025">_xlfn.IFS(
AND(F2025&gt;=1,F2025&lt;=7),"Near",
AND(F2025&gt;=8,F2025&lt;=14),"Moderate",
AND(F2025&gt;=15,F2025&lt;=21),"Far",
AND(F2025&gt;=22,F2025&lt;=29),"Very Far"
)</f>
        <v>Near</v>
      </c>
      <c r="H2025">
        <v>4</v>
      </c>
      <c r="I2025" t="s">
        <v>42</v>
      </c>
      <c r="J2025">
        <v>1</v>
      </c>
      <c r="K2025">
        <v>2024</v>
      </c>
      <c r="L2025" t="s">
        <v>38</v>
      </c>
      <c r="M2025">
        <v>1</v>
      </c>
      <c r="N2025" t="s">
        <v>39</v>
      </c>
      <c r="O2025" t="s">
        <v>36</v>
      </c>
      <c r="P2025">
        <v>66530</v>
      </c>
      <c r="Q2025" t="s">
        <v>83</v>
      </c>
      <c r="R2025">
        <v>20</v>
      </c>
      <c r="S2025">
        <v>8</v>
      </c>
      <c r="T2025">
        <v>1</v>
      </c>
      <c r="U2025">
        <v>10</v>
      </c>
      <c r="V2025">
        <v>2</v>
      </c>
      <c r="W2025">
        <v>1</v>
      </c>
      <c r="X2025">
        <v>0</v>
      </c>
      <c r="Y2025">
        <v>0</v>
      </c>
    </row>
    <row r="2026" spans="1:25" x14ac:dyDescent="0.25">
      <c r="A2026">
        <v>43</v>
      </c>
      <c r="B2026" t="str" cm="1">
        <f t="array" ref="B2026">_xlfn.IFS(
    AND(A2026 &gt;= 18, A2026 &lt;= 25), "18-25",
    AND(A2026 &gt;= 26, A2026 &lt;= 35), "26-35",
    AND(A2026 &gt;= 36, A2026 &lt;= 45), "36-45",
    AND(A2026 &gt;= 46, A2026 &lt;= 55), "46-55",
    AND(A2026 &gt;= 56, A2026 &lt;= 60), "56-60"
)</f>
        <v>36-45</v>
      </c>
      <c r="C2026" t="s">
        <v>24</v>
      </c>
      <c r="D2026" t="s">
        <v>80</v>
      </c>
      <c r="E2026" t="s">
        <v>78</v>
      </c>
      <c r="F2026">
        <v>5</v>
      </c>
      <c r="G2026" t="str" cm="1">
        <f t="array" ref="G2026">_xlfn.IFS(
AND(F2026&gt;=1,F2026&lt;=7),"Near",
AND(F2026&gt;=8,F2026&lt;=14),"Moderate",
AND(F2026&gt;=15,F2026&lt;=21),"Far",
AND(F2026&gt;=22,F2026&lt;=29),"Very Far"
)</f>
        <v>Near</v>
      </c>
      <c r="H2026">
        <v>3</v>
      </c>
      <c r="I2026" t="s">
        <v>42</v>
      </c>
      <c r="J2026">
        <v>1</v>
      </c>
      <c r="K2026">
        <v>2025</v>
      </c>
      <c r="L2026" t="s">
        <v>28</v>
      </c>
      <c r="M2026">
        <v>2</v>
      </c>
      <c r="N2026" t="s">
        <v>44</v>
      </c>
      <c r="O2026" t="s">
        <v>30</v>
      </c>
      <c r="P2026">
        <v>96990</v>
      </c>
      <c r="Q2026" t="s">
        <v>82</v>
      </c>
      <c r="R2026">
        <v>19</v>
      </c>
      <c r="S2026">
        <v>8</v>
      </c>
      <c r="T2026">
        <v>1</v>
      </c>
      <c r="U2026">
        <v>18</v>
      </c>
      <c r="V2026">
        <v>3</v>
      </c>
      <c r="W2026">
        <v>8</v>
      </c>
      <c r="X2026">
        <v>0</v>
      </c>
      <c r="Y2026">
        <v>1</v>
      </c>
    </row>
    <row r="2027" spans="1:25" x14ac:dyDescent="0.25">
      <c r="A2027">
        <v>39</v>
      </c>
      <c r="B2027" t="str" cm="1">
        <f t="array" ref="B2027">_xlfn.IFS(
    AND(A2027 &gt;= 18, A2027 &lt;= 25), "18-25",
    AND(A2027 &gt;= 26, A2027 &lt;= 35), "26-35",
    AND(A2027 &gt;= 36, A2027 &lt;= 45), "36-45",
    AND(A2027 &gt;= 46, A2027 &lt;= 55), "46-55",
    AND(A2027 &gt;= 56, A2027 &lt;= 60), "56-60"
)</f>
        <v>36-45</v>
      </c>
      <c r="C2027" t="s">
        <v>32</v>
      </c>
      <c r="D2027" t="s">
        <v>80</v>
      </c>
      <c r="E2027" t="s">
        <v>26</v>
      </c>
      <c r="F2027">
        <v>1</v>
      </c>
      <c r="G2027" t="str" cm="1">
        <f t="array" ref="G2027">_xlfn.IFS(
AND(F2027&gt;=1,F2027&lt;=7),"Near",
AND(F2027&gt;=8,F2027&lt;=14),"Moderate",
AND(F2027&gt;=15,F2027&lt;=21),"Far",
AND(F2027&gt;=22,F2027&lt;=29),"Very Far"
)</f>
        <v>Near</v>
      </c>
      <c r="H2027">
        <v>3</v>
      </c>
      <c r="I2027" t="s">
        <v>50</v>
      </c>
      <c r="J2027">
        <v>1</v>
      </c>
      <c r="K2027">
        <v>2026</v>
      </c>
      <c r="L2027" t="s">
        <v>38</v>
      </c>
      <c r="M2027">
        <v>2</v>
      </c>
      <c r="N2027" t="s">
        <v>29</v>
      </c>
      <c r="O2027" t="s">
        <v>45</v>
      </c>
      <c r="P2027">
        <v>67550</v>
      </c>
      <c r="Q2027" t="s">
        <v>85</v>
      </c>
      <c r="R2027">
        <v>14</v>
      </c>
      <c r="S2027">
        <v>8</v>
      </c>
      <c r="T2027">
        <v>1</v>
      </c>
      <c r="U2027">
        <v>21</v>
      </c>
      <c r="V2027">
        <v>2</v>
      </c>
      <c r="W2027">
        <v>18</v>
      </c>
      <c r="X2027">
        <v>11</v>
      </c>
      <c r="Y2027">
        <v>5</v>
      </c>
    </row>
    <row r="2028" spans="1:25" x14ac:dyDescent="0.25">
      <c r="A2028">
        <v>40</v>
      </c>
      <c r="B2028" t="str" cm="1">
        <f t="array" ref="B2028">_xlfn.IFS(
    AND(A2028 &gt;= 18, A2028 &lt;= 25), "18-25",
    AND(A2028 &gt;= 26, A2028 &lt;= 35), "26-35",
    AND(A2028 &gt;= 36, A2028 &lt;= 45), "36-45",
    AND(A2028 &gt;= 46, A2028 &lt;= 55), "46-55",
    AND(A2028 &gt;= 56, A2028 &lt;= 60), "56-60"
)</f>
        <v>36-45</v>
      </c>
      <c r="C2028" t="s">
        <v>24</v>
      </c>
      <c r="D2028" t="s">
        <v>81</v>
      </c>
      <c r="E2028" t="s">
        <v>78</v>
      </c>
      <c r="F2028">
        <v>1</v>
      </c>
      <c r="G2028" t="str" cm="1">
        <f t="array" ref="G2028">_xlfn.IFS(
AND(F2028&gt;=1,F2028&lt;=7),"Near",
AND(F2028&gt;=8,F2028&lt;=14),"Moderate",
AND(F2028&gt;=15,F2028&lt;=21),"Far",
AND(F2028&gt;=22,F2028&lt;=29),"Very Far"
)</f>
        <v>Near</v>
      </c>
      <c r="H2028">
        <v>1</v>
      </c>
      <c r="I2028" t="s">
        <v>27</v>
      </c>
      <c r="J2028">
        <v>1</v>
      </c>
      <c r="K2028">
        <v>2027</v>
      </c>
      <c r="L2028" t="s">
        <v>38</v>
      </c>
      <c r="M2028">
        <v>1</v>
      </c>
      <c r="N2028" t="s">
        <v>29</v>
      </c>
      <c r="O2028" t="s">
        <v>36</v>
      </c>
      <c r="P2028">
        <v>22130</v>
      </c>
      <c r="Q2028" t="s">
        <v>84</v>
      </c>
      <c r="R2028">
        <v>17</v>
      </c>
      <c r="S2028">
        <v>8</v>
      </c>
      <c r="T2028">
        <v>0</v>
      </c>
      <c r="U2028">
        <v>21</v>
      </c>
      <c r="V2028">
        <v>4</v>
      </c>
      <c r="W2028">
        <v>20</v>
      </c>
      <c r="X2028">
        <v>4</v>
      </c>
      <c r="Y2028">
        <v>9</v>
      </c>
    </row>
    <row r="2029" spans="1:25" x14ac:dyDescent="0.25">
      <c r="A2029">
        <v>21</v>
      </c>
      <c r="B2029" t="str" cm="1">
        <f t="array" ref="B2029">_xlfn.IFS(
    AND(A2029 &gt;= 18, A2029 &lt;= 25), "18-25",
    AND(A2029 &gt;= 26, A2029 &lt;= 35), "26-35",
    AND(A2029 &gt;= 36, A2029 &lt;= 45), "36-45",
    AND(A2029 &gt;= 46, A2029 &lt;= 55), "46-55",
    AND(A2029 &gt;= 56, A2029 &lt;= 60), "56-60"
)</f>
        <v>18-25</v>
      </c>
      <c r="C2029" t="s">
        <v>24</v>
      </c>
      <c r="D2029" t="s">
        <v>81</v>
      </c>
      <c r="E2029" t="s">
        <v>78</v>
      </c>
      <c r="F2029">
        <v>1</v>
      </c>
      <c r="G2029" t="str" cm="1">
        <f t="array" ref="G2029">_xlfn.IFS(
AND(F2029&gt;=1,F2029&lt;=7),"Near",
AND(F2029&gt;=8,F2029&lt;=14),"Moderate",
AND(F2029&gt;=15,F2029&lt;=21),"Far",
AND(F2029&gt;=22,F2029&lt;=29),"Very Far"
)</f>
        <v>Near</v>
      </c>
      <c r="H2029">
        <v>4</v>
      </c>
      <c r="I2029" t="s">
        <v>27</v>
      </c>
      <c r="J2029">
        <v>1</v>
      </c>
      <c r="K2029">
        <v>2028</v>
      </c>
      <c r="L2029" t="s">
        <v>28</v>
      </c>
      <c r="M2029">
        <v>1</v>
      </c>
      <c r="N2029" t="s">
        <v>35</v>
      </c>
      <c r="O2029" t="s">
        <v>36</v>
      </c>
      <c r="P2029">
        <v>26100</v>
      </c>
      <c r="Q2029" t="s">
        <v>83</v>
      </c>
      <c r="R2029">
        <v>11</v>
      </c>
      <c r="S2029">
        <v>8</v>
      </c>
      <c r="T2029">
        <v>1</v>
      </c>
      <c r="U2029">
        <v>2</v>
      </c>
      <c r="V2029">
        <v>3</v>
      </c>
      <c r="W2029">
        <v>2</v>
      </c>
      <c r="X2029">
        <v>2</v>
      </c>
      <c r="Y2029">
        <v>2</v>
      </c>
    </row>
    <row r="2030" spans="1:25" x14ac:dyDescent="0.25">
      <c r="A2030">
        <v>39</v>
      </c>
      <c r="B2030" t="str" cm="1">
        <f t="array" ref="B2030">_xlfn.IFS(
    AND(A2030 &gt;= 18, A2030 &lt;= 25), "18-25",
    AND(A2030 &gt;= 26, A2030 &lt;= 35), "26-35",
    AND(A2030 &gt;= 36, A2030 &lt;= 45), "36-45",
    AND(A2030 &gt;= 46, A2030 &lt;= 55), "46-55",
    AND(A2030 &gt;= 56, A2030 &lt;= 60), "56-60"
)</f>
        <v>36-45</v>
      </c>
      <c r="C2030" t="s">
        <v>24</v>
      </c>
      <c r="D2030" t="s">
        <v>40</v>
      </c>
      <c r="E2030" t="s">
        <v>78</v>
      </c>
      <c r="F2030">
        <v>6</v>
      </c>
      <c r="G2030" t="str" cm="1">
        <f t="array" ref="G2030">_xlfn.IFS(
AND(F2030&gt;=1,F2030&lt;=7),"Near",
AND(F2030&gt;=8,F2030&lt;=14),"Moderate",
AND(F2030&gt;=15,F2030&lt;=21),"Far",
AND(F2030&gt;=22,F2030&lt;=29),"Very Far"
)</f>
        <v>Near</v>
      </c>
      <c r="H2030">
        <v>3</v>
      </c>
      <c r="I2030" t="s">
        <v>27</v>
      </c>
      <c r="J2030">
        <v>1</v>
      </c>
      <c r="K2030">
        <v>2029</v>
      </c>
      <c r="L2030" t="s">
        <v>38</v>
      </c>
      <c r="M2030">
        <v>1</v>
      </c>
      <c r="N2030" t="s">
        <v>44</v>
      </c>
      <c r="O2030" t="s">
        <v>36</v>
      </c>
      <c r="P2030">
        <v>28510</v>
      </c>
      <c r="Q2030" t="s">
        <v>83</v>
      </c>
      <c r="R2030">
        <v>15</v>
      </c>
      <c r="S2030">
        <v>8</v>
      </c>
      <c r="T2030">
        <v>0</v>
      </c>
      <c r="U2030">
        <v>9</v>
      </c>
      <c r="V2030">
        <v>2</v>
      </c>
      <c r="W2030">
        <v>5</v>
      </c>
      <c r="X2030">
        <v>0</v>
      </c>
      <c r="Y2030">
        <v>3</v>
      </c>
    </row>
    <row r="2031" spans="1:25" x14ac:dyDescent="0.25">
      <c r="A2031">
        <v>36</v>
      </c>
      <c r="B2031" t="str" cm="1">
        <f t="array" ref="B2031">_xlfn.IFS(
    AND(A2031 &gt;= 18, A2031 &lt;= 25), "18-25",
    AND(A2031 &gt;= 26, A2031 &lt;= 35), "26-35",
    AND(A2031 &gt;= 36, A2031 &lt;= 45), "36-45",
    AND(A2031 &gt;= 46, A2031 &lt;= 55), "46-55",
    AND(A2031 &gt;= 56, A2031 &lt;= 60), "56-60"
)</f>
        <v>36-45</v>
      </c>
      <c r="C2031" t="s">
        <v>24</v>
      </c>
      <c r="D2031" t="s">
        <v>40</v>
      </c>
      <c r="E2031" t="s">
        <v>78</v>
      </c>
      <c r="F2031">
        <v>1</v>
      </c>
      <c r="G2031" t="str" cm="1">
        <f t="array" ref="G2031">_xlfn.IFS(
AND(F2031&gt;=1,F2031&lt;=7),"Near",
AND(F2031&gt;=8,F2031&lt;=14),"Moderate",
AND(F2031&gt;=15,F2031&lt;=21),"Far",
AND(F2031&gt;=22,F2031&lt;=29),"Very Far"
)</f>
        <v>Near</v>
      </c>
      <c r="H2031">
        <v>3</v>
      </c>
      <c r="I2031" t="s">
        <v>42</v>
      </c>
      <c r="J2031">
        <v>1</v>
      </c>
      <c r="K2031">
        <v>2030</v>
      </c>
      <c r="L2031" t="s">
        <v>38</v>
      </c>
      <c r="M2031">
        <v>3</v>
      </c>
      <c r="N2031" t="s">
        <v>47</v>
      </c>
      <c r="O2031" t="s">
        <v>36</v>
      </c>
      <c r="P2031">
        <v>34520</v>
      </c>
      <c r="Q2031" t="s">
        <v>85</v>
      </c>
      <c r="R2031">
        <v>13</v>
      </c>
      <c r="S2031">
        <v>8</v>
      </c>
      <c r="T2031">
        <v>3</v>
      </c>
      <c r="U2031">
        <v>18</v>
      </c>
      <c r="V2031">
        <v>4</v>
      </c>
      <c r="W2031">
        <v>11</v>
      </c>
      <c r="X2031">
        <v>0</v>
      </c>
      <c r="Y2031">
        <v>9</v>
      </c>
    </row>
    <row r="2032" spans="1:25" x14ac:dyDescent="0.25">
      <c r="A2032">
        <v>31</v>
      </c>
      <c r="B2032" t="str" cm="1">
        <f t="array" ref="B2032">_xlfn.IFS(
    AND(A2032 &gt;= 18, A2032 &lt;= 25), "18-25",
    AND(A2032 &gt;= 26, A2032 &lt;= 35), "26-35",
    AND(A2032 &gt;= 36, A2032 &lt;= 45), "36-45",
    AND(A2032 &gt;= 46, A2032 &lt;= 55), "46-55",
    AND(A2032 &gt;= 56, A2032 &lt;= 60), "56-60"
)</f>
        <v>26-35</v>
      </c>
      <c r="C2032" t="s">
        <v>24</v>
      </c>
      <c r="D2032" t="s">
        <v>80</v>
      </c>
      <c r="E2032" t="s">
        <v>78</v>
      </c>
      <c r="F2032">
        <v>7</v>
      </c>
      <c r="G2032" t="str" cm="1">
        <f t="array" ref="G2032">_xlfn.IFS(
AND(F2032&gt;=1,F2032&lt;=7),"Near",
AND(F2032&gt;=8,F2032&lt;=14),"Moderate",
AND(F2032&gt;=15,F2032&lt;=21),"Far",
AND(F2032&gt;=22,F2032&lt;=29),"Very Far"
)</f>
        <v>Near</v>
      </c>
      <c r="H2032">
        <v>3</v>
      </c>
      <c r="I2032" t="s">
        <v>27</v>
      </c>
      <c r="J2032">
        <v>1</v>
      </c>
      <c r="K2032">
        <v>2031</v>
      </c>
      <c r="L2032" t="s">
        <v>38</v>
      </c>
      <c r="M2032">
        <v>1</v>
      </c>
      <c r="N2032" t="s">
        <v>39</v>
      </c>
      <c r="O2032" t="s">
        <v>30</v>
      </c>
      <c r="P2032">
        <v>52580</v>
      </c>
      <c r="Q2032" t="s">
        <v>85</v>
      </c>
      <c r="R2032">
        <v>14</v>
      </c>
      <c r="S2032">
        <v>8</v>
      </c>
      <c r="T2032">
        <v>3</v>
      </c>
      <c r="U2032">
        <v>3</v>
      </c>
      <c r="V2032">
        <v>5</v>
      </c>
      <c r="W2032">
        <v>2</v>
      </c>
      <c r="X2032">
        <v>2</v>
      </c>
      <c r="Y2032">
        <v>2</v>
      </c>
    </row>
    <row r="2033" spans="1:25" x14ac:dyDescent="0.25">
      <c r="A2033">
        <v>28</v>
      </c>
      <c r="B2033" t="str" cm="1">
        <f t="array" ref="B2033">_xlfn.IFS(
    AND(A2033 &gt;= 18, A2033 &lt;= 25), "18-25",
    AND(A2033 &gt;= 26, A2033 &lt;= 35), "26-35",
    AND(A2033 &gt;= 36, A2033 &lt;= 45), "36-45",
    AND(A2033 &gt;= 46, A2033 &lt;= 55), "46-55",
    AND(A2033 &gt;= 56, A2033 &lt;= 60), "56-60"
)</f>
        <v>26-35</v>
      </c>
      <c r="C2033" t="s">
        <v>24</v>
      </c>
      <c r="D2033" t="s">
        <v>81</v>
      </c>
      <c r="E2033" t="s">
        <v>26</v>
      </c>
      <c r="F2033">
        <v>2</v>
      </c>
      <c r="G2033" t="str" cm="1">
        <f t="array" ref="G2033">_xlfn.IFS(
AND(F2033&gt;=1,F2033&lt;=7),"Near",
AND(F2033&gt;=8,F2033&lt;=14),"Moderate",
AND(F2033&gt;=15,F2033&lt;=21),"Far",
AND(F2033&gt;=22,F2033&lt;=29),"Very Far"
)</f>
        <v>Near</v>
      </c>
      <c r="H2033">
        <v>4</v>
      </c>
      <c r="I2033" t="s">
        <v>50</v>
      </c>
      <c r="J2033">
        <v>1</v>
      </c>
      <c r="K2033">
        <v>2032</v>
      </c>
      <c r="L2033" t="s">
        <v>38</v>
      </c>
      <c r="M2033">
        <v>1</v>
      </c>
      <c r="N2033" t="s">
        <v>39</v>
      </c>
      <c r="O2033" t="s">
        <v>30</v>
      </c>
      <c r="P2033">
        <v>93550</v>
      </c>
      <c r="Q2033" t="s">
        <v>83</v>
      </c>
      <c r="R2033">
        <v>11</v>
      </c>
      <c r="S2033">
        <v>8</v>
      </c>
      <c r="T2033">
        <v>0</v>
      </c>
      <c r="U2033">
        <v>6</v>
      </c>
      <c r="V2033">
        <v>4</v>
      </c>
      <c r="W2033">
        <v>5</v>
      </c>
      <c r="X2033">
        <v>0</v>
      </c>
      <c r="Y2033">
        <v>4</v>
      </c>
    </row>
    <row r="2034" spans="1:25" x14ac:dyDescent="0.25">
      <c r="A2034">
        <v>35</v>
      </c>
      <c r="B2034" t="str" cm="1">
        <f t="array" ref="B2034">_xlfn.IFS(
    AND(A2034 &gt;= 18, A2034 &lt;= 25), "18-25",
    AND(A2034 &gt;= 26, A2034 &lt;= 35), "26-35",
    AND(A2034 &gt;= 36, A2034 &lt;= 45), "36-45",
    AND(A2034 &gt;= 46, A2034 &lt;= 55), "46-55",
    AND(A2034 &gt;= 56, A2034 &lt;= 60), "56-60"
)</f>
        <v>26-35</v>
      </c>
      <c r="C2034" t="s">
        <v>24</v>
      </c>
      <c r="D2034" t="s">
        <v>80</v>
      </c>
      <c r="E2034" t="s">
        <v>78</v>
      </c>
      <c r="F2034">
        <v>9</v>
      </c>
      <c r="G2034" t="str" cm="1">
        <f t="array" ref="G2034">_xlfn.IFS(
AND(F2034&gt;=1,F2034&lt;=7),"Near",
AND(F2034&gt;=8,F2034&lt;=14),"Moderate",
AND(F2034&gt;=15,F2034&lt;=21),"Far",
AND(F2034&gt;=22,F2034&lt;=29),"Very Far"
)</f>
        <v>Moderate</v>
      </c>
      <c r="H2034">
        <v>2</v>
      </c>
      <c r="I2034" t="s">
        <v>37</v>
      </c>
      <c r="J2034">
        <v>1</v>
      </c>
      <c r="K2034">
        <v>2033</v>
      </c>
      <c r="L2034" t="s">
        <v>28</v>
      </c>
      <c r="M2034">
        <v>1</v>
      </c>
      <c r="N2034" t="s">
        <v>46</v>
      </c>
      <c r="O2034" t="s">
        <v>45</v>
      </c>
      <c r="P2034">
        <v>104960</v>
      </c>
      <c r="Q2034" t="s">
        <v>85</v>
      </c>
      <c r="R2034">
        <v>13</v>
      </c>
      <c r="S2034">
        <v>8</v>
      </c>
      <c r="T2034">
        <v>1</v>
      </c>
      <c r="U2034">
        <v>5</v>
      </c>
      <c r="V2034">
        <v>2</v>
      </c>
      <c r="W2034">
        <v>5</v>
      </c>
      <c r="X2034">
        <v>0</v>
      </c>
      <c r="Y2034">
        <v>2</v>
      </c>
    </row>
    <row r="2035" spans="1:25" x14ac:dyDescent="0.25">
      <c r="A2035">
        <v>49</v>
      </c>
      <c r="B2035" t="str" cm="1">
        <f t="array" ref="B2035">_xlfn.IFS(
    AND(A2035 &gt;= 18, A2035 &lt;= 25), "18-25",
    AND(A2035 &gt;= 26, A2035 &lt;= 35), "26-35",
    AND(A2035 &gt;= 36, A2035 &lt;= 45), "36-45",
    AND(A2035 &gt;= 46, A2035 &lt;= 55), "46-55",
    AND(A2035 &gt;= 56, A2035 &lt;= 60), "56-60"
)</f>
        <v>46-55</v>
      </c>
      <c r="C2035" t="s">
        <v>24</v>
      </c>
      <c r="D2035" t="s">
        <v>81</v>
      </c>
      <c r="E2035" t="s">
        <v>26</v>
      </c>
      <c r="F2035">
        <v>2</v>
      </c>
      <c r="G2035" t="str" cm="1">
        <f t="array" ref="G2035">_xlfn.IFS(
AND(F2035&gt;=1,F2035&lt;=7),"Near",
AND(F2035&gt;=8,F2035&lt;=14),"Moderate",
AND(F2035&gt;=15,F2035&lt;=21),"Far",
AND(F2035&gt;=22,F2035&lt;=29),"Very Far"
)</f>
        <v>Near</v>
      </c>
      <c r="H2035">
        <v>2</v>
      </c>
      <c r="I2035" t="s">
        <v>42</v>
      </c>
      <c r="J2035">
        <v>1</v>
      </c>
      <c r="K2035">
        <v>2034</v>
      </c>
      <c r="L2035" t="s">
        <v>28</v>
      </c>
      <c r="M2035">
        <v>1</v>
      </c>
      <c r="N2035" t="s">
        <v>39</v>
      </c>
      <c r="O2035" t="s">
        <v>30</v>
      </c>
      <c r="P2035">
        <v>63800</v>
      </c>
      <c r="Q2035" t="s">
        <v>83</v>
      </c>
      <c r="R2035">
        <v>23</v>
      </c>
      <c r="S2035">
        <v>8</v>
      </c>
      <c r="T2035">
        <v>1</v>
      </c>
      <c r="U2035">
        <v>22</v>
      </c>
      <c r="V2035">
        <v>1</v>
      </c>
      <c r="W2035">
        <v>9</v>
      </c>
      <c r="X2035">
        <v>2</v>
      </c>
      <c r="Y2035">
        <v>3</v>
      </c>
    </row>
    <row r="2036" spans="1:25" x14ac:dyDescent="0.25">
      <c r="A2036">
        <v>34</v>
      </c>
      <c r="B2036" t="str" cm="1">
        <f t="array" ref="B2036">_xlfn.IFS(
    AND(A2036 &gt;= 18, A2036 &lt;= 25), "18-25",
    AND(A2036 &gt;= 26, A2036 &lt;= 35), "26-35",
    AND(A2036 &gt;= 36, A2036 &lt;= 45), "36-45",
    AND(A2036 &gt;= 46, A2036 &lt;= 55), "46-55",
    AND(A2036 &gt;= 56, A2036 &lt;= 60), "56-60"
)</f>
        <v>26-35</v>
      </c>
      <c r="C2036" t="s">
        <v>24</v>
      </c>
      <c r="D2036" t="s">
        <v>80</v>
      </c>
      <c r="E2036" t="s">
        <v>26</v>
      </c>
      <c r="F2036">
        <v>9</v>
      </c>
      <c r="G2036" t="str" cm="1">
        <f t="array" ref="G2036">_xlfn.IFS(
AND(F2036&gt;=1,F2036&lt;=7),"Near",
AND(F2036&gt;=8,F2036&lt;=14),"Moderate",
AND(F2036&gt;=15,F2036&lt;=21),"Far",
AND(F2036&gt;=22,F2036&lt;=29),"Very Far"
)</f>
        <v>Moderate</v>
      </c>
      <c r="H2036">
        <v>1</v>
      </c>
      <c r="I2036" t="s">
        <v>51</v>
      </c>
      <c r="J2036">
        <v>1</v>
      </c>
      <c r="K2036">
        <v>2035</v>
      </c>
      <c r="L2036" t="s">
        <v>38</v>
      </c>
      <c r="M2036">
        <v>2</v>
      </c>
      <c r="N2036" t="s">
        <v>39</v>
      </c>
      <c r="O2036" t="s">
        <v>36</v>
      </c>
      <c r="P2036">
        <v>26570</v>
      </c>
      <c r="Q2036" t="s">
        <v>84</v>
      </c>
      <c r="R2036">
        <v>13</v>
      </c>
      <c r="S2036">
        <v>8</v>
      </c>
      <c r="T2036">
        <v>1</v>
      </c>
      <c r="U2036">
        <v>5</v>
      </c>
      <c r="V2036">
        <v>3</v>
      </c>
      <c r="W2036">
        <v>3</v>
      </c>
      <c r="X2036">
        <v>0</v>
      </c>
      <c r="Y2036">
        <v>2</v>
      </c>
    </row>
    <row r="2037" spans="1:25" x14ac:dyDescent="0.25">
      <c r="A2037">
        <v>29</v>
      </c>
      <c r="B2037" t="str" cm="1">
        <f t="array" ref="B2037">_xlfn.IFS(
    AND(A2037 &gt;= 18, A2037 &lt;= 25), "18-25",
    AND(A2037 &gt;= 26, A2037 &lt;= 35), "26-35",
    AND(A2037 &gt;= 36, A2037 &lt;= 45), "36-45",
    AND(A2037 &gt;= 46, A2037 &lt;= 55), "46-55",
    AND(A2037 &gt;= 56, A2037 &lt;= 60), "56-60"
)</f>
        <v>26-35</v>
      </c>
      <c r="C2037" t="s">
        <v>24</v>
      </c>
      <c r="D2037" t="s">
        <v>80</v>
      </c>
      <c r="E2037" t="s">
        <v>78</v>
      </c>
      <c r="F2037">
        <v>1</v>
      </c>
      <c r="G2037" t="str" cm="1">
        <f t="array" ref="G2037">_xlfn.IFS(
AND(F2037&gt;=1,F2037&lt;=7),"Near",
AND(F2037&gt;=8,F2037&lt;=14),"Moderate",
AND(F2037&gt;=15,F2037&lt;=21),"Far",
AND(F2037&gt;=22,F2037&lt;=29),"Very Far"
)</f>
        <v>Near</v>
      </c>
      <c r="H2037">
        <v>4</v>
      </c>
      <c r="I2037" t="s">
        <v>42</v>
      </c>
      <c r="J2037">
        <v>1</v>
      </c>
      <c r="K2037">
        <v>2036</v>
      </c>
      <c r="L2037" t="s">
        <v>38</v>
      </c>
      <c r="M2037">
        <v>3</v>
      </c>
      <c r="N2037" t="s">
        <v>35</v>
      </c>
      <c r="O2037" t="s">
        <v>45</v>
      </c>
      <c r="P2037">
        <v>27160</v>
      </c>
      <c r="Q2037" t="s">
        <v>83</v>
      </c>
      <c r="R2037">
        <v>18</v>
      </c>
      <c r="S2037">
        <v>8</v>
      </c>
      <c r="T2037">
        <v>0</v>
      </c>
      <c r="U2037">
        <v>8</v>
      </c>
      <c r="V2037">
        <v>2</v>
      </c>
      <c r="W2037">
        <v>7</v>
      </c>
      <c r="X2037">
        <v>1</v>
      </c>
      <c r="Y2037">
        <v>1</v>
      </c>
    </row>
    <row r="2038" spans="1:25" x14ac:dyDescent="0.25">
      <c r="A2038">
        <v>42</v>
      </c>
      <c r="B2038" t="str" cm="1">
        <f t="array" ref="B2038">_xlfn.IFS(
    AND(A2038 &gt;= 18, A2038 &lt;= 25), "18-25",
    AND(A2038 &gt;= 26, A2038 &lt;= 35), "26-35",
    AND(A2038 &gt;= 36, A2038 &lt;= 45), "36-45",
    AND(A2038 &gt;= 46, A2038 &lt;= 55), "46-55",
    AND(A2038 &gt;= 56, A2038 &lt;= 60), "56-60"
)</f>
        <v>36-45</v>
      </c>
      <c r="C2038" t="s">
        <v>24</v>
      </c>
      <c r="D2038" t="s">
        <v>81</v>
      </c>
      <c r="E2038" t="s">
        <v>26</v>
      </c>
      <c r="F2038">
        <v>21</v>
      </c>
      <c r="G2038" t="str" cm="1">
        <f t="array" ref="G2038">_xlfn.IFS(
AND(F2038&gt;=1,F2038&lt;=7),"Near",
AND(F2038&gt;=8,F2038&lt;=14),"Moderate",
AND(F2038&gt;=15,F2038&lt;=21),"Far",
AND(F2038&gt;=22,F2038&lt;=29),"Very Far"
)</f>
        <v>Far</v>
      </c>
      <c r="H2038">
        <v>2</v>
      </c>
      <c r="I2038" t="s">
        <v>27</v>
      </c>
      <c r="J2038">
        <v>1</v>
      </c>
      <c r="K2038">
        <v>2037</v>
      </c>
      <c r="L2038" t="s">
        <v>28</v>
      </c>
      <c r="M2038">
        <v>1</v>
      </c>
      <c r="N2038" t="s">
        <v>29</v>
      </c>
      <c r="O2038" t="s">
        <v>36</v>
      </c>
      <c r="P2038">
        <v>22010</v>
      </c>
      <c r="Q2038" t="s">
        <v>85</v>
      </c>
      <c r="R2038">
        <v>12</v>
      </c>
      <c r="S2038">
        <v>8</v>
      </c>
      <c r="T2038">
        <v>1</v>
      </c>
      <c r="U2038">
        <v>16</v>
      </c>
      <c r="V2038">
        <v>3</v>
      </c>
      <c r="W2038">
        <v>1</v>
      </c>
      <c r="X2038">
        <v>0</v>
      </c>
      <c r="Y2038">
        <v>0</v>
      </c>
    </row>
    <row r="2039" spans="1:25" x14ac:dyDescent="0.25">
      <c r="A2039">
        <v>29</v>
      </c>
      <c r="B2039" t="str" cm="1">
        <f t="array" ref="B2039">_xlfn.IFS(
    AND(A2039 &gt;= 18, A2039 &lt;= 25), "18-25",
    AND(A2039 &gt;= 26, A2039 &lt;= 35), "26-35",
    AND(A2039 &gt;= 36, A2039 &lt;= 45), "36-45",
    AND(A2039 &gt;= 46, A2039 &lt;= 55), "46-55",
    AND(A2039 &gt;= 56, A2039 &lt;= 60), "56-60"
)</f>
        <v>26-35</v>
      </c>
      <c r="C2039" t="s">
        <v>24</v>
      </c>
      <c r="D2039" t="s">
        <v>81</v>
      </c>
      <c r="E2039" t="s">
        <v>26</v>
      </c>
      <c r="F2039">
        <v>4</v>
      </c>
      <c r="G2039" t="str" cm="1">
        <f t="array" ref="G2039">_xlfn.IFS(
AND(F2039&gt;=1,F2039&lt;=7),"Near",
AND(F2039&gt;=8,F2039&lt;=14),"Moderate",
AND(F2039&gt;=15,F2039&lt;=21),"Far",
AND(F2039&gt;=22,F2039&lt;=29),"Very Far"
)</f>
        <v>Near</v>
      </c>
      <c r="H2039">
        <v>2</v>
      </c>
      <c r="I2039" t="s">
        <v>37</v>
      </c>
      <c r="J2039">
        <v>1</v>
      </c>
      <c r="K2039">
        <v>2038</v>
      </c>
      <c r="L2039" t="s">
        <v>28</v>
      </c>
      <c r="M2039">
        <v>2</v>
      </c>
      <c r="N2039" t="s">
        <v>29</v>
      </c>
      <c r="O2039" t="s">
        <v>30</v>
      </c>
      <c r="P2039">
        <v>65400</v>
      </c>
      <c r="Q2039" t="s">
        <v>85</v>
      </c>
      <c r="R2039">
        <v>22</v>
      </c>
      <c r="S2039">
        <v>8</v>
      </c>
      <c r="T2039">
        <v>0</v>
      </c>
      <c r="U2039">
        <v>10</v>
      </c>
      <c r="V2039">
        <v>2</v>
      </c>
      <c r="W2039">
        <v>10</v>
      </c>
      <c r="X2039">
        <v>1</v>
      </c>
      <c r="Y2039">
        <v>2</v>
      </c>
    </row>
    <row r="2040" spans="1:25" x14ac:dyDescent="0.25">
      <c r="A2040">
        <v>38</v>
      </c>
      <c r="B2040" t="str" cm="1">
        <f t="array" ref="B2040">_xlfn.IFS(
    AND(A2040 &gt;= 18, A2040 &lt;= 25), "18-25",
    AND(A2040 &gt;= 26, A2040 &lt;= 35), "26-35",
    AND(A2040 &gt;= 36, A2040 &lt;= 45), "36-45",
    AND(A2040 &gt;= 46, A2040 &lt;= 55), "46-55",
    AND(A2040 &gt;= 56, A2040 &lt;= 60), "56-60"
)</f>
        <v>36-45</v>
      </c>
      <c r="C2040" t="s">
        <v>24</v>
      </c>
      <c r="D2040" t="s">
        <v>81</v>
      </c>
      <c r="E2040" t="s">
        <v>78</v>
      </c>
      <c r="F2040">
        <v>1</v>
      </c>
      <c r="G2040" t="str" cm="1">
        <f t="array" ref="G2040">_xlfn.IFS(
AND(F2040&gt;=1,F2040&lt;=7),"Near",
AND(F2040&gt;=8,F2040&lt;=14),"Moderate",
AND(F2040&gt;=15,F2040&lt;=21),"Far",
AND(F2040&gt;=22,F2040&lt;=29),"Very Far"
)</f>
        <v>Near</v>
      </c>
      <c r="H2040">
        <v>3</v>
      </c>
      <c r="I2040" t="s">
        <v>42</v>
      </c>
      <c r="J2040">
        <v>1</v>
      </c>
      <c r="K2040">
        <v>2039</v>
      </c>
      <c r="L2040" t="s">
        <v>28</v>
      </c>
      <c r="M2040">
        <v>1</v>
      </c>
      <c r="N2040" t="s">
        <v>41</v>
      </c>
      <c r="O2040" t="s">
        <v>30</v>
      </c>
      <c r="P2040">
        <v>38160</v>
      </c>
      <c r="Q2040" t="s">
        <v>84</v>
      </c>
      <c r="R2040">
        <v>13</v>
      </c>
      <c r="S2040">
        <v>8</v>
      </c>
      <c r="T2040">
        <v>2</v>
      </c>
      <c r="U2040">
        <v>7</v>
      </c>
      <c r="V2040">
        <v>2</v>
      </c>
      <c r="W2040">
        <v>7</v>
      </c>
      <c r="X2040">
        <v>5</v>
      </c>
      <c r="Y2040">
        <v>0</v>
      </c>
    </row>
    <row r="2041" spans="1:25" x14ac:dyDescent="0.25">
      <c r="A2041">
        <v>28</v>
      </c>
      <c r="B2041" t="str" cm="1">
        <f t="array" ref="B2041">_xlfn.IFS(
    AND(A2041 &gt;= 18, A2041 &lt;= 25), "18-25",
    AND(A2041 &gt;= 26, A2041 &lt;= 35), "26-35",
    AND(A2041 &gt;= 36, A2041 &lt;= 45), "36-45",
    AND(A2041 &gt;= 46, A2041 &lt;= 55), "46-55",
    AND(A2041 &gt;= 56, A2041 &lt;= 60), "56-60"
)</f>
        <v>26-35</v>
      </c>
      <c r="C2041" t="s">
        <v>24</v>
      </c>
      <c r="D2041" t="s">
        <v>80</v>
      </c>
      <c r="E2041" t="s">
        <v>26</v>
      </c>
      <c r="F2041">
        <v>6</v>
      </c>
      <c r="G2041" t="str" cm="1">
        <f t="array" ref="G2041">_xlfn.IFS(
AND(F2041&gt;=1,F2041&lt;=7),"Near",
AND(F2041&gt;=8,F2041&lt;=14),"Moderate",
AND(F2041&gt;=15,F2041&lt;=21),"Far",
AND(F2041&gt;=22,F2041&lt;=29),"Very Far"
)</f>
        <v>Near</v>
      </c>
      <c r="H2041">
        <v>4</v>
      </c>
      <c r="I2041" t="s">
        <v>27</v>
      </c>
      <c r="J2041">
        <v>1</v>
      </c>
      <c r="K2041">
        <v>2040</v>
      </c>
      <c r="L2041" t="s">
        <v>38</v>
      </c>
      <c r="M2041">
        <v>1</v>
      </c>
      <c r="N2041" t="s">
        <v>48</v>
      </c>
      <c r="O2041" t="s">
        <v>45</v>
      </c>
      <c r="P2041">
        <v>52530</v>
      </c>
      <c r="Q2041" t="s">
        <v>84</v>
      </c>
      <c r="R2041">
        <v>15</v>
      </c>
      <c r="S2041">
        <v>8</v>
      </c>
      <c r="T2041">
        <v>0</v>
      </c>
      <c r="U2041">
        <v>3</v>
      </c>
      <c r="V2041">
        <v>2</v>
      </c>
      <c r="W2041">
        <v>3</v>
      </c>
      <c r="X2041">
        <v>0</v>
      </c>
      <c r="Y2041">
        <v>2</v>
      </c>
    </row>
    <row r="2042" spans="1:25" x14ac:dyDescent="0.25">
      <c r="A2042">
        <v>18</v>
      </c>
      <c r="B2042" t="str" cm="1">
        <f t="array" ref="B2042">_xlfn.IFS(
    AND(A2042 &gt;= 18, A2042 &lt;= 25), "18-25",
    AND(A2042 &gt;= 26, A2042 &lt;= 35), "26-35",
    AND(A2042 &gt;= 36, A2042 &lt;= 45), "36-45",
    AND(A2042 &gt;= 46, A2042 &lt;= 55), "46-55",
    AND(A2042 &gt;= 56, A2042 &lt;= 60), "56-60"
)</f>
        <v>18-25</v>
      </c>
      <c r="C2042" t="s">
        <v>32</v>
      </c>
      <c r="D2042" t="s">
        <v>40</v>
      </c>
      <c r="E2042" t="s">
        <v>78</v>
      </c>
      <c r="F2042">
        <v>2</v>
      </c>
      <c r="G2042" t="str" cm="1">
        <f t="array" ref="G2042">_xlfn.IFS(
AND(F2042&gt;=1,F2042&lt;=7),"Near",
AND(F2042&gt;=8,F2042&lt;=14),"Moderate",
AND(F2042&gt;=15,F2042&lt;=21),"Far",
AND(F2042&gt;=22,F2042&lt;=29),"Very Far"
)</f>
        <v>Near</v>
      </c>
      <c r="H2042">
        <v>4</v>
      </c>
      <c r="I2042" t="s">
        <v>42</v>
      </c>
      <c r="J2042">
        <v>1</v>
      </c>
      <c r="K2042">
        <v>2041</v>
      </c>
      <c r="L2042" t="s">
        <v>38</v>
      </c>
      <c r="M2042">
        <v>3</v>
      </c>
      <c r="N2042" t="s">
        <v>44</v>
      </c>
      <c r="O2042" t="s">
        <v>36</v>
      </c>
      <c r="P2042">
        <v>109650</v>
      </c>
      <c r="Q2042" t="s">
        <v>84</v>
      </c>
      <c r="R2042">
        <v>18</v>
      </c>
      <c r="S2042">
        <v>8</v>
      </c>
      <c r="T2042">
        <v>0</v>
      </c>
      <c r="U2042">
        <v>0</v>
      </c>
      <c r="V2042">
        <v>5</v>
      </c>
      <c r="W2042">
        <v>0</v>
      </c>
      <c r="X2042">
        <v>0</v>
      </c>
      <c r="Y2042">
        <v>0</v>
      </c>
    </row>
    <row r="2043" spans="1:25" x14ac:dyDescent="0.25">
      <c r="A2043">
        <v>33</v>
      </c>
      <c r="B2043" t="str" cm="1">
        <f t="array" ref="B2043">_xlfn.IFS(
    AND(A2043 &gt;= 18, A2043 &lt;= 25), "18-25",
    AND(A2043 &gt;= 26, A2043 &lt;= 35), "26-35",
    AND(A2043 &gt;= 36, A2043 &lt;= 45), "36-45",
    AND(A2043 &gt;= 46, A2043 &lt;= 55), "46-55",
    AND(A2043 &gt;= 56, A2043 &lt;= 60), "56-60"
)</f>
        <v>26-35</v>
      </c>
      <c r="C2043" t="s">
        <v>32</v>
      </c>
      <c r="D2043" t="s">
        <v>81</v>
      </c>
      <c r="E2043" t="s">
        <v>78</v>
      </c>
      <c r="F2043">
        <v>3</v>
      </c>
      <c r="G2043" t="str" cm="1">
        <f t="array" ref="G2043">_xlfn.IFS(
AND(F2043&gt;=1,F2043&lt;=7),"Near",
AND(F2043&gt;=8,F2043&lt;=14),"Moderate",
AND(F2043&gt;=15,F2043&lt;=21),"Far",
AND(F2043&gt;=22,F2043&lt;=29),"Very Far"
)</f>
        <v>Near</v>
      </c>
      <c r="H2043">
        <v>2</v>
      </c>
      <c r="I2043" t="s">
        <v>27</v>
      </c>
      <c r="J2043">
        <v>1</v>
      </c>
      <c r="K2043">
        <v>2042</v>
      </c>
      <c r="L2043" t="s">
        <v>38</v>
      </c>
      <c r="M2043">
        <v>1</v>
      </c>
      <c r="N2043" t="s">
        <v>39</v>
      </c>
      <c r="O2043" t="s">
        <v>36</v>
      </c>
      <c r="P2043">
        <v>49360</v>
      </c>
      <c r="Q2043" t="s">
        <v>82</v>
      </c>
      <c r="R2043">
        <v>14</v>
      </c>
      <c r="S2043">
        <v>8</v>
      </c>
      <c r="T2043">
        <v>0</v>
      </c>
      <c r="U2043">
        <v>6</v>
      </c>
      <c r="V2043">
        <v>2</v>
      </c>
      <c r="W2043">
        <v>5</v>
      </c>
      <c r="X2043">
        <v>0</v>
      </c>
      <c r="Y2043">
        <v>3</v>
      </c>
    </row>
    <row r="2044" spans="1:25" x14ac:dyDescent="0.25">
      <c r="A2044">
        <v>41</v>
      </c>
      <c r="B2044" t="str" cm="1">
        <f t="array" ref="B2044">_xlfn.IFS(
    AND(A2044 &gt;= 18, A2044 &lt;= 25), "18-25",
    AND(A2044 &gt;= 26, A2044 &lt;= 35), "26-35",
    AND(A2044 &gt;= 36, A2044 &lt;= 45), "36-45",
    AND(A2044 &gt;= 46, A2044 &lt;= 55), "46-55",
    AND(A2044 &gt;= 56, A2044 &lt;= 60), "56-60"
)</f>
        <v>36-45</v>
      </c>
      <c r="C2044" t="s">
        <v>24</v>
      </c>
      <c r="D2044" t="s">
        <v>81</v>
      </c>
      <c r="E2044" t="s">
        <v>78</v>
      </c>
      <c r="F2044">
        <v>4</v>
      </c>
      <c r="G2044" t="str" cm="1">
        <f t="array" ref="G2044">_xlfn.IFS(
AND(F2044&gt;=1,F2044&lt;=7),"Near",
AND(F2044&gt;=8,F2044&lt;=14),"Moderate",
AND(F2044&gt;=15,F2044&lt;=21),"Far",
AND(F2044&gt;=22,F2044&lt;=29),"Very Far"
)</f>
        <v>Near</v>
      </c>
      <c r="H2044">
        <v>2</v>
      </c>
      <c r="I2044" t="s">
        <v>42</v>
      </c>
      <c r="J2044">
        <v>1</v>
      </c>
      <c r="K2044">
        <v>2043</v>
      </c>
      <c r="L2044" t="s">
        <v>38</v>
      </c>
      <c r="M2044">
        <v>2</v>
      </c>
      <c r="N2044" t="s">
        <v>35</v>
      </c>
      <c r="O2044" t="s">
        <v>30</v>
      </c>
      <c r="P2044">
        <v>25430</v>
      </c>
      <c r="Q2044" t="s">
        <v>85</v>
      </c>
      <c r="R2044">
        <v>12</v>
      </c>
      <c r="S2044">
        <v>8</v>
      </c>
      <c r="T2044">
        <v>0</v>
      </c>
      <c r="U2044">
        <v>6</v>
      </c>
      <c r="V2044">
        <v>3</v>
      </c>
      <c r="W2044">
        <v>1</v>
      </c>
      <c r="X2044">
        <v>0</v>
      </c>
      <c r="Y2044">
        <v>0</v>
      </c>
    </row>
    <row r="2045" spans="1:25" x14ac:dyDescent="0.25">
      <c r="A2045">
        <v>31</v>
      </c>
      <c r="B2045" t="str" cm="1">
        <f t="array" ref="B2045">_xlfn.IFS(
    AND(A2045 &gt;= 18, A2045 &lt;= 25), "18-25",
    AND(A2045 &gt;= 26, A2045 &lt;= 35), "26-35",
    AND(A2045 &gt;= 36, A2045 &lt;= 45), "36-45",
    AND(A2045 &gt;= 46, A2045 &lt;= 55), "46-55",
    AND(A2045 &gt;= 56, A2045 &lt;= 60), "56-60"
)</f>
        <v>26-35</v>
      </c>
      <c r="C2045" t="s">
        <v>32</v>
      </c>
      <c r="D2045" t="s">
        <v>80</v>
      </c>
      <c r="E2045" t="s">
        <v>26</v>
      </c>
      <c r="F2045">
        <v>10</v>
      </c>
      <c r="G2045" t="str" cm="1">
        <f t="array" ref="G2045">_xlfn.IFS(
AND(F2045&gt;=1,F2045&lt;=7),"Near",
AND(F2045&gt;=8,F2045&lt;=14),"Moderate",
AND(F2045&gt;=15,F2045&lt;=21),"Far",
AND(F2045&gt;=22,F2045&lt;=29),"Very Far"
)</f>
        <v>Moderate</v>
      </c>
      <c r="H2045">
        <v>3</v>
      </c>
      <c r="I2045" t="s">
        <v>51</v>
      </c>
      <c r="J2045">
        <v>1</v>
      </c>
      <c r="K2045">
        <v>2044</v>
      </c>
      <c r="L2045" t="s">
        <v>28</v>
      </c>
      <c r="M2045">
        <v>1</v>
      </c>
      <c r="N2045" t="s">
        <v>43</v>
      </c>
      <c r="O2045" t="s">
        <v>30</v>
      </c>
      <c r="P2045">
        <v>53040</v>
      </c>
      <c r="Q2045" t="s">
        <v>84</v>
      </c>
      <c r="R2045">
        <v>17</v>
      </c>
      <c r="S2045">
        <v>8</v>
      </c>
      <c r="T2045">
        <v>0</v>
      </c>
      <c r="U2045">
        <v>2</v>
      </c>
      <c r="V2045">
        <v>3</v>
      </c>
      <c r="W2045">
        <v>2</v>
      </c>
      <c r="X2045">
        <v>2</v>
      </c>
      <c r="Y2045">
        <v>2</v>
      </c>
    </row>
    <row r="2046" spans="1:25" x14ac:dyDescent="0.25">
      <c r="A2046">
        <v>37</v>
      </c>
      <c r="B2046" t="str" cm="1">
        <f t="array" ref="B2046">_xlfn.IFS(
    AND(A2046 &gt;= 18, A2046 &lt;= 25), "18-25",
    AND(A2046 &gt;= 26, A2046 &lt;= 35), "26-35",
    AND(A2046 &gt;= 36, A2046 &lt;= 45), "36-45",
    AND(A2046 &gt;= 46, A2046 &lt;= 55), "46-55",
    AND(A2046 &gt;= 56, A2046 &lt;= 60), "56-60"
)</f>
        <v>36-45</v>
      </c>
      <c r="C2046" t="s">
        <v>24</v>
      </c>
      <c r="D2046" t="s">
        <v>81</v>
      </c>
      <c r="E2046" t="s">
        <v>78</v>
      </c>
      <c r="F2046">
        <v>23</v>
      </c>
      <c r="G2046" t="str" cm="1">
        <f t="array" ref="G2046">_xlfn.IFS(
AND(F2046&gt;=1,F2046&lt;=7),"Near",
AND(F2046&gt;=8,F2046&lt;=14),"Moderate",
AND(F2046&gt;=15,F2046&lt;=21),"Far",
AND(F2046&gt;=22,F2046&lt;=29),"Very Far"
)</f>
        <v>Very Far</v>
      </c>
      <c r="H2046">
        <v>3</v>
      </c>
      <c r="I2046" t="s">
        <v>27</v>
      </c>
      <c r="J2046">
        <v>1</v>
      </c>
      <c r="K2046">
        <v>2045</v>
      </c>
      <c r="L2046" t="s">
        <v>38</v>
      </c>
      <c r="M2046">
        <v>3</v>
      </c>
      <c r="N2046" t="s">
        <v>46</v>
      </c>
      <c r="O2046" t="s">
        <v>45</v>
      </c>
      <c r="P2046">
        <v>166590</v>
      </c>
      <c r="Q2046" t="s">
        <v>85</v>
      </c>
      <c r="R2046">
        <v>16</v>
      </c>
      <c r="S2046">
        <v>8</v>
      </c>
      <c r="T2046">
        <v>1</v>
      </c>
      <c r="U2046">
        <v>9</v>
      </c>
      <c r="V2046">
        <v>2</v>
      </c>
      <c r="W2046">
        <v>6</v>
      </c>
      <c r="X2046">
        <v>1</v>
      </c>
      <c r="Y2046">
        <v>3</v>
      </c>
    </row>
    <row r="2047" spans="1:25" x14ac:dyDescent="0.25">
      <c r="A2047">
        <v>27</v>
      </c>
      <c r="B2047" t="str" cm="1">
        <f t="array" ref="B2047">_xlfn.IFS(
    AND(A2047 &gt;= 18, A2047 &lt;= 25), "18-25",
    AND(A2047 &gt;= 26, A2047 &lt;= 35), "26-35",
    AND(A2047 &gt;= 36, A2047 &lt;= 45), "36-45",
    AND(A2047 &gt;= 46, A2047 &lt;= 55), "46-55",
    AND(A2047 &gt;= 56, A2047 &lt;= 60), "56-60"
)</f>
        <v>26-35</v>
      </c>
      <c r="C2047" t="s">
        <v>24</v>
      </c>
      <c r="D2047" t="s">
        <v>81</v>
      </c>
      <c r="E2047" t="s">
        <v>78</v>
      </c>
      <c r="F2047">
        <v>6</v>
      </c>
      <c r="G2047" t="str" cm="1">
        <f t="array" ref="G2047">_xlfn.IFS(
AND(F2047&gt;=1,F2047&lt;=7),"Near",
AND(F2047&gt;=8,F2047&lt;=14),"Moderate",
AND(F2047&gt;=15,F2047&lt;=21),"Far",
AND(F2047&gt;=22,F2047&lt;=29),"Very Far"
)</f>
        <v>Near</v>
      </c>
      <c r="H2047">
        <v>2</v>
      </c>
      <c r="I2047" t="s">
        <v>42</v>
      </c>
      <c r="J2047">
        <v>1</v>
      </c>
      <c r="K2047">
        <v>2046</v>
      </c>
      <c r="L2047" t="s">
        <v>28</v>
      </c>
      <c r="M2047">
        <v>1</v>
      </c>
      <c r="N2047" t="s">
        <v>29</v>
      </c>
      <c r="O2047" t="s">
        <v>30</v>
      </c>
      <c r="P2047">
        <v>42600</v>
      </c>
      <c r="Q2047" t="s">
        <v>84</v>
      </c>
      <c r="R2047">
        <v>11</v>
      </c>
      <c r="S2047">
        <v>8</v>
      </c>
      <c r="T2047">
        <v>2</v>
      </c>
      <c r="U2047">
        <v>4</v>
      </c>
      <c r="V2047">
        <v>2</v>
      </c>
      <c r="W2047">
        <v>4</v>
      </c>
      <c r="X2047">
        <v>2</v>
      </c>
      <c r="Y2047">
        <v>2</v>
      </c>
    </row>
    <row r="2048" spans="1:25" x14ac:dyDescent="0.25">
      <c r="A2048">
        <v>34</v>
      </c>
      <c r="B2048" t="str" cm="1">
        <f t="array" ref="B2048">_xlfn.IFS(
    AND(A2048 &gt;= 18, A2048 &lt;= 25), "18-25",
    AND(A2048 &gt;= 26, A2048 &lt;= 35), "26-35",
    AND(A2048 &gt;= 36, A2048 &lt;= 45), "36-45",
    AND(A2048 &gt;= 46, A2048 &lt;= 55), "46-55",
    AND(A2048 &gt;= 56, A2048 &lt;= 60), "56-60"
)</f>
        <v>26-35</v>
      </c>
      <c r="C2048" t="s">
        <v>24</v>
      </c>
      <c r="D2048" t="s">
        <v>81</v>
      </c>
      <c r="E2048" t="s">
        <v>26</v>
      </c>
      <c r="F2048">
        <v>1</v>
      </c>
      <c r="G2048" t="str" cm="1">
        <f t="array" ref="G2048">_xlfn.IFS(
AND(F2048&gt;=1,F2048&lt;=7),"Near",
AND(F2048&gt;=8,F2048&lt;=14),"Moderate",
AND(F2048&gt;=15,F2048&lt;=21),"Far",
AND(F2048&gt;=22,F2048&lt;=29),"Very Far"
)</f>
        <v>Near</v>
      </c>
      <c r="H2048">
        <v>1</v>
      </c>
      <c r="I2048" t="s">
        <v>50</v>
      </c>
      <c r="J2048">
        <v>1</v>
      </c>
      <c r="K2048">
        <v>2047</v>
      </c>
      <c r="L2048" t="s">
        <v>28</v>
      </c>
      <c r="M2048">
        <v>2</v>
      </c>
      <c r="N2048" t="s">
        <v>44</v>
      </c>
      <c r="O2048" t="s">
        <v>30</v>
      </c>
      <c r="P2048">
        <v>24760</v>
      </c>
      <c r="Q2048" t="s">
        <v>84</v>
      </c>
      <c r="R2048">
        <v>19</v>
      </c>
      <c r="S2048">
        <v>8</v>
      </c>
      <c r="T2048">
        <v>0</v>
      </c>
      <c r="U2048">
        <v>6</v>
      </c>
      <c r="V2048">
        <v>2</v>
      </c>
      <c r="W2048">
        <v>6</v>
      </c>
      <c r="X2048">
        <v>1</v>
      </c>
      <c r="Y2048">
        <v>3</v>
      </c>
    </row>
    <row r="2049" spans="1:25" x14ac:dyDescent="0.25">
      <c r="A2049">
        <v>35</v>
      </c>
      <c r="B2049" t="str" cm="1">
        <f t="array" ref="B2049">_xlfn.IFS(
    AND(A2049 &gt;= 18, A2049 &lt;= 25), "18-25",
    AND(A2049 &gt;= 26, A2049 &lt;= 35), "26-35",
    AND(A2049 &gt;= 36, A2049 &lt;= 45), "36-45",
    AND(A2049 &gt;= 46, A2049 &lt;= 55), "46-55",
    AND(A2049 &gt;= 56, A2049 &lt;= 60), "56-60"
)</f>
        <v>26-35</v>
      </c>
      <c r="C2049" t="s">
        <v>24</v>
      </c>
      <c r="D2049" t="s">
        <v>81</v>
      </c>
      <c r="E2049" t="s">
        <v>78</v>
      </c>
      <c r="F2049">
        <v>6</v>
      </c>
      <c r="G2049" t="str" cm="1">
        <f t="array" ref="G2049">_xlfn.IFS(
AND(F2049&gt;=1,F2049&lt;=7),"Near",
AND(F2049&gt;=8,F2049&lt;=14),"Moderate",
AND(F2049&gt;=15,F2049&lt;=21),"Far",
AND(F2049&gt;=22,F2049&lt;=29),"Very Far"
)</f>
        <v>Near</v>
      </c>
      <c r="H2049">
        <v>3</v>
      </c>
      <c r="I2049" t="s">
        <v>27</v>
      </c>
      <c r="J2049">
        <v>1</v>
      </c>
      <c r="K2049">
        <v>2048</v>
      </c>
      <c r="L2049" t="s">
        <v>28</v>
      </c>
      <c r="M2049">
        <v>3</v>
      </c>
      <c r="N2049" t="s">
        <v>44</v>
      </c>
      <c r="O2049" t="s">
        <v>36</v>
      </c>
      <c r="P2049">
        <v>31020</v>
      </c>
      <c r="Q2049" t="s">
        <v>84</v>
      </c>
      <c r="R2049">
        <v>13</v>
      </c>
      <c r="S2049">
        <v>8</v>
      </c>
      <c r="T2049">
        <v>1</v>
      </c>
      <c r="U2049">
        <v>6</v>
      </c>
      <c r="V2049">
        <v>3</v>
      </c>
      <c r="W2049">
        <v>5</v>
      </c>
      <c r="X2049">
        <v>1</v>
      </c>
      <c r="Y2049">
        <v>4</v>
      </c>
    </row>
    <row r="2050" spans="1:25" x14ac:dyDescent="0.25">
      <c r="A2050">
        <v>29</v>
      </c>
      <c r="B2050" t="str" cm="1">
        <f t="array" ref="B2050">_xlfn.IFS(
    AND(A2050 &gt;= 18, A2050 &lt;= 25), "18-25",
    AND(A2050 &gt;= 26, A2050 &lt;= 35), "26-35",
    AND(A2050 &gt;= 36, A2050 &lt;= 45), "36-45",
    AND(A2050 &gt;= 46, A2050 &lt;= 55), "46-55",
    AND(A2050 &gt;= 56, A2050 &lt;= 60), "56-60"
)</f>
        <v>26-35</v>
      </c>
      <c r="C2050" t="s">
        <v>32</v>
      </c>
      <c r="D2050" t="s">
        <v>81</v>
      </c>
      <c r="E2050" t="s">
        <v>78</v>
      </c>
      <c r="F2050">
        <v>6</v>
      </c>
      <c r="G2050" t="str" cm="1">
        <f t="array" ref="G2050">_xlfn.IFS(
AND(F2050&gt;=1,F2050&lt;=7),"Near",
AND(F2050&gt;=8,F2050&lt;=14),"Moderate",
AND(F2050&gt;=15,F2050&lt;=21),"Far",
AND(F2050&gt;=22,F2050&lt;=29),"Very Far"
)</f>
        <v>Near</v>
      </c>
      <c r="H2050">
        <v>3</v>
      </c>
      <c r="I2050" t="s">
        <v>27</v>
      </c>
      <c r="J2050">
        <v>1</v>
      </c>
      <c r="K2050">
        <v>2049</v>
      </c>
      <c r="L2050" t="s">
        <v>38</v>
      </c>
      <c r="M2050">
        <v>1</v>
      </c>
      <c r="N2050" t="s">
        <v>39</v>
      </c>
      <c r="O2050" t="s">
        <v>30</v>
      </c>
      <c r="P2050">
        <v>22440</v>
      </c>
      <c r="Q2050" t="s">
        <v>82</v>
      </c>
      <c r="R2050">
        <v>12</v>
      </c>
      <c r="S2050">
        <v>8</v>
      </c>
      <c r="T2050">
        <v>3</v>
      </c>
      <c r="U2050">
        <v>11</v>
      </c>
      <c r="V2050">
        <v>5</v>
      </c>
      <c r="W2050">
        <v>11</v>
      </c>
      <c r="X2050">
        <v>3</v>
      </c>
      <c r="Y2050">
        <v>10</v>
      </c>
    </row>
    <row r="2051" spans="1:25" x14ac:dyDescent="0.25">
      <c r="A2051">
        <v>40</v>
      </c>
      <c r="B2051" t="str" cm="1">
        <f t="array" ref="B2051">_xlfn.IFS(
    AND(A2051 &gt;= 18, A2051 &lt;= 25), "18-25",
    AND(A2051 &gt;= 26, A2051 &lt;= 35), "26-35",
    AND(A2051 &gt;= 36, A2051 &lt;= 45), "36-45",
    AND(A2051 &gt;= 46, A2051 &lt;= 55), "46-55",
    AND(A2051 &gt;= 56, A2051 &lt;= 60), "56-60"
)</f>
        <v>36-45</v>
      </c>
      <c r="C2051" t="s">
        <v>24</v>
      </c>
      <c r="D2051" t="s">
        <v>80</v>
      </c>
      <c r="E2051" t="s">
        <v>78</v>
      </c>
      <c r="F2051">
        <v>2</v>
      </c>
      <c r="G2051" t="str" cm="1">
        <f t="array" ref="G2051">_xlfn.IFS(
AND(F2051&gt;=1,F2051&lt;=7),"Near",
AND(F2051&gt;=8,F2051&lt;=14),"Moderate",
AND(F2051&gt;=15,F2051&lt;=21),"Far",
AND(F2051&gt;=22,F2051&lt;=29),"Very Far"
)</f>
        <v>Near</v>
      </c>
      <c r="H2051">
        <v>4</v>
      </c>
      <c r="I2051" t="s">
        <v>42</v>
      </c>
      <c r="J2051">
        <v>1</v>
      </c>
      <c r="K2051">
        <v>2050</v>
      </c>
      <c r="L2051" t="s">
        <v>38</v>
      </c>
      <c r="M2051">
        <v>4</v>
      </c>
      <c r="N2051" t="s">
        <v>41</v>
      </c>
      <c r="O2051" t="s">
        <v>36</v>
      </c>
      <c r="P2051">
        <v>75960</v>
      </c>
      <c r="Q2051" t="s">
        <v>84</v>
      </c>
      <c r="R2051">
        <v>11</v>
      </c>
      <c r="S2051">
        <v>8</v>
      </c>
      <c r="T2051">
        <v>0</v>
      </c>
      <c r="U2051">
        <v>20</v>
      </c>
      <c r="V2051">
        <v>0</v>
      </c>
      <c r="W2051">
        <v>18</v>
      </c>
      <c r="X2051">
        <v>2</v>
      </c>
      <c r="Y2051">
        <v>13</v>
      </c>
    </row>
    <row r="2052" spans="1:25" x14ac:dyDescent="0.25">
      <c r="A2052">
        <v>42</v>
      </c>
      <c r="B2052" t="str" cm="1">
        <f t="array" ref="B2052">_xlfn.IFS(
    AND(A2052 &gt;= 18, A2052 &lt;= 25), "18-25",
    AND(A2052 &gt;= 26, A2052 &lt;= 35), "26-35",
    AND(A2052 &gt;= 36, A2052 &lt;= 45), "36-45",
    AND(A2052 &gt;= 46, A2052 &lt;= 55), "46-55",
    AND(A2052 &gt;= 56, A2052 &lt;= 60), "56-60"
)</f>
        <v>36-45</v>
      </c>
      <c r="C2052" t="s">
        <v>32</v>
      </c>
      <c r="D2052" t="s">
        <v>80</v>
      </c>
      <c r="E2052" t="s">
        <v>26</v>
      </c>
      <c r="F2052">
        <v>2</v>
      </c>
      <c r="G2052" t="str" cm="1">
        <f t="array" ref="G2052">_xlfn.IFS(
AND(F2052&gt;=1,F2052&lt;=7),"Near",
AND(F2052&gt;=8,F2052&lt;=14),"Moderate",
AND(F2052&gt;=15,F2052&lt;=21),"Far",
AND(F2052&gt;=22,F2052&lt;=29),"Very Far"
)</f>
        <v>Near</v>
      </c>
      <c r="H2052">
        <v>4</v>
      </c>
      <c r="I2052" t="s">
        <v>27</v>
      </c>
      <c r="J2052">
        <v>1</v>
      </c>
      <c r="K2052">
        <v>2051</v>
      </c>
      <c r="L2052" t="s">
        <v>38</v>
      </c>
      <c r="M2052">
        <v>1</v>
      </c>
      <c r="N2052" t="s">
        <v>44</v>
      </c>
      <c r="O2052" t="s">
        <v>36</v>
      </c>
      <c r="P2052">
        <v>22850</v>
      </c>
      <c r="Q2052" t="s">
        <v>82</v>
      </c>
      <c r="R2052">
        <v>16</v>
      </c>
      <c r="S2052">
        <v>8</v>
      </c>
      <c r="T2052">
        <v>0</v>
      </c>
      <c r="U2052">
        <v>22</v>
      </c>
      <c r="V2052">
        <v>3</v>
      </c>
      <c r="W2052">
        <v>21</v>
      </c>
      <c r="X2052">
        <v>13</v>
      </c>
      <c r="Y2052">
        <v>14</v>
      </c>
    </row>
    <row r="2053" spans="1:25" x14ac:dyDescent="0.25">
      <c r="A2053">
        <v>42</v>
      </c>
      <c r="B2053" t="str" cm="1">
        <f t="array" ref="B2053">_xlfn.IFS(
    AND(A2053 &gt;= 18, A2053 &lt;= 25), "18-25",
    AND(A2053 &gt;= 26, A2053 &lt;= 35), "26-35",
    AND(A2053 &gt;= 36, A2053 &lt;= 45), "36-45",
    AND(A2053 &gt;= 46, A2053 &lt;= 55), "46-55",
    AND(A2053 &gt;= 56, A2053 &lt;= 60), "56-60"
)</f>
        <v>36-45</v>
      </c>
      <c r="C2053" t="s">
        <v>24</v>
      </c>
      <c r="D2053" t="s">
        <v>81</v>
      </c>
      <c r="E2053" t="s">
        <v>78</v>
      </c>
      <c r="F2053">
        <v>1</v>
      </c>
      <c r="G2053" t="str" cm="1">
        <f t="array" ref="G2053">_xlfn.IFS(
AND(F2053&gt;=1,F2053&lt;=7),"Near",
AND(F2053&gt;=8,F2053&lt;=14),"Moderate",
AND(F2053&gt;=15,F2053&lt;=21),"Far",
AND(F2053&gt;=22,F2053&lt;=29),"Very Far"
)</f>
        <v>Near</v>
      </c>
      <c r="H2053">
        <v>2</v>
      </c>
      <c r="I2053" t="s">
        <v>27</v>
      </c>
      <c r="J2053">
        <v>1</v>
      </c>
      <c r="K2053">
        <v>2052</v>
      </c>
      <c r="L2053" t="s">
        <v>38</v>
      </c>
      <c r="M2053">
        <v>4</v>
      </c>
      <c r="N2053" t="s">
        <v>44</v>
      </c>
      <c r="O2053" t="s">
        <v>36</v>
      </c>
      <c r="P2053">
        <v>30340</v>
      </c>
      <c r="Q2053" t="s">
        <v>82</v>
      </c>
      <c r="R2053">
        <v>21</v>
      </c>
      <c r="S2053">
        <v>8</v>
      </c>
      <c r="T2053">
        <v>1</v>
      </c>
      <c r="U2053">
        <v>9</v>
      </c>
      <c r="V2053">
        <v>3</v>
      </c>
      <c r="W2053">
        <v>6</v>
      </c>
      <c r="X2053">
        <v>1</v>
      </c>
      <c r="Y2053">
        <v>5</v>
      </c>
    </row>
    <row r="2054" spans="1:25" x14ac:dyDescent="0.25">
      <c r="A2054">
        <v>35</v>
      </c>
      <c r="B2054" t="str" cm="1">
        <f t="array" ref="B2054">_xlfn.IFS(
    AND(A2054 &gt;= 18, A2054 &lt;= 25), "18-25",
    AND(A2054 &gt;= 26, A2054 &lt;= 35), "26-35",
    AND(A2054 &gt;= 36, A2054 &lt;= 45), "36-45",
    AND(A2054 &gt;= 46, A2054 &lt;= 55), "46-55",
    AND(A2054 &gt;= 56, A2054 &lt;= 60), "56-60"
)</f>
        <v>26-35</v>
      </c>
      <c r="C2054" t="s">
        <v>24</v>
      </c>
      <c r="D2054" t="s">
        <v>81</v>
      </c>
      <c r="E2054" t="s">
        <v>78</v>
      </c>
      <c r="F2054">
        <v>5</v>
      </c>
      <c r="G2054" t="str" cm="1">
        <f t="array" ref="G2054">_xlfn.IFS(
AND(F2054&gt;=1,F2054&lt;=7),"Near",
AND(F2054&gt;=8,F2054&lt;=14),"Moderate",
AND(F2054&gt;=15,F2054&lt;=21),"Far",
AND(F2054&gt;=22,F2054&lt;=29),"Very Far"
)</f>
        <v>Near</v>
      </c>
      <c r="H2054">
        <v>3</v>
      </c>
      <c r="I2054" t="s">
        <v>42</v>
      </c>
      <c r="J2054">
        <v>1</v>
      </c>
      <c r="K2054">
        <v>2053</v>
      </c>
      <c r="L2054" t="s">
        <v>38</v>
      </c>
      <c r="M2054">
        <v>1</v>
      </c>
      <c r="N2054" t="s">
        <v>29</v>
      </c>
      <c r="O2054" t="s">
        <v>30</v>
      </c>
      <c r="P2054">
        <v>57150</v>
      </c>
      <c r="Q2054" t="s">
        <v>84</v>
      </c>
      <c r="R2054">
        <v>24</v>
      </c>
      <c r="S2054">
        <v>8</v>
      </c>
      <c r="T2054">
        <v>2</v>
      </c>
      <c r="U2054">
        <v>10</v>
      </c>
      <c r="V2054">
        <v>0</v>
      </c>
      <c r="W2054">
        <v>8</v>
      </c>
      <c r="X2054">
        <v>1</v>
      </c>
      <c r="Y2054">
        <v>7</v>
      </c>
    </row>
    <row r="2055" spans="1:25" x14ac:dyDescent="0.25">
      <c r="A2055">
        <v>24</v>
      </c>
      <c r="B2055" t="str" cm="1">
        <f t="array" ref="B2055">_xlfn.IFS(
    AND(A2055 &gt;= 18, A2055 &lt;= 25), "18-25",
    AND(A2055 &gt;= 26, A2055 &lt;= 35), "26-35",
    AND(A2055 &gt;= 36, A2055 &lt;= 45), "36-45",
    AND(A2055 &gt;= 46, A2055 &lt;= 55), "46-55",
    AND(A2055 &gt;= 56, A2055 &lt;= 60), "56-60"
)</f>
        <v>18-25</v>
      </c>
      <c r="C2055" t="s">
        <v>24</v>
      </c>
      <c r="D2055" t="s">
        <v>81</v>
      </c>
      <c r="E2055" t="s">
        <v>26</v>
      </c>
      <c r="F2055">
        <v>7</v>
      </c>
      <c r="G2055" t="str" cm="1">
        <f t="array" ref="G2055">_xlfn.IFS(
AND(F2055&gt;=1,F2055&lt;=7),"Near",
AND(F2055&gt;=8,F2055&lt;=14),"Moderate",
AND(F2055&gt;=15,F2055&lt;=21),"Far",
AND(F2055&gt;=22,F2055&lt;=29),"Very Far"
)</f>
        <v>Near</v>
      </c>
      <c r="H2055">
        <v>4</v>
      </c>
      <c r="I2055" t="s">
        <v>27</v>
      </c>
      <c r="J2055">
        <v>1</v>
      </c>
      <c r="K2055">
        <v>2054</v>
      </c>
      <c r="L2055" t="s">
        <v>28</v>
      </c>
      <c r="M2055">
        <v>1</v>
      </c>
      <c r="N2055" t="s">
        <v>44</v>
      </c>
      <c r="O2055" t="s">
        <v>36</v>
      </c>
      <c r="P2055">
        <v>25760</v>
      </c>
      <c r="Q2055" t="s">
        <v>83</v>
      </c>
      <c r="R2055">
        <v>17</v>
      </c>
      <c r="S2055">
        <v>8</v>
      </c>
      <c r="T2055">
        <v>3</v>
      </c>
      <c r="U2055">
        <v>6</v>
      </c>
      <c r="V2055">
        <v>3</v>
      </c>
      <c r="W2055">
        <v>4</v>
      </c>
      <c r="X2055">
        <v>1</v>
      </c>
      <c r="Y2055">
        <v>2</v>
      </c>
    </row>
    <row r="2056" spans="1:25" x14ac:dyDescent="0.25">
      <c r="A2056">
        <v>28</v>
      </c>
      <c r="B2056" t="str" cm="1">
        <f t="array" ref="B2056">_xlfn.IFS(
    AND(A2056 &gt;= 18, A2056 &lt;= 25), "18-25",
    AND(A2056 &gt;= 26, A2056 &lt;= 35), "26-35",
    AND(A2056 &gt;= 36, A2056 &lt;= 45), "36-45",
    AND(A2056 &gt;= 46, A2056 &lt;= 55), "46-55",
    AND(A2056 &gt;= 56, A2056 &lt;= 60), "56-60"
)</f>
        <v>26-35</v>
      </c>
      <c r="C2056" t="s">
        <v>32</v>
      </c>
      <c r="D2056" t="s">
        <v>81</v>
      </c>
      <c r="E2056" t="s">
        <v>78</v>
      </c>
      <c r="F2056">
        <v>15</v>
      </c>
      <c r="G2056" t="str" cm="1">
        <f t="array" ref="G2056">_xlfn.IFS(
AND(F2056&gt;=1,F2056&lt;=7),"Near",
AND(F2056&gt;=8,F2056&lt;=14),"Moderate",
AND(F2056&gt;=15,F2056&lt;=21),"Far",
AND(F2056&gt;=22,F2056&lt;=29),"Very Far"
)</f>
        <v>Far</v>
      </c>
      <c r="H2056">
        <v>4</v>
      </c>
      <c r="I2056" t="s">
        <v>27</v>
      </c>
      <c r="J2056">
        <v>1</v>
      </c>
      <c r="K2056">
        <v>2055</v>
      </c>
      <c r="L2056" t="s">
        <v>38</v>
      </c>
      <c r="M2056">
        <v>2</v>
      </c>
      <c r="N2056" t="s">
        <v>39</v>
      </c>
      <c r="O2056" t="s">
        <v>30</v>
      </c>
      <c r="P2056">
        <v>41970</v>
      </c>
      <c r="Q2056" t="s">
        <v>85</v>
      </c>
      <c r="R2056">
        <v>13</v>
      </c>
      <c r="S2056">
        <v>8</v>
      </c>
      <c r="T2056">
        <v>0</v>
      </c>
      <c r="U2056">
        <v>1</v>
      </c>
      <c r="V2056">
        <v>3</v>
      </c>
      <c r="W2056">
        <v>1</v>
      </c>
      <c r="X2056">
        <v>0</v>
      </c>
      <c r="Y2056">
        <v>0</v>
      </c>
    </row>
    <row r="2057" spans="1:25" x14ac:dyDescent="0.25">
      <c r="A2057">
        <v>26</v>
      </c>
      <c r="B2057" t="str" cm="1">
        <f t="array" ref="B2057">_xlfn.IFS(
    AND(A2057 &gt;= 18, A2057 &lt;= 25), "18-25",
    AND(A2057 &gt;= 26, A2057 &lt;= 35), "26-35",
    AND(A2057 &gt;= 36, A2057 &lt;= 45), "36-45",
    AND(A2057 &gt;= 46, A2057 &lt;= 55), "46-55",
    AND(A2057 &gt;= 56, A2057 &lt;= 60), "56-60"
)</f>
        <v>26-35</v>
      </c>
      <c r="C2057" t="s">
        <v>24</v>
      </c>
      <c r="D2057" t="s">
        <v>81</v>
      </c>
      <c r="E2057" t="s">
        <v>78</v>
      </c>
      <c r="F2057">
        <v>1</v>
      </c>
      <c r="G2057" t="str" cm="1">
        <f t="array" ref="G2057">_xlfn.IFS(
AND(F2057&gt;=1,F2057&lt;=7),"Near",
AND(F2057&gt;=8,F2057&lt;=14),"Moderate",
AND(F2057&gt;=15,F2057&lt;=21),"Far",
AND(F2057&gt;=22,F2057&lt;=29),"Very Far"
)</f>
        <v>Near</v>
      </c>
      <c r="H2057">
        <v>4</v>
      </c>
      <c r="I2057" t="s">
        <v>27</v>
      </c>
      <c r="J2057">
        <v>1</v>
      </c>
      <c r="K2057">
        <v>2056</v>
      </c>
      <c r="L2057" t="s">
        <v>38</v>
      </c>
      <c r="M2057">
        <v>2</v>
      </c>
      <c r="N2057" t="s">
        <v>47</v>
      </c>
      <c r="O2057" t="s">
        <v>30</v>
      </c>
      <c r="P2057">
        <v>143360</v>
      </c>
      <c r="Q2057" t="s">
        <v>85</v>
      </c>
      <c r="R2057">
        <v>21</v>
      </c>
      <c r="S2057">
        <v>8</v>
      </c>
      <c r="T2057">
        <v>1</v>
      </c>
      <c r="U2057">
        <v>8</v>
      </c>
      <c r="V2057">
        <v>3</v>
      </c>
      <c r="W2057">
        <v>8</v>
      </c>
      <c r="X2057">
        <v>0</v>
      </c>
      <c r="Y2057">
        <v>7</v>
      </c>
    </row>
    <row r="2058" spans="1:25" x14ac:dyDescent="0.25">
      <c r="A2058">
        <v>30</v>
      </c>
      <c r="B2058" t="str" cm="1">
        <f t="array" ref="B2058">_xlfn.IFS(
    AND(A2058 &gt;= 18, A2058 &lt;= 25), "18-25",
    AND(A2058 &gt;= 26, A2058 &lt;= 35), "26-35",
    AND(A2058 &gt;= 36, A2058 &lt;= 45), "36-45",
    AND(A2058 &gt;= 46, A2058 &lt;= 55), "46-55",
    AND(A2058 &gt;= 56, A2058 &lt;= 60), "56-60"
)</f>
        <v>26-35</v>
      </c>
      <c r="C2058" t="s">
        <v>24</v>
      </c>
      <c r="D2058" t="s">
        <v>81</v>
      </c>
      <c r="E2058" t="s">
        <v>78</v>
      </c>
      <c r="F2058">
        <v>7</v>
      </c>
      <c r="G2058" t="str" cm="1">
        <f t="array" ref="G2058">_xlfn.IFS(
AND(F2058&gt;=1,F2058&lt;=7),"Near",
AND(F2058&gt;=8,F2058&lt;=14),"Moderate",
AND(F2058&gt;=15,F2058&lt;=21),"Far",
AND(F2058&gt;=22,F2058&lt;=29),"Very Far"
)</f>
        <v>Near</v>
      </c>
      <c r="H2058">
        <v>2</v>
      </c>
      <c r="I2058" t="s">
        <v>27</v>
      </c>
      <c r="J2058">
        <v>1</v>
      </c>
      <c r="K2058">
        <v>2057</v>
      </c>
      <c r="L2058" t="s">
        <v>28</v>
      </c>
      <c r="M2058">
        <v>1</v>
      </c>
      <c r="N2058" t="s">
        <v>46</v>
      </c>
      <c r="O2058" t="s">
        <v>30</v>
      </c>
      <c r="P2058">
        <v>34480</v>
      </c>
      <c r="Q2058" t="s">
        <v>84</v>
      </c>
      <c r="R2058">
        <v>11</v>
      </c>
      <c r="S2058">
        <v>8</v>
      </c>
      <c r="T2058">
        <v>0</v>
      </c>
      <c r="U2058">
        <v>10</v>
      </c>
      <c r="V2058">
        <v>3</v>
      </c>
      <c r="W2058">
        <v>10</v>
      </c>
      <c r="X2058">
        <v>1</v>
      </c>
      <c r="Y2058">
        <v>4</v>
      </c>
    </row>
    <row r="2059" spans="1:25" x14ac:dyDescent="0.25">
      <c r="A2059">
        <v>40</v>
      </c>
      <c r="B2059" t="str" cm="1">
        <f t="array" ref="B2059">_xlfn.IFS(
    AND(A2059 &gt;= 18, A2059 &lt;= 25), "18-25",
    AND(A2059 &gt;= 26, A2059 &lt;= 35), "26-35",
    AND(A2059 &gt;= 36, A2059 &lt;= 45), "36-45",
    AND(A2059 &gt;= 46, A2059 &lt;= 55), "46-55",
    AND(A2059 &gt;= 56, A2059 &lt;= 60), "56-60"
)</f>
        <v>36-45</v>
      </c>
      <c r="C2059" t="s">
        <v>24</v>
      </c>
      <c r="D2059" t="s">
        <v>80</v>
      </c>
      <c r="E2059" t="s">
        <v>78</v>
      </c>
      <c r="F2059">
        <v>26</v>
      </c>
      <c r="G2059" t="str" cm="1">
        <f t="array" ref="G2059">_xlfn.IFS(
AND(F2059&gt;=1,F2059&lt;=7),"Near",
AND(F2059&gt;=8,F2059&lt;=14),"Moderate",
AND(F2059&gt;=15,F2059&lt;=21),"Far",
AND(F2059&gt;=22,F2059&lt;=29),"Very Far"
)</f>
        <v>Very Far</v>
      </c>
      <c r="H2059">
        <v>4</v>
      </c>
      <c r="I2059" t="s">
        <v>27</v>
      </c>
      <c r="J2059">
        <v>1</v>
      </c>
      <c r="K2059">
        <v>2058</v>
      </c>
      <c r="L2059" t="s">
        <v>38</v>
      </c>
      <c r="M2059">
        <v>2</v>
      </c>
      <c r="N2059" t="s">
        <v>35</v>
      </c>
      <c r="O2059" t="s">
        <v>30</v>
      </c>
      <c r="P2059">
        <v>194060</v>
      </c>
      <c r="Q2059" t="s">
        <v>85</v>
      </c>
      <c r="R2059">
        <v>20</v>
      </c>
      <c r="S2059">
        <v>8</v>
      </c>
      <c r="T2059">
        <v>3</v>
      </c>
      <c r="U2059">
        <v>16</v>
      </c>
      <c r="V2059">
        <v>2</v>
      </c>
      <c r="W2059">
        <v>1</v>
      </c>
      <c r="X2059">
        <v>0</v>
      </c>
      <c r="Y2059">
        <v>0</v>
      </c>
    </row>
    <row r="2060" spans="1:25" x14ac:dyDescent="0.25">
      <c r="A2060">
        <v>35</v>
      </c>
      <c r="B2060" t="str" cm="1">
        <f t="array" ref="B2060">_xlfn.IFS(
    AND(A2060 &gt;= 18, A2060 &lt;= 25), "18-25",
    AND(A2060 &gt;= 26, A2060 &lt;= 35), "26-35",
    AND(A2060 &gt;= 36, A2060 &lt;= 45), "36-45",
    AND(A2060 &gt;= 46, A2060 &lt;= 55), "46-55",
    AND(A2060 &gt;= 56, A2060 &lt;= 60), "56-60"
)</f>
        <v>26-35</v>
      </c>
      <c r="C2060" t="s">
        <v>24</v>
      </c>
      <c r="D2060" t="s">
        <v>81</v>
      </c>
      <c r="E2060" t="s">
        <v>78</v>
      </c>
      <c r="F2060">
        <v>18</v>
      </c>
      <c r="G2060" t="str" cm="1">
        <f t="array" ref="G2060">_xlfn.IFS(
AND(F2060&gt;=1,F2060&lt;=7),"Near",
AND(F2060&gt;=8,F2060&lt;=14),"Moderate",
AND(F2060&gt;=15,F2060&lt;=21),"Far",
AND(F2060&gt;=22,F2060&lt;=29),"Very Far"
)</f>
        <v>Far</v>
      </c>
      <c r="H2060">
        <v>5</v>
      </c>
      <c r="I2060" t="s">
        <v>42</v>
      </c>
      <c r="J2060">
        <v>1</v>
      </c>
      <c r="K2060">
        <v>2059</v>
      </c>
      <c r="L2060" t="s">
        <v>28</v>
      </c>
      <c r="M2060">
        <v>2</v>
      </c>
      <c r="N2060" t="s">
        <v>35</v>
      </c>
      <c r="O2060" t="s">
        <v>45</v>
      </c>
      <c r="P2060">
        <v>65380</v>
      </c>
      <c r="Q2060" t="s">
        <v>83</v>
      </c>
      <c r="R2060">
        <v>16</v>
      </c>
      <c r="S2060">
        <v>8</v>
      </c>
      <c r="T2060">
        <v>1</v>
      </c>
      <c r="U2060">
        <v>15</v>
      </c>
      <c r="V2060">
        <v>3</v>
      </c>
      <c r="W2060">
        <v>7</v>
      </c>
      <c r="X2060">
        <v>6</v>
      </c>
      <c r="Y2060">
        <v>4</v>
      </c>
    </row>
    <row r="2061" spans="1:25" x14ac:dyDescent="0.25">
      <c r="A2061">
        <v>34</v>
      </c>
      <c r="B2061" t="str" cm="1">
        <f t="array" ref="B2061">_xlfn.IFS(
    AND(A2061 &gt;= 18, A2061 &lt;= 25), "18-25",
    AND(A2061 &gt;= 26, A2061 &lt;= 35), "26-35",
    AND(A2061 &gt;= 36, A2061 &lt;= 45), "36-45",
    AND(A2061 &gt;= 46, A2061 &lt;= 55), "46-55",
    AND(A2061 &gt;= 56, A2061 &lt;= 60), "56-60"
)</f>
        <v>26-35</v>
      </c>
      <c r="C2061" t="s">
        <v>24</v>
      </c>
      <c r="D2061" t="s">
        <v>80</v>
      </c>
      <c r="E2061" t="s">
        <v>78</v>
      </c>
      <c r="F2061">
        <v>6</v>
      </c>
      <c r="G2061" t="str" cm="1">
        <f t="array" ref="G2061">_xlfn.IFS(
AND(F2061&gt;=1,F2061&lt;=7),"Near",
AND(F2061&gt;=8,F2061&lt;=14),"Moderate",
AND(F2061&gt;=15,F2061&lt;=21),"Far",
AND(F2061&gt;=22,F2061&lt;=29),"Very Far"
)</f>
        <v>Near</v>
      </c>
      <c r="H2061">
        <v>2</v>
      </c>
      <c r="I2061" t="s">
        <v>27</v>
      </c>
      <c r="J2061">
        <v>1</v>
      </c>
      <c r="K2061">
        <v>2060</v>
      </c>
      <c r="L2061" t="s">
        <v>38</v>
      </c>
      <c r="M2061">
        <v>1</v>
      </c>
      <c r="N2061" t="s">
        <v>43</v>
      </c>
      <c r="O2061" t="s">
        <v>36</v>
      </c>
      <c r="P2061">
        <v>43060</v>
      </c>
      <c r="Q2061" t="s">
        <v>82</v>
      </c>
      <c r="R2061">
        <v>11</v>
      </c>
      <c r="S2061">
        <v>8</v>
      </c>
      <c r="T2061">
        <v>0</v>
      </c>
      <c r="U2061">
        <v>14</v>
      </c>
      <c r="V2061">
        <v>2</v>
      </c>
      <c r="W2061">
        <v>13</v>
      </c>
      <c r="X2061">
        <v>4</v>
      </c>
      <c r="Y2061">
        <v>9</v>
      </c>
    </row>
    <row r="2062" spans="1:25" x14ac:dyDescent="0.25">
      <c r="A2062">
        <v>35</v>
      </c>
      <c r="B2062" t="str" cm="1">
        <f t="array" ref="B2062">_xlfn.IFS(
    AND(A2062 &gt;= 18, A2062 &lt;= 25), "18-25",
    AND(A2062 &gt;= 26, A2062 &lt;= 35), "26-35",
    AND(A2062 &gt;= 36, A2062 &lt;= 45), "36-45",
    AND(A2062 &gt;= 46, A2062 &lt;= 55), "46-55",
    AND(A2062 &gt;= 56, A2062 &lt;= 60), "56-60"
)</f>
        <v>26-35</v>
      </c>
      <c r="C2062" t="s">
        <v>24</v>
      </c>
      <c r="D2062" t="s">
        <v>80</v>
      </c>
      <c r="E2062" t="s">
        <v>78</v>
      </c>
      <c r="F2062">
        <v>3</v>
      </c>
      <c r="G2062" t="str" cm="1">
        <f t="array" ref="G2062">_xlfn.IFS(
AND(F2062&gt;=1,F2062&lt;=7),"Near",
AND(F2062&gt;=8,F2062&lt;=14),"Moderate",
AND(F2062&gt;=15,F2062&lt;=21),"Far",
AND(F2062&gt;=22,F2062&lt;=29),"Very Far"
)</f>
        <v>Near</v>
      </c>
      <c r="H2062">
        <v>3</v>
      </c>
      <c r="I2062" t="s">
        <v>42</v>
      </c>
      <c r="J2062">
        <v>1</v>
      </c>
      <c r="K2062">
        <v>2061</v>
      </c>
      <c r="L2062" t="s">
        <v>28</v>
      </c>
      <c r="M2062">
        <v>2</v>
      </c>
      <c r="N2062" t="s">
        <v>44</v>
      </c>
      <c r="O2062" t="s">
        <v>30</v>
      </c>
      <c r="P2062">
        <v>22580</v>
      </c>
      <c r="Q2062" t="s">
        <v>85</v>
      </c>
      <c r="R2062">
        <v>11</v>
      </c>
      <c r="S2062">
        <v>8</v>
      </c>
      <c r="T2062">
        <v>1</v>
      </c>
      <c r="U2062">
        <v>2</v>
      </c>
      <c r="V2062">
        <v>2</v>
      </c>
      <c r="W2062">
        <v>2</v>
      </c>
      <c r="X2062">
        <v>2</v>
      </c>
      <c r="Y2062">
        <v>2</v>
      </c>
    </row>
    <row r="2063" spans="1:25" x14ac:dyDescent="0.25">
      <c r="A2063">
        <v>43</v>
      </c>
      <c r="B2063" t="str" cm="1">
        <f t="array" ref="B2063">_xlfn.IFS(
    AND(A2063 &gt;= 18, A2063 &lt;= 25), "18-25",
    AND(A2063 &gt;= 26, A2063 &lt;= 35), "26-35",
    AND(A2063 &gt;= 36, A2063 &lt;= 45), "36-45",
    AND(A2063 &gt;= 46, A2063 &lt;= 55), "46-55",
    AND(A2063 &gt;= 56, A2063 &lt;= 60), "56-60"
)</f>
        <v>36-45</v>
      </c>
      <c r="C2063" t="s">
        <v>32</v>
      </c>
      <c r="D2063" t="s">
        <v>81</v>
      </c>
      <c r="E2063" t="s">
        <v>26</v>
      </c>
      <c r="F2063">
        <v>5</v>
      </c>
      <c r="G2063" t="str" cm="1">
        <f t="array" ref="G2063">_xlfn.IFS(
AND(F2063&gt;=1,F2063&lt;=7),"Near",
AND(F2063&gt;=8,F2063&lt;=14),"Moderate",
AND(F2063&gt;=15,F2063&lt;=21),"Far",
AND(F2063&gt;=22,F2063&lt;=29),"Very Far"
)</f>
        <v>Near</v>
      </c>
      <c r="H2063">
        <v>3</v>
      </c>
      <c r="I2063" t="s">
        <v>50</v>
      </c>
      <c r="J2063">
        <v>1</v>
      </c>
      <c r="K2063">
        <v>2062</v>
      </c>
      <c r="L2063" t="s">
        <v>28</v>
      </c>
      <c r="M2063">
        <v>3</v>
      </c>
      <c r="N2063" t="s">
        <v>35</v>
      </c>
      <c r="O2063" t="s">
        <v>36</v>
      </c>
      <c r="P2063">
        <v>45220</v>
      </c>
      <c r="Q2063" t="s">
        <v>84</v>
      </c>
      <c r="R2063">
        <v>15</v>
      </c>
      <c r="S2063">
        <v>8</v>
      </c>
      <c r="T2063">
        <v>1</v>
      </c>
      <c r="U2063">
        <v>7</v>
      </c>
      <c r="V2063">
        <v>3</v>
      </c>
      <c r="W2063">
        <v>4</v>
      </c>
      <c r="X2063">
        <v>1</v>
      </c>
      <c r="Y2063">
        <v>3</v>
      </c>
    </row>
    <row r="2064" spans="1:25" x14ac:dyDescent="0.25">
      <c r="A2064">
        <v>32</v>
      </c>
      <c r="B2064" t="str" cm="1">
        <f t="array" ref="B2064">_xlfn.IFS(
    AND(A2064 &gt;= 18, A2064 &lt;= 25), "18-25",
    AND(A2064 &gt;= 26, A2064 &lt;= 35), "26-35",
    AND(A2064 &gt;= 36, A2064 &lt;= 45), "36-45",
    AND(A2064 &gt;= 46, A2064 &lt;= 55), "46-55",
    AND(A2064 &gt;= 56, A2064 &lt;= 60), "56-60"
)</f>
        <v>26-35</v>
      </c>
      <c r="C2064" t="s">
        <v>24</v>
      </c>
      <c r="D2064" t="s">
        <v>40</v>
      </c>
      <c r="E2064" t="s">
        <v>78</v>
      </c>
      <c r="F2064">
        <v>11</v>
      </c>
      <c r="G2064" t="str" cm="1">
        <f t="array" ref="G2064">_xlfn.IFS(
AND(F2064&gt;=1,F2064&lt;=7),"Near",
AND(F2064&gt;=8,F2064&lt;=14),"Moderate",
AND(F2064&gt;=15,F2064&lt;=21),"Far",
AND(F2064&gt;=22,F2064&lt;=29),"Very Far"
)</f>
        <v>Moderate</v>
      </c>
      <c r="H2064">
        <v>2</v>
      </c>
      <c r="I2064" t="s">
        <v>37</v>
      </c>
      <c r="J2064">
        <v>1</v>
      </c>
      <c r="K2064">
        <v>2063</v>
      </c>
      <c r="L2064" t="s">
        <v>28</v>
      </c>
      <c r="M2064">
        <v>2</v>
      </c>
      <c r="N2064" t="s">
        <v>35</v>
      </c>
      <c r="O2064" t="s">
        <v>45</v>
      </c>
      <c r="P2064">
        <v>44870</v>
      </c>
      <c r="Q2064" t="s">
        <v>82</v>
      </c>
      <c r="R2064">
        <v>11</v>
      </c>
      <c r="S2064">
        <v>8</v>
      </c>
      <c r="T2064">
        <v>0</v>
      </c>
      <c r="U2064">
        <v>1</v>
      </c>
      <c r="V2064">
        <v>5</v>
      </c>
      <c r="W2064">
        <v>1</v>
      </c>
      <c r="X2064">
        <v>0</v>
      </c>
      <c r="Y2064">
        <v>0</v>
      </c>
    </row>
    <row r="2065" spans="1:25" x14ac:dyDescent="0.25">
      <c r="A2065">
        <v>56</v>
      </c>
      <c r="B2065" t="str" cm="1">
        <f t="array" ref="B2065">_xlfn.IFS(
    AND(A2065 &gt;= 18, A2065 &lt;= 25), "18-25",
    AND(A2065 &gt;= 26, A2065 &lt;= 35), "26-35",
    AND(A2065 &gt;= 36, A2065 &lt;= 45), "36-45",
    AND(A2065 &gt;= 46, A2065 &lt;= 55), "46-55",
    AND(A2065 &gt;= 56, A2065 &lt;= 60), "56-60"
)</f>
        <v>56-60</v>
      </c>
      <c r="C2065" t="s">
        <v>24</v>
      </c>
      <c r="D2065" t="s">
        <v>81</v>
      </c>
      <c r="E2065" t="s">
        <v>78</v>
      </c>
      <c r="F2065">
        <v>3</v>
      </c>
      <c r="G2065" t="str" cm="1">
        <f t="array" ref="G2065">_xlfn.IFS(
AND(F2065&gt;=1,F2065&lt;=7),"Near",
AND(F2065&gt;=8,F2065&lt;=14),"Moderate",
AND(F2065&gt;=15,F2065&lt;=21),"Far",
AND(F2065&gt;=22,F2065&lt;=29),"Very Far"
)</f>
        <v>Near</v>
      </c>
      <c r="H2065">
        <v>2</v>
      </c>
      <c r="I2065" t="s">
        <v>37</v>
      </c>
      <c r="J2065">
        <v>1</v>
      </c>
      <c r="K2065">
        <v>2064</v>
      </c>
      <c r="L2065" t="s">
        <v>38</v>
      </c>
      <c r="M2065">
        <v>2</v>
      </c>
      <c r="N2065" t="s">
        <v>29</v>
      </c>
      <c r="O2065" t="s">
        <v>45</v>
      </c>
      <c r="P2065">
        <v>44490</v>
      </c>
      <c r="Q2065" t="s">
        <v>82</v>
      </c>
      <c r="R2065">
        <v>15</v>
      </c>
      <c r="S2065">
        <v>8</v>
      </c>
      <c r="T2065">
        <v>0</v>
      </c>
      <c r="U2065">
        <v>28</v>
      </c>
      <c r="V2065">
        <v>3</v>
      </c>
      <c r="W2065">
        <v>5</v>
      </c>
      <c r="X2065">
        <v>4</v>
      </c>
      <c r="Y2065">
        <v>2</v>
      </c>
    </row>
    <row r="2066" spans="1:25" x14ac:dyDescent="0.25">
      <c r="A2066">
        <v>29</v>
      </c>
      <c r="B2066" t="str" cm="1">
        <f t="array" ref="B2066">_xlfn.IFS(
    AND(A2066 &gt;= 18, A2066 &lt;= 25), "18-25",
    AND(A2066 &gt;= 26, A2066 &lt;= 35), "26-35",
    AND(A2066 &gt;= 36, A2066 &lt;= 45), "36-45",
    AND(A2066 &gt;= 46, A2066 &lt;= 55), "46-55",
    AND(A2066 &gt;= 56, A2066 &lt;= 60), "56-60"
)</f>
        <v>26-35</v>
      </c>
      <c r="C2066" t="s">
        <v>24</v>
      </c>
      <c r="D2066" t="s">
        <v>81</v>
      </c>
      <c r="E2066" t="s">
        <v>78</v>
      </c>
      <c r="F2066">
        <v>26</v>
      </c>
      <c r="G2066" t="str" cm="1">
        <f t="array" ref="G2066">_xlfn.IFS(
AND(F2066&gt;=1,F2066&lt;=7),"Near",
AND(F2066&gt;=8,F2066&lt;=14),"Moderate",
AND(F2066&gt;=15,F2066&lt;=21),"Far",
AND(F2066&gt;=22,F2066&lt;=29),"Very Far"
)</f>
        <v>Very Far</v>
      </c>
      <c r="H2066">
        <v>1</v>
      </c>
      <c r="I2066" t="s">
        <v>27</v>
      </c>
      <c r="J2066">
        <v>1</v>
      </c>
      <c r="K2066">
        <v>2065</v>
      </c>
      <c r="L2066" t="s">
        <v>38</v>
      </c>
      <c r="M2066">
        <v>1</v>
      </c>
      <c r="N2066" t="s">
        <v>44</v>
      </c>
      <c r="O2066" t="s">
        <v>30</v>
      </c>
      <c r="P2066">
        <v>22180</v>
      </c>
      <c r="Q2066" t="s">
        <v>85</v>
      </c>
      <c r="R2066">
        <v>24</v>
      </c>
      <c r="S2066">
        <v>8</v>
      </c>
      <c r="T2066">
        <v>1</v>
      </c>
      <c r="U2066">
        <v>10</v>
      </c>
      <c r="V2066">
        <v>1</v>
      </c>
      <c r="W2066">
        <v>10</v>
      </c>
      <c r="X2066">
        <v>0</v>
      </c>
      <c r="Y2066">
        <v>8</v>
      </c>
    </row>
    <row r="2067" spans="1:25" x14ac:dyDescent="0.25">
      <c r="A2067">
        <v>19</v>
      </c>
      <c r="B2067" t="str" cm="1">
        <f t="array" ref="B2067">_xlfn.IFS(
    AND(A2067 &gt;= 18, A2067 &lt;= 25), "18-25",
    AND(A2067 &gt;= 26, A2067 &lt;= 35), "26-35",
    AND(A2067 &gt;= 36, A2067 &lt;= 45), "36-45",
    AND(A2067 &gt;= 46, A2067 &lt;= 55), "46-55",
    AND(A2067 &gt;= 56, A2067 &lt;= 60), "56-60"
)</f>
        <v>18-25</v>
      </c>
      <c r="C2067" t="s">
        <v>24</v>
      </c>
      <c r="D2067" t="s">
        <v>81</v>
      </c>
      <c r="E2067" t="s">
        <v>78</v>
      </c>
      <c r="F2067">
        <v>23</v>
      </c>
      <c r="G2067" t="str" cm="1">
        <f t="array" ref="G2067">_xlfn.IFS(
AND(F2067&gt;=1,F2067&lt;=7),"Near",
AND(F2067&gt;=8,F2067&lt;=14),"Moderate",
AND(F2067&gt;=15,F2067&lt;=21),"Far",
AND(F2067&gt;=22,F2067&lt;=29),"Very Far"
)</f>
        <v>Very Far</v>
      </c>
      <c r="H2067">
        <v>4</v>
      </c>
      <c r="I2067" t="s">
        <v>27</v>
      </c>
      <c r="J2067">
        <v>1</v>
      </c>
      <c r="K2067">
        <v>2066</v>
      </c>
      <c r="L2067" t="s">
        <v>38</v>
      </c>
      <c r="M2067">
        <v>2</v>
      </c>
      <c r="N2067" t="s">
        <v>44</v>
      </c>
      <c r="O2067" t="s">
        <v>36</v>
      </c>
      <c r="P2067">
        <v>191970</v>
      </c>
      <c r="Q2067" t="s">
        <v>82</v>
      </c>
      <c r="R2067">
        <v>12</v>
      </c>
      <c r="S2067">
        <v>8</v>
      </c>
      <c r="T2067">
        <v>0</v>
      </c>
      <c r="U2067">
        <v>1</v>
      </c>
      <c r="V2067">
        <v>2</v>
      </c>
      <c r="W2067">
        <v>1</v>
      </c>
      <c r="X2067">
        <v>0</v>
      </c>
      <c r="Y2067">
        <v>0</v>
      </c>
    </row>
    <row r="2068" spans="1:25" x14ac:dyDescent="0.25">
      <c r="A2068">
        <v>45</v>
      </c>
      <c r="B2068" t="str" cm="1">
        <f t="array" ref="B2068">_xlfn.IFS(
    AND(A2068 &gt;= 18, A2068 &lt;= 25), "18-25",
    AND(A2068 &gt;= 26, A2068 &lt;= 35), "26-35",
    AND(A2068 &gt;= 36, A2068 &lt;= 45), "36-45",
    AND(A2068 &gt;= 46, A2068 &lt;= 55), "46-55",
    AND(A2068 &gt;= 56, A2068 &lt;= 60), "56-60"
)</f>
        <v>36-45</v>
      </c>
      <c r="C2068" t="s">
        <v>24</v>
      </c>
      <c r="D2068" t="s">
        <v>81</v>
      </c>
      <c r="E2068" t="s">
        <v>78</v>
      </c>
      <c r="F2068">
        <v>22</v>
      </c>
      <c r="G2068" t="str" cm="1">
        <f t="array" ref="G2068">_xlfn.IFS(
AND(F2068&gt;=1,F2068&lt;=7),"Near",
AND(F2068&gt;=8,F2068&lt;=14),"Moderate",
AND(F2068&gt;=15,F2068&lt;=21),"Far",
AND(F2068&gt;=22,F2068&lt;=29),"Very Far"
)</f>
        <v>Very Far</v>
      </c>
      <c r="H2068">
        <v>3</v>
      </c>
      <c r="I2068" t="s">
        <v>27</v>
      </c>
      <c r="J2068">
        <v>1</v>
      </c>
      <c r="K2068">
        <v>2067</v>
      </c>
      <c r="L2068" t="s">
        <v>28</v>
      </c>
      <c r="M2068">
        <v>2</v>
      </c>
      <c r="N2068" t="s">
        <v>47</v>
      </c>
      <c r="O2068" t="s">
        <v>30</v>
      </c>
      <c r="P2068">
        <v>132120</v>
      </c>
      <c r="Q2068" t="s">
        <v>84</v>
      </c>
      <c r="R2068">
        <v>13</v>
      </c>
      <c r="S2068">
        <v>8</v>
      </c>
      <c r="T2068">
        <v>0</v>
      </c>
      <c r="U2068">
        <v>7</v>
      </c>
      <c r="V2068">
        <v>4</v>
      </c>
      <c r="W2068">
        <v>3</v>
      </c>
      <c r="X2068">
        <v>0</v>
      </c>
      <c r="Y2068">
        <v>2</v>
      </c>
    </row>
    <row r="2069" spans="1:25" x14ac:dyDescent="0.25">
      <c r="A2069">
        <v>37</v>
      </c>
      <c r="B2069" t="str" cm="1">
        <f t="array" ref="B2069">_xlfn.IFS(
    AND(A2069 &gt;= 18, A2069 &lt;= 25), "18-25",
    AND(A2069 &gt;= 26, A2069 &lt;= 35), "26-35",
    AND(A2069 &gt;= 36, A2069 &lt;= 45), "36-45",
    AND(A2069 &gt;= 46, A2069 &lt;= 55), "46-55",
    AND(A2069 &gt;= 56, A2069 &lt;= 60), "56-60"
)</f>
        <v>36-45</v>
      </c>
      <c r="C2069" t="s">
        <v>24</v>
      </c>
      <c r="D2069" t="s">
        <v>81</v>
      </c>
      <c r="E2069" t="s">
        <v>78</v>
      </c>
      <c r="F2069">
        <v>14</v>
      </c>
      <c r="G2069" t="str" cm="1">
        <f t="array" ref="G2069">_xlfn.IFS(
AND(F2069&gt;=1,F2069&lt;=7),"Near",
AND(F2069&gt;=8,F2069&lt;=14),"Moderate",
AND(F2069&gt;=15,F2069&lt;=21),"Far",
AND(F2069&gt;=22,F2069&lt;=29),"Very Far"
)</f>
        <v>Moderate</v>
      </c>
      <c r="H2069">
        <v>4</v>
      </c>
      <c r="I2069" t="s">
        <v>27</v>
      </c>
      <c r="J2069">
        <v>1</v>
      </c>
      <c r="K2069">
        <v>2068</v>
      </c>
      <c r="L2069" t="s">
        <v>38</v>
      </c>
      <c r="M2069">
        <v>3</v>
      </c>
      <c r="N2069" t="s">
        <v>35</v>
      </c>
      <c r="O2069" t="s">
        <v>30</v>
      </c>
      <c r="P2069">
        <v>65770</v>
      </c>
      <c r="Q2069" t="s">
        <v>85</v>
      </c>
      <c r="R2069">
        <v>13</v>
      </c>
      <c r="S2069">
        <v>8</v>
      </c>
      <c r="T2069">
        <v>0</v>
      </c>
      <c r="U2069">
        <v>14</v>
      </c>
      <c r="V2069">
        <v>1</v>
      </c>
      <c r="W2069">
        <v>14</v>
      </c>
      <c r="X2069">
        <v>3</v>
      </c>
      <c r="Y2069">
        <v>11</v>
      </c>
    </row>
    <row r="2070" spans="1:25" x14ac:dyDescent="0.25">
      <c r="A2070">
        <v>20</v>
      </c>
      <c r="B2070" t="str" cm="1">
        <f t="array" ref="B2070">_xlfn.IFS(
    AND(A2070 &gt;= 18, A2070 &lt;= 25), "18-25",
    AND(A2070 &gt;= 26, A2070 &lt;= 35), "26-35",
    AND(A2070 &gt;= 36, A2070 &lt;= 45), "36-45",
    AND(A2070 &gt;= 46, A2070 &lt;= 55), "46-55",
    AND(A2070 &gt;= 56, A2070 &lt;= 60), "56-60"
)</f>
        <v>18-25</v>
      </c>
      <c r="C2070" t="s">
        <v>24</v>
      </c>
      <c r="D2070" t="s">
        <v>81</v>
      </c>
      <c r="E2070" t="s">
        <v>78</v>
      </c>
      <c r="F2070">
        <v>6</v>
      </c>
      <c r="G2070" t="str" cm="1">
        <f t="array" ref="G2070">_xlfn.IFS(
AND(F2070&gt;=1,F2070&lt;=7),"Near",
AND(F2070&gt;=8,F2070&lt;=14),"Moderate",
AND(F2070&gt;=15,F2070&lt;=21),"Far",
AND(F2070&gt;=22,F2070&lt;=29),"Very Far"
)</f>
        <v>Near</v>
      </c>
      <c r="H2070">
        <v>3</v>
      </c>
      <c r="I2070" t="s">
        <v>42</v>
      </c>
      <c r="J2070">
        <v>1</v>
      </c>
      <c r="K2070">
        <v>2069</v>
      </c>
      <c r="L2070" t="s">
        <v>38</v>
      </c>
      <c r="M2070">
        <v>5</v>
      </c>
      <c r="N2070" t="s">
        <v>43</v>
      </c>
      <c r="O2070" t="s">
        <v>36</v>
      </c>
      <c r="P2070">
        <v>83920</v>
      </c>
      <c r="Q2070" t="s">
        <v>84</v>
      </c>
      <c r="R2070">
        <v>17</v>
      </c>
      <c r="S2070">
        <v>8</v>
      </c>
      <c r="T2070">
        <v>0</v>
      </c>
      <c r="U2070">
        <v>2</v>
      </c>
      <c r="V2070">
        <v>5</v>
      </c>
      <c r="W2070">
        <v>2</v>
      </c>
      <c r="X2070">
        <v>1</v>
      </c>
      <c r="Y2070">
        <v>2</v>
      </c>
    </row>
    <row r="2071" spans="1:25" x14ac:dyDescent="0.25">
      <c r="A2071">
        <v>44</v>
      </c>
      <c r="B2071" t="str" cm="1">
        <f t="array" ref="B2071">_xlfn.IFS(
    AND(A2071 &gt;= 18, A2071 &lt;= 25), "18-25",
    AND(A2071 &gt;= 26, A2071 &lt;= 35), "26-35",
    AND(A2071 &gt;= 36, A2071 &lt;= 45), "36-45",
    AND(A2071 &gt;= 46, A2071 &lt;= 55), "46-55",
    AND(A2071 &gt;= 56, A2071 &lt;= 60), "56-60"
)</f>
        <v>36-45</v>
      </c>
      <c r="C2071" t="s">
        <v>32</v>
      </c>
      <c r="D2071" t="s">
        <v>81</v>
      </c>
      <c r="E2071" t="s">
        <v>79</v>
      </c>
      <c r="F2071">
        <v>6</v>
      </c>
      <c r="G2071" t="str" cm="1">
        <f t="array" ref="G2071">_xlfn.IFS(
AND(F2071&gt;=1,F2071&lt;=7),"Near",
AND(F2071&gt;=8,F2071&lt;=14),"Moderate",
AND(F2071&gt;=15,F2071&lt;=21),"Far",
AND(F2071&gt;=22,F2071&lt;=29),"Very Far"
)</f>
        <v>Near</v>
      </c>
      <c r="H2071">
        <v>2</v>
      </c>
      <c r="I2071" t="s">
        <v>41</v>
      </c>
      <c r="J2071">
        <v>1</v>
      </c>
      <c r="K2071">
        <v>2070</v>
      </c>
      <c r="L2071" t="s">
        <v>38</v>
      </c>
      <c r="M2071">
        <v>3</v>
      </c>
      <c r="N2071" t="s">
        <v>39</v>
      </c>
      <c r="O2071" t="s">
        <v>36</v>
      </c>
      <c r="P2071">
        <v>45580</v>
      </c>
      <c r="Q2071" t="s">
        <v>84</v>
      </c>
      <c r="R2071">
        <v>13</v>
      </c>
      <c r="S2071">
        <v>8</v>
      </c>
      <c r="T2071">
        <v>1</v>
      </c>
      <c r="U2071">
        <v>6</v>
      </c>
      <c r="V2071">
        <v>2</v>
      </c>
      <c r="W2071">
        <v>6</v>
      </c>
      <c r="X2071">
        <v>0</v>
      </c>
      <c r="Y2071">
        <v>2</v>
      </c>
    </row>
    <row r="2072" spans="1:25" x14ac:dyDescent="0.25">
      <c r="A2072">
        <v>53</v>
      </c>
      <c r="B2072" t="str" cm="1">
        <f t="array" ref="B2072">_xlfn.IFS(
    AND(A2072 &gt;= 18, A2072 &lt;= 25), "18-25",
    AND(A2072 &gt;= 26, A2072 &lt;= 35), "26-35",
    AND(A2072 &gt;= 36, A2072 &lt;= 45), "36-45",
    AND(A2072 &gt;= 46, A2072 &lt;= 55), "46-55",
    AND(A2072 &gt;= 56, A2072 &lt;= 60), "56-60"
)</f>
        <v>46-55</v>
      </c>
      <c r="C2072" t="s">
        <v>24</v>
      </c>
      <c r="D2072" t="s">
        <v>81</v>
      </c>
      <c r="E2072" t="s">
        <v>78</v>
      </c>
      <c r="F2072">
        <v>6</v>
      </c>
      <c r="G2072" t="str" cm="1">
        <f t="array" ref="G2072">_xlfn.IFS(
AND(F2072&gt;=1,F2072&lt;=7),"Near",
AND(F2072&gt;=8,F2072&lt;=14),"Moderate",
AND(F2072&gt;=15,F2072&lt;=21),"Far",
AND(F2072&gt;=22,F2072&lt;=29),"Very Far"
)</f>
        <v>Near</v>
      </c>
      <c r="H2072">
        <v>4</v>
      </c>
      <c r="I2072" t="s">
        <v>27</v>
      </c>
      <c r="J2072">
        <v>1</v>
      </c>
      <c r="K2072">
        <v>2071</v>
      </c>
      <c r="L2072" t="s">
        <v>38</v>
      </c>
      <c r="M2072">
        <v>1</v>
      </c>
      <c r="N2072" t="s">
        <v>43</v>
      </c>
      <c r="O2072" t="s">
        <v>45</v>
      </c>
      <c r="P2072">
        <v>40310</v>
      </c>
      <c r="Q2072" t="s">
        <v>84</v>
      </c>
      <c r="R2072">
        <v>12</v>
      </c>
      <c r="S2072">
        <v>8</v>
      </c>
      <c r="T2072">
        <v>1</v>
      </c>
      <c r="U2072">
        <v>26</v>
      </c>
      <c r="V2072">
        <v>3</v>
      </c>
      <c r="W2072">
        <v>7</v>
      </c>
      <c r="X2072">
        <v>4</v>
      </c>
      <c r="Y2072">
        <v>7</v>
      </c>
    </row>
    <row r="2073" spans="1:25" x14ac:dyDescent="0.25">
      <c r="A2073">
        <v>29</v>
      </c>
      <c r="B2073" t="str" cm="1">
        <f t="array" ref="B2073">_xlfn.IFS(
    AND(A2073 &gt;= 18, A2073 &lt;= 25), "18-25",
    AND(A2073 &gt;= 26, A2073 &lt;= 35), "26-35",
    AND(A2073 &gt;= 36, A2073 &lt;= 45), "36-45",
    AND(A2073 &gt;= 46, A2073 &lt;= 55), "46-55",
    AND(A2073 &gt;= 56, A2073 &lt;= 60), "56-60"
)</f>
        <v>26-35</v>
      </c>
      <c r="C2073" t="s">
        <v>24</v>
      </c>
      <c r="D2073" t="s">
        <v>81</v>
      </c>
      <c r="E2073" t="s">
        <v>78</v>
      </c>
      <c r="F2073">
        <v>23</v>
      </c>
      <c r="G2073" t="str" cm="1">
        <f t="array" ref="G2073">_xlfn.IFS(
AND(F2073&gt;=1,F2073&lt;=7),"Near",
AND(F2073&gt;=8,F2073&lt;=14),"Moderate",
AND(F2073&gt;=15,F2073&lt;=21),"Far",
AND(F2073&gt;=22,F2073&lt;=29),"Very Far"
)</f>
        <v>Very Far</v>
      </c>
      <c r="H2073">
        <v>3</v>
      </c>
      <c r="I2073" t="s">
        <v>42</v>
      </c>
      <c r="J2073">
        <v>1</v>
      </c>
      <c r="K2073">
        <v>2072</v>
      </c>
      <c r="L2073" t="s">
        <v>38</v>
      </c>
      <c r="M2073">
        <v>1</v>
      </c>
      <c r="N2073" t="s">
        <v>39</v>
      </c>
      <c r="O2073" t="s">
        <v>30</v>
      </c>
      <c r="P2073">
        <v>79690</v>
      </c>
      <c r="Q2073" t="s">
        <v>85</v>
      </c>
      <c r="R2073">
        <v>14</v>
      </c>
      <c r="S2073">
        <v>8</v>
      </c>
      <c r="T2073">
        <v>0</v>
      </c>
      <c r="U2073">
        <v>6</v>
      </c>
      <c r="V2073">
        <v>3</v>
      </c>
      <c r="W2073">
        <v>5</v>
      </c>
      <c r="X2073">
        <v>1</v>
      </c>
      <c r="Y2073">
        <v>3</v>
      </c>
    </row>
    <row r="2074" spans="1:25" x14ac:dyDescent="0.25">
      <c r="A2074">
        <v>22</v>
      </c>
      <c r="B2074" t="str" cm="1">
        <f t="array" ref="B2074">_xlfn.IFS(
    AND(A2074 &gt;= 18, A2074 &lt;= 25), "18-25",
    AND(A2074 &gt;= 26, A2074 &lt;= 35), "26-35",
    AND(A2074 &gt;= 36, A2074 &lt;= 45), "36-45",
    AND(A2074 &gt;= 46, A2074 &lt;= 55), "46-55",
    AND(A2074 &gt;= 56, A2074 &lt;= 60), "56-60"
)</f>
        <v>18-25</v>
      </c>
      <c r="C2074" t="s">
        <v>32</v>
      </c>
      <c r="D2074" t="s">
        <v>80</v>
      </c>
      <c r="E2074" t="s">
        <v>78</v>
      </c>
      <c r="F2074">
        <v>22</v>
      </c>
      <c r="G2074" t="str" cm="1">
        <f t="array" ref="G2074">_xlfn.IFS(
AND(F2074&gt;=1,F2074&lt;=7),"Near",
AND(F2074&gt;=8,F2074&lt;=14),"Moderate",
AND(F2074&gt;=15,F2074&lt;=21),"Far",
AND(F2074&gt;=22,F2074&lt;=29),"Very Far"
)</f>
        <v>Very Far</v>
      </c>
      <c r="H2074">
        <v>4</v>
      </c>
      <c r="I2074" t="s">
        <v>42</v>
      </c>
      <c r="J2074">
        <v>1</v>
      </c>
      <c r="K2074">
        <v>2073</v>
      </c>
      <c r="L2074" t="s">
        <v>38</v>
      </c>
      <c r="M2074">
        <v>1</v>
      </c>
      <c r="N2074" t="s">
        <v>47</v>
      </c>
      <c r="O2074" t="s">
        <v>30</v>
      </c>
      <c r="P2074">
        <v>26540</v>
      </c>
      <c r="Q2074" t="s">
        <v>85</v>
      </c>
      <c r="R2074">
        <v>24</v>
      </c>
      <c r="S2074">
        <v>8</v>
      </c>
      <c r="T2074">
        <v>0</v>
      </c>
      <c r="U2074">
        <v>1</v>
      </c>
      <c r="V2074">
        <v>5</v>
      </c>
      <c r="W2074">
        <v>0</v>
      </c>
      <c r="X2074">
        <v>0</v>
      </c>
      <c r="Y2074">
        <v>0</v>
      </c>
    </row>
    <row r="2075" spans="1:25" x14ac:dyDescent="0.25">
      <c r="A2075">
        <v>46</v>
      </c>
      <c r="B2075" t="str" cm="1">
        <f t="array" ref="B2075">_xlfn.IFS(
    AND(A2075 &gt;= 18, A2075 &lt;= 25), "18-25",
    AND(A2075 &gt;= 26, A2075 &lt;= 35), "26-35",
    AND(A2075 &gt;= 36, A2075 &lt;= 45), "36-45",
    AND(A2075 &gt;= 46, A2075 &lt;= 55), "46-55",
    AND(A2075 &gt;= 56, A2075 &lt;= 60), "56-60"
)</f>
        <v>46-55</v>
      </c>
      <c r="C2075" t="s">
        <v>24</v>
      </c>
      <c r="D2075" t="s">
        <v>81</v>
      </c>
      <c r="E2075" t="s">
        <v>78</v>
      </c>
      <c r="F2075">
        <v>2</v>
      </c>
      <c r="G2075" t="str" cm="1">
        <f t="array" ref="G2075">_xlfn.IFS(
AND(F2075&gt;=1,F2075&lt;=7),"Near",
AND(F2075&gt;=8,F2075&lt;=14),"Moderate",
AND(F2075&gt;=15,F2075&lt;=21),"Far",
AND(F2075&gt;=22,F2075&lt;=29),"Very Far"
)</f>
        <v>Near</v>
      </c>
      <c r="H2075">
        <v>3</v>
      </c>
      <c r="I2075" t="s">
        <v>27</v>
      </c>
      <c r="J2075">
        <v>1</v>
      </c>
      <c r="K2075">
        <v>2074</v>
      </c>
      <c r="L2075" t="s">
        <v>38</v>
      </c>
      <c r="M2075">
        <v>2</v>
      </c>
      <c r="N2075" t="s">
        <v>35</v>
      </c>
      <c r="O2075" t="s">
        <v>30</v>
      </c>
      <c r="P2075">
        <v>165550</v>
      </c>
      <c r="Q2075" t="s">
        <v>82</v>
      </c>
      <c r="R2075">
        <v>14</v>
      </c>
      <c r="S2075">
        <v>8</v>
      </c>
      <c r="T2075">
        <v>2</v>
      </c>
      <c r="U2075">
        <v>28</v>
      </c>
      <c r="V2075">
        <v>4</v>
      </c>
      <c r="W2075">
        <v>26</v>
      </c>
      <c r="X2075">
        <v>15</v>
      </c>
      <c r="Y2075">
        <v>9</v>
      </c>
    </row>
    <row r="2076" spans="1:25" x14ac:dyDescent="0.25">
      <c r="A2076">
        <v>44</v>
      </c>
      <c r="B2076" t="str" cm="1">
        <f t="array" ref="B2076">_xlfn.IFS(
    AND(A2076 &gt;= 18, A2076 &lt;= 25), "18-25",
    AND(A2076 &gt;= 26, A2076 &lt;= 35), "26-35",
    AND(A2076 &gt;= 36, A2076 &lt;= 45), "36-45",
    AND(A2076 &gt;= 46, A2076 &lt;= 55), "46-55",
    AND(A2076 &gt;= 56, A2076 &lt;= 60), "56-60"
)</f>
        <v>36-45</v>
      </c>
      <c r="C2076" t="s">
        <v>24</v>
      </c>
      <c r="D2076" t="s">
        <v>40</v>
      </c>
      <c r="E2076" t="s">
        <v>78</v>
      </c>
      <c r="F2076">
        <v>20</v>
      </c>
      <c r="G2076" t="str" cm="1">
        <f t="array" ref="G2076">_xlfn.IFS(
AND(F2076&gt;=1,F2076&lt;=7),"Near",
AND(F2076&gt;=8,F2076&lt;=14),"Moderate",
AND(F2076&gt;=15,F2076&lt;=21),"Far",
AND(F2076&gt;=22,F2076&lt;=29),"Very Far"
)</f>
        <v>Far</v>
      </c>
      <c r="H2076">
        <v>3</v>
      </c>
      <c r="I2076" t="s">
        <v>27</v>
      </c>
      <c r="J2076">
        <v>1</v>
      </c>
      <c r="K2076">
        <v>2075</v>
      </c>
      <c r="L2076" t="s">
        <v>38</v>
      </c>
      <c r="M2076">
        <v>1</v>
      </c>
      <c r="N2076" t="s">
        <v>47</v>
      </c>
      <c r="O2076" t="s">
        <v>36</v>
      </c>
      <c r="P2076">
        <v>45560</v>
      </c>
      <c r="Q2076" t="s">
        <v>84</v>
      </c>
      <c r="R2076">
        <v>13</v>
      </c>
      <c r="S2076">
        <v>8</v>
      </c>
      <c r="T2076">
        <v>0</v>
      </c>
      <c r="U2076">
        <v>6</v>
      </c>
      <c r="V2076">
        <v>4</v>
      </c>
      <c r="W2076">
        <v>0</v>
      </c>
      <c r="X2076">
        <v>0</v>
      </c>
      <c r="Y2076">
        <v>0</v>
      </c>
    </row>
    <row r="2077" spans="1:25" x14ac:dyDescent="0.25">
      <c r="A2077">
        <v>33</v>
      </c>
      <c r="B2077" t="str" cm="1">
        <f t="array" ref="B2077">_xlfn.IFS(
    AND(A2077 &gt;= 18, A2077 &lt;= 25), "18-25",
    AND(A2077 &gt;= 26, A2077 &lt;= 35), "26-35",
    AND(A2077 &gt;= 36, A2077 &lt;= 45), "36-45",
    AND(A2077 &gt;= 46, A2077 &lt;= 55), "46-55",
    AND(A2077 &gt;= 56, A2077 &lt;= 60), "56-60"
)</f>
        <v>26-35</v>
      </c>
      <c r="C2077" t="s">
        <v>24</v>
      </c>
      <c r="D2077" t="s">
        <v>81</v>
      </c>
      <c r="E2077" t="s">
        <v>78</v>
      </c>
      <c r="F2077">
        <v>28</v>
      </c>
      <c r="G2077" t="str" cm="1">
        <f t="array" ref="G2077">_xlfn.IFS(
AND(F2077&gt;=1,F2077&lt;=7),"Near",
AND(F2077&gt;=8,F2077&lt;=14),"Moderate",
AND(F2077&gt;=15,F2077&lt;=21),"Far",
AND(F2077&gt;=22,F2077&lt;=29),"Very Far"
)</f>
        <v>Very Far</v>
      </c>
      <c r="H2077">
        <v>4</v>
      </c>
      <c r="I2077" t="s">
        <v>27</v>
      </c>
      <c r="J2077">
        <v>1</v>
      </c>
      <c r="K2077">
        <v>2076</v>
      </c>
      <c r="L2077" t="s">
        <v>28</v>
      </c>
      <c r="M2077">
        <v>1</v>
      </c>
      <c r="N2077" t="s">
        <v>48</v>
      </c>
      <c r="O2077" t="s">
        <v>30</v>
      </c>
      <c r="P2077">
        <v>60910</v>
      </c>
      <c r="Q2077" t="s">
        <v>84</v>
      </c>
      <c r="R2077">
        <v>15</v>
      </c>
      <c r="S2077">
        <v>8</v>
      </c>
      <c r="T2077">
        <v>0</v>
      </c>
      <c r="U2077">
        <v>5</v>
      </c>
      <c r="V2077">
        <v>6</v>
      </c>
      <c r="W2077">
        <v>5</v>
      </c>
      <c r="X2077">
        <v>1</v>
      </c>
      <c r="Y2077">
        <v>4</v>
      </c>
    </row>
    <row r="2078" spans="1:25" x14ac:dyDescent="0.25">
      <c r="A2078">
        <v>41</v>
      </c>
      <c r="B2078" t="str" cm="1">
        <f t="array" ref="B2078">_xlfn.IFS(
    AND(A2078 &gt;= 18, A2078 &lt;= 25), "18-25",
    AND(A2078 &gt;= 26, A2078 &lt;= 35), "26-35",
    AND(A2078 &gt;= 36, A2078 &lt;= 45), "36-45",
    AND(A2078 &gt;= 46, A2078 &lt;= 55), "46-55",
    AND(A2078 &gt;= 56, A2078 &lt;= 60), "56-60"
)</f>
        <v>36-45</v>
      </c>
      <c r="C2078" t="s">
        <v>32</v>
      </c>
      <c r="D2078" t="s">
        <v>40</v>
      </c>
      <c r="E2078" t="s">
        <v>78</v>
      </c>
      <c r="F2078">
        <v>12</v>
      </c>
      <c r="G2078" t="str" cm="1">
        <f t="array" ref="G2078">_xlfn.IFS(
AND(F2078&gt;=1,F2078&lt;=7),"Near",
AND(F2078&gt;=8,F2078&lt;=14),"Moderate",
AND(F2078&gt;=15,F2078&lt;=21),"Far",
AND(F2078&gt;=22,F2078&lt;=29),"Very Far"
)</f>
        <v>Moderate</v>
      </c>
      <c r="H2078">
        <v>3</v>
      </c>
      <c r="I2078" t="s">
        <v>27</v>
      </c>
      <c r="J2078">
        <v>1</v>
      </c>
      <c r="K2078">
        <v>2077</v>
      </c>
      <c r="L2078" t="s">
        <v>38</v>
      </c>
      <c r="M2078">
        <v>2</v>
      </c>
      <c r="N2078" t="s">
        <v>47</v>
      </c>
      <c r="O2078" t="s">
        <v>45</v>
      </c>
      <c r="P2078">
        <v>195660</v>
      </c>
      <c r="Q2078" t="s">
        <v>82</v>
      </c>
      <c r="R2078">
        <v>16</v>
      </c>
      <c r="S2078">
        <v>8</v>
      </c>
      <c r="T2078">
        <v>0</v>
      </c>
      <c r="U2078">
        <v>5</v>
      </c>
      <c r="V2078">
        <v>2</v>
      </c>
      <c r="W2078">
        <v>1</v>
      </c>
      <c r="X2078">
        <v>0</v>
      </c>
      <c r="Y2078">
        <v>0</v>
      </c>
    </row>
    <row r="2079" spans="1:25" x14ac:dyDescent="0.25">
      <c r="A2079">
        <v>30</v>
      </c>
      <c r="B2079" t="str" cm="1">
        <f t="array" ref="B2079">_xlfn.IFS(
    AND(A2079 &gt;= 18, A2079 &lt;= 25), "18-25",
    AND(A2079 &gt;= 26, A2079 &lt;= 35), "26-35",
    AND(A2079 &gt;= 36, A2079 &lt;= 45), "36-45",
    AND(A2079 &gt;= 46, A2079 &lt;= 55), "46-55",
    AND(A2079 &gt;= 56, A2079 &lt;= 60), "56-60"
)</f>
        <v>26-35</v>
      </c>
      <c r="C2079" t="s">
        <v>24</v>
      </c>
      <c r="D2079" t="s">
        <v>81</v>
      </c>
      <c r="E2079" t="s">
        <v>26</v>
      </c>
      <c r="F2079">
        <v>20</v>
      </c>
      <c r="G2079" t="str" cm="1">
        <f t="array" ref="G2079">_xlfn.IFS(
AND(F2079&gt;=1,F2079&lt;=7),"Near",
AND(F2079&gt;=8,F2079&lt;=14),"Moderate",
AND(F2079&gt;=15,F2079&lt;=21),"Far",
AND(F2079&gt;=22,F2079&lt;=29),"Very Far"
)</f>
        <v>Far</v>
      </c>
      <c r="H2079">
        <v>3</v>
      </c>
      <c r="I2079" t="s">
        <v>50</v>
      </c>
      <c r="J2079">
        <v>1</v>
      </c>
      <c r="K2079">
        <v>2078</v>
      </c>
      <c r="L2079" t="s">
        <v>38</v>
      </c>
      <c r="M2079">
        <v>3</v>
      </c>
      <c r="N2079" t="s">
        <v>39</v>
      </c>
      <c r="O2079" t="s">
        <v>45</v>
      </c>
      <c r="P2079">
        <v>48100</v>
      </c>
      <c r="Q2079" t="s">
        <v>82</v>
      </c>
      <c r="R2079">
        <v>18</v>
      </c>
      <c r="S2079">
        <v>8</v>
      </c>
      <c r="T2079">
        <v>0</v>
      </c>
      <c r="U2079">
        <v>8</v>
      </c>
      <c r="V2079">
        <v>3</v>
      </c>
      <c r="W2079">
        <v>4</v>
      </c>
      <c r="X2079">
        <v>0</v>
      </c>
      <c r="Y2079">
        <v>3</v>
      </c>
    </row>
    <row r="2080" spans="1:25" x14ac:dyDescent="0.25">
      <c r="A2080">
        <v>40</v>
      </c>
      <c r="B2080" t="str" cm="1">
        <f t="array" ref="B2080">_xlfn.IFS(
    AND(A2080 &gt;= 18, A2080 &lt;= 25), "18-25",
    AND(A2080 &gt;= 26, A2080 &lt;= 35), "26-35",
    AND(A2080 &gt;= 36, A2080 &lt;= 45), "36-45",
    AND(A2080 &gt;= 46, A2080 &lt;= 55), "46-55",
    AND(A2080 &gt;= 56, A2080 &lt;= 60), "56-60"
)</f>
        <v>36-45</v>
      </c>
      <c r="C2080" t="s">
        <v>24</v>
      </c>
      <c r="D2080" t="s">
        <v>80</v>
      </c>
      <c r="E2080" t="s">
        <v>26</v>
      </c>
      <c r="F2080">
        <v>9</v>
      </c>
      <c r="G2080" t="str" cm="1">
        <f t="array" ref="G2080">_xlfn.IFS(
AND(F2080&gt;=1,F2080&lt;=7),"Near",
AND(F2080&gt;=8,F2080&lt;=14),"Moderate",
AND(F2080&gt;=15,F2080&lt;=21),"Far",
AND(F2080&gt;=22,F2080&lt;=29),"Very Far"
)</f>
        <v>Moderate</v>
      </c>
      <c r="H2080">
        <v>3</v>
      </c>
      <c r="I2080" t="s">
        <v>42</v>
      </c>
      <c r="J2080">
        <v>1</v>
      </c>
      <c r="K2080">
        <v>2079</v>
      </c>
      <c r="L2080" t="s">
        <v>38</v>
      </c>
      <c r="M2080">
        <v>1</v>
      </c>
      <c r="N2080" t="s">
        <v>46</v>
      </c>
      <c r="O2080" t="s">
        <v>30</v>
      </c>
      <c r="P2080">
        <v>45230</v>
      </c>
      <c r="Q2080" t="s">
        <v>83</v>
      </c>
      <c r="R2080">
        <v>16</v>
      </c>
      <c r="S2080">
        <v>8</v>
      </c>
      <c r="T2080">
        <v>1</v>
      </c>
      <c r="U2080">
        <v>5</v>
      </c>
      <c r="V2080">
        <v>5</v>
      </c>
      <c r="W2080">
        <v>0</v>
      </c>
      <c r="X2080">
        <v>0</v>
      </c>
      <c r="Y2080">
        <v>0</v>
      </c>
    </row>
    <row r="2081" spans="1:25" x14ac:dyDescent="0.25">
      <c r="A2081">
        <v>50</v>
      </c>
      <c r="B2081" t="str" cm="1">
        <f t="array" ref="B2081">_xlfn.IFS(
    AND(A2081 &gt;= 18, A2081 &lt;= 25), "18-25",
    AND(A2081 &gt;= 26, A2081 &lt;= 35), "26-35",
    AND(A2081 &gt;= 36, A2081 &lt;= 45), "36-45",
    AND(A2081 &gt;= 46, A2081 &lt;= 55), "46-55",
    AND(A2081 &gt;= 56, A2081 &lt;= 60), "56-60"
)</f>
        <v>46-55</v>
      </c>
      <c r="C2081" t="s">
        <v>24</v>
      </c>
      <c r="D2081" t="s">
        <v>80</v>
      </c>
      <c r="E2081" t="s">
        <v>78</v>
      </c>
      <c r="F2081">
        <v>25</v>
      </c>
      <c r="G2081" t="str" cm="1">
        <f t="array" ref="G2081">_xlfn.IFS(
AND(F2081&gt;=1,F2081&lt;=7),"Near",
AND(F2081&gt;=8,F2081&lt;=14),"Moderate",
AND(F2081&gt;=15,F2081&lt;=21),"Far",
AND(F2081&gt;=22,F2081&lt;=29),"Very Far"
)</f>
        <v>Very Far</v>
      </c>
      <c r="H2081">
        <v>4</v>
      </c>
      <c r="I2081" t="s">
        <v>27</v>
      </c>
      <c r="J2081">
        <v>1</v>
      </c>
      <c r="K2081">
        <v>2080</v>
      </c>
      <c r="L2081" t="s">
        <v>28</v>
      </c>
      <c r="M2081">
        <v>2</v>
      </c>
      <c r="N2081" t="s">
        <v>29</v>
      </c>
      <c r="O2081" t="s">
        <v>30</v>
      </c>
      <c r="P2081">
        <v>32020</v>
      </c>
      <c r="Q2081" t="s">
        <v>82</v>
      </c>
      <c r="R2081">
        <v>24</v>
      </c>
      <c r="S2081">
        <v>8</v>
      </c>
      <c r="T2081">
        <v>1</v>
      </c>
      <c r="U2081">
        <v>32</v>
      </c>
      <c r="V2081">
        <v>2</v>
      </c>
      <c r="W2081">
        <v>2</v>
      </c>
      <c r="X2081">
        <v>2</v>
      </c>
      <c r="Y2081">
        <v>2</v>
      </c>
    </row>
    <row r="2082" spans="1:25" x14ac:dyDescent="0.25">
      <c r="A2082">
        <v>28</v>
      </c>
      <c r="B2082" t="str" cm="1">
        <f t="array" ref="B2082">_xlfn.IFS(
    AND(A2082 &gt;= 18, A2082 &lt;= 25), "18-25",
    AND(A2082 &gt;= 26, A2082 &lt;= 35), "26-35",
    AND(A2082 &gt;= 36, A2082 &lt;= 45), "36-45",
    AND(A2082 &gt;= 46, A2082 &lt;= 55), "46-55",
    AND(A2082 &gt;= 56, A2082 &lt;= 60), "56-60"
)</f>
        <v>26-35</v>
      </c>
      <c r="C2082" t="s">
        <v>24</v>
      </c>
      <c r="D2082" t="s">
        <v>81</v>
      </c>
      <c r="E2082" t="s">
        <v>78</v>
      </c>
      <c r="F2082">
        <v>6</v>
      </c>
      <c r="G2082" t="str" cm="1">
        <f t="array" ref="G2082">_xlfn.IFS(
AND(F2082&gt;=1,F2082&lt;=7),"Near",
AND(F2082&gt;=8,F2082&lt;=14),"Moderate",
AND(F2082&gt;=15,F2082&lt;=21),"Far",
AND(F2082&gt;=22,F2082&lt;=29),"Very Far"
)</f>
        <v>Near</v>
      </c>
      <c r="H2082">
        <v>3</v>
      </c>
      <c r="I2082" t="s">
        <v>51</v>
      </c>
      <c r="J2082">
        <v>1</v>
      </c>
      <c r="K2082">
        <v>2081</v>
      </c>
      <c r="L2082" t="s">
        <v>38</v>
      </c>
      <c r="M2082">
        <v>2</v>
      </c>
      <c r="N2082" t="s">
        <v>35</v>
      </c>
      <c r="O2082" t="s">
        <v>30</v>
      </c>
      <c r="P2082">
        <v>23510</v>
      </c>
      <c r="Q2082" t="s">
        <v>82</v>
      </c>
      <c r="R2082">
        <v>16</v>
      </c>
      <c r="S2082">
        <v>8</v>
      </c>
      <c r="T2082">
        <v>0</v>
      </c>
      <c r="U2082">
        <v>6</v>
      </c>
      <c r="V2082">
        <v>4</v>
      </c>
      <c r="W2082">
        <v>6</v>
      </c>
      <c r="X2082">
        <v>3</v>
      </c>
      <c r="Y2082">
        <v>3</v>
      </c>
    </row>
    <row r="2083" spans="1:25" x14ac:dyDescent="0.25">
      <c r="A2083">
        <v>46</v>
      </c>
      <c r="B2083" t="str" cm="1">
        <f t="array" ref="B2083">_xlfn.IFS(
    AND(A2083 &gt;= 18, A2083 &lt;= 25), "18-25",
    AND(A2083 &gt;= 26, A2083 &lt;= 35), "26-35",
    AND(A2083 &gt;= 36, A2083 &lt;= 45), "36-45",
    AND(A2083 &gt;= 46, A2083 &lt;= 55), "46-55",
    AND(A2083 &gt;= 56, A2083 &lt;= 60), "56-60"
)</f>
        <v>46-55</v>
      </c>
      <c r="C2083" t="s">
        <v>24</v>
      </c>
      <c r="D2083" t="s">
        <v>81</v>
      </c>
      <c r="E2083" t="s">
        <v>78</v>
      </c>
      <c r="F2083">
        <v>8</v>
      </c>
      <c r="G2083" t="str" cm="1">
        <f t="array" ref="G2083">_xlfn.IFS(
AND(F2083&gt;=1,F2083&lt;=7),"Near",
AND(F2083&gt;=8,F2083&lt;=14),"Moderate",
AND(F2083&gt;=15,F2083&lt;=21),"Far",
AND(F2083&gt;=22,F2083&lt;=29),"Very Far"
)</f>
        <v>Moderate</v>
      </c>
      <c r="H2083">
        <v>4</v>
      </c>
      <c r="I2083" t="s">
        <v>37</v>
      </c>
      <c r="J2083">
        <v>1</v>
      </c>
      <c r="K2083">
        <v>2082</v>
      </c>
      <c r="L2083" t="s">
        <v>38</v>
      </c>
      <c r="M2083">
        <v>3</v>
      </c>
      <c r="N2083" t="s">
        <v>48</v>
      </c>
      <c r="O2083" t="s">
        <v>30</v>
      </c>
      <c r="P2083">
        <v>17020</v>
      </c>
      <c r="Q2083" t="s">
        <v>83</v>
      </c>
      <c r="R2083">
        <v>21</v>
      </c>
      <c r="S2083">
        <v>8</v>
      </c>
      <c r="T2083">
        <v>0</v>
      </c>
      <c r="U2083">
        <v>25</v>
      </c>
      <c r="V2083">
        <v>2</v>
      </c>
      <c r="W2083">
        <v>4</v>
      </c>
      <c r="X2083">
        <v>0</v>
      </c>
      <c r="Y2083">
        <v>3</v>
      </c>
    </row>
    <row r="2084" spans="1:25" x14ac:dyDescent="0.25">
      <c r="A2084">
        <v>35</v>
      </c>
      <c r="B2084" t="str" cm="1">
        <f t="array" ref="B2084">_xlfn.IFS(
    AND(A2084 &gt;= 18, A2084 &lt;= 25), "18-25",
    AND(A2084 &gt;= 26, A2084 &lt;= 35), "26-35",
    AND(A2084 &gt;= 36, A2084 &lt;= 45), "36-45",
    AND(A2084 &gt;= 46, A2084 &lt;= 55), "46-55",
    AND(A2084 &gt;= 56, A2084 &lt;= 60), "56-60"
)</f>
        <v>26-35</v>
      </c>
      <c r="C2084" t="s">
        <v>24</v>
      </c>
      <c r="D2084" t="s">
        <v>81</v>
      </c>
      <c r="E2084" t="s">
        <v>26</v>
      </c>
      <c r="F2084">
        <v>4</v>
      </c>
      <c r="G2084" t="str" cm="1">
        <f t="array" ref="G2084">_xlfn.IFS(
AND(F2084&gt;=1,F2084&lt;=7),"Near",
AND(F2084&gt;=8,F2084&lt;=14),"Moderate",
AND(F2084&gt;=15,F2084&lt;=21),"Far",
AND(F2084&gt;=22,F2084&lt;=29),"Very Far"
)</f>
        <v>Near</v>
      </c>
      <c r="H2084">
        <v>4</v>
      </c>
      <c r="I2084" t="s">
        <v>50</v>
      </c>
      <c r="J2084">
        <v>1</v>
      </c>
      <c r="K2084">
        <v>2083</v>
      </c>
      <c r="L2084" t="s">
        <v>38</v>
      </c>
      <c r="M2084">
        <v>1</v>
      </c>
      <c r="N2084" t="s">
        <v>44</v>
      </c>
      <c r="O2084" t="s">
        <v>30</v>
      </c>
      <c r="P2084">
        <v>180410</v>
      </c>
      <c r="Q2084" t="s">
        <v>82</v>
      </c>
      <c r="R2084">
        <v>20</v>
      </c>
      <c r="S2084">
        <v>8</v>
      </c>
      <c r="T2084">
        <v>1</v>
      </c>
      <c r="U2084">
        <v>15</v>
      </c>
      <c r="V2084">
        <v>3</v>
      </c>
      <c r="W2084">
        <v>7</v>
      </c>
      <c r="X2084">
        <v>1</v>
      </c>
      <c r="Y2084">
        <v>7</v>
      </c>
    </row>
    <row r="2085" spans="1:25" x14ac:dyDescent="0.25">
      <c r="A2085">
        <v>24</v>
      </c>
      <c r="B2085" t="str" cm="1">
        <f t="array" ref="B2085">_xlfn.IFS(
    AND(A2085 &gt;= 18, A2085 &lt;= 25), "18-25",
    AND(A2085 &gt;= 26, A2085 &lt;= 35), "26-35",
    AND(A2085 &gt;= 36, A2085 &lt;= 45), "36-45",
    AND(A2085 &gt;= 46, A2085 &lt;= 55), "46-55",
    AND(A2085 &gt;= 56, A2085 &lt;= 60), "56-60"
)</f>
        <v>18-25</v>
      </c>
      <c r="C2085" t="s">
        <v>32</v>
      </c>
      <c r="D2085" t="s">
        <v>81</v>
      </c>
      <c r="E2085" t="s">
        <v>79</v>
      </c>
      <c r="F2085">
        <v>28</v>
      </c>
      <c r="G2085" t="str" cm="1">
        <f t="array" ref="G2085">_xlfn.IFS(
AND(F2085&gt;=1,F2085&lt;=7),"Near",
AND(F2085&gt;=8,F2085&lt;=14),"Moderate",
AND(F2085&gt;=15,F2085&lt;=21),"Far",
AND(F2085&gt;=22,F2085&lt;=29),"Very Far"
)</f>
        <v>Very Far</v>
      </c>
      <c r="H2085">
        <v>4</v>
      </c>
      <c r="I2085" t="s">
        <v>41</v>
      </c>
      <c r="J2085">
        <v>1</v>
      </c>
      <c r="K2085">
        <v>2084</v>
      </c>
      <c r="L2085" t="s">
        <v>38</v>
      </c>
      <c r="M2085">
        <v>3</v>
      </c>
      <c r="N2085" t="s">
        <v>46</v>
      </c>
      <c r="O2085" t="s">
        <v>30</v>
      </c>
      <c r="P2085">
        <v>28860</v>
      </c>
      <c r="Q2085" t="s">
        <v>83</v>
      </c>
      <c r="R2085">
        <v>19</v>
      </c>
      <c r="S2085">
        <v>8</v>
      </c>
      <c r="T2085">
        <v>1</v>
      </c>
      <c r="U2085">
        <v>1</v>
      </c>
      <c r="V2085">
        <v>5</v>
      </c>
      <c r="W2085">
        <v>1</v>
      </c>
      <c r="X2085">
        <v>0</v>
      </c>
      <c r="Y2085">
        <v>0</v>
      </c>
    </row>
    <row r="2086" spans="1:25" x14ac:dyDescent="0.25">
      <c r="A2086">
        <v>33</v>
      </c>
      <c r="B2086" t="str" cm="1">
        <f t="array" ref="B2086">_xlfn.IFS(
    AND(A2086 &gt;= 18, A2086 &lt;= 25), "18-25",
    AND(A2086 &gt;= 26, A2086 &lt;= 35), "26-35",
    AND(A2086 &gt;= 36, A2086 &lt;= 45), "36-45",
    AND(A2086 &gt;= 46, A2086 &lt;= 55), "46-55",
    AND(A2086 &gt;= 56, A2086 &lt;= 60), "56-60"
)</f>
        <v>26-35</v>
      </c>
      <c r="C2086" t="s">
        <v>24</v>
      </c>
      <c r="D2086" t="s">
        <v>80</v>
      </c>
      <c r="E2086" t="s">
        <v>78</v>
      </c>
      <c r="F2086">
        <v>9</v>
      </c>
      <c r="G2086" t="str" cm="1">
        <f t="array" ref="G2086">_xlfn.IFS(
AND(F2086&gt;=1,F2086&lt;=7),"Near",
AND(F2086&gt;=8,F2086&lt;=14),"Moderate",
AND(F2086&gt;=15,F2086&lt;=21),"Far",
AND(F2086&gt;=22,F2086&lt;=29),"Very Far"
)</f>
        <v>Moderate</v>
      </c>
      <c r="H2086">
        <v>2</v>
      </c>
      <c r="I2086" t="s">
        <v>42</v>
      </c>
      <c r="J2086">
        <v>1</v>
      </c>
      <c r="K2086">
        <v>2085</v>
      </c>
      <c r="L2086" t="s">
        <v>28</v>
      </c>
      <c r="M2086">
        <v>1</v>
      </c>
      <c r="N2086" t="s">
        <v>39</v>
      </c>
      <c r="O2086" t="s">
        <v>30</v>
      </c>
      <c r="P2086">
        <v>20970</v>
      </c>
      <c r="Q2086" t="s">
        <v>84</v>
      </c>
      <c r="R2086">
        <v>14</v>
      </c>
      <c r="S2086">
        <v>8</v>
      </c>
      <c r="T2086">
        <v>2</v>
      </c>
      <c r="U2086">
        <v>10</v>
      </c>
      <c r="V2086">
        <v>5</v>
      </c>
      <c r="W2086">
        <v>10</v>
      </c>
      <c r="X2086">
        <v>0</v>
      </c>
      <c r="Y2086">
        <v>1</v>
      </c>
    </row>
    <row r="2087" spans="1:25" x14ac:dyDescent="0.25">
      <c r="A2087">
        <v>36</v>
      </c>
      <c r="B2087" t="str" cm="1">
        <f t="array" ref="B2087">_xlfn.IFS(
    AND(A2087 &gt;= 18, A2087 &lt;= 25), "18-25",
    AND(A2087 &gt;= 26, A2087 &lt;= 35), "26-35",
    AND(A2087 &gt;= 36, A2087 &lt;= 45), "36-45",
    AND(A2087 &gt;= 46, A2087 &lt;= 55), "46-55",
    AND(A2087 &gt;= 56, A2087 &lt;= 60), "56-60"
)</f>
        <v>36-45</v>
      </c>
      <c r="C2087" t="s">
        <v>24</v>
      </c>
      <c r="D2087" t="s">
        <v>81</v>
      </c>
      <c r="E2087" t="s">
        <v>78</v>
      </c>
      <c r="F2087">
        <v>9</v>
      </c>
      <c r="G2087" t="str" cm="1">
        <f t="array" ref="G2087">_xlfn.IFS(
AND(F2087&gt;=1,F2087&lt;=7),"Near",
AND(F2087&gt;=8,F2087&lt;=14),"Moderate",
AND(F2087&gt;=15,F2087&lt;=21),"Far",
AND(F2087&gt;=22,F2087&lt;=29),"Very Far"
)</f>
        <v>Moderate</v>
      </c>
      <c r="H2087">
        <v>2</v>
      </c>
      <c r="I2087" t="s">
        <v>42</v>
      </c>
      <c r="J2087">
        <v>1</v>
      </c>
      <c r="K2087">
        <v>2086</v>
      </c>
      <c r="L2087" t="s">
        <v>38</v>
      </c>
      <c r="M2087">
        <v>2</v>
      </c>
      <c r="N2087" t="s">
        <v>39</v>
      </c>
      <c r="O2087" t="s">
        <v>45</v>
      </c>
      <c r="P2087">
        <v>119350</v>
      </c>
      <c r="Q2087" t="s">
        <v>84</v>
      </c>
      <c r="R2087">
        <v>11</v>
      </c>
      <c r="S2087">
        <v>8</v>
      </c>
      <c r="T2087">
        <v>3</v>
      </c>
      <c r="U2087">
        <v>7</v>
      </c>
      <c r="V2087">
        <v>6</v>
      </c>
      <c r="W2087">
        <v>7</v>
      </c>
      <c r="X2087">
        <v>1</v>
      </c>
      <c r="Y2087">
        <v>7</v>
      </c>
    </row>
    <row r="2088" spans="1:25" x14ac:dyDescent="0.25">
      <c r="A2088">
        <v>30</v>
      </c>
      <c r="B2088" t="str" cm="1">
        <f t="array" ref="B2088">_xlfn.IFS(
    AND(A2088 &gt;= 18, A2088 &lt;= 25), "18-25",
    AND(A2088 &gt;= 26, A2088 &lt;= 35), "26-35",
    AND(A2088 &gt;= 36, A2088 &lt;= 45), "36-45",
    AND(A2088 &gt;= 46, A2088 &lt;= 55), "46-55",
    AND(A2088 &gt;= 56, A2088 &lt;= 60), "56-60"
)</f>
        <v>26-35</v>
      </c>
      <c r="C2088" t="s">
        <v>24</v>
      </c>
      <c r="D2088" t="s">
        <v>81</v>
      </c>
      <c r="E2088" t="s">
        <v>26</v>
      </c>
      <c r="F2088">
        <v>29</v>
      </c>
      <c r="G2088" t="str" cm="1">
        <f t="array" ref="G2088">_xlfn.IFS(
AND(F2088&gt;=1,F2088&lt;=7),"Near",
AND(F2088&gt;=8,F2088&lt;=14),"Moderate",
AND(F2088&gt;=15,F2088&lt;=21),"Far",
AND(F2088&gt;=22,F2088&lt;=29),"Very Far"
)</f>
        <v>Very Far</v>
      </c>
      <c r="H2088">
        <v>3</v>
      </c>
      <c r="I2088" t="s">
        <v>50</v>
      </c>
      <c r="J2088">
        <v>1</v>
      </c>
      <c r="K2088">
        <v>2087</v>
      </c>
      <c r="L2088" t="s">
        <v>38</v>
      </c>
      <c r="M2088">
        <v>1</v>
      </c>
      <c r="N2088" t="s">
        <v>39</v>
      </c>
      <c r="O2088" t="s">
        <v>45</v>
      </c>
      <c r="P2088">
        <v>25460</v>
      </c>
      <c r="Q2088" t="s">
        <v>84</v>
      </c>
      <c r="R2088">
        <v>14</v>
      </c>
      <c r="S2088">
        <v>8</v>
      </c>
      <c r="T2088">
        <v>1</v>
      </c>
      <c r="U2088">
        <v>10</v>
      </c>
      <c r="V2088">
        <v>2</v>
      </c>
      <c r="W2088">
        <v>10</v>
      </c>
      <c r="X2088">
        <v>8</v>
      </c>
      <c r="Y2088">
        <v>9</v>
      </c>
    </row>
    <row r="2089" spans="1:25" x14ac:dyDescent="0.25">
      <c r="A2089">
        <v>44</v>
      </c>
      <c r="B2089" t="str" cm="1">
        <f t="array" ref="B2089">_xlfn.IFS(
    AND(A2089 &gt;= 18, A2089 &lt;= 25), "18-25",
    AND(A2089 &gt;= 26, A2089 &lt;= 35), "26-35",
    AND(A2089 &gt;= 36, A2089 &lt;= 45), "36-45",
    AND(A2089 &gt;= 46, A2089 &lt;= 55), "46-55",
    AND(A2089 &gt;= 56, A2089 &lt;= 60), "56-60"
)</f>
        <v>36-45</v>
      </c>
      <c r="C2089" t="s">
        <v>24</v>
      </c>
      <c r="D2089" t="s">
        <v>81</v>
      </c>
      <c r="E2089" t="s">
        <v>78</v>
      </c>
      <c r="F2089">
        <v>3</v>
      </c>
      <c r="G2089" t="str" cm="1">
        <f t="array" ref="G2089">_xlfn.IFS(
AND(F2089&gt;=1,F2089&lt;=7),"Near",
AND(F2089&gt;=8,F2089&lt;=14),"Moderate",
AND(F2089&gt;=15,F2089&lt;=21),"Far",
AND(F2089&gt;=22,F2089&lt;=29),"Very Far"
)</f>
        <v>Near</v>
      </c>
      <c r="H2089">
        <v>4</v>
      </c>
      <c r="I2089" t="s">
        <v>42</v>
      </c>
      <c r="J2089">
        <v>1</v>
      </c>
      <c r="K2089">
        <v>2088</v>
      </c>
      <c r="L2089" t="s">
        <v>38</v>
      </c>
      <c r="M2089">
        <v>2</v>
      </c>
      <c r="N2089" t="s">
        <v>35</v>
      </c>
      <c r="O2089" t="s">
        <v>36</v>
      </c>
      <c r="P2089">
        <v>25640</v>
      </c>
      <c r="Q2089" t="s">
        <v>85</v>
      </c>
      <c r="R2089">
        <v>12</v>
      </c>
      <c r="S2089">
        <v>8</v>
      </c>
      <c r="T2089">
        <v>3</v>
      </c>
      <c r="U2089">
        <v>20</v>
      </c>
      <c r="V2089">
        <v>3</v>
      </c>
      <c r="W2089">
        <v>20</v>
      </c>
      <c r="X2089">
        <v>13</v>
      </c>
      <c r="Y2089">
        <v>17</v>
      </c>
    </row>
    <row r="2090" spans="1:25" x14ac:dyDescent="0.25">
      <c r="A2090">
        <v>20</v>
      </c>
      <c r="B2090" t="str" cm="1">
        <f t="array" ref="B2090">_xlfn.IFS(
    AND(A2090 &gt;= 18, A2090 &lt;= 25), "18-25",
    AND(A2090 &gt;= 26, A2090 &lt;= 35), "26-35",
    AND(A2090 &gt;= 36, A2090 &lt;= 45), "36-45",
    AND(A2090 &gt;= 46, A2090 &lt;= 55), "46-55",
    AND(A2090 &gt;= 56, A2090 &lt;= 60), "56-60"
)</f>
        <v>18-25</v>
      </c>
      <c r="C2090" t="s">
        <v>24</v>
      </c>
      <c r="D2090" t="s">
        <v>81</v>
      </c>
      <c r="E2090" t="s">
        <v>78</v>
      </c>
      <c r="F2090">
        <v>18</v>
      </c>
      <c r="G2090" t="str" cm="1">
        <f t="array" ref="G2090">_xlfn.IFS(
AND(F2090&gt;=1,F2090&lt;=7),"Near",
AND(F2090&gt;=8,F2090&lt;=14),"Moderate",
AND(F2090&gt;=15,F2090&lt;=21),"Far",
AND(F2090&gt;=22,F2090&lt;=29),"Very Far"
)</f>
        <v>Far</v>
      </c>
      <c r="H2090">
        <v>4</v>
      </c>
      <c r="I2090" t="s">
        <v>42</v>
      </c>
      <c r="J2090">
        <v>1</v>
      </c>
      <c r="K2090">
        <v>2089</v>
      </c>
      <c r="L2090" t="s">
        <v>38</v>
      </c>
      <c r="M2090">
        <v>1</v>
      </c>
      <c r="N2090" t="s">
        <v>41</v>
      </c>
      <c r="O2090" t="s">
        <v>36</v>
      </c>
      <c r="P2090">
        <v>84120</v>
      </c>
      <c r="Q2090" t="s">
        <v>85</v>
      </c>
      <c r="R2090">
        <v>13</v>
      </c>
      <c r="S2090">
        <v>8</v>
      </c>
      <c r="T2090">
        <v>0</v>
      </c>
      <c r="U2090">
        <v>2</v>
      </c>
      <c r="V2090">
        <v>2</v>
      </c>
      <c r="W2090">
        <v>2</v>
      </c>
      <c r="X2090">
        <v>2</v>
      </c>
      <c r="Y2090">
        <v>2</v>
      </c>
    </row>
    <row r="2091" spans="1:25" x14ac:dyDescent="0.25">
      <c r="A2091">
        <v>46</v>
      </c>
      <c r="B2091" t="str" cm="1">
        <f t="array" ref="B2091">_xlfn.IFS(
    AND(A2091 &gt;= 18, A2091 &lt;= 25), "18-25",
    AND(A2091 &gt;= 26, A2091 &lt;= 35), "26-35",
    AND(A2091 &gt;= 36, A2091 &lt;= 45), "36-45",
    AND(A2091 &gt;= 46, A2091 &lt;= 55), "46-55",
    AND(A2091 &gt;= 56, A2091 &lt;= 60), "56-60"
)</f>
        <v>46-55</v>
      </c>
      <c r="C2091" t="s">
        <v>24</v>
      </c>
      <c r="D2091" t="s">
        <v>81</v>
      </c>
      <c r="E2091" t="s">
        <v>26</v>
      </c>
      <c r="F2091">
        <v>9</v>
      </c>
      <c r="G2091" t="str" cm="1">
        <f t="array" ref="G2091">_xlfn.IFS(
AND(F2091&gt;=1,F2091&lt;=7),"Near",
AND(F2091&gt;=8,F2091&lt;=14),"Moderate",
AND(F2091&gt;=15,F2091&lt;=21),"Far",
AND(F2091&gt;=22,F2091&lt;=29),"Very Far"
)</f>
        <v>Moderate</v>
      </c>
      <c r="H2091">
        <v>1</v>
      </c>
      <c r="I2091" t="s">
        <v>42</v>
      </c>
      <c r="J2091">
        <v>1</v>
      </c>
      <c r="K2091">
        <v>2090</v>
      </c>
      <c r="L2091" t="s">
        <v>28</v>
      </c>
      <c r="M2091">
        <v>1</v>
      </c>
      <c r="N2091" t="s">
        <v>39</v>
      </c>
      <c r="O2091" t="s">
        <v>45</v>
      </c>
      <c r="P2091">
        <v>141180</v>
      </c>
      <c r="Q2091" t="s">
        <v>85</v>
      </c>
      <c r="R2091">
        <v>22</v>
      </c>
      <c r="S2091">
        <v>8</v>
      </c>
      <c r="T2091">
        <v>0</v>
      </c>
      <c r="U2091">
        <v>12</v>
      </c>
      <c r="V2091">
        <v>3</v>
      </c>
      <c r="W2091">
        <v>6</v>
      </c>
      <c r="X2091">
        <v>1</v>
      </c>
      <c r="Y2091">
        <v>4</v>
      </c>
    </row>
    <row r="2092" spans="1:25" x14ac:dyDescent="0.25">
      <c r="A2092">
        <v>42</v>
      </c>
      <c r="B2092" t="str" cm="1">
        <f t="array" ref="B2092">_xlfn.IFS(
    AND(A2092 &gt;= 18, A2092 &lt;= 25), "18-25",
    AND(A2092 &gt;= 26, A2092 &lt;= 35), "26-35",
    AND(A2092 &gt;= 36, A2092 &lt;= 45), "36-45",
    AND(A2092 &gt;= 46, A2092 &lt;= 55), "46-55",
    AND(A2092 &gt;= 56, A2092 &lt;= 60), "56-60"
)</f>
        <v>36-45</v>
      </c>
      <c r="C2092" t="s">
        <v>24</v>
      </c>
      <c r="D2092" t="s">
        <v>40</v>
      </c>
      <c r="E2092" t="s">
        <v>78</v>
      </c>
      <c r="F2092">
        <v>5</v>
      </c>
      <c r="G2092" t="str" cm="1">
        <f t="array" ref="G2092">_xlfn.IFS(
AND(F2092&gt;=1,F2092&lt;=7),"Near",
AND(F2092&gt;=8,F2092&lt;=14),"Moderate",
AND(F2092&gt;=15,F2092&lt;=21),"Far",
AND(F2092&gt;=22,F2092&lt;=29),"Very Far"
)</f>
        <v>Near</v>
      </c>
      <c r="H2092">
        <v>4</v>
      </c>
      <c r="I2092" t="s">
        <v>42</v>
      </c>
      <c r="J2092">
        <v>1</v>
      </c>
      <c r="K2092">
        <v>2091</v>
      </c>
      <c r="L2092" t="s">
        <v>38</v>
      </c>
      <c r="M2092">
        <v>5</v>
      </c>
      <c r="N2092" t="s">
        <v>39</v>
      </c>
      <c r="O2092" t="s">
        <v>30</v>
      </c>
      <c r="P2092">
        <v>170460</v>
      </c>
      <c r="Q2092" t="s">
        <v>82</v>
      </c>
      <c r="R2092">
        <v>11</v>
      </c>
      <c r="S2092">
        <v>8</v>
      </c>
      <c r="T2092">
        <v>0</v>
      </c>
      <c r="U2092">
        <v>10</v>
      </c>
      <c r="V2092">
        <v>3</v>
      </c>
      <c r="W2092">
        <v>4</v>
      </c>
      <c r="X2092">
        <v>0</v>
      </c>
      <c r="Y2092">
        <v>3</v>
      </c>
    </row>
    <row r="2093" spans="1:25" x14ac:dyDescent="0.25">
      <c r="A2093">
        <v>60</v>
      </c>
      <c r="B2093" t="str" cm="1">
        <f t="array" ref="B2093">_xlfn.IFS(
    AND(A2093 &gt;= 18, A2093 &lt;= 25), "18-25",
    AND(A2093 &gt;= 26, A2093 &lt;= 35), "26-35",
    AND(A2093 &gt;= 36, A2093 &lt;= 45), "36-45",
    AND(A2093 &gt;= 46, A2093 &lt;= 55), "46-55",
    AND(A2093 &gt;= 56, A2093 &lt;= 60), "56-60"
)</f>
        <v>56-60</v>
      </c>
      <c r="C2093" t="s">
        <v>24</v>
      </c>
      <c r="D2093" t="s">
        <v>81</v>
      </c>
      <c r="E2093" t="s">
        <v>26</v>
      </c>
      <c r="F2093">
        <v>2</v>
      </c>
      <c r="G2093" t="str" cm="1">
        <f t="array" ref="G2093">_xlfn.IFS(
AND(F2093&gt;=1,F2093&lt;=7),"Near",
AND(F2093&gt;=8,F2093&lt;=14),"Moderate",
AND(F2093&gt;=15,F2093&lt;=21),"Far",
AND(F2093&gt;=22,F2093&lt;=29),"Very Far"
)</f>
        <v>Near</v>
      </c>
      <c r="H2093">
        <v>2</v>
      </c>
      <c r="I2093" t="s">
        <v>27</v>
      </c>
      <c r="J2093">
        <v>1</v>
      </c>
      <c r="K2093">
        <v>2092</v>
      </c>
      <c r="L2093" t="s">
        <v>38</v>
      </c>
      <c r="M2093">
        <v>2</v>
      </c>
      <c r="N2093" t="s">
        <v>39</v>
      </c>
      <c r="O2093" t="s">
        <v>45</v>
      </c>
      <c r="P2093">
        <v>25640</v>
      </c>
      <c r="Q2093" t="s">
        <v>85</v>
      </c>
      <c r="R2093">
        <v>14</v>
      </c>
      <c r="S2093">
        <v>8</v>
      </c>
      <c r="T2093">
        <v>1</v>
      </c>
      <c r="U2093">
        <v>12</v>
      </c>
      <c r="V2093">
        <v>3</v>
      </c>
      <c r="W2093">
        <v>11</v>
      </c>
      <c r="X2093">
        <v>1</v>
      </c>
      <c r="Y2093">
        <v>9</v>
      </c>
    </row>
    <row r="2094" spans="1:25" x14ac:dyDescent="0.25">
      <c r="A2094">
        <v>32</v>
      </c>
      <c r="B2094" t="str" cm="1">
        <f t="array" ref="B2094">_xlfn.IFS(
    AND(A2094 &gt;= 18, A2094 &lt;= 25), "18-25",
    AND(A2094 &gt;= 26, A2094 &lt;= 35), "26-35",
    AND(A2094 &gt;= 36, A2094 &lt;= 45), "36-45",
    AND(A2094 &gt;= 46, A2094 &lt;= 55), "46-55",
    AND(A2094 &gt;= 56, A2094 &lt;= 60), "56-60"
)</f>
        <v>26-35</v>
      </c>
      <c r="C2094" t="s">
        <v>24</v>
      </c>
      <c r="D2094" t="s">
        <v>80</v>
      </c>
      <c r="E2094" t="s">
        <v>26</v>
      </c>
      <c r="F2094">
        <v>10</v>
      </c>
      <c r="G2094" t="str" cm="1">
        <f t="array" ref="G2094">_xlfn.IFS(
AND(F2094&gt;=1,F2094&lt;=7),"Near",
AND(F2094&gt;=8,F2094&lt;=14),"Moderate",
AND(F2094&gt;=15,F2094&lt;=21),"Far",
AND(F2094&gt;=22,F2094&lt;=29),"Very Far"
)</f>
        <v>Moderate</v>
      </c>
      <c r="H2094">
        <v>3</v>
      </c>
      <c r="I2094" t="s">
        <v>27</v>
      </c>
      <c r="J2094">
        <v>1</v>
      </c>
      <c r="K2094">
        <v>2093</v>
      </c>
      <c r="L2094" t="s">
        <v>28</v>
      </c>
      <c r="M2094">
        <v>1</v>
      </c>
      <c r="N2094" t="s">
        <v>39</v>
      </c>
      <c r="O2094" t="s">
        <v>30</v>
      </c>
      <c r="P2094">
        <v>102660</v>
      </c>
      <c r="Q2094" t="s">
        <v>83</v>
      </c>
      <c r="R2094">
        <v>11</v>
      </c>
      <c r="S2094">
        <v>8</v>
      </c>
      <c r="T2094">
        <v>0</v>
      </c>
      <c r="U2094">
        <v>2</v>
      </c>
      <c r="V2094">
        <v>3</v>
      </c>
      <c r="W2094">
        <v>2</v>
      </c>
      <c r="X2094">
        <v>2</v>
      </c>
      <c r="Y2094">
        <v>2</v>
      </c>
    </row>
    <row r="2095" spans="1:25" x14ac:dyDescent="0.25">
      <c r="A2095">
        <v>32</v>
      </c>
      <c r="B2095" t="str" cm="1">
        <f t="array" ref="B2095">_xlfn.IFS(
    AND(A2095 &gt;= 18, A2095 &lt;= 25), "18-25",
    AND(A2095 &gt;= 26, A2095 &lt;= 35), "26-35",
    AND(A2095 &gt;= 36, A2095 &lt;= 45), "36-45",
    AND(A2095 &gt;= 46, A2095 &lt;= 55), "46-55",
    AND(A2095 &gt;= 56, A2095 &lt;= 60), "56-60"
)</f>
        <v>26-35</v>
      </c>
      <c r="C2095" t="s">
        <v>24</v>
      </c>
      <c r="D2095" t="s">
        <v>80</v>
      </c>
      <c r="E2095" t="s">
        <v>78</v>
      </c>
      <c r="F2095">
        <v>9</v>
      </c>
      <c r="G2095" t="str" cm="1">
        <f t="array" ref="G2095">_xlfn.IFS(
AND(F2095&gt;=1,F2095&lt;=7),"Near",
AND(F2095&gt;=8,F2095&lt;=14),"Moderate",
AND(F2095&gt;=15,F2095&lt;=21),"Far",
AND(F2095&gt;=22,F2095&lt;=29),"Very Far"
)</f>
        <v>Moderate</v>
      </c>
      <c r="H2095">
        <v>3</v>
      </c>
      <c r="I2095" t="s">
        <v>27</v>
      </c>
      <c r="J2095">
        <v>1</v>
      </c>
      <c r="K2095">
        <v>2094</v>
      </c>
      <c r="L2095" t="s">
        <v>28</v>
      </c>
      <c r="M2095">
        <v>2</v>
      </c>
      <c r="N2095" t="s">
        <v>35</v>
      </c>
      <c r="O2095" t="s">
        <v>36</v>
      </c>
      <c r="P2095">
        <v>50700</v>
      </c>
      <c r="Q2095" t="s">
        <v>84</v>
      </c>
      <c r="R2095">
        <v>12</v>
      </c>
      <c r="S2095">
        <v>8</v>
      </c>
      <c r="T2095">
        <v>1</v>
      </c>
      <c r="U2095">
        <v>10</v>
      </c>
      <c r="V2095">
        <v>6</v>
      </c>
      <c r="W2095">
        <v>8</v>
      </c>
      <c r="X2095">
        <v>0</v>
      </c>
      <c r="Y2095">
        <v>7</v>
      </c>
    </row>
    <row r="2096" spans="1:25" x14ac:dyDescent="0.25">
      <c r="A2096">
        <v>36</v>
      </c>
      <c r="B2096" t="str" cm="1">
        <f t="array" ref="B2096">_xlfn.IFS(
    AND(A2096 &gt;= 18, A2096 &lt;= 25), "18-25",
    AND(A2096 &gt;= 26, A2096 &lt;= 35), "26-35",
    AND(A2096 &gt;= 36, A2096 &lt;= 45), "36-45",
    AND(A2096 &gt;= 46, A2096 &lt;= 55), "46-55",
    AND(A2096 &gt;= 56, A2096 &lt;= 60), "56-60"
)</f>
        <v>36-45</v>
      </c>
      <c r="C2096" t="s">
        <v>24</v>
      </c>
      <c r="D2096" t="s">
        <v>81</v>
      </c>
      <c r="E2096" t="s">
        <v>26</v>
      </c>
      <c r="F2096">
        <v>3</v>
      </c>
      <c r="G2096" t="str" cm="1">
        <f t="array" ref="G2096">_xlfn.IFS(
AND(F2096&gt;=1,F2096&lt;=7),"Near",
AND(F2096&gt;=8,F2096&lt;=14),"Moderate",
AND(F2096&gt;=15,F2096&lt;=21),"Far",
AND(F2096&gt;=22,F2096&lt;=29),"Very Far"
)</f>
        <v>Near</v>
      </c>
      <c r="H2096">
        <v>2</v>
      </c>
      <c r="I2096" t="s">
        <v>50</v>
      </c>
      <c r="J2096">
        <v>1</v>
      </c>
      <c r="K2096">
        <v>2095</v>
      </c>
      <c r="L2096" t="s">
        <v>38</v>
      </c>
      <c r="M2096">
        <v>4</v>
      </c>
      <c r="N2096" t="s">
        <v>29</v>
      </c>
      <c r="O2096" t="s">
        <v>45</v>
      </c>
      <c r="P2096">
        <v>178610</v>
      </c>
      <c r="Q2096" t="s">
        <v>82</v>
      </c>
      <c r="R2096">
        <v>18</v>
      </c>
      <c r="S2096">
        <v>8</v>
      </c>
      <c r="T2096">
        <v>0</v>
      </c>
      <c r="U2096">
        <v>17</v>
      </c>
      <c r="V2096">
        <v>2</v>
      </c>
      <c r="W2096">
        <v>7</v>
      </c>
      <c r="X2096">
        <v>7</v>
      </c>
      <c r="Y2096">
        <v>7</v>
      </c>
    </row>
    <row r="2097" spans="1:25" x14ac:dyDescent="0.25">
      <c r="A2097">
        <v>33</v>
      </c>
      <c r="B2097" t="str" cm="1">
        <f t="array" ref="B2097">_xlfn.IFS(
    AND(A2097 &gt;= 18, A2097 &lt;= 25), "18-25",
    AND(A2097 &gt;= 26, A2097 &lt;= 35), "26-35",
    AND(A2097 &gt;= 36, A2097 &lt;= 45), "36-45",
    AND(A2097 &gt;= 46, A2097 &lt;= 55), "46-55",
    AND(A2097 &gt;= 56, A2097 &lt;= 60), "56-60"
)</f>
        <v>26-35</v>
      </c>
      <c r="C2097" t="s">
        <v>24</v>
      </c>
      <c r="D2097" t="s">
        <v>81</v>
      </c>
      <c r="E2097" t="s">
        <v>26</v>
      </c>
      <c r="F2097">
        <v>26</v>
      </c>
      <c r="G2097" t="str" cm="1">
        <f t="array" ref="G2097">_xlfn.IFS(
AND(F2097&gt;=1,F2097&lt;=7),"Near",
AND(F2097&gt;=8,F2097&lt;=14),"Moderate",
AND(F2097&gt;=15,F2097&lt;=21),"Far",
AND(F2097&gt;=22,F2097&lt;=29),"Very Far"
)</f>
        <v>Very Far</v>
      </c>
      <c r="H2097">
        <v>2</v>
      </c>
      <c r="I2097" t="s">
        <v>50</v>
      </c>
      <c r="J2097">
        <v>1</v>
      </c>
      <c r="K2097">
        <v>2096</v>
      </c>
      <c r="L2097" t="s">
        <v>38</v>
      </c>
      <c r="M2097">
        <v>1</v>
      </c>
      <c r="N2097" t="s">
        <v>35</v>
      </c>
      <c r="O2097" t="s">
        <v>30</v>
      </c>
      <c r="P2097">
        <v>42300</v>
      </c>
      <c r="Q2097" t="s">
        <v>85</v>
      </c>
      <c r="R2097">
        <v>12</v>
      </c>
      <c r="S2097">
        <v>8</v>
      </c>
      <c r="T2097">
        <v>0</v>
      </c>
      <c r="U2097">
        <v>15</v>
      </c>
      <c r="V2097">
        <v>0</v>
      </c>
      <c r="W2097">
        <v>14</v>
      </c>
      <c r="X2097">
        <v>4</v>
      </c>
      <c r="Y2097">
        <v>10</v>
      </c>
    </row>
    <row r="2098" spans="1:25" x14ac:dyDescent="0.25">
      <c r="A2098">
        <v>40</v>
      </c>
      <c r="B2098" t="str" cm="1">
        <f t="array" ref="B2098">_xlfn.IFS(
    AND(A2098 &gt;= 18, A2098 &lt;= 25), "18-25",
    AND(A2098 &gt;= 26, A2098 &lt;= 35), "26-35",
    AND(A2098 &gt;= 36, A2098 &lt;= 45), "36-45",
    AND(A2098 &gt;= 46, A2098 &lt;= 55), "46-55",
    AND(A2098 &gt;= 56, A2098 &lt;= 60), "56-60"
)</f>
        <v>36-45</v>
      </c>
      <c r="C2098" t="s">
        <v>24</v>
      </c>
      <c r="D2098" t="s">
        <v>81</v>
      </c>
      <c r="E2098" t="s">
        <v>78</v>
      </c>
      <c r="F2098">
        <v>1</v>
      </c>
      <c r="G2098" t="str" cm="1">
        <f t="array" ref="G2098">_xlfn.IFS(
AND(F2098&gt;=1,F2098&lt;=7),"Near",
AND(F2098&gt;=8,F2098&lt;=14),"Moderate",
AND(F2098&gt;=15,F2098&lt;=21),"Far",
AND(F2098&gt;=22,F2098&lt;=29),"Very Far"
)</f>
        <v>Near</v>
      </c>
      <c r="H2098">
        <v>3</v>
      </c>
      <c r="I2098" t="s">
        <v>42</v>
      </c>
      <c r="J2098">
        <v>1</v>
      </c>
      <c r="K2098">
        <v>2097</v>
      </c>
      <c r="L2098" t="s">
        <v>28</v>
      </c>
      <c r="M2098">
        <v>2</v>
      </c>
      <c r="N2098" t="s">
        <v>35</v>
      </c>
      <c r="O2098" t="s">
        <v>45</v>
      </c>
      <c r="P2098">
        <v>37800</v>
      </c>
      <c r="Q2098" t="s">
        <v>83</v>
      </c>
      <c r="R2098">
        <v>12</v>
      </c>
      <c r="S2098">
        <v>8</v>
      </c>
      <c r="T2098">
        <v>0</v>
      </c>
      <c r="U2098">
        <v>7</v>
      </c>
      <c r="V2098">
        <v>2</v>
      </c>
      <c r="W2098">
        <v>5</v>
      </c>
      <c r="X2098">
        <v>1</v>
      </c>
      <c r="Y2098">
        <v>3</v>
      </c>
    </row>
    <row r="2099" spans="1:25" x14ac:dyDescent="0.25">
      <c r="A2099">
        <v>25</v>
      </c>
      <c r="B2099" t="str" cm="1">
        <f t="array" ref="B2099">_xlfn.IFS(
    AND(A2099 &gt;= 18, A2099 &lt;= 25), "18-25",
    AND(A2099 &gt;= 26, A2099 &lt;= 35), "26-35",
    AND(A2099 &gt;= 36, A2099 &lt;= 45), "36-45",
    AND(A2099 &gt;= 46, A2099 &lt;= 55), "46-55",
    AND(A2099 &gt;= 56, A2099 &lt;= 60), "56-60"
)</f>
        <v>18-25</v>
      </c>
      <c r="C2099" t="s">
        <v>24</v>
      </c>
      <c r="D2099" t="s">
        <v>81</v>
      </c>
      <c r="E2099" t="s">
        <v>78</v>
      </c>
      <c r="F2099">
        <v>6</v>
      </c>
      <c r="G2099" t="str" cm="1">
        <f t="array" ref="G2099">_xlfn.IFS(
AND(F2099&gt;=1,F2099&lt;=7),"Near",
AND(F2099&gt;=8,F2099&lt;=14),"Moderate",
AND(F2099&gt;=15,F2099&lt;=21),"Far",
AND(F2099&gt;=22,F2099&lt;=29),"Very Far"
)</f>
        <v>Near</v>
      </c>
      <c r="H2099">
        <v>2</v>
      </c>
      <c r="I2099" t="s">
        <v>42</v>
      </c>
      <c r="J2099">
        <v>1</v>
      </c>
      <c r="K2099">
        <v>2098</v>
      </c>
      <c r="L2099" t="s">
        <v>28</v>
      </c>
      <c r="M2099">
        <v>1</v>
      </c>
      <c r="N2099" t="s">
        <v>44</v>
      </c>
      <c r="O2099" t="s">
        <v>36</v>
      </c>
      <c r="P2099">
        <v>27680</v>
      </c>
      <c r="Q2099" t="s">
        <v>85</v>
      </c>
      <c r="R2099">
        <v>22</v>
      </c>
      <c r="S2099">
        <v>8</v>
      </c>
      <c r="T2099">
        <v>1</v>
      </c>
      <c r="U2099">
        <v>5</v>
      </c>
      <c r="V2099">
        <v>0</v>
      </c>
      <c r="W2099">
        <v>4</v>
      </c>
      <c r="X2099">
        <v>1</v>
      </c>
      <c r="Y2099">
        <v>1</v>
      </c>
    </row>
    <row r="2100" spans="1:25" x14ac:dyDescent="0.25">
      <c r="A2100">
        <v>30</v>
      </c>
      <c r="B2100" t="str" cm="1">
        <f t="array" ref="B2100">_xlfn.IFS(
    AND(A2100 &gt;= 18, A2100 &lt;= 25), "18-25",
    AND(A2100 &gt;= 26, A2100 &lt;= 35), "26-35",
    AND(A2100 &gt;= 36, A2100 &lt;= 45), "36-45",
    AND(A2100 &gt;= 46, A2100 &lt;= 55), "46-55",
    AND(A2100 &gt;= 56, A2100 &lt;= 60), "56-60"
)</f>
        <v>26-35</v>
      </c>
      <c r="C2100" t="s">
        <v>24</v>
      </c>
      <c r="D2100" t="s">
        <v>81</v>
      </c>
      <c r="E2100" t="s">
        <v>26</v>
      </c>
      <c r="F2100">
        <v>9</v>
      </c>
      <c r="G2100" t="str" cm="1">
        <f t="array" ref="G2100">_xlfn.IFS(
AND(F2100&gt;=1,F2100&lt;=7),"Near",
AND(F2100&gt;=8,F2100&lt;=14),"Moderate",
AND(F2100&gt;=15,F2100&lt;=21),"Far",
AND(F2100&gt;=22,F2100&lt;=29),"Very Far"
)</f>
        <v>Moderate</v>
      </c>
      <c r="H2100">
        <v>3</v>
      </c>
      <c r="I2100" t="s">
        <v>50</v>
      </c>
      <c r="J2100">
        <v>1</v>
      </c>
      <c r="K2100">
        <v>2099</v>
      </c>
      <c r="L2100" t="s">
        <v>28</v>
      </c>
      <c r="M2100">
        <v>1</v>
      </c>
      <c r="N2100" t="s">
        <v>35</v>
      </c>
      <c r="O2100" t="s">
        <v>30</v>
      </c>
      <c r="P2100">
        <v>90710</v>
      </c>
      <c r="Q2100" t="s">
        <v>83</v>
      </c>
      <c r="R2100">
        <v>19</v>
      </c>
      <c r="S2100">
        <v>8</v>
      </c>
      <c r="T2100">
        <v>1</v>
      </c>
      <c r="U2100">
        <v>12</v>
      </c>
      <c r="V2100">
        <v>2</v>
      </c>
      <c r="W2100">
        <v>11</v>
      </c>
      <c r="X2100">
        <v>5</v>
      </c>
      <c r="Y2100">
        <v>7</v>
      </c>
    </row>
    <row r="2101" spans="1:25" x14ac:dyDescent="0.25">
      <c r="A2101">
        <v>42</v>
      </c>
      <c r="B2101" t="str" cm="1">
        <f t="array" ref="B2101">_xlfn.IFS(
    AND(A2101 &gt;= 18, A2101 &lt;= 25), "18-25",
    AND(A2101 &gt;= 26, A2101 &lt;= 35), "26-35",
    AND(A2101 &gt;= 36, A2101 &lt;= 45), "36-45",
    AND(A2101 &gt;= 46, A2101 &lt;= 55), "46-55",
    AND(A2101 &gt;= 56, A2101 &lt;= 60), "56-60"
)</f>
        <v>36-45</v>
      </c>
      <c r="C2101" t="s">
        <v>24</v>
      </c>
      <c r="D2101" t="s">
        <v>80</v>
      </c>
      <c r="E2101" t="s">
        <v>79</v>
      </c>
      <c r="F2101">
        <v>8</v>
      </c>
      <c r="G2101" t="str" cm="1">
        <f t="array" ref="G2101">_xlfn.IFS(
AND(F2101&gt;=1,F2101&lt;=7),"Near",
AND(F2101&gt;=8,F2101&lt;=14),"Moderate",
AND(F2101&gt;=15,F2101&lt;=21),"Far",
AND(F2101&gt;=22,F2101&lt;=29),"Very Far"
)</f>
        <v>Moderate</v>
      </c>
      <c r="H2101">
        <v>2</v>
      </c>
      <c r="I2101" t="s">
        <v>42</v>
      </c>
      <c r="J2101">
        <v>1</v>
      </c>
      <c r="K2101">
        <v>2100</v>
      </c>
      <c r="L2101" t="s">
        <v>38</v>
      </c>
      <c r="M2101">
        <v>1</v>
      </c>
      <c r="N2101" t="s">
        <v>39</v>
      </c>
      <c r="O2101" t="s">
        <v>30</v>
      </c>
      <c r="P2101">
        <v>106480</v>
      </c>
      <c r="Q2101" t="s">
        <v>82</v>
      </c>
      <c r="R2101">
        <v>13</v>
      </c>
      <c r="S2101">
        <v>8</v>
      </c>
      <c r="T2101">
        <v>1</v>
      </c>
      <c r="U2101">
        <v>20</v>
      </c>
      <c r="V2101">
        <v>1</v>
      </c>
      <c r="W2101">
        <v>1</v>
      </c>
      <c r="X2101">
        <v>0</v>
      </c>
      <c r="Y2101">
        <v>0</v>
      </c>
    </row>
    <row r="2102" spans="1:25" x14ac:dyDescent="0.25">
      <c r="A2102">
        <v>35</v>
      </c>
      <c r="B2102" t="str" cm="1">
        <f t="array" ref="B2102">_xlfn.IFS(
    AND(A2102 &gt;= 18, A2102 &lt;= 25), "18-25",
    AND(A2102 &gt;= 26, A2102 &lt;= 35), "26-35",
    AND(A2102 &gt;= 36, A2102 &lt;= 45), "36-45",
    AND(A2102 &gt;= 46, A2102 &lt;= 55), "46-55",
    AND(A2102 &gt;= 56, A2102 &lt;= 60), "56-60"
)</f>
        <v>26-35</v>
      </c>
      <c r="C2102" t="s">
        <v>24</v>
      </c>
      <c r="D2102" t="s">
        <v>40</v>
      </c>
      <c r="E2102" t="s">
        <v>78</v>
      </c>
      <c r="F2102">
        <v>1</v>
      </c>
      <c r="G2102" t="str" cm="1">
        <f t="array" ref="G2102">_xlfn.IFS(
AND(F2102&gt;=1,F2102&lt;=7),"Near",
AND(F2102&gt;=8,F2102&lt;=14),"Moderate",
AND(F2102&gt;=15,F2102&lt;=21),"Far",
AND(F2102&gt;=22,F2102&lt;=29),"Very Far"
)</f>
        <v>Near</v>
      </c>
      <c r="H2102">
        <v>1</v>
      </c>
      <c r="I2102" t="s">
        <v>27</v>
      </c>
      <c r="J2102">
        <v>1</v>
      </c>
      <c r="K2102">
        <v>2101</v>
      </c>
      <c r="L2102" t="s">
        <v>38</v>
      </c>
      <c r="M2102">
        <v>2</v>
      </c>
      <c r="N2102" t="s">
        <v>39</v>
      </c>
      <c r="O2102" t="s">
        <v>30</v>
      </c>
      <c r="P2102">
        <v>136100</v>
      </c>
      <c r="Q2102" t="s">
        <v>85</v>
      </c>
      <c r="R2102">
        <v>22</v>
      </c>
      <c r="S2102">
        <v>8</v>
      </c>
      <c r="T2102">
        <v>2</v>
      </c>
      <c r="U2102">
        <v>16</v>
      </c>
      <c r="V2102">
        <v>4</v>
      </c>
      <c r="W2102">
        <v>13</v>
      </c>
      <c r="X2102">
        <v>4</v>
      </c>
      <c r="Y2102">
        <v>12</v>
      </c>
    </row>
    <row r="2103" spans="1:25" x14ac:dyDescent="0.25">
      <c r="A2103">
        <v>27</v>
      </c>
      <c r="B2103" t="str" cm="1">
        <f t="array" ref="B2103">_xlfn.IFS(
    AND(A2103 &gt;= 18, A2103 &lt;= 25), "18-25",
    AND(A2103 &gt;= 26, A2103 &lt;= 35), "26-35",
    AND(A2103 &gt;= 36, A2103 &lt;= 45), "36-45",
    AND(A2103 &gt;= 46, A2103 &lt;= 55), "46-55",
    AND(A2103 &gt;= 56, A2103 &lt;= 60), "56-60"
)</f>
        <v>26-35</v>
      </c>
      <c r="C2103" t="s">
        <v>24</v>
      </c>
      <c r="D2103" t="s">
        <v>81</v>
      </c>
      <c r="E2103" t="s">
        <v>78</v>
      </c>
      <c r="F2103">
        <v>7</v>
      </c>
      <c r="G2103" t="str" cm="1">
        <f t="array" ref="G2103">_xlfn.IFS(
AND(F2103&gt;=1,F2103&lt;=7),"Near",
AND(F2103&gt;=8,F2103&lt;=14),"Moderate",
AND(F2103&gt;=15,F2103&lt;=21),"Far",
AND(F2103&gt;=22,F2103&lt;=29),"Very Far"
)</f>
        <v>Near</v>
      </c>
      <c r="H2103">
        <v>3</v>
      </c>
      <c r="I2103" t="s">
        <v>27</v>
      </c>
      <c r="J2103">
        <v>1</v>
      </c>
      <c r="K2103">
        <v>2102</v>
      </c>
      <c r="L2103" t="s">
        <v>38</v>
      </c>
      <c r="M2103">
        <v>3</v>
      </c>
      <c r="N2103" t="s">
        <v>46</v>
      </c>
      <c r="O2103" t="s">
        <v>30</v>
      </c>
      <c r="P2103">
        <v>34080</v>
      </c>
      <c r="Q2103" t="s">
        <v>82</v>
      </c>
      <c r="R2103">
        <v>24</v>
      </c>
      <c r="S2103">
        <v>8</v>
      </c>
      <c r="T2103">
        <v>0</v>
      </c>
      <c r="U2103">
        <v>9</v>
      </c>
      <c r="V2103">
        <v>2</v>
      </c>
      <c r="W2103">
        <v>9</v>
      </c>
      <c r="X2103">
        <v>6</v>
      </c>
      <c r="Y2103">
        <v>8</v>
      </c>
    </row>
    <row r="2104" spans="1:25" x14ac:dyDescent="0.25">
      <c r="A2104">
        <v>54</v>
      </c>
      <c r="B2104" t="str" cm="1">
        <f t="array" ref="B2104">_xlfn.IFS(
    AND(A2104 &gt;= 18, A2104 &lt;= 25), "18-25",
    AND(A2104 &gt;= 26, A2104 &lt;= 35), "26-35",
    AND(A2104 &gt;= 36, A2104 &lt;= 45), "36-45",
    AND(A2104 &gt;= 46, A2104 &lt;= 55), "46-55",
    AND(A2104 &gt;= 56, A2104 &lt;= 60), "56-60"
)</f>
        <v>46-55</v>
      </c>
      <c r="C2104" t="s">
        <v>24</v>
      </c>
      <c r="D2104" t="s">
        <v>80</v>
      </c>
      <c r="E2104" t="s">
        <v>78</v>
      </c>
      <c r="F2104">
        <v>9</v>
      </c>
      <c r="G2104" t="str" cm="1">
        <f t="array" ref="G2104">_xlfn.IFS(
AND(F2104&gt;=1,F2104&lt;=7),"Near",
AND(F2104&gt;=8,F2104&lt;=14),"Moderate",
AND(F2104&gt;=15,F2104&lt;=21),"Far",
AND(F2104&gt;=22,F2104&lt;=29),"Very Far"
)</f>
        <v>Moderate</v>
      </c>
      <c r="H2104">
        <v>2</v>
      </c>
      <c r="I2104" t="s">
        <v>42</v>
      </c>
      <c r="J2104">
        <v>1</v>
      </c>
      <c r="K2104">
        <v>2103</v>
      </c>
      <c r="L2104" t="s">
        <v>38</v>
      </c>
      <c r="M2104">
        <v>2</v>
      </c>
      <c r="N2104" t="s">
        <v>47</v>
      </c>
      <c r="O2104" t="s">
        <v>45</v>
      </c>
      <c r="P2104">
        <v>29830</v>
      </c>
      <c r="Q2104" t="s">
        <v>84</v>
      </c>
      <c r="R2104">
        <v>14</v>
      </c>
      <c r="S2104">
        <v>8</v>
      </c>
      <c r="T2104">
        <v>1</v>
      </c>
      <c r="U2104">
        <v>33</v>
      </c>
      <c r="V2104">
        <v>2</v>
      </c>
      <c r="W2104">
        <v>5</v>
      </c>
      <c r="X2104">
        <v>1</v>
      </c>
      <c r="Y2104">
        <v>4</v>
      </c>
    </row>
    <row r="2105" spans="1:25" x14ac:dyDescent="0.25">
      <c r="A2105">
        <v>44</v>
      </c>
      <c r="B2105" t="str" cm="1">
        <f t="array" ref="B2105">_xlfn.IFS(
    AND(A2105 &gt;= 18, A2105 &lt;= 25), "18-25",
    AND(A2105 &gt;= 26, A2105 &lt;= 35), "26-35",
    AND(A2105 &gt;= 36, A2105 &lt;= 45), "36-45",
    AND(A2105 &gt;= 46, A2105 &lt;= 55), "46-55",
    AND(A2105 &gt;= 56, A2105 &lt;= 60), "56-60"
)</f>
        <v>36-45</v>
      </c>
      <c r="C2105" t="s">
        <v>24</v>
      </c>
      <c r="D2105" t="s">
        <v>81</v>
      </c>
      <c r="E2105" t="s">
        <v>79</v>
      </c>
      <c r="F2105">
        <v>4</v>
      </c>
      <c r="G2105" t="str" cm="1">
        <f t="array" ref="G2105">_xlfn.IFS(
AND(F2105&gt;=1,F2105&lt;=7),"Near",
AND(F2105&gt;=8,F2105&lt;=14),"Moderate",
AND(F2105&gt;=15,F2105&lt;=21),"Far",
AND(F2105&gt;=22,F2105&lt;=29),"Very Far"
)</f>
        <v>Near</v>
      </c>
      <c r="H2105">
        <v>4</v>
      </c>
      <c r="I2105" t="s">
        <v>27</v>
      </c>
      <c r="J2105">
        <v>1</v>
      </c>
      <c r="K2105">
        <v>2104</v>
      </c>
      <c r="L2105" t="s">
        <v>38</v>
      </c>
      <c r="M2105">
        <v>5</v>
      </c>
      <c r="N2105" t="s">
        <v>44</v>
      </c>
      <c r="O2105" t="s">
        <v>30</v>
      </c>
      <c r="P2105">
        <v>76320</v>
      </c>
      <c r="Q2105" t="s">
        <v>85</v>
      </c>
      <c r="R2105">
        <v>21</v>
      </c>
      <c r="S2105">
        <v>8</v>
      </c>
      <c r="T2105">
        <v>0</v>
      </c>
      <c r="U2105">
        <v>10</v>
      </c>
      <c r="V2105">
        <v>3</v>
      </c>
      <c r="W2105">
        <v>10</v>
      </c>
      <c r="X2105">
        <v>7</v>
      </c>
      <c r="Y2105">
        <v>7</v>
      </c>
    </row>
    <row r="2106" spans="1:25" x14ac:dyDescent="0.25">
      <c r="A2106">
        <v>19</v>
      </c>
      <c r="B2106" t="str" cm="1">
        <f t="array" ref="B2106">_xlfn.IFS(
    AND(A2106 &gt;= 18, A2106 &lt;= 25), "18-25",
    AND(A2106 &gt;= 26, A2106 &lt;= 35), "26-35",
    AND(A2106 &gt;= 36, A2106 &lt;= 45), "36-45",
    AND(A2106 &gt;= 46, A2106 &lt;= 55), "46-55",
    AND(A2106 &gt;= 56, A2106 &lt;= 60), "56-60"
)</f>
        <v>18-25</v>
      </c>
      <c r="C2106" t="s">
        <v>32</v>
      </c>
      <c r="D2106" t="s">
        <v>40</v>
      </c>
      <c r="E2106" t="s">
        <v>26</v>
      </c>
      <c r="F2106">
        <v>2</v>
      </c>
      <c r="G2106" t="str" cm="1">
        <f t="array" ref="G2106">_xlfn.IFS(
AND(F2106&gt;=1,F2106&lt;=7),"Near",
AND(F2106&gt;=8,F2106&lt;=14),"Moderate",
AND(F2106&gt;=15,F2106&lt;=21),"Far",
AND(F2106&gt;=22,F2106&lt;=29),"Very Far"
)</f>
        <v>Near</v>
      </c>
      <c r="H2106">
        <v>2</v>
      </c>
      <c r="I2106" t="s">
        <v>37</v>
      </c>
      <c r="J2106">
        <v>1</v>
      </c>
      <c r="K2106">
        <v>2105</v>
      </c>
      <c r="L2106" t="s">
        <v>38</v>
      </c>
      <c r="M2106">
        <v>3</v>
      </c>
      <c r="N2106" t="s">
        <v>29</v>
      </c>
      <c r="O2106" t="s">
        <v>36</v>
      </c>
      <c r="P2106">
        <v>98240</v>
      </c>
      <c r="Q2106" t="s">
        <v>83</v>
      </c>
      <c r="R2106">
        <v>18</v>
      </c>
      <c r="S2106">
        <v>8</v>
      </c>
      <c r="T2106">
        <v>0</v>
      </c>
      <c r="U2106">
        <v>1</v>
      </c>
      <c r="V2106">
        <v>2</v>
      </c>
      <c r="W2106">
        <v>1</v>
      </c>
      <c r="X2106">
        <v>0</v>
      </c>
      <c r="Y2106">
        <v>0</v>
      </c>
    </row>
    <row r="2107" spans="1:25" x14ac:dyDescent="0.25">
      <c r="A2107">
        <v>29</v>
      </c>
      <c r="B2107" t="str" cm="1">
        <f t="array" ref="B2107">_xlfn.IFS(
    AND(A2107 &gt;= 18, A2107 &lt;= 25), "18-25",
    AND(A2107 &gt;= 26, A2107 &lt;= 35), "26-35",
    AND(A2107 &gt;= 36, A2107 &lt;= 45), "36-45",
    AND(A2107 &gt;= 46, A2107 &lt;= 55), "46-55",
    AND(A2107 &gt;= 56, A2107 &lt;= 60), "56-60"
)</f>
        <v>26-35</v>
      </c>
      <c r="C2107" t="s">
        <v>24</v>
      </c>
      <c r="D2107" t="s">
        <v>81</v>
      </c>
      <c r="E2107" t="s">
        <v>78</v>
      </c>
      <c r="F2107">
        <v>19</v>
      </c>
      <c r="G2107" t="str" cm="1">
        <f t="array" ref="G2107">_xlfn.IFS(
AND(F2107&gt;=1,F2107&lt;=7),"Near",
AND(F2107&gt;=8,F2107&lt;=14),"Moderate",
AND(F2107&gt;=15,F2107&lt;=21),"Far",
AND(F2107&gt;=22,F2107&lt;=29),"Very Far"
)</f>
        <v>Far</v>
      </c>
      <c r="H2107">
        <v>4</v>
      </c>
      <c r="I2107" t="s">
        <v>27</v>
      </c>
      <c r="J2107">
        <v>1</v>
      </c>
      <c r="K2107">
        <v>2106</v>
      </c>
      <c r="L2107" t="s">
        <v>38</v>
      </c>
      <c r="M2107">
        <v>1</v>
      </c>
      <c r="N2107" t="s">
        <v>46</v>
      </c>
      <c r="O2107" t="s">
        <v>45</v>
      </c>
      <c r="P2107">
        <v>99500</v>
      </c>
      <c r="Q2107" t="s">
        <v>85</v>
      </c>
      <c r="R2107">
        <v>20</v>
      </c>
      <c r="S2107">
        <v>8</v>
      </c>
      <c r="T2107">
        <v>0</v>
      </c>
      <c r="U2107">
        <v>3</v>
      </c>
      <c r="V2107">
        <v>3</v>
      </c>
      <c r="W2107">
        <v>3</v>
      </c>
      <c r="X2107">
        <v>1</v>
      </c>
      <c r="Y2107">
        <v>2</v>
      </c>
    </row>
    <row r="2108" spans="1:25" x14ac:dyDescent="0.25">
      <c r="A2108">
        <v>54</v>
      </c>
      <c r="B2108" t="str" cm="1">
        <f t="array" ref="B2108">_xlfn.IFS(
    AND(A2108 &gt;= 18, A2108 &lt;= 25), "18-25",
    AND(A2108 &gt;= 26, A2108 &lt;= 35), "26-35",
    AND(A2108 &gt;= 36, A2108 &lt;= 45), "36-45",
    AND(A2108 &gt;= 46, A2108 &lt;= 55), "46-55",
    AND(A2108 &gt;= 56, A2108 &lt;= 60), "56-60"
)</f>
        <v>46-55</v>
      </c>
      <c r="C2108" t="s">
        <v>24</v>
      </c>
      <c r="D2108" t="s">
        <v>81</v>
      </c>
      <c r="E2108" t="s">
        <v>78</v>
      </c>
      <c r="F2108">
        <v>9</v>
      </c>
      <c r="G2108" t="str" cm="1">
        <f t="array" ref="G2108">_xlfn.IFS(
AND(F2108&gt;=1,F2108&lt;=7),"Near",
AND(F2108&gt;=8,F2108&lt;=14),"Moderate",
AND(F2108&gt;=15,F2108&lt;=21),"Far",
AND(F2108&gt;=22,F2108&lt;=29),"Very Far"
)</f>
        <v>Moderate</v>
      </c>
      <c r="H2108">
        <v>4</v>
      </c>
      <c r="I2108" t="s">
        <v>27</v>
      </c>
      <c r="J2108">
        <v>1</v>
      </c>
      <c r="K2108">
        <v>2107</v>
      </c>
      <c r="L2108" t="s">
        <v>38</v>
      </c>
      <c r="M2108">
        <v>2</v>
      </c>
      <c r="N2108" t="s">
        <v>39</v>
      </c>
      <c r="O2108" t="s">
        <v>30</v>
      </c>
      <c r="P2108">
        <v>20930</v>
      </c>
      <c r="Q2108" t="s">
        <v>85</v>
      </c>
      <c r="R2108">
        <v>19</v>
      </c>
      <c r="S2108">
        <v>8</v>
      </c>
      <c r="T2108">
        <v>0</v>
      </c>
      <c r="U2108">
        <v>36</v>
      </c>
      <c r="V2108">
        <v>2</v>
      </c>
      <c r="W2108">
        <v>10</v>
      </c>
      <c r="X2108">
        <v>0</v>
      </c>
      <c r="Y2108">
        <v>9</v>
      </c>
    </row>
    <row r="2109" spans="1:25" x14ac:dyDescent="0.25">
      <c r="A2109">
        <v>31</v>
      </c>
      <c r="B2109" t="str" cm="1">
        <f t="array" ref="B2109">_xlfn.IFS(
    AND(A2109 &gt;= 18, A2109 &lt;= 25), "18-25",
    AND(A2109 &gt;= 26, A2109 &lt;= 35), "26-35",
    AND(A2109 &gt;= 36, A2109 &lt;= 45), "36-45",
    AND(A2109 &gt;= 46, A2109 &lt;= 55), "46-55",
    AND(A2109 &gt;= 56, A2109 &lt;= 60), "56-60"
)</f>
        <v>26-35</v>
      </c>
      <c r="C2109" t="s">
        <v>24</v>
      </c>
      <c r="D2109" t="s">
        <v>81</v>
      </c>
      <c r="E2109" t="s">
        <v>78</v>
      </c>
      <c r="F2109">
        <v>21</v>
      </c>
      <c r="G2109" t="str" cm="1">
        <f t="array" ref="G2109">_xlfn.IFS(
AND(F2109&gt;=1,F2109&lt;=7),"Near",
AND(F2109&gt;=8,F2109&lt;=14),"Moderate",
AND(F2109&gt;=15,F2109&lt;=21),"Far",
AND(F2109&gt;=22,F2109&lt;=29),"Very Far"
)</f>
        <v>Far</v>
      </c>
      <c r="H2109">
        <v>3</v>
      </c>
      <c r="I2109" t="s">
        <v>27</v>
      </c>
      <c r="J2109">
        <v>1</v>
      </c>
      <c r="K2109">
        <v>2108</v>
      </c>
      <c r="L2109" t="s">
        <v>38</v>
      </c>
      <c r="M2109">
        <v>2</v>
      </c>
      <c r="N2109" t="s">
        <v>44</v>
      </c>
      <c r="O2109" t="s">
        <v>30</v>
      </c>
      <c r="P2109">
        <v>99800</v>
      </c>
      <c r="Q2109" t="s">
        <v>82</v>
      </c>
      <c r="R2109">
        <v>12</v>
      </c>
      <c r="S2109">
        <v>8</v>
      </c>
      <c r="T2109">
        <v>0</v>
      </c>
      <c r="U2109">
        <v>6</v>
      </c>
      <c r="V2109">
        <v>1</v>
      </c>
      <c r="W2109">
        <v>6</v>
      </c>
      <c r="X2109">
        <v>0</v>
      </c>
      <c r="Y2109">
        <v>1</v>
      </c>
    </row>
    <row r="2110" spans="1:25" x14ac:dyDescent="0.25">
      <c r="A2110">
        <v>31</v>
      </c>
      <c r="B2110" t="str" cm="1">
        <f t="array" ref="B2110">_xlfn.IFS(
    AND(A2110 &gt;= 18, A2110 &lt;= 25), "18-25",
    AND(A2110 &gt;= 26, A2110 &lt;= 35), "26-35",
    AND(A2110 &gt;= 36, A2110 &lt;= 45), "36-45",
    AND(A2110 &gt;= 46, A2110 &lt;= 55), "46-55",
    AND(A2110 &gt;= 56, A2110 &lt;= 60), "56-60"
)</f>
        <v>26-35</v>
      </c>
      <c r="C2110" t="s">
        <v>24</v>
      </c>
      <c r="D2110" t="s">
        <v>81</v>
      </c>
      <c r="E2110" t="s">
        <v>26</v>
      </c>
      <c r="F2110">
        <v>24</v>
      </c>
      <c r="G2110" t="str" cm="1">
        <f t="array" ref="G2110">_xlfn.IFS(
AND(F2110&gt;=1,F2110&lt;=7),"Near",
AND(F2110&gt;=8,F2110&lt;=14),"Moderate",
AND(F2110&gt;=15,F2110&lt;=21),"Far",
AND(F2110&gt;=22,F2110&lt;=29),"Very Far"
)</f>
        <v>Very Far</v>
      </c>
      <c r="H2110">
        <v>1</v>
      </c>
      <c r="I2110" t="s">
        <v>50</v>
      </c>
      <c r="J2110">
        <v>1</v>
      </c>
      <c r="K2110">
        <v>2109</v>
      </c>
      <c r="L2110" t="s">
        <v>28</v>
      </c>
      <c r="M2110">
        <v>1</v>
      </c>
      <c r="N2110" t="s">
        <v>39</v>
      </c>
      <c r="O2110" t="s">
        <v>36</v>
      </c>
      <c r="P2110">
        <v>38940</v>
      </c>
      <c r="Q2110" t="s">
        <v>82</v>
      </c>
      <c r="R2110">
        <v>12</v>
      </c>
      <c r="S2110">
        <v>8</v>
      </c>
      <c r="T2110">
        <v>0</v>
      </c>
      <c r="U2110">
        <v>10</v>
      </c>
      <c r="V2110">
        <v>3</v>
      </c>
      <c r="W2110">
        <v>10</v>
      </c>
      <c r="X2110">
        <v>1</v>
      </c>
      <c r="Y2110">
        <v>8</v>
      </c>
    </row>
    <row r="2111" spans="1:25" x14ac:dyDescent="0.25">
      <c r="A2111">
        <v>59</v>
      </c>
      <c r="B2111" t="str" cm="1">
        <f t="array" ref="B2111">_xlfn.IFS(
    AND(A2111 &gt;= 18, A2111 &lt;= 25), "18-25",
    AND(A2111 &gt;= 26, A2111 &lt;= 35), "26-35",
    AND(A2111 &gt;= 36, A2111 &lt;= 45), "36-45",
    AND(A2111 &gt;= 46, A2111 &lt;= 55), "46-55",
    AND(A2111 &gt;= 56, A2111 &lt;= 60), "56-60"
)</f>
        <v>56-60</v>
      </c>
      <c r="C2111" t="s">
        <v>24</v>
      </c>
      <c r="D2111" t="s">
        <v>81</v>
      </c>
      <c r="E2111" t="s">
        <v>78</v>
      </c>
      <c r="F2111">
        <v>3</v>
      </c>
      <c r="G2111" t="str" cm="1">
        <f t="array" ref="G2111">_xlfn.IFS(
AND(F2111&gt;=1,F2111&lt;=7),"Near",
AND(F2111&gt;=8,F2111&lt;=14),"Moderate",
AND(F2111&gt;=15,F2111&lt;=21),"Far",
AND(F2111&gt;=22,F2111&lt;=29),"Very Far"
)</f>
        <v>Near</v>
      </c>
      <c r="H2111">
        <v>4</v>
      </c>
      <c r="I2111" t="s">
        <v>51</v>
      </c>
      <c r="J2111">
        <v>1</v>
      </c>
      <c r="K2111">
        <v>2110</v>
      </c>
      <c r="L2111" t="s">
        <v>38</v>
      </c>
      <c r="M2111">
        <v>1</v>
      </c>
      <c r="N2111" t="s">
        <v>35</v>
      </c>
      <c r="O2111" t="s">
        <v>36</v>
      </c>
      <c r="P2111">
        <v>40510</v>
      </c>
      <c r="Q2111" t="s">
        <v>85</v>
      </c>
      <c r="R2111">
        <v>16</v>
      </c>
      <c r="S2111">
        <v>8</v>
      </c>
      <c r="T2111">
        <v>3</v>
      </c>
      <c r="U2111">
        <v>13</v>
      </c>
      <c r="V2111">
        <v>3</v>
      </c>
      <c r="W2111">
        <v>6</v>
      </c>
      <c r="X2111">
        <v>0</v>
      </c>
      <c r="Y2111">
        <v>5</v>
      </c>
    </row>
    <row r="2112" spans="1:25" x14ac:dyDescent="0.25">
      <c r="A2112">
        <v>43</v>
      </c>
      <c r="B2112" t="str" cm="1">
        <f t="array" ref="B2112">_xlfn.IFS(
    AND(A2112 &gt;= 18, A2112 &lt;= 25), "18-25",
    AND(A2112 &gt;= 26, A2112 &lt;= 35), "26-35",
    AND(A2112 &gt;= 36, A2112 &lt;= 45), "36-45",
    AND(A2112 &gt;= 46, A2112 &lt;= 55), "46-55",
    AND(A2112 &gt;= 56, A2112 &lt;= 60), "56-60"
)</f>
        <v>36-45</v>
      </c>
      <c r="C2112" t="s">
        <v>24</v>
      </c>
      <c r="D2112" t="s">
        <v>81</v>
      </c>
      <c r="E2112" t="s">
        <v>78</v>
      </c>
      <c r="F2112">
        <v>11</v>
      </c>
      <c r="G2112" t="str" cm="1">
        <f t="array" ref="G2112">_xlfn.IFS(
AND(F2112&gt;=1,F2112&lt;=7),"Near",
AND(F2112&gt;=8,F2112&lt;=14),"Moderate",
AND(F2112&gt;=15,F2112&lt;=21),"Far",
AND(F2112&gt;=22,F2112&lt;=29),"Very Far"
)</f>
        <v>Moderate</v>
      </c>
      <c r="H2112">
        <v>2</v>
      </c>
      <c r="I2112" t="s">
        <v>27</v>
      </c>
      <c r="J2112">
        <v>1</v>
      </c>
      <c r="K2112">
        <v>2111</v>
      </c>
      <c r="L2112" t="s">
        <v>38</v>
      </c>
      <c r="M2112">
        <v>3</v>
      </c>
      <c r="N2112" t="s">
        <v>44</v>
      </c>
      <c r="O2112" t="s">
        <v>30</v>
      </c>
      <c r="P2112">
        <v>168350</v>
      </c>
      <c r="Q2112" t="s">
        <v>85</v>
      </c>
      <c r="R2112">
        <v>17</v>
      </c>
      <c r="S2112">
        <v>8</v>
      </c>
      <c r="T2112">
        <v>1</v>
      </c>
      <c r="U2112">
        <v>25</v>
      </c>
      <c r="V2112">
        <v>3</v>
      </c>
      <c r="W2112">
        <v>8</v>
      </c>
      <c r="X2112">
        <v>0</v>
      </c>
      <c r="Y2112">
        <v>7</v>
      </c>
    </row>
    <row r="2113" spans="1:25" x14ac:dyDescent="0.25">
      <c r="A2113">
        <v>49</v>
      </c>
      <c r="B2113" t="str" cm="1">
        <f t="array" ref="B2113">_xlfn.IFS(
    AND(A2113 &gt;= 18, A2113 &lt;= 25), "18-25",
    AND(A2113 &gt;= 26, A2113 &lt;= 35), "26-35",
    AND(A2113 &gt;= 36, A2113 &lt;= 45), "36-45",
    AND(A2113 &gt;= 46, A2113 &lt;= 55), "46-55",
    AND(A2113 &gt;= 56, A2113 &lt;= 60), "56-60"
)</f>
        <v>46-55</v>
      </c>
      <c r="C2113" t="s">
        <v>24</v>
      </c>
      <c r="D2113" t="s">
        <v>81</v>
      </c>
      <c r="E2113" t="s">
        <v>26</v>
      </c>
      <c r="F2113">
        <v>14</v>
      </c>
      <c r="G2113" t="str" cm="1">
        <f t="array" ref="G2113">_xlfn.IFS(
AND(F2113&gt;=1,F2113&lt;=7),"Near",
AND(F2113&gt;=8,F2113&lt;=14),"Moderate",
AND(F2113&gt;=15,F2113&lt;=21),"Far",
AND(F2113&gt;=22,F2113&lt;=29),"Very Far"
)</f>
        <v>Moderate</v>
      </c>
      <c r="H2113">
        <v>4</v>
      </c>
      <c r="I2113" t="s">
        <v>27</v>
      </c>
      <c r="J2113">
        <v>1</v>
      </c>
      <c r="K2113">
        <v>2112</v>
      </c>
      <c r="L2113" t="s">
        <v>38</v>
      </c>
      <c r="M2113">
        <v>2</v>
      </c>
      <c r="N2113" t="s">
        <v>35</v>
      </c>
      <c r="O2113" t="s">
        <v>30</v>
      </c>
      <c r="P2113">
        <v>62300</v>
      </c>
      <c r="Q2113" t="s">
        <v>84</v>
      </c>
      <c r="R2113">
        <v>14</v>
      </c>
      <c r="S2113">
        <v>8</v>
      </c>
      <c r="T2113">
        <v>0</v>
      </c>
      <c r="U2113">
        <v>23</v>
      </c>
      <c r="V2113">
        <v>2</v>
      </c>
      <c r="W2113">
        <v>1</v>
      </c>
      <c r="X2113">
        <v>0</v>
      </c>
      <c r="Y2113">
        <v>0</v>
      </c>
    </row>
    <row r="2114" spans="1:25" x14ac:dyDescent="0.25">
      <c r="A2114">
        <v>36</v>
      </c>
      <c r="B2114" t="str" cm="1">
        <f t="array" ref="B2114">_xlfn.IFS(
    AND(A2114 &gt;= 18, A2114 &lt;= 25), "18-25",
    AND(A2114 &gt;= 26, A2114 &lt;= 35), "26-35",
    AND(A2114 &gt;= 36, A2114 &lt;= 45), "36-45",
    AND(A2114 &gt;= 46, A2114 &lt;= 55), "46-55",
    AND(A2114 &gt;= 56, A2114 &lt;= 60), "56-60"
)</f>
        <v>36-45</v>
      </c>
      <c r="C2114" t="s">
        <v>24</v>
      </c>
      <c r="D2114" t="s">
        <v>80</v>
      </c>
      <c r="E2114" t="s">
        <v>26</v>
      </c>
      <c r="F2114">
        <v>5</v>
      </c>
      <c r="G2114" t="str" cm="1">
        <f t="array" ref="G2114">_xlfn.IFS(
AND(F2114&gt;=1,F2114&lt;=7),"Near",
AND(F2114&gt;=8,F2114&lt;=14),"Moderate",
AND(F2114&gt;=15,F2114&lt;=21),"Far",
AND(F2114&gt;=22,F2114&lt;=29),"Very Far"
)</f>
        <v>Near</v>
      </c>
      <c r="H2114">
        <v>2</v>
      </c>
      <c r="I2114" t="s">
        <v>50</v>
      </c>
      <c r="J2114">
        <v>1</v>
      </c>
      <c r="K2114">
        <v>2113</v>
      </c>
      <c r="L2114" t="s">
        <v>28</v>
      </c>
      <c r="M2114">
        <v>1</v>
      </c>
      <c r="N2114" t="s">
        <v>44</v>
      </c>
      <c r="O2114" t="s">
        <v>30</v>
      </c>
      <c r="P2114">
        <v>47170</v>
      </c>
      <c r="Q2114" t="s">
        <v>83</v>
      </c>
      <c r="R2114">
        <v>19</v>
      </c>
      <c r="S2114">
        <v>8</v>
      </c>
      <c r="T2114">
        <v>1</v>
      </c>
      <c r="U2114">
        <v>12</v>
      </c>
      <c r="V2114">
        <v>3</v>
      </c>
      <c r="W2114">
        <v>11</v>
      </c>
      <c r="X2114">
        <v>0</v>
      </c>
      <c r="Y2114">
        <v>7</v>
      </c>
    </row>
    <row r="2115" spans="1:25" x14ac:dyDescent="0.25">
      <c r="A2115">
        <v>48</v>
      </c>
      <c r="B2115" t="str" cm="1">
        <f t="array" ref="B2115">_xlfn.IFS(
    AND(A2115 &gt;= 18, A2115 &lt;= 25), "18-25",
    AND(A2115 &gt;= 26, A2115 &lt;= 35), "26-35",
    AND(A2115 &gt;= 36, A2115 &lt;= 45), "36-45",
    AND(A2115 &gt;= 46, A2115 &lt;= 55), "46-55",
    AND(A2115 &gt;= 56, A2115 &lt;= 60), "56-60"
)</f>
        <v>46-55</v>
      </c>
      <c r="C2115" t="s">
        <v>24</v>
      </c>
      <c r="D2115" t="s">
        <v>81</v>
      </c>
      <c r="E2115" t="s">
        <v>78</v>
      </c>
      <c r="F2115">
        <v>1</v>
      </c>
      <c r="G2115" t="str" cm="1">
        <f t="array" ref="G2115">_xlfn.IFS(
AND(F2115&gt;=1,F2115&lt;=7),"Near",
AND(F2115&gt;=8,F2115&lt;=14),"Moderate",
AND(F2115&gt;=15,F2115&lt;=21),"Far",
AND(F2115&gt;=22,F2115&lt;=29),"Very Far"
)</f>
        <v>Near</v>
      </c>
      <c r="H2115">
        <v>4</v>
      </c>
      <c r="I2115" t="s">
        <v>27</v>
      </c>
      <c r="J2115">
        <v>1</v>
      </c>
      <c r="K2115">
        <v>2114</v>
      </c>
      <c r="L2115" t="s">
        <v>28</v>
      </c>
      <c r="M2115">
        <v>2</v>
      </c>
      <c r="N2115" t="s">
        <v>44</v>
      </c>
      <c r="O2115" t="s">
        <v>36</v>
      </c>
      <c r="P2115">
        <v>132370</v>
      </c>
      <c r="Q2115" t="s">
        <v>83</v>
      </c>
      <c r="R2115">
        <v>13</v>
      </c>
      <c r="S2115">
        <v>8</v>
      </c>
      <c r="T2115">
        <v>1</v>
      </c>
      <c r="U2115">
        <v>7</v>
      </c>
      <c r="V2115">
        <v>2</v>
      </c>
      <c r="W2115">
        <v>1</v>
      </c>
      <c r="X2115">
        <v>0</v>
      </c>
      <c r="Y2115">
        <v>0</v>
      </c>
    </row>
    <row r="2116" spans="1:25" x14ac:dyDescent="0.25">
      <c r="A2116">
        <v>27</v>
      </c>
      <c r="B2116" t="str" cm="1">
        <f t="array" ref="B2116">_xlfn.IFS(
    AND(A2116 &gt;= 18, A2116 &lt;= 25), "18-25",
    AND(A2116 &gt;= 26, A2116 &lt;= 35), "26-35",
    AND(A2116 &gt;= 36, A2116 &lt;= 45), "36-45",
    AND(A2116 &gt;= 46, A2116 &lt;= 55), "46-55",
    AND(A2116 &gt;= 56, A2116 &lt;= 60), "56-60"
)</f>
        <v>26-35</v>
      </c>
      <c r="C2116" t="s">
        <v>24</v>
      </c>
      <c r="D2116" t="s">
        <v>81</v>
      </c>
      <c r="E2116" t="s">
        <v>78</v>
      </c>
      <c r="F2116">
        <v>6</v>
      </c>
      <c r="G2116" t="str" cm="1">
        <f t="array" ref="G2116">_xlfn.IFS(
AND(F2116&gt;=1,F2116&lt;=7),"Near",
AND(F2116&gt;=8,F2116&lt;=14),"Moderate",
AND(F2116&gt;=15,F2116&lt;=21),"Far",
AND(F2116&gt;=22,F2116&lt;=29),"Very Far"
)</f>
        <v>Near</v>
      </c>
      <c r="H2116">
        <v>4</v>
      </c>
      <c r="I2116" t="s">
        <v>27</v>
      </c>
      <c r="J2116">
        <v>1</v>
      </c>
      <c r="K2116">
        <v>2115</v>
      </c>
      <c r="L2116" t="s">
        <v>38</v>
      </c>
      <c r="M2116">
        <v>2</v>
      </c>
      <c r="N2116" t="s">
        <v>44</v>
      </c>
      <c r="O2116" t="s">
        <v>45</v>
      </c>
      <c r="P2116">
        <v>37550</v>
      </c>
      <c r="Q2116" t="s">
        <v>84</v>
      </c>
      <c r="R2116">
        <v>19</v>
      </c>
      <c r="S2116">
        <v>8</v>
      </c>
      <c r="T2116">
        <v>0</v>
      </c>
      <c r="U2116">
        <v>5</v>
      </c>
      <c r="V2116">
        <v>2</v>
      </c>
      <c r="W2116">
        <v>5</v>
      </c>
      <c r="X2116">
        <v>0</v>
      </c>
      <c r="Y2116">
        <v>3</v>
      </c>
    </row>
    <row r="2117" spans="1:25" x14ac:dyDescent="0.25">
      <c r="A2117">
        <v>29</v>
      </c>
      <c r="B2117" t="str" cm="1">
        <f t="array" ref="B2117">_xlfn.IFS(
    AND(A2117 &gt;= 18, A2117 &lt;= 25), "18-25",
    AND(A2117 &gt;= 26, A2117 &lt;= 35), "26-35",
    AND(A2117 &gt;= 36, A2117 &lt;= 45), "36-45",
    AND(A2117 &gt;= 46, A2117 &lt;= 55), "46-55",
    AND(A2117 &gt;= 56, A2117 &lt;= 60), "56-60"
)</f>
        <v>26-35</v>
      </c>
      <c r="C2117" t="s">
        <v>24</v>
      </c>
      <c r="D2117" t="s">
        <v>81</v>
      </c>
      <c r="E2117" t="s">
        <v>26</v>
      </c>
      <c r="F2117">
        <v>17</v>
      </c>
      <c r="G2117" t="str" cm="1">
        <f t="array" ref="G2117">_xlfn.IFS(
AND(F2117&gt;=1,F2117&lt;=7),"Near",
AND(F2117&gt;=8,F2117&lt;=14),"Moderate",
AND(F2117&gt;=15,F2117&lt;=21),"Far",
AND(F2117&gt;=22,F2117&lt;=29),"Very Far"
)</f>
        <v>Far</v>
      </c>
      <c r="H2117">
        <v>4</v>
      </c>
      <c r="I2117" t="s">
        <v>42</v>
      </c>
      <c r="J2117">
        <v>1</v>
      </c>
      <c r="K2117">
        <v>2116</v>
      </c>
      <c r="L2117" t="s">
        <v>38</v>
      </c>
      <c r="M2117">
        <v>1</v>
      </c>
      <c r="N2117" t="s">
        <v>44</v>
      </c>
      <c r="O2117" t="s">
        <v>45</v>
      </c>
      <c r="P2117">
        <v>65820</v>
      </c>
      <c r="Q2117" t="s">
        <v>85</v>
      </c>
      <c r="R2117">
        <v>19</v>
      </c>
      <c r="S2117">
        <v>8</v>
      </c>
      <c r="T2117">
        <v>1</v>
      </c>
      <c r="U2117">
        <v>6</v>
      </c>
      <c r="V2117">
        <v>3</v>
      </c>
      <c r="W2117">
        <v>6</v>
      </c>
      <c r="X2117">
        <v>1</v>
      </c>
      <c r="Y2117">
        <v>0</v>
      </c>
    </row>
    <row r="2118" spans="1:25" x14ac:dyDescent="0.25">
      <c r="A2118">
        <v>48</v>
      </c>
      <c r="B2118" t="str" cm="1">
        <f t="array" ref="B2118">_xlfn.IFS(
    AND(A2118 &gt;= 18, A2118 &lt;= 25), "18-25",
    AND(A2118 &gt;= 26, A2118 &lt;= 35), "26-35",
    AND(A2118 &gt;= 36, A2118 &lt;= 45), "36-45",
    AND(A2118 &gt;= 46, A2118 &lt;= 55), "46-55",
    AND(A2118 &gt;= 56, A2118 &lt;= 60), "56-60"
)</f>
        <v>46-55</v>
      </c>
      <c r="C2118" t="s">
        <v>24</v>
      </c>
      <c r="D2118" t="s">
        <v>81</v>
      </c>
      <c r="E2118" t="s">
        <v>26</v>
      </c>
      <c r="F2118">
        <v>1</v>
      </c>
      <c r="G2118" t="str" cm="1">
        <f t="array" ref="G2118">_xlfn.IFS(
AND(F2118&gt;=1,F2118&lt;=7),"Near",
AND(F2118&gt;=8,F2118&lt;=14),"Moderate",
AND(F2118&gt;=15,F2118&lt;=21),"Far",
AND(F2118&gt;=22,F2118&lt;=29),"Very Far"
)</f>
        <v>Near</v>
      </c>
      <c r="H2118">
        <v>1</v>
      </c>
      <c r="I2118" t="s">
        <v>50</v>
      </c>
      <c r="J2118">
        <v>1</v>
      </c>
      <c r="K2118">
        <v>2117</v>
      </c>
      <c r="L2118" t="s">
        <v>38</v>
      </c>
      <c r="M2118">
        <v>2</v>
      </c>
      <c r="N2118" t="s">
        <v>46</v>
      </c>
      <c r="O2118" t="s">
        <v>36</v>
      </c>
      <c r="P2118">
        <v>74060</v>
      </c>
      <c r="Q2118" t="s">
        <v>85</v>
      </c>
      <c r="R2118">
        <v>14</v>
      </c>
      <c r="S2118">
        <v>8</v>
      </c>
      <c r="T2118">
        <v>2</v>
      </c>
      <c r="U2118">
        <v>25</v>
      </c>
      <c r="V2118">
        <v>2</v>
      </c>
      <c r="W2118">
        <v>1</v>
      </c>
      <c r="X2118">
        <v>0</v>
      </c>
      <c r="Y2118">
        <v>0</v>
      </c>
    </row>
    <row r="2119" spans="1:25" x14ac:dyDescent="0.25">
      <c r="A2119">
        <v>29</v>
      </c>
      <c r="B2119" t="str" cm="1">
        <f t="array" ref="B2119">_xlfn.IFS(
    AND(A2119 &gt;= 18, A2119 &lt;= 25), "18-25",
    AND(A2119 &gt;= 26, A2119 &lt;= 35), "26-35",
    AND(A2119 &gt;= 36, A2119 &lt;= 45), "36-45",
    AND(A2119 &gt;= 46, A2119 &lt;= 55), "46-55",
    AND(A2119 &gt;= 56, A2119 &lt;= 60), "56-60"
)</f>
        <v>26-35</v>
      </c>
      <c r="C2119" t="s">
        <v>24</v>
      </c>
      <c r="D2119" t="s">
        <v>81</v>
      </c>
      <c r="E2119" t="s">
        <v>78</v>
      </c>
      <c r="F2119">
        <v>3</v>
      </c>
      <c r="G2119" t="str" cm="1">
        <f t="array" ref="G2119">_xlfn.IFS(
AND(F2119&gt;=1,F2119&lt;=7),"Near",
AND(F2119&gt;=8,F2119&lt;=14),"Moderate",
AND(F2119&gt;=15,F2119&lt;=21),"Far",
AND(F2119&gt;=22,F2119&lt;=29),"Very Far"
)</f>
        <v>Near</v>
      </c>
      <c r="H2119">
        <v>3</v>
      </c>
      <c r="I2119" t="s">
        <v>51</v>
      </c>
      <c r="J2119">
        <v>1</v>
      </c>
      <c r="K2119">
        <v>2118</v>
      </c>
      <c r="L2119" t="s">
        <v>28</v>
      </c>
      <c r="M2119">
        <v>2</v>
      </c>
      <c r="N2119" t="s">
        <v>29</v>
      </c>
      <c r="O2119" t="s">
        <v>45</v>
      </c>
      <c r="P2119">
        <v>48050</v>
      </c>
      <c r="Q2119" t="s">
        <v>85</v>
      </c>
      <c r="R2119">
        <v>16</v>
      </c>
      <c r="S2119">
        <v>8</v>
      </c>
      <c r="T2119">
        <v>1</v>
      </c>
      <c r="U2119">
        <v>9</v>
      </c>
      <c r="V2119">
        <v>2</v>
      </c>
      <c r="W2119">
        <v>7</v>
      </c>
      <c r="X2119">
        <v>1</v>
      </c>
      <c r="Y2119">
        <v>7</v>
      </c>
    </row>
    <row r="2120" spans="1:25" x14ac:dyDescent="0.25">
      <c r="A2120">
        <v>34</v>
      </c>
      <c r="B2120" t="str" cm="1">
        <f t="array" ref="B2120">_xlfn.IFS(
    AND(A2120 &gt;= 18, A2120 &lt;= 25), "18-25",
    AND(A2120 &gt;= 26, A2120 &lt;= 35), "26-35",
    AND(A2120 &gt;= 36, A2120 &lt;= 45), "36-45",
    AND(A2120 &gt;= 46, A2120 &lt;= 55), "46-55",
    AND(A2120 &gt;= 56, A2120 &lt;= 60), "56-60"
)</f>
        <v>26-35</v>
      </c>
      <c r="C2120" t="s">
        <v>24</v>
      </c>
      <c r="D2120" t="s">
        <v>81</v>
      </c>
      <c r="E2120" t="s">
        <v>26</v>
      </c>
      <c r="F2120">
        <v>9</v>
      </c>
      <c r="G2120" t="str" cm="1">
        <f t="array" ref="G2120">_xlfn.IFS(
AND(F2120&gt;=1,F2120&lt;=7),"Near",
AND(F2120&gt;=8,F2120&lt;=14),"Moderate",
AND(F2120&gt;=15,F2120&lt;=21),"Far",
AND(F2120&gt;=22,F2120&lt;=29),"Very Far"
)</f>
        <v>Moderate</v>
      </c>
      <c r="H2120">
        <v>4</v>
      </c>
      <c r="I2120" t="s">
        <v>42</v>
      </c>
      <c r="J2120">
        <v>1</v>
      </c>
      <c r="K2120">
        <v>2119</v>
      </c>
      <c r="L2120" t="s">
        <v>28</v>
      </c>
      <c r="M2120">
        <v>2</v>
      </c>
      <c r="N2120" t="s">
        <v>44</v>
      </c>
      <c r="O2120" t="s">
        <v>30</v>
      </c>
      <c r="P2120">
        <v>27410</v>
      </c>
      <c r="Q2120" t="s">
        <v>84</v>
      </c>
      <c r="R2120">
        <v>15</v>
      </c>
      <c r="S2120">
        <v>8</v>
      </c>
      <c r="T2120">
        <v>1</v>
      </c>
      <c r="U2120">
        <v>2</v>
      </c>
      <c r="V2120">
        <v>3</v>
      </c>
      <c r="W2120">
        <v>1</v>
      </c>
      <c r="X2120">
        <v>0</v>
      </c>
      <c r="Y2120">
        <v>0</v>
      </c>
    </row>
    <row r="2121" spans="1:25" x14ac:dyDescent="0.25">
      <c r="A2121">
        <v>44</v>
      </c>
      <c r="B2121" t="str" cm="1">
        <f t="array" ref="B2121">_xlfn.IFS(
    AND(A2121 &gt;= 18, A2121 &lt;= 25), "18-25",
    AND(A2121 &gt;= 26, A2121 &lt;= 35), "26-35",
    AND(A2121 &gt;= 36, A2121 &lt;= 45), "36-45",
    AND(A2121 &gt;= 46, A2121 &lt;= 55), "46-55",
    AND(A2121 &gt;= 56, A2121 &lt;= 60), "56-60"
)</f>
        <v>36-45</v>
      </c>
      <c r="C2121" t="s">
        <v>24</v>
      </c>
      <c r="D2121" t="s">
        <v>81</v>
      </c>
      <c r="E2121" t="s">
        <v>78</v>
      </c>
      <c r="F2121">
        <v>4</v>
      </c>
      <c r="G2121" t="str" cm="1">
        <f t="array" ref="G2121">_xlfn.IFS(
AND(F2121&gt;=1,F2121&lt;=7),"Near",
AND(F2121&gt;=8,F2121&lt;=14),"Moderate",
AND(F2121&gt;=15,F2121&lt;=21),"Far",
AND(F2121&gt;=22,F2121&lt;=29),"Very Far"
)</f>
        <v>Near</v>
      </c>
      <c r="H2121">
        <v>3</v>
      </c>
      <c r="I2121" t="s">
        <v>27</v>
      </c>
      <c r="J2121">
        <v>1</v>
      </c>
      <c r="K2121">
        <v>2120</v>
      </c>
      <c r="L2121" t="s">
        <v>28</v>
      </c>
      <c r="M2121">
        <v>1</v>
      </c>
      <c r="N2121" t="s">
        <v>44</v>
      </c>
      <c r="O2121" t="s">
        <v>30</v>
      </c>
      <c r="P2121">
        <v>42620</v>
      </c>
      <c r="Q2121" t="s">
        <v>83</v>
      </c>
      <c r="R2121">
        <v>18</v>
      </c>
      <c r="S2121">
        <v>8</v>
      </c>
      <c r="T2121">
        <v>0</v>
      </c>
      <c r="U2121">
        <v>26</v>
      </c>
      <c r="V2121">
        <v>2</v>
      </c>
      <c r="W2121">
        <v>22</v>
      </c>
      <c r="X2121">
        <v>3</v>
      </c>
      <c r="Y2121">
        <v>10</v>
      </c>
    </row>
    <row r="2122" spans="1:25" x14ac:dyDescent="0.25">
      <c r="A2122">
        <v>33</v>
      </c>
      <c r="B2122" t="str" cm="1">
        <f t="array" ref="B2122">_xlfn.IFS(
    AND(A2122 &gt;= 18, A2122 &lt;= 25), "18-25",
    AND(A2122 &gt;= 26, A2122 &lt;= 35), "26-35",
    AND(A2122 &gt;= 36, A2122 &lt;= 45), "36-45",
    AND(A2122 &gt;= 46, A2122 &lt;= 55), "46-55",
    AND(A2122 &gt;= 56, A2122 &lt;= 60), "56-60"
)</f>
        <v>26-35</v>
      </c>
      <c r="C2122" t="s">
        <v>24</v>
      </c>
      <c r="D2122" t="s">
        <v>81</v>
      </c>
      <c r="E2122" t="s">
        <v>78</v>
      </c>
      <c r="F2122">
        <v>8</v>
      </c>
      <c r="G2122" t="str" cm="1">
        <f t="array" ref="G2122">_xlfn.IFS(
AND(F2122&gt;=1,F2122&lt;=7),"Near",
AND(F2122&gt;=8,F2122&lt;=14),"Moderate",
AND(F2122&gt;=15,F2122&lt;=21),"Far",
AND(F2122&gt;=22,F2122&lt;=29),"Very Far"
)</f>
        <v>Moderate</v>
      </c>
      <c r="H2122">
        <v>2</v>
      </c>
      <c r="I2122" t="s">
        <v>27</v>
      </c>
      <c r="J2122">
        <v>1</v>
      </c>
      <c r="K2122">
        <v>2121</v>
      </c>
      <c r="L2122" t="s">
        <v>28</v>
      </c>
      <c r="M2122">
        <v>2</v>
      </c>
      <c r="N2122" t="s">
        <v>35</v>
      </c>
      <c r="O2122" t="s">
        <v>45</v>
      </c>
      <c r="P2122">
        <v>161840</v>
      </c>
      <c r="Q2122" t="s">
        <v>84</v>
      </c>
      <c r="R2122">
        <v>13</v>
      </c>
      <c r="S2122">
        <v>8</v>
      </c>
      <c r="T2122">
        <v>1</v>
      </c>
      <c r="U2122">
        <v>10</v>
      </c>
      <c r="V2122">
        <v>2</v>
      </c>
      <c r="W2122">
        <v>9</v>
      </c>
      <c r="X2122">
        <v>0</v>
      </c>
      <c r="Y2122">
        <v>8</v>
      </c>
    </row>
    <row r="2123" spans="1:25" x14ac:dyDescent="0.25">
      <c r="A2123">
        <v>19</v>
      </c>
      <c r="B2123" t="str" cm="1">
        <f t="array" ref="B2123">_xlfn.IFS(
    AND(A2123 &gt;= 18, A2123 &lt;= 25), "18-25",
    AND(A2123 &gt;= 26, A2123 &lt;= 35), "26-35",
    AND(A2123 &gt;= 36, A2123 &lt;= 45), "36-45",
    AND(A2123 &gt;= 46, A2123 &lt;= 55), "46-55",
    AND(A2123 &gt;= 56, A2123 &lt;= 60), "56-60"
)</f>
        <v>18-25</v>
      </c>
      <c r="C2123" t="s">
        <v>24</v>
      </c>
      <c r="D2123" t="s">
        <v>81</v>
      </c>
      <c r="E2123" t="s">
        <v>26</v>
      </c>
      <c r="F2123">
        <v>2</v>
      </c>
      <c r="G2123" t="str" cm="1">
        <f t="array" ref="G2123">_xlfn.IFS(
AND(F2123&gt;=1,F2123&lt;=7),"Near",
AND(F2123&gt;=8,F2123&lt;=14),"Moderate",
AND(F2123&gt;=15,F2123&lt;=21),"Far",
AND(F2123&gt;=22,F2123&lt;=29),"Very Far"
)</f>
        <v>Near</v>
      </c>
      <c r="H2123">
        <v>4</v>
      </c>
      <c r="I2123" t="s">
        <v>50</v>
      </c>
      <c r="J2123">
        <v>1</v>
      </c>
      <c r="K2123">
        <v>2122</v>
      </c>
      <c r="L2123" t="s">
        <v>38</v>
      </c>
      <c r="M2123">
        <v>3</v>
      </c>
      <c r="N2123" t="s">
        <v>44</v>
      </c>
      <c r="O2123" t="s">
        <v>36</v>
      </c>
      <c r="P2123">
        <v>115570</v>
      </c>
      <c r="Q2123" t="s">
        <v>85</v>
      </c>
      <c r="R2123">
        <v>22</v>
      </c>
      <c r="S2123">
        <v>8</v>
      </c>
      <c r="T2123">
        <v>0</v>
      </c>
      <c r="U2123">
        <v>1</v>
      </c>
      <c r="V2123">
        <v>0</v>
      </c>
      <c r="W2123">
        <v>1</v>
      </c>
      <c r="X2123">
        <v>0</v>
      </c>
      <c r="Y2123">
        <v>1</v>
      </c>
    </row>
    <row r="2124" spans="1:25" x14ac:dyDescent="0.25">
      <c r="A2124">
        <v>23</v>
      </c>
      <c r="B2124" t="str" cm="1">
        <f t="array" ref="B2124">_xlfn.IFS(
    AND(A2124 &gt;= 18, A2124 &lt;= 25), "18-25",
    AND(A2124 &gt;= 26, A2124 &lt;= 35), "26-35",
    AND(A2124 &gt;= 36, A2124 &lt;= 45), "36-45",
    AND(A2124 &gt;= 46, A2124 &lt;= 55), "46-55",
    AND(A2124 &gt;= 56, A2124 &lt;= 60), "56-60"
)</f>
        <v>18-25</v>
      </c>
      <c r="C2124" t="s">
        <v>24</v>
      </c>
      <c r="D2124" t="s">
        <v>81</v>
      </c>
      <c r="E2124" t="s">
        <v>26</v>
      </c>
      <c r="F2124">
        <v>2</v>
      </c>
      <c r="G2124" t="str" cm="1">
        <f t="array" ref="G2124">_xlfn.IFS(
AND(F2124&gt;=1,F2124&lt;=7),"Near",
AND(F2124&gt;=8,F2124&lt;=14),"Moderate",
AND(F2124&gt;=15,F2124&lt;=21),"Far",
AND(F2124&gt;=22,F2124&lt;=29),"Very Far"
)</f>
        <v>Near</v>
      </c>
      <c r="H2124">
        <v>3</v>
      </c>
      <c r="I2124" t="s">
        <v>42</v>
      </c>
      <c r="J2124">
        <v>1</v>
      </c>
      <c r="K2124">
        <v>2123</v>
      </c>
      <c r="L2124" t="s">
        <v>38</v>
      </c>
      <c r="M2124">
        <v>3</v>
      </c>
      <c r="N2124" t="s">
        <v>44</v>
      </c>
      <c r="O2124" t="s">
        <v>30</v>
      </c>
      <c r="P2124">
        <v>18780</v>
      </c>
      <c r="Q2124" t="s">
        <v>84</v>
      </c>
      <c r="R2124">
        <v>13</v>
      </c>
      <c r="S2124">
        <v>8</v>
      </c>
      <c r="T2124">
        <v>1</v>
      </c>
      <c r="U2124">
        <v>1</v>
      </c>
      <c r="V2124">
        <v>2</v>
      </c>
      <c r="W2124">
        <v>1</v>
      </c>
      <c r="X2124">
        <v>0</v>
      </c>
      <c r="Y2124">
        <v>1</v>
      </c>
    </row>
    <row r="2125" spans="1:25" x14ac:dyDescent="0.25">
      <c r="A2125">
        <v>25</v>
      </c>
      <c r="B2125" t="str" cm="1">
        <f t="array" ref="B2125">_xlfn.IFS(
    AND(A2125 &gt;= 18, A2125 &lt;= 25), "18-25",
    AND(A2125 &gt;= 26, A2125 &lt;= 35), "26-35",
    AND(A2125 &gt;= 36, A2125 &lt;= 45), "36-45",
    AND(A2125 &gt;= 46, A2125 &lt;= 55), "46-55",
    AND(A2125 &gt;= 56, A2125 &lt;= 60), "56-60"
)</f>
        <v>18-25</v>
      </c>
      <c r="C2125" t="s">
        <v>32</v>
      </c>
      <c r="D2125" t="s">
        <v>80</v>
      </c>
      <c r="E2125" t="s">
        <v>78</v>
      </c>
      <c r="F2125">
        <v>1</v>
      </c>
      <c r="G2125" t="str" cm="1">
        <f t="array" ref="G2125">_xlfn.IFS(
AND(F2125&gt;=1,F2125&lt;=7),"Near",
AND(F2125&gt;=8,F2125&lt;=14),"Moderate",
AND(F2125&gt;=15,F2125&lt;=21),"Far",
AND(F2125&gt;=22,F2125&lt;=29),"Very Far"
)</f>
        <v>Near</v>
      </c>
      <c r="H2125">
        <v>1</v>
      </c>
      <c r="I2125" t="s">
        <v>27</v>
      </c>
      <c r="J2125">
        <v>1</v>
      </c>
      <c r="K2125">
        <v>2124</v>
      </c>
      <c r="L2125" t="s">
        <v>38</v>
      </c>
      <c r="M2125">
        <v>1</v>
      </c>
      <c r="N2125" t="s">
        <v>46</v>
      </c>
      <c r="O2125" t="s">
        <v>36</v>
      </c>
      <c r="P2125">
        <v>109320</v>
      </c>
      <c r="Q2125" t="s">
        <v>85</v>
      </c>
      <c r="R2125">
        <v>11</v>
      </c>
      <c r="S2125">
        <v>8</v>
      </c>
      <c r="T2125">
        <v>1</v>
      </c>
      <c r="U2125">
        <v>1</v>
      </c>
      <c r="V2125">
        <v>3</v>
      </c>
      <c r="W2125">
        <v>1</v>
      </c>
      <c r="X2125">
        <v>1</v>
      </c>
      <c r="Y2125">
        <v>0</v>
      </c>
    </row>
    <row r="2126" spans="1:25" x14ac:dyDescent="0.25">
      <c r="A2126">
        <v>26</v>
      </c>
      <c r="B2126" t="str" cm="1">
        <f t="array" ref="B2126">_xlfn.IFS(
    AND(A2126 &gt;= 18, A2126 &lt;= 25), "18-25",
    AND(A2126 &gt;= 26, A2126 &lt;= 35), "26-35",
    AND(A2126 &gt;= 36, A2126 &lt;= 45), "36-45",
    AND(A2126 &gt;= 46, A2126 &lt;= 55), "46-55",
    AND(A2126 &gt;= 56, A2126 &lt;= 60), "56-60"
)</f>
        <v>26-35</v>
      </c>
      <c r="C2126" t="s">
        <v>24</v>
      </c>
      <c r="D2126" t="s">
        <v>81</v>
      </c>
      <c r="E2126" t="s">
        <v>79</v>
      </c>
      <c r="F2126">
        <v>9</v>
      </c>
      <c r="G2126" t="str" cm="1">
        <f t="array" ref="G2126">_xlfn.IFS(
AND(F2126&gt;=1,F2126&lt;=7),"Near",
AND(F2126&gt;=8,F2126&lt;=14),"Moderate",
AND(F2126&gt;=15,F2126&lt;=21),"Far",
AND(F2126&gt;=22,F2126&lt;=29),"Very Far"
)</f>
        <v>Moderate</v>
      </c>
      <c r="H2126">
        <v>3</v>
      </c>
      <c r="I2126" t="s">
        <v>27</v>
      </c>
      <c r="J2126">
        <v>1</v>
      </c>
      <c r="K2126">
        <v>2125</v>
      </c>
      <c r="L2126" t="s">
        <v>38</v>
      </c>
      <c r="M2126">
        <v>2</v>
      </c>
      <c r="N2126" t="s">
        <v>35</v>
      </c>
      <c r="O2126" t="s">
        <v>36</v>
      </c>
      <c r="P2126">
        <v>68110</v>
      </c>
      <c r="Q2126" t="s">
        <v>85</v>
      </c>
      <c r="R2126">
        <v>11</v>
      </c>
      <c r="S2126">
        <v>8</v>
      </c>
      <c r="T2126">
        <v>1</v>
      </c>
      <c r="U2126">
        <v>8</v>
      </c>
      <c r="V2126">
        <v>4</v>
      </c>
      <c r="W2126">
        <v>8</v>
      </c>
      <c r="X2126">
        <v>2</v>
      </c>
      <c r="Y2126">
        <v>2</v>
      </c>
    </row>
    <row r="2127" spans="1:25" x14ac:dyDescent="0.25">
      <c r="A2127">
        <v>45</v>
      </c>
      <c r="B2127" t="str" cm="1">
        <f t="array" ref="B2127">_xlfn.IFS(
    AND(A2127 &gt;= 18, A2127 &lt;= 25), "18-25",
    AND(A2127 &gt;= 26, A2127 &lt;= 35), "26-35",
    AND(A2127 &gt;= 36, A2127 &lt;= 45), "36-45",
    AND(A2127 &gt;= 46, A2127 &lt;= 55), "46-55",
    AND(A2127 &gt;= 56, A2127 &lt;= 60), "56-60"
)</f>
        <v>36-45</v>
      </c>
      <c r="C2127" t="s">
        <v>32</v>
      </c>
      <c r="D2127" t="s">
        <v>81</v>
      </c>
      <c r="E2127" t="s">
        <v>79</v>
      </c>
      <c r="F2127">
        <v>12</v>
      </c>
      <c r="G2127" t="str" cm="1">
        <f t="array" ref="G2127">_xlfn.IFS(
AND(F2127&gt;=1,F2127&lt;=7),"Near",
AND(F2127&gt;=8,F2127&lt;=14),"Moderate",
AND(F2127&gt;=15,F2127&lt;=21),"Far",
AND(F2127&gt;=22,F2127&lt;=29),"Very Far"
)</f>
        <v>Moderate</v>
      </c>
      <c r="H2127">
        <v>3</v>
      </c>
      <c r="I2127" t="s">
        <v>41</v>
      </c>
      <c r="J2127">
        <v>1</v>
      </c>
      <c r="K2127">
        <v>2126</v>
      </c>
      <c r="L2127" t="s">
        <v>38</v>
      </c>
      <c r="M2127">
        <v>2</v>
      </c>
      <c r="N2127" t="s">
        <v>44</v>
      </c>
      <c r="O2127" t="s">
        <v>36</v>
      </c>
      <c r="P2127">
        <v>43060</v>
      </c>
      <c r="Q2127" t="s">
        <v>83</v>
      </c>
      <c r="R2127">
        <v>11</v>
      </c>
      <c r="S2127">
        <v>8</v>
      </c>
      <c r="T2127">
        <v>2</v>
      </c>
      <c r="U2127">
        <v>26</v>
      </c>
      <c r="V2127">
        <v>3</v>
      </c>
      <c r="W2127">
        <v>24</v>
      </c>
      <c r="X2127">
        <v>1</v>
      </c>
      <c r="Y2127">
        <v>11</v>
      </c>
    </row>
    <row r="2128" spans="1:25" x14ac:dyDescent="0.25">
      <c r="A2128">
        <v>55</v>
      </c>
      <c r="B2128" t="str" cm="1">
        <f t="array" ref="B2128">_xlfn.IFS(
    AND(A2128 &gt;= 18, A2128 &lt;= 25), "18-25",
    AND(A2128 &gt;= 26, A2128 &lt;= 35), "26-35",
    AND(A2128 &gt;= 36, A2128 &lt;= 45), "36-45",
    AND(A2128 &gt;= 46, A2128 &lt;= 55), "46-55",
    AND(A2128 &gt;= 56, A2128 &lt;= 60), "56-60"
)</f>
        <v>46-55</v>
      </c>
      <c r="C2128" t="s">
        <v>24</v>
      </c>
      <c r="D2128" t="s">
        <v>40</v>
      </c>
      <c r="E2128" t="s">
        <v>78</v>
      </c>
      <c r="F2128">
        <v>27</v>
      </c>
      <c r="G2128" t="str" cm="1">
        <f t="array" ref="G2128">_xlfn.IFS(
AND(F2128&gt;=1,F2128&lt;=7),"Near",
AND(F2128&gt;=8,F2128&lt;=14),"Moderate",
AND(F2128&gt;=15,F2128&lt;=21),"Far",
AND(F2128&gt;=22,F2128&lt;=29),"Very Far"
)</f>
        <v>Very Far</v>
      </c>
      <c r="H2128">
        <v>3</v>
      </c>
      <c r="I2128" t="s">
        <v>27</v>
      </c>
      <c r="J2128">
        <v>1</v>
      </c>
      <c r="K2128">
        <v>2127</v>
      </c>
      <c r="L2128" t="s">
        <v>28</v>
      </c>
      <c r="M2128">
        <v>2</v>
      </c>
      <c r="N2128" t="s">
        <v>48</v>
      </c>
      <c r="O2128" t="s">
        <v>45</v>
      </c>
      <c r="P2128">
        <v>48590</v>
      </c>
      <c r="Q2128" t="s">
        <v>83</v>
      </c>
      <c r="R2128">
        <v>24</v>
      </c>
      <c r="S2128">
        <v>8</v>
      </c>
      <c r="T2128">
        <v>1</v>
      </c>
      <c r="U2128">
        <v>34</v>
      </c>
      <c r="V2128">
        <v>3</v>
      </c>
      <c r="W2128">
        <v>33</v>
      </c>
      <c r="X2128">
        <v>15</v>
      </c>
      <c r="Y2128">
        <v>0</v>
      </c>
    </row>
    <row r="2129" spans="1:25" x14ac:dyDescent="0.25">
      <c r="A2129">
        <v>21</v>
      </c>
      <c r="B2129" t="str" cm="1">
        <f t="array" ref="B2129">_xlfn.IFS(
    AND(A2129 &gt;= 18, A2129 &lt;= 25), "18-25",
    AND(A2129 &gt;= 26, A2129 &lt;= 35), "26-35",
    AND(A2129 &gt;= 36, A2129 &lt;= 45), "36-45",
    AND(A2129 &gt;= 46, A2129 &lt;= 55), "46-55",
    AND(A2129 &gt;= 56, A2129 &lt;= 60), "56-60"
)</f>
        <v>18-25</v>
      </c>
      <c r="C2129" t="s">
        <v>32</v>
      </c>
      <c r="D2129" t="s">
        <v>80</v>
      </c>
      <c r="E2129" t="s">
        <v>78</v>
      </c>
      <c r="F2129">
        <v>20</v>
      </c>
      <c r="G2129" t="str" cm="1">
        <f t="array" ref="G2129">_xlfn.IFS(
AND(F2129&gt;=1,F2129&lt;=7),"Near",
AND(F2129&gt;=8,F2129&lt;=14),"Moderate",
AND(F2129&gt;=15,F2129&lt;=21),"Far",
AND(F2129&gt;=22,F2129&lt;=29),"Very Far"
)</f>
        <v>Far</v>
      </c>
      <c r="H2129">
        <v>2</v>
      </c>
      <c r="I2129" t="s">
        <v>42</v>
      </c>
      <c r="J2129">
        <v>1</v>
      </c>
      <c r="K2129">
        <v>2128</v>
      </c>
      <c r="L2129" t="s">
        <v>28</v>
      </c>
      <c r="M2129">
        <v>4</v>
      </c>
      <c r="N2129" t="s">
        <v>35</v>
      </c>
      <c r="O2129" t="s">
        <v>36</v>
      </c>
      <c r="P2129">
        <v>53370</v>
      </c>
      <c r="Q2129" t="s">
        <v>84</v>
      </c>
      <c r="R2129">
        <v>14</v>
      </c>
      <c r="S2129">
        <v>8</v>
      </c>
      <c r="T2129">
        <v>1</v>
      </c>
      <c r="U2129">
        <v>2</v>
      </c>
      <c r="V2129">
        <v>2</v>
      </c>
      <c r="W2129">
        <v>2</v>
      </c>
      <c r="X2129">
        <v>2</v>
      </c>
      <c r="Y2129">
        <v>2</v>
      </c>
    </row>
    <row r="2130" spans="1:25" x14ac:dyDescent="0.25">
      <c r="A2130">
        <v>46</v>
      </c>
      <c r="B2130" t="str" cm="1">
        <f t="array" ref="B2130">_xlfn.IFS(
    AND(A2130 &gt;= 18, A2130 &lt;= 25), "18-25",
    AND(A2130 &gt;= 26, A2130 &lt;= 35), "26-35",
    AND(A2130 &gt;= 36, A2130 &lt;= 45), "36-45",
    AND(A2130 &gt;= 46, A2130 &lt;= 55), "46-55",
    AND(A2130 &gt;= 56, A2130 &lt;= 60), "56-60"
)</f>
        <v>46-55</v>
      </c>
      <c r="C2130" t="s">
        <v>24</v>
      </c>
      <c r="D2130" t="s">
        <v>81</v>
      </c>
      <c r="E2130" t="s">
        <v>78</v>
      </c>
      <c r="F2130">
        <v>1</v>
      </c>
      <c r="G2130" t="str" cm="1">
        <f t="array" ref="G2130">_xlfn.IFS(
AND(F2130&gt;=1,F2130&lt;=7),"Near",
AND(F2130&gt;=8,F2130&lt;=14),"Moderate",
AND(F2130&gt;=15,F2130&lt;=21),"Far",
AND(F2130&gt;=22,F2130&lt;=29),"Very Far"
)</f>
        <v>Near</v>
      </c>
      <c r="H2130">
        <v>4</v>
      </c>
      <c r="I2130" t="s">
        <v>27</v>
      </c>
      <c r="J2130">
        <v>1</v>
      </c>
      <c r="K2130">
        <v>2129</v>
      </c>
      <c r="L2130" t="s">
        <v>38</v>
      </c>
      <c r="M2130">
        <v>1</v>
      </c>
      <c r="N2130" t="s">
        <v>46</v>
      </c>
      <c r="O2130" t="s">
        <v>30</v>
      </c>
      <c r="P2130">
        <v>23400</v>
      </c>
      <c r="Q2130" t="s">
        <v>83</v>
      </c>
      <c r="R2130">
        <v>13</v>
      </c>
      <c r="S2130">
        <v>8</v>
      </c>
      <c r="T2130">
        <v>1</v>
      </c>
      <c r="U2130">
        <v>26</v>
      </c>
      <c r="V2130">
        <v>2</v>
      </c>
      <c r="W2130">
        <v>11</v>
      </c>
      <c r="X2130">
        <v>0</v>
      </c>
      <c r="Y2130">
        <v>8</v>
      </c>
    </row>
    <row r="2131" spans="1:25" x14ac:dyDescent="0.25">
      <c r="A2131">
        <v>34</v>
      </c>
      <c r="B2131" t="str" cm="1">
        <f t="array" ref="B2131">_xlfn.IFS(
    AND(A2131 &gt;= 18, A2131 &lt;= 25), "18-25",
    AND(A2131 &gt;= 26, A2131 &lt;= 35), "26-35",
    AND(A2131 &gt;= 36, A2131 &lt;= 45), "36-45",
    AND(A2131 &gt;= 46, A2131 &lt;= 55), "46-55",
    AND(A2131 &gt;= 56, A2131 &lt;= 60), "56-60"
)</f>
        <v>26-35</v>
      </c>
      <c r="C2131" t="s">
        <v>24</v>
      </c>
      <c r="D2131" t="s">
        <v>81</v>
      </c>
      <c r="E2131" t="s">
        <v>26</v>
      </c>
      <c r="F2131">
        <v>13</v>
      </c>
      <c r="G2131" t="str" cm="1">
        <f t="array" ref="G2131">_xlfn.IFS(
AND(F2131&gt;=1,F2131&lt;=7),"Near",
AND(F2131&gt;=8,F2131&lt;=14),"Moderate",
AND(F2131&gt;=15,F2131&lt;=21),"Far",
AND(F2131&gt;=22,F2131&lt;=29),"Very Far"
)</f>
        <v>Moderate</v>
      </c>
      <c r="H2131">
        <v>4</v>
      </c>
      <c r="I2131" t="s">
        <v>42</v>
      </c>
      <c r="J2131">
        <v>1</v>
      </c>
      <c r="K2131">
        <v>2130</v>
      </c>
      <c r="L2131" t="s">
        <v>38</v>
      </c>
      <c r="M2131">
        <v>3</v>
      </c>
      <c r="N2131" t="s">
        <v>47</v>
      </c>
      <c r="O2131" t="s">
        <v>36</v>
      </c>
      <c r="P2131">
        <v>74910</v>
      </c>
      <c r="Q2131" t="s">
        <v>82</v>
      </c>
      <c r="R2131">
        <v>14</v>
      </c>
      <c r="S2131">
        <v>8</v>
      </c>
      <c r="T2131">
        <v>1</v>
      </c>
      <c r="U2131">
        <v>4</v>
      </c>
      <c r="V2131">
        <v>3</v>
      </c>
      <c r="W2131">
        <v>3</v>
      </c>
      <c r="X2131">
        <v>0</v>
      </c>
      <c r="Y2131">
        <v>2</v>
      </c>
    </row>
    <row r="2132" spans="1:25" x14ac:dyDescent="0.25">
      <c r="A2132">
        <v>51</v>
      </c>
      <c r="B2132" t="str" cm="1">
        <f t="array" ref="B2132">_xlfn.IFS(
    AND(A2132 &gt;= 18, A2132 &lt;= 25), "18-25",
    AND(A2132 &gt;= 26, A2132 &lt;= 35), "26-35",
    AND(A2132 &gt;= 36, A2132 &lt;= 45), "36-45",
    AND(A2132 &gt;= 46, A2132 &lt;= 55), "46-55",
    AND(A2132 &gt;= 56, A2132 &lt;= 60), "56-60"
)</f>
        <v>46-55</v>
      </c>
      <c r="C2132" t="s">
        <v>24</v>
      </c>
      <c r="D2132" t="s">
        <v>80</v>
      </c>
      <c r="E2132" t="s">
        <v>78</v>
      </c>
      <c r="F2132">
        <v>14</v>
      </c>
      <c r="G2132" t="str" cm="1">
        <f t="array" ref="G2132">_xlfn.IFS(
AND(F2132&gt;=1,F2132&lt;=7),"Near",
AND(F2132&gt;=8,F2132&lt;=14),"Moderate",
AND(F2132&gt;=15,F2132&lt;=21),"Far",
AND(F2132&gt;=22,F2132&lt;=29),"Very Far"
)</f>
        <v>Moderate</v>
      </c>
      <c r="H2132">
        <v>3</v>
      </c>
      <c r="I2132" t="s">
        <v>27</v>
      </c>
      <c r="J2132">
        <v>1</v>
      </c>
      <c r="K2132">
        <v>2131</v>
      </c>
      <c r="L2132" t="s">
        <v>38</v>
      </c>
      <c r="M2132">
        <v>2</v>
      </c>
      <c r="N2132" t="s">
        <v>43</v>
      </c>
      <c r="O2132" t="s">
        <v>45</v>
      </c>
      <c r="P2132">
        <v>105270</v>
      </c>
      <c r="Q2132" t="s">
        <v>83</v>
      </c>
      <c r="R2132">
        <v>14</v>
      </c>
      <c r="S2132">
        <v>8</v>
      </c>
      <c r="T2132">
        <v>0</v>
      </c>
      <c r="U2132">
        <v>31</v>
      </c>
      <c r="V2132">
        <v>3</v>
      </c>
      <c r="W2132">
        <v>29</v>
      </c>
      <c r="X2132">
        <v>11</v>
      </c>
      <c r="Y2132">
        <v>10</v>
      </c>
    </row>
    <row r="2133" spans="1:25" x14ac:dyDescent="0.25">
      <c r="A2133">
        <v>59</v>
      </c>
      <c r="B2133" t="str" cm="1">
        <f t="array" ref="B2133">_xlfn.IFS(
    AND(A2133 &gt;= 18, A2133 &lt;= 25), "18-25",
    AND(A2133 &gt;= 26, A2133 &lt;= 35), "26-35",
    AND(A2133 &gt;= 36, A2133 &lt;= 45), "36-45",
    AND(A2133 &gt;= 46, A2133 &lt;= 55), "46-55",
    AND(A2133 &gt;= 56, A2133 &lt;= 60), "56-60"
)</f>
        <v>56-60</v>
      </c>
      <c r="C2133" t="s">
        <v>24</v>
      </c>
      <c r="D2133" t="s">
        <v>81</v>
      </c>
      <c r="E2133" t="s">
        <v>78</v>
      </c>
      <c r="F2133">
        <v>4</v>
      </c>
      <c r="G2133" t="str" cm="1">
        <f t="array" ref="G2133">_xlfn.IFS(
AND(F2133&gt;=1,F2133&lt;=7),"Near",
AND(F2133&gt;=8,F2133&lt;=14),"Moderate",
AND(F2133&gt;=15,F2133&lt;=21),"Far",
AND(F2133&gt;=22,F2133&lt;=29),"Very Far"
)</f>
        <v>Near</v>
      </c>
      <c r="H2133">
        <v>2</v>
      </c>
      <c r="I2133" t="s">
        <v>27</v>
      </c>
      <c r="J2133">
        <v>1</v>
      </c>
      <c r="K2133">
        <v>2132</v>
      </c>
      <c r="L2133" t="s">
        <v>38</v>
      </c>
      <c r="M2133">
        <v>2</v>
      </c>
      <c r="N2133" t="s">
        <v>35</v>
      </c>
      <c r="O2133" t="s">
        <v>36</v>
      </c>
      <c r="P2133">
        <v>165950</v>
      </c>
      <c r="Q2133" t="s">
        <v>85</v>
      </c>
      <c r="R2133">
        <v>21</v>
      </c>
      <c r="S2133">
        <v>8</v>
      </c>
      <c r="T2133">
        <v>1</v>
      </c>
      <c r="U2133">
        <v>25</v>
      </c>
      <c r="V2133">
        <v>2</v>
      </c>
      <c r="W2133">
        <v>9</v>
      </c>
      <c r="X2133">
        <v>5</v>
      </c>
      <c r="Y2133">
        <v>4</v>
      </c>
    </row>
    <row r="2134" spans="1:25" x14ac:dyDescent="0.25">
      <c r="A2134">
        <v>34</v>
      </c>
      <c r="B2134" t="str" cm="1">
        <f t="array" ref="B2134">_xlfn.IFS(
    AND(A2134 &gt;= 18, A2134 &lt;= 25), "18-25",
    AND(A2134 &gt;= 26, A2134 &lt;= 35), "26-35",
    AND(A2134 &gt;= 36, A2134 &lt;= 45), "36-45",
    AND(A2134 &gt;= 46, A2134 &lt;= 55), "46-55",
    AND(A2134 &gt;= 56, A2134 &lt;= 60), "56-60"
)</f>
        <v>26-35</v>
      </c>
      <c r="C2134" t="s">
        <v>24</v>
      </c>
      <c r="D2134" t="s">
        <v>80</v>
      </c>
      <c r="E2134" t="s">
        <v>26</v>
      </c>
      <c r="F2134">
        <v>14</v>
      </c>
      <c r="G2134" t="str" cm="1">
        <f t="array" ref="G2134">_xlfn.IFS(
AND(F2134&gt;=1,F2134&lt;=7),"Near",
AND(F2134&gt;=8,F2134&lt;=14),"Moderate",
AND(F2134&gt;=15,F2134&lt;=21),"Far",
AND(F2134&gt;=22,F2134&lt;=29),"Very Far"
)</f>
        <v>Moderate</v>
      </c>
      <c r="H2134">
        <v>4</v>
      </c>
      <c r="I2134" t="s">
        <v>42</v>
      </c>
      <c r="J2134">
        <v>1</v>
      </c>
      <c r="K2134">
        <v>2133</v>
      </c>
      <c r="L2134" t="s">
        <v>28</v>
      </c>
      <c r="M2134">
        <v>3</v>
      </c>
      <c r="N2134" t="s">
        <v>35</v>
      </c>
      <c r="O2134" t="s">
        <v>45</v>
      </c>
      <c r="P2134">
        <v>88340</v>
      </c>
      <c r="Q2134" t="s">
        <v>83</v>
      </c>
      <c r="R2134">
        <v>13</v>
      </c>
      <c r="S2134">
        <v>8</v>
      </c>
      <c r="T2134">
        <v>1</v>
      </c>
      <c r="U2134">
        <v>15</v>
      </c>
      <c r="V2134">
        <v>1</v>
      </c>
      <c r="W2134">
        <v>11</v>
      </c>
      <c r="X2134">
        <v>5</v>
      </c>
      <c r="Y2134">
        <v>10</v>
      </c>
    </row>
    <row r="2135" spans="1:25" x14ac:dyDescent="0.25">
      <c r="A2135">
        <v>28</v>
      </c>
      <c r="B2135" t="str" cm="1">
        <f t="array" ref="B2135">_xlfn.IFS(
    AND(A2135 &gt;= 18, A2135 &lt;= 25), "18-25",
    AND(A2135 &gt;= 26, A2135 &lt;= 35), "26-35",
    AND(A2135 &gt;= 36, A2135 &lt;= 45), "36-45",
    AND(A2135 &gt;= 46, A2135 &lt;= 55), "46-55",
    AND(A2135 &gt;= 56, A2135 &lt;= 60), "56-60"
)</f>
        <v>26-35</v>
      </c>
      <c r="C2135" t="s">
        <v>24</v>
      </c>
      <c r="D2135" t="s">
        <v>80</v>
      </c>
      <c r="E2135" t="s">
        <v>78</v>
      </c>
      <c r="F2135">
        <v>2</v>
      </c>
      <c r="G2135" t="str" cm="1">
        <f t="array" ref="G2135">_xlfn.IFS(
AND(F2135&gt;=1,F2135&lt;=7),"Near",
AND(F2135&gt;=8,F2135&lt;=14),"Moderate",
AND(F2135&gt;=15,F2135&lt;=21),"Far",
AND(F2135&gt;=22,F2135&lt;=29),"Very Far"
)</f>
        <v>Near</v>
      </c>
      <c r="H2135">
        <v>3</v>
      </c>
      <c r="I2135" t="s">
        <v>37</v>
      </c>
      <c r="J2135">
        <v>1</v>
      </c>
      <c r="K2135">
        <v>2134</v>
      </c>
      <c r="L2135" t="s">
        <v>28</v>
      </c>
      <c r="M2135">
        <v>1</v>
      </c>
      <c r="N2135" t="s">
        <v>48</v>
      </c>
      <c r="O2135" t="s">
        <v>36</v>
      </c>
      <c r="P2135">
        <v>55770</v>
      </c>
      <c r="Q2135" t="s">
        <v>84</v>
      </c>
      <c r="R2135">
        <v>19</v>
      </c>
      <c r="S2135">
        <v>8</v>
      </c>
      <c r="T2135">
        <v>0</v>
      </c>
      <c r="U2135">
        <v>5</v>
      </c>
      <c r="V2135">
        <v>3</v>
      </c>
      <c r="W2135">
        <v>4</v>
      </c>
      <c r="X2135">
        <v>0</v>
      </c>
      <c r="Y2135">
        <v>2</v>
      </c>
    </row>
    <row r="2136" spans="1:25" x14ac:dyDescent="0.25">
      <c r="A2136">
        <v>44</v>
      </c>
      <c r="B2136" t="str" cm="1">
        <f t="array" ref="B2136">_xlfn.IFS(
    AND(A2136 &gt;= 18, A2136 &lt;= 25), "18-25",
    AND(A2136 &gt;= 26, A2136 &lt;= 35), "26-35",
    AND(A2136 &gt;= 36, A2136 &lt;= 45), "36-45",
    AND(A2136 &gt;= 46, A2136 &lt;= 55), "46-55",
    AND(A2136 &gt;= 56, A2136 &lt;= 60), "56-60"
)</f>
        <v>36-45</v>
      </c>
      <c r="C2136" t="s">
        <v>24</v>
      </c>
      <c r="D2136" t="s">
        <v>81</v>
      </c>
      <c r="E2136" t="s">
        <v>78</v>
      </c>
      <c r="F2136">
        <v>3</v>
      </c>
      <c r="G2136" t="str" cm="1">
        <f t="array" ref="G2136">_xlfn.IFS(
AND(F2136&gt;=1,F2136&lt;=7),"Near",
AND(F2136&gt;=8,F2136&lt;=14),"Moderate",
AND(F2136&gt;=15,F2136&lt;=21),"Far",
AND(F2136&gt;=22,F2136&lt;=29),"Very Far"
)</f>
        <v>Near</v>
      </c>
      <c r="H2136">
        <v>4</v>
      </c>
      <c r="I2136" t="s">
        <v>27</v>
      </c>
      <c r="J2136">
        <v>1</v>
      </c>
      <c r="K2136">
        <v>2135</v>
      </c>
      <c r="L2136" t="s">
        <v>38</v>
      </c>
      <c r="M2136">
        <v>2</v>
      </c>
      <c r="N2136" t="s">
        <v>35</v>
      </c>
      <c r="O2136" t="s">
        <v>45</v>
      </c>
      <c r="P2136">
        <v>47070</v>
      </c>
      <c r="Q2136" t="s">
        <v>82</v>
      </c>
      <c r="R2136">
        <v>17</v>
      </c>
      <c r="S2136">
        <v>8</v>
      </c>
      <c r="T2136">
        <v>0</v>
      </c>
      <c r="U2136">
        <v>26</v>
      </c>
      <c r="V2136">
        <v>4</v>
      </c>
      <c r="W2136">
        <v>25</v>
      </c>
      <c r="X2136">
        <v>14</v>
      </c>
      <c r="Y2136">
        <v>13</v>
      </c>
    </row>
    <row r="2137" spans="1:25" x14ac:dyDescent="0.25">
      <c r="A2137">
        <v>34</v>
      </c>
      <c r="B2137" t="str" cm="1">
        <f t="array" ref="B2137">_xlfn.IFS(
    AND(A2137 &gt;= 18, A2137 &lt;= 25), "18-25",
    AND(A2137 &gt;= 26, A2137 &lt;= 35), "26-35",
    AND(A2137 &gt;= 36, A2137 &lt;= 45), "36-45",
    AND(A2137 &gt;= 46, A2137 &lt;= 55), "46-55",
    AND(A2137 &gt;= 56, A2137 &lt;= 60), "56-60"
)</f>
        <v>26-35</v>
      </c>
      <c r="C2137" t="s">
        <v>24</v>
      </c>
      <c r="D2137" t="s">
        <v>80</v>
      </c>
      <c r="E2137" t="s">
        <v>26</v>
      </c>
      <c r="F2137">
        <v>1</v>
      </c>
      <c r="G2137" t="str" cm="1">
        <f t="array" ref="G2137">_xlfn.IFS(
AND(F2137&gt;=1,F2137&lt;=7),"Near",
AND(F2137&gt;=8,F2137&lt;=14),"Moderate",
AND(F2137&gt;=15,F2137&lt;=21),"Far",
AND(F2137&gt;=22,F2137&lt;=29),"Very Far"
)</f>
        <v>Near</v>
      </c>
      <c r="H2137">
        <v>3</v>
      </c>
      <c r="I2137" t="s">
        <v>27</v>
      </c>
      <c r="J2137">
        <v>1</v>
      </c>
      <c r="K2137">
        <v>2136</v>
      </c>
      <c r="L2137" t="s">
        <v>38</v>
      </c>
      <c r="M2137">
        <v>2</v>
      </c>
      <c r="N2137" t="s">
        <v>39</v>
      </c>
      <c r="O2137" t="s">
        <v>30</v>
      </c>
      <c r="P2137">
        <v>24000</v>
      </c>
      <c r="Q2137" t="s">
        <v>83</v>
      </c>
      <c r="R2137">
        <v>18</v>
      </c>
      <c r="S2137">
        <v>8</v>
      </c>
      <c r="T2137">
        <v>1</v>
      </c>
      <c r="U2137">
        <v>14</v>
      </c>
      <c r="V2137">
        <v>3</v>
      </c>
      <c r="W2137">
        <v>10</v>
      </c>
      <c r="X2137">
        <v>1</v>
      </c>
      <c r="Y2137">
        <v>8</v>
      </c>
    </row>
    <row r="2138" spans="1:25" x14ac:dyDescent="0.25">
      <c r="A2138">
        <v>35</v>
      </c>
      <c r="B2138" t="str" cm="1">
        <f t="array" ref="B2138">_xlfn.IFS(
    AND(A2138 &gt;= 18, A2138 &lt;= 25), "18-25",
    AND(A2138 &gt;= 26, A2138 &lt;= 35), "26-35",
    AND(A2138 &gt;= 36, A2138 &lt;= 45), "36-45",
    AND(A2138 &gt;= 46, A2138 &lt;= 55), "46-55",
    AND(A2138 &gt;= 56, A2138 &lt;= 60), "56-60"
)</f>
        <v>26-35</v>
      </c>
      <c r="C2138" t="s">
        <v>24</v>
      </c>
      <c r="D2138" t="s">
        <v>81</v>
      </c>
      <c r="E2138" t="s">
        <v>78</v>
      </c>
      <c r="F2138">
        <v>9</v>
      </c>
      <c r="G2138" t="str" cm="1">
        <f t="array" ref="G2138">_xlfn.IFS(
AND(F2138&gt;=1,F2138&lt;=7),"Near",
AND(F2138&gt;=8,F2138&lt;=14),"Moderate",
AND(F2138&gt;=15,F2138&lt;=21),"Far",
AND(F2138&gt;=22,F2138&lt;=29),"Very Far"
)</f>
        <v>Moderate</v>
      </c>
      <c r="H2138">
        <v>3</v>
      </c>
      <c r="I2138" t="s">
        <v>27</v>
      </c>
      <c r="J2138">
        <v>1</v>
      </c>
      <c r="K2138">
        <v>2137</v>
      </c>
      <c r="L2138" t="s">
        <v>38</v>
      </c>
      <c r="M2138">
        <v>4</v>
      </c>
      <c r="N2138" t="s">
        <v>29</v>
      </c>
      <c r="O2138" t="s">
        <v>30</v>
      </c>
      <c r="P2138">
        <v>98240</v>
      </c>
      <c r="Q2138" t="s">
        <v>84</v>
      </c>
      <c r="R2138">
        <v>19</v>
      </c>
      <c r="S2138">
        <v>8</v>
      </c>
      <c r="T2138">
        <v>0</v>
      </c>
      <c r="U2138">
        <v>4</v>
      </c>
      <c r="V2138">
        <v>2</v>
      </c>
      <c r="W2138">
        <v>3</v>
      </c>
      <c r="X2138">
        <v>2</v>
      </c>
      <c r="Y2138">
        <v>2</v>
      </c>
    </row>
    <row r="2139" spans="1:25" x14ac:dyDescent="0.25">
      <c r="A2139">
        <v>42</v>
      </c>
      <c r="B2139" t="str" cm="1">
        <f t="array" ref="B2139">_xlfn.IFS(
    AND(A2139 &gt;= 18, A2139 &lt;= 25), "18-25",
    AND(A2139 &gt;= 26, A2139 &lt;= 35), "26-35",
    AND(A2139 &gt;= 36, A2139 &lt;= 45), "36-45",
    AND(A2139 &gt;= 46, A2139 &lt;= 55), "46-55",
    AND(A2139 &gt;= 56, A2139 &lt;= 60), "56-60"
)</f>
        <v>36-45</v>
      </c>
      <c r="C2139" t="s">
        <v>24</v>
      </c>
      <c r="D2139" t="s">
        <v>81</v>
      </c>
      <c r="E2139" t="s">
        <v>78</v>
      </c>
      <c r="F2139">
        <v>23</v>
      </c>
      <c r="G2139" t="str" cm="1">
        <f t="array" ref="G2139">_xlfn.IFS(
AND(F2139&gt;=1,F2139&lt;=7),"Near",
AND(F2139&gt;=8,F2139&lt;=14),"Moderate",
AND(F2139&gt;=15,F2139&lt;=21),"Far",
AND(F2139&gt;=22,F2139&lt;=29),"Very Far"
)</f>
        <v>Very Far</v>
      </c>
      <c r="H2139">
        <v>4</v>
      </c>
      <c r="I2139" t="s">
        <v>27</v>
      </c>
      <c r="J2139">
        <v>1</v>
      </c>
      <c r="K2139">
        <v>2138</v>
      </c>
      <c r="L2139" t="s">
        <v>28</v>
      </c>
      <c r="M2139">
        <v>1</v>
      </c>
      <c r="N2139" t="s">
        <v>48</v>
      </c>
      <c r="O2139" t="s">
        <v>30</v>
      </c>
      <c r="P2139">
        <v>64470</v>
      </c>
      <c r="Q2139" t="s">
        <v>83</v>
      </c>
      <c r="R2139">
        <v>13</v>
      </c>
      <c r="S2139">
        <v>8</v>
      </c>
      <c r="T2139">
        <v>0</v>
      </c>
      <c r="U2139">
        <v>18</v>
      </c>
      <c r="V2139">
        <v>3</v>
      </c>
      <c r="W2139">
        <v>1</v>
      </c>
      <c r="X2139">
        <v>0</v>
      </c>
      <c r="Y2139">
        <v>0</v>
      </c>
    </row>
    <row r="2140" spans="1:25" x14ac:dyDescent="0.25">
      <c r="A2140">
        <v>43</v>
      </c>
      <c r="B2140" t="str" cm="1">
        <f t="array" ref="B2140">_xlfn.IFS(
    AND(A2140 &gt;= 18, A2140 &lt;= 25), "18-25",
    AND(A2140 &gt;= 26, A2140 &lt;= 35), "26-35",
    AND(A2140 &gt;= 36, A2140 &lt;= 45), "36-45",
    AND(A2140 &gt;= 46, A2140 &lt;= 55), "46-55",
    AND(A2140 &gt;= 56, A2140 &lt;= 60), "56-60"
)</f>
        <v>36-45</v>
      </c>
      <c r="C2140" t="s">
        <v>24</v>
      </c>
      <c r="D2140" t="s">
        <v>81</v>
      </c>
      <c r="E2140" t="s">
        <v>78</v>
      </c>
      <c r="F2140">
        <v>7</v>
      </c>
      <c r="G2140" t="str" cm="1">
        <f t="array" ref="G2140">_xlfn.IFS(
AND(F2140&gt;=1,F2140&lt;=7),"Near",
AND(F2140&gt;=8,F2140&lt;=14),"Moderate",
AND(F2140&gt;=15,F2140&lt;=21),"Far",
AND(F2140&gt;=22,F2140&lt;=29),"Very Far"
)</f>
        <v>Near</v>
      </c>
      <c r="H2140">
        <v>2</v>
      </c>
      <c r="I2140" t="s">
        <v>42</v>
      </c>
      <c r="J2140">
        <v>1</v>
      </c>
      <c r="K2140">
        <v>2139</v>
      </c>
      <c r="L2140" t="s">
        <v>28</v>
      </c>
      <c r="M2140">
        <v>1</v>
      </c>
      <c r="N2140" t="s">
        <v>44</v>
      </c>
      <c r="O2140" t="s">
        <v>36</v>
      </c>
      <c r="P2140">
        <v>195020</v>
      </c>
      <c r="Q2140" t="s">
        <v>85</v>
      </c>
      <c r="R2140">
        <v>18</v>
      </c>
      <c r="S2140">
        <v>8</v>
      </c>
      <c r="T2140">
        <v>2</v>
      </c>
      <c r="U2140">
        <v>23</v>
      </c>
      <c r="V2140">
        <v>3</v>
      </c>
      <c r="W2140">
        <v>21</v>
      </c>
      <c r="X2140">
        <v>15</v>
      </c>
      <c r="Y2140">
        <v>17</v>
      </c>
    </row>
    <row r="2141" spans="1:25" x14ac:dyDescent="0.25">
      <c r="A2141">
        <v>36</v>
      </c>
      <c r="B2141" t="str" cm="1">
        <f t="array" ref="B2141">_xlfn.IFS(
    AND(A2141 &gt;= 18, A2141 &lt;= 25), "18-25",
    AND(A2141 &gt;= 26, A2141 &lt;= 35), "26-35",
    AND(A2141 &gt;= 36, A2141 &lt;= 45), "36-45",
    AND(A2141 &gt;= 46, A2141 &lt;= 55), "46-55",
    AND(A2141 &gt;= 56, A2141 &lt;= 60), "56-60"
)</f>
        <v>36-45</v>
      </c>
      <c r="C2141" t="s">
        <v>24</v>
      </c>
      <c r="D2141" t="s">
        <v>81</v>
      </c>
      <c r="E2141" t="s">
        <v>78</v>
      </c>
      <c r="F2141">
        <v>2</v>
      </c>
      <c r="G2141" t="str" cm="1">
        <f t="array" ref="G2141">_xlfn.IFS(
AND(F2141&gt;=1,F2141&lt;=7),"Near",
AND(F2141&gt;=8,F2141&lt;=14),"Moderate",
AND(F2141&gt;=15,F2141&lt;=21),"Far",
AND(F2141&gt;=22,F2141&lt;=29),"Very Far"
)</f>
        <v>Near</v>
      </c>
      <c r="H2141">
        <v>4</v>
      </c>
      <c r="I2141" t="s">
        <v>42</v>
      </c>
      <c r="J2141">
        <v>1</v>
      </c>
      <c r="K2141">
        <v>2140</v>
      </c>
      <c r="L2141" t="s">
        <v>38</v>
      </c>
      <c r="M2141">
        <v>1</v>
      </c>
      <c r="N2141" t="s">
        <v>29</v>
      </c>
      <c r="O2141" t="s">
        <v>36</v>
      </c>
      <c r="P2141">
        <v>27250</v>
      </c>
      <c r="Q2141" t="s">
        <v>83</v>
      </c>
      <c r="R2141">
        <v>21</v>
      </c>
      <c r="S2141">
        <v>8</v>
      </c>
      <c r="T2141">
        <v>1</v>
      </c>
      <c r="U2141">
        <v>18</v>
      </c>
      <c r="V2141">
        <v>4</v>
      </c>
      <c r="W2141">
        <v>16</v>
      </c>
      <c r="X2141">
        <v>5</v>
      </c>
      <c r="Y2141">
        <v>12</v>
      </c>
    </row>
    <row r="2142" spans="1:25" x14ac:dyDescent="0.25">
      <c r="A2142">
        <v>44</v>
      </c>
      <c r="B2142" t="str" cm="1">
        <f t="array" ref="B2142">_xlfn.IFS(
    AND(A2142 &gt;= 18, A2142 &lt;= 25), "18-25",
    AND(A2142 &gt;= 26, A2142 &lt;= 35), "26-35",
    AND(A2142 &gt;= 36, A2142 &lt;= 45), "36-45",
    AND(A2142 &gt;= 46, A2142 &lt;= 55), "46-55",
    AND(A2142 &gt;= 56, A2142 &lt;= 60), "56-60"
)</f>
        <v>36-45</v>
      </c>
      <c r="C2142" t="s">
        <v>32</v>
      </c>
      <c r="D2142" t="s">
        <v>81</v>
      </c>
      <c r="E2142" t="s">
        <v>78</v>
      </c>
      <c r="F2142">
        <v>21</v>
      </c>
      <c r="G2142" t="str" cm="1">
        <f t="array" ref="G2142">_xlfn.IFS(
AND(F2142&gt;=1,F2142&lt;=7),"Near",
AND(F2142&gt;=8,F2142&lt;=14),"Moderate",
AND(F2142&gt;=15,F2142&lt;=21),"Far",
AND(F2142&gt;=22,F2142&lt;=29),"Very Far"
)</f>
        <v>Far</v>
      </c>
      <c r="H2142">
        <v>4</v>
      </c>
      <c r="I2142" t="s">
        <v>27</v>
      </c>
      <c r="J2142">
        <v>1</v>
      </c>
      <c r="K2142">
        <v>2141</v>
      </c>
      <c r="L2142" t="s">
        <v>28</v>
      </c>
      <c r="M2142">
        <v>2</v>
      </c>
      <c r="N2142" t="s">
        <v>44</v>
      </c>
      <c r="O2142" t="s">
        <v>30</v>
      </c>
      <c r="P2142">
        <v>62720</v>
      </c>
      <c r="Q2142" t="s">
        <v>85</v>
      </c>
      <c r="R2142">
        <v>19</v>
      </c>
      <c r="S2142">
        <v>8</v>
      </c>
      <c r="T2142">
        <v>1</v>
      </c>
      <c r="U2142">
        <v>10</v>
      </c>
      <c r="V2142">
        <v>3</v>
      </c>
      <c r="W2142">
        <v>10</v>
      </c>
      <c r="X2142">
        <v>0</v>
      </c>
      <c r="Y2142">
        <v>5</v>
      </c>
    </row>
    <row r="2143" spans="1:25" x14ac:dyDescent="0.25">
      <c r="A2143">
        <v>28</v>
      </c>
      <c r="B2143" t="str" cm="1">
        <f t="array" ref="B2143">_xlfn.IFS(
    AND(A2143 &gt;= 18, A2143 &lt;= 25), "18-25",
    AND(A2143 &gt;= 26, A2143 &lt;= 35), "26-35",
    AND(A2143 &gt;= 36, A2143 &lt;= 45), "36-45",
    AND(A2143 &gt;= 46, A2143 &lt;= 55), "46-55",
    AND(A2143 &gt;= 56, A2143 &lt;= 60), "56-60"
)</f>
        <v>26-35</v>
      </c>
      <c r="C2143" t="s">
        <v>24</v>
      </c>
      <c r="D2143" t="s">
        <v>80</v>
      </c>
      <c r="E2143" t="s">
        <v>78</v>
      </c>
      <c r="F2143">
        <v>2</v>
      </c>
      <c r="G2143" t="str" cm="1">
        <f t="array" ref="G2143">_xlfn.IFS(
AND(F2143&gt;=1,F2143&lt;=7),"Near",
AND(F2143&gt;=8,F2143&lt;=14),"Moderate",
AND(F2143&gt;=15,F2143&lt;=21),"Far",
AND(F2143&gt;=22,F2143&lt;=29),"Very Far"
)</f>
        <v>Near</v>
      </c>
      <c r="H2143">
        <v>3</v>
      </c>
      <c r="I2143" t="s">
        <v>27</v>
      </c>
      <c r="J2143">
        <v>1</v>
      </c>
      <c r="K2143">
        <v>2142</v>
      </c>
      <c r="L2143" t="s">
        <v>28</v>
      </c>
      <c r="M2143">
        <v>2</v>
      </c>
      <c r="N2143" t="s">
        <v>47</v>
      </c>
      <c r="O2143" t="s">
        <v>30</v>
      </c>
      <c r="P2143">
        <v>21270</v>
      </c>
      <c r="Q2143" t="s">
        <v>85</v>
      </c>
      <c r="R2143">
        <v>14</v>
      </c>
      <c r="S2143">
        <v>8</v>
      </c>
      <c r="T2143">
        <v>0</v>
      </c>
      <c r="U2143">
        <v>2</v>
      </c>
      <c r="V2143">
        <v>3</v>
      </c>
      <c r="W2143">
        <v>2</v>
      </c>
      <c r="X2143">
        <v>2</v>
      </c>
      <c r="Y2143">
        <v>2</v>
      </c>
    </row>
    <row r="2144" spans="1:25" x14ac:dyDescent="0.25">
      <c r="A2144">
        <v>51</v>
      </c>
      <c r="B2144" t="str" cm="1">
        <f t="array" ref="B2144">_xlfn.IFS(
    AND(A2144 &gt;= 18, A2144 &lt;= 25), "18-25",
    AND(A2144 &gt;= 26, A2144 &lt;= 35), "26-35",
    AND(A2144 &gt;= 36, A2144 &lt;= 45), "36-45",
    AND(A2144 &gt;= 46, A2144 &lt;= 55), "46-55",
    AND(A2144 &gt;= 56, A2144 &lt;= 60), "56-60"
)</f>
        <v>46-55</v>
      </c>
      <c r="C2144" t="s">
        <v>24</v>
      </c>
      <c r="D2144" t="s">
        <v>80</v>
      </c>
      <c r="E2144" t="s">
        <v>26</v>
      </c>
      <c r="F2144">
        <v>21</v>
      </c>
      <c r="G2144" t="str" cm="1">
        <f t="array" ref="G2144">_xlfn.IFS(
AND(F2144&gt;=1,F2144&lt;=7),"Near",
AND(F2144&gt;=8,F2144&lt;=14),"Moderate",
AND(F2144&gt;=15,F2144&lt;=21),"Far",
AND(F2144&gt;=22,F2144&lt;=29),"Very Far"
)</f>
        <v>Far</v>
      </c>
      <c r="H2144">
        <v>4</v>
      </c>
      <c r="I2144" t="s">
        <v>42</v>
      </c>
      <c r="J2144">
        <v>1</v>
      </c>
      <c r="K2144">
        <v>2143</v>
      </c>
      <c r="L2144" t="s">
        <v>38</v>
      </c>
      <c r="M2144">
        <v>2</v>
      </c>
      <c r="N2144" t="s">
        <v>35</v>
      </c>
      <c r="O2144" t="s">
        <v>36</v>
      </c>
      <c r="P2144">
        <v>182000</v>
      </c>
      <c r="Q2144" t="s">
        <v>84</v>
      </c>
      <c r="R2144">
        <v>17</v>
      </c>
      <c r="S2144">
        <v>8</v>
      </c>
      <c r="T2144">
        <v>0</v>
      </c>
      <c r="U2144">
        <v>8</v>
      </c>
      <c r="V2144">
        <v>3</v>
      </c>
      <c r="W2144">
        <v>7</v>
      </c>
      <c r="X2144">
        <v>7</v>
      </c>
      <c r="Y2144">
        <v>7</v>
      </c>
    </row>
    <row r="2145" spans="1:25" x14ac:dyDescent="0.25">
      <c r="A2145">
        <v>30</v>
      </c>
      <c r="B2145" t="str" cm="1">
        <f t="array" ref="B2145">_xlfn.IFS(
    AND(A2145 &gt;= 18, A2145 &lt;= 25), "18-25",
    AND(A2145 &gt;= 26, A2145 &lt;= 35), "26-35",
    AND(A2145 &gt;= 36, A2145 &lt;= 45), "36-45",
    AND(A2145 &gt;= 46, A2145 &lt;= 55), "46-55",
    AND(A2145 &gt;= 56, A2145 &lt;= 60), "56-60"
)</f>
        <v>26-35</v>
      </c>
      <c r="C2145" t="s">
        <v>24</v>
      </c>
      <c r="D2145" t="s">
        <v>40</v>
      </c>
      <c r="E2145" t="s">
        <v>78</v>
      </c>
      <c r="F2145">
        <v>2</v>
      </c>
      <c r="G2145" t="str" cm="1">
        <f t="array" ref="G2145">_xlfn.IFS(
AND(F2145&gt;=1,F2145&lt;=7),"Near",
AND(F2145&gt;=8,F2145&lt;=14),"Moderate",
AND(F2145&gt;=15,F2145&lt;=21),"Far",
AND(F2145&gt;=22,F2145&lt;=29),"Very Far"
)</f>
        <v>Near</v>
      </c>
      <c r="H2145">
        <v>4</v>
      </c>
      <c r="I2145" t="s">
        <v>37</v>
      </c>
      <c r="J2145">
        <v>1</v>
      </c>
      <c r="K2145">
        <v>2144</v>
      </c>
      <c r="L2145" t="s">
        <v>38</v>
      </c>
      <c r="M2145">
        <v>1</v>
      </c>
      <c r="N2145" t="s">
        <v>35</v>
      </c>
      <c r="O2145" t="s">
        <v>36</v>
      </c>
      <c r="P2145">
        <v>20960</v>
      </c>
      <c r="Q2145" t="s">
        <v>84</v>
      </c>
      <c r="R2145">
        <v>11</v>
      </c>
      <c r="S2145">
        <v>8</v>
      </c>
      <c r="T2145">
        <v>3</v>
      </c>
      <c r="U2145">
        <v>10</v>
      </c>
      <c r="V2145">
        <v>2</v>
      </c>
      <c r="W2145">
        <v>8</v>
      </c>
      <c r="X2145">
        <v>1</v>
      </c>
      <c r="Y2145">
        <v>7</v>
      </c>
    </row>
    <row r="2146" spans="1:25" x14ac:dyDescent="0.25">
      <c r="A2146">
        <v>29</v>
      </c>
      <c r="B2146" t="str" cm="1">
        <f t="array" ref="B2146">_xlfn.IFS(
    AND(A2146 &gt;= 18, A2146 &lt;= 25), "18-25",
    AND(A2146 &gt;= 26, A2146 &lt;= 35), "26-35",
    AND(A2146 &gt;= 36, A2146 &lt;= 45), "36-45",
    AND(A2146 &gt;= 46, A2146 &lt;= 55), "46-55",
    AND(A2146 &gt;= 56, A2146 &lt;= 60), "56-60"
)</f>
        <v>26-35</v>
      </c>
      <c r="C2146" t="s">
        <v>32</v>
      </c>
      <c r="D2146" t="s">
        <v>81</v>
      </c>
      <c r="E2146" t="s">
        <v>78</v>
      </c>
      <c r="F2146">
        <v>29</v>
      </c>
      <c r="G2146" t="str" cm="1">
        <f t="array" ref="G2146">_xlfn.IFS(
AND(F2146&gt;=1,F2146&lt;=7),"Near",
AND(F2146&gt;=8,F2146&lt;=14),"Moderate",
AND(F2146&gt;=15,F2146&lt;=21),"Far",
AND(F2146&gt;=22,F2146&lt;=29),"Very Far"
)</f>
        <v>Very Far</v>
      </c>
      <c r="H2146">
        <v>4</v>
      </c>
      <c r="I2146" t="s">
        <v>51</v>
      </c>
      <c r="J2146">
        <v>1</v>
      </c>
      <c r="K2146">
        <v>2145</v>
      </c>
      <c r="L2146" t="s">
        <v>28</v>
      </c>
      <c r="M2146">
        <v>1</v>
      </c>
      <c r="N2146" t="s">
        <v>47</v>
      </c>
      <c r="O2146" t="s">
        <v>45</v>
      </c>
      <c r="P2146">
        <v>28860</v>
      </c>
      <c r="Q2146" t="s">
        <v>84</v>
      </c>
      <c r="R2146">
        <v>13</v>
      </c>
      <c r="S2146">
        <v>8</v>
      </c>
      <c r="T2146">
        <v>0</v>
      </c>
      <c r="U2146">
        <v>10</v>
      </c>
      <c r="V2146">
        <v>4</v>
      </c>
      <c r="W2146">
        <v>7</v>
      </c>
      <c r="X2146">
        <v>7</v>
      </c>
      <c r="Y2146">
        <v>7</v>
      </c>
    </row>
    <row r="2147" spans="1:25" x14ac:dyDescent="0.25">
      <c r="A2147">
        <v>28</v>
      </c>
      <c r="B2147" t="str" cm="1">
        <f t="array" ref="B2147">_xlfn.IFS(
    AND(A2147 &gt;= 18, A2147 &lt;= 25), "18-25",
    AND(A2147 &gt;= 26, A2147 &lt;= 35), "26-35",
    AND(A2147 &gt;= 36, A2147 &lt;= 45), "36-45",
    AND(A2147 &gt;= 46, A2147 &lt;= 55), "46-55",
    AND(A2147 &gt;= 56, A2147 &lt;= 60), "56-60"
)</f>
        <v>26-35</v>
      </c>
      <c r="C2147" t="s">
        <v>24</v>
      </c>
      <c r="D2147" t="s">
        <v>81</v>
      </c>
      <c r="E2147" t="s">
        <v>26</v>
      </c>
      <c r="F2147">
        <v>1</v>
      </c>
      <c r="G2147" t="str" cm="1">
        <f t="array" ref="G2147">_xlfn.IFS(
AND(F2147&gt;=1,F2147&lt;=7),"Near",
AND(F2147&gt;=8,F2147&lt;=14),"Moderate",
AND(F2147&gt;=15,F2147&lt;=21),"Far",
AND(F2147&gt;=22,F2147&lt;=29),"Very Far"
)</f>
        <v>Near</v>
      </c>
      <c r="H2147">
        <v>4</v>
      </c>
      <c r="I2147" t="s">
        <v>27</v>
      </c>
      <c r="J2147">
        <v>1</v>
      </c>
      <c r="K2147">
        <v>2146</v>
      </c>
      <c r="L2147" t="s">
        <v>28</v>
      </c>
      <c r="M2147">
        <v>2</v>
      </c>
      <c r="N2147" t="s">
        <v>47</v>
      </c>
      <c r="O2147" t="s">
        <v>36</v>
      </c>
      <c r="P2147">
        <v>20330</v>
      </c>
      <c r="Q2147" t="s">
        <v>82</v>
      </c>
      <c r="R2147">
        <v>15</v>
      </c>
      <c r="S2147">
        <v>8</v>
      </c>
      <c r="T2147">
        <v>1</v>
      </c>
      <c r="U2147">
        <v>5</v>
      </c>
      <c r="V2147">
        <v>5</v>
      </c>
      <c r="W2147">
        <v>3</v>
      </c>
      <c r="X2147">
        <v>1</v>
      </c>
      <c r="Y2147">
        <v>2</v>
      </c>
    </row>
    <row r="2148" spans="1:25" x14ac:dyDescent="0.25">
      <c r="A2148">
        <v>25</v>
      </c>
      <c r="B2148" t="str" cm="1">
        <f t="array" ref="B2148">_xlfn.IFS(
    AND(A2148 &gt;= 18, A2148 &lt;= 25), "18-25",
    AND(A2148 &gt;= 26, A2148 &lt;= 35), "26-35",
    AND(A2148 &gt;= 36, A2148 &lt;= 45), "36-45",
    AND(A2148 &gt;= 46, A2148 &lt;= 55), "46-55",
    AND(A2148 &gt;= 56, A2148 &lt;= 60), "56-60"
)</f>
        <v>18-25</v>
      </c>
      <c r="C2148" t="s">
        <v>24</v>
      </c>
      <c r="D2148" t="s">
        <v>81</v>
      </c>
      <c r="E2148" t="s">
        <v>78</v>
      </c>
      <c r="F2148">
        <v>18</v>
      </c>
      <c r="G2148" t="str" cm="1">
        <f t="array" ref="G2148">_xlfn.IFS(
AND(F2148&gt;=1,F2148&lt;=7),"Near",
AND(F2148&gt;=8,F2148&lt;=14),"Moderate",
AND(F2148&gt;=15,F2148&lt;=21),"Far",
AND(F2148&gt;=22,F2148&lt;=29),"Very Far"
)</f>
        <v>Far</v>
      </c>
      <c r="H2148">
        <v>2</v>
      </c>
      <c r="I2148" t="s">
        <v>27</v>
      </c>
      <c r="J2148">
        <v>1</v>
      </c>
      <c r="K2148">
        <v>2147</v>
      </c>
      <c r="L2148" t="s">
        <v>38</v>
      </c>
      <c r="M2148">
        <v>1</v>
      </c>
      <c r="N2148" t="s">
        <v>35</v>
      </c>
      <c r="O2148" t="s">
        <v>36</v>
      </c>
      <c r="P2148">
        <v>36220</v>
      </c>
      <c r="Q2148" t="s">
        <v>83</v>
      </c>
      <c r="R2148">
        <v>25</v>
      </c>
      <c r="S2148">
        <v>8</v>
      </c>
      <c r="T2148">
        <v>0</v>
      </c>
      <c r="U2148">
        <v>2</v>
      </c>
      <c r="V2148">
        <v>0</v>
      </c>
      <c r="W2148">
        <v>2</v>
      </c>
      <c r="X2148">
        <v>2</v>
      </c>
      <c r="Y2148">
        <v>1</v>
      </c>
    </row>
    <row r="2149" spans="1:25" x14ac:dyDescent="0.25">
      <c r="A2149">
        <v>32</v>
      </c>
      <c r="B2149" t="str" cm="1">
        <f t="array" ref="B2149">_xlfn.IFS(
    AND(A2149 &gt;= 18, A2149 &lt;= 25), "18-25",
    AND(A2149 &gt;= 26, A2149 &lt;= 35), "26-35",
    AND(A2149 &gt;= 36, A2149 &lt;= 45), "36-45",
    AND(A2149 &gt;= 46, A2149 &lt;= 55), "46-55",
    AND(A2149 &gt;= 56, A2149 &lt;= 60), "56-60"
)</f>
        <v>26-35</v>
      </c>
      <c r="C2149" t="s">
        <v>24</v>
      </c>
      <c r="D2149" t="s">
        <v>81</v>
      </c>
      <c r="E2149" t="s">
        <v>78</v>
      </c>
      <c r="F2149">
        <v>10</v>
      </c>
      <c r="G2149" t="str" cm="1">
        <f t="array" ref="G2149">_xlfn.IFS(
AND(F2149&gt;=1,F2149&lt;=7),"Near",
AND(F2149&gt;=8,F2149&lt;=14),"Moderate",
AND(F2149&gt;=15,F2149&lt;=21),"Far",
AND(F2149&gt;=22,F2149&lt;=29),"Very Far"
)</f>
        <v>Moderate</v>
      </c>
      <c r="H2149">
        <v>4</v>
      </c>
      <c r="I2149" t="s">
        <v>37</v>
      </c>
      <c r="J2149">
        <v>1</v>
      </c>
      <c r="K2149">
        <v>2148</v>
      </c>
      <c r="L2149" t="s">
        <v>28</v>
      </c>
      <c r="M2149">
        <v>1</v>
      </c>
      <c r="N2149" t="s">
        <v>39</v>
      </c>
      <c r="O2149" t="s">
        <v>30</v>
      </c>
      <c r="P2149">
        <v>42330</v>
      </c>
      <c r="Q2149" t="s">
        <v>85</v>
      </c>
      <c r="R2149">
        <v>11</v>
      </c>
      <c r="S2149">
        <v>8</v>
      </c>
      <c r="T2149">
        <v>0</v>
      </c>
      <c r="U2149">
        <v>10</v>
      </c>
      <c r="V2149">
        <v>5</v>
      </c>
      <c r="W2149">
        <v>10</v>
      </c>
      <c r="X2149">
        <v>0</v>
      </c>
      <c r="Y2149">
        <v>8</v>
      </c>
    </row>
    <row r="2150" spans="1:25" x14ac:dyDescent="0.25">
      <c r="A2150">
        <v>45</v>
      </c>
      <c r="B2150" t="str" cm="1">
        <f t="array" ref="B2150">_xlfn.IFS(
    AND(A2150 &gt;= 18, A2150 &lt;= 25), "18-25",
    AND(A2150 &gt;= 26, A2150 &lt;= 35), "26-35",
    AND(A2150 &gt;= 36, A2150 &lt;= 45), "36-45",
    AND(A2150 &gt;= 46, A2150 &lt;= 55), "46-55",
    AND(A2150 &gt;= 56, A2150 &lt;= 60), "56-60"
)</f>
        <v>36-45</v>
      </c>
      <c r="C2150" t="s">
        <v>24</v>
      </c>
      <c r="D2150" t="s">
        <v>80</v>
      </c>
      <c r="E2150" t="s">
        <v>78</v>
      </c>
      <c r="F2150">
        <v>19</v>
      </c>
      <c r="G2150" t="str" cm="1">
        <f t="array" ref="G2150">_xlfn.IFS(
AND(F2150&gt;=1,F2150&lt;=7),"Near",
AND(F2150&gt;=8,F2150&lt;=14),"Moderate",
AND(F2150&gt;=15,F2150&lt;=21),"Far",
AND(F2150&gt;=22,F2150&lt;=29),"Very Far"
)</f>
        <v>Far</v>
      </c>
      <c r="H2150">
        <v>3</v>
      </c>
      <c r="I2150" t="s">
        <v>42</v>
      </c>
      <c r="J2150">
        <v>1</v>
      </c>
      <c r="K2150">
        <v>2149</v>
      </c>
      <c r="L2150" t="s">
        <v>38</v>
      </c>
      <c r="M2150">
        <v>3</v>
      </c>
      <c r="N2150" t="s">
        <v>44</v>
      </c>
      <c r="O2150" t="s">
        <v>36</v>
      </c>
      <c r="P2150">
        <v>36810</v>
      </c>
      <c r="Q2150" t="s">
        <v>83</v>
      </c>
      <c r="R2150">
        <v>17</v>
      </c>
      <c r="S2150">
        <v>8</v>
      </c>
      <c r="T2150">
        <v>1</v>
      </c>
      <c r="U2150">
        <v>22</v>
      </c>
      <c r="V2150">
        <v>2</v>
      </c>
      <c r="W2150">
        <v>0</v>
      </c>
      <c r="X2150">
        <v>0</v>
      </c>
      <c r="Y2150">
        <v>0</v>
      </c>
    </row>
    <row r="2151" spans="1:25" x14ac:dyDescent="0.25">
      <c r="A2151">
        <v>39</v>
      </c>
      <c r="B2151" t="str" cm="1">
        <f t="array" ref="B2151">_xlfn.IFS(
    AND(A2151 &gt;= 18, A2151 &lt;= 25), "18-25",
    AND(A2151 &gt;= 26, A2151 &lt;= 35), "26-35",
    AND(A2151 &gt;= 36, A2151 &lt;= 45), "36-45",
    AND(A2151 &gt;= 46, A2151 &lt;= 55), "46-55",
    AND(A2151 &gt;= 56, A2151 &lt;= 60), "56-60"
)</f>
        <v>36-45</v>
      </c>
      <c r="C2151" t="s">
        <v>24</v>
      </c>
      <c r="D2151" t="s">
        <v>81</v>
      </c>
      <c r="E2151" t="s">
        <v>26</v>
      </c>
      <c r="F2151">
        <v>29</v>
      </c>
      <c r="G2151" t="str" cm="1">
        <f t="array" ref="G2151">_xlfn.IFS(
AND(F2151&gt;=1,F2151&lt;=7),"Near",
AND(F2151&gt;=8,F2151&lt;=14),"Moderate",
AND(F2151&gt;=15,F2151&lt;=21),"Far",
AND(F2151&gt;=22,F2151&lt;=29),"Very Far"
)</f>
        <v>Very Far</v>
      </c>
      <c r="H2151">
        <v>1</v>
      </c>
      <c r="I2151" t="s">
        <v>50</v>
      </c>
      <c r="J2151">
        <v>1</v>
      </c>
      <c r="K2151">
        <v>2150</v>
      </c>
      <c r="L2151" t="s">
        <v>28</v>
      </c>
      <c r="M2151">
        <v>1</v>
      </c>
      <c r="N2151" t="s">
        <v>44</v>
      </c>
      <c r="O2151" t="s">
        <v>45</v>
      </c>
      <c r="P2151">
        <v>54600</v>
      </c>
      <c r="Q2151" t="s">
        <v>83</v>
      </c>
      <c r="R2151">
        <v>13</v>
      </c>
      <c r="S2151">
        <v>8</v>
      </c>
      <c r="T2151">
        <v>2</v>
      </c>
      <c r="U2151">
        <v>21</v>
      </c>
      <c r="V2151">
        <v>3</v>
      </c>
      <c r="W2151">
        <v>19</v>
      </c>
      <c r="X2151">
        <v>15</v>
      </c>
      <c r="Y2151">
        <v>2</v>
      </c>
    </row>
    <row r="2152" spans="1:25" x14ac:dyDescent="0.25">
      <c r="A2152">
        <v>58</v>
      </c>
      <c r="B2152" t="str" cm="1">
        <f t="array" ref="B2152">_xlfn.IFS(
    AND(A2152 &gt;= 18, A2152 &lt;= 25), "18-25",
    AND(A2152 &gt;= 26, A2152 &lt;= 35), "26-35",
    AND(A2152 &gt;= 36, A2152 &lt;= 45), "36-45",
    AND(A2152 &gt;= 46, A2152 &lt;= 55), "46-55",
    AND(A2152 &gt;= 56, A2152 &lt;= 60), "56-60"
)</f>
        <v>56-60</v>
      </c>
      <c r="C2152" t="s">
        <v>24</v>
      </c>
      <c r="D2152" t="s">
        <v>81</v>
      </c>
      <c r="E2152" t="s">
        <v>78</v>
      </c>
      <c r="F2152">
        <v>27</v>
      </c>
      <c r="G2152" t="str" cm="1">
        <f t="array" ref="G2152">_xlfn.IFS(
AND(F2152&gt;=1,F2152&lt;=7),"Near",
AND(F2152&gt;=8,F2152&lt;=14),"Moderate",
AND(F2152&gt;=15,F2152&lt;=21),"Far",
AND(F2152&gt;=22,F2152&lt;=29),"Very Far"
)</f>
        <v>Very Far</v>
      </c>
      <c r="H2152">
        <v>3</v>
      </c>
      <c r="I2152" t="s">
        <v>37</v>
      </c>
      <c r="J2152">
        <v>1</v>
      </c>
      <c r="K2152">
        <v>2151</v>
      </c>
      <c r="L2152" t="s">
        <v>38</v>
      </c>
      <c r="M2152">
        <v>2</v>
      </c>
      <c r="N2152" t="s">
        <v>44</v>
      </c>
      <c r="O2152" t="s">
        <v>45</v>
      </c>
      <c r="P2152">
        <v>21870</v>
      </c>
      <c r="Q2152" t="s">
        <v>84</v>
      </c>
      <c r="R2152">
        <v>18</v>
      </c>
      <c r="S2152">
        <v>8</v>
      </c>
      <c r="T2152">
        <v>1</v>
      </c>
      <c r="U2152">
        <v>2</v>
      </c>
      <c r="V2152">
        <v>1</v>
      </c>
      <c r="W2152">
        <v>2</v>
      </c>
      <c r="X2152">
        <v>2</v>
      </c>
      <c r="Y2152">
        <v>2</v>
      </c>
    </row>
    <row r="2153" spans="1:25" x14ac:dyDescent="0.25">
      <c r="A2153">
        <v>32</v>
      </c>
      <c r="B2153" t="str" cm="1">
        <f t="array" ref="B2153">_xlfn.IFS(
    AND(A2153 &gt;= 18, A2153 &lt;= 25), "18-25",
    AND(A2153 &gt;= 26, A2153 &lt;= 35), "26-35",
    AND(A2153 &gt;= 36, A2153 &lt;= 45), "36-45",
    AND(A2153 &gt;= 46, A2153 &lt;= 55), "46-55",
    AND(A2153 &gt;= 56, A2153 &lt;= 60), "56-60"
)</f>
        <v>26-35</v>
      </c>
      <c r="C2153" t="s">
        <v>32</v>
      </c>
      <c r="D2153" t="s">
        <v>81</v>
      </c>
      <c r="E2153" t="s">
        <v>78</v>
      </c>
      <c r="F2153">
        <v>5</v>
      </c>
      <c r="G2153" t="str" cm="1">
        <f t="array" ref="G2153">_xlfn.IFS(
AND(F2153&gt;=1,F2153&lt;=7),"Near",
AND(F2153&gt;=8,F2153&lt;=14),"Moderate",
AND(F2153&gt;=15,F2153&lt;=21),"Far",
AND(F2153&gt;=22,F2153&lt;=29),"Very Far"
)</f>
        <v>Near</v>
      </c>
      <c r="H2153">
        <v>3</v>
      </c>
      <c r="I2153" t="s">
        <v>51</v>
      </c>
      <c r="J2153">
        <v>1</v>
      </c>
      <c r="K2153">
        <v>2152</v>
      </c>
      <c r="L2153" t="s">
        <v>28</v>
      </c>
      <c r="M2153">
        <v>1</v>
      </c>
      <c r="N2153" t="s">
        <v>39</v>
      </c>
      <c r="O2153" t="s">
        <v>30</v>
      </c>
      <c r="P2153">
        <v>96020</v>
      </c>
      <c r="Q2153" t="s">
        <v>84</v>
      </c>
      <c r="R2153">
        <v>13</v>
      </c>
      <c r="S2153">
        <v>8</v>
      </c>
      <c r="T2153">
        <v>1</v>
      </c>
      <c r="U2153">
        <v>10</v>
      </c>
      <c r="V2153">
        <v>3</v>
      </c>
      <c r="W2153">
        <v>10</v>
      </c>
      <c r="X2153">
        <v>1</v>
      </c>
      <c r="Y2153">
        <v>1</v>
      </c>
    </row>
    <row r="2154" spans="1:25" x14ac:dyDescent="0.25">
      <c r="A2154">
        <v>39</v>
      </c>
      <c r="B2154" t="str" cm="1">
        <f t="array" ref="B2154">_xlfn.IFS(
    AND(A2154 &gt;= 18, A2154 &lt;= 25), "18-25",
    AND(A2154 &gt;= 26, A2154 &lt;= 35), "26-35",
    AND(A2154 &gt;= 36, A2154 &lt;= 45), "36-45",
    AND(A2154 &gt;= 46, A2154 &lt;= 55), "46-55",
    AND(A2154 &gt;= 56, A2154 &lt;= 60), "56-60"
)</f>
        <v>36-45</v>
      </c>
      <c r="C2154" t="s">
        <v>32</v>
      </c>
      <c r="D2154" t="s">
        <v>81</v>
      </c>
      <c r="E2154" t="s">
        <v>78</v>
      </c>
      <c r="F2154">
        <v>18</v>
      </c>
      <c r="G2154" t="str" cm="1">
        <f t="array" ref="G2154">_xlfn.IFS(
AND(F2154&gt;=1,F2154&lt;=7),"Near",
AND(F2154&gt;=8,F2154&lt;=14),"Moderate",
AND(F2154&gt;=15,F2154&lt;=21),"Far",
AND(F2154&gt;=22,F2154&lt;=29),"Very Far"
)</f>
        <v>Far</v>
      </c>
      <c r="H2154">
        <v>2</v>
      </c>
      <c r="I2154" t="s">
        <v>27</v>
      </c>
      <c r="J2154">
        <v>1</v>
      </c>
      <c r="K2154">
        <v>2153</v>
      </c>
      <c r="L2154" t="s">
        <v>38</v>
      </c>
      <c r="M2154">
        <v>2</v>
      </c>
      <c r="N2154" t="s">
        <v>44</v>
      </c>
      <c r="O2154" t="s">
        <v>36</v>
      </c>
      <c r="P2154">
        <v>28360</v>
      </c>
      <c r="Q2154" t="s">
        <v>82</v>
      </c>
      <c r="R2154">
        <v>20</v>
      </c>
      <c r="S2154">
        <v>8</v>
      </c>
      <c r="T2154">
        <v>0</v>
      </c>
      <c r="U2154">
        <v>6</v>
      </c>
      <c r="V2154">
        <v>3</v>
      </c>
      <c r="W2154">
        <v>5</v>
      </c>
      <c r="X2154">
        <v>0</v>
      </c>
      <c r="Y2154">
        <v>3</v>
      </c>
    </row>
    <row r="2155" spans="1:25" x14ac:dyDescent="0.25">
      <c r="A2155">
        <v>30</v>
      </c>
      <c r="B2155" t="str" cm="1">
        <f t="array" ref="B2155">_xlfn.IFS(
    AND(A2155 &gt;= 18, A2155 &lt;= 25), "18-25",
    AND(A2155 &gt;= 26, A2155 &lt;= 35), "26-35",
    AND(A2155 &gt;= 36, A2155 &lt;= 45), "36-45",
    AND(A2155 &gt;= 46, A2155 &lt;= 55), "46-55",
    AND(A2155 &gt;= 56, A2155 &lt;= 60), "56-60"
)</f>
        <v>26-35</v>
      </c>
      <c r="C2155" t="s">
        <v>24</v>
      </c>
      <c r="D2155" t="s">
        <v>81</v>
      </c>
      <c r="E2155" t="s">
        <v>26</v>
      </c>
      <c r="F2155">
        <v>9</v>
      </c>
      <c r="G2155" t="str" cm="1">
        <f t="array" ref="G2155">_xlfn.IFS(
AND(F2155&gt;=1,F2155&lt;=7),"Near",
AND(F2155&gt;=8,F2155&lt;=14),"Moderate",
AND(F2155&gt;=15,F2155&lt;=21),"Far",
AND(F2155&gt;=22,F2155&lt;=29),"Very Far"
)</f>
        <v>Moderate</v>
      </c>
      <c r="H2155">
        <v>1</v>
      </c>
      <c r="I2155" t="s">
        <v>50</v>
      </c>
      <c r="J2155">
        <v>1</v>
      </c>
      <c r="K2155">
        <v>2154</v>
      </c>
      <c r="L2155" t="s">
        <v>38</v>
      </c>
      <c r="M2155">
        <v>4</v>
      </c>
      <c r="N2155" t="s">
        <v>43</v>
      </c>
      <c r="O2155" t="s">
        <v>30</v>
      </c>
      <c r="P2155">
        <v>40890</v>
      </c>
      <c r="Q2155" t="s">
        <v>85</v>
      </c>
      <c r="R2155">
        <v>18</v>
      </c>
      <c r="S2155">
        <v>8</v>
      </c>
      <c r="T2155">
        <v>0</v>
      </c>
      <c r="U2155">
        <v>10</v>
      </c>
      <c r="V2155">
        <v>2</v>
      </c>
      <c r="W2155">
        <v>9</v>
      </c>
      <c r="X2155">
        <v>6</v>
      </c>
      <c r="Y2155">
        <v>7</v>
      </c>
    </row>
    <row r="2156" spans="1:25" x14ac:dyDescent="0.25">
      <c r="A2156">
        <v>36</v>
      </c>
      <c r="B2156" t="str" cm="1">
        <f t="array" ref="B2156">_xlfn.IFS(
    AND(A2156 &gt;= 18, A2156 &lt;= 25), "18-25",
    AND(A2156 &gt;= 26, A2156 &lt;= 35), "26-35",
    AND(A2156 &gt;= 36, A2156 &lt;= 45), "36-45",
    AND(A2156 &gt;= 46, A2156 &lt;= 55), "46-55",
    AND(A2156 &gt;= 56, A2156 &lt;= 60), "56-60"
)</f>
        <v>36-45</v>
      </c>
      <c r="C2156" t="s">
        <v>24</v>
      </c>
      <c r="D2156" t="s">
        <v>81</v>
      </c>
      <c r="E2156" t="s">
        <v>26</v>
      </c>
      <c r="F2156">
        <v>1</v>
      </c>
      <c r="G2156" t="str" cm="1">
        <f t="array" ref="G2156">_xlfn.IFS(
AND(F2156&gt;=1,F2156&lt;=7),"Near",
AND(F2156&gt;=8,F2156&lt;=14),"Moderate",
AND(F2156&gt;=15,F2156&lt;=21),"Far",
AND(F2156&gt;=22,F2156&lt;=29),"Very Far"
)</f>
        <v>Near</v>
      </c>
      <c r="H2156">
        <v>3</v>
      </c>
      <c r="I2156" t="s">
        <v>50</v>
      </c>
      <c r="J2156">
        <v>1</v>
      </c>
      <c r="K2156">
        <v>2155</v>
      </c>
      <c r="L2156" t="s">
        <v>38</v>
      </c>
      <c r="M2156">
        <v>2</v>
      </c>
      <c r="N2156" t="s">
        <v>39</v>
      </c>
      <c r="O2156" t="s">
        <v>30</v>
      </c>
      <c r="P2156">
        <v>166270</v>
      </c>
      <c r="Q2156" t="s">
        <v>84</v>
      </c>
      <c r="R2156">
        <v>12</v>
      </c>
      <c r="S2156">
        <v>8</v>
      </c>
      <c r="T2156">
        <v>0</v>
      </c>
      <c r="U2156">
        <v>10</v>
      </c>
      <c r="V2156">
        <v>5</v>
      </c>
      <c r="W2156">
        <v>7</v>
      </c>
      <c r="X2156">
        <v>1</v>
      </c>
      <c r="Y2156">
        <v>7</v>
      </c>
    </row>
    <row r="2157" spans="1:25" x14ac:dyDescent="0.25">
      <c r="A2157">
        <v>46</v>
      </c>
      <c r="B2157" t="str" cm="1">
        <f t="array" ref="B2157">_xlfn.IFS(
    AND(A2157 &gt;= 18, A2157 &lt;= 25), "18-25",
    AND(A2157 &gt;= 26, A2157 &lt;= 35), "26-35",
    AND(A2157 &gt;= 36, A2157 &lt;= 45), "36-45",
    AND(A2157 &gt;= 46, A2157 &lt;= 55), "46-55",
    AND(A2157 &gt;= 56, A2157 &lt;= 60), "56-60"
)</f>
        <v>46-55</v>
      </c>
      <c r="C2157" t="s">
        <v>24</v>
      </c>
      <c r="D2157" t="s">
        <v>81</v>
      </c>
      <c r="E2157" t="s">
        <v>26</v>
      </c>
      <c r="F2157">
        <v>4</v>
      </c>
      <c r="G2157" t="str" cm="1">
        <f t="array" ref="G2157">_xlfn.IFS(
AND(F2157&gt;=1,F2157&lt;=7),"Near",
AND(F2157&gt;=8,F2157&lt;=14),"Moderate",
AND(F2157&gt;=15,F2157&lt;=21),"Far",
AND(F2157&gt;=22,F2157&lt;=29),"Very Far"
)</f>
        <v>Near</v>
      </c>
      <c r="H2157">
        <v>3</v>
      </c>
      <c r="I2157" t="s">
        <v>42</v>
      </c>
      <c r="J2157">
        <v>1</v>
      </c>
      <c r="K2157">
        <v>2156</v>
      </c>
      <c r="L2157" t="s">
        <v>38</v>
      </c>
      <c r="M2157">
        <v>1</v>
      </c>
      <c r="N2157" t="s">
        <v>35</v>
      </c>
      <c r="O2157" t="s">
        <v>36</v>
      </c>
      <c r="P2157">
        <v>26190</v>
      </c>
      <c r="Q2157" t="s">
        <v>82</v>
      </c>
      <c r="R2157">
        <v>12</v>
      </c>
      <c r="S2157">
        <v>8</v>
      </c>
      <c r="T2157">
        <v>1</v>
      </c>
      <c r="U2157">
        <v>10</v>
      </c>
      <c r="V2157">
        <v>3</v>
      </c>
      <c r="W2157">
        <v>7</v>
      </c>
      <c r="X2157">
        <v>5</v>
      </c>
      <c r="Y2157">
        <v>7</v>
      </c>
    </row>
    <row r="2158" spans="1:25" x14ac:dyDescent="0.25">
      <c r="A2158">
        <v>28</v>
      </c>
      <c r="B2158" t="str" cm="1">
        <f t="array" ref="B2158">_xlfn.IFS(
    AND(A2158 &gt;= 18, A2158 &lt;= 25), "18-25",
    AND(A2158 &gt;= 26, A2158 &lt;= 35), "26-35",
    AND(A2158 &gt;= 36, A2158 &lt;= 45), "36-45",
    AND(A2158 &gt;= 46, A2158 &lt;= 55), "46-55",
    AND(A2158 &gt;= 56, A2158 &lt;= 60), "56-60"
)</f>
        <v>26-35</v>
      </c>
      <c r="C2158" t="s">
        <v>24</v>
      </c>
      <c r="D2158" t="s">
        <v>40</v>
      </c>
      <c r="E2158" t="s">
        <v>78</v>
      </c>
      <c r="F2158">
        <v>1</v>
      </c>
      <c r="G2158" t="str" cm="1">
        <f t="array" ref="G2158">_xlfn.IFS(
AND(F2158&gt;=1,F2158&lt;=7),"Near",
AND(F2158&gt;=8,F2158&lt;=14),"Moderate",
AND(F2158&gt;=15,F2158&lt;=21),"Far",
AND(F2158&gt;=22,F2158&lt;=29),"Very Far"
)</f>
        <v>Near</v>
      </c>
      <c r="H2158">
        <v>3</v>
      </c>
      <c r="I2158" t="s">
        <v>42</v>
      </c>
      <c r="J2158">
        <v>1</v>
      </c>
      <c r="K2158">
        <v>2157</v>
      </c>
      <c r="L2158" t="s">
        <v>38</v>
      </c>
      <c r="M2158">
        <v>5</v>
      </c>
      <c r="N2158" t="s">
        <v>39</v>
      </c>
      <c r="O2158" t="s">
        <v>30</v>
      </c>
      <c r="P2158">
        <v>56790</v>
      </c>
      <c r="Q2158" t="s">
        <v>85</v>
      </c>
      <c r="R2158">
        <v>13</v>
      </c>
      <c r="S2158">
        <v>8</v>
      </c>
      <c r="T2158">
        <v>0</v>
      </c>
      <c r="U2158">
        <v>10</v>
      </c>
      <c r="V2158">
        <v>2</v>
      </c>
      <c r="W2158">
        <v>9</v>
      </c>
      <c r="X2158">
        <v>7</v>
      </c>
      <c r="Y2158">
        <v>5</v>
      </c>
    </row>
    <row r="2159" spans="1:25" x14ac:dyDescent="0.25">
      <c r="A2159">
        <v>50</v>
      </c>
      <c r="B2159" t="str" cm="1">
        <f t="array" ref="B2159">_xlfn.IFS(
    AND(A2159 &gt;= 18, A2159 &lt;= 25), "18-25",
    AND(A2159 &gt;= 26, A2159 &lt;= 35), "26-35",
    AND(A2159 &gt;= 36, A2159 &lt;= 45), "36-45",
    AND(A2159 &gt;= 46, A2159 &lt;= 55), "46-55",
    AND(A2159 &gt;= 56, A2159 &lt;= 60), "56-60"
)</f>
        <v>46-55</v>
      </c>
      <c r="C2159" t="s">
        <v>24</v>
      </c>
      <c r="D2159" t="s">
        <v>81</v>
      </c>
      <c r="E2159" t="s">
        <v>78</v>
      </c>
      <c r="F2159">
        <v>20</v>
      </c>
      <c r="G2159" t="str" cm="1">
        <f t="array" ref="G2159">_xlfn.IFS(
AND(F2159&gt;=1,F2159&lt;=7),"Near",
AND(F2159&gt;=8,F2159&lt;=14),"Moderate",
AND(F2159&gt;=15,F2159&lt;=21),"Far",
AND(F2159&gt;=22,F2159&lt;=29),"Very Far"
)</f>
        <v>Far</v>
      </c>
      <c r="H2159">
        <v>2</v>
      </c>
      <c r="I2159" t="s">
        <v>42</v>
      </c>
      <c r="J2159">
        <v>1</v>
      </c>
      <c r="K2159">
        <v>2158</v>
      </c>
      <c r="L2159" t="s">
        <v>28</v>
      </c>
      <c r="M2159">
        <v>5</v>
      </c>
      <c r="N2159" t="s">
        <v>44</v>
      </c>
      <c r="O2159" t="s">
        <v>30</v>
      </c>
      <c r="P2159">
        <v>154020</v>
      </c>
      <c r="Q2159" t="s">
        <v>82</v>
      </c>
      <c r="R2159">
        <v>21</v>
      </c>
      <c r="S2159">
        <v>8</v>
      </c>
      <c r="T2159">
        <v>0</v>
      </c>
      <c r="U2159">
        <v>25</v>
      </c>
      <c r="V2159">
        <v>3</v>
      </c>
      <c r="W2159">
        <v>3</v>
      </c>
      <c r="X2159">
        <v>1</v>
      </c>
      <c r="Y2159">
        <v>2</v>
      </c>
    </row>
    <row r="2160" spans="1:25" x14ac:dyDescent="0.25">
      <c r="A2160">
        <v>40</v>
      </c>
      <c r="B2160" t="str" cm="1">
        <f t="array" ref="B2160">_xlfn.IFS(
    AND(A2160 &gt;= 18, A2160 &lt;= 25), "18-25",
    AND(A2160 &gt;= 26, A2160 &lt;= 35), "26-35",
    AND(A2160 &gt;= 36, A2160 &lt;= 45), "36-45",
    AND(A2160 &gt;= 46, A2160 &lt;= 55), "46-55",
    AND(A2160 &gt;= 56, A2160 &lt;= 60), "56-60"
)</f>
        <v>36-45</v>
      </c>
      <c r="C2160" t="s">
        <v>32</v>
      </c>
      <c r="D2160" t="s">
        <v>81</v>
      </c>
      <c r="E2160" t="s">
        <v>26</v>
      </c>
      <c r="F2160">
        <v>8</v>
      </c>
      <c r="G2160" t="str" cm="1">
        <f t="array" ref="G2160">_xlfn.IFS(
AND(F2160&gt;=1,F2160&lt;=7),"Near",
AND(F2160&gt;=8,F2160&lt;=14),"Moderate",
AND(F2160&gt;=15,F2160&lt;=21),"Far",
AND(F2160&gt;=22,F2160&lt;=29),"Very Far"
)</f>
        <v>Moderate</v>
      </c>
      <c r="H2160">
        <v>1</v>
      </c>
      <c r="I2160" t="s">
        <v>37</v>
      </c>
      <c r="J2160">
        <v>1</v>
      </c>
      <c r="K2160">
        <v>2159</v>
      </c>
      <c r="L2160" t="s">
        <v>38</v>
      </c>
      <c r="M2160">
        <v>1</v>
      </c>
      <c r="N2160" t="s">
        <v>44</v>
      </c>
      <c r="O2160" t="s">
        <v>36</v>
      </c>
      <c r="P2160">
        <v>59850</v>
      </c>
      <c r="Q2160" t="s">
        <v>83</v>
      </c>
      <c r="R2160">
        <v>13</v>
      </c>
      <c r="S2160">
        <v>8</v>
      </c>
      <c r="T2160">
        <v>3</v>
      </c>
      <c r="U2160">
        <v>9</v>
      </c>
      <c r="V2160">
        <v>1</v>
      </c>
      <c r="W2160">
        <v>5</v>
      </c>
      <c r="X2160">
        <v>1</v>
      </c>
      <c r="Y2160">
        <v>0</v>
      </c>
    </row>
    <row r="2161" spans="1:25" x14ac:dyDescent="0.25">
      <c r="A2161">
        <v>52</v>
      </c>
      <c r="B2161" t="str" cm="1">
        <f t="array" ref="B2161">_xlfn.IFS(
    AND(A2161 &gt;= 18, A2161 &lt;= 25), "18-25",
    AND(A2161 &gt;= 26, A2161 &lt;= 35), "26-35",
    AND(A2161 &gt;= 36, A2161 &lt;= 45), "36-45",
    AND(A2161 &gt;= 46, A2161 &lt;= 55), "46-55",
    AND(A2161 &gt;= 56, A2161 &lt;= 60), "56-60"
)</f>
        <v>46-55</v>
      </c>
      <c r="C2161" t="s">
        <v>32</v>
      </c>
      <c r="D2161" t="s">
        <v>81</v>
      </c>
      <c r="E2161" t="s">
        <v>78</v>
      </c>
      <c r="F2161">
        <v>3</v>
      </c>
      <c r="G2161" t="str" cm="1">
        <f t="array" ref="G2161">_xlfn.IFS(
AND(F2161&gt;=1,F2161&lt;=7),"Near",
AND(F2161&gt;=8,F2161&lt;=14),"Moderate",
AND(F2161&gt;=15,F2161&lt;=21),"Far",
AND(F2161&gt;=22,F2161&lt;=29),"Very Far"
)</f>
        <v>Near</v>
      </c>
      <c r="H2161">
        <v>2</v>
      </c>
      <c r="I2161" t="s">
        <v>51</v>
      </c>
      <c r="J2161">
        <v>1</v>
      </c>
      <c r="K2161">
        <v>2160</v>
      </c>
      <c r="L2161" t="s">
        <v>38</v>
      </c>
      <c r="M2161">
        <v>3</v>
      </c>
      <c r="N2161" t="s">
        <v>44</v>
      </c>
      <c r="O2161" t="s">
        <v>36</v>
      </c>
      <c r="P2161">
        <v>25790</v>
      </c>
      <c r="Q2161" t="s">
        <v>83</v>
      </c>
      <c r="R2161">
        <v>19</v>
      </c>
      <c r="S2161">
        <v>8</v>
      </c>
      <c r="T2161">
        <v>1</v>
      </c>
      <c r="U2161">
        <v>10</v>
      </c>
      <c r="V2161">
        <v>1</v>
      </c>
      <c r="W2161">
        <v>8</v>
      </c>
      <c r="X2161">
        <v>7</v>
      </c>
      <c r="Y2161">
        <v>7</v>
      </c>
    </row>
    <row r="2162" spans="1:25" x14ac:dyDescent="0.25">
      <c r="A2162">
        <v>30</v>
      </c>
      <c r="B2162" t="str" cm="1">
        <f t="array" ref="B2162">_xlfn.IFS(
    AND(A2162 &gt;= 18, A2162 &lt;= 25), "18-25",
    AND(A2162 &gt;= 26, A2162 &lt;= 35), "26-35",
    AND(A2162 &gt;= 36, A2162 &lt;= 45), "36-45",
    AND(A2162 &gt;= 46, A2162 &lt;= 55), "46-55",
    AND(A2162 &gt;= 56, A2162 &lt;= 60), "56-60"
)</f>
        <v>26-35</v>
      </c>
      <c r="C2162" t="s">
        <v>24</v>
      </c>
      <c r="D2162" t="s">
        <v>81</v>
      </c>
      <c r="E2162" t="s">
        <v>78</v>
      </c>
      <c r="F2162">
        <v>6</v>
      </c>
      <c r="G2162" t="str" cm="1">
        <f t="array" ref="G2162">_xlfn.IFS(
AND(F2162&gt;=1,F2162&lt;=7),"Near",
AND(F2162&gt;=8,F2162&lt;=14),"Moderate",
AND(F2162&gt;=15,F2162&lt;=21),"Far",
AND(F2162&gt;=22,F2162&lt;=29),"Very Far"
)</f>
        <v>Near</v>
      </c>
      <c r="H2162">
        <v>4</v>
      </c>
      <c r="I2162" t="s">
        <v>42</v>
      </c>
      <c r="J2162">
        <v>1</v>
      </c>
      <c r="K2162">
        <v>2161</v>
      </c>
      <c r="L2162" t="s">
        <v>28</v>
      </c>
      <c r="M2162">
        <v>1</v>
      </c>
      <c r="N2162" t="s">
        <v>39</v>
      </c>
      <c r="O2162" t="s">
        <v>30</v>
      </c>
      <c r="P2162">
        <v>30410</v>
      </c>
      <c r="Q2162" t="s">
        <v>82</v>
      </c>
      <c r="R2162">
        <v>11</v>
      </c>
      <c r="S2162">
        <v>8</v>
      </c>
      <c r="T2162">
        <v>1</v>
      </c>
      <c r="U2162">
        <v>9</v>
      </c>
      <c r="V2162">
        <v>2</v>
      </c>
      <c r="W2162">
        <v>9</v>
      </c>
      <c r="X2162">
        <v>0</v>
      </c>
      <c r="Y2162">
        <v>8</v>
      </c>
    </row>
    <row r="2163" spans="1:25" x14ac:dyDescent="0.25">
      <c r="A2163">
        <v>39</v>
      </c>
      <c r="B2163" t="str" cm="1">
        <f t="array" ref="B2163">_xlfn.IFS(
    AND(A2163 &gt;= 18, A2163 &lt;= 25), "18-25",
    AND(A2163 &gt;= 26, A2163 &lt;= 35), "26-35",
    AND(A2163 &gt;= 36, A2163 &lt;= 45), "36-45",
    AND(A2163 &gt;= 46, A2163 &lt;= 55), "46-55",
    AND(A2163 &gt;= 56, A2163 &lt;= 60), "56-60"
)</f>
        <v>36-45</v>
      </c>
      <c r="C2163" t="s">
        <v>24</v>
      </c>
      <c r="D2163" t="s">
        <v>81</v>
      </c>
      <c r="E2163" t="s">
        <v>78</v>
      </c>
      <c r="F2163">
        <v>26</v>
      </c>
      <c r="G2163" t="str" cm="1">
        <f t="array" ref="G2163">_xlfn.IFS(
AND(F2163&gt;=1,F2163&lt;=7),"Near",
AND(F2163&gt;=8,F2163&lt;=14),"Moderate",
AND(F2163&gt;=15,F2163&lt;=21),"Far",
AND(F2163&gt;=22,F2163&lt;=29),"Very Far"
)</f>
        <v>Very Far</v>
      </c>
      <c r="H2163">
        <v>1</v>
      </c>
      <c r="I2163" t="s">
        <v>42</v>
      </c>
      <c r="J2163">
        <v>1</v>
      </c>
      <c r="K2163">
        <v>2162</v>
      </c>
      <c r="L2163" t="s">
        <v>38</v>
      </c>
      <c r="M2163">
        <v>2</v>
      </c>
      <c r="N2163" t="s">
        <v>29</v>
      </c>
      <c r="O2163" t="s">
        <v>36</v>
      </c>
      <c r="P2163">
        <v>34470</v>
      </c>
      <c r="Q2163" t="s">
        <v>84</v>
      </c>
      <c r="R2163">
        <v>14</v>
      </c>
      <c r="S2163">
        <v>8</v>
      </c>
      <c r="T2163">
        <v>0</v>
      </c>
      <c r="U2163">
        <v>9</v>
      </c>
      <c r="V2163">
        <v>5</v>
      </c>
      <c r="W2163">
        <v>8</v>
      </c>
      <c r="X2163">
        <v>1</v>
      </c>
      <c r="Y2163">
        <v>7</v>
      </c>
    </row>
    <row r="2164" spans="1:25" x14ac:dyDescent="0.25">
      <c r="A2164">
        <v>31</v>
      </c>
      <c r="B2164" t="str" cm="1">
        <f t="array" ref="B2164">_xlfn.IFS(
    AND(A2164 &gt;= 18, A2164 &lt;= 25), "18-25",
    AND(A2164 &gt;= 26, A2164 &lt;= 35), "26-35",
    AND(A2164 &gt;= 36, A2164 &lt;= 45), "36-45",
    AND(A2164 &gt;= 46, A2164 &lt;= 55), "46-55",
    AND(A2164 &gt;= 56, A2164 &lt;= 60), "56-60"
)</f>
        <v>26-35</v>
      </c>
      <c r="C2164" t="s">
        <v>24</v>
      </c>
      <c r="D2164" t="s">
        <v>40</v>
      </c>
      <c r="E2164" t="s">
        <v>78</v>
      </c>
      <c r="F2164">
        <v>1</v>
      </c>
      <c r="G2164" t="str" cm="1">
        <f t="array" ref="G2164">_xlfn.IFS(
AND(F2164&gt;=1,F2164&lt;=7),"Near",
AND(F2164&gt;=8,F2164&lt;=14),"Moderate",
AND(F2164&gt;=15,F2164&lt;=21),"Far",
AND(F2164&gt;=22,F2164&lt;=29),"Very Far"
)</f>
        <v>Near</v>
      </c>
      <c r="H2164">
        <v>2</v>
      </c>
      <c r="I2164" t="s">
        <v>42</v>
      </c>
      <c r="J2164">
        <v>1</v>
      </c>
      <c r="K2164">
        <v>2163</v>
      </c>
      <c r="L2164" t="s">
        <v>38</v>
      </c>
      <c r="M2164">
        <v>1</v>
      </c>
      <c r="N2164" t="s">
        <v>39</v>
      </c>
      <c r="O2164" t="s">
        <v>45</v>
      </c>
      <c r="P2164">
        <v>195130</v>
      </c>
      <c r="Q2164" t="s">
        <v>84</v>
      </c>
      <c r="R2164">
        <v>12</v>
      </c>
      <c r="S2164">
        <v>8</v>
      </c>
      <c r="T2164">
        <v>1</v>
      </c>
      <c r="U2164">
        <v>10</v>
      </c>
      <c r="V2164">
        <v>1</v>
      </c>
      <c r="W2164">
        <v>10</v>
      </c>
      <c r="X2164">
        <v>9</v>
      </c>
      <c r="Y2164">
        <v>6</v>
      </c>
    </row>
    <row r="2165" spans="1:25" x14ac:dyDescent="0.25">
      <c r="A2165">
        <v>41</v>
      </c>
      <c r="B2165" t="str" cm="1">
        <f t="array" ref="B2165">_xlfn.IFS(
    AND(A2165 &gt;= 18, A2165 &lt;= 25), "18-25",
    AND(A2165 &gt;= 26, A2165 &lt;= 35), "26-35",
    AND(A2165 &gt;= 36, A2165 &lt;= 45), "36-45",
    AND(A2165 &gt;= 46, A2165 &lt;= 55), "46-55",
    AND(A2165 &gt;= 56, A2165 &lt;= 60), "56-60"
)</f>
        <v>36-45</v>
      </c>
      <c r="C2165" t="s">
        <v>24</v>
      </c>
      <c r="D2165" t="s">
        <v>40</v>
      </c>
      <c r="E2165" t="s">
        <v>26</v>
      </c>
      <c r="F2165">
        <v>6</v>
      </c>
      <c r="G2165" t="str" cm="1">
        <f t="array" ref="G2165">_xlfn.IFS(
AND(F2165&gt;=1,F2165&lt;=7),"Near",
AND(F2165&gt;=8,F2165&lt;=14),"Moderate",
AND(F2165&gt;=15,F2165&lt;=21),"Far",
AND(F2165&gt;=22,F2165&lt;=29),"Very Far"
)</f>
        <v>Near</v>
      </c>
      <c r="H2165">
        <v>3</v>
      </c>
      <c r="I2165" t="s">
        <v>27</v>
      </c>
      <c r="J2165">
        <v>1</v>
      </c>
      <c r="K2165">
        <v>2164</v>
      </c>
      <c r="L2165" t="s">
        <v>28</v>
      </c>
      <c r="M2165">
        <v>1</v>
      </c>
      <c r="N2165" t="s">
        <v>43</v>
      </c>
      <c r="O2165" t="s">
        <v>36</v>
      </c>
      <c r="P2165">
        <v>27730</v>
      </c>
      <c r="Q2165" t="s">
        <v>83</v>
      </c>
      <c r="R2165">
        <v>11</v>
      </c>
      <c r="S2165">
        <v>8</v>
      </c>
      <c r="T2165">
        <v>0</v>
      </c>
      <c r="U2165">
        <v>19</v>
      </c>
      <c r="V2165">
        <v>3</v>
      </c>
      <c r="W2165">
        <v>19</v>
      </c>
      <c r="X2165">
        <v>11</v>
      </c>
      <c r="Y2165">
        <v>9</v>
      </c>
    </row>
    <row r="2166" spans="1:25" x14ac:dyDescent="0.25">
      <c r="A2166">
        <v>31</v>
      </c>
      <c r="B2166" t="str" cm="1">
        <f t="array" ref="B2166">_xlfn.IFS(
    AND(A2166 &gt;= 18, A2166 &lt;= 25), "18-25",
    AND(A2166 &gt;= 26, A2166 &lt;= 35), "26-35",
    AND(A2166 &gt;= 36, A2166 &lt;= 45), "36-45",
    AND(A2166 &gt;= 46, A2166 &lt;= 55), "46-55",
    AND(A2166 &gt;= 56, A2166 &lt;= 60), "56-60"
)</f>
        <v>26-35</v>
      </c>
      <c r="C2166" t="s">
        <v>32</v>
      </c>
      <c r="D2166" t="s">
        <v>80</v>
      </c>
      <c r="E2166" t="s">
        <v>78</v>
      </c>
      <c r="F2166">
        <v>3</v>
      </c>
      <c r="G2166" t="str" cm="1">
        <f t="array" ref="G2166">_xlfn.IFS(
AND(F2166&gt;=1,F2166&lt;=7),"Near",
AND(F2166&gt;=8,F2166&lt;=14),"Moderate",
AND(F2166&gt;=15,F2166&lt;=21),"Far",
AND(F2166&gt;=22,F2166&lt;=29),"Very Far"
)</f>
        <v>Near</v>
      </c>
      <c r="H2166">
        <v>1</v>
      </c>
      <c r="I2166" t="s">
        <v>27</v>
      </c>
      <c r="J2166">
        <v>1</v>
      </c>
      <c r="K2166">
        <v>2165</v>
      </c>
      <c r="L2166" t="s">
        <v>38</v>
      </c>
      <c r="M2166">
        <v>1</v>
      </c>
      <c r="N2166" t="s">
        <v>39</v>
      </c>
      <c r="O2166" t="s">
        <v>36</v>
      </c>
      <c r="P2166">
        <v>71040</v>
      </c>
      <c r="Q2166" t="s">
        <v>83</v>
      </c>
      <c r="R2166">
        <v>14</v>
      </c>
      <c r="S2166">
        <v>8</v>
      </c>
      <c r="T2166">
        <v>1</v>
      </c>
      <c r="U2166">
        <v>3</v>
      </c>
      <c r="V2166">
        <v>3</v>
      </c>
      <c r="W2166">
        <v>3</v>
      </c>
      <c r="X2166">
        <v>2</v>
      </c>
      <c r="Y2166">
        <v>2</v>
      </c>
    </row>
    <row r="2167" spans="1:25" x14ac:dyDescent="0.25">
      <c r="A2167">
        <v>44</v>
      </c>
      <c r="B2167" t="str" cm="1">
        <f t="array" ref="B2167">_xlfn.IFS(
    AND(A2167 &gt;= 18, A2167 &lt;= 25), "18-25",
    AND(A2167 &gt;= 26, A2167 &lt;= 35), "26-35",
    AND(A2167 &gt;= 36, A2167 &lt;= 45), "36-45",
    AND(A2167 &gt;= 46, A2167 &lt;= 55), "46-55",
    AND(A2167 &gt;= 56, A2167 &lt;= 60), "56-60"
)</f>
        <v>36-45</v>
      </c>
      <c r="C2167" t="s">
        <v>32</v>
      </c>
      <c r="D2167" t="s">
        <v>81</v>
      </c>
      <c r="E2167" t="s">
        <v>26</v>
      </c>
      <c r="F2167">
        <v>5</v>
      </c>
      <c r="G2167" t="str" cm="1">
        <f t="array" ref="G2167">_xlfn.IFS(
AND(F2167&gt;=1,F2167&lt;=7),"Near",
AND(F2167&gt;=8,F2167&lt;=14),"Moderate",
AND(F2167&gt;=15,F2167&lt;=21),"Far",
AND(F2167&gt;=22,F2167&lt;=29),"Very Far"
)</f>
        <v>Near</v>
      </c>
      <c r="H2167">
        <v>3</v>
      </c>
      <c r="I2167" t="s">
        <v>27</v>
      </c>
      <c r="J2167">
        <v>1</v>
      </c>
      <c r="K2167">
        <v>2166</v>
      </c>
      <c r="L2167" t="s">
        <v>38</v>
      </c>
      <c r="M2167">
        <v>1</v>
      </c>
      <c r="N2167" t="s">
        <v>44</v>
      </c>
      <c r="O2167" t="s">
        <v>30</v>
      </c>
      <c r="P2167">
        <v>63220</v>
      </c>
      <c r="Q2167" t="s">
        <v>82</v>
      </c>
      <c r="R2167">
        <v>11</v>
      </c>
      <c r="S2167">
        <v>8</v>
      </c>
      <c r="T2167">
        <v>1</v>
      </c>
      <c r="U2167">
        <v>10</v>
      </c>
      <c r="V2167">
        <v>2</v>
      </c>
      <c r="W2167">
        <v>3</v>
      </c>
      <c r="X2167">
        <v>1</v>
      </c>
      <c r="Y2167">
        <v>2</v>
      </c>
    </row>
    <row r="2168" spans="1:25" x14ac:dyDescent="0.25">
      <c r="A2168">
        <v>42</v>
      </c>
      <c r="B2168" t="str" cm="1">
        <f t="array" ref="B2168">_xlfn.IFS(
    AND(A2168 &gt;= 18, A2168 &lt;= 25), "18-25",
    AND(A2168 &gt;= 26, A2168 &lt;= 35), "26-35",
    AND(A2168 &gt;= 36, A2168 &lt;= 45), "36-45",
    AND(A2168 &gt;= 46, A2168 &lt;= 55), "46-55",
    AND(A2168 &gt;= 56, A2168 &lt;= 60), "56-60"
)</f>
        <v>36-45</v>
      </c>
      <c r="C2168" t="s">
        <v>24</v>
      </c>
      <c r="D2168" t="s">
        <v>40</v>
      </c>
      <c r="E2168" t="s">
        <v>78</v>
      </c>
      <c r="F2168">
        <v>4</v>
      </c>
      <c r="G2168" t="str" cm="1">
        <f t="array" ref="G2168">_xlfn.IFS(
AND(F2168&gt;=1,F2168&lt;=7),"Near",
AND(F2168&gt;=8,F2168&lt;=14),"Moderate",
AND(F2168&gt;=15,F2168&lt;=21),"Far",
AND(F2168&gt;=22,F2168&lt;=29),"Very Far"
)</f>
        <v>Near</v>
      </c>
      <c r="H2168">
        <v>3</v>
      </c>
      <c r="I2168" t="s">
        <v>27</v>
      </c>
      <c r="J2168">
        <v>1</v>
      </c>
      <c r="K2168">
        <v>2167</v>
      </c>
      <c r="L2168" t="s">
        <v>38</v>
      </c>
      <c r="M2168">
        <v>2</v>
      </c>
      <c r="N2168" t="s">
        <v>44</v>
      </c>
      <c r="O2168" t="s">
        <v>30</v>
      </c>
      <c r="P2168">
        <v>20830</v>
      </c>
      <c r="Q2168" t="s">
        <v>84</v>
      </c>
      <c r="R2168">
        <v>12</v>
      </c>
      <c r="S2168">
        <v>8</v>
      </c>
      <c r="T2168">
        <v>2</v>
      </c>
      <c r="U2168">
        <v>21</v>
      </c>
      <c r="V2168">
        <v>3</v>
      </c>
      <c r="W2168">
        <v>20</v>
      </c>
      <c r="X2168">
        <v>2</v>
      </c>
      <c r="Y2168">
        <v>10</v>
      </c>
    </row>
    <row r="2169" spans="1:25" x14ac:dyDescent="0.25">
      <c r="A2169">
        <v>55</v>
      </c>
      <c r="B2169" t="str" cm="1">
        <f t="array" ref="B2169">_xlfn.IFS(
    AND(A2169 &gt;= 18, A2169 &lt;= 25), "18-25",
    AND(A2169 &gt;= 26, A2169 &lt;= 35), "26-35",
    AND(A2169 &gt;= 36, A2169 &lt;= 45), "36-45",
    AND(A2169 &gt;= 46, A2169 &lt;= 55), "46-55",
    AND(A2169 &gt;= 56, A2169 &lt;= 60), "56-60"
)</f>
        <v>46-55</v>
      </c>
      <c r="C2169" t="s">
        <v>24</v>
      </c>
      <c r="D2169" t="s">
        <v>81</v>
      </c>
      <c r="E2169" t="s">
        <v>26</v>
      </c>
      <c r="F2169">
        <v>11</v>
      </c>
      <c r="G2169" t="str" cm="1">
        <f t="array" ref="G2169">_xlfn.IFS(
AND(F2169&gt;=1,F2169&lt;=7),"Near",
AND(F2169&gt;=8,F2169&lt;=14),"Moderate",
AND(F2169&gt;=15,F2169&lt;=21),"Far",
AND(F2169&gt;=22,F2169&lt;=29),"Very Far"
)</f>
        <v>Moderate</v>
      </c>
      <c r="H2169">
        <v>3</v>
      </c>
      <c r="I2169" t="s">
        <v>51</v>
      </c>
      <c r="J2169">
        <v>1</v>
      </c>
      <c r="K2169">
        <v>2168</v>
      </c>
      <c r="L2169" t="s">
        <v>38</v>
      </c>
      <c r="M2169">
        <v>2</v>
      </c>
      <c r="N2169" t="s">
        <v>46</v>
      </c>
      <c r="O2169" t="s">
        <v>30</v>
      </c>
      <c r="P2169">
        <v>83810</v>
      </c>
      <c r="Q2169" t="s">
        <v>84</v>
      </c>
      <c r="R2169">
        <v>15</v>
      </c>
      <c r="S2169">
        <v>8</v>
      </c>
      <c r="T2169">
        <v>1</v>
      </c>
      <c r="U2169">
        <v>23</v>
      </c>
      <c r="V2169">
        <v>3</v>
      </c>
      <c r="W2169">
        <v>19</v>
      </c>
      <c r="X2169">
        <v>9</v>
      </c>
      <c r="Y2169">
        <v>11</v>
      </c>
    </row>
    <row r="2170" spans="1:25" x14ac:dyDescent="0.25">
      <c r="A2170">
        <v>56</v>
      </c>
      <c r="B2170" t="str" cm="1">
        <f t="array" ref="B2170">_xlfn.IFS(
    AND(A2170 &gt;= 18, A2170 &lt;= 25), "18-25",
    AND(A2170 &gt;= 26, A2170 &lt;= 35), "26-35",
    AND(A2170 &gt;= 36, A2170 &lt;= 45), "36-45",
    AND(A2170 &gt;= 46, A2170 &lt;= 55), "46-55",
    AND(A2170 &gt;= 56, A2170 &lt;= 60), "56-60"
)</f>
        <v>56-60</v>
      </c>
      <c r="C2170" t="s">
        <v>24</v>
      </c>
      <c r="D2170" t="s">
        <v>81</v>
      </c>
      <c r="E2170" t="s">
        <v>26</v>
      </c>
      <c r="F2170">
        <v>3</v>
      </c>
      <c r="G2170" t="str" cm="1">
        <f t="array" ref="G2170">_xlfn.IFS(
AND(F2170&gt;=1,F2170&lt;=7),"Near",
AND(F2170&gt;=8,F2170&lt;=14),"Moderate",
AND(F2170&gt;=15,F2170&lt;=21),"Far",
AND(F2170&gt;=22,F2170&lt;=29),"Very Far"
)</f>
        <v>Near</v>
      </c>
      <c r="H2170">
        <v>2</v>
      </c>
      <c r="I2170" t="s">
        <v>42</v>
      </c>
      <c r="J2170">
        <v>1</v>
      </c>
      <c r="K2170">
        <v>2169</v>
      </c>
      <c r="L2170" t="s">
        <v>28</v>
      </c>
      <c r="M2170">
        <v>3</v>
      </c>
      <c r="N2170" t="s">
        <v>46</v>
      </c>
      <c r="O2170" t="s">
        <v>36</v>
      </c>
      <c r="P2170">
        <v>26910</v>
      </c>
      <c r="Q2170" t="s">
        <v>83</v>
      </c>
      <c r="R2170">
        <v>16</v>
      </c>
      <c r="S2170">
        <v>8</v>
      </c>
      <c r="T2170">
        <v>1</v>
      </c>
      <c r="U2170">
        <v>36</v>
      </c>
      <c r="V2170">
        <v>6</v>
      </c>
      <c r="W2170">
        <v>7</v>
      </c>
      <c r="X2170">
        <v>7</v>
      </c>
      <c r="Y2170">
        <v>7</v>
      </c>
    </row>
    <row r="2171" spans="1:25" x14ac:dyDescent="0.25">
      <c r="A2171">
        <v>40</v>
      </c>
      <c r="B2171" t="str" cm="1">
        <f t="array" ref="B2171">_xlfn.IFS(
    AND(A2171 &gt;= 18, A2171 &lt;= 25), "18-25",
    AND(A2171 &gt;= 26, A2171 &lt;= 35), "26-35",
    AND(A2171 &gt;= 36, A2171 &lt;= 45), "36-45",
    AND(A2171 &gt;= 46, A2171 &lt;= 55), "46-55",
    AND(A2171 &gt;= 56, A2171 &lt;= 60), "56-60"
)</f>
        <v>36-45</v>
      </c>
      <c r="C2171" t="s">
        <v>24</v>
      </c>
      <c r="D2171" t="s">
        <v>40</v>
      </c>
      <c r="E2171" t="s">
        <v>78</v>
      </c>
      <c r="F2171">
        <v>1</v>
      </c>
      <c r="G2171" t="str" cm="1">
        <f t="array" ref="G2171">_xlfn.IFS(
AND(F2171&gt;=1,F2171&lt;=7),"Near",
AND(F2171&gt;=8,F2171&lt;=14),"Moderate",
AND(F2171&gt;=15,F2171&lt;=21),"Far",
AND(F2171&gt;=22,F2171&lt;=29),"Very Far"
)</f>
        <v>Near</v>
      </c>
      <c r="H2171">
        <v>1</v>
      </c>
      <c r="I2171" t="s">
        <v>27</v>
      </c>
      <c r="J2171">
        <v>1</v>
      </c>
      <c r="K2171">
        <v>2170</v>
      </c>
      <c r="L2171" t="s">
        <v>38</v>
      </c>
      <c r="M2171">
        <v>1</v>
      </c>
      <c r="N2171" t="s">
        <v>44</v>
      </c>
      <c r="O2171" t="s">
        <v>45</v>
      </c>
      <c r="P2171">
        <v>42860</v>
      </c>
      <c r="Q2171" t="s">
        <v>84</v>
      </c>
      <c r="R2171">
        <v>15</v>
      </c>
      <c r="S2171">
        <v>8</v>
      </c>
      <c r="T2171">
        <v>0</v>
      </c>
      <c r="U2171">
        <v>6</v>
      </c>
      <c r="V2171">
        <v>6</v>
      </c>
      <c r="W2171">
        <v>4</v>
      </c>
      <c r="X2171">
        <v>0</v>
      </c>
      <c r="Y2171">
        <v>0</v>
      </c>
    </row>
    <row r="2172" spans="1:25" x14ac:dyDescent="0.25">
      <c r="A2172">
        <v>34</v>
      </c>
      <c r="B2172" t="str" cm="1">
        <f t="array" ref="B2172">_xlfn.IFS(
    AND(A2172 &gt;= 18, A2172 &lt;= 25), "18-25",
    AND(A2172 &gt;= 26, A2172 &lt;= 35), "26-35",
    AND(A2172 &gt;= 36, A2172 &lt;= 45), "36-45",
    AND(A2172 &gt;= 46, A2172 &lt;= 55), "46-55",
    AND(A2172 &gt;= 56, A2172 &lt;= 60), "56-60"
)</f>
        <v>26-35</v>
      </c>
      <c r="C2172" t="s">
        <v>24</v>
      </c>
      <c r="D2172" t="s">
        <v>81</v>
      </c>
      <c r="E2172" t="s">
        <v>78</v>
      </c>
      <c r="F2172">
        <v>3</v>
      </c>
      <c r="G2172" t="str" cm="1">
        <f t="array" ref="G2172">_xlfn.IFS(
AND(F2172&gt;=1,F2172&lt;=7),"Near",
AND(F2172&gt;=8,F2172&lt;=14),"Moderate",
AND(F2172&gt;=15,F2172&lt;=21),"Far",
AND(F2172&gt;=22,F2172&lt;=29),"Very Far"
)</f>
        <v>Near</v>
      </c>
      <c r="H2172">
        <v>2</v>
      </c>
      <c r="I2172" t="s">
        <v>51</v>
      </c>
      <c r="J2172">
        <v>1</v>
      </c>
      <c r="K2172">
        <v>2171</v>
      </c>
      <c r="L2172" t="s">
        <v>38</v>
      </c>
      <c r="M2172">
        <v>2</v>
      </c>
      <c r="N2172" t="s">
        <v>43</v>
      </c>
      <c r="O2172" t="s">
        <v>45</v>
      </c>
      <c r="P2172">
        <v>26590</v>
      </c>
      <c r="Q2172" t="s">
        <v>85</v>
      </c>
      <c r="R2172">
        <v>24</v>
      </c>
      <c r="S2172">
        <v>8</v>
      </c>
      <c r="T2172">
        <v>3</v>
      </c>
      <c r="U2172">
        <v>10</v>
      </c>
      <c r="V2172">
        <v>2</v>
      </c>
      <c r="W2172">
        <v>9</v>
      </c>
      <c r="X2172">
        <v>1</v>
      </c>
      <c r="Y2172">
        <v>6</v>
      </c>
    </row>
    <row r="2173" spans="1:25" x14ac:dyDescent="0.25">
      <c r="A2173">
        <v>40</v>
      </c>
      <c r="B2173" t="str" cm="1">
        <f t="array" ref="B2173">_xlfn.IFS(
    AND(A2173 &gt;= 18, A2173 &lt;= 25), "18-25",
    AND(A2173 &gt;= 26, A2173 &lt;= 35), "26-35",
    AND(A2173 &gt;= 36, A2173 &lt;= 45), "36-45",
    AND(A2173 &gt;= 46, A2173 &lt;= 55), "46-55",
    AND(A2173 &gt;= 56, A2173 &lt;= 60), "56-60"
)</f>
        <v>36-45</v>
      </c>
      <c r="C2173" t="s">
        <v>24</v>
      </c>
      <c r="D2173" t="s">
        <v>81</v>
      </c>
      <c r="E2173" t="s">
        <v>26</v>
      </c>
      <c r="F2173">
        <v>4</v>
      </c>
      <c r="G2173" t="str" cm="1">
        <f t="array" ref="G2173">_xlfn.IFS(
AND(F2173&gt;=1,F2173&lt;=7),"Near",
AND(F2173&gt;=8,F2173&lt;=14),"Moderate",
AND(F2173&gt;=15,F2173&lt;=21),"Far",
AND(F2173&gt;=22,F2173&lt;=29),"Very Far"
)</f>
        <v>Near</v>
      </c>
      <c r="H2173">
        <v>3</v>
      </c>
      <c r="I2173" t="s">
        <v>42</v>
      </c>
      <c r="J2173">
        <v>1</v>
      </c>
      <c r="K2173">
        <v>2172</v>
      </c>
      <c r="L2173" t="s">
        <v>38</v>
      </c>
      <c r="M2173">
        <v>2</v>
      </c>
      <c r="N2173" t="s">
        <v>39</v>
      </c>
      <c r="O2173" t="s">
        <v>36</v>
      </c>
      <c r="P2173">
        <v>94340</v>
      </c>
      <c r="Q2173" t="s">
        <v>85</v>
      </c>
      <c r="R2173">
        <v>13</v>
      </c>
      <c r="S2173">
        <v>8</v>
      </c>
      <c r="T2173">
        <v>1</v>
      </c>
      <c r="U2173">
        <v>9</v>
      </c>
      <c r="V2173">
        <v>3</v>
      </c>
      <c r="W2173">
        <v>9</v>
      </c>
      <c r="X2173">
        <v>8</v>
      </c>
      <c r="Y2173">
        <v>8</v>
      </c>
    </row>
    <row r="2174" spans="1:25" x14ac:dyDescent="0.25">
      <c r="A2174">
        <v>41</v>
      </c>
      <c r="B2174" t="str" cm="1">
        <f t="array" ref="B2174">_xlfn.IFS(
    AND(A2174 &gt;= 18, A2174 &lt;= 25), "18-25",
    AND(A2174 &gt;= 26, A2174 &lt;= 35), "26-35",
    AND(A2174 &gt;= 36, A2174 &lt;= 45), "36-45",
    AND(A2174 &gt;= 46, A2174 &lt;= 55), "46-55",
    AND(A2174 &gt;= 56, A2174 &lt;= 60), "56-60"
)</f>
        <v>36-45</v>
      </c>
      <c r="C2174" t="s">
        <v>24</v>
      </c>
      <c r="D2174" t="s">
        <v>80</v>
      </c>
      <c r="E2174" t="s">
        <v>26</v>
      </c>
      <c r="F2174">
        <v>1</v>
      </c>
      <c r="G2174" t="str" cm="1">
        <f t="array" ref="G2174">_xlfn.IFS(
AND(F2174&gt;=1,F2174&lt;=7),"Near",
AND(F2174&gt;=8,F2174&lt;=14),"Moderate",
AND(F2174&gt;=15,F2174&lt;=21),"Far",
AND(F2174&gt;=22,F2174&lt;=29),"Very Far"
)</f>
        <v>Near</v>
      </c>
      <c r="H2174">
        <v>4</v>
      </c>
      <c r="I2174" t="s">
        <v>37</v>
      </c>
      <c r="J2174">
        <v>1</v>
      </c>
      <c r="K2174">
        <v>2173</v>
      </c>
      <c r="L2174" t="s">
        <v>28</v>
      </c>
      <c r="M2174">
        <v>2</v>
      </c>
      <c r="N2174" t="s">
        <v>29</v>
      </c>
      <c r="O2174" t="s">
        <v>45</v>
      </c>
      <c r="P2174">
        <v>55610</v>
      </c>
      <c r="Q2174" t="s">
        <v>82</v>
      </c>
      <c r="R2174">
        <v>11</v>
      </c>
      <c r="S2174">
        <v>8</v>
      </c>
      <c r="T2174">
        <v>0</v>
      </c>
      <c r="U2174">
        <v>10</v>
      </c>
      <c r="V2174">
        <v>2</v>
      </c>
      <c r="W2174">
        <v>9</v>
      </c>
      <c r="X2174">
        <v>1</v>
      </c>
      <c r="Y2174">
        <v>7</v>
      </c>
    </row>
    <row r="2175" spans="1:25" x14ac:dyDescent="0.25">
      <c r="A2175">
        <v>35</v>
      </c>
      <c r="B2175" t="str" cm="1">
        <f t="array" ref="B2175">_xlfn.IFS(
    AND(A2175 &gt;= 18, A2175 &lt;= 25), "18-25",
    AND(A2175 &gt;= 26, A2175 &lt;= 35), "26-35",
    AND(A2175 &gt;= 36, A2175 &lt;= 45), "36-45",
    AND(A2175 &gt;= 46, A2175 &lt;= 55), "46-55",
    AND(A2175 &gt;= 56, A2175 &lt;= 60), "56-60"
)</f>
        <v>26-35</v>
      </c>
      <c r="C2175" t="s">
        <v>24</v>
      </c>
      <c r="D2175" t="s">
        <v>80</v>
      </c>
      <c r="E2175" t="s">
        <v>26</v>
      </c>
      <c r="F2175">
        <v>1</v>
      </c>
      <c r="G2175" t="str" cm="1">
        <f t="array" ref="G2175">_xlfn.IFS(
AND(F2175&gt;=1,F2175&lt;=7),"Near",
AND(F2175&gt;=8,F2175&lt;=14),"Moderate",
AND(F2175&gt;=15,F2175&lt;=21),"Far",
AND(F2175&gt;=22,F2175&lt;=29),"Very Far"
)</f>
        <v>Near</v>
      </c>
      <c r="H2175">
        <v>2</v>
      </c>
      <c r="I2175" t="s">
        <v>51</v>
      </c>
      <c r="J2175">
        <v>1</v>
      </c>
      <c r="K2175">
        <v>2174</v>
      </c>
      <c r="L2175" t="s">
        <v>38</v>
      </c>
      <c r="M2175">
        <v>2</v>
      </c>
      <c r="N2175" t="s">
        <v>48</v>
      </c>
      <c r="O2175" t="s">
        <v>36</v>
      </c>
      <c r="P2175">
        <v>66460</v>
      </c>
      <c r="Q2175" t="s">
        <v>84</v>
      </c>
      <c r="R2175">
        <v>13</v>
      </c>
      <c r="S2175">
        <v>8</v>
      </c>
      <c r="T2175">
        <v>1</v>
      </c>
      <c r="U2175">
        <v>9</v>
      </c>
      <c r="V2175">
        <v>2</v>
      </c>
      <c r="W2175">
        <v>9</v>
      </c>
      <c r="X2175">
        <v>1</v>
      </c>
      <c r="Y2175">
        <v>1</v>
      </c>
    </row>
    <row r="2176" spans="1:25" x14ac:dyDescent="0.25">
      <c r="A2176">
        <v>51</v>
      </c>
      <c r="B2176" t="str" cm="1">
        <f t="array" ref="B2176">_xlfn.IFS(
    AND(A2176 &gt;= 18, A2176 &lt;= 25), "18-25",
    AND(A2176 &gt;= 26, A2176 &lt;= 35), "26-35",
    AND(A2176 &gt;= 36, A2176 &lt;= 45), "36-45",
    AND(A2176 &gt;= 46, A2176 &lt;= 55), "46-55",
    AND(A2176 &gt;= 56, A2176 &lt;= 60), "56-60"
)</f>
        <v>46-55</v>
      </c>
      <c r="C2176" t="s">
        <v>24</v>
      </c>
      <c r="D2176" t="s">
        <v>81</v>
      </c>
      <c r="E2176" t="s">
        <v>26</v>
      </c>
      <c r="F2176">
        <v>18</v>
      </c>
      <c r="G2176" t="str" cm="1">
        <f t="array" ref="G2176">_xlfn.IFS(
AND(F2176&gt;=1,F2176&lt;=7),"Near",
AND(F2176&gt;=8,F2176&lt;=14),"Moderate",
AND(F2176&gt;=15,F2176&lt;=21),"Far",
AND(F2176&gt;=22,F2176&lt;=29),"Very Far"
)</f>
        <v>Far</v>
      </c>
      <c r="H2176">
        <v>2</v>
      </c>
      <c r="I2176" t="s">
        <v>27</v>
      </c>
      <c r="J2176">
        <v>1</v>
      </c>
      <c r="K2176">
        <v>2175</v>
      </c>
      <c r="L2176" t="s">
        <v>38</v>
      </c>
      <c r="M2176">
        <v>4</v>
      </c>
      <c r="N2176" t="s">
        <v>46</v>
      </c>
      <c r="O2176" t="s">
        <v>45</v>
      </c>
      <c r="P2176">
        <v>77250</v>
      </c>
      <c r="Q2176" t="s">
        <v>83</v>
      </c>
      <c r="R2176">
        <v>13</v>
      </c>
      <c r="S2176">
        <v>8</v>
      </c>
      <c r="T2176">
        <v>1</v>
      </c>
      <c r="U2176">
        <v>33</v>
      </c>
      <c r="V2176">
        <v>2</v>
      </c>
      <c r="W2176">
        <v>33</v>
      </c>
      <c r="X2176">
        <v>0</v>
      </c>
      <c r="Y2176">
        <v>10</v>
      </c>
    </row>
    <row r="2177" spans="1:25" x14ac:dyDescent="0.25">
      <c r="A2177">
        <v>38</v>
      </c>
      <c r="B2177" t="str" cm="1">
        <f t="array" ref="B2177">_xlfn.IFS(
    AND(A2177 &gt;= 18, A2177 &lt;= 25), "18-25",
    AND(A2177 &gt;= 26, A2177 &lt;= 35), "26-35",
    AND(A2177 &gt;= 36, A2177 &lt;= 45), "36-45",
    AND(A2177 &gt;= 46, A2177 &lt;= 55), "46-55",
    AND(A2177 &gt;= 56, A2177 &lt;= 60), "56-60"
)</f>
        <v>36-45</v>
      </c>
      <c r="C2177" t="s">
        <v>24</v>
      </c>
      <c r="D2177" t="s">
        <v>81</v>
      </c>
      <c r="E2177" t="s">
        <v>26</v>
      </c>
      <c r="F2177">
        <v>2</v>
      </c>
      <c r="G2177" t="str" cm="1">
        <f t="array" ref="G2177">_xlfn.IFS(
AND(F2177&gt;=1,F2177&lt;=7),"Near",
AND(F2177&gt;=8,F2177&lt;=14),"Moderate",
AND(F2177&gt;=15,F2177&lt;=21),"Far",
AND(F2177&gt;=22,F2177&lt;=29),"Very Far"
)</f>
        <v>Near</v>
      </c>
      <c r="H2177">
        <v>4</v>
      </c>
      <c r="I2177" t="s">
        <v>27</v>
      </c>
      <c r="J2177">
        <v>1</v>
      </c>
      <c r="K2177">
        <v>2176</v>
      </c>
      <c r="L2177" t="s">
        <v>28</v>
      </c>
      <c r="M2177">
        <v>1</v>
      </c>
      <c r="N2177" t="s">
        <v>35</v>
      </c>
      <c r="O2177" t="s">
        <v>45</v>
      </c>
      <c r="P2177">
        <v>107250</v>
      </c>
      <c r="Q2177" t="s">
        <v>82</v>
      </c>
      <c r="R2177">
        <v>18</v>
      </c>
      <c r="S2177">
        <v>8</v>
      </c>
      <c r="T2177">
        <v>0</v>
      </c>
      <c r="U2177">
        <v>11</v>
      </c>
      <c r="V2177">
        <v>5</v>
      </c>
      <c r="W2177">
        <v>7</v>
      </c>
      <c r="X2177">
        <v>1</v>
      </c>
      <c r="Y2177">
        <v>7</v>
      </c>
    </row>
    <row r="2178" spans="1:25" x14ac:dyDescent="0.25">
      <c r="A2178">
        <v>34</v>
      </c>
      <c r="B2178" t="str" cm="1">
        <f t="array" ref="B2178">_xlfn.IFS(
    AND(A2178 &gt;= 18, A2178 &lt;= 25), "18-25",
    AND(A2178 &gt;= 26, A2178 &lt;= 35), "26-35",
    AND(A2178 &gt;= 36, A2178 &lt;= 45), "36-45",
    AND(A2178 &gt;= 46, A2178 &lt;= 55), "46-55",
    AND(A2178 &gt;= 56, A2178 &lt;= 60), "56-60"
)</f>
        <v>26-35</v>
      </c>
      <c r="C2178" t="s">
        <v>24</v>
      </c>
      <c r="D2178" t="s">
        <v>81</v>
      </c>
      <c r="E2178" t="s">
        <v>26</v>
      </c>
      <c r="F2178">
        <v>4</v>
      </c>
      <c r="G2178" t="str" cm="1">
        <f t="array" ref="G2178">_xlfn.IFS(
AND(F2178&gt;=1,F2178&lt;=7),"Near",
AND(F2178&gt;=8,F2178&lt;=14),"Moderate",
AND(F2178&gt;=15,F2178&lt;=21),"Far",
AND(F2178&gt;=22,F2178&lt;=29),"Very Far"
)</f>
        <v>Near</v>
      </c>
      <c r="H2178">
        <v>3</v>
      </c>
      <c r="I2178" t="s">
        <v>27</v>
      </c>
      <c r="J2178">
        <v>1</v>
      </c>
      <c r="K2178">
        <v>2177</v>
      </c>
      <c r="L2178" t="s">
        <v>38</v>
      </c>
      <c r="M2178">
        <v>2</v>
      </c>
      <c r="N2178" t="s">
        <v>35</v>
      </c>
      <c r="O2178" t="s">
        <v>36</v>
      </c>
      <c r="P2178">
        <v>88470</v>
      </c>
      <c r="Q2178" t="s">
        <v>82</v>
      </c>
      <c r="R2178">
        <v>16</v>
      </c>
      <c r="S2178">
        <v>8</v>
      </c>
      <c r="T2178">
        <v>0</v>
      </c>
      <c r="U2178">
        <v>10</v>
      </c>
      <c r="V2178">
        <v>3</v>
      </c>
      <c r="W2178">
        <v>10</v>
      </c>
      <c r="X2178">
        <v>9</v>
      </c>
      <c r="Y2178">
        <v>6</v>
      </c>
    </row>
    <row r="2179" spans="1:25" x14ac:dyDescent="0.25">
      <c r="A2179">
        <v>25</v>
      </c>
      <c r="B2179" t="str" cm="1">
        <f t="array" ref="B2179">_xlfn.IFS(
    AND(A2179 &gt;= 18, A2179 &lt;= 25), "18-25",
    AND(A2179 &gt;= 26, A2179 &lt;= 35), "26-35",
    AND(A2179 &gt;= 36, A2179 &lt;= 45), "36-45",
    AND(A2179 &gt;= 46, A2179 &lt;= 55), "46-55",
    AND(A2179 &gt;= 56, A2179 &lt;= 60), "56-60"
)</f>
        <v>18-25</v>
      </c>
      <c r="C2179" t="s">
        <v>24</v>
      </c>
      <c r="D2179" t="s">
        <v>81</v>
      </c>
      <c r="E2179" t="s">
        <v>78</v>
      </c>
      <c r="F2179">
        <v>6</v>
      </c>
      <c r="G2179" t="str" cm="1">
        <f t="array" ref="G2179">_xlfn.IFS(
AND(F2179&gt;=1,F2179&lt;=7),"Near",
AND(F2179&gt;=8,F2179&lt;=14),"Moderate",
AND(F2179&gt;=15,F2179&lt;=21),"Far",
AND(F2179&gt;=22,F2179&lt;=29),"Very Far"
)</f>
        <v>Near</v>
      </c>
      <c r="H2179">
        <v>2</v>
      </c>
      <c r="I2179" t="s">
        <v>42</v>
      </c>
      <c r="J2179">
        <v>1</v>
      </c>
      <c r="K2179">
        <v>2178</v>
      </c>
      <c r="L2179" t="s">
        <v>28</v>
      </c>
      <c r="M2179">
        <v>4</v>
      </c>
      <c r="N2179" t="s">
        <v>35</v>
      </c>
      <c r="O2179" t="s">
        <v>30</v>
      </c>
      <c r="P2179">
        <v>20450</v>
      </c>
      <c r="Q2179" t="s">
        <v>85</v>
      </c>
      <c r="R2179">
        <v>19</v>
      </c>
      <c r="S2179">
        <v>8</v>
      </c>
      <c r="T2179">
        <v>0</v>
      </c>
      <c r="U2179">
        <v>7</v>
      </c>
      <c r="V2179">
        <v>3</v>
      </c>
      <c r="W2179">
        <v>3</v>
      </c>
      <c r="X2179">
        <v>1</v>
      </c>
      <c r="Y2179">
        <v>2</v>
      </c>
    </row>
    <row r="2180" spans="1:25" x14ac:dyDescent="0.25">
      <c r="A2180">
        <v>58</v>
      </c>
      <c r="B2180" t="str" cm="1">
        <f t="array" ref="B2180">_xlfn.IFS(
    AND(A2180 &gt;= 18, A2180 &lt;= 25), "18-25",
    AND(A2180 &gt;= 26, A2180 &lt;= 35), "26-35",
    AND(A2180 &gt;= 36, A2180 &lt;= 45), "36-45",
    AND(A2180 &gt;= 46, A2180 &lt;= 55), "46-55",
    AND(A2180 &gt;= 56, A2180 &lt;= 60), "56-60"
)</f>
        <v>56-60</v>
      </c>
      <c r="C2180" t="s">
        <v>32</v>
      </c>
      <c r="D2180" t="s">
        <v>81</v>
      </c>
      <c r="E2180" t="s">
        <v>26</v>
      </c>
      <c r="F2180">
        <v>1</v>
      </c>
      <c r="G2180" t="str" cm="1">
        <f t="array" ref="G2180">_xlfn.IFS(
AND(F2180&gt;=1,F2180&lt;=7),"Near",
AND(F2180&gt;=8,F2180&lt;=14),"Moderate",
AND(F2180&gt;=15,F2180&lt;=21),"Far",
AND(F2180&gt;=22,F2180&lt;=29),"Very Far"
)</f>
        <v>Near</v>
      </c>
      <c r="H2180">
        <v>4</v>
      </c>
      <c r="I2180" t="s">
        <v>51</v>
      </c>
      <c r="J2180">
        <v>1</v>
      </c>
      <c r="K2180">
        <v>2179</v>
      </c>
      <c r="L2180" t="s">
        <v>38</v>
      </c>
      <c r="M2180">
        <v>2</v>
      </c>
      <c r="N2180" t="s">
        <v>39</v>
      </c>
      <c r="O2180" t="s">
        <v>30</v>
      </c>
      <c r="P2180">
        <v>10090</v>
      </c>
      <c r="Q2180" t="s">
        <v>82</v>
      </c>
      <c r="R2180">
        <v>13</v>
      </c>
      <c r="S2180">
        <v>8</v>
      </c>
      <c r="T2180">
        <v>2</v>
      </c>
      <c r="U2180">
        <v>31</v>
      </c>
      <c r="V2180">
        <v>3</v>
      </c>
      <c r="W2180">
        <v>10</v>
      </c>
      <c r="X2180">
        <v>5</v>
      </c>
      <c r="Y2180">
        <v>9</v>
      </c>
    </row>
    <row r="2181" spans="1:25" x14ac:dyDescent="0.25">
      <c r="A2181">
        <v>40</v>
      </c>
      <c r="B2181" t="str" cm="1">
        <f t="array" ref="B2181">_xlfn.IFS(
    AND(A2181 &gt;= 18, A2181 &lt;= 25), "18-25",
    AND(A2181 &gt;= 26, A2181 &lt;= 35), "26-35",
    AND(A2181 &gt;= 36, A2181 &lt;= 45), "36-45",
    AND(A2181 &gt;= 46, A2181 &lt;= 55), "46-55",
    AND(A2181 &gt;= 56, A2181 &lt;= 60), "56-60"
)</f>
        <v>36-45</v>
      </c>
      <c r="C2181" t="s">
        <v>24</v>
      </c>
      <c r="D2181" t="s">
        <v>81</v>
      </c>
      <c r="E2181" t="s">
        <v>78</v>
      </c>
      <c r="F2181">
        <v>14</v>
      </c>
      <c r="G2181" t="str" cm="1">
        <f t="array" ref="G2181">_xlfn.IFS(
AND(F2181&gt;=1,F2181&lt;=7),"Near",
AND(F2181&gt;=8,F2181&lt;=14),"Moderate",
AND(F2181&gt;=15,F2181&lt;=21),"Far",
AND(F2181&gt;=22,F2181&lt;=29),"Very Far"
)</f>
        <v>Moderate</v>
      </c>
      <c r="H2181">
        <v>4</v>
      </c>
      <c r="I2181" t="s">
        <v>42</v>
      </c>
      <c r="J2181">
        <v>1</v>
      </c>
      <c r="K2181">
        <v>2180</v>
      </c>
      <c r="L2181" t="s">
        <v>28</v>
      </c>
      <c r="M2181">
        <v>1</v>
      </c>
      <c r="N2181" t="s">
        <v>35</v>
      </c>
      <c r="O2181" t="s">
        <v>30</v>
      </c>
      <c r="P2181">
        <v>33480</v>
      </c>
      <c r="Q2181" t="s">
        <v>83</v>
      </c>
      <c r="R2181">
        <v>22</v>
      </c>
      <c r="S2181">
        <v>8</v>
      </c>
      <c r="T2181">
        <v>0</v>
      </c>
      <c r="U2181">
        <v>7</v>
      </c>
      <c r="V2181">
        <v>2</v>
      </c>
      <c r="W2181">
        <v>4</v>
      </c>
      <c r="X2181">
        <v>0</v>
      </c>
      <c r="Y2181">
        <v>3</v>
      </c>
    </row>
    <row r="2182" spans="1:25" x14ac:dyDescent="0.25">
      <c r="A2182">
        <v>36</v>
      </c>
      <c r="B2182" t="str" cm="1">
        <f t="array" ref="B2182">_xlfn.IFS(
    AND(A2182 &gt;= 18, A2182 &lt;= 25), "18-25",
    AND(A2182 &gt;= 26, A2182 &lt;= 35), "26-35",
    AND(A2182 &gt;= 36, A2182 &lt;= 45), "36-45",
    AND(A2182 &gt;= 46, A2182 &lt;= 55), "46-55",
    AND(A2182 &gt;= 56, A2182 &lt;= 60), "56-60"
)</f>
        <v>36-45</v>
      </c>
      <c r="C2182" t="s">
        <v>24</v>
      </c>
      <c r="D2182" t="s">
        <v>80</v>
      </c>
      <c r="E2182" t="s">
        <v>26</v>
      </c>
      <c r="F2182">
        <v>16</v>
      </c>
      <c r="G2182" t="str" cm="1">
        <f t="array" ref="G2182">_xlfn.IFS(
AND(F2182&gt;=1,F2182&lt;=7),"Near",
AND(F2182&gt;=8,F2182&lt;=14),"Moderate",
AND(F2182&gt;=15,F2182&lt;=21),"Far",
AND(F2182&gt;=22,F2182&lt;=29),"Very Far"
)</f>
        <v>Far</v>
      </c>
      <c r="H2182">
        <v>2</v>
      </c>
      <c r="I2182" t="s">
        <v>27</v>
      </c>
      <c r="J2182">
        <v>1</v>
      </c>
      <c r="K2182">
        <v>2181</v>
      </c>
      <c r="L2182" t="s">
        <v>38</v>
      </c>
      <c r="M2182">
        <v>1</v>
      </c>
      <c r="N2182" t="s">
        <v>35</v>
      </c>
      <c r="O2182" t="s">
        <v>30</v>
      </c>
      <c r="P2182">
        <v>12810</v>
      </c>
      <c r="Q2182" t="s">
        <v>82</v>
      </c>
      <c r="R2182">
        <v>11</v>
      </c>
      <c r="S2182">
        <v>8</v>
      </c>
      <c r="T2182">
        <v>0</v>
      </c>
      <c r="U2182">
        <v>17</v>
      </c>
      <c r="V2182">
        <v>2</v>
      </c>
      <c r="W2182">
        <v>15</v>
      </c>
      <c r="X2182">
        <v>6</v>
      </c>
      <c r="Y2182">
        <v>13</v>
      </c>
    </row>
    <row r="2183" spans="1:25" x14ac:dyDescent="0.25">
      <c r="A2183">
        <v>48</v>
      </c>
      <c r="B2183" t="str" cm="1">
        <f t="array" ref="B2183">_xlfn.IFS(
    AND(A2183 &gt;= 18, A2183 &lt;= 25), "18-25",
    AND(A2183 &gt;= 26, A2183 &lt;= 35), "26-35",
    AND(A2183 &gt;= 36, A2183 &lt;= 45), "36-45",
    AND(A2183 &gt;= 46, A2183 &lt;= 55), "46-55",
    AND(A2183 &gt;= 56, A2183 &lt;= 60), "56-60"
)</f>
        <v>46-55</v>
      </c>
      <c r="C2183" t="s">
        <v>24</v>
      </c>
      <c r="D2183" t="s">
        <v>81</v>
      </c>
      <c r="E2183" t="s">
        <v>78</v>
      </c>
      <c r="F2183">
        <v>2</v>
      </c>
      <c r="G2183" t="str" cm="1">
        <f t="array" ref="G2183">_xlfn.IFS(
AND(F2183&gt;=1,F2183&lt;=7),"Near",
AND(F2183&gt;=8,F2183&lt;=14),"Moderate",
AND(F2183&gt;=15,F2183&lt;=21),"Far",
AND(F2183&gt;=22,F2183&lt;=29),"Very Far"
)</f>
        <v>Near</v>
      </c>
      <c r="H2183">
        <v>1</v>
      </c>
      <c r="I2183" t="s">
        <v>27</v>
      </c>
      <c r="J2183">
        <v>1</v>
      </c>
      <c r="K2183">
        <v>2182</v>
      </c>
      <c r="L2183" t="s">
        <v>38</v>
      </c>
      <c r="M2183">
        <v>2</v>
      </c>
      <c r="N2183" t="s">
        <v>35</v>
      </c>
      <c r="O2183" t="s">
        <v>36</v>
      </c>
      <c r="P2183">
        <v>28190</v>
      </c>
      <c r="Q2183" t="s">
        <v>85</v>
      </c>
      <c r="R2183">
        <v>20</v>
      </c>
      <c r="S2183">
        <v>8</v>
      </c>
      <c r="T2183">
        <v>0</v>
      </c>
      <c r="U2183">
        <v>11</v>
      </c>
      <c r="V2183">
        <v>2</v>
      </c>
      <c r="W2183">
        <v>10</v>
      </c>
      <c r="X2183">
        <v>0</v>
      </c>
      <c r="Y2183">
        <v>8</v>
      </c>
    </row>
    <row r="2184" spans="1:25" x14ac:dyDescent="0.25">
      <c r="A2184">
        <v>27</v>
      </c>
      <c r="B2184" t="str" cm="1">
        <f t="array" ref="B2184">_xlfn.IFS(
    AND(A2184 &gt;= 18, A2184 &lt;= 25), "18-25",
    AND(A2184 &gt;= 26, A2184 &lt;= 35), "26-35",
    AND(A2184 &gt;= 36, A2184 &lt;= 45), "36-45",
    AND(A2184 &gt;= 46, A2184 &lt;= 55), "46-55",
    AND(A2184 &gt;= 56, A2184 &lt;= 60), "56-60"
)</f>
        <v>26-35</v>
      </c>
      <c r="C2184" t="s">
        <v>24</v>
      </c>
      <c r="D2184" t="s">
        <v>81</v>
      </c>
      <c r="E2184" t="s">
        <v>78</v>
      </c>
      <c r="F2184">
        <v>2</v>
      </c>
      <c r="G2184" t="str" cm="1">
        <f t="array" ref="G2184">_xlfn.IFS(
AND(F2184&gt;=1,F2184&lt;=7),"Near",
AND(F2184&gt;=8,F2184&lt;=14),"Moderate",
AND(F2184&gt;=15,F2184&lt;=21),"Far",
AND(F2184&gt;=22,F2184&lt;=29),"Very Far"
)</f>
        <v>Near</v>
      </c>
      <c r="H2184">
        <v>3</v>
      </c>
      <c r="I2184" t="s">
        <v>27</v>
      </c>
      <c r="J2184">
        <v>1</v>
      </c>
      <c r="K2184">
        <v>2183</v>
      </c>
      <c r="L2184" t="s">
        <v>28</v>
      </c>
      <c r="M2184">
        <v>2</v>
      </c>
      <c r="N2184" t="s">
        <v>44</v>
      </c>
      <c r="O2184" t="s">
        <v>30</v>
      </c>
      <c r="P2184">
        <v>48510</v>
      </c>
      <c r="Q2184" t="s">
        <v>85</v>
      </c>
      <c r="R2184">
        <v>18</v>
      </c>
      <c r="S2184">
        <v>8</v>
      </c>
      <c r="T2184">
        <v>0</v>
      </c>
      <c r="U2184">
        <v>5</v>
      </c>
      <c r="V2184">
        <v>2</v>
      </c>
      <c r="W2184">
        <v>1</v>
      </c>
      <c r="X2184">
        <v>0</v>
      </c>
      <c r="Y2184">
        <v>0</v>
      </c>
    </row>
    <row r="2185" spans="1:25" x14ac:dyDescent="0.25">
      <c r="A2185">
        <v>51</v>
      </c>
      <c r="B2185" t="str" cm="1">
        <f t="array" ref="B2185">_xlfn.IFS(
    AND(A2185 &gt;= 18, A2185 &lt;= 25), "18-25",
    AND(A2185 &gt;= 26, A2185 &lt;= 35), "26-35",
    AND(A2185 &gt;= 36, A2185 &lt;= 45), "36-45",
    AND(A2185 &gt;= 46, A2185 &lt;= 55), "46-55",
    AND(A2185 &gt;= 56, A2185 &lt;= 60), "56-60"
)</f>
        <v>46-55</v>
      </c>
      <c r="C2185" t="s">
        <v>24</v>
      </c>
      <c r="D2185" t="s">
        <v>81</v>
      </c>
      <c r="E2185" t="s">
        <v>78</v>
      </c>
      <c r="F2185">
        <v>4</v>
      </c>
      <c r="G2185" t="str" cm="1">
        <f t="array" ref="G2185">_xlfn.IFS(
AND(F2185&gt;=1,F2185&lt;=7),"Near",
AND(F2185&gt;=8,F2185&lt;=14),"Moderate",
AND(F2185&gt;=15,F2185&lt;=21),"Far",
AND(F2185&gt;=22,F2185&lt;=29),"Very Far"
)</f>
        <v>Near</v>
      </c>
      <c r="H2185">
        <v>1</v>
      </c>
      <c r="I2185" t="s">
        <v>42</v>
      </c>
      <c r="J2185">
        <v>1</v>
      </c>
      <c r="K2185">
        <v>2184</v>
      </c>
      <c r="L2185" t="s">
        <v>28</v>
      </c>
      <c r="M2185">
        <v>3</v>
      </c>
      <c r="N2185" t="s">
        <v>46</v>
      </c>
      <c r="O2185" t="s">
        <v>36</v>
      </c>
      <c r="P2185">
        <v>40280</v>
      </c>
      <c r="Q2185" t="s">
        <v>83</v>
      </c>
      <c r="R2185">
        <v>14</v>
      </c>
      <c r="S2185">
        <v>8</v>
      </c>
      <c r="T2185">
        <v>0</v>
      </c>
      <c r="U2185">
        <v>29</v>
      </c>
      <c r="V2185">
        <v>3</v>
      </c>
      <c r="W2185">
        <v>5</v>
      </c>
      <c r="X2185">
        <v>0</v>
      </c>
      <c r="Y2185">
        <v>3</v>
      </c>
    </row>
    <row r="2186" spans="1:25" x14ac:dyDescent="0.25">
      <c r="A2186">
        <v>18</v>
      </c>
      <c r="B2186" t="str" cm="1">
        <f t="array" ref="B2186">_xlfn.IFS(
    AND(A2186 &gt;= 18, A2186 &lt;= 25), "18-25",
    AND(A2186 &gt;= 26, A2186 &lt;= 35), "26-35",
    AND(A2186 &gt;= 36, A2186 &lt;= 45), "36-45",
    AND(A2186 &gt;= 46, A2186 &lt;= 55), "46-55",
    AND(A2186 &gt;= 56, A2186 &lt;= 60), "56-60"
)</f>
        <v>18-25</v>
      </c>
      <c r="C2186" t="s">
        <v>24</v>
      </c>
      <c r="D2186" t="s">
        <v>40</v>
      </c>
      <c r="E2186" t="s">
        <v>78</v>
      </c>
      <c r="F2186">
        <v>1</v>
      </c>
      <c r="G2186" t="str" cm="1">
        <f t="array" ref="G2186">_xlfn.IFS(
AND(F2186&gt;=1,F2186&lt;=7),"Near",
AND(F2186&gt;=8,F2186&lt;=14),"Moderate",
AND(F2186&gt;=15,F2186&lt;=21),"Far",
AND(F2186&gt;=22,F2186&lt;=29),"Very Far"
)</f>
        <v>Near</v>
      </c>
      <c r="H2186">
        <v>4</v>
      </c>
      <c r="I2186" t="s">
        <v>42</v>
      </c>
      <c r="J2186">
        <v>1</v>
      </c>
      <c r="K2186">
        <v>2185</v>
      </c>
      <c r="L2186" t="s">
        <v>38</v>
      </c>
      <c r="M2186">
        <v>2</v>
      </c>
      <c r="N2186" t="s">
        <v>39</v>
      </c>
      <c r="O2186" t="s">
        <v>36</v>
      </c>
      <c r="P2186">
        <v>27200</v>
      </c>
      <c r="Q2186" t="s">
        <v>85</v>
      </c>
      <c r="R2186">
        <v>22</v>
      </c>
      <c r="S2186">
        <v>8</v>
      </c>
      <c r="T2186">
        <v>1</v>
      </c>
      <c r="U2186">
        <v>0</v>
      </c>
      <c r="V2186">
        <v>2</v>
      </c>
      <c r="W2186">
        <v>0</v>
      </c>
      <c r="X2186">
        <v>0</v>
      </c>
      <c r="Y2186">
        <v>0</v>
      </c>
    </row>
    <row r="2187" spans="1:25" x14ac:dyDescent="0.25">
      <c r="A2187">
        <v>35</v>
      </c>
      <c r="B2187" t="str" cm="1">
        <f t="array" ref="B2187">_xlfn.IFS(
    AND(A2187 &gt;= 18, A2187 &lt;= 25), "18-25",
    AND(A2187 &gt;= 26, A2187 &lt;= 35), "26-35",
    AND(A2187 &gt;= 36, A2187 &lt;= 45), "36-45",
    AND(A2187 &gt;= 46, A2187 &lt;= 55), "46-55",
    AND(A2187 &gt;= 56, A2187 &lt;= 60), "56-60"
)</f>
        <v>26-35</v>
      </c>
      <c r="C2187" t="s">
        <v>24</v>
      </c>
      <c r="D2187" t="s">
        <v>81</v>
      </c>
      <c r="E2187" t="s">
        <v>78</v>
      </c>
      <c r="F2187">
        <v>1</v>
      </c>
      <c r="G2187" t="str" cm="1">
        <f t="array" ref="G2187">_xlfn.IFS(
AND(F2187&gt;=1,F2187&lt;=7),"Near",
AND(F2187&gt;=8,F2187&lt;=14),"Moderate",
AND(F2187&gt;=15,F2187&lt;=21),"Far",
AND(F2187&gt;=22,F2187&lt;=29),"Very Far"
)</f>
        <v>Near</v>
      </c>
      <c r="H2187">
        <v>4</v>
      </c>
      <c r="I2187" t="s">
        <v>37</v>
      </c>
      <c r="J2187">
        <v>1</v>
      </c>
      <c r="K2187">
        <v>2186</v>
      </c>
      <c r="L2187" t="s">
        <v>28</v>
      </c>
      <c r="M2187">
        <v>2</v>
      </c>
      <c r="N2187" t="s">
        <v>43</v>
      </c>
      <c r="O2187" t="s">
        <v>30</v>
      </c>
      <c r="P2187">
        <v>81200</v>
      </c>
      <c r="Q2187" t="s">
        <v>85</v>
      </c>
      <c r="R2187">
        <v>13</v>
      </c>
      <c r="S2187">
        <v>8</v>
      </c>
      <c r="T2187">
        <v>0</v>
      </c>
      <c r="U2187">
        <v>10</v>
      </c>
      <c r="V2187">
        <v>2</v>
      </c>
      <c r="W2187">
        <v>9</v>
      </c>
      <c r="X2187">
        <v>0</v>
      </c>
      <c r="Y2187">
        <v>0</v>
      </c>
    </row>
    <row r="2188" spans="1:25" x14ac:dyDescent="0.25">
      <c r="A2188">
        <v>27</v>
      </c>
      <c r="B2188" t="str" cm="1">
        <f t="array" ref="B2188">_xlfn.IFS(
    AND(A2188 &gt;= 18, A2188 &lt;= 25), "18-25",
    AND(A2188 &gt;= 26, A2188 &lt;= 35), "26-35",
    AND(A2188 &gt;= 36, A2188 &lt;= 45), "36-45",
    AND(A2188 &gt;= 46, A2188 &lt;= 55), "46-55",
    AND(A2188 &gt;= 56, A2188 &lt;= 60), "56-60"
)</f>
        <v>26-35</v>
      </c>
      <c r="C2188" t="s">
        <v>24</v>
      </c>
      <c r="D2188" t="s">
        <v>80</v>
      </c>
      <c r="E2188" t="s">
        <v>78</v>
      </c>
      <c r="F2188">
        <v>26</v>
      </c>
      <c r="G2188" t="str" cm="1">
        <f t="array" ref="G2188">_xlfn.IFS(
AND(F2188&gt;=1,F2188&lt;=7),"Near",
AND(F2188&gt;=8,F2188&lt;=14),"Moderate",
AND(F2188&gt;=15,F2188&lt;=21),"Far",
AND(F2188&gt;=22,F2188&lt;=29),"Very Far"
)</f>
        <v>Very Far</v>
      </c>
      <c r="H2188">
        <v>4</v>
      </c>
      <c r="I2188" t="s">
        <v>42</v>
      </c>
      <c r="J2188">
        <v>1</v>
      </c>
      <c r="K2188">
        <v>2187</v>
      </c>
      <c r="L2188" t="s">
        <v>28</v>
      </c>
      <c r="M2188">
        <v>1</v>
      </c>
      <c r="N2188" t="s">
        <v>43</v>
      </c>
      <c r="O2188" t="s">
        <v>36</v>
      </c>
      <c r="P2188">
        <v>46470</v>
      </c>
      <c r="Q2188" t="s">
        <v>85</v>
      </c>
      <c r="R2188">
        <v>17</v>
      </c>
      <c r="S2188">
        <v>8</v>
      </c>
      <c r="T2188">
        <v>0</v>
      </c>
      <c r="U2188">
        <v>8</v>
      </c>
      <c r="V2188">
        <v>3</v>
      </c>
      <c r="W2188">
        <v>6</v>
      </c>
      <c r="X2188">
        <v>0</v>
      </c>
      <c r="Y2188">
        <v>0</v>
      </c>
    </row>
    <row r="2189" spans="1:25" x14ac:dyDescent="0.25">
      <c r="A2189">
        <v>55</v>
      </c>
      <c r="B2189" t="str" cm="1">
        <f t="array" ref="B2189">_xlfn.IFS(
    AND(A2189 &gt;= 18, A2189 &lt;= 25), "18-25",
    AND(A2189 &gt;= 26, A2189 &lt;= 35), "26-35",
    AND(A2189 &gt;= 36, A2189 &lt;= 45), "36-45",
    AND(A2189 &gt;= 46, A2189 &lt;= 55), "46-55",
    AND(A2189 &gt;= 56, A2189 &lt;= 60), "56-60"
)</f>
        <v>46-55</v>
      </c>
      <c r="C2189" t="s">
        <v>32</v>
      </c>
      <c r="D2189" t="s">
        <v>81</v>
      </c>
      <c r="E2189" t="s">
        <v>78</v>
      </c>
      <c r="F2189">
        <v>19</v>
      </c>
      <c r="G2189" t="str" cm="1">
        <f t="array" ref="G2189">_xlfn.IFS(
AND(F2189&gt;=1,F2189&lt;=7),"Near",
AND(F2189&gt;=8,F2189&lt;=14),"Moderate",
AND(F2189&gt;=15,F2189&lt;=21),"Far",
AND(F2189&gt;=22,F2189&lt;=29),"Very Far"
)</f>
        <v>Far</v>
      </c>
      <c r="H2189">
        <v>3</v>
      </c>
      <c r="I2189" t="s">
        <v>51</v>
      </c>
      <c r="J2189">
        <v>1</v>
      </c>
      <c r="K2189">
        <v>2188</v>
      </c>
      <c r="L2189" t="s">
        <v>38</v>
      </c>
      <c r="M2189">
        <v>1</v>
      </c>
      <c r="N2189" t="s">
        <v>41</v>
      </c>
      <c r="O2189" t="s">
        <v>36</v>
      </c>
      <c r="P2189">
        <v>46800</v>
      </c>
      <c r="Q2189" t="s">
        <v>84</v>
      </c>
      <c r="R2189">
        <v>14</v>
      </c>
      <c r="S2189">
        <v>8</v>
      </c>
      <c r="T2189">
        <v>3</v>
      </c>
      <c r="U2189">
        <v>24</v>
      </c>
      <c r="V2189">
        <v>0</v>
      </c>
      <c r="W2189">
        <v>19</v>
      </c>
      <c r="X2189">
        <v>3</v>
      </c>
      <c r="Y2189">
        <v>8</v>
      </c>
    </row>
    <row r="2190" spans="1:25" x14ac:dyDescent="0.25">
      <c r="A2190">
        <v>56</v>
      </c>
      <c r="B2190" t="str" cm="1">
        <f t="array" ref="B2190">_xlfn.IFS(
    AND(A2190 &gt;= 18, A2190 &lt;= 25), "18-25",
    AND(A2190 &gt;= 26, A2190 &lt;= 35), "26-35",
    AND(A2190 &gt;= 36, A2190 &lt;= 45), "36-45",
    AND(A2190 &gt;= 46, A2190 &lt;= 55), "46-55",
    AND(A2190 &gt;= 56, A2190 &lt;= 60), "56-60"
)</f>
        <v>56-60</v>
      </c>
      <c r="C2190" t="s">
        <v>24</v>
      </c>
      <c r="D2190" t="s">
        <v>81</v>
      </c>
      <c r="E2190" t="s">
        <v>78</v>
      </c>
      <c r="F2190">
        <v>24</v>
      </c>
      <c r="G2190" t="str" cm="1">
        <f t="array" ref="G2190">_xlfn.IFS(
AND(F2190&gt;=1,F2190&lt;=7),"Near",
AND(F2190&gt;=8,F2190&lt;=14),"Moderate",
AND(F2190&gt;=15,F2190&lt;=21),"Far",
AND(F2190&gt;=22,F2190&lt;=29),"Very Far"
)</f>
        <v>Very Far</v>
      </c>
      <c r="H2190">
        <v>4</v>
      </c>
      <c r="I2190" t="s">
        <v>27</v>
      </c>
      <c r="J2190">
        <v>1</v>
      </c>
      <c r="K2190">
        <v>2189</v>
      </c>
      <c r="L2190" t="s">
        <v>38</v>
      </c>
      <c r="M2190">
        <v>2</v>
      </c>
      <c r="N2190" t="s">
        <v>44</v>
      </c>
      <c r="O2190" t="s">
        <v>30</v>
      </c>
      <c r="P2190">
        <v>32210</v>
      </c>
      <c r="Q2190" t="s">
        <v>83</v>
      </c>
      <c r="R2190">
        <v>15</v>
      </c>
      <c r="S2190">
        <v>8</v>
      </c>
      <c r="T2190">
        <v>2</v>
      </c>
      <c r="U2190">
        <v>33</v>
      </c>
      <c r="V2190">
        <v>2</v>
      </c>
      <c r="W2190">
        <v>19</v>
      </c>
      <c r="X2190">
        <v>15</v>
      </c>
      <c r="Y2190">
        <v>9</v>
      </c>
    </row>
    <row r="2191" spans="1:25" x14ac:dyDescent="0.25">
      <c r="A2191">
        <v>34</v>
      </c>
      <c r="B2191" t="str" cm="1">
        <f t="array" ref="B2191">_xlfn.IFS(
    AND(A2191 &gt;= 18, A2191 &lt;= 25), "18-25",
    AND(A2191 &gt;= 26, A2191 &lt;= 35), "26-35",
    AND(A2191 &gt;= 36, A2191 &lt;= 45), "36-45",
    AND(A2191 &gt;= 46, A2191 &lt;= 55), "46-55",
    AND(A2191 &gt;= 56, A2191 &lt;= 60), "56-60"
)</f>
        <v>26-35</v>
      </c>
      <c r="C2191" t="s">
        <v>24</v>
      </c>
      <c r="D2191" t="s">
        <v>40</v>
      </c>
      <c r="E2191" t="s">
        <v>26</v>
      </c>
      <c r="F2191">
        <v>1</v>
      </c>
      <c r="G2191" t="str" cm="1">
        <f t="array" ref="G2191">_xlfn.IFS(
AND(F2191&gt;=1,F2191&lt;=7),"Near",
AND(F2191&gt;=8,F2191&lt;=14),"Moderate",
AND(F2191&gt;=15,F2191&lt;=21),"Far",
AND(F2191&gt;=22,F2191&lt;=29),"Very Far"
)</f>
        <v>Near</v>
      </c>
      <c r="H2191">
        <v>2</v>
      </c>
      <c r="I2191" t="s">
        <v>27</v>
      </c>
      <c r="J2191">
        <v>1</v>
      </c>
      <c r="K2191">
        <v>2190</v>
      </c>
      <c r="L2191" t="s">
        <v>38</v>
      </c>
      <c r="M2191">
        <v>2</v>
      </c>
      <c r="N2191" t="s">
        <v>35</v>
      </c>
      <c r="O2191" t="s">
        <v>45</v>
      </c>
      <c r="P2191">
        <v>86210</v>
      </c>
      <c r="Q2191" t="s">
        <v>84</v>
      </c>
      <c r="R2191">
        <v>17</v>
      </c>
      <c r="S2191">
        <v>8</v>
      </c>
      <c r="T2191">
        <v>1</v>
      </c>
      <c r="U2191">
        <v>5</v>
      </c>
      <c r="V2191">
        <v>1</v>
      </c>
      <c r="W2191">
        <v>5</v>
      </c>
      <c r="X2191">
        <v>0</v>
      </c>
      <c r="Y2191">
        <v>0</v>
      </c>
    </row>
    <row r="2192" spans="1:25" x14ac:dyDescent="0.25">
      <c r="A2192">
        <v>40</v>
      </c>
      <c r="B2192" t="str" cm="1">
        <f t="array" ref="B2192">_xlfn.IFS(
    AND(A2192 &gt;= 18, A2192 &lt;= 25), "18-25",
    AND(A2192 &gt;= 26, A2192 &lt;= 35), "26-35",
    AND(A2192 &gt;= 36, A2192 &lt;= 45), "36-45",
    AND(A2192 &gt;= 46, A2192 &lt;= 55), "46-55",
    AND(A2192 &gt;= 56, A2192 &lt;= 60), "56-60"
)</f>
        <v>36-45</v>
      </c>
      <c r="C2192" t="s">
        <v>24</v>
      </c>
      <c r="D2192" t="s">
        <v>81</v>
      </c>
      <c r="E2192" t="s">
        <v>78</v>
      </c>
      <c r="F2192">
        <v>3</v>
      </c>
      <c r="G2192" t="str" cm="1">
        <f t="array" ref="G2192">_xlfn.IFS(
AND(F2192&gt;=1,F2192&lt;=7),"Near",
AND(F2192&gt;=8,F2192&lt;=14),"Moderate",
AND(F2192&gt;=15,F2192&lt;=21),"Far",
AND(F2192&gt;=22,F2192&lt;=29),"Very Far"
)</f>
        <v>Near</v>
      </c>
      <c r="H2192">
        <v>3</v>
      </c>
      <c r="I2192" t="s">
        <v>27</v>
      </c>
      <c r="J2192">
        <v>1</v>
      </c>
      <c r="K2192">
        <v>2191</v>
      </c>
      <c r="L2192" t="s">
        <v>38</v>
      </c>
      <c r="M2192">
        <v>2</v>
      </c>
      <c r="N2192" t="s">
        <v>39</v>
      </c>
      <c r="O2192" t="s">
        <v>45</v>
      </c>
      <c r="P2192">
        <v>45770</v>
      </c>
      <c r="Q2192" t="s">
        <v>84</v>
      </c>
      <c r="R2192">
        <v>11</v>
      </c>
      <c r="S2192">
        <v>8</v>
      </c>
      <c r="T2192">
        <v>1</v>
      </c>
      <c r="U2192">
        <v>15</v>
      </c>
      <c r="V2192">
        <v>3</v>
      </c>
      <c r="W2192">
        <v>12</v>
      </c>
      <c r="X2192">
        <v>11</v>
      </c>
      <c r="Y2192">
        <v>8</v>
      </c>
    </row>
    <row r="2193" spans="1:25" x14ac:dyDescent="0.25">
      <c r="A2193">
        <v>34</v>
      </c>
      <c r="B2193" t="str" cm="1">
        <f t="array" ref="B2193">_xlfn.IFS(
    AND(A2193 &gt;= 18, A2193 &lt;= 25), "18-25",
    AND(A2193 &gt;= 26, A2193 &lt;= 35), "26-35",
    AND(A2193 &gt;= 36, A2193 &lt;= 45), "36-45",
    AND(A2193 &gt;= 46, A2193 &lt;= 55), "46-55",
    AND(A2193 &gt;= 56, A2193 &lt;= 60), "56-60"
)</f>
        <v>26-35</v>
      </c>
      <c r="C2193" t="s">
        <v>24</v>
      </c>
      <c r="D2193" t="s">
        <v>81</v>
      </c>
      <c r="E2193" t="s">
        <v>78</v>
      </c>
      <c r="F2193">
        <v>5</v>
      </c>
      <c r="G2193" t="str" cm="1">
        <f t="array" ref="G2193">_xlfn.IFS(
AND(F2193&gt;=1,F2193&lt;=7),"Near",
AND(F2193&gt;=8,F2193&lt;=14),"Moderate",
AND(F2193&gt;=15,F2193&lt;=21),"Far",
AND(F2193&gt;=22,F2193&lt;=29),"Very Far"
)</f>
        <v>Near</v>
      </c>
      <c r="H2193">
        <v>3</v>
      </c>
      <c r="I2193" t="s">
        <v>27</v>
      </c>
      <c r="J2193">
        <v>1</v>
      </c>
      <c r="K2193">
        <v>2192</v>
      </c>
      <c r="L2193" t="s">
        <v>38</v>
      </c>
      <c r="M2193">
        <v>1</v>
      </c>
      <c r="N2193" t="s">
        <v>35</v>
      </c>
      <c r="O2193" t="s">
        <v>30</v>
      </c>
      <c r="P2193">
        <v>45530</v>
      </c>
      <c r="Q2193" t="s">
        <v>84</v>
      </c>
      <c r="R2193">
        <v>18</v>
      </c>
      <c r="S2193">
        <v>8</v>
      </c>
      <c r="T2193">
        <v>1</v>
      </c>
      <c r="U2193">
        <v>10</v>
      </c>
      <c r="V2193">
        <v>2</v>
      </c>
      <c r="W2193">
        <v>8</v>
      </c>
      <c r="X2193">
        <v>7</v>
      </c>
      <c r="Y2193">
        <v>7</v>
      </c>
    </row>
    <row r="2194" spans="1:25" x14ac:dyDescent="0.25">
      <c r="A2194">
        <v>31</v>
      </c>
      <c r="B2194" t="str" cm="1">
        <f t="array" ref="B2194">_xlfn.IFS(
    AND(A2194 &gt;= 18, A2194 &lt;= 25), "18-25",
    AND(A2194 &gt;= 26, A2194 &lt;= 35), "26-35",
    AND(A2194 &gt;= 36, A2194 &lt;= 45), "36-45",
    AND(A2194 &gt;= 46, A2194 &lt;= 55), "46-55",
    AND(A2194 &gt;= 56, A2194 &lt;= 60), "56-60"
)</f>
        <v>26-35</v>
      </c>
      <c r="C2194" t="s">
        <v>32</v>
      </c>
      <c r="D2194" t="s">
        <v>80</v>
      </c>
      <c r="E2194" t="s">
        <v>78</v>
      </c>
      <c r="F2194">
        <v>2</v>
      </c>
      <c r="G2194" t="str" cm="1">
        <f t="array" ref="G2194">_xlfn.IFS(
AND(F2194&gt;=1,F2194&lt;=7),"Near",
AND(F2194&gt;=8,F2194&lt;=14),"Moderate",
AND(F2194&gt;=15,F2194&lt;=21),"Far",
AND(F2194&gt;=22,F2194&lt;=29),"Very Far"
)</f>
        <v>Near</v>
      </c>
      <c r="H2194">
        <v>2</v>
      </c>
      <c r="I2194" t="s">
        <v>42</v>
      </c>
      <c r="J2194">
        <v>1</v>
      </c>
      <c r="K2194">
        <v>2193</v>
      </c>
      <c r="L2194" t="s">
        <v>28</v>
      </c>
      <c r="M2194">
        <v>2</v>
      </c>
      <c r="N2194" t="s">
        <v>46</v>
      </c>
      <c r="O2194" t="s">
        <v>36</v>
      </c>
      <c r="P2194">
        <v>53960</v>
      </c>
      <c r="Q2194" t="s">
        <v>85</v>
      </c>
      <c r="R2194">
        <v>17</v>
      </c>
      <c r="S2194">
        <v>8</v>
      </c>
      <c r="T2194">
        <v>1</v>
      </c>
      <c r="U2194">
        <v>3</v>
      </c>
      <c r="V2194">
        <v>2</v>
      </c>
      <c r="W2194">
        <v>1</v>
      </c>
      <c r="X2194">
        <v>0</v>
      </c>
      <c r="Y2194">
        <v>0</v>
      </c>
    </row>
    <row r="2195" spans="1:25" x14ac:dyDescent="0.25">
      <c r="A2195">
        <v>35</v>
      </c>
      <c r="B2195" t="str" cm="1">
        <f t="array" ref="B2195">_xlfn.IFS(
    AND(A2195 &gt;= 18, A2195 &lt;= 25), "18-25",
    AND(A2195 &gt;= 26, A2195 &lt;= 35), "26-35",
    AND(A2195 &gt;= 36, A2195 &lt;= 45), "36-45",
    AND(A2195 &gt;= 46, A2195 &lt;= 55), "46-55",
    AND(A2195 &gt;= 56, A2195 &lt;= 60), "56-60"
)</f>
        <v>26-35</v>
      </c>
      <c r="C2195" t="s">
        <v>32</v>
      </c>
      <c r="D2195" t="s">
        <v>80</v>
      </c>
      <c r="E2195" t="s">
        <v>78</v>
      </c>
      <c r="F2195">
        <v>1</v>
      </c>
      <c r="G2195" t="str" cm="1">
        <f t="array" ref="G2195">_xlfn.IFS(
AND(F2195&gt;=1,F2195&lt;=7),"Near",
AND(F2195&gt;=8,F2195&lt;=14),"Moderate",
AND(F2195&gt;=15,F2195&lt;=21),"Far",
AND(F2195&gt;=22,F2195&lt;=29),"Very Far"
)</f>
        <v>Near</v>
      </c>
      <c r="H2195">
        <v>2</v>
      </c>
      <c r="I2195" t="s">
        <v>42</v>
      </c>
      <c r="J2195">
        <v>1</v>
      </c>
      <c r="K2195">
        <v>2194</v>
      </c>
      <c r="L2195" t="s">
        <v>38</v>
      </c>
      <c r="M2195">
        <v>1</v>
      </c>
      <c r="N2195" t="s">
        <v>46</v>
      </c>
      <c r="O2195" t="s">
        <v>30</v>
      </c>
      <c r="P2195">
        <v>67960</v>
      </c>
      <c r="Q2195" t="s">
        <v>84</v>
      </c>
      <c r="R2195">
        <v>13</v>
      </c>
      <c r="S2195">
        <v>8</v>
      </c>
      <c r="T2195">
        <v>0</v>
      </c>
      <c r="U2195">
        <v>5</v>
      </c>
      <c r="V2195">
        <v>2</v>
      </c>
      <c r="W2195">
        <v>4</v>
      </c>
      <c r="X2195">
        <v>3</v>
      </c>
      <c r="Y2195">
        <v>2</v>
      </c>
    </row>
    <row r="2196" spans="1:25" x14ac:dyDescent="0.25">
      <c r="A2196">
        <v>38</v>
      </c>
      <c r="B2196" t="str" cm="1">
        <f t="array" ref="B2196">_xlfn.IFS(
    AND(A2196 &gt;= 18, A2196 &lt;= 25), "18-25",
    AND(A2196 &gt;= 26, A2196 &lt;= 35), "26-35",
    AND(A2196 &gt;= 36, A2196 &lt;= 45), "36-45",
    AND(A2196 &gt;= 46, A2196 &lt;= 55), "46-55",
    AND(A2196 &gt;= 56, A2196 &lt;= 60), "56-60"
)</f>
        <v>36-45</v>
      </c>
      <c r="C2196" t="s">
        <v>24</v>
      </c>
      <c r="D2196" t="s">
        <v>80</v>
      </c>
      <c r="E2196" t="s">
        <v>78</v>
      </c>
      <c r="F2196">
        <v>7</v>
      </c>
      <c r="G2196" t="str" cm="1">
        <f t="array" ref="G2196">_xlfn.IFS(
AND(F2196&gt;=1,F2196&lt;=7),"Near",
AND(F2196&gt;=8,F2196&lt;=14),"Moderate",
AND(F2196&gt;=15,F2196&lt;=21),"Far",
AND(F2196&gt;=22,F2196&lt;=29),"Very Far"
)</f>
        <v>Near</v>
      </c>
      <c r="H2196">
        <v>3</v>
      </c>
      <c r="I2196" t="s">
        <v>42</v>
      </c>
      <c r="J2196">
        <v>1</v>
      </c>
      <c r="K2196">
        <v>2195</v>
      </c>
      <c r="L2196" t="s">
        <v>28</v>
      </c>
      <c r="M2196">
        <v>2</v>
      </c>
      <c r="N2196" t="s">
        <v>47</v>
      </c>
      <c r="O2196" t="s">
        <v>45</v>
      </c>
      <c r="P2196">
        <v>76250</v>
      </c>
      <c r="Q2196" t="s">
        <v>84</v>
      </c>
      <c r="R2196">
        <v>15</v>
      </c>
      <c r="S2196">
        <v>8</v>
      </c>
      <c r="T2196">
        <v>0</v>
      </c>
      <c r="U2196">
        <v>4</v>
      </c>
      <c r="V2196">
        <v>2</v>
      </c>
      <c r="W2196">
        <v>4</v>
      </c>
      <c r="X2196">
        <v>0</v>
      </c>
      <c r="Y2196">
        <v>3</v>
      </c>
    </row>
    <row r="2197" spans="1:25" x14ac:dyDescent="0.25">
      <c r="A2197">
        <v>34</v>
      </c>
      <c r="B2197" t="str" cm="1">
        <f t="array" ref="B2197">_xlfn.IFS(
    AND(A2197 &gt;= 18, A2197 &lt;= 25), "18-25",
    AND(A2197 &gt;= 26, A2197 &lt;= 35), "26-35",
    AND(A2197 &gt;= 36, A2197 &lt;= 45), "36-45",
    AND(A2197 &gt;= 46, A2197 &lt;= 55), "46-55",
    AND(A2197 &gt;= 56, A2197 &lt;= 60), "56-60"
)</f>
        <v>26-35</v>
      </c>
      <c r="C2197" t="s">
        <v>24</v>
      </c>
      <c r="D2197" t="s">
        <v>81</v>
      </c>
      <c r="E2197" t="s">
        <v>78</v>
      </c>
      <c r="F2197">
        <v>10</v>
      </c>
      <c r="G2197" t="str" cm="1">
        <f t="array" ref="G2197">_xlfn.IFS(
AND(F2197&gt;=1,F2197&lt;=7),"Near",
AND(F2197&gt;=8,F2197&lt;=14),"Moderate",
AND(F2197&gt;=15,F2197&lt;=21),"Far",
AND(F2197&gt;=22,F2197&lt;=29),"Very Far"
)</f>
        <v>Moderate</v>
      </c>
      <c r="H2197">
        <v>4</v>
      </c>
      <c r="I2197" t="s">
        <v>37</v>
      </c>
      <c r="J2197">
        <v>1</v>
      </c>
      <c r="K2197">
        <v>2196</v>
      </c>
      <c r="L2197" t="s">
        <v>28</v>
      </c>
      <c r="M2197">
        <v>2</v>
      </c>
      <c r="N2197" t="s">
        <v>44</v>
      </c>
      <c r="O2197" t="s">
        <v>36</v>
      </c>
      <c r="P2197">
        <v>74120</v>
      </c>
      <c r="Q2197" t="s">
        <v>85</v>
      </c>
      <c r="R2197">
        <v>24</v>
      </c>
      <c r="S2197">
        <v>8</v>
      </c>
      <c r="T2197">
        <v>0</v>
      </c>
      <c r="U2197">
        <v>14</v>
      </c>
      <c r="V2197">
        <v>4</v>
      </c>
      <c r="W2197">
        <v>14</v>
      </c>
      <c r="X2197">
        <v>4</v>
      </c>
      <c r="Y2197">
        <v>11</v>
      </c>
    </row>
    <row r="2198" spans="1:25" x14ac:dyDescent="0.25">
      <c r="A2198">
        <v>28</v>
      </c>
      <c r="B2198" t="str" cm="1">
        <f t="array" ref="B2198">_xlfn.IFS(
    AND(A2198 &gt;= 18, A2198 &lt;= 25), "18-25",
    AND(A2198 &gt;= 26, A2198 &lt;= 35), "26-35",
    AND(A2198 &gt;= 36, A2198 &lt;= 45), "36-45",
    AND(A2198 &gt;= 46, A2198 &lt;= 55), "46-55",
    AND(A2198 &gt;= 56, A2198 &lt;= 60), "56-60"
)</f>
        <v>26-35</v>
      </c>
      <c r="C2198" t="s">
        <v>24</v>
      </c>
      <c r="D2198" t="s">
        <v>81</v>
      </c>
      <c r="E2198" t="s">
        <v>78</v>
      </c>
      <c r="F2198">
        <v>2</v>
      </c>
      <c r="G2198" t="str" cm="1">
        <f t="array" ref="G2198">_xlfn.IFS(
AND(F2198&gt;=1,F2198&lt;=7),"Near",
AND(F2198&gt;=8,F2198&lt;=14),"Moderate",
AND(F2198&gt;=15,F2198&lt;=21),"Far",
AND(F2198&gt;=22,F2198&lt;=29),"Very Far"
)</f>
        <v>Near</v>
      </c>
      <c r="H2198">
        <v>3</v>
      </c>
      <c r="I2198" t="s">
        <v>27</v>
      </c>
      <c r="J2198">
        <v>1</v>
      </c>
      <c r="K2198">
        <v>2197</v>
      </c>
      <c r="L2198" t="s">
        <v>28</v>
      </c>
      <c r="M2198">
        <v>2</v>
      </c>
      <c r="N2198" t="s">
        <v>29</v>
      </c>
      <c r="O2198" t="s">
        <v>30</v>
      </c>
      <c r="P2198">
        <v>111590</v>
      </c>
      <c r="Q2198" t="s">
        <v>82</v>
      </c>
      <c r="R2198">
        <v>12</v>
      </c>
      <c r="S2198">
        <v>8</v>
      </c>
      <c r="T2198">
        <v>0</v>
      </c>
      <c r="U2198">
        <v>5</v>
      </c>
      <c r="V2198">
        <v>2</v>
      </c>
      <c r="W2198">
        <v>5</v>
      </c>
      <c r="X2198">
        <v>0</v>
      </c>
      <c r="Y2198">
        <v>4</v>
      </c>
    </row>
    <row r="2199" spans="1:25" x14ac:dyDescent="0.25">
      <c r="A2199">
        <v>31</v>
      </c>
      <c r="B2199" t="str" cm="1">
        <f t="array" ref="B2199">_xlfn.IFS(
    AND(A2199 &gt;= 18, A2199 &lt;= 25), "18-25",
    AND(A2199 &gt;= 26, A2199 &lt;= 35), "26-35",
    AND(A2199 &gt;= 36, A2199 &lt;= 45), "36-45",
    AND(A2199 &gt;= 46, A2199 &lt;= 55), "46-55",
    AND(A2199 &gt;= 56, A2199 &lt;= 60), "56-60"
)</f>
        <v>26-35</v>
      </c>
      <c r="C2199" t="s">
        <v>32</v>
      </c>
      <c r="D2199" t="s">
        <v>81</v>
      </c>
      <c r="E2199" t="s">
        <v>78</v>
      </c>
      <c r="F2199">
        <v>15</v>
      </c>
      <c r="G2199" t="str" cm="1">
        <f t="array" ref="G2199">_xlfn.IFS(
AND(F2199&gt;=1,F2199&lt;=7),"Near",
AND(F2199&gt;=8,F2199&lt;=14),"Moderate",
AND(F2199&gt;=15,F2199&lt;=21),"Far",
AND(F2199&gt;=22,F2199&lt;=29),"Very Far"
)</f>
        <v>Far</v>
      </c>
      <c r="H2199">
        <v>2</v>
      </c>
      <c r="I2199" t="s">
        <v>27</v>
      </c>
      <c r="J2199">
        <v>1</v>
      </c>
      <c r="K2199">
        <v>2198</v>
      </c>
      <c r="L2199" t="s">
        <v>38</v>
      </c>
      <c r="M2199">
        <v>2</v>
      </c>
      <c r="N2199" t="s">
        <v>39</v>
      </c>
      <c r="O2199" t="s">
        <v>30</v>
      </c>
      <c r="P2199">
        <v>49600</v>
      </c>
      <c r="Q2199" t="s">
        <v>84</v>
      </c>
      <c r="R2199">
        <v>15</v>
      </c>
      <c r="S2199">
        <v>8</v>
      </c>
      <c r="T2199">
        <v>0</v>
      </c>
      <c r="U2199">
        <v>10</v>
      </c>
      <c r="V2199">
        <v>3</v>
      </c>
      <c r="W2199">
        <v>10</v>
      </c>
      <c r="X2199">
        <v>6</v>
      </c>
      <c r="Y2199">
        <v>7</v>
      </c>
    </row>
    <row r="2200" spans="1:25" x14ac:dyDescent="0.25">
      <c r="A2200">
        <v>39</v>
      </c>
      <c r="B2200" t="str" cm="1">
        <f t="array" ref="B2200">_xlfn.IFS(
    AND(A2200 &gt;= 18, A2200 &lt;= 25), "18-25",
    AND(A2200 &gt;= 26, A2200 &lt;= 35), "26-35",
    AND(A2200 &gt;= 36, A2200 &lt;= 45), "36-45",
    AND(A2200 &gt;= 46, A2200 &lt;= 55), "46-55",
    AND(A2200 &gt;= 56, A2200 &lt;= 60), "56-60"
)</f>
        <v>36-45</v>
      </c>
      <c r="C2200" t="s">
        <v>24</v>
      </c>
      <c r="D2200" t="s">
        <v>81</v>
      </c>
      <c r="E2200" t="s">
        <v>78</v>
      </c>
      <c r="F2200">
        <v>17</v>
      </c>
      <c r="G2200" t="str" cm="1">
        <f t="array" ref="G2200">_xlfn.IFS(
AND(F2200&gt;=1,F2200&lt;=7),"Near",
AND(F2200&gt;=8,F2200&lt;=14),"Moderate",
AND(F2200&gt;=15,F2200&lt;=21),"Far",
AND(F2200&gt;=22,F2200&lt;=29),"Very Far"
)</f>
        <v>Far</v>
      </c>
      <c r="H2200">
        <v>4</v>
      </c>
      <c r="I2200" t="s">
        <v>51</v>
      </c>
      <c r="J2200">
        <v>1</v>
      </c>
      <c r="K2200">
        <v>2199</v>
      </c>
      <c r="L2200" t="s">
        <v>28</v>
      </c>
      <c r="M2200">
        <v>2</v>
      </c>
      <c r="N2200" t="s">
        <v>29</v>
      </c>
      <c r="O2200" t="s">
        <v>30</v>
      </c>
      <c r="P2200">
        <v>104750</v>
      </c>
      <c r="Q2200" t="s">
        <v>85</v>
      </c>
      <c r="R2200">
        <v>11</v>
      </c>
      <c r="S2200">
        <v>8</v>
      </c>
      <c r="T2200">
        <v>1</v>
      </c>
      <c r="U2200">
        <v>8</v>
      </c>
      <c r="V2200">
        <v>3</v>
      </c>
      <c r="W2200">
        <v>5</v>
      </c>
      <c r="X2200">
        <v>1</v>
      </c>
      <c r="Y2200">
        <v>4</v>
      </c>
    </row>
    <row r="2201" spans="1:25" x14ac:dyDescent="0.25">
      <c r="A2201">
        <v>51</v>
      </c>
      <c r="B2201" t="str" cm="1">
        <f t="array" ref="B2201">_xlfn.IFS(
    AND(A2201 &gt;= 18, A2201 &lt;= 25), "18-25",
    AND(A2201 &gt;= 26, A2201 &lt;= 35), "26-35",
    AND(A2201 &gt;= 36, A2201 &lt;= 45), "36-45",
    AND(A2201 &gt;= 46, A2201 &lt;= 55), "46-55",
    AND(A2201 &gt;= 56, A2201 &lt;= 60), "56-60"
)</f>
        <v>46-55</v>
      </c>
      <c r="C2201" t="s">
        <v>24</v>
      </c>
      <c r="D2201" t="s">
        <v>80</v>
      </c>
      <c r="E2201" t="s">
        <v>78</v>
      </c>
      <c r="F2201">
        <v>20</v>
      </c>
      <c r="G2201" t="str" cm="1">
        <f t="array" ref="G2201">_xlfn.IFS(
AND(F2201&gt;=1,F2201&lt;=7),"Near",
AND(F2201&gt;=8,F2201&lt;=14),"Moderate",
AND(F2201&gt;=15,F2201&lt;=21),"Far",
AND(F2201&gt;=22,F2201&lt;=29),"Very Far"
)</f>
        <v>Far</v>
      </c>
      <c r="H2201">
        <v>3</v>
      </c>
      <c r="I2201" t="s">
        <v>42</v>
      </c>
      <c r="J2201">
        <v>1</v>
      </c>
      <c r="K2201">
        <v>2200</v>
      </c>
      <c r="L2201" t="s">
        <v>38</v>
      </c>
      <c r="M2201">
        <v>2</v>
      </c>
      <c r="N2201" t="s">
        <v>39</v>
      </c>
      <c r="O2201" t="s">
        <v>30</v>
      </c>
      <c r="P2201">
        <v>148140</v>
      </c>
      <c r="Q2201" t="s">
        <v>83</v>
      </c>
      <c r="R2201">
        <v>11</v>
      </c>
      <c r="S2201">
        <v>8</v>
      </c>
      <c r="T2201">
        <v>1</v>
      </c>
      <c r="U2201">
        <v>14</v>
      </c>
      <c r="V2201">
        <v>2</v>
      </c>
      <c r="W2201">
        <v>4</v>
      </c>
      <c r="X2201">
        <v>3</v>
      </c>
      <c r="Y2201">
        <v>2</v>
      </c>
    </row>
    <row r="2202" spans="1:25" x14ac:dyDescent="0.25">
      <c r="A2202">
        <v>41</v>
      </c>
      <c r="B2202" t="str" cm="1">
        <f t="array" ref="B2202">_xlfn.IFS(
    AND(A2202 &gt;= 18, A2202 &lt;= 25), "18-25",
    AND(A2202 &gt;= 26, A2202 &lt;= 35), "26-35",
    AND(A2202 &gt;= 36, A2202 &lt;= 45), "36-45",
    AND(A2202 &gt;= 46, A2202 &lt;= 55), "46-55",
    AND(A2202 &gt;= 56, A2202 &lt;= 60), "56-60"
)</f>
        <v>36-45</v>
      </c>
      <c r="C2202" t="s">
        <v>24</v>
      </c>
      <c r="D2202" t="s">
        <v>80</v>
      </c>
      <c r="E2202" t="s">
        <v>78</v>
      </c>
      <c r="F2202">
        <v>1</v>
      </c>
      <c r="G2202" t="str" cm="1">
        <f t="array" ref="G2202">_xlfn.IFS(
AND(F2202&gt;=1,F2202&lt;=7),"Near",
AND(F2202&gt;=8,F2202&lt;=14),"Moderate",
AND(F2202&gt;=15,F2202&lt;=21),"Far",
AND(F2202&gt;=22,F2202&lt;=29),"Very Far"
)</f>
        <v>Near</v>
      </c>
      <c r="H2202">
        <v>3</v>
      </c>
      <c r="I2202" t="s">
        <v>27</v>
      </c>
      <c r="J2202">
        <v>1</v>
      </c>
      <c r="K2202">
        <v>2201</v>
      </c>
      <c r="L2202" t="s">
        <v>38</v>
      </c>
      <c r="M2202">
        <v>4</v>
      </c>
      <c r="N2202" t="s">
        <v>39</v>
      </c>
      <c r="O2202" t="s">
        <v>45</v>
      </c>
      <c r="P2202">
        <v>191410</v>
      </c>
      <c r="Q2202" t="s">
        <v>85</v>
      </c>
      <c r="R2202">
        <v>12</v>
      </c>
      <c r="S2202">
        <v>8</v>
      </c>
      <c r="T2202">
        <v>1</v>
      </c>
      <c r="U2202">
        <v>12</v>
      </c>
      <c r="V2202">
        <v>2</v>
      </c>
      <c r="W2202">
        <v>6</v>
      </c>
      <c r="X2202">
        <v>3</v>
      </c>
      <c r="Y2202">
        <v>3</v>
      </c>
    </row>
    <row r="2203" spans="1:25" x14ac:dyDescent="0.25">
      <c r="A2203">
        <v>37</v>
      </c>
      <c r="B2203" t="str" cm="1">
        <f t="array" ref="B2203">_xlfn.IFS(
    AND(A2203 &gt;= 18, A2203 &lt;= 25), "18-25",
    AND(A2203 &gt;= 26, A2203 &lt;= 35), "26-35",
    AND(A2203 &gt;= 36, A2203 &lt;= 45), "36-45",
    AND(A2203 &gt;= 46, A2203 &lt;= 55), "46-55",
    AND(A2203 &gt;= 56, A2203 &lt;= 60), "56-60"
)</f>
        <v>36-45</v>
      </c>
      <c r="C2203" t="s">
        <v>24</v>
      </c>
      <c r="D2203" t="s">
        <v>81</v>
      </c>
      <c r="E2203" t="s">
        <v>78</v>
      </c>
      <c r="F2203">
        <v>2</v>
      </c>
      <c r="G2203" t="str" cm="1">
        <f t="array" ref="G2203">_xlfn.IFS(
AND(F2203&gt;=1,F2203&lt;=7),"Near",
AND(F2203&gt;=8,F2203&lt;=14),"Moderate",
AND(F2203&gt;=15,F2203&lt;=21),"Far",
AND(F2203&gt;=22,F2203&lt;=29),"Very Far"
)</f>
        <v>Near</v>
      </c>
      <c r="H2203">
        <v>2</v>
      </c>
      <c r="I2203" t="s">
        <v>42</v>
      </c>
      <c r="J2203">
        <v>1</v>
      </c>
      <c r="K2203">
        <v>2202</v>
      </c>
      <c r="L2203" t="s">
        <v>28</v>
      </c>
      <c r="M2203">
        <v>1</v>
      </c>
      <c r="N2203" t="s">
        <v>29</v>
      </c>
      <c r="O2203" t="s">
        <v>30</v>
      </c>
      <c r="P2203">
        <v>54050</v>
      </c>
      <c r="Q2203" t="s">
        <v>84</v>
      </c>
      <c r="R2203">
        <v>15</v>
      </c>
      <c r="S2203">
        <v>8</v>
      </c>
      <c r="T2203">
        <v>0</v>
      </c>
      <c r="U2203">
        <v>8</v>
      </c>
      <c r="V2203">
        <v>3</v>
      </c>
      <c r="W2203">
        <v>6</v>
      </c>
      <c r="X2203">
        <v>1</v>
      </c>
      <c r="Y2203">
        <v>3</v>
      </c>
    </row>
    <row r="2204" spans="1:25" x14ac:dyDescent="0.25">
      <c r="A2204">
        <v>33</v>
      </c>
      <c r="B2204" t="str" cm="1">
        <f t="array" ref="B2204">_xlfn.IFS(
    AND(A2204 &gt;= 18, A2204 &lt;= 25), "18-25",
    AND(A2204 &gt;= 26, A2204 &lt;= 35), "26-35",
    AND(A2204 &gt;= 36, A2204 &lt;= 45), "36-45",
    AND(A2204 &gt;= 46, A2204 &lt;= 55), "46-55",
    AND(A2204 &gt;= 56, A2204 &lt;= 60), "56-60"
)</f>
        <v>26-35</v>
      </c>
      <c r="C2204" t="s">
        <v>24</v>
      </c>
      <c r="D2204" t="s">
        <v>80</v>
      </c>
      <c r="E2204" t="s">
        <v>78</v>
      </c>
      <c r="F2204">
        <v>2</v>
      </c>
      <c r="G2204" t="str" cm="1">
        <f t="array" ref="G2204">_xlfn.IFS(
AND(F2204&gt;=1,F2204&lt;=7),"Near",
AND(F2204&gt;=8,F2204&lt;=14),"Moderate",
AND(F2204&gt;=15,F2204&lt;=21),"Far",
AND(F2204&gt;=22,F2204&lt;=29),"Very Far"
)</f>
        <v>Near</v>
      </c>
      <c r="H2204">
        <v>3</v>
      </c>
      <c r="I2204" t="s">
        <v>42</v>
      </c>
      <c r="J2204">
        <v>1</v>
      </c>
      <c r="K2204">
        <v>2203</v>
      </c>
      <c r="L2204" t="s">
        <v>28</v>
      </c>
      <c r="M2204">
        <v>1</v>
      </c>
      <c r="N2204" t="s">
        <v>39</v>
      </c>
      <c r="O2204" t="s">
        <v>30</v>
      </c>
      <c r="P2204">
        <v>87930</v>
      </c>
      <c r="Q2204" t="s">
        <v>85</v>
      </c>
      <c r="R2204">
        <v>17</v>
      </c>
      <c r="S2204">
        <v>8</v>
      </c>
      <c r="T2204">
        <v>0</v>
      </c>
      <c r="U2204">
        <v>8</v>
      </c>
      <c r="V2204">
        <v>2</v>
      </c>
      <c r="W2204">
        <v>5</v>
      </c>
      <c r="X2204">
        <v>1</v>
      </c>
      <c r="Y2204">
        <v>2</v>
      </c>
    </row>
    <row r="2205" spans="1:25" x14ac:dyDescent="0.25">
      <c r="A2205">
        <v>32</v>
      </c>
      <c r="B2205" t="str" cm="1">
        <f t="array" ref="B2205">_xlfn.IFS(
    AND(A2205 &gt;= 18, A2205 &lt;= 25), "18-25",
    AND(A2205 &gt;= 26, A2205 &lt;= 35), "26-35",
    AND(A2205 &gt;= 36, A2205 &lt;= 45), "36-45",
    AND(A2205 &gt;= 46, A2205 &lt;= 55), "46-55",
    AND(A2205 &gt;= 56, A2205 &lt;= 60), "56-60"
)</f>
        <v>26-35</v>
      </c>
      <c r="C2205" t="s">
        <v>24</v>
      </c>
      <c r="D2205" t="s">
        <v>81</v>
      </c>
      <c r="E2205" t="s">
        <v>78</v>
      </c>
      <c r="F2205">
        <v>1</v>
      </c>
      <c r="G2205" t="str" cm="1">
        <f t="array" ref="G2205">_xlfn.IFS(
AND(F2205&gt;=1,F2205&lt;=7),"Near",
AND(F2205&gt;=8,F2205&lt;=14),"Moderate",
AND(F2205&gt;=15,F2205&lt;=21),"Far",
AND(F2205&gt;=22,F2205&lt;=29),"Very Far"
)</f>
        <v>Near</v>
      </c>
      <c r="H2205">
        <v>4</v>
      </c>
      <c r="I2205" t="s">
        <v>42</v>
      </c>
      <c r="J2205">
        <v>1</v>
      </c>
      <c r="K2205">
        <v>2204</v>
      </c>
      <c r="L2205" t="s">
        <v>38</v>
      </c>
      <c r="M2205">
        <v>5</v>
      </c>
      <c r="N2205" t="s">
        <v>43</v>
      </c>
      <c r="O2205" t="s">
        <v>30</v>
      </c>
      <c r="P2205">
        <v>191890</v>
      </c>
      <c r="Q2205" t="s">
        <v>83</v>
      </c>
      <c r="R2205">
        <v>12</v>
      </c>
      <c r="S2205">
        <v>8</v>
      </c>
      <c r="T2205">
        <v>1</v>
      </c>
      <c r="U2205">
        <v>4</v>
      </c>
      <c r="V2205">
        <v>3</v>
      </c>
      <c r="W2205">
        <v>3</v>
      </c>
      <c r="X2205">
        <v>1</v>
      </c>
      <c r="Y2205">
        <v>2</v>
      </c>
    </row>
    <row r="2206" spans="1:25" x14ac:dyDescent="0.25">
      <c r="A2206">
        <v>39</v>
      </c>
      <c r="B2206" t="str" cm="1">
        <f t="array" ref="B2206">_xlfn.IFS(
    AND(A2206 &gt;= 18, A2206 &lt;= 25), "18-25",
    AND(A2206 &gt;= 26, A2206 &lt;= 35), "26-35",
    AND(A2206 &gt;= 36, A2206 &lt;= 45), "36-45",
    AND(A2206 &gt;= 46, A2206 &lt;= 55), "46-55",
    AND(A2206 &gt;= 56, A2206 &lt;= 60), "56-60"
)</f>
        <v>36-45</v>
      </c>
      <c r="C2206" t="s">
        <v>24</v>
      </c>
      <c r="D2206" t="s">
        <v>40</v>
      </c>
      <c r="E2206" t="s">
        <v>78</v>
      </c>
      <c r="F2206">
        <v>29</v>
      </c>
      <c r="G2206" t="str" cm="1">
        <f t="array" ref="G2206">_xlfn.IFS(
AND(F2206&gt;=1,F2206&lt;=7),"Near",
AND(F2206&gt;=8,F2206&lt;=14),"Moderate",
AND(F2206&gt;=15,F2206&lt;=21),"Far",
AND(F2206&gt;=22,F2206&lt;=29),"Very Far"
)</f>
        <v>Very Far</v>
      </c>
      <c r="H2206">
        <v>2</v>
      </c>
      <c r="I2206" t="s">
        <v>27</v>
      </c>
      <c r="J2206">
        <v>1</v>
      </c>
      <c r="K2206">
        <v>2205</v>
      </c>
      <c r="L2206" t="s">
        <v>38</v>
      </c>
      <c r="M2206">
        <v>2</v>
      </c>
      <c r="N2206" t="s">
        <v>39</v>
      </c>
      <c r="O2206" t="s">
        <v>30</v>
      </c>
      <c r="P2206">
        <v>38750</v>
      </c>
      <c r="Q2206" t="s">
        <v>84</v>
      </c>
      <c r="R2206">
        <v>15</v>
      </c>
      <c r="S2206">
        <v>8</v>
      </c>
      <c r="T2206">
        <v>0</v>
      </c>
      <c r="U2206">
        <v>13</v>
      </c>
      <c r="V2206">
        <v>3</v>
      </c>
      <c r="W2206">
        <v>6</v>
      </c>
      <c r="X2206">
        <v>0</v>
      </c>
      <c r="Y2206">
        <v>5</v>
      </c>
    </row>
    <row r="2207" spans="1:25" x14ac:dyDescent="0.25">
      <c r="A2207">
        <v>25</v>
      </c>
      <c r="B2207" t="str" cm="1">
        <f t="array" ref="B2207">_xlfn.IFS(
    AND(A2207 &gt;= 18, A2207 &lt;= 25), "18-25",
    AND(A2207 &gt;= 26, A2207 &lt;= 35), "26-35",
    AND(A2207 &gt;= 36, A2207 &lt;= 45), "36-45",
    AND(A2207 &gt;= 46, A2207 &lt;= 55), "46-55",
    AND(A2207 &gt;= 56, A2207 &lt;= 60), "56-60"
)</f>
        <v>18-25</v>
      </c>
      <c r="C2207" t="s">
        <v>24</v>
      </c>
      <c r="D2207" t="s">
        <v>81</v>
      </c>
      <c r="E2207" t="s">
        <v>78</v>
      </c>
      <c r="F2207">
        <v>7</v>
      </c>
      <c r="G2207" t="str" cm="1">
        <f t="array" ref="G2207">_xlfn.IFS(
AND(F2207&gt;=1,F2207&lt;=7),"Near",
AND(F2207&gt;=8,F2207&lt;=14),"Moderate",
AND(F2207&gt;=15,F2207&lt;=21),"Far",
AND(F2207&gt;=22,F2207&lt;=29),"Very Far"
)</f>
        <v>Near</v>
      </c>
      <c r="H2207">
        <v>4</v>
      </c>
      <c r="I2207" t="s">
        <v>27</v>
      </c>
      <c r="J2207">
        <v>1</v>
      </c>
      <c r="K2207">
        <v>2206</v>
      </c>
      <c r="L2207" t="s">
        <v>38</v>
      </c>
      <c r="M2207">
        <v>1</v>
      </c>
      <c r="N2207" t="s">
        <v>39</v>
      </c>
      <c r="O2207" t="s">
        <v>30</v>
      </c>
      <c r="P2207">
        <v>22160</v>
      </c>
      <c r="Q2207" t="s">
        <v>84</v>
      </c>
      <c r="R2207">
        <v>13</v>
      </c>
      <c r="S2207">
        <v>8</v>
      </c>
      <c r="T2207">
        <v>3</v>
      </c>
      <c r="U2207">
        <v>6</v>
      </c>
      <c r="V2207">
        <v>2</v>
      </c>
      <c r="W2207">
        <v>3</v>
      </c>
      <c r="X2207">
        <v>1</v>
      </c>
      <c r="Y2207">
        <v>2</v>
      </c>
    </row>
    <row r="2208" spans="1:25" x14ac:dyDescent="0.25">
      <c r="A2208">
        <v>52</v>
      </c>
      <c r="B2208" t="str" cm="1">
        <f t="array" ref="B2208">_xlfn.IFS(
    AND(A2208 &gt;= 18, A2208 &lt;= 25), "18-25",
    AND(A2208 &gt;= 26, A2208 &lt;= 35), "26-35",
    AND(A2208 &gt;= 36, A2208 &lt;= 45), "36-45",
    AND(A2208 &gt;= 46, A2208 &lt;= 55), "46-55",
    AND(A2208 &gt;= 56, A2208 &lt;= 60), "56-60"
)</f>
        <v>46-55</v>
      </c>
      <c r="C2208" t="s">
        <v>24</v>
      </c>
      <c r="D2208" t="s">
        <v>80</v>
      </c>
      <c r="E2208" t="s">
        <v>78</v>
      </c>
      <c r="F2208">
        <v>2</v>
      </c>
      <c r="G2208" t="str" cm="1">
        <f t="array" ref="G2208">_xlfn.IFS(
AND(F2208&gt;=1,F2208&lt;=7),"Near",
AND(F2208&gt;=8,F2208&lt;=14),"Moderate",
AND(F2208&gt;=15,F2208&lt;=21),"Far",
AND(F2208&gt;=22,F2208&lt;=29),"Very Far"
)</f>
        <v>Near</v>
      </c>
      <c r="H2208">
        <v>1</v>
      </c>
      <c r="I2208" t="s">
        <v>27</v>
      </c>
      <c r="J2208">
        <v>1</v>
      </c>
      <c r="K2208">
        <v>2207</v>
      </c>
      <c r="L2208" t="s">
        <v>38</v>
      </c>
      <c r="M2208">
        <v>2</v>
      </c>
      <c r="N2208" t="s">
        <v>39</v>
      </c>
      <c r="O2208" t="s">
        <v>30</v>
      </c>
      <c r="P2208">
        <v>117130</v>
      </c>
      <c r="Q2208" t="s">
        <v>84</v>
      </c>
      <c r="R2208">
        <v>14</v>
      </c>
      <c r="S2208">
        <v>8</v>
      </c>
      <c r="T2208">
        <v>0</v>
      </c>
      <c r="U2208">
        <v>24</v>
      </c>
      <c r="V2208">
        <v>2</v>
      </c>
      <c r="W2208">
        <v>5</v>
      </c>
      <c r="X2208">
        <v>0</v>
      </c>
      <c r="Y2208">
        <v>2</v>
      </c>
    </row>
    <row r="2209" spans="1:25" x14ac:dyDescent="0.25">
      <c r="A2209">
        <v>43</v>
      </c>
      <c r="B2209" t="str" cm="1">
        <f t="array" ref="B2209">_xlfn.IFS(
    AND(A2209 &gt;= 18, A2209 &lt;= 25), "18-25",
    AND(A2209 &gt;= 26, A2209 &lt;= 35), "26-35",
    AND(A2209 &gt;= 36, A2209 &lt;= 45), "36-45",
    AND(A2209 &gt;= 46, A2209 &lt;= 55), "46-55",
    AND(A2209 &gt;= 56, A2209 &lt;= 60), "56-60"
)</f>
        <v>36-45</v>
      </c>
      <c r="C2209" t="s">
        <v>24</v>
      </c>
      <c r="D2209" t="s">
        <v>81</v>
      </c>
      <c r="E2209" t="s">
        <v>78</v>
      </c>
      <c r="F2209">
        <v>2</v>
      </c>
      <c r="G2209" t="str" cm="1">
        <f t="array" ref="G2209">_xlfn.IFS(
AND(F2209&gt;=1,F2209&lt;=7),"Near",
AND(F2209&gt;=8,F2209&lt;=14),"Moderate",
AND(F2209&gt;=15,F2209&lt;=21),"Far",
AND(F2209&gt;=22,F2209&lt;=29),"Very Far"
)</f>
        <v>Near</v>
      </c>
      <c r="H2209">
        <v>2</v>
      </c>
      <c r="I2209" t="s">
        <v>42</v>
      </c>
      <c r="J2209">
        <v>1</v>
      </c>
      <c r="K2209">
        <v>2208</v>
      </c>
      <c r="L2209" t="s">
        <v>38</v>
      </c>
      <c r="M2209">
        <v>1</v>
      </c>
      <c r="N2209" t="s">
        <v>44</v>
      </c>
      <c r="O2209" t="s">
        <v>36</v>
      </c>
      <c r="P2209">
        <v>78610</v>
      </c>
      <c r="Q2209" t="s">
        <v>84</v>
      </c>
      <c r="R2209">
        <v>14</v>
      </c>
      <c r="S2209">
        <v>8</v>
      </c>
      <c r="T2209">
        <v>2</v>
      </c>
      <c r="U2209">
        <v>20</v>
      </c>
      <c r="V2209">
        <v>1</v>
      </c>
      <c r="W2209">
        <v>20</v>
      </c>
      <c r="X2209">
        <v>1</v>
      </c>
      <c r="Y2209">
        <v>8</v>
      </c>
    </row>
    <row r="2210" spans="1:25" x14ac:dyDescent="0.25">
      <c r="A2210">
        <v>27</v>
      </c>
      <c r="B2210" t="str" cm="1">
        <f t="array" ref="B2210">_xlfn.IFS(
    AND(A2210 &gt;= 18, A2210 &lt;= 25), "18-25",
    AND(A2210 &gt;= 26, A2210 &lt;= 35), "26-35",
    AND(A2210 &gt;= 36, A2210 &lt;= 45), "36-45",
    AND(A2210 &gt;= 46, A2210 &lt;= 55), "46-55",
    AND(A2210 &gt;= 56, A2210 &lt;= 60), "56-60"
)</f>
        <v>26-35</v>
      </c>
      <c r="C2210" t="s">
        <v>24</v>
      </c>
      <c r="D2210" t="s">
        <v>81</v>
      </c>
      <c r="E2210" t="s">
        <v>78</v>
      </c>
      <c r="F2210">
        <v>2</v>
      </c>
      <c r="G2210" t="str" cm="1">
        <f t="array" ref="G2210">_xlfn.IFS(
AND(F2210&gt;=1,F2210&lt;=7),"Near",
AND(F2210&gt;=8,F2210&lt;=14),"Moderate",
AND(F2210&gt;=15,F2210&lt;=21),"Far",
AND(F2210&gt;=22,F2210&lt;=29),"Very Far"
)</f>
        <v>Near</v>
      </c>
      <c r="H2210">
        <v>4</v>
      </c>
      <c r="I2210" t="s">
        <v>27</v>
      </c>
      <c r="J2210">
        <v>1</v>
      </c>
      <c r="K2210">
        <v>2209</v>
      </c>
      <c r="L2210" t="s">
        <v>38</v>
      </c>
      <c r="M2210">
        <v>1</v>
      </c>
      <c r="N2210" t="s">
        <v>41</v>
      </c>
      <c r="O2210" t="s">
        <v>30</v>
      </c>
      <c r="P2210">
        <v>37080</v>
      </c>
      <c r="Q2210" t="s">
        <v>85</v>
      </c>
      <c r="R2210">
        <v>16</v>
      </c>
      <c r="S2210">
        <v>8</v>
      </c>
      <c r="T2210">
        <v>2</v>
      </c>
      <c r="U2210">
        <v>6</v>
      </c>
      <c r="V2210">
        <v>2</v>
      </c>
      <c r="W2210">
        <v>6</v>
      </c>
      <c r="X2210">
        <v>4</v>
      </c>
      <c r="Y2210">
        <v>4</v>
      </c>
    </row>
    <row r="2211" spans="1:25" x14ac:dyDescent="0.25">
      <c r="A2211">
        <v>27</v>
      </c>
      <c r="B2211" t="str" cm="1">
        <f t="array" ref="B2211">_xlfn.IFS(
    AND(A2211 &gt;= 18, A2211 &lt;= 25), "18-25",
    AND(A2211 &gt;= 26, A2211 &lt;= 35), "26-35",
    AND(A2211 &gt;= 36, A2211 &lt;= 45), "36-45",
    AND(A2211 &gt;= 46, A2211 &lt;= 55), "46-55",
    AND(A2211 &gt;= 56, A2211 &lt;= 60), "56-60"
)</f>
        <v>26-35</v>
      </c>
      <c r="C2211" t="s">
        <v>32</v>
      </c>
      <c r="D2211" t="s">
        <v>81</v>
      </c>
      <c r="E2211" t="s">
        <v>78</v>
      </c>
      <c r="F2211">
        <v>2</v>
      </c>
      <c r="G2211" t="str" cm="1">
        <f t="array" ref="G2211">_xlfn.IFS(
AND(F2211&gt;=1,F2211&lt;=7),"Near",
AND(F2211&gt;=8,F2211&lt;=14),"Moderate",
AND(F2211&gt;=15,F2211&lt;=21),"Far",
AND(F2211&gt;=22,F2211&lt;=29),"Very Far"
)</f>
        <v>Near</v>
      </c>
      <c r="H2211">
        <v>5</v>
      </c>
      <c r="I2211" t="s">
        <v>27</v>
      </c>
      <c r="J2211">
        <v>1</v>
      </c>
      <c r="K2211">
        <v>2210</v>
      </c>
      <c r="L2211" t="s">
        <v>28</v>
      </c>
      <c r="M2211">
        <v>1</v>
      </c>
      <c r="N2211" t="s">
        <v>35</v>
      </c>
      <c r="O2211" t="s">
        <v>36</v>
      </c>
      <c r="P2211">
        <v>137700</v>
      </c>
      <c r="Q2211" t="s">
        <v>84</v>
      </c>
      <c r="R2211">
        <v>18</v>
      </c>
      <c r="S2211">
        <v>8</v>
      </c>
      <c r="T2211">
        <v>1</v>
      </c>
      <c r="U2211">
        <v>8</v>
      </c>
      <c r="V2211">
        <v>3</v>
      </c>
      <c r="W2211">
        <v>8</v>
      </c>
      <c r="X2211">
        <v>7</v>
      </c>
      <c r="Y2211">
        <v>7</v>
      </c>
    </row>
    <row r="2212" spans="1:25" x14ac:dyDescent="0.25">
      <c r="A2212">
        <v>26</v>
      </c>
      <c r="B2212" t="str" cm="1">
        <f t="array" ref="B2212">_xlfn.IFS(
    AND(A2212 &gt;= 18, A2212 &lt;= 25), "18-25",
    AND(A2212 &gt;= 26, A2212 &lt;= 35), "26-35",
    AND(A2212 &gt;= 36, A2212 &lt;= 45), "36-45",
    AND(A2212 &gt;= 46, A2212 &lt;= 55), "46-55",
    AND(A2212 &gt;= 56, A2212 &lt;= 60), "56-60"
)</f>
        <v>26-35</v>
      </c>
      <c r="C2212" t="s">
        <v>24</v>
      </c>
      <c r="D2212" t="s">
        <v>81</v>
      </c>
      <c r="E2212" t="s">
        <v>78</v>
      </c>
      <c r="F2212">
        <v>2</v>
      </c>
      <c r="G2212" t="str" cm="1">
        <f t="array" ref="G2212">_xlfn.IFS(
AND(F2212&gt;=1,F2212&lt;=7),"Near",
AND(F2212&gt;=8,F2212&lt;=14),"Moderate",
AND(F2212&gt;=15,F2212&lt;=21),"Far",
AND(F2212&gt;=22,F2212&lt;=29),"Very Far"
)</f>
        <v>Near</v>
      </c>
      <c r="H2212">
        <v>2</v>
      </c>
      <c r="I2212" t="s">
        <v>37</v>
      </c>
      <c r="J2212">
        <v>1</v>
      </c>
      <c r="K2212">
        <v>2211</v>
      </c>
      <c r="L2212" t="s">
        <v>38</v>
      </c>
      <c r="M2212">
        <v>3</v>
      </c>
      <c r="N2212" t="s">
        <v>44</v>
      </c>
      <c r="O2212" t="s">
        <v>36</v>
      </c>
      <c r="P2212">
        <v>53040</v>
      </c>
      <c r="Q2212" t="s">
        <v>85</v>
      </c>
      <c r="R2212">
        <v>20</v>
      </c>
      <c r="S2212">
        <v>8</v>
      </c>
      <c r="T2212">
        <v>1</v>
      </c>
      <c r="U2212">
        <v>5</v>
      </c>
      <c r="V2212">
        <v>2</v>
      </c>
      <c r="W2212">
        <v>4</v>
      </c>
      <c r="X2212">
        <v>1</v>
      </c>
      <c r="Y2212">
        <v>1</v>
      </c>
    </row>
    <row r="2213" spans="1:25" x14ac:dyDescent="0.25">
      <c r="A2213">
        <v>42</v>
      </c>
      <c r="B2213" t="str" cm="1">
        <f t="array" ref="B2213">_xlfn.IFS(
    AND(A2213 &gt;= 18, A2213 &lt;= 25), "18-25",
    AND(A2213 &gt;= 26, A2213 &lt;= 35), "26-35",
    AND(A2213 &gt;= 36, A2213 &lt;= 45), "36-45",
    AND(A2213 &gt;= 46, A2213 &lt;= 55), "46-55",
    AND(A2213 &gt;= 56, A2213 &lt;= 60), "56-60"
)</f>
        <v>36-45</v>
      </c>
      <c r="C2213" t="s">
        <v>24</v>
      </c>
      <c r="D2213" t="s">
        <v>81</v>
      </c>
      <c r="E2213" t="s">
        <v>26</v>
      </c>
      <c r="F2213">
        <v>23</v>
      </c>
      <c r="G2213" t="str" cm="1">
        <f t="array" ref="G2213">_xlfn.IFS(
AND(F2213&gt;=1,F2213&lt;=7),"Near",
AND(F2213&gt;=8,F2213&lt;=14),"Moderate",
AND(F2213&gt;=15,F2213&lt;=21),"Far",
AND(F2213&gt;=22,F2213&lt;=29),"Very Far"
)</f>
        <v>Very Far</v>
      </c>
      <c r="H2213">
        <v>3</v>
      </c>
      <c r="I2213" t="s">
        <v>50</v>
      </c>
      <c r="J2213">
        <v>1</v>
      </c>
      <c r="K2213">
        <v>2212</v>
      </c>
      <c r="L2213" t="s">
        <v>28</v>
      </c>
      <c r="M2213">
        <v>3</v>
      </c>
      <c r="N2213" t="s">
        <v>35</v>
      </c>
      <c r="O2213" t="s">
        <v>30</v>
      </c>
      <c r="P2213">
        <v>26420</v>
      </c>
      <c r="Q2213" t="s">
        <v>82</v>
      </c>
      <c r="R2213">
        <v>13</v>
      </c>
      <c r="S2213">
        <v>8</v>
      </c>
      <c r="T2213">
        <v>1</v>
      </c>
      <c r="U2213">
        <v>21</v>
      </c>
      <c r="V2213">
        <v>3</v>
      </c>
      <c r="W2213">
        <v>20</v>
      </c>
      <c r="X2213">
        <v>0</v>
      </c>
      <c r="Y2213">
        <v>9</v>
      </c>
    </row>
    <row r="2214" spans="1:25" x14ac:dyDescent="0.25">
      <c r="A2214">
        <v>52</v>
      </c>
      <c r="B2214" t="str" cm="1">
        <f t="array" ref="B2214">_xlfn.IFS(
    AND(A2214 &gt;= 18, A2214 &lt;= 25), "18-25",
    AND(A2214 &gt;= 26, A2214 &lt;= 35), "26-35",
    AND(A2214 &gt;= 36, A2214 &lt;= 45), "36-45",
    AND(A2214 &gt;= 46, A2214 &lt;= 55), "46-55",
    AND(A2214 &gt;= 56, A2214 &lt;= 60), "56-60"
)</f>
        <v>46-55</v>
      </c>
      <c r="C2214" t="s">
        <v>24</v>
      </c>
      <c r="D2214" t="s">
        <v>81</v>
      </c>
      <c r="E2214" t="s">
        <v>78</v>
      </c>
      <c r="F2214">
        <v>5</v>
      </c>
      <c r="G2214" t="str" cm="1">
        <f t="array" ref="G2214">_xlfn.IFS(
AND(F2214&gt;=1,F2214&lt;=7),"Near",
AND(F2214&gt;=8,F2214&lt;=14),"Moderate",
AND(F2214&gt;=15,F2214&lt;=21),"Far",
AND(F2214&gt;=22,F2214&lt;=29),"Very Far"
)</f>
        <v>Near</v>
      </c>
      <c r="H2214">
        <v>2</v>
      </c>
      <c r="I2214" t="s">
        <v>27</v>
      </c>
      <c r="J2214">
        <v>1</v>
      </c>
      <c r="K2214">
        <v>2213</v>
      </c>
      <c r="L2214" t="s">
        <v>28</v>
      </c>
      <c r="M2214">
        <v>1</v>
      </c>
      <c r="N2214" t="s">
        <v>29</v>
      </c>
      <c r="O2214" t="s">
        <v>30</v>
      </c>
      <c r="P2214">
        <v>27590</v>
      </c>
      <c r="Q2214" t="s">
        <v>82</v>
      </c>
      <c r="R2214">
        <v>18</v>
      </c>
      <c r="S2214">
        <v>8</v>
      </c>
      <c r="T2214">
        <v>1</v>
      </c>
      <c r="U2214">
        <v>12</v>
      </c>
      <c r="V2214">
        <v>6</v>
      </c>
      <c r="W2214">
        <v>5</v>
      </c>
      <c r="X2214">
        <v>0</v>
      </c>
      <c r="Y2214">
        <v>4</v>
      </c>
    </row>
    <row r="2215" spans="1:25" x14ac:dyDescent="0.25">
      <c r="A2215">
        <v>37</v>
      </c>
      <c r="B2215" t="str" cm="1">
        <f t="array" ref="B2215">_xlfn.IFS(
    AND(A2215 &gt;= 18, A2215 &lt;= 25), "18-25",
    AND(A2215 &gt;= 26, A2215 &lt;= 35), "26-35",
    AND(A2215 &gt;= 36, A2215 &lt;= 45), "36-45",
    AND(A2215 &gt;= 46, A2215 &lt;= 55), "46-55",
    AND(A2215 &gt;= 56, A2215 &lt;= 60), "56-60"
)</f>
        <v>36-45</v>
      </c>
      <c r="C2215" t="s">
        <v>24</v>
      </c>
      <c r="D2215" t="s">
        <v>81</v>
      </c>
      <c r="E2215" t="s">
        <v>78</v>
      </c>
      <c r="F2215">
        <v>20</v>
      </c>
      <c r="G2215" t="str" cm="1">
        <f t="array" ref="G2215">_xlfn.IFS(
AND(F2215&gt;=1,F2215&lt;=7),"Near",
AND(F2215&gt;=8,F2215&lt;=14),"Moderate",
AND(F2215&gt;=15,F2215&lt;=21),"Far",
AND(F2215&gt;=22,F2215&lt;=29),"Very Far"
)</f>
        <v>Far</v>
      </c>
      <c r="H2215">
        <v>5</v>
      </c>
      <c r="I2215" t="s">
        <v>27</v>
      </c>
      <c r="J2215">
        <v>1</v>
      </c>
      <c r="K2215">
        <v>2214</v>
      </c>
      <c r="L2215" t="s">
        <v>38</v>
      </c>
      <c r="M2215">
        <v>2</v>
      </c>
      <c r="N2215" t="s">
        <v>48</v>
      </c>
      <c r="O2215" t="s">
        <v>36</v>
      </c>
      <c r="P2215">
        <v>68040</v>
      </c>
      <c r="Q2215" t="s">
        <v>84</v>
      </c>
      <c r="R2215">
        <v>13</v>
      </c>
      <c r="S2215">
        <v>8</v>
      </c>
      <c r="T2215">
        <v>1</v>
      </c>
      <c r="U2215">
        <v>8</v>
      </c>
      <c r="V2215">
        <v>1</v>
      </c>
      <c r="W2215">
        <v>3</v>
      </c>
      <c r="X2215">
        <v>0</v>
      </c>
      <c r="Y2215">
        <v>2</v>
      </c>
    </row>
    <row r="2216" spans="1:25" x14ac:dyDescent="0.25">
      <c r="A2216">
        <v>35</v>
      </c>
      <c r="B2216" t="str" cm="1">
        <f t="array" ref="B2216">_xlfn.IFS(
    AND(A2216 &gt;= 18, A2216 &lt;= 25), "18-25",
    AND(A2216 &gt;= 26, A2216 &lt;= 35), "26-35",
    AND(A2216 &gt;= 36, A2216 &lt;= 45), "36-45",
    AND(A2216 &gt;= 46, A2216 &lt;= 55), "46-55",
    AND(A2216 &gt;= 56, A2216 &lt;= 60), "56-60"
)</f>
        <v>26-35</v>
      </c>
      <c r="C2216" t="s">
        <v>24</v>
      </c>
      <c r="D2216" t="s">
        <v>80</v>
      </c>
      <c r="E2216" t="s">
        <v>78</v>
      </c>
      <c r="F2216">
        <v>6</v>
      </c>
      <c r="G2216" t="str" cm="1">
        <f t="array" ref="G2216">_xlfn.IFS(
AND(F2216&gt;=1,F2216&lt;=7),"Near",
AND(F2216&gt;=8,F2216&lt;=14),"Moderate",
AND(F2216&gt;=15,F2216&lt;=21),"Far",
AND(F2216&gt;=22,F2216&lt;=29),"Very Far"
)</f>
        <v>Near</v>
      </c>
      <c r="H2216">
        <v>4</v>
      </c>
      <c r="I2216" t="s">
        <v>42</v>
      </c>
      <c r="J2216">
        <v>1</v>
      </c>
      <c r="K2216">
        <v>2215</v>
      </c>
      <c r="L2216" t="s">
        <v>28</v>
      </c>
      <c r="M2216">
        <v>2</v>
      </c>
      <c r="N2216" t="s">
        <v>43</v>
      </c>
      <c r="O2216" t="s">
        <v>36</v>
      </c>
      <c r="P2216">
        <v>61420</v>
      </c>
      <c r="Q2216" t="s">
        <v>85</v>
      </c>
      <c r="R2216">
        <v>15</v>
      </c>
      <c r="S2216">
        <v>8</v>
      </c>
      <c r="T2216">
        <v>1</v>
      </c>
      <c r="U2216">
        <v>10</v>
      </c>
      <c r="V2216">
        <v>2</v>
      </c>
      <c r="W2216">
        <v>2</v>
      </c>
      <c r="X2216">
        <v>2</v>
      </c>
      <c r="Y2216">
        <v>2</v>
      </c>
    </row>
    <row r="2217" spans="1:25" x14ac:dyDescent="0.25">
      <c r="A2217">
        <v>25</v>
      </c>
      <c r="B2217" t="str" cm="1">
        <f t="array" ref="B2217">_xlfn.IFS(
    AND(A2217 &gt;= 18, A2217 &lt;= 25), "18-25",
    AND(A2217 &gt;= 26, A2217 &lt;= 35), "26-35",
    AND(A2217 &gt;= 36, A2217 &lt;= 45), "36-45",
    AND(A2217 &gt;= 46, A2217 &lt;= 55), "46-55",
    AND(A2217 &gt;= 56, A2217 &lt;= 60), "56-60"
)</f>
        <v>18-25</v>
      </c>
      <c r="C2217" t="s">
        <v>24</v>
      </c>
      <c r="D2217" t="s">
        <v>81</v>
      </c>
      <c r="E2217" t="s">
        <v>78</v>
      </c>
      <c r="F2217">
        <v>1</v>
      </c>
      <c r="G2217" t="str" cm="1">
        <f t="array" ref="G2217">_xlfn.IFS(
AND(F2217&gt;=1,F2217&lt;=7),"Near",
AND(F2217&gt;=8,F2217&lt;=14),"Moderate",
AND(F2217&gt;=15,F2217&lt;=21),"Far",
AND(F2217&gt;=22,F2217&lt;=29),"Very Far"
)</f>
        <v>Near</v>
      </c>
      <c r="H2217">
        <v>4</v>
      </c>
      <c r="I2217" t="s">
        <v>42</v>
      </c>
      <c r="J2217">
        <v>1</v>
      </c>
      <c r="K2217">
        <v>2216</v>
      </c>
      <c r="L2217" t="s">
        <v>38</v>
      </c>
      <c r="M2217">
        <v>2</v>
      </c>
      <c r="N2217" t="s">
        <v>39</v>
      </c>
      <c r="O2217" t="s">
        <v>30</v>
      </c>
      <c r="P2217">
        <v>25000</v>
      </c>
      <c r="Q2217" t="s">
        <v>85</v>
      </c>
      <c r="R2217">
        <v>14</v>
      </c>
      <c r="S2217">
        <v>8</v>
      </c>
      <c r="T2217">
        <v>2</v>
      </c>
      <c r="U2217">
        <v>7</v>
      </c>
      <c r="V2217">
        <v>2</v>
      </c>
      <c r="W2217">
        <v>3</v>
      </c>
      <c r="X2217">
        <v>0</v>
      </c>
      <c r="Y2217">
        <v>2</v>
      </c>
    </row>
    <row r="2218" spans="1:25" x14ac:dyDescent="0.25">
      <c r="A2218">
        <v>26</v>
      </c>
      <c r="B2218" t="str" cm="1">
        <f t="array" ref="B2218">_xlfn.IFS(
    AND(A2218 &gt;= 18, A2218 &lt;= 25), "18-25",
    AND(A2218 &gt;= 26, A2218 &lt;= 35), "26-35",
    AND(A2218 &gt;= 36, A2218 &lt;= 45), "36-45",
    AND(A2218 &gt;= 46, A2218 &lt;= 55), "46-55",
    AND(A2218 &gt;= 56, A2218 &lt;= 60), "56-60"
)</f>
        <v>26-35</v>
      </c>
      <c r="C2218" t="s">
        <v>24</v>
      </c>
      <c r="D2218" t="s">
        <v>81</v>
      </c>
      <c r="E2218" t="s">
        <v>78</v>
      </c>
      <c r="F2218">
        <v>29</v>
      </c>
      <c r="G2218" t="str" cm="1">
        <f t="array" ref="G2218">_xlfn.IFS(
AND(F2218&gt;=1,F2218&lt;=7),"Near",
AND(F2218&gt;=8,F2218&lt;=14),"Moderate",
AND(F2218&gt;=15,F2218&lt;=21),"Far",
AND(F2218&gt;=22,F2218&lt;=29),"Very Far"
)</f>
        <v>Very Far</v>
      </c>
      <c r="H2218">
        <v>4</v>
      </c>
      <c r="I2218" t="s">
        <v>27</v>
      </c>
      <c r="J2218">
        <v>1</v>
      </c>
      <c r="K2218">
        <v>2217</v>
      </c>
      <c r="L2218" t="s">
        <v>38</v>
      </c>
      <c r="M2218">
        <v>1</v>
      </c>
      <c r="N2218" t="s">
        <v>35</v>
      </c>
      <c r="O2218" t="s">
        <v>36</v>
      </c>
      <c r="P2218">
        <v>63890</v>
      </c>
      <c r="Q2218" t="s">
        <v>82</v>
      </c>
      <c r="R2218">
        <v>22</v>
      </c>
      <c r="S2218">
        <v>8</v>
      </c>
      <c r="T2218">
        <v>0</v>
      </c>
      <c r="U2218">
        <v>8</v>
      </c>
      <c r="V2218">
        <v>2</v>
      </c>
      <c r="W2218">
        <v>7</v>
      </c>
      <c r="X2218">
        <v>0</v>
      </c>
      <c r="Y2218">
        <v>7</v>
      </c>
    </row>
    <row r="2219" spans="1:25" x14ac:dyDescent="0.25">
      <c r="A2219">
        <v>29</v>
      </c>
      <c r="B2219" t="str" cm="1">
        <f t="array" ref="B2219">_xlfn.IFS(
    AND(A2219 &gt;= 18, A2219 &lt;= 25), "18-25",
    AND(A2219 &gt;= 26, A2219 &lt;= 35), "26-35",
    AND(A2219 &gt;= 36, A2219 &lt;= 45), "36-45",
    AND(A2219 &gt;= 46, A2219 &lt;= 55), "46-55",
    AND(A2219 &gt;= 56, A2219 &lt;= 60), "56-60"
)</f>
        <v>26-35</v>
      </c>
      <c r="C2219" t="s">
        <v>24</v>
      </c>
      <c r="D2219" t="s">
        <v>81</v>
      </c>
      <c r="E2219" t="s">
        <v>26</v>
      </c>
      <c r="F2219">
        <v>9</v>
      </c>
      <c r="G2219" t="str" cm="1">
        <f t="array" ref="G2219">_xlfn.IFS(
AND(F2219&gt;=1,F2219&lt;=7),"Near",
AND(F2219&gt;=8,F2219&lt;=14),"Moderate",
AND(F2219&gt;=15,F2219&lt;=21),"Far",
AND(F2219&gt;=22,F2219&lt;=29),"Very Far"
)</f>
        <v>Moderate</v>
      </c>
      <c r="H2219">
        <v>3</v>
      </c>
      <c r="I2219" t="s">
        <v>27</v>
      </c>
      <c r="J2219">
        <v>1</v>
      </c>
      <c r="K2219">
        <v>2218</v>
      </c>
      <c r="L2219" t="s">
        <v>38</v>
      </c>
      <c r="M2219">
        <v>1</v>
      </c>
      <c r="N2219" t="s">
        <v>44</v>
      </c>
      <c r="O2219" t="s">
        <v>36</v>
      </c>
      <c r="P2219">
        <v>111030</v>
      </c>
      <c r="Q2219" t="s">
        <v>82</v>
      </c>
      <c r="R2219">
        <v>12</v>
      </c>
      <c r="S2219">
        <v>8</v>
      </c>
      <c r="T2219">
        <v>0</v>
      </c>
      <c r="U2219">
        <v>10</v>
      </c>
      <c r="V2219">
        <v>5</v>
      </c>
      <c r="W2219">
        <v>10</v>
      </c>
      <c r="X2219">
        <v>0</v>
      </c>
      <c r="Y2219">
        <v>9</v>
      </c>
    </row>
    <row r="2220" spans="1:25" x14ac:dyDescent="0.25">
      <c r="A2220">
        <v>49</v>
      </c>
      <c r="B2220" t="str" cm="1">
        <f t="array" ref="B2220">_xlfn.IFS(
    AND(A2220 &gt;= 18, A2220 &lt;= 25), "18-25",
    AND(A2220 &gt;= 26, A2220 &lt;= 35), "26-35",
    AND(A2220 &gt;= 36, A2220 &lt;= 45), "36-45",
    AND(A2220 &gt;= 46, A2220 &lt;= 55), "46-55",
    AND(A2220 &gt;= 56, A2220 &lt;= 60), "56-60"
)</f>
        <v>46-55</v>
      </c>
      <c r="C2220" t="s">
        <v>32</v>
      </c>
      <c r="D2220" t="s">
        <v>80</v>
      </c>
      <c r="E2220" t="s">
        <v>26</v>
      </c>
      <c r="F2220">
        <v>6</v>
      </c>
      <c r="G2220" t="str" cm="1">
        <f t="array" ref="G2220">_xlfn.IFS(
AND(F2220&gt;=1,F2220&lt;=7),"Near",
AND(F2220&gt;=8,F2220&lt;=14),"Moderate",
AND(F2220&gt;=15,F2220&lt;=21),"Far",
AND(F2220&gt;=22,F2220&lt;=29),"Very Far"
)</f>
        <v>Near</v>
      </c>
      <c r="H2220">
        <v>5</v>
      </c>
      <c r="I2220" t="s">
        <v>42</v>
      </c>
      <c r="J2220">
        <v>1</v>
      </c>
      <c r="K2220">
        <v>2219</v>
      </c>
      <c r="L2220" t="s">
        <v>28</v>
      </c>
      <c r="M2220">
        <v>2</v>
      </c>
      <c r="N2220" t="s">
        <v>29</v>
      </c>
      <c r="O2220" t="s">
        <v>36</v>
      </c>
      <c r="P2220">
        <v>23420</v>
      </c>
      <c r="Q2220" t="s">
        <v>82</v>
      </c>
      <c r="R2220">
        <v>18</v>
      </c>
      <c r="S2220">
        <v>8</v>
      </c>
      <c r="T2220">
        <v>0</v>
      </c>
      <c r="U2220">
        <v>20</v>
      </c>
      <c r="V2220">
        <v>2</v>
      </c>
      <c r="W2220">
        <v>4</v>
      </c>
      <c r="X2220">
        <v>1</v>
      </c>
      <c r="Y2220">
        <v>3</v>
      </c>
    </row>
    <row r="2221" spans="1:25" x14ac:dyDescent="0.25">
      <c r="A2221">
        <v>29</v>
      </c>
      <c r="B2221" t="str" cm="1">
        <f t="array" ref="B2221">_xlfn.IFS(
    AND(A2221 &gt;= 18, A2221 &lt;= 25), "18-25",
    AND(A2221 &gt;= 26, A2221 &lt;= 35), "26-35",
    AND(A2221 &gt;= 36, A2221 &lt;= 45), "36-45",
    AND(A2221 &gt;= 46, A2221 &lt;= 55), "46-55",
    AND(A2221 &gt;= 56, A2221 &lt;= 60), "56-60"
)</f>
        <v>26-35</v>
      </c>
      <c r="C2221" t="s">
        <v>32</v>
      </c>
      <c r="D2221" t="s">
        <v>80</v>
      </c>
      <c r="E2221" t="s">
        <v>26</v>
      </c>
      <c r="F2221">
        <v>3</v>
      </c>
      <c r="G2221" t="str" cm="1">
        <f t="array" ref="G2221">_xlfn.IFS(
AND(F2221&gt;=1,F2221&lt;=7),"Near",
AND(F2221&gt;=8,F2221&lt;=14),"Moderate",
AND(F2221&gt;=15,F2221&lt;=21),"Far",
AND(F2221&gt;=22,F2221&lt;=29),"Very Far"
)</f>
        <v>Near</v>
      </c>
      <c r="H2221">
        <v>2</v>
      </c>
      <c r="I2221" t="s">
        <v>50</v>
      </c>
      <c r="J2221">
        <v>1</v>
      </c>
      <c r="K2221">
        <v>2220</v>
      </c>
      <c r="L2221" t="s">
        <v>28</v>
      </c>
      <c r="M2221">
        <v>2</v>
      </c>
      <c r="N2221" t="s">
        <v>44</v>
      </c>
      <c r="O2221" t="s">
        <v>36</v>
      </c>
      <c r="P2221">
        <v>68110</v>
      </c>
      <c r="Q2221" t="s">
        <v>85</v>
      </c>
      <c r="R2221">
        <v>15</v>
      </c>
      <c r="S2221">
        <v>8</v>
      </c>
      <c r="T2221">
        <v>1</v>
      </c>
      <c r="U2221">
        <v>9</v>
      </c>
      <c r="V2221">
        <v>2</v>
      </c>
      <c r="W2221">
        <v>8</v>
      </c>
      <c r="X2221">
        <v>7</v>
      </c>
      <c r="Y2221">
        <v>7</v>
      </c>
    </row>
    <row r="2222" spans="1:25" x14ac:dyDescent="0.25">
      <c r="A2222">
        <v>54</v>
      </c>
      <c r="B2222" t="str" cm="1">
        <f t="array" ref="B2222">_xlfn.IFS(
    AND(A2222 &gt;= 18, A2222 &lt;= 25), "18-25",
    AND(A2222 &gt;= 26, A2222 &lt;= 35), "26-35",
    AND(A2222 &gt;= 36, A2222 &lt;= 45), "36-45",
    AND(A2222 &gt;= 46, A2222 &lt;= 55), "46-55",
    AND(A2222 &gt;= 56, A2222 &lt;= 60), "56-60"
)</f>
        <v>46-55</v>
      </c>
      <c r="C2222" t="s">
        <v>24</v>
      </c>
      <c r="D2222" t="s">
        <v>81</v>
      </c>
      <c r="E2222" t="s">
        <v>26</v>
      </c>
      <c r="F2222">
        <v>1</v>
      </c>
      <c r="G2222" t="str" cm="1">
        <f t="array" ref="G2222">_xlfn.IFS(
AND(F2222&gt;=1,F2222&lt;=7),"Near",
AND(F2222&gt;=8,F2222&lt;=14),"Moderate",
AND(F2222&gt;=15,F2222&lt;=21),"Far",
AND(F2222&gt;=22,F2222&lt;=29),"Very Far"
)</f>
        <v>Near</v>
      </c>
      <c r="H2222">
        <v>3</v>
      </c>
      <c r="I2222" t="s">
        <v>42</v>
      </c>
      <c r="J2222">
        <v>1</v>
      </c>
      <c r="K2222">
        <v>2221</v>
      </c>
      <c r="L2222" t="s">
        <v>28</v>
      </c>
      <c r="M2222">
        <v>2</v>
      </c>
      <c r="N2222" t="s">
        <v>48</v>
      </c>
      <c r="O2222" t="s">
        <v>36</v>
      </c>
      <c r="P2222">
        <v>22970</v>
      </c>
      <c r="Q2222" t="s">
        <v>85</v>
      </c>
      <c r="R2222">
        <v>18</v>
      </c>
      <c r="S2222">
        <v>8</v>
      </c>
      <c r="T2222">
        <v>2</v>
      </c>
      <c r="U2222">
        <v>29</v>
      </c>
      <c r="V2222">
        <v>2</v>
      </c>
      <c r="W2222">
        <v>20</v>
      </c>
      <c r="X2222">
        <v>12</v>
      </c>
      <c r="Y2222">
        <v>7</v>
      </c>
    </row>
    <row r="2223" spans="1:25" x14ac:dyDescent="0.25">
      <c r="A2223">
        <v>58</v>
      </c>
      <c r="B2223" t="str" cm="1">
        <f t="array" ref="B2223">_xlfn.IFS(
    AND(A2223 &gt;= 18, A2223 &lt;= 25), "18-25",
    AND(A2223 &gt;= 26, A2223 &lt;= 35), "26-35",
    AND(A2223 &gt;= 36, A2223 &lt;= 45), "36-45",
    AND(A2223 &gt;= 46, A2223 &lt;= 55), "46-55",
    AND(A2223 &gt;= 56, A2223 &lt;= 60), "56-60"
)</f>
        <v>56-60</v>
      </c>
      <c r="C2223" t="s">
        <v>24</v>
      </c>
      <c r="D2223" t="s">
        <v>81</v>
      </c>
      <c r="E2223" t="s">
        <v>26</v>
      </c>
      <c r="F2223">
        <v>22</v>
      </c>
      <c r="G2223" t="str" cm="1">
        <f t="array" ref="G2223">_xlfn.IFS(
AND(F2223&gt;=1,F2223&lt;=7),"Near",
AND(F2223&gt;=8,F2223&lt;=14),"Moderate",
AND(F2223&gt;=15,F2223&lt;=21),"Far",
AND(F2223&gt;=22,F2223&lt;=29),"Very Far"
)</f>
        <v>Very Far</v>
      </c>
      <c r="H2223">
        <v>3</v>
      </c>
      <c r="I2223" t="s">
        <v>27</v>
      </c>
      <c r="J2223">
        <v>1</v>
      </c>
      <c r="K2223">
        <v>2222</v>
      </c>
      <c r="L2223" t="s">
        <v>28</v>
      </c>
      <c r="M2223">
        <v>2</v>
      </c>
      <c r="N2223" t="s">
        <v>44</v>
      </c>
      <c r="O2223" t="s">
        <v>30</v>
      </c>
      <c r="P2223">
        <v>24500</v>
      </c>
      <c r="Q2223" t="s">
        <v>82</v>
      </c>
      <c r="R2223">
        <v>12</v>
      </c>
      <c r="S2223">
        <v>8</v>
      </c>
      <c r="T2223">
        <v>1</v>
      </c>
      <c r="U2223">
        <v>32</v>
      </c>
      <c r="V2223">
        <v>2</v>
      </c>
      <c r="W2223">
        <v>9</v>
      </c>
      <c r="X2223">
        <v>1</v>
      </c>
      <c r="Y2223">
        <v>5</v>
      </c>
    </row>
    <row r="2224" spans="1:25" x14ac:dyDescent="0.25">
      <c r="A2224">
        <v>55</v>
      </c>
      <c r="B2224" t="str" cm="1">
        <f t="array" ref="B2224">_xlfn.IFS(
    AND(A2224 &gt;= 18, A2224 &lt;= 25), "18-25",
    AND(A2224 &gt;= 26, A2224 &lt;= 35), "26-35",
    AND(A2224 &gt;= 36, A2224 &lt;= 45), "36-45",
    AND(A2224 &gt;= 46, A2224 &lt;= 55), "46-55",
    AND(A2224 &gt;= 56, A2224 &lt;= 60), "56-60"
)</f>
        <v>46-55</v>
      </c>
      <c r="C2224" t="s">
        <v>24</v>
      </c>
      <c r="D2224" t="s">
        <v>81</v>
      </c>
      <c r="E2224" t="s">
        <v>78</v>
      </c>
      <c r="F2224">
        <v>7</v>
      </c>
      <c r="G2224" t="str" cm="1">
        <f t="array" ref="G2224">_xlfn.IFS(
AND(F2224&gt;=1,F2224&lt;=7),"Near",
AND(F2224&gt;=8,F2224&lt;=14),"Moderate",
AND(F2224&gt;=15,F2224&lt;=21),"Far",
AND(F2224&gt;=22,F2224&lt;=29),"Very Far"
)</f>
        <v>Near</v>
      </c>
      <c r="H2224">
        <v>3</v>
      </c>
      <c r="I2224" t="s">
        <v>27</v>
      </c>
      <c r="J2224">
        <v>1</v>
      </c>
      <c r="K2224">
        <v>2223</v>
      </c>
      <c r="L2224" t="s">
        <v>28</v>
      </c>
      <c r="M2224">
        <v>3</v>
      </c>
      <c r="N2224" t="s">
        <v>35</v>
      </c>
      <c r="O2224" t="s">
        <v>45</v>
      </c>
      <c r="P2224">
        <v>50930</v>
      </c>
      <c r="Q2224" t="s">
        <v>85</v>
      </c>
      <c r="R2224">
        <v>16</v>
      </c>
      <c r="S2224">
        <v>8</v>
      </c>
      <c r="T2224">
        <v>1</v>
      </c>
      <c r="U2224">
        <v>31</v>
      </c>
      <c r="V2224">
        <v>3</v>
      </c>
      <c r="W2224">
        <v>7</v>
      </c>
      <c r="X2224">
        <v>0</v>
      </c>
      <c r="Y2224">
        <v>0</v>
      </c>
    </row>
    <row r="2225" spans="1:25" x14ac:dyDescent="0.25">
      <c r="A2225">
        <v>36</v>
      </c>
      <c r="B2225" t="str" cm="1">
        <f t="array" ref="B2225">_xlfn.IFS(
    AND(A2225 &gt;= 18, A2225 &lt;= 25), "18-25",
    AND(A2225 &gt;= 26, A2225 &lt;= 35), "26-35",
    AND(A2225 &gt;= 36, A2225 &lt;= 45), "36-45",
    AND(A2225 &gt;= 46, A2225 &lt;= 55), "46-55",
    AND(A2225 &gt;= 56, A2225 &lt;= 60), "56-60"
)</f>
        <v>36-45</v>
      </c>
      <c r="C2225" t="s">
        <v>24</v>
      </c>
      <c r="D2225" t="s">
        <v>81</v>
      </c>
      <c r="E2225" t="s">
        <v>78</v>
      </c>
      <c r="F2225">
        <v>1</v>
      </c>
      <c r="G2225" t="str" cm="1">
        <f t="array" ref="G2225">_xlfn.IFS(
AND(F2225&gt;=1,F2225&lt;=7),"Near",
AND(F2225&gt;=8,F2225&lt;=14),"Moderate",
AND(F2225&gt;=15,F2225&lt;=21),"Far",
AND(F2225&gt;=22,F2225&lt;=29),"Very Far"
)</f>
        <v>Near</v>
      </c>
      <c r="H2225">
        <v>3</v>
      </c>
      <c r="I2225" t="s">
        <v>42</v>
      </c>
      <c r="J2225">
        <v>1</v>
      </c>
      <c r="K2225">
        <v>2224</v>
      </c>
      <c r="L2225" t="s">
        <v>38</v>
      </c>
      <c r="M2225">
        <v>2</v>
      </c>
      <c r="N2225" t="s">
        <v>39</v>
      </c>
      <c r="O2225" t="s">
        <v>36</v>
      </c>
      <c r="P2225">
        <v>53090</v>
      </c>
      <c r="Q2225" t="s">
        <v>83</v>
      </c>
      <c r="R2225">
        <v>13</v>
      </c>
      <c r="S2225">
        <v>8</v>
      </c>
      <c r="T2225">
        <v>0</v>
      </c>
      <c r="U2225">
        <v>15</v>
      </c>
      <c r="V2225">
        <v>5</v>
      </c>
      <c r="W2225">
        <v>5</v>
      </c>
      <c r="X2225">
        <v>0</v>
      </c>
      <c r="Y2225">
        <v>1</v>
      </c>
    </row>
    <row r="2226" spans="1:25" x14ac:dyDescent="0.25">
      <c r="A2226">
        <v>31</v>
      </c>
      <c r="B2226" t="str" cm="1">
        <f t="array" ref="B2226">_xlfn.IFS(
    AND(A2226 &gt;= 18, A2226 &lt;= 25), "18-25",
    AND(A2226 &gt;= 26, A2226 &lt;= 35), "26-35",
    AND(A2226 &gt;= 36, A2226 &lt;= 45), "36-45",
    AND(A2226 &gt;= 46, A2226 &lt;= 55), "46-55",
    AND(A2226 &gt;= 56, A2226 &lt;= 60), "56-60"
)</f>
        <v>26-35</v>
      </c>
      <c r="C2226" t="s">
        <v>32</v>
      </c>
      <c r="D2226" t="s">
        <v>80</v>
      </c>
      <c r="E2226" t="s">
        <v>26</v>
      </c>
      <c r="F2226">
        <v>4</v>
      </c>
      <c r="G2226" t="str" cm="1">
        <f t="array" ref="G2226">_xlfn.IFS(
AND(F2226&gt;=1,F2226&lt;=7),"Near",
AND(F2226&gt;=8,F2226&lt;=14),"Moderate",
AND(F2226&gt;=15,F2226&lt;=21),"Far",
AND(F2226&gt;=22,F2226&lt;=29),"Very Far"
)</f>
        <v>Near</v>
      </c>
      <c r="H2226">
        <v>3</v>
      </c>
      <c r="I2226" t="s">
        <v>27</v>
      </c>
      <c r="J2226">
        <v>1</v>
      </c>
      <c r="K2226">
        <v>2225</v>
      </c>
      <c r="L2226" t="s">
        <v>38</v>
      </c>
      <c r="M2226">
        <v>2</v>
      </c>
      <c r="N2226" t="s">
        <v>48</v>
      </c>
      <c r="O2226" t="s">
        <v>36</v>
      </c>
      <c r="P2226">
        <v>30570</v>
      </c>
      <c r="Q2226" t="s">
        <v>84</v>
      </c>
      <c r="R2226">
        <v>19</v>
      </c>
      <c r="S2226">
        <v>8</v>
      </c>
      <c r="T2226">
        <v>0</v>
      </c>
      <c r="U2226">
        <v>1</v>
      </c>
      <c r="V2226">
        <v>3</v>
      </c>
      <c r="W2226">
        <v>1</v>
      </c>
      <c r="X2226">
        <v>0</v>
      </c>
      <c r="Y2226">
        <v>0</v>
      </c>
    </row>
    <row r="2227" spans="1:25" x14ac:dyDescent="0.25">
      <c r="A2227">
        <v>30</v>
      </c>
      <c r="B2227" t="str" cm="1">
        <f t="array" ref="B2227">_xlfn.IFS(
    AND(A2227 &gt;= 18, A2227 &lt;= 25), "18-25",
    AND(A2227 &gt;= 26, A2227 &lt;= 35), "26-35",
    AND(A2227 &gt;= 36, A2227 &lt;= 45), "36-45",
    AND(A2227 &gt;= 46, A2227 &lt;= 55), "46-55",
    AND(A2227 &gt;= 56, A2227 &lt;= 60), "56-60"
)</f>
        <v>26-35</v>
      </c>
      <c r="C2227" t="s">
        <v>24</v>
      </c>
      <c r="D2227" t="s">
        <v>81</v>
      </c>
      <c r="E2227" t="s">
        <v>26</v>
      </c>
      <c r="F2227">
        <v>3</v>
      </c>
      <c r="G2227" t="str" cm="1">
        <f t="array" ref="G2227">_xlfn.IFS(
AND(F2227&gt;=1,F2227&lt;=7),"Near",
AND(F2227&gt;=8,F2227&lt;=14),"Moderate",
AND(F2227&gt;=15,F2227&lt;=21),"Far",
AND(F2227&gt;=22,F2227&lt;=29),"Very Far"
)</f>
        <v>Near</v>
      </c>
      <c r="H2227">
        <v>3</v>
      </c>
      <c r="I2227" t="s">
        <v>27</v>
      </c>
      <c r="J2227">
        <v>1</v>
      </c>
      <c r="K2227">
        <v>2226</v>
      </c>
      <c r="L2227" t="s">
        <v>38</v>
      </c>
      <c r="M2227">
        <v>3</v>
      </c>
      <c r="N2227" t="s">
        <v>39</v>
      </c>
      <c r="O2227" t="s">
        <v>45</v>
      </c>
      <c r="P2227">
        <v>51210</v>
      </c>
      <c r="Q2227" t="s">
        <v>82</v>
      </c>
      <c r="R2227">
        <v>13</v>
      </c>
      <c r="S2227">
        <v>8</v>
      </c>
      <c r="T2227">
        <v>0</v>
      </c>
      <c r="U2227">
        <v>8</v>
      </c>
      <c r="V2227">
        <v>4</v>
      </c>
      <c r="W2227">
        <v>3</v>
      </c>
      <c r="X2227">
        <v>0</v>
      </c>
      <c r="Y2227">
        <v>2</v>
      </c>
    </row>
    <row r="2228" spans="1:25" x14ac:dyDescent="0.25">
      <c r="A2228">
        <v>31</v>
      </c>
      <c r="B2228" t="str" cm="1">
        <f t="array" ref="B2228">_xlfn.IFS(
    AND(A2228 &gt;= 18, A2228 &lt;= 25), "18-25",
    AND(A2228 &gt;= 26, A2228 &lt;= 35), "26-35",
    AND(A2228 &gt;= 36, A2228 &lt;= 45), "36-45",
    AND(A2228 &gt;= 46, A2228 &lt;= 55), "46-55",
    AND(A2228 &gt;= 56, A2228 &lt;= 60), "56-60"
)</f>
        <v>26-35</v>
      </c>
      <c r="C2228" t="s">
        <v>24</v>
      </c>
      <c r="D2228" t="s">
        <v>81</v>
      </c>
      <c r="E2228" t="s">
        <v>78</v>
      </c>
      <c r="F2228">
        <v>1</v>
      </c>
      <c r="G2228" t="str" cm="1">
        <f t="array" ref="G2228">_xlfn.IFS(
AND(F2228&gt;=1,F2228&lt;=7),"Near",
AND(F2228&gt;=8,F2228&lt;=14),"Moderate",
AND(F2228&gt;=15,F2228&lt;=21),"Far",
AND(F2228&gt;=22,F2228&lt;=29),"Very Far"
)</f>
        <v>Near</v>
      </c>
      <c r="H2228">
        <v>3</v>
      </c>
      <c r="I2228" t="s">
        <v>42</v>
      </c>
      <c r="J2228">
        <v>1</v>
      </c>
      <c r="K2228">
        <v>2227</v>
      </c>
      <c r="L2228" t="s">
        <v>38</v>
      </c>
      <c r="M2228">
        <v>1</v>
      </c>
      <c r="N2228" t="s">
        <v>44</v>
      </c>
      <c r="O2228" t="s">
        <v>36</v>
      </c>
      <c r="P2228">
        <v>168560</v>
      </c>
      <c r="Q2228" t="s">
        <v>83</v>
      </c>
      <c r="R2228">
        <v>12</v>
      </c>
      <c r="S2228">
        <v>8</v>
      </c>
      <c r="T2228">
        <v>1</v>
      </c>
      <c r="U2228">
        <v>9</v>
      </c>
      <c r="V2228">
        <v>3</v>
      </c>
      <c r="W2228">
        <v>3</v>
      </c>
      <c r="X2228">
        <v>1</v>
      </c>
      <c r="Y2228">
        <v>0</v>
      </c>
    </row>
    <row r="2229" spans="1:25" x14ac:dyDescent="0.25">
      <c r="A2229">
        <v>34</v>
      </c>
      <c r="B2229" t="str" cm="1">
        <f t="array" ref="B2229">_xlfn.IFS(
    AND(A2229 &gt;= 18, A2229 &lt;= 25), "18-25",
    AND(A2229 &gt;= 26, A2229 &lt;= 35), "26-35",
    AND(A2229 &gt;= 36, A2229 &lt;= 45), "36-45",
    AND(A2229 &gt;= 46, A2229 &lt;= 55), "46-55",
    AND(A2229 &gt;= 56, A2229 &lt;= 60), "56-60"
)</f>
        <v>26-35</v>
      </c>
      <c r="C2229" t="s">
        <v>24</v>
      </c>
      <c r="D2229" t="s">
        <v>80</v>
      </c>
      <c r="E2229" t="s">
        <v>26</v>
      </c>
      <c r="F2229">
        <v>2</v>
      </c>
      <c r="G2229" t="str" cm="1">
        <f t="array" ref="G2229">_xlfn.IFS(
AND(F2229&gt;=1,F2229&lt;=7),"Near",
AND(F2229&gt;=8,F2229&lt;=14),"Moderate",
AND(F2229&gt;=15,F2229&lt;=21),"Far",
AND(F2229&gt;=22,F2229&lt;=29),"Very Far"
)</f>
        <v>Near</v>
      </c>
      <c r="H2229">
        <v>1</v>
      </c>
      <c r="I2229" t="s">
        <v>50</v>
      </c>
      <c r="J2229">
        <v>1</v>
      </c>
      <c r="K2229">
        <v>2228</v>
      </c>
      <c r="L2229" t="s">
        <v>28</v>
      </c>
      <c r="M2229">
        <v>5</v>
      </c>
      <c r="N2229" t="s">
        <v>48</v>
      </c>
      <c r="O2229" t="s">
        <v>45</v>
      </c>
      <c r="P2229">
        <v>26860</v>
      </c>
      <c r="Q2229" t="s">
        <v>82</v>
      </c>
      <c r="R2229">
        <v>11</v>
      </c>
      <c r="S2229">
        <v>8</v>
      </c>
      <c r="T2229">
        <v>0</v>
      </c>
      <c r="U2229">
        <v>10</v>
      </c>
      <c r="V2229">
        <v>3</v>
      </c>
      <c r="W2229">
        <v>4</v>
      </c>
      <c r="X2229">
        <v>1</v>
      </c>
      <c r="Y2229">
        <v>3</v>
      </c>
    </row>
    <row r="2230" spans="1:25" x14ac:dyDescent="0.25">
      <c r="A2230">
        <v>31</v>
      </c>
      <c r="B2230" t="str" cm="1">
        <f t="array" ref="B2230">_xlfn.IFS(
    AND(A2230 &gt;= 18, A2230 &lt;= 25), "18-25",
    AND(A2230 &gt;= 26, A2230 &lt;= 35), "26-35",
    AND(A2230 &gt;= 36, A2230 &lt;= 45), "36-45",
    AND(A2230 &gt;= 46, A2230 &lt;= 55), "46-55",
    AND(A2230 &gt;= 56, A2230 &lt;= 60), "56-60"
)</f>
        <v>26-35</v>
      </c>
      <c r="C2230" t="s">
        <v>32</v>
      </c>
      <c r="D2230" t="s">
        <v>81</v>
      </c>
      <c r="E2230" t="s">
        <v>26</v>
      </c>
      <c r="F2230">
        <v>20</v>
      </c>
      <c r="G2230" t="str" cm="1">
        <f t="array" ref="G2230">_xlfn.IFS(
AND(F2230&gt;=1,F2230&lt;=7),"Near",
AND(F2230&gt;=8,F2230&lt;=14),"Moderate",
AND(F2230&gt;=15,F2230&lt;=21),"Far",
AND(F2230&gt;=22,F2230&lt;=29),"Very Far"
)</f>
        <v>Far</v>
      </c>
      <c r="H2230">
        <v>3</v>
      </c>
      <c r="I2230" t="s">
        <v>51</v>
      </c>
      <c r="J2230">
        <v>1</v>
      </c>
      <c r="K2230">
        <v>2229</v>
      </c>
      <c r="L2230" t="s">
        <v>38</v>
      </c>
      <c r="M2230">
        <v>1</v>
      </c>
      <c r="N2230" t="s">
        <v>35</v>
      </c>
      <c r="O2230" t="s">
        <v>36</v>
      </c>
      <c r="P2230">
        <v>61800</v>
      </c>
      <c r="Q2230" t="s">
        <v>83</v>
      </c>
      <c r="R2230">
        <v>14</v>
      </c>
      <c r="S2230">
        <v>8</v>
      </c>
      <c r="T2230">
        <v>1</v>
      </c>
      <c r="U2230">
        <v>1</v>
      </c>
      <c r="V2230">
        <v>2</v>
      </c>
      <c r="W2230">
        <v>1</v>
      </c>
      <c r="X2230">
        <v>0</v>
      </c>
      <c r="Y2230">
        <v>0</v>
      </c>
    </row>
    <row r="2231" spans="1:25" x14ac:dyDescent="0.25">
      <c r="A2231">
        <v>27</v>
      </c>
      <c r="B2231" t="str" cm="1">
        <f t="array" ref="B2231">_xlfn.IFS(
    AND(A2231 &gt;= 18, A2231 &lt;= 25), "18-25",
    AND(A2231 &gt;= 26, A2231 &lt;= 35), "26-35",
    AND(A2231 &gt;= 36, A2231 &lt;= 45), "36-45",
    AND(A2231 &gt;= 46, A2231 &lt;= 55), "46-55",
    AND(A2231 &gt;= 56, A2231 &lt;= 60), "56-60"
)</f>
        <v>26-35</v>
      </c>
      <c r="C2231" t="s">
        <v>24</v>
      </c>
      <c r="D2231" t="s">
        <v>81</v>
      </c>
      <c r="E2231" t="s">
        <v>79</v>
      </c>
      <c r="F2231">
        <v>11</v>
      </c>
      <c r="G2231" t="str" cm="1">
        <f t="array" ref="G2231">_xlfn.IFS(
AND(F2231&gt;=1,F2231&lt;=7),"Near",
AND(F2231&gt;=8,F2231&lt;=14),"Moderate",
AND(F2231&gt;=15,F2231&lt;=21),"Far",
AND(F2231&gt;=22,F2231&lt;=29),"Very Far"
)</f>
        <v>Moderate</v>
      </c>
      <c r="H2231">
        <v>4</v>
      </c>
      <c r="I2231" t="s">
        <v>42</v>
      </c>
      <c r="J2231">
        <v>1</v>
      </c>
      <c r="K2231">
        <v>2230</v>
      </c>
      <c r="L2231" t="s">
        <v>38</v>
      </c>
      <c r="M2231">
        <v>4</v>
      </c>
      <c r="N2231" t="s">
        <v>39</v>
      </c>
      <c r="O2231" t="s">
        <v>30</v>
      </c>
      <c r="P2231">
        <v>66320</v>
      </c>
      <c r="Q2231" t="s">
        <v>82</v>
      </c>
      <c r="R2231">
        <v>16</v>
      </c>
      <c r="S2231">
        <v>8</v>
      </c>
      <c r="T2231">
        <v>0</v>
      </c>
      <c r="U2231">
        <v>6</v>
      </c>
      <c r="V2231">
        <v>3</v>
      </c>
      <c r="W2231">
        <v>5</v>
      </c>
      <c r="X2231">
        <v>1</v>
      </c>
      <c r="Y2231">
        <v>4</v>
      </c>
    </row>
    <row r="2232" spans="1:25" x14ac:dyDescent="0.25">
      <c r="A2232">
        <v>36</v>
      </c>
      <c r="B2232" t="str" cm="1">
        <f t="array" ref="B2232">_xlfn.IFS(
    AND(A2232 &gt;= 18, A2232 &lt;= 25), "18-25",
    AND(A2232 &gt;= 26, A2232 &lt;= 35), "26-35",
    AND(A2232 &gt;= 36, A2232 &lt;= 45), "36-45",
    AND(A2232 &gt;= 46, A2232 &lt;= 55), "46-55",
    AND(A2232 &gt;= 56, A2232 &lt;= 60), "56-60"
)</f>
        <v>36-45</v>
      </c>
      <c r="C2232" t="s">
        <v>24</v>
      </c>
      <c r="D2232" t="s">
        <v>81</v>
      </c>
      <c r="E2232" t="s">
        <v>26</v>
      </c>
      <c r="F2232">
        <v>1</v>
      </c>
      <c r="G2232" t="str" cm="1">
        <f t="array" ref="G2232">_xlfn.IFS(
AND(F2232&gt;=1,F2232&lt;=7),"Near",
AND(F2232&gt;=8,F2232&lt;=14),"Moderate",
AND(F2232&gt;=15,F2232&lt;=21),"Far",
AND(F2232&gt;=22,F2232&lt;=29),"Very Far"
)</f>
        <v>Near</v>
      </c>
      <c r="H2232">
        <v>3</v>
      </c>
      <c r="I2232" t="s">
        <v>50</v>
      </c>
      <c r="J2232">
        <v>1</v>
      </c>
      <c r="K2232">
        <v>2231</v>
      </c>
      <c r="L2232" t="s">
        <v>38</v>
      </c>
      <c r="M2232">
        <v>2</v>
      </c>
      <c r="N2232" t="s">
        <v>35</v>
      </c>
      <c r="O2232" t="s">
        <v>36</v>
      </c>
      <c r="P2232">
        <v>35050</v>
      </c>
      <c r="Q2232" t="s">
        <v>85</v>
      </c>
      <c r="R2232">
        <v>12</v>
      </c>
      <c r="S2232">
        <v>8</v>
      </c>
      <c r="T2232">
        <v>2</v>
      </c>
      <c r="U2232">
        <v>10</v>
      </c>
      <c r="V2232">
        <v>2</v>
      </c>
      <c r="W2232">
        <v>10</v>
      </c>
      <c r="X2232">
        <v>1</v>
      </c>
      <c r="Y2232">
        <v>8</v>
      </c>
    </row>
    <row r="2233" spans="1:25" x14ac:dyDescent="0.25">
      <c r="A2233">
        <v>36</v>
      </c>
      <c r="B2233" t="str" cm="1">
        <f t="array" ref="B2233">_xlfn.IFS(
    AND(A2233 &gt;= 18, A2233 &lt;= 25), "18-25",
    AND(A2233 &gt;= 26, A2233 &lt;= 35), "26-35",
    AND(A2233 &gt;= 36, A2233 &lt;= 45), "36-45",
    AND(A2233 &gt;= 46, A2233 &lt;= 55), "46-55",
    AND(A2233 &gt;= 56, A2233 &lt;= 60), "56-60"
)</f>
        <v>36-45</v>
      </c>
      <c r="C2233" t="s">
        <v>24</v>
      </c>
      <c r="D2233" t="s">
        <v>81</v>
      </c>
      <c r="E2233" t="s">
        <v>78</v>
      </c>
      <c r="F2233">
        <v>24</v>
      </c>
      <c r="G2233" t="str" cm="1">
        <f t="array" ref="G2233">_xlfn.IFS(
AND(F2233&gt;=1,F2233&lt;=7),"Near",
AND(F2233&gt;=8,F2233&lt;=14),"Moderate",
AND(F2233&gt;=15,F2233&lt;=21),"Far",
AND(F2233&gt;=22,F2233&lt;=29),"Very Far"
)</f>
        <v>Very Far</v>
      </c>
      <c r="H2233">
        <v>3</v>
      </c>
      <c r="I2233" t="s">
        <v>37</v>
      </c>
      <c r="J2233">
        <v>1</v>
      </c>
      <c r="K2233">
        <v>2232</v>
      </c>
      <c r="L2233" t="s">
        <v>28</v>
      </c>
      <c r="M2233">
        <v>3</v>
      </c>
      <c r="N2233" t="s">
        <v>43</v>
      </c>
      <c r="O2233" t="s">
        <v>30</v>
      </c>
      <c r="P2233">
        <v>63970</v>
      </c>
      <c r="Q2233" t="s">
        <v>82</v>
      </c>
      <c r="R2233">
        <v>14</v>
      </c>
      <c r="S2233">
        <v>8</v>
      </c>
      <c r="T2233">
        <v>1</v>
      </c>
      <c r="U2233">
        <v>11</v>
      </c>
      <c r="V2233">
        <v>3</v>
      </c>
      <c r="W2233">
        <v>3</v>
      </c>
      <c r="X2233">
        <v>0</v>
      </c>
      <c r="Y2233">
        <v>2</v>
      </c>
    </row>
    <row r="2234" spans="1:25" x14ac:dyDescent="0.25">
      <c r="A2234">
        <v>47</v>
      </c>
      <c r="B2234" t="str" cm="1">
        <f t="array" ref="B2234">_xlfn.IFS(
    AND(A2234 &gt;= 18, A2234 &lt;= 25), "18-25",
    AND(A2234 &gt;= 26, A2234 &lt;= 35), "26-35",
    AND(A2234 &gt;= 36, A2234 &lt;= 45), "36-45",
    AND(A2234 &gt;= 46, A2234 &lt;= 55), "46-55",
    AND(A2234 &gt;= 56, A2234 &lt;= 60), "56-60"
)</f>
        <v>46-55</v>
      </c>
      <c r="C2234" t="s">
        <v>24</v>
      </c>
      <c r="D2234" t="s">
        <v>81</v>
      </c>
      <c r="E2234" t="s">
        <v>78</v>
      </c>
      <c r="F2234">
        <v>23</v>
      </c>
      <c r="G2234" t="str" cm="1">
        <f t="array" ref="G2234">_xlfn.IFS(
AND(F2234&gt;=1,F2234&lt;=7),"Near",
AND(F2234&gt;=8,F2234&lt;=14),"Moderate",
AND(F2234&gt;=15,F2234&lt;=21),"Far",
AND(F2234&gt;=22,F2234&lt;=29),"Very Far"
)</f>
        <v>Very Far</v>
      </c>
      <c r="H2234">
        <v>4</v>
      </c>
      <c r="I2234" t="s">
        <v>27</v>
      </c>
      <c r="J2234">
        <v>1</v>
      </c>
      <c r="K2234">
        <v>2233</v>
      </c>
      <c r="L2234" t="s">
        <v>28</v>
      </c>
      <c r="M2234">
        <v>2</v>
      </c>
      <c r="N2234" t="s">
        <v>39</v>
      </c>
      <c r="O2234" t="s">
        <v>30</v>
      </c>
      <c r="P2234">
        <v>62740</v>
      </c>
      <c r="Q2234" t="s">
        <v>85</v>
      </c>
      <c r="R2234">
        <v>14</v>
      </c>
      <c r="S2234">
        <v>8</v>
      </c>
      <c r="T2234">
        <v>2</v>
      </c>
      <c r="U2234">
        <v>17</v>
      </c>
      <c r="V2234">
        <v>0</v>
      </c>
      <c r="W2234">
        <v>6</v>
      </c>
      <c r="X2234">
        <v>1</v>
      </c>
      <c r="Y2234">
        <v>2</v>
      </c>
    </row>
    <row r="2235" spans="1:25" x14ac:dyDescent="0.25">
      <c r="A2235">
        <v>25</v>
      </c>
      <c r="B2235" t="str" cm="1">
        <f t="array" ref="B2235">_xlfn.IFS(
    AND(A2235 &gt;= 18, A2235 &lt;= 25), "18-25",
    AND(A2235 &gt;= 26, A2235 &lt;= 35), "26-35",
    AND(A2235 &gt;= 36, A2235 &lt;= 45), "36-45",
    AND(A2235 &gt;= 46, A2235 &lt;= 55), "46-55",
    AND(A2235 &gt;= 56, A2235 &lt;= 60), "56-60"
)</f>
        <v>18-25</v>
      </c>
      <c r="C2235" t="s">
        <v>32</v>
      </c>
      <c r="D2235" t="s">
        <v>81</v>
      </c>
      <c r="E2235" t="s">
        <v>26</v>
      </c>
      <c r="F2235">
        <v>16</v>
      </c>
      <c r="G2235" t="str" cm="1">
        <f t="array" ref="G2235">_xlfn.IFS(
AND(F2235&gt;=1,F2235&lt;=7),"Near",
AND(F2235&gt;=8,F2235&lt;=14),"Moderate",
AND(F2235&gt;=15,F2235&lt;=21),"Far",
AND(F2235&gt;=22,F2235&lt;=29),"Very Far"
)</f>
        <v>Far</v>
      </c>
      <c r="H2235">
        <v>4</v>
      </c>
      <c r="I2235" t="s">
        <v>27</v>
      </c>
      <c r="J2235">
        <v>1</v>
      </c>
      <c r="K2235">
        <v>2234</v>
      </c>
      <c r="L2235" t="s">
        <v>38</v>
      </c>
      <c r="M2235">
        <v>2</v>
      </c>
      <c r="N2235" t="s">
        <v>35</v>
      </c>
      <c r="O2235" t="s">
        <v>30</v>
      </c>
      <c r="P2235">
        <v>198590</v>
      </c>
      <c r="Q2235" t="s">
        <v>82</v>
      </c>
      <c r="R2235">
        <v>19</v>
      </c>
      <c r="S2235">
        <v>8</v>
      </c>
      <c r="T2235">
        <v>0</v>
      </c>
      <c r="U2235">
        <v>6</v>
      </c>
      <c r="V2235">
        <v>3</v>
      </c>
      <c r="W2235">
        <v>3</v>
      </c>
      <c r="X2235">
        <v>2</v>
      </c>
      <c r="Y2235">
        <v>2</v>
      </c>
    </row>
    <row r="2236" spans="1:25" x14ac:dyDescent="0.25">
      <c r="A2236">
        <v>37</v>
      </c>
      <c r="B2236" t="str" cm="1">
        <f t="array" ref="B2236">_xlfn.IFS(
    AND(A2236 &gt;= 18, A2236 &lt;= 25), "18-25",
    AND(A2236 &gt;= 26, A2236 &lt;= 35), "26-35",
    AND(A2236 &gt;= 36, A2236 &lt;= 45), "36-45",
    AND(A2236 &gt;= 46, A2236 &lt;= 55), "46-55",
    AND(A2236 &gt;= 56, A2236 &lt;= 60), "56-60"
)</f>
        <v>36-45</v>
      </c>
      <c r="C2236" t="s">
        <v>24</v>
      </c>
      <c r="D2236" t="s">
        <v>40</v>
      </c>
      <c r="E2236" t="s">
        <v>26</v>
      </c>
      <c r="F2236">
        <v>8</v>
      </c>
      <c r="G2236" t="str" cm="1">
        <f t="array" ref="G2236">_xlfn.IFS(
AND(F2236&gt;=1,F2236&lt;=7),"Near",
AND(F2236&gt;=8,F2236&lt;=14),"Moderate",
AND(F2236&gt;=15,F2236&lt;=21),"Far",
AND(F2236&gt;=22,F2236&lt;=29),"Very Far"
)</f>
        <v>Moderate</v>
      </c>
      <c r="H2236">
        <v>4</v>
      </c>
      <c r="I2236" t="s">
        <v>42</v>
      </c>
      <c r="J2236">
        <v>1</v>
      </c>
      <c r="K2236">
        <v>2235</v>
      </c>
      <c r="L2236" t="s">
        <v>38</v>
      </c>
      <c r="M2236">
        <v>1</v>
      </c>
      <c r="N2236" t="s">
        <v>29</v>
      </c>
      <c r="O2236" t="s">
        <v>36</v>
      </c>
      <c r="P2236">
        <v>75870</v>
      </c>
      <c r="Q2236" t="s">
        <v>84</v>
      </c>
      <c r="R2236">
        <v>22</v>
      </c>
      <c r="S2236">
        <v>8</v>
      </c>
      <c r="T2236">
        <v>1</v>
      </c>
      <c r="U2236">
        <v>7</v>
      </c>
      <c r="V2236">
        <v>5</v>
      </c>
      <c r="W2236">
        <v>6</v>
      </c>
      <c r="X2236">
        <v>1</v>
      </c>
      <c r="Y2236">
        <v>3</v>
      </c>
    </row>
    <row r="2237" spans="1:25" x14ac:dyDescent="0.25">
      <c r="A2237">
        <v>56</v>
      </c>
      <c r="B2237" t="str" cm="1">
        <f t="array" ref="B2237">_xlfn.IFS(
    AND(A2237 &gt;= 18, A2237 &lt;= 25), "18-25",
    AND(A2237 &gt;= 26, A2237 &lt;= 35), "26-35",
    AND(A2237 &gt;= 36, A2237 &lt;= 45), "36-45",
    AND(A2237 &gt;= 46, A2237 &lt;= 55), "46-55",
    AND(A2237 &gt;= 56, A2237 &lt;= 60), "56-60"
)</f>
        <v>56-60</v>
      </c>
      <c r="C2237" t="s">
        <v>24</v>
      </c>
      <c r="D2237" t="s">
        <v>81</v>
      </c>
      <c r="E2237" t="s">
        <v>78</v>
      </c>
      <c r="F2237">
        <v>10</v>
      </c>
      <c r="G2237" t="str" cm="1">
        <f t="array" ref="G2237">_xlfn.IFS(
AND(F2237&gt;=1,F2237&lt;=7),"Near",
AND(F2237&gt;=8,F2237&lt;=14),"Moderate",
AND(F2237&gt;=15,F2237&lt;=21),"Far",
AND(F2237&gt;=22,F2237&lt;=29),"Very Far"
)</f>
        <v>Moderate</v>
      </c>
      <c r="H2237">
        <v>4</v>
      </c>
      <c r="I2237" t="s">
        <v>37</v>
      </c>
      <c r="J2237">
        <v>1</v>
      </c>
      <c r="K2237">
        <v>2236</v>
      </c>
      <c r="L2237" t="s">
        <v>38</v>
      </c>
      <c r="M2237">
        <v>2</v>
      </c>
      <c r="N2237" t="s">
        <v>47</v>
      </c>
      <c r="O2237" t="s">
        <v>30</v>
      </c>
      <c r="P2237">
        <v>42580</v>
      </c>
      <c r="Q2237" t="s">
        <v>82</v>
      </c>
      <c r="R2237">
        <v>16</v>
      </c>
      <c r="S2237">
        <v>8</v>
      </c>
      <c r="T2237">
        <v>0</v>
      </c>
      <c r="U2237">
        <v>5</v>
      </c>
      <c r="V2237">
        <v>2</v>
      </c>
      <c r="W2237">
        <v>3</v>
      </c>
      <c r="X2237">
        <v>1</v>
      </c>
      <c r="Y2237">
        <v>0</v>
      </c>
    </row>
    <row r="2238" spans="1:25" x14ac:dyDescent="0.25">
      <c r="A2238">
        <v>47</v>
      </c>
      <c r="B2238" t="str" cm="1">
        <f t="array" ref="B2238">_xlfn.IFS(
    AND(A2238 &gt;= 18, A2238 &lt;= 25), "18-25",
    AND(A2238 &gt;= 26, A2238 &lt;= 35), "26-35",
    AND(A2238 &gt;= 36, A2238 &lt;= 45), "36-45",
    AND(A2238 &gt;= 46, A2238 &lt;= 55), "46-55",
    AND(A2238 &gt;= 56, A2238 &lt;= 60), "56-60"
)</f>
        <v>46-55</v>
      </c>
      <c r="C2238" t="s">
        <v>24</v>
      </c>
      <c r="D2238" t="s">
        <v>81</v>
      </c>
      <c r="E2238" t="s">
        <v>78</v>
      </c>
      <c r="F2238">
        <v>3</v>
      </c>
      <c r="G2238" t="str" cm="1">
        <f t="array" ref="G2238">_xlfn.IFS(
AND(F2238&gt;=1,F2238&lt;=7),"Near",
AND(F2238&gt;=8,F2238&lt;=14),"Moderate",
AND(F2238&gt;=15,F2238&lt;=21),"Far",
AND(F2238&gt;=22,F2238&lt;=29),"Very Far"
)</f>
        <v>Near</v>
      </c>
      <c r="H2238">
        <v>2</v>
      </c>
      <c r="I2238" t="s">
        <v>42</v>
      </c>
      <c r="J2238">
        <v>1</v>
      </c>
      <c r="K2238">
        <v>2237</v>
      </c>
      <c r="L2238" t="s">
        <v>38</v>
      </c>
      <c r="M2238">
        <v>2</v>
      </c>
      <c r="N2238" t="s">
        <v>44</v>
      </c>
      <c r="O2238" t="s">
        <v>30</v>
      </c>
      <c r="P2238">
        <v>43640</v>
      </c>
      <c r="Q2238" t="s">
        <v>84</v>
      </c>
      <c r="R2238">
        <v>11</v>
      </c>
      <c r="S2238">
        <v>8</v>
      </c>
      <c r="T2238">
        <v>1</v>
      </c>
      <c r="U2238">
        <v>26</v>
      </c>
      <c r="V2238">
        <v>3</v>
      </c>
      <c r="W2238">
        <v>20</v>
      </c>
      <c r="X2238">
        <v>5</v>
      </c>
      <c r="Y2238">
        <v>6</v>
      </c>
    </row>
    <row r="2239" spans="1:25" x14ac:dyDescent="0.25">
      <c r="A2239">
        <v>24</v>
      </c>
      <c r="B2239" t="str" cm="1">
        <f t="array" ref="B2239">_xlfn.IFS(
    AND(A2239 &gt;= 18, A2239 &lt;= 25), "18-25",
    AND(A2239 &gt;= 26, A2239 &lt;= 35), "26-35",
    AND(A2239 &gt;= 36, A2239 &lt;= 45), "36-45",
    AND(A2239 &gt;= 46, A2239 &lt;= 55), "46-55",
    AND(A2239 &gt;= 56, A2239 &lt;= 60), "56-60"
)</f>
        <v>18-25</v>
      </c>
      <c r="C2239" t="s">
        <v>24</v>
      </c>
      <c r="D2239" t="s">
        <v>81</v>
      </c>
      <c r="E2239" t="s">
        <v>78</v>
      </c>
      <c r="F2239">
        <v>5</v>
      </c>
      <c r="G2239" t="str" cm="1">
        <f t="array" ref="G2239">_xlfn.IFS(
AND(F2239&gt;=1,F2239&lt;=7),"Near",
AND(F2239&gt;=8,F2239&lt;=14),"Moderate",
AND(F2239&gt;=15,F2239&lt;=21),"Far",
AND(F2239&gt;=22,F2239&lt;=29),"Very Far"
)</f>
        <v>Near</v>
      </c>
      <c r="H2239">
        <v>1</v>
      </c>
      <c r="I2239" t="s">
        <v>37</v>
      </c>
      <c r="J2239">
        <v>1</v>
      </c>
      <c r="K2239">
        <v>2238</v>
      </c>
      <c r="L2239" t="s">
        <v>38</v>
      </c>
      <c r="M2239">
        <v>1</v>
      </c>
      <c r="N2239" t="s">
        <v>46</v>
      </c>
      <c r="O2239" t="s">
        <v>30</v>
      </c>
      <c r="P2239">
        <v>43350</v>
      </c>
      <c r="Q2239" t="s">
        <v>84</v>
      </c>
      <c r="R2239">
        <v>15</v>
      </c>
      <c r="S2239">
        <v>8</v>
      </c>
      <c r="T2239">
        <v>1</v>
      </c>
      <c r="U2239">
        <v>5</v>
      </c>
      <c r="V2239">
        <v>5</v>
      </c>
      <c r="W2239">
        <v>5</v>
      </c>
      <c r="X2239">
        <v>0</v>
      </c>
      <c r="Y2239">
        <v>3</v>
      </c>
    </row>
    <row r="2240" spans="1:25" x14ac:dyDescent="0.25">
      <c r="A2240">
        <v>32</v>
      </c>
      <c r="B2240" t="str" cm="1">
        <f t="array" ref="B2240">_xlfn.IFS(
    AND(A2240 &gt;= 18, A2240 &lt;= 25), "18-25",
    AND(A2240 &gt;= 26, A2240 &lt;= 35), "26-35",
    AND(A2240 &gt;= 36, A2240 &lt;= 45), "36-45",
    AND(A2240 &gt;= 46, A2240 &lt;= 55), "46-55",
    AND(A2240 &gt;= 56, A2240 &lt;= 60), "56-60"
)</f>
        <v>26-35</v>
      </c>
      <c r="C2240" t="s">
        <v>24</v>
      </c>
      <c r="D2240" t="s">
        <v>81</v>
      </c>
      <c r="E2240" t="s">
        <v>26</v>
      </c>
      <c r="F2240">
        <v>4</v>
      </c>
      <c r="G2240" t="str" cm="1">
        <f t="array" ref="G2240">_xlfn.IFS(
AND(F2240&gt;=1,F2240&lt;=7),"Near",
AND(F2240&gt;=8,F2240&lt;=14),"Moderate",
AND(F2240&gt;=15,F2240&lt;=21),"Far",
AND(F2240&gt;=22,F2240&lt;=29),"Very Far"
)</f>
        <v>Near</v>
      </c>
      <c r="H2240">
        <v>3</v>
      </c>
      <c r="I2240" t="s">
        <v>50</v>
      </c>
      <c r="J2240">
        <v>1</v>
      </c>
      <c r="K2240">
        <v>2239</v>
      </c>
      <c r="L2240" t="s">
        <v>38</v>
      </c>
      <c r="M2240">
        <v>1</v>
      </c>
      <c r="N2240" t="s">
        <v>35</v>
      </c>
      <c r="O2240" t="s">
        <v>30</v>
      </c>
      <c r="P2240">
        <v>53260</v>
      </c>
      <c r="Q2240" t="s">
        <v>85</v>
      </c>
      <c r="R2240">
        <v>14</v>
      </c>
      <c r="S2240">
        <v>8</v>
      </c>
      <c r="T2240">
        <v>1</v>
      </c>
      <c r="U2240">
        <v>7</v>
      </c>
      <c r="V2240">
        <v>2</v>
      </c>
      <c r="W2240">
        <v>4</v>
      </c>
      <c r="X2240">
        <v>0</v>
      </c>
      <c r="Y2240">
        <v>3</v>
      </c>
    </row>
    <row r="2241" spans="1:25" x14ac:dyDescent="0.25">
      <c r="A2241">
        <v>34</v>
      </c>
      <c r="B2241" t="str" cm="1">
        <f t="array" ref="B2241">_xlfn.IFS(
    AND(A2241 &gt;= 18, A2241 &lt;= 25), "18-25",
    AND(A2241 &gt;= 26, A2241 &lt;= 35), "26-35",
    AND(A2241 &gt;= 36, A2241 &lt;= 45), "36-45",
    AND(A2241 &gt;= 46, A2241 &lt;= 55), "46-55",
    AND(A2241 &gt;= 56, A2241 &lt;= 60), "56-60"
)</f>
        <v>26-35</v>
      </c>
      <c r="C2241" t="s">
        <v>24</v>
      </c>
      <c r="D2241" t="s">
        <v>81</v>
      </c>
      <c r="E2241" t="s">
        <v>78</v>
      </c>
      <c r="F2241">
        <v>9</v>
      </c>
      <c r="G2241" t="str" cm="1">
        <f t="array" ref="G2241">_xlfn.IFS(
AND(F2241&gt;=1,F2241&lt;=7),"Near",
AND(F2241&gt;=8,F2241&lt;=14),"Moderate",
AND(F2241&gt;=15,F2241&lt;=21),"Far",
AND(F2241&gt;=22,F2241&lt;=29),"Very Far"
)</f>
        <v>Moderate</v>
      </c>
      <c r="H2241">
        <v>2</v>
      </c>
      <c r="I2241" t="s">
        <v>42</v>
      </c>
      <c r="J2241">
        <v>1</v>
      </c>
      <c r="K2241">
        <v>2240</v>
      </c>
      <c r="L2241" t="s">
        <v>38</v>
      </c>
      <c r="M2241">
        <v>1</v>
      </c>
      <c r="N2241" t="s">
        <v>39</v>
      </c>
      <c r="O2241" t="s">
        <v>30</v>
      </c>
      <c r="P2241">
        <v>32800</v>
      </c>
      <c r="Q2241" t="s">
        <v>83</v>
      </c>
      <c r="R2241">
        <v>13</v>
      </c>
      <c r="S2241">
        <v>8</v>
      </c>
      <c r="T2241">
        <v>0</v>
      </c>
      <c r="U2241">
        <v>7</v>
      </c>
      <c r="V2241">
        <v>3</v>
      </c>
      <c r="W2241">
        <v>5</v>
      </c>
      <c r="X2241">
        <v>0</v>
      </c>
      <c r="Y2241">
        <v>2</v>
      </c>
    </row>
    <row r="2242" spans="1:25" x14ac:dyDescent="0.25">
      <c r="A2242">
        <v>41</v>
      </c>
      <c r="B2242" t="str" cm="1">
        <f t="array" ref="B2242">_xlfn.IFS(
    AND(A2242 &gt;= 18, A2242 &lt;= 25), "18-25",
    AND(A2242 &gt;= 26, A2242 &lt;= 35), "26-35",
    AND(A2242 &gt;= 36, A2242 &lt;= 45), "36-45",
    AND(A2242 &gt;= 46, A2242 &lt;= 55), "46-55",
    AND(A2242 &gt;= 56, A2242 &lt;= 60), "56-60"
)</f>
        <v>36-45</v>
      </c>
      <c r="C2242" t="s">
        <v>24</v>
      </c>
      <c r="D2242" t="s">
        <v>81</v>
      </c>
      <c r="E2242" t="s">
        <v>78</v>
      </c>
      <c r="F2242">
        <v>26</v>
      </c>
      <c r="G2242" t="str" cm="1">
        <f t="array" ref="G2242">_xlfn.IFS(
AND(F2242&gt;=1,F2242&lt;=7),"Near",
AND(F2242&gt;=8,F2242&lt;=14),"Moderate",
AND(F2242&gt;=15,F2242&lt;=21),"Far",
AND(F2242&gt;=22,F2242&lt;=29),"Very Far"
)</f>
        <v>Very Far</v>
      </c>
      <c r="H2242">
        <v>3</v>
      </c>
      <c r="I2242" t="s">
        <v>42</v>
      </c>
      <c r="J2242">
        <v>1</v>
      </c>
      <c r="K2242">
        <v>2241</v>
      </c>
      <c r="L2242" t="s">
        <v>28</v>
      </c>
      <c r="M2242">
        <v>3</v>
      </c>
      <c r="N2242" t="s">
        <v>39</v>
      </c>
      <c r="O2242" t="s">
        <v>30</v>
      </c>
      <c r="P2242">
        <v>54850</v>
      </c>
      <c r="Q2242" t="s">
        <v>84</v>
      </c>
      <c r="R2242">
        <v>17</v>
      </c>
      <c r="S2242">
        <v>8</v>
      </c>
      <c r="T2242">
        <v>2</v>
      </c>
      <c r="U2242">
        <v>7</v>
      </c>
      <c r="V2242">
        <v>2</v>
      </c>
      <c r="W2242">
        <v>4</v>
      </c>
      <c r="X2242">
        <v>0</v>
      </c>
      <c r="Y2242">
        <v>3</v>
      </c>
    </row>
    <row r="2243" spans="1:25" x14ac:dyDescent="0.25">
      <c r="A2243">
        <v>40</v>
      </c>
      <c r="B2243" t="str" cm="1">
        <f t="array" ref="B2243">_xlfn.IFS(
    AND(A2243 &gt;= 18, A2243 &lt;= 25), "18-25",
    AND(A2243 &gt;= 26, A2243 &lt;= 35), "26-35",
    AND(A2243 &gt;= 36, A2243 &lt;= 45), "36-45",
    AND(A2243 &gt;= 46, A2243 &lt;= 55), "46-55",
    AND(A2243 &gt;= 56, A2243 &lt;= 60), "56-60"
)</f>
        <v>36-45</v>
      </c>
      <c r="C2243" t="s">
        <v>24</v>
      </c>
      <c r="D2243" t="s">
        <v>40</v>
      </c>
      <c r="E2243" t="s">
        <v>26</v>
      </c>
      <c r="F2243">
        <v>3</v>
      </c>
      <c r="G2243" t="str" cm="1">
        <f t="array" ref="G2243">_xlfn.IFS(
AND(F2243&gt;=1,F2243&lt;=7),"Near",
AND(F2243&gt;=8,F2243&lt;=14),"Moderate",
AND(F2243&gt;=15,F2243&lt;=21),"Far",
AND(F2243&gt;=22,F2243&lt;=29),"Very Far"
)</f>
        <v>Near</v>
      </c>
      <c r="H2243">
        <v>2</v>
      </c>
      <c r="I2243" t="s">
        <v>27</v>
      </c>
      <c r="J2243">
        <v>1</v>
      </c>
      <c r="K2243">
        <v>2242</v>
      </c>
      <c r="L2243" t="s">
        <v>38</v>
      </c>
      <c r="M2243">
        <v>1</v>
      </c>
      <c r="N2243" t="s">
        <v>39</v>
      </c>
      <c r="O2243" t="s">
        <v>45</v>
      </c>
      <c r="P2243">
        <v>43420</v>
      </c>
      <c r="Q2243" t="s">
        <v>84</v>
      </c>
      <c r="R2243">
        <v>11</v>
      </c>
      <c r="S2243">
        <v>8</v>
      </c>
      <c r="T2243">
        <v>1</v>
      </c>
      <c r="U2243">
        <v>11</v>
      </c>
      <c r="V2243">
        <v>6</v>
      </c>
      <c r="W2243">
        <v>8</v>
      </c>
      <c r="X2243">
        <v>0</v>
      </c>
      <c r="Y2243">
        <v>7</v>
      </c>
    </row>
    <row r="2244" spans="1:25" x14ac:dyDescent="0.25">
      <c r="A2244">
        <v>31</v>
      </c>
      <c r="B2244" t="str" cm="1">
        <f t="array" ref="B2244">_xlfn.IFS(
    AND(A2244 &gt;= 18, A2244 &lt;= 25), "18-25",
    AND(A2244 &gt;= 26, A2244 &lt;= 35), "26-35",
    AND(A2244 &gt;= 36, A2244 &lt;= 45), "36-45",
    AND(A2244 &gt;= 46, A2244 &lt;= 55), "46-55",
    AND(A2244 &gt;= 56, A2244 &lt;= 60), "56-60"
)</f>
        <v>26-35</v>
      </c>
      <c r="C2244" t="s">
        <v>24</v>
      </c>
      <c r="D2244" t="s">
        <v>81</v>
      </c>
      <c r="E2244" t="s">
        <v>78</v>
      </c>
      <c r="F2244">
        <v>16</v>
      </c>
      <c r="G2244" t="str" cm="1">
        <f t="array" ref="G2244">_xlfn.IFS(
AND(F2244&gt;=1,F2244&lt;=7),"Near",
AND(F2244&gt;=8,F2244&lt;=14),"Moderate",
AND(F2244&gt;=15,F2244&lt;=21),"Far",
AND(F2244&gt;=22,F2244&lt;=29),"Very Far"
)</f>
        <v>Far</v>
      </c>
      <c r="H2244">
        <v>3</v>
      </c>
      <c r="I2244" t="s">
        <v>42</v>
      </c>
      <c r="J2244">
        <v>1</v>
      </c>
      <c r="K2244">
        <v>2243</v>
      </c>
      <c r="L2244" t="s">
        <v>38</v>
      </c>
      <c r="M2244">
        <v>2</v>
      </c>
      <c r="N2244" t="s">
        <v>41</v>
      </c>
      <c r="O2244" t="s">
        <v>45</v>
      </c>
      <c r="P2244">
        <v>27820</v>
      </c>
      <c r="Q2244" t="s">
        <v>85</v>
      </c>
      <c r="R2244">
        <v>19</v>
      </c>
      <c r="S2244">
        <v>8</v>
      </c>
      <c r="T2244">
        <v>1</v>
      </c>
      <c r="U2244">
        <v>13</v>
      </c>
      <c r="V2244">
        <v>5</v>
      </c>
      <c r="W2244">
        <v>13</v>
      </c>
      <c r="X2244">
        <v>9</v>
      </c>
      <c r="Y2244">
        <v>9</v>
      </c>
    </row>
    <row r="2245" spans="1:25" x14ac:dyDescent="0.25">
      <c r="A2245">
        <v>46</v>
      </c>
      <c r="B2245" t="str" cm="1">
        <f t="array" ref="B2245">_xlfn.IFS(
    AND(A2245 &gt;= 18, A2245 &lt;= 25), "18-25",
    AND(A2245 &gt;= 26, A2245 &lt;= 35), "26-35",
    AND(A2245 &gt;= 36, A2245 &lt;= 45), "36-45",
    AND(A2245 &gt;= 46, A2245 &lt;= 55), "46-55",
    AND(A2245 &gt;= 56, A2245 &lt;= 60), "56-60"
)</f>
        <v>46-55</v>
      </c>
      <c r="C2245" t="s">
        <v>32</v>
      </c>
      <c r="D2245" t="s">
        <v>81</v>
      </c>
      <c r="E2245" t="s">
        <v>78</v>
      </c>
      <c r="F2245">
        <v>18</v>
      </c>
      <c r="G2245" t="str" cm="1">
        <f t="array" ref="G2245">_xlfn.IFS(
AND(F2245&gt;=1,F2245&lt;=7),"Near",
AND(F2245&gt;=8,F2245&lt;=14),"Moderate",
AND(F2245&gt;=15,F2245&lt;=21),"Far",
AND(F2245&gt;=22,F2245&lt;=29),"Very Far"
)</f>
        <v>Far</v>
      </c>
      <c r="H2245">
        <v>1</v>
      </c>
      <c r="I2245" t="s">
        <v>42</v>
      </c>
      <c r="J2245">
        <v>1</v>
      </c>
      <c r="K2245">
        <v>2244</v>
      </c>
      <c r="L2245" t="s">
        <v>38</v>
      </c>
      <c r="M2245">
        <v>1</v>
      </c>
      <c r="N2245" t="s">
        <v>46</v>
      </c>
      <c r="O2245" t="s">
        <v>45</v>
      </c>
      <c r="P2245">
        <v>59800</v>
      </c>
      <c r="Q2245" t="s">
        <v>85</v>
      </c>
      <c r="R2245">
        <v>11</v>
      </c>
      <c r="S2245">
        <v>8</v>
      </c>
      <c r="T2245">
        <v>1</v>
      </c>
      <c r="U2245">
        <v>28</v>
      </c>
      <c r="V2245">
        <v>2</v>
      </c>
      <c r="W2245">
        <v>7</v>
      </c>
      <c r="X2245">
        <v>4</v>
      </c>
      <c r="Y2245">
        <v>3</v>
      </c>
    </row>
    <row r="2246" spans="1:25" x14ac:dyDescent="0.25">
      <c r="A2246">
        <v>39</v>
      </c>
      <c r="B2246" t="str" cm="1">
        <f t="array" ref="B2246">_xlfn.IFS(
    AND(A2246 &gt;= 18, A2246 &lt;= 25), "18-25",
    AND(A2246 &gt;= 26, A2246 &lt;= 35), "26-35",
    AND(A2246 &gt;= 36, A2246 &lt;= 45), "36-45",
    AND(A2246 &gt;= 46, A2246 &lt;= 55), "46-55",
    AND(A2246 &gt;= 56, A2246 &lt;= 60), "56-60"
)</f>
        <v>36-45</v>
      </c>
      <c r="C2246" t="s">
        <v>32</v>
      </c>
      <c r="D2246" t="s">
        <v>40</v>
      </c>
      <c r="E2246" t="s">
        <v>78</v>
      </c>
      <c r="F2246">
        <v>2</v>
      </c>
      <c r="G2246" t="str" cm="1">
        <f t="array" ref="G2246">_xlfn.IFS(
AND(F2246&gt;=1,F2246&lt;=7),"Near",
AND(F2246&gt;=8,F2246&lt;=14),"Moderate",
AND(F2246&gt;=15,F2246&lt;=21),"Far",
AND(F2246&gt;=22,F2246&lt;=29),"Very Far"
)</f>
        <v>Near</v>
      </c>
      <c r="H2246">
        <v>4</v>
      </c>
      <c r="I2246" t="s">
        <v>42</v>
      </c>
      <c r="J2246">
        <v>1</v>
      </c>
      <c r="K2246">
        <v>2245</v>
      </c>
      <c r="L2246" t="s">
        <v>38</v>
      </c>
      <c r="M2246">
        <v>2</v>
      </c>
      <c r="N2246" t="s">
        <v>46</v>
      </c>
      <c r="O2246" t="s">
        <v>36</v>
      </c>
      <c r="P2246">
        <v>43810</v>
      </c>
      <c r="Q2246" t="s">
        <v>82</v>
      </c>
      <c r="R2246">
        <v>15</v>
      </c>
      <c r="S2246">
        <v>8</v>
      </c>
      <c r="T2246">
        <v>2</v>
      </c>
      <c r="U2246">
        <v>11</v>
      </c>
      <c r="V2246">
        <v>1</v>
      </c>
      <c r="W2246">
        <v>1</v>
      </c>
      <c r="X2246">
        <v>0</v>
      </c>
      <c r="Y2246">
        <v>0</v>
      </c>
    </row>
    <row r="2247" spans="1:25" x14ac:dyDescent="0.25">
      <c r="A2247">
        <v>31</v>
      </c>
      <c r="B2247" t="str" cm="1">
        <f t="array" ref="B2247">_xlfn.IFS(
    AND(A2247 &gt;= 18, A2247 &lt;= 25), "18-25",
    AND(A2247 &gt;= 26, A2247 &lt;= 35), "26-35",
    AND(A2247 &gt;= 36, A2247 &lt;= 45), "36-45",
    AND(A2247 &gt;= 46, A2247 &lt;= 55), "46-55",
    AND(A2247 &gt;= 56, A2247 &lt;= 60), "56-60"
)</f>
        <v>26-35</v>
      </c>
      <c r="C2247" t="s">
        <v>32</v>
      </c>
      <c r="D2247" t="s">
        <v>80</v>
      </c>
      <c r="E2247" t="s">
        <v>26</v>
      </c>
      <c r="F2247">
        <v>2</v>
      </c>
      <c r="G2247" t="str" cm="1">
        <f t="array" ref="G2247">_xlfn.IFS(
AND(F2247&gt;=1,F2247&lt;=7),"Near",
AND(F2247&gt;=8,F2247&lt;=14),"Moderate",
AND(F2247&gt;=15,F2247&lt;=21),"Far",
AND(F2247&gt;=22,F2247&lt;=29),"Very Far"
)</f>
        <v>Near</v>
      </c>
      <c r="H2247">
        <v>3</v>
      </c>
      <c r="I2247" t="s">
        <v>42</v>
      </c>
      <c r="J2247">
        <v>1</v>
      </c>
      <c r="K2247">
        <v>2246</v>
      </c>
      <c r="L2247" t="s">
        <v>38</v>
      </c>
      <c r="M2247">
        <v>2</v>
      </c>
      <c r="N2247" t="s">
        <v>39</v>
      </c>
      <c r="O2247" t="s">
        <v>36</v>
      </c>
      <c r="P2247">
        <v>25720</v>
      </c>
      <c r="Q2247" t="s">
        <v>83</v>
      </c>
      <c r="R2247">
        <v>13</v>
      </c>
      <c r="S2247">
        <v>8</v>
      </c>
      <c r="T2247">
        <v>3</v>
      </c>
      <c r="U2247">
        <v>10</v>
      </c>
      <c r="V2247">
        <v>3</v>
      </c>
      <c r="W2247">
        <v>10</v>
      </c>
      <c r="X2247">
        <v>4</v>
      </c>
      <c r="Y2247">
        <v>7</v>
      </c>
    </row>
    <row r="2248" spans="1:25" x14ac:dyDescent="0.25">
      <c r="A2248">
        <v>45</v>
      </c>
      <c r="B2248" t="str" cm="1">
        <f t="array" ref="B2248">_xlfn.IFS(
    AND(A2248 &gt;= 18, A2248 &lt;= 25), "18-25",
    AND(A2248 &gt;= 26, A2248 &lt;= 35), "26-35",
    AND(A2248 &gt;= 36, A2248 &lt;= 45), "36-45",
    AND(A2248 &gt;= 46, A2248 &lt;= 55), "46-55",
    AND(A2248 &gt;= 56, A2248 &lt;= 60), "56-60"
)</f>
        <v>36-45</v>
      </c>
      <c r="C2248" t="s">
        <v>24</v>
      </c>
      <c r="D2248" t="s">
        <v>81</v>
      </c>
      <c r="E2248" t="s">
        <v>26</v>
      </c>
      <c r="F2248">
        <v>10</v>
      </c>
      <c r="G2248" t="str" cm="1">
        <f t="array" ref="G2248">_xlfn.IFS(
AND(F2248&gt;=1,F2248&lt;=7),"Near",
AND(F2248&gt;=8,F2248&lt;=14),"Moderate",
AND(F2248&gt;=15,F2248&lt;=21),"Far",
AND(F2248&gt;=22,F2248&lt;=29),"Very Far"
)</f>
        <v>Moderate</v>
      </c>
      <c r="H2248">
        <v>2</v>
      </c>
      <c r="I2248" t="s">
        <v>50</v>
      </c>
      <c r="J2248">
        <v>1</v>
      </c>
      <c r="K2248">
        <v>2247</v>
      </c>
      <c r="L2248" t="s">
        <v>38</v>
      </c>
      <c r="M2248">
        <v>1</v>
      </c>
      <c r="N2248" t="s">
        <v>39</v>
      </c>
      <c r="O2248" t="s">
        <v>45</v>
      </c>
      <c r="P2248">
        <v>38330</v>
      </c>
      <c r="Q2248" t="s">
        <v>82</v>
      </c>
      <c r="R2248">
        <v>14</v>
      </c>
      <c r="S2248">
        <v>8</v>
      </c>
      <c r="T2248">
        <v>0</v>
      </c>
      <c r="U2248">
        <v>24</v>
      </c>
      <c r="V2248">
        <v>1</v>
      </c>
      <c r="W2248">
        <v>7</v>
      </c>
      <c r="X2248">
        <v>0</v>
      </c>
      <c r="Y2248">
        <v>7</v>
      </c>
    </row>
    <row r="2249" spans="1:25" x14ac:dyDescent="0.25">
      <c r="A2249">
        <v>31</v>
      </c>
      <c r="B2249" t="str" cm="1">
        <f t="array" ref="B2249">_xlfn.IFS(
    AND(A2249 &gt;= 18, A2249 &lt;= 25), "18-25",
    AND(A2249 &gt;= 26, A2249 &lt;= 35), "26-35",
    AND(A2249 &gt;= 36, A2249 &lt;= 45), "36-45",
    AND(A2249 &gt;= 46, A2249 &lt;= 55), "46-55",
    AND(A2249 &gt;= 56, A2249 &lt;= 60), "56-60"
)</f>
        <v>26-35</v>
      </c>
      <c r="C2249" t="s">
        <v>24</v>
      </c>
      <c r="D2249" t="s">
        <v>81</v>
      </c>
      <c r="E2249" t="s">
        <v>78</v>
      </c>
      <c r="F2249">
        <v>16</v>
      </c>
      <c r="G2249" t="str" cm="1">
        <f t="array" ref="G2249">_xlfn.IFS(
AND(F2249&gt;=1,F2249&lt;=7),"Near",
AND(F2249&gt;=8,F2249&lt;=14),"Moderate",
AND(F2249&gt;=15,F2249&lt;=21),"Far",
AND(F2249&gt;=22,F2249&lt;=29),"Very Far"
)</f>
        <v>Far</v>
      </c>
      <c r="H2249">
        <v>4</v>
      </c>
      <c r="I2249" t="s">
        <v>27</v>
      </c>
      <c r="J2249">
        <v>1</v>
      </c>
      <c r="K2249">
        <v>2248</v>
      </c>
      <c r="L2249" t="s">
        <v>38</v>
      </c>
      <c r="M2249">
        <v>3</v>
      </c>
      <c r="N2249" t="s">
        <v>41</v>
      </c>
      <c r="O2249" t="s">
        <v>36</v>
      </c>
      <c r="P2249">
        <v>42440</v>
      </c>
      <c r="Q2249" t="s">
        <v>83</v>
      </c>
      <c r="R2249">
        <v>13</v>
      </c>
      <c r="S2249">
        <v>8</v>
      </c>
      <c r="T2249">
        <v>0</v>
      </c>
      <c r="U2249">
        <v>8</v>
      </c>
      <c r="V2249">
        <v>3</v>
      </c>
      <c r="W2249">
        <v>3</v>
      </c>
      <c r="X2249">
        <v>0</v>
      </c>
      <c r="Y2249">
        <v>2</v>
      </c>
    </row>
    <row r="2250" spans="1:25" x14ac:dyDescent="0.25">
      <c r="A2250">
        <v>31</v>
      </c>
      <c r="B2250" t="str" cm="1">
        <f t="array" ref="B2250">_xlfn.IFS(
    AND(A2250 &gt;= 18, A2250 &lt;= 25), "18-25",
    AND(A2250 &gt;= 26, A2250 &lt;= 35), "26-35",
    AND(A2250 &gt;= 36, A2250 &lt;= 45), "36-45",
    AND(A2250 &gt;= 46, A2250 &lt;= 55), "46-55",
    AND(A2250 &gt;= 56, A2250 &lt;= 60), "56-60"
)</f>
        <v>26-35</v>
      </c>
      <c r="C2250" t="s">
        <v>32</v>
      </c>
      <c r="D2250" t="s">
        <v>80</v>
      </c>
      <c r="E2250" t="s">
        <v>78</v>
      </c>
      <c r="F2250">
        <v>7</v>
      </c>
      <c r="G2250" t="str" cm="1">
        <f t="array" ref="G2250">_xlfn.IFS(
AND(F2250&gt;=1,F2250&lt;=7),"Near",
AND(F2250&gt;=8,F2250&lt;=14),"Moderate",
AND(F2250&gt;=15,F2250&lt;=21),"Far",
AND(F2250&gt;=22,F2250&lt;=29),"Very Far"
)</f>
        <v>Near</v>
      </c>
      <c r="H2250">
        <v>4</v>
      </c>
      <c r="I2250" t="s">
        <v>27</v>
      </c>
      <c r="J2250">
        <v>1</v>
      </c>
      <c r="K2250">
        <v>2249</v>
      </c>
      <c r="L2250" t="s">
        <v>38</v>
      </c>
      <c r="M2250">
        <v>1</v>
      </c>
      <c r="N2250" t="s">
        <v>44</v>
      </c>
      <c r="O2250" t="s">
        <v>30</v>
      </c>
      <c r="P2250">
        <v>65000</v>
      </c>
      <c r="Q2250" t="s">
        <v>85</v>
      </c>
      <c r="R2250">
        <v>23</v>
      </c>
      <c r="S2250">
        <v>8</v>
      </c>
      <c r="T2250">
        <v>1</v>
      </c>
      <c r="U2250">
        <v>7</v>
      </c>
      <c r="V2250">
        <v>5</v>
      </c>
      <c r="W2250">
        <v>2</v>
      </c>
      <c r="X2250">
        <v>2</v>
      </c>
      <c r="Y2250">
        <v>2</v>
      </c>
    </row>
    <row r="2251" spans="1:25" x14ac:dyDescent="0.25">
      <c r="A2251">
        <v>45</v>
      </c>
      <c r="B2251" t="str" cm="1">
        <f t="array" ref="B2251">_xlfn.IFS(
    AND(A2251 &gt;= 18, A2251 &lt;= 25), "18-25",
    AND(A2251 &gt;= 26, A2251 &lt;= 35), "26-35",
    AND(A2251 &gt;= 36, A2251 &lt;= 45), "36-45",
    AND(A2251 &gt;= 46, A2251 &lt;= 55), "46-55",
    AND(A2251 &gt;= 56, A2251 &lt;= 60), "56-60"
)</f>
        <v>36-45</v>
      </c>
      <c r="C2251" t="s">
        <v>24</v>
      </c>
      <c r="D2251" t="s">
        <v>81</v>
      </c>
      <c r="E2251" t="s">
        <v>78</v>
      </c>
      <c r="F2251">
        <v>1</v>
      </c>
      <c r="G2251" t="str" cm="1">
        <f t="array" ref="G2251">_xlfn.IFS(
AND(F2251&gt;=1,F2251&lt;=7),"Near",
AND(F2251&gt;=8,F2251&lt;=14),"Moderate",
AND(F2251&gt;=15,F2251&lt;=21),"Far",
AND(F2251&gt;=22,F2251&lt;=29),"Very Far"
)</f>
        <v>Near</v>
      </c>
      <c r="H2251">
        <v>2</v>
      </c>
      <c r="I2251" t="s">
        <v>27</v>
      </c>
      <c r="J2251">
        <v>1</v>
      </c>
      <c r="K2251">
        <v>2250</v>
      </c>
      <c r="L2251" t="s">
        <v>28</v>
      </c>
      <c r="M2251">
        <v>1</v>
      </c>
      <c r="N2251" t="s">
        <v>35</v>
      </c>
      <c r="O2251" t="s">
        <v>30</v>
      </c>
      <c r="P2251">
        <v>184300</v>
      </c>
      <c r="Q2251" t="s">
        <v>85</v>
      </c>
      <c r="R2251">
        <v>12</v>
      </c>
      <c r="S2251">
        <v>8</v>
      </c>
      <c r="T2251">
        <v>1</v>
      </c>
      <c r="U2251">
        <v>10</v>
      </c>
      <c r="V2251">
        <v>5</v>
      </c>
      <c r="W2251">
        <v>3</v>
      </c>
      <c r="X2251">
        <v>1</v>
      </c>
      <c r="Y2251">
        <v>2</v>
      </c>
    </row>
    <row r="2252" spans="1:25" x14ac:dyDescent="0.25">
      <c r="A2252">
        <v>48</v>
      </c>
      <c r="B2252" t="str" cm="1">
        <f t="array" ref="B2252">_xlfn.IFS(
    AND(A2252 &gt;= 18, A2252 &lt;= 25), "18-25",
    AND(A2252 &gt;= 26, A2252 &lt;= 35), "26-35",
    AND(A2252 &gt;= 36, A2252 &lt;= 45), "36-45",
    AND(A2252 &gt;= 46, A2252 &lt;= 55), "46-55",
    AND(A2252 &gt;= 56, A2252 &lt;= 60), "56-60"
)</f>
        <v>46-55</v>
      </c>
      <c r="C2252" t="s">
        <v>24</v>
      </c>
      <c r="D2252" t="s">
        <v>81</v>
      </c>
      <c r="E2252" t="s">
        <v>78</v>
      </c>
      <c r="F2252">
        <v>24</v>
      </c>
      <c r="G2252" t="str" cm="1">
        <f t="array" ref="G2252">_xlfn.IFS(
AND(F2252&gt;=1,F2252&lt;=7),"Near",
AND(F2252&gt;=8,F2252&lt;=14),"Moderate",
AND(F2252&gt;=15,F2252&lt;=21),"Far",
AND(F2252&gt;=22,F2252&lt;=29),"Very Far"
)</f>
        <v>Very Far</v>
      </c>
      <c r="H2252">
        <v>3</v>
      </c>
      <c r="I2252" t="s">
        <v>51</v>
      </c>
      <c r="J2252">
        <v>1</v>
      </c>
      <c r="K2252">
        <v>2251</v>
      </c>
      <c r="L2252" t="s">
        <v>38</v>
      </c>
      <c r="M2252">
        <v>2</v>
      </c>
      <c r="N2252" t="s">
        <v>35</v>
      </c>
      <c r="O2252" t="s">
        <v>45</v>
      </c>
      <c r="P2252">
        <v>16010</v>
      </c>
      <c r="Q2252" t="s">
        <v>82</v>
      </c>
      <c r="R2252">
        <v>12</v>
      </c>
      <c r="S2252">
        <v>8</v>
      </c>
      <c r="T2252">
        <v>0</v>
      </c>
      <c r="U2252">
        <v>15</v>
      </c>
      <c r="V2252">
        <v>3</v>
      </c>
      <c r="W2252">
        <v>2</v>
      </c>
      <c r="X2252">
        <v>2</v>
      </c>
      <c r="Y2252">
        <v>2</v>
      </c>
    </row>
    <row r="2253" spans="1:25" x14ac:dyDescent="0.25">
      <c r="A2253">
        <v>34</v>
      </c>
      <c r="B2253" t="str" cm="1">
        <f t="array" ref="B2253">_xlfn.IFS(
    AND(A2253 &gt;= 18, A2253 &lt;= 25), "18-25",
    AND(A2253 &gt;= 26, A2253 &lt;= 35), "26-35",
    AND(A2253 &gt;= 36, A2253 &lt;= 45), "36-45",
    AND(A2253 &gt;= 46, A2253 &lt;= 55), "46-55",
    AND(A2253 &gt;= 56, A2253 &lt;= 60), "56-60"
)</f>
        <v>26-35</v>
      </c>
      <c r="C2253" t="s">
        <v>32</v>
      </c>
      <c r="D2253" t="s">
        <v>81</v>
      </c>
      <c r="E2253" t="s">
        <v>78</v>
      </c>
      <c r="F2253">
        <v>7</v>
      </c>
      <c r="G2253" t="str" cm="1">
        <f t="array" ref="G2253">_xlfn.IFS(
AND(F2253&gt;=1,F2253&lt;=7),"Near",
AND(F2253&gt;=8,F2253&lt;=14),"Moderate",
AND(F2253&gt;=15,F2253&lt;=21),"Far",
AND(F2253&gt;=22,F2253&lt;=29),"Very Far"
)</f>
        <v>Near</v>
      </c>
      <c r="H2253">
        <v>4</v>
      </c>
      <c r="I2253" t="s">
        <v>42</v>
      </c>
      <c r="J2253">
        <v>1</v>
      </c>
      <c r="K2253">
        <v>2252</v>
      </c>
      <c r="L2253" t="s">
        <v>38</v>
      </c>
      <c r="M2253">
        <v>2</v>
      </c>
      <c r="N2253" t="s">
        <v>35</v>
      </c>
      <c r="O2253" t="s">
        <v>30</v>
      </c>
      <c r="P2253">
        <v>26940</v>
      </c>
      <c r="Q2253" t="s">
        <v>84</v>
      </c>
      <c r="R2253">
        <v>16</v>
      </c>
      <c r="S2253">
        <v>8</v>
      </c>
      <c r="T2253">
        <v>1</v>
      </c>
      <c r="U2253">
        <v>2</v>
      </c>
      <c r="V2253">
        <v>3</v>
      </c>
      <c r="W2253">
        <v>2</v>
      </c>
      <c r="X2253">
        <v>2</v>
      </c>
      <c r="Y2253">
        <v>2</v>
      </c>
    </row>
    <row r="2254" spans="1:25" x14ac:dyDescent="0.25">
      <c r="A2254">
        <v>40</v>
      </c>
      <c r="B2254" t="str" cm="1">
        <f t="array" ref="B2254">_xlfn.IFS(
    AND(A2254 &gt;= 18, A2254 &lt;= 25), "18-25",
    AND(A2254 &gt;= 26, A2254 &lt;= 35), "26-35",
    AND(A2254 &gt;= 36, A2254 &lt;= 45), "36-45",
    AND(A2254 &gt;= 46, A2254 &lt;= 55), "46-55",
    AND(A2254 &gt;= 56, A2254 &lt;= 60), "56-60"
)</f>
        <v>36-45</v>
      </c>
      <c r="C2254" t="s">
        <v>24</v>
      </c>
      <c r="D2254" t="s">
        <v>40</v>
      </c>
      <c r="E2254" t="s">
        <v>78</v>
      </c>
      <c r="F2254">
        <v>25</v>
      </c>
      <c r="G2254" t="str" cm="1">
        <f t="array" ref="G2254">_xlfn.IFS(
AND(F2254&gt;=1,F2254&lt;=7),"Near",
AND(F2254&gt;=8,F2254&lt;=14),"Moderate",
AND(F2254&gt;=15,F2254&lt;=21),"Far",
AND(F2254&gt;=22,F2254&lt;=29),"Very Far"
)</f>
        <v>Very Far</v>
      </c>
      <c r="H2254">
        <v>4</v>
      </c>
      <c r="I2254" t="s">
        <v>37</v>
      </c>
      <c r="J2254">
        <v>1</v>
      </c>
      <c r="K2254">
        <v>2253</v>
      </c>
      <c r="L2254" t="s">
        <v>28</v>
      </c>
      <c r="M2254">
        <v>1</v>
      </c>
      <c r="N2254" t="s">
        <v>39</v>
      </c>
      <c r="O2254" t="s">
        <v>45</v>
      </c>
      <c r="P2254">
        <v>31490</v>
      </c>
      <c r="Q2254" t="s">
        <v>83</v>
      </c>
      <c r="R2254">
        <v>15</v>
      </c>
      <c r="S2254">
        <v>8</v>
      </c>
      <c r="T2254">
        <v>1</v>
      </c>
      <c r="U2254">
        <v>16</v>
      </c>
      <c r="V2254">
        <v>1</v>
      </c>
      <c r="W2254">
        <v>9</v>
      </c>
      <c r="X2254">
        <v>4</v>
      </c>
      <c r="Y2254">
        <v>8</v>
      </c>
    </row>
    <row r="2255" spans="1:25" x14ac:dyDescent="0.25">
      <c r="A2255">
        <v>28</v>
      </c>
      <c r="B2255" t="str" cm="1">
        <f t="array" ref="B2255">_xlfn.IFS(
    AND(A2255 &gt;= 18, A2255 &lt;= 25), "18-25",
    AND(A2255 &gt;= 26, A2255 &lt;= 35), "26-35",
    AND(A2255 &gt;= 36, A2255 &lt;= 45), "36-45",
    AND(A2255 &gt;= 46, A2255 &lt;= 55), "46-55",
    AND(A2255 &gt;= 56, A2255 &lt;= 60), "56-60"
)</f>
        <v>26-35</v>
      </c>
      <c r="C2255" t="s">
        <v>24</v>
      </c>
      <c r="D2255" t="s">
        <v>81</v>
      </c>
      <c r="E2255" t="s">
        <v>78</v>
      </c>
      <c r="F2255">
        <v>1</v>
      </c>
      <c r="G2255" t="str" cm="1">
        <f t="array" ref="G2255">_xlfn.IFS(
AND(F2255&gt;=1,F2255&lt;=7),"Near",
AND(F2255&gt;=8,F2255&lt;=14),"Moderate",
AND(F2255&gt;=15,F2255&lt;=21),"Far",
AND(F2255&gt;=22,F2255&lt;=29),"Very Far"
)</f>
        <v>Near</v>
      </c>
      <c r="H2255">
        <v>2</v>
      </c>
      <c r="I2255" t="s">
        <v>51</v>
      </c>
      <c r="J2255">
        <v>1</v>
      </c>
      <c r="K2255">
        <v>2254</v>
      </c>
      <c r="L2255" t="s">
        <v>28</v>
      </c>
      <c r="M2255">
        <v>1</v>
      </c>
      <c r="N2255" t="s">
        <v>35</v>
      </c>
      <c r="O2255" t="s">
        <v>36</v>
      </c>
      <c r="P2255">
        <v>176390</v>
      </c>
      <c r="Q2255" t="s">
        <v>82</v>
      </c>
      <c r="R2255">
        <v>13</v>
      </c>
      <c r="S2255">
        <v>8</v>
      </c>
      <c r="T2255">
        <v>1</v>
      </c>
      <c r="U2255">
        <v>6</v>
      </c>
      <c r="V2255">
        <v>0</v>
      </c>
      <c r="W2255">
        <v>5</v>
      </c>
      <c r="X2255">
        <v>1</v>
      </c>
      <c r="Y2255">
        <v>3</v>
      </c>
    </row>
    <row r="2256" spans="1:25" x14ac:dyDescent="0.25">
      <c r="A2256">
        <v>44</v>
      </c>
      <c r="B2256" t="str" cm="1">
        <f t="array" ref="B2256">_xlfn.IFS(
    AND(A2256 &gt;= 18, A2256 &lt;= 25), "18-25",
    AND(A2256 &gt;= 26, A2256 &lt;= 35), "26-35",
    AND(A2256 &gt;= 36, A2256 &lt;= 45), "36-45",
    AND(A2256 &gt;= 46, A2256 &lt;= 55), "46-55",
    AND(A2256 &gt;= 56, A2256 &lt;= 60), "56-60"
)</f>
        <v>36-45</v>
      </c>
      <c r="C2256" t="s">
        <v>24</v>
      </c>
      <c r="D2256" t="s">
        <v>40</v>
      </c>
      <c r="E2256" t="s">
        <v>78</v>
      </c>
      <c r="F2256">
        <v>5</v>
      </c>
      <c r="G2256" t="str" cm="1">
        <f t="array" ref="G2256">_xlfn.IFS(
AND(F2256&gt;=1,F2256&lt;=7),"Near",
AND(F2256&gt;=8,F2256&lt;=14),"Moderate",
AND(F2256&gt;=15,F2256&lt;=21),"Far",
AND(F2256&gt;=22,F2256&lt;=29),"Very Far"
)</f>
        <v>Near</v>
      </c>
      <c r="H2256">
        <v>3</v>
      </c>
      <c r="I2256" t="s">
        <v>27</v>
      </c>
      <c r="J2256">
        <v>1</v>
      </c>
      <c r="K2256">
        <v>2255</v>
      </c>
      <c r="L2256" t="s">
        <v>38</v>
      </c>
      <c r="M2256">
        <v>1</v>
      </c>
      <c r="N2256" t="s">
        <v>44</v>
      </c>
      <c r="O2256" t="s">
        <v>36</v>
      </c>
      <c r="P2256">
        <v>23190</v>
      </c>
      <c r="Q2256" t="s">
        <v>84</v>
      </c>
      <c r="R2256">
        <v>18</v>
      </c>
      <c r="S2256">
        <v>8</v>
      </c>
      <c r="T2256">
        <v>0</v>
      </c>
      <c r="U2256">
        <v>7</v>
      </c>
      <c r="V2256">
        <v>4</v>
      </c>
      <c r="W2256">
        <v>5</v>
      </c>
      <c r="X2256">
        <v>0</v>
      </c>
      <c r="Y2256">
        <v>3</v>
      </c>
    </row>
    <row r="2257" spans="1:25" x14ac:dyDescent="0.25">
      <c r="A2257">
        <v>53</v>
      </c>
      <c r="B2257" t="str" cm="1">
        <f t="array" ref="B2257">_xlfn.IFS(
    AND(A2257 &gt;= 18, A2257 &lt;= 25), "18-25",
    AND(A2257 &gt;= 26, A2257 &lt;= 35), "26-35",
    AND(A2257 &gt;= 36, A2257 &lt;= 45), "36-45",
    AND(A2257 &gt;= 46, A2257 &lt;= 55), "46-55",
    AND(A2257 &gt;= 56, A2257 &lt;= 60), "56-60"
)</f>
        <v>46-55</v>
      </c>
      <c r="C2257" t="s">
        <v>24</v>
      </c>
      <c r="D2257" t="s">
        <v>81</v>
      </c>
      <c r="E2257" t="s">
        <v>78</v>
      </c>
      <c r="F2257">
        <v>2</v>
      </c>
      <c r="G2257" t="str" cm="1">
        <f t="array" ref="G2257">_xlfn.IFS(
AND(F2257&gt;=1,F2257&lt;=7),"Near",
AND(F2257&gt;=8,F2257&lt;=14),"Moderate",
AND(F2257&gt;=15,F2257&lt;=21),"Far",
AND(F2257&gt;=22,F2257&lt;=29),"Very Far"
)</f>
        <v>Near</v>
      </c>
      <c r="H2257">
        <v>4</v>
      </c>
      <c r="I2257" t="s">
        <v>51</v>
      </c>
      <c r="J2257">
        <v>1</v>
      </c>
      <c r="K2257">
        <v>2256</v>
      </c>
      <c r="L2257" t="s">
        <v>38</v>
      </c>
      <c r="M2257">
        <v>2</v>
      </c>
      <c r="N2257" t="s">
        <v>48</v>
      </c>
      <c r="O2257" t="s">
        <v>36</v>
      </c>
      <c r="P2257">
        <v>116910</v>
      </c>
      <c r="Q2257" t="s">
        <v>83</v>
      </c>
      <c r="R2257">
        <v>20</v>
      </c>
      <c r="S2257">
        <v>8</v>
      </c>
      <c r="T2257">
        <v>0</v>
      </c>
      <c r="U2257">
        <v>35</v>
      </c>
      <c r="V2257">
        <v>2</v>
      </c>
      <c r="W2257">
        <v>9</v>
      </c>
      <c r="X2257">
        <v>8</v>
      </c>
      <c r="Y2257">
        <v>8</v>
      </c>
    </row>
    <row r="2258" spans="1:25" x14ac:dyDescent="0.25">
      <c r="A2258">
        <v>49</v>
      </c>
      <c r="B2258" t="str" cm="1">
        <f t="array" ref="B2258">_xlfn.IFS(
    AND(A2258 &gt;= 18, A2258 &lt;= 25), "18-25",
    AND(A2258 &gt;= 26, A2258 &lt;= 35), "26-35",
    AND(A2258 &gt;= 36, A2258 &lt;= 45), "36-45",
    AND(A2258 &gt;= 46, A2258 &lt;= 55), "46-55",
    AND(A2258 &gt;= 56, A2258 &lt;= 60), "56-60"
)</f>
        <v>46-55</v>
      </c>
      <c r="C2258" t="s">
        <v>24</v>
      </c>
      <c r="D2258" t="s">
        <v>81</v>
      </c>
      <c r="E2258" t="s">
        <v>78</v>
      </c>
      <c r="F2258">
        <v>7</v>
      </c>
      <c r="G2258" t="str" cm="1">
        <f t="array" ref="G2258">_xlfn.IFS(
AND(F2258&gt;=1,F2258&lt;=7),"Near",
AND(F2258&gt;=8,F2258&lt;=14),"Moderate",
AND(F2258&gt;=15,F2258&lt;=21),"Far",
AND(F2258&gt;=22,F2258&lt;=29),"Very Far"
)</f>
        <v>Near</v>
      </c>
      <c r="H2258">
        <v>3</v>
      </c>
      <c r="I2258" t="s">
        <v>27</v>
      </c>
      <c r="J2258">
        <v>1</v>
      </c>
      <c r="K2258">
        <v>2257</v>
      </c>
      <c r="L2258" t="s">
        <v>38</v>
      </c>
      <c r="M2258">
        <v>3</v>
      </c>
      <c r="N2258" t="s">
        <v>44</v>
      </c>
      <c r="O2258" t="s">
        <v>30</v>
      </c>
      <c r="P2258">
        <v>53240</v>
      </c>
      <c r="Q2258" t="s">
        <v>84</v>
      </c>
      <c r="R2258">
        <v>19</v>
      </c>
      <c r="S2258">
        <v>8</v>
      </c>
      <c r="T2258">
        <v>0</v>
      </c>
      <c r="U2258">
        <v>20</v>
      </c>
      <c r="V2258">
        <v>2</v>
      </c>
      <c r="W2258">
        <v>3</v>
      </c>
      <c r="X2258">
        <v>1</v>
      </c>
      <c r="Y2258">
        <v>2</v>
      </c>
    </row>
    <row r="2259" spans="1:25" x14ac:dyDescent="0.25">
      <c r="A2259">
        <v>40</v>
      </c>
      <c r="B2259" t="str" cm="1">
        <f t="array" ref="B2259">_xlfn.IFS(
    AND(A2259 &gt;= 18, A2259 &lt;= 25), "18-25",
    AND(A2259 &gt;= 26, A2259 &lt;= 35), "26-35",
    AND(A2259 &gt;= 36, A2259 &lt;= 45), "36-45",
    AND(A2259 &gt;= 46, A2259 &lt;= 55), "46-55",
    AND(A2259 &gt;= 56, A2259 &lt;= 60), "56-60"
)</f>
        <v>36-45</v>
      </c>
      <c r="C2259" t="s">
        <v>24</v>
      </c>
      <c r="D2259" t="s">
        <v>81</v>
      </c>
      <c r="E2259" t="s">
        <v>78</v>
      </c>
      <c r="F2259">
        <v>2</v>
      </c>
      <c r="G2259" t="str" cm="1">
        <f t="array" ref="G2259">_xlfn.IFS(
AND(F2259&gt;=1,F2259&lt;=7),"Near",
AND(F2259&gt;=8,F2259&lt;=14),"Moderate",
AND(F2259&gt;=15,F2259&lt;=21),"Far",
AND(F2259&gt;=22,F2259&lt;=29),"Very Far"
)</f>
        <v>Near</v>
      </c>
      <c r="H2259">
        <v>4</v>
      </c>
      <c r="I2259" t="s">
        <v>27</v>
      </c>
      <c r="J2259">
        <v>1</v>
      </c>
      <c r="K2259">
        <v>2258</v>
      </c>
      <c r="L2259" t="s">
        <v>38</v>
      </c>
      <c r="M2259">
        <v>3</v>
      </c>
      <c r="N2259" t="s">
        <v>44</v>
      </c>
      <c r="O2259" t="s">
        <v>45</v>
      </c>
      <c r="P2259">
        <v>167520</v>
      </c>
      <c r="Q2259" t="s">
        <v>84</v>
      </c>
      <c r="R2259">
        <v>18</v>
      </c>
      <c r="S2259">
        <v>8</v>
      </c>
      <c r="T2259">
        <v>1</v>
      </c>
      <c r="U2259">
        <v>8</v>
      </c>
      <c r="V2259">
        <v>3</v>
      </c>
      <c r="W2259">
        <v>3</v>
      </c>
      <c r="X2259">
        <v>1</v>
      </c>
      <c r="Y2259">
        <v>2</v>
      </c>
    </row>
    <row r="2260" spans="1:25" x14ac:dyDescent="0.25">
      <c r="A2260">
        <v>44</v>
      </c>
      <c r="B2260" t="str" cm="1">
        <f t="array" ref="B2260">_xlfn.IFS(
    AND(A2260 &gt;= 18, A2260 &lt;= 25), "18-25",
    AND(A2260 &gt;= 26, A2260 &lt;= 35), "26-35",
    AND(A2260 &gt;= 36, A2260 &lt;= 45), "36-45",
    AND(A2260 &gt;= 46, A2260 &lt;= 55), "46-55",
    AND(A2260 &gt;= 56, A2260 &lt;= 60), "56-60"
)</f>
        <v>36-45</v>
      </c>
      <c r="C2260" t="s">
        <v>24</v>
      </c>
      <c r="D2260" t="s">
        <v>81</v>
      </c>
      <c r="E2260" t="s">
        <v>78</v>
      </c>
      <c r="F2260">
        <v>5</v>
      </c>
      <c r="G2260" t="str" cm="1">
        <f t="array" ref="G2260">_xlfn.IFS(
AND(F2260&gt;=1,F2260&lt;=7),"Near",
AND(F2260&gt;=8,F2260&lt;=14),"Moderate",
AND(F2260&gt;=15,F2260&lt;=21),"Far",
AND(F2260&gt;=22,F2260&lt;=29),"Very Far"
)</f>
        <v>Near</v>
      </c>
      <c r="H2260">
        <v>1</v>
      </c>
      <c r="I2260" t="s">
        <v>37</v>
      </c>
      <c r="J2260">
        <v>1</v>
      </c>
      <c r="K2260">
        <v>2259</v>
      </c>
      <c r="L2260" t="s">
        <v>38</v>
      </c>
      <c r="M2260">
        <v>3</v>
      </c>
      <c r="N2260" t="s">
        <v>35</v>
      </c>
      <c r="O2260" t="s">
        <v>36</v>
      </c>
      <c r="P2260">
        <v>52280</v>
      </c>
      <c r="Q2260" t="s">
        <v>83</v>
      </c>
      <c r="R2260">
        <v>13</v>
      </c>
      <c r="S2260">
        <v>8</v>
      </c>
      <c r="T2260">
        <v>0</v>
      </c>
      <c r="U2260">
        <v>6</v>
      </c>
      <c r="V2260">
        <v>2</v>
      </c>
      <c r="W2260">
        <v>5</v>
      </c>
      <c r="X2260">
        <v>1</v>
      </c>
      <c r="Y2260">
        <v>3</v>
      </c>
    </row>
    <row r="2261" spans="1:25" x14ac:dyDescent="0.25">
      <c r="A2261">
        <v>33</v>
      </c>
      <c r="B2261" t="str" cm="1">
        <f t="array" ref="B2261">_xlfn.IFS(
    AND(A2261 &gt;= 18, A2261 &lt;= 25), "18-25",
    AND(A2261 &gt;= 26, A2261 &lt;= 35), "26-35",
    AND(A2261 &gt;= 36, A2261 &lt;= 45), "36-45",
    AND(A2261 &gt;= 46, A2261 &lt;= 55), "46-55",
    AND(A2261 &gt;= 56, A2261 &lt;= 60), "56-60"
)</f>
        <v>26-35</v>
      </c>
      <c r="C2261" t="s">
        <v>24</v>
      </c>
      <c r="D2261" t="s">
        <v>80</v>
      </c>
      <c r="E2261" t="s">
        <v>79</v>
      </c>
      <c r="F2261">
        <v>10</v>
      </c>
      <c r="G2261" t="str" cm="1">
        <f t="array" ref="G2261">_xlfn.IFS(
AND(F2261&gt;=1,F2261&lt;=7),"Near",
AND(F2261&gt;=8,F2261&lt;=14),"Moderate",
AND(F2261&gt;=15,F2261&lt;=21),"Far",
AND(F2261&gt;=22,F2261&lt;=29),"Very Far"
)</f>
        <v>Moderate</v>
      </c>
      <c r="H2261">
        <v>3</v>
      </c>
      <c r="I2261" t="s">
        <v>42</v>
      </c>
      <c r="J2261">
        <v>1</v>
      </c>
      <c r="K2261">
        <v>2260</v>
      </c>
      <c r="L2261" t="s">
        <v>28</v>
      </c>
      <c r="M2261">
        <v>2</v>
      </c>
      <c r="N2261" t="s">
        <v>39</v>
      </c>
      <c r="O2261" t="s">
        <v>30</v>
      </c>
      <c r="P2261">
        <v>27000</v>
      </c>
      <c r="Q2261" t="s">
        <v>82</v>
      </c>
      <c r="R2261">
        <v>14</v>
      </c>
      <c r="S2261">
        <v>8</v>
      </c>
      <c r="T2261">
        <v>3</v>
      </c>
      <c r="U2261">
        <v>5</v>
      </c>
      <c r="V2261">
        <v>2</v>
      </c>
      <c r="W2261">
        <v>4</v>
      </c>
      <c r="X2261">
        <v>0</v>
      </c>
      <c r="Y2261">
        <v>3</v>
      </c>
    </row>
    <row r="2262" spans="1:25" x14ac:dyDescent="0.25">
      <c r="A2262">
        <v>34</v>
      </c>
      <c r="B2262" t="str" cm="1">
        <f t="array" ref="B2262">_xlfn.IFS(
    AND(A2262 &gt;= 18, A2262 &lt;= 25), "18-25",
    AND(A2262 &gt;= 26, A2262 &lt;= 35), "26-35",
    AND(A2262 &gt;= 36, A2262 &lt;= 45), "36-45",
    AND(A2262 &gt;= 46, A2262 &lt;= 55), "46-55",
    AND(A2262 &gt;= 56, A2262 &lt;= 60), "56-60"
)</f>
        <v>26-35</v>
      </c>
      <c r="C2262" t="s">
        <v>24</v>
      </c>
      <c r="D2262" t="s">
        <v>81</v>
      </c>
      <c r="E2262" t="s">
        <v>78</v>
      </c>
      <c r="F2262">
        <v>10</v>
      </c>
      <c r="G2262" t="str" cm="1">
        <f t="array" ref="G2262">_xlfn.IFS(
AND(F2262&gt;=1,F2262&lt;=7),"Near",
AND(F2262&gt;=8,F2262&lt;=14),"Moderate",
AND(F2262&gt;=15,F2262&lt;=21),"Far",
AND(F2262&gt;=22,F2262&lt;=29),"Very Far"
)</f>
        <v>Moderate</v>
      </c>
      <c r="H2262">
        <v>4</v>
      </c>
      <c r="I2262" t="s">
        <v>27</v>
      </c>
      <c r="J2262">
        <v>1</v>
      </c>
      <c r="K2262">
        <v>2261</v>
      </c>
      <c r="L2262" t="s">
        <v>28</v>
      </c>
      <c r="M2262">
        <v>1</v>
      </c>
      <c r="N2262" t="s">
        <v>47</v>
      </c>
      <c r="O2262" t="s">
        <v>36</v>
      </c>
      <c r="P2262">
        <v>192460</v>
      </c>
      <c r="Q2262" t="s">
        <v>82</v>
      </c>
      <c r="R2262">
        <v>15</v>
      </c>
      <c r="S2262">
        <v>8</v>
      </c>
      <c r="T2262">
        <v>1</v>
      </c>
      <c r="U2262">
        <v>15</v>
      </c>
      <c r="V2262">
        <v>5</v>
      </c>
      <c r="W2262">
        <v>13</v>
      </c>
      <c r="X2262">
        <v>3</v>
      </c>
      <c r="Y2262">
        <v>12</v>
      </c>
    </row>
    <row r="2263" spans="1:25" x14ac:dyDescent="0.25">
      <c r="A2263">
        <v>30</v>
      </c>
      <c r="B2263" t="str" cm="1">
        <f t="array" ref="B2263">_xlfn.IFS(
    AND(A2263 &gt;= 18, A2263 &lt;= 25), "18-25",
    AND(A2263 &gt;= 26, A2263 &lt;= 35), "26-35",
    AND(A2263 &gt;= 36, A2263 &lt;= 45), "36-45",
    AND(A2263 &gt;= 46, A2263 &lt;= 55), "46-55",
    AND(A2263 &gt;= 56, A2263 &lt;= 60), "56-60"
)</f>
        <v>26-35</v>
      </c>
      <c r="C2263" t="s">
        <v>24</v>
      </c>
      <c r="D2263" t="s">
        <v>81</v>
      </c>
      <c r="E2263" t="s">
        <v>26</v>
      </c>
      <c r="F2263">
        <v>1</v>
      </c>
      <c r="G2263" t="str" cm="1">
        <f t="array" ref="G2263">_xlfn.IFS(
AND(F2263&gt;=1,F2263&lt;=7),"Near",
AND(F2263&gt;=8,F2263&lt;=14),"Moderate",
AND(F2263&gt;=15,F2263&lt;=21),"Far",
AND(F2263&gt;=22,F2263&lt;=29),"Very Far"
)</f>
        <v>Near</v>
      </c>
      <c r="H2263">
        <v>2</v>
      </c>
      <c r="I2263" t="s">
        <v>51</v>
      </c>
      <c r="J2263">
        <v>1</v>
      </c>
      <c r="K2263">
        <v>2262</v>
      </c>
      <c r="L2263" t="s">
        <v>38</v>
      </c>
      <c r="M2263">
        <v>1</v>
      </c>
      <c r="N2263" t="s">
        <v>44</v>
      </c>
      <c r="O2263" t="s">
        <v>30</v>
      </c>
      <c r="P2263">
        <v>25060</v>
      </c>
      <c r="Q2263" t="s">
        <v>84</v>
      </c>
      <c r="R2263">
        <v>22</v>
      </c>
      <c r="S2263">
        <v>8</v>
      </c>
      <c r="T2263">
        <v>0</v>
      </c>
      <c r="U2263">
        <v>4</v>
      </c>
      <c r="V2263">
        <v>3</v>
      </c>
      <c r="W2263">
        <v>2</v>
      </c>
      <c r="X2263">
        <v>2</v>
      </c>
      <c r="Y2263">
        <v>2</v>
      </c>
    </row>
    <row r="2264" spans="1:25" x14ac:dyDescent="0.25">
      <c r="A2264">
        <v>42</v>
      </c>
      <c r="B2264" t="str" cm="1">
        <f t="array" ref="B2264">_xlfn.IFS(
    AND(A2264 &gt;= 18, A2264 &lt;= 25), "18-25",
    AND(A2264 &gt;= 26, A2264 &lt;= 35), "26-35",
    AND(A2264 &gt;= 36, A2264 &lt;= 45), "36-45",
    AND(A2264 &gt;= 46, A2264 &lt;= 55), "46-55",
    AND(A2264 &gt;= 56, A2264 &lt;= 60), "56-60"
)</f>
        <v>36-45</v>
      </c>
      <c r="C2264" t="s">
        <v>24</v>
      </c>
      <c r="D2264" t="s">
        <v>80</v>
      </c>
      <c r="E2264" t="s">
        <v>78</v>
      </c>
      <c r="F2264">
        <v>8</v>
      </c>
      <c r="G2264" t="str" cm="1">
        <f t="array" ref="G2264">_xlfn.IFS(
AND(F2264&gt;=1,F2264&lt;=7),"Near",
AND(F2264&gt;=8,F2264&lt;=14),"Moderate",
AND(F2264&gt;=15,F2264&lt;=21),"Far",
AND(F2264&gt;=22,F2264&lt;=29),"Very Far"
)</f>
        <v>Moderate</v>
      </c>
      <c r="H2264">
        <v>4</v>
      </c>
      <c r="I2264" t="s">
        <v>42</v>
      </c>
      <c r="J2264">
        <v>1</v>
      </c>
      <c r="K2264">
        <v>2263</v>
      </c>
      <c r="L2264" t="s">
        <v>28</v>
      </c>
      <c r="M2264">
        <v>1</v>
      </c>
      <c r="N2264" t="s">
        <v>39</v>
      </c>
      <c r="O2264" t="s">
        <v>36</v>
      </c>
      <c r="P2264">
        <v>60620</v>
      </c>
      <c r="Q2264" t="s">
        <v>85</v>
      </c>
      <c r="R2264">
        <v>22</v>
      </c>
      <c r="S2264">
        <v>8</v>
      </c>
      <c r="T2264">
        <v>2</v>
      </c>
      <c r="U2264">
        <v>12</v>
      </c>
      <c r="V2264">
        <v>2</v>
      </c>
      <c r="W2264">
        <v>12</v>
      </c>
      <c r="X2264">
        <v>5</v>
      </c>
      <c r="Y2264">
        <v>8</v>
      </c>
    </row>
    <row r="2265" spans="1:25" x14ac:dyDescent="0.25">
      <c r="A2265">
        <v>44</v>
      </c>
      <c r="B2265" t="str" cm="1">
        <f t="array" ref="B2265">_xlfn.IFS(
    AND(A2265 &gt;= 18, A2265 &lt;= 25), "18-25",
    AND(A2265 &gt;= 26, A2265 &lt;= 35), "26-35",
    AND(A2265 &gt;= 36, A2265 &lt;= 45), "36-45",
    AND(A2265 &gt;= 46, A2265 &lt;= 55), "46-55",
    AND(A2265 &gt;= 56, A2265 &lt;= 60), "56-60"
)</f>
        <v>36-45</v>
      </c>
      <c r="C2265" t="s">
        <v>24</v>
      </c>
      <c r="D2265" t="s">
        <v>80</v>
      </c>
      <c r="E2265" t="s">
        <v>78</v>
      </c>
      <c r="F2265">
        <v>5</v>
      </c>
      <c r="G2265" t="str" cm="1">
        <f t="array" ref="G2265">_xlfn.IFS(
AND(F2265&gt;=1,F2265&lt;=7),"Near",
AND(F2265&gt;=8,F2265&lt;=14),"Moderate",
AND(F2265&gt;=15,F2265&lt;=21),"Far",
AND(F2265&gt;=22,F2265&lt;=29),"Very Far"
)</f>
        <v>Near</v>
      </c>
      <c r="H2265">
        <v>3</v>
      </c>
      <c r="I2265" t="s">
        <v>27</v>
      </c>
      <c r="J2265">
        <v>1</v>
      </c>
      <c r="K2265">
        <v>2264</v>
      </c>
      <c r="L2265" t="s">
        <v>28</v>
      </c>
      <c r="M2265">
        <v>5</v>
      </c>
      <c r="N2265" t="s">
        <v>46</v>
      </c>
      <c r="O2265" t="s">
        <v>30</v>
      </c>
      <c r="P2265">
        <v>43820</v>
      </c>
      <c r="Q2265" t="s">
        <v>84</v>
      </c>
      <c r="R2265">
        <v>16</v>
      </c>
      <c r="S2265">
        <v>8</v>
      </c>
      <c r="T2265">
        <v>2</v>
      </c>
      <c r="U2265">
        <v>11</v>
      </c>
      <c r="V2265">
        <v>2</v>
      </c>
      <c r="W2265">
        <v>1</v>
      </c>
      <c r="X2265">
        <v>0</v>
      </c>
      <c r="Y2265">
        <v>0</v>
      </c>
    </row>
    <row r="2266" spans="1:25" x14ac:dyDescent="0.25">
      <c r="A2266">
        <v>30</v>
      </c>
      <c r="B2266" t="str" cm="1">
        <f t="array" ref="B2266">_xlfn.IFS(
    AND(A2266 &gt;= 18, A2266 &lt;= 25), "18-25",
    AND(A2266 &gt;= 26, A2266 &lt;= 35), "26-35",
    AND(A2266 &gt;= 36, A2266 &lt;= 45), "36-45",
    AND(A2266 &gt;= 46, A2266 &lt;= 55), "46-55",
    AND(A2266 &gt;= 56, A2266 &lt;= 60), "56-60"
)</f>
        <v>26-35</v>
      </c>
      <c r="C2266" t="s">
        <v>24</v>
      </c>
      <c r="D2266" t="s">
        <v>40</v>
      </c>
      <c r="E2266" t="s">
        <v>78</v>
      </c>
      <c r="F2266">
        <v>8</v>
      </c>
      <c r="G2266" t="str" cm="1">
        <f t="array" ref="G2266">_xlfn.IFS(
AND(F2266&gt;=1,F2266&lt;=7),"Near",
AND(F2266&gt;=8,F2266&lt;=14),"Moderate",
AND(F2266&gt;=15,F2266&lt;=21),"Far",
AND(F2266&gt;=22,F2266&lt;=29),"Very Far"
)</f>
        <v>Moderate</v>
      </c>
      <c r="H2266">
        <v>3</v>
      </c>
      <c r="I2266" t="s">
        <v>27</v>
      </c>
      <c r="J2266">
        <v>1</v>
      </c>
      <c r="K2266">
        <v>2265</v>
      </c>
      <c r="L2266" t="s">
        <v>38</v>
      </c>
      <c r="M2266">
        <v>1</v>
      </c>
      <c r="N2266" t="s">
        <v>46</v>
      </c>
      <c r="O2266" t="s">
        <v>45</v>
      </c>
      <c r="P2266">
        <v>21430</v>
      </c>
      <c r="Q2266" t="s">
        <v>84</v>
      </c>
      <c r="R2266">
        <v>17</v>
      </c>
      <c r="S2266">
        <v>8</v>
      </c>
      <c r="T2266">
        <v>1</v>
      </c>
      <c r="U2266">
        <v>1</v>
      </c>
      <c r="V2266">
        <v>2</v>
      </c>
      <c r="W2266">
        <v>1</v>
      </c>
      <c r="X2266">
        <v>0</v>
      </c>
      <c r="Y2266">
        <v>0</v>
      </c>
    </row>
    <row r="2267" spans="1:25" x14ac:dyDescent="0.25">
      <c r="A2267">
        <v>57</v>
      </c>
      <c r="B2267" t="str" cm="1">
        <f t="array" ref="B2267">_xlfn.IFS(
    AND(A2267 &gt;= 18, A2267 &lt;= 25), "18-25",
    AND(A2267 &gt;= 26, A2267 &lt;= 35), "26-35",
    AND(A2267 &gt;= 36, A2267 &lt;= 45), "36-45",
    AND(A2267 &gt;= 46, A2267 &lt;= 55), "46-55",
    AND(A2267 &gt;= 56, A2267 &lt;= 60), "56-60"
)</f>
        <v>56-60</v>
      </c>
      <c r="C2267" t="s">
        <v>24</v>
      </c>
      <c r="D2267" t="s">
        <v>81</v>
      </c>
      <c r="E2267" t="s">
        <v>26</v>
      </c>
      <c r="F2267">
        <v>2</v>
      </c>
      <c r="G2267" t="str" cm="1">
        <f t="array" ref="G2267">_xlfn.IFS(
AND(F2267&gt;=1,F2267&lt;=7),"Near",
AND(F2267&gt;=8,F2267&lt;=14),"Moderate",
AND(F2267&gt;=15,F2267&lt;=21),"Far",
AND(F2267&gt;=22,F2267&lt;=29),"Very Far"
)</f>
        <v>Near</v>
      </c>
      <c r="H2267">
        <v>1</v>
      </c>
      <c r="I2267" t="s">
        <v>27</v>
      </c>
      <c r="J2267">
        <v>1</v>
      </c>
      <c r="K2267">
        <v>2266</v>
      </c>
      <c r="L2267" t="s">
        <v>38</v>
      </c>
      <c r="M2267">
        <v>3</v>
      </c>
      <c r="N2267" t="s">
        <v>35</v>
      </c>
      <c r="O2267" t="s">
        <v>30</v>
      </c>
      <c r="P2267">
        <v>61620</v>
      </c>
      <c r="Q2267" t="s">
        <v>84</v>
      </c>
      <c r="R2267">
        <v>14</v>
      </c>
      <c r="S2267">
        <v>8</v>
      </c>
      <c r="T2267">
        <v>0</v>
      </c>
      <c r="U2267">
        <v>13</v>
      </c>
      <c r="V2267">
        <v>5</v>
      </c>
      <c r="W2267">
        <v>12</v>
      </c>
      <c r="X2267">
        <v>2</v>
      </c>
      <c r="Y2267">
        <v>8</v>
      </c>
    </row>
    <row r="2268" spans="1:25" x14ac:dyDescent="0.25">
      <c r="A2268">
        <v>49</v>
      </c>
      <c r="B2268" t="str" cm="1">
        <f t="array" ref="B2268">_xlfn.IFS(
    AND(A2268 &gt;= 18, A2268 &lt;= 25), "18-25",
    AND(A2268 &gt;= 26, A2268 &lt;= 35), "26-35",
    AND(A2268 &gt;= 36, A2268 &lt;= 45), "36-45",
    AND(A2268 &gt;= 46, A2268 &lt;= 55), "46-55",
    AND(A2268 &gt;= 56, A2268 &lt;= 60), "56-60"
)</f>
        <v>46-55</v>
      </c>
      <c r="C2268" t="s">
        <v>24</v>
      </c>
      <c r="D2268" t="s">
        <v>81</v>
      </c>
      <c r="E2268" t="s">
        <v>78</v>
      </c>
      <c r="F2268">
        <v>7</v>
      </c>
      <c r="G2268" t="str" cm="1">
        <f t="array" ref="G2268">_xlfn.IFS(
AND(F2268&gt;=1,F2268&lt;=7),"Near",
AND(F2268&gt;=8,F2268&lt;=14),"Moderate",
AND(F2268&gt;=15,F2268&lt;=21),"Far",
AND(F2268&gt;=22,F2268&lt;=29),"Very Far"
)</f>
        <v>Near</v>
      </c>
      <c r="H2268">
        <v>3</v>
      </c>
      <c r="I2268" t="s">
        <v>51</v>
      </c>
      <c r="J2268">
        <v>1</v>
      </c>
      <c r="K2268">
        <v>2267</v>
      </c>
      <c r="L2268" t="s">
        <v>28</v>
      </c>
      <c r="M2268">
        <v>2</v>
      </c>
      <c r="N2268" t="s">
        <v>39</v>
      </c>
      <c r="O2268" t="s">
        <v>45</v>
      </c>
      <c r="P2268">
        <v>50940</v>
      </c>
      <c r="Q2268" t="s">
        <v>83</v>
      </c>
      <c r="R2268">
        <v>15</v>
      </c>
      <c r="S2268">
        <v>8</v>
      </c>
      <c r="T2268">
        <v>0</v>
      </c>
      <c r="U2268">
        <v>29</v>
      </c>
      <c r="V2268">
        <v>5</v>
      </c>
      <c r="W2268">
        <v>8</v>
      </c>
      <c r="X2268">
        <v>0</v>
      </c>
      <c r="Y2268">
        <v>7</v>
      </c>
    </row>
    <row r="2269" spans="1:25" x14ac:dyDescent="0.25">
      <c r="A2269">
        <v>34</v>
      </c>
      <c r="B2269" t="str" cm="1">
        <f t="array" ref="B2269">_xlfn.IFS(
    AND(A2269 &gt;= 18, A2269 &lt;= 25), "18-25",
    AND(A2269 &gt;= 26, A2269 &lt;= 35), "26-35",
    AND(A2269 &gt;= 36, A2269 &lt;= 45), "36-45",
    AND(A2269 &gt;= 46, A2269 &lt;= 55), "46-55",
    AND(A2269 &gt;= 56, A2269 &lt;= 60), "56-60"
)</f>
        <v>26-35</v>
      </c>
      <c r="C2269" t="s">
        <v>24</v>
      </c>
      <c r="D2269" t="s">
        <v>80</v>
      </c>
      <c r="E2269" t="s">
        <v>78</v>
      </c>
      <c r="F2269">
        <v>2</v>
      </c>
      <c r="G2269" t="str" cm="1">
        <f t="array" ref="G2269">_xlfn.IFS(
AND(F2269&gt;=1,F2269&lt;=7),"Near",
AND(F2269&gt;=8,F2269&lt;=14),"Moderate",
AND(F2269&gt;=15,F2269&lt;=21),"Far",
AND(F2269&gt;=22,F2269&lt;=29),"Very Far"
)</f>
        <v>Near</v>
      </c>
      <c r="H2269">
        <v>4</v>
      </c>
      <c r="I2269" t="s">
        <v>42</v>
      </c>
      <c r="J2269">
        <v>1</v>
      </c>
      <c r="K2269">
        <v>2268</v>
      </c>
      <c r="L2269" t="s">
        <v>28</v>
      </c>
      <c r="M2269">
        <v>2</v>
      </c>
      <c r="N2269" t="s">
        <v>47</v>
      </c>
      <c r="O2269" t="s">
        <v>45</v>
      </c>
      <c r="P2269">
        <v>68770</v>
      </c>
      <c r="Q2269" t="s">
        <v>82</v>
      </c>
      <c r="R2269">
        <v>20</v>
      </c>
      <c r="S2269">
        <v>8</v>
      </c>
      <c r="T2269">
        <v>0</v>
      </c>
      <c r="U2269">
        <v>16</v>
      </c>
      <c r="V2269">
        <v>3</v>
      </c>
      <c r="W2269">
        <v>14</v>
      </c>
      <c r="X2269">
        <v>6</v>
      </c>
      <c r="Y2269">
        <v>9</v>
      </c>
    </row>
    <row r="2270" spans="1:25" x14ac:dyDescent="0.25">
      <c r="A2270">
        <v>28</v>
      </c>
      <c r="B2270" t="str" cm="1">
        <f t="array" ref="B2270">_xlfn.IFS(
    AND(A2270 &gt;= 18, A2270 &lt;= 25), "18-25",
    AND(A2270 &gt;= 26, A2270 &lt;= 35), "26-35",
    AND(A2270 &gt;= 36, A2270 &lt;= 45), "36-45",
    AND(A2270 &gt;= 46, A2270 &lt;= 55), "46-55",
    AND(A2270 &gt;= 56, A2270 &lt;= 60), "56-60"
)</f>
        <v>26-35</v>
      </c>
      <c r="C2270" t="s">
        <v>32</v>
      </c>
      <c r="D2270" t="s">
        <v>80</v>
      </c>
      <c r="E2270" t="s">
        <v>78</v>
      </c>
      <c r="F2270">
        <v>2</v>
      </c>
      <c r="G2270" t="str" cm="1">
        <f t="array" ref="G2270">_xlfn.IFS(
AND(F2270&gt;=1,F2270&lt;=7),"Near",
AND(F2270&gt;=8,F2270&lt;=14),"Moderate",
AND(F2270&gt;=15,F2270&lt;=21),"Far",
AND(F2270&gt;=22,F2270&lt;=29),"Very Far"
)</f>
        <v>Near</v>
      </c>
      <c r="H2270">
        <v>3</v>
      </c>
      <c r="I2270" t="s">
        <v>42</v>
      </c>
      <c r="J2270">
        <v>1</v>
      </c>
      <c r="K2270">
        <v>2269</v>
      </c>
      <c r="L2270" t="s">
        <v>38</v>
      </c>
      <c r="M2270">
        <v>1</v>
      </c>
      <c r="N2270" t="s">
        <v>35</v>
      </c>
      <c r="O2270" t="s">
        <v>30</v>
      </c>
      <c r="P2270">
        <v>22740</v>
      </c>
      <c r="Q2270" t="s">
        <v>84</v>
      </c>
      <c r="R2270">
        <v>20</v>
      </c>
      <c r="S2270">
        <v>8</v>
      </c>
      <c r="T2270">
        <v>1</v>
      </c>
      <c r="U2270">
        <v>5</v>
      </c>
      <c r="V2270">
        <v>5</v>
      </c>
      <c r="W2270">
        <v>3</v>
      </c>
      <c r="X2270">
        <v>1</v>
      </c>
      <c r="Y2270">
        <v>2</v>
      </c>
    </row>
    <row r="2271" spans="1:25" x14ac:dyDescent="0.25">
      <c r="A2271">
        <v>29</v>
      </c>
      <c r="B2271" t="str" cm="1">
        <f t="array" ref="B2271">_xlfn.IFS(
    AND(A2271 &gt;= 18, A2271 &lt;= 25), "18-25",
    AND(A2271 &gt;= 26, A2271 &lt;= 35), "26-35",
    AND(A2271 &gt;= 36, A2271 &lt;= 45), "36-45",
    AND(A2271 &gt;= 46, A2271 &lt;= 55), "46-55",
    AND(A2271 &gt;= 56, A2271 &lt;= 60), "56-60"
)</f>
        <v>26-35</v>
      </c>
      <c r="C2271" t="s">
        <v>32</v>
      </c>
      <c r="D2271" t="s">
        <v>80</v>
      </c>
      <c r="E2271" t="s">
        <v>78</v>
      </c>
      <c r="F2271">
        <v>28</v>
      </c>
      <c r="G2271" t="str" cm="1">
        <f t="array" ref="G2271">_xlfn.IFS(
AND(F2271&gt;=1,F2271&lt;=7),"Near",
AND(F2271&gt;=8,F2271&lt;=14),"Moderate",
AND(F2271&gt;=15,F2271&lt;=21),"Far",
AND(F2271&gt;=22,F2271&lt;=29),"Very Far"
)</f>
        <v>Very Far</v>
      </c>
      <c r="H2271">
        <v>3</v>
      </c>
      <c r="I2271" t="s">
        <v>42</v>
      </c>
      <c r="J2271">
        <v>1</v>
      </c>
      <c r="K2271">
        <v>2270</v>
      </c>
      <c r="L2271" t="s">
        <v>28</v>
      </c>
      <c r="M2271">
        <v>5</v>
      </c>
      <c r="N2271" t="s">
        <v>35</v>
      </c>
      <c r="O2271" t="s">
        <v>36</v>
      </c>
      <c r="P2271">
        <v>44340</v>
      </c>
      <c r="Q2271" t="s">
        <v>83</v>
      </c>
      <c r="R2271">
        <v>17</v>
      </c>
      <c r="S2271">
        <v>8</v>
      </c>
      <c r="T2271">
        <v>3</v>
      </c>
      <c r="U2271">
        <v>7</v>
      </c>
      <c r="V2271">
        <v>1</v>
      </c>
      <c r="W2271">
        <v>5</v>
      </c>
      <c r="X2271">
        <v>0</v>
      </c>
      <c r="Y2271">
        <v>0</v>
      </c>
    </row>
    <row r="2272" spans="1:25" x14ac:dyDescent="0.25">
      <c r="A2272">
        <v>34</v>
      </c>
      <c r="B2272" t="str" cm="1">
        <f t="array" ref="B2272">_xlfn.IFS(
    AND(A2272 &gt;= 18, A2272 &lt;= 25), "18-25",
    AND(A2272 &gt;= 26, A2272 &lt;= 35), "26-35",
    AND(A2272 &gt;= 36, A2272 &lt;= 45), "36-45",
    AND(A2272 &gt;= 46, A2272 &lt;= 55), "46-55",
    AND(A2272 &gt;= 56, A2272 &lt;= 60), "56-60"
)</f>
        <v>26-35</v>
      </c>
      <c r="C2272" t="s">
        <v>32</v>
      </c>
      <c r="D2272" t="s">
        <v>81</v>
      </c>
      <c r="E2272" t="s">
        <v>78</v>
      </c>
      <c r="F2272">
        <v>7</v>
      </c>
      <c r="G2272" t="str" cm="1">
        <f t="array" ref="G2272">_xlfn.IFS(
AND(F2272&gt;=1,F2272&lt;=7),"Near",
AND(F2272&gt;=8,F2272&lt;=14),"Moderate",
AND(F2272&gt;=15,F2272&lt;=21),"Far",
AND(F2272&gt;=22,F2272&lt;=29),"Very Far"
)</f>
        <v>Near</v>
      </c>
      <c r="H2272">
        <v>1</v>
      </c>
      <c r="I2272" t="s">
        <v>42</v>
      </c>
      <c r="J2272">
        <v>1</v>
      </c>
      <c r="K2272">
        <v>2271</v>
      </c>
      <c r="L2272" t="s">
        <v>38</v>
      </c>
      <c r="M2272">
        <v>1</v>
      </c>
      <c r="N2272" t="s">
        <v>35</v>
      </c>
      <c r="O2272" t="s">
        <v>36</v>
      </c>
      <c r="P2272">
        <v>62880</v>
      </c>
      <c r="Q2272" t="s">
        <v>83</v>
      </c>
      <c r="R2272">
        <v>15</v>
      </c>
      <c r="S2272">
        <v>8</v>
      </c>
      <c r="T2272">
        <v>1</v>
      </c>
      <c r="U2272">
        <v>16</v>
      </c>
      <c r="V2272">
        <v>2</v>
      </c>
      <c r="W2272">
        <v>15</v>
      </c>
      <c r="X2272">
        <v>10</v>
      </c>
      <c r="Y2272">
        <v>10</v>
      </c>
    </row>
    <row r="2273" spans="1:25" x14ac:dyDescent="0.25">
      <c r="A2273">
        <v>35</v>
      </c>
      <c r="B2273" t="str" cm="1">
        <f t="array" ref="B2273">_xlfn.IFS(
    AND(A2273 &gt;= 18, A2273 &lt;= 25), "18-25",
    AND(A2273 &gt;= 26, A2273 &lt;= 35), "26-35",
    AND(A2273 &gt;= 36, A2273 &lt;= 45), "36-45",
    AND(A2273 &gt;= 46, A2273 &lt;= 55), "46-55",
    AND(A2273 &gt;= 56, A2273 &lt;= 60), "56-60"
)</f>
        <v>26-35</v>
      </c>
      <c r="C2273" t="s">
        <v>24</v>
      </c>
      <c r="D2273" t="s">
        <v>81</v>
      </c>
      <c r="E2273" t="s">
        <v>26</v>
      </c>
      <c r="F2273">
        <v>7</v>
      </c>
      <c r="G2273" t="str" cm="1">
        <f t="array" ref="G2273">_xlfn.IFS(
AND(F2273&gt;=1,F2273&lt;=7),"Near",
AND(F2273&gt;=8,F2273&lt;=14),"Moderate",
AND(F2273&gt;=15,F2273&lt;=21),"Far",
AND(F2273&gt;=22,F2273&lt;=29),"Very Far"
)</f>
        <v>Near</v>
      </c>
      <c r="H2273">
        <v>4</v>
      </c>
      <c r="I2273" t="s">
        <v>37</v>
      </c>
      <c r="J2273">
        <v>1</v>
      </c>
      <c r="K2273">
        <v>2272</v>
      </c>
      <c r="L2273" t="s">
        <v>28</v>
      </c>
      <c r="M2273">
        <v>4</v>
      </c>
      <c r="N2273" t="s">
        <v>29</v>
      </c>
      <c r="O2273" t="s">
        <v>30</v>
      </c>
      <c r="P2273">
        <v>25530</v>
      </c>
      <c r="Q2273" t="s">
        <v>84</v>
      </c>
      <c r="R2273">
        <v>14</v>
      </c>
      <c r="S2273">
        <v>8</v>
      </c>
      <c r="T2273">
        <v>1</v>
      </c>
      <c r="U2273">
        <v>1</v>
      </c>
      <c r="V2273">
        <v>4</v>
      </c>
      <c r="W2273">
        <v>1</v>
      </c>
      <c r="X2273">
        <v>0</v>
      </c>
      <c r="Y2273">
        <v>0</v>
      </c>
    </row>
    <row r="2274" spans="1:25" x14ac:dyDescent="0.25">
      <c r="A2274">
        <v>24</v>
      </c>
      <c r="B2274" t="str" cm="1">
        <f t="array" ref="B2274">_xlfn.IFS(
    AND(A2274 &gt;= 18, A2274 &lt;= 25), "18-25",
    AND(A2274 &gt;= 26, A2274 &lt;= 35), "26-35",
    AND(A2274 &gt;= 36, A2274 &lt;= 45), "36-45",
    AND(A2274 &gt;= 46, A2274 &lt;= 55), "46-55",
    AND(A2274 &gt;= 56, A2274 &lt;= 60), "56-60"
)</f>
        <v>18-25</v>
      </c>
      <c r="C2274" t="s">
        <v>32</v>
      </c>
      <c r="D2274" t="s">
        <v>80</v>
      </c>
      <c r="E2274" t="s">
        <v>26</v>
      </c>
      <c r="F2274">
        <v>3</v>
      </c>
      <c r="G2274" t="str" cm="1">
        <f t="array" ref="G2274">_xlfn.IFS(
AND(F2274&gt;=1,F2274&lt;=7),"Near",
AND(F2274&gt;=8,F2274&lt;=14),"Moderate",
AND(F2274&gt;=15,F2274&lt;=21),"Far",
AND(F2274&gt;=22,F2274&lt;=29),"Very Far"
)</f>
        <v>Near</v>
      </c>
      <c r="H2274">
        <v>3</v>
      </c>
      <c r="I2274" t="s">
        <v>27</v>
      </c>
      <c r="J2274">
        <v>1</v>
      </c>
      <c r="K2274">
        <v>2273</v>
      </c>
      <c r="L2274" t="s">
        <v>38</v>
      </c>
      <c r="M2274">
        <v>2</v>
      </c>
      <c r="N2274" t="s">
        <v>35</v>
      </c>
      <c r="O2274" t="s">
        <v>36</v>
      </c>
      <c r="P2274">
        <v>76540</v>
      </c>
      <c r="Q2274" t="s">
        <v>82</v>
      </c>
      <c r="R2274">
        <v>17</v>
      </c>
      <c r="S2274">
        <v>8</v>
      </c>
      <c r="T2274">
        <v>1</v>
      </c>
      <c r="U2274">
        <v>4</v>
      </c>
      <c r="V2274">
        <v>3</v>
      </c>
      <c r="W2274">
        <v>0</v>
      </c>
      <c r="X2274">
        <v>0</v>
      </c>
      <c r="Y2274">
        <v>0</v>
      </c>
    </row>
    <row r="2275" spans="1:25" x14ac:dyDescent="0.25">
      <c r="A2275">
        <v>24</v>
      </c>
      <c r="B2275" t="str" cm="1">
        <f t="array" ref="B2275">_xlfn.IFS(
    AND(A2275 &gt;= 18, A2275 &lt;= 25), "18-25",
    AND(A2275 &gt;= 26, A2275 &lt;= 35), "26-35",
    AND(A2275 &gt;= 36, A2275 &lt;= 45), "36-45",
    AND(A2275 &gt;= 46, A2275 &lt;= 55), "46-55",
    AND(A2275 &gt;= 56, A2275 &lt;= 60), "56-60"
)</f>
        <v>18-25</v>
      </c>
      <c r="C2275" t="s">
        <v>24</v>
      </c>
      <c r="D2275" t="s">
        <v>40</v>
      </c>
      <c r="E2275" t="s">
        <v>78</v>
      </c>
      <c r="F2275">
        <v>10</v>
      </c>
      <c r="G2275" t="str" cm="1">
        <f t="array" ref="G2275">_xlfn.IFS(
AND(F2275&gt;=1,F2275&lt;=7),"Near",
AND(F2275&gt;=8,F2275&lt;=14),"Moderate",
AND(F2275&gt;=15,F2275&lt;=21),"Far",
AND(F2275&gt;=22,F2275&lt;=29),"Very Far"
)</f>
        <v>Moderate</v>
      </c>
      <c r="H2275">
        <v>3</v>
      </c>
      <c r="I2275" t="s">
        <v>27</v>
      </c>
      <c r="J2275">
        <v>1</v>
      </c>
      <c r="K2275">
        <v>2274</v>
      </c>
      <c r="L2275" t="s">
        <v>28</v>
      </c>
      <c r="M2275">
        <v>2</v>
      </c>
      <c r="N2275" t="s">
        <v>48</v>
      </c>
      <c r="O2275" t="s">
        <v>30</v>
      </c>
      <c r="P2275">
        <v>51600</v>
      </c>
      <c r="Q2275" t="s">
        <v>83</v>
      </c>
      <c r="R2275">
        <v>17</v>
      </c>
      <c r="S2275">
        <v>8</v>
      </c>
      <c r="T2275">
        <v>1</v>
      </c>
      <c r="U2275">
        <v>1</v>
      </c>
      <c r="V2275">
        <v>3</v>
      </c>
      <c r="W2275">
        <v>1</v>
      </c>
      <c r="X2275">
        <v>0</v>
      </c>
      <c r="Y2275">
        <v>0</v>
      </c>
    </row>
    <row r="2276" spans="1:25" x14ac:dyDescent="0.25">
      <c r="A2276">
        <v>44</v>
      </c>
      <c r="B2276" t="str" cm="1">
        <f t="array" ref="B2276">_xlfn.IFS(
    AND(A2276 &gt;= 18, A2276 &lt;= 25), "18-25",
    AND(A2276 &gt;= 26, A2276 &lt;= 35), "26-35",
    AND(A2276 &gt;= 36, A2276 &lt;= 45), "36-45",
    AND(A2276 &gt;= 46, A2276 &lt;= 55), "46-55",
    AND(A2276 &gt;= 56, A2276 &lt;= 60), "56-60"
)</f>
        <v>36-45</v>
      </c>
      <c r="C2276" t="s">
        <v>24</v>
      </c>
      <c r="D2276" t="s">
        <v>80</v>
      </c>
      <c r="E2276" t="s">
        <v>78</v>
      </c>
      <c r="F2276">
        <v>5</v>
      </c>
      <c r="G2276" t="str" cm="1">
        <f t="array" ref="G2276">_xlfn.IFS(
AND(F2276&gt;=1,F2276&lt;=7),"Near",
AND(F2276&gt;=8,F2276&lt;=14),"Moderate",
AND(F2276&gt;=15,F2276&lt;=21),"Far",
AND(F2276&gt;=22,F2276&lt;=29),"Very Far"
)</f>
        <v>Near</v>
      </c>
      <c r="H2276">
        <v>2</v>
      </c>
      <c r="I2276" t="s">
        <v>42</v>
      </c>
      <c r="J2276">
        <v>1</v>
      </c>
      <c r="K2276">
        <v>2275</v>
      </c>
      <c r="L2276" t="s">
        <v>28</v>
      </c>
      <c r="M2276">
        <v>2</v>
      </c>
      <c r="N2276" t="s">
        <v>35</v>
      </c>
      <c r="O2276" t="s">
        <v>36</v>
      </c>
      <c r="P2276">
        <v>171590</v>
      </c>
      <c r="Q2276" t="s">
        <v>84</v>
      </c>
      <c r="R2276">
        <v>22</v>
      </c>
      <c r="S2276">
        <v>8</v>
      </c>
      <c r="T2276">
        <v>1</v>
      </c>
      <c r="U2276">
        <v>16</v>
      </c>
      <c r="V2276">
        <v>1</v>
      </c>
      <c r="W2276">
        <v>2</v>
      </c>
      <c r="X2276">
        <v>2</v>
      </c>
      <c r="Y2276">
        <v>2</v>
      </c>
    </row>
    <row r="2277" spans="1:25" x14ac:dyDescent="0.25">
      <c r="A2277">
        <v>29</v>
      </c>
      <c r="B2277" t="str" cm="1">
        <f t="array" ref="B2277">_xlfn.IFS(
    AND(A2277 &gt;= 18, A2277 &lt;= 25), "18-25",
    AND(A2277 &gt;= 26, A2277 &lt;= 35), "26-35",
    AND(A2277 &gt;= 36, A2277 &lt;= 45), "36-45",
    AND(A2277 &gt;= 46, A2277 &lt;= 55), "46-55",
    AND(A2277 &gt;= 56, A2277 &lt;= 60), "56-60"
)</f>
        <v>26-35</v>
      </c>
      <c r="C2277" t="s">
        <v>24</v>
      </c>
      <c r="D2277" t="s">
        <v>81</v>
      </c>
      <c r="E2277" t="s">
        <v>26</v>
      </c>
      <c r="F2277">
        <v>10</v>
      </c>
      <c r="G2277" t="str" cm="1">
        <f t="array" ref="G2277">_xlfn.IFS(
AND(F2277&gt;=1,F2277&lt;=7),"Near",
AND(F2277&gt;=8,F2277&lt;=14),"Moderate",
AND(F2277&gt;=15,F2277&lt;=21),"Far",
AND(F2277&gt;=22,F2277&lt;=29),"Very Far"
)</f>
        <v>Moderate</v>
      </c>
      <c r="H2277">
        <v>2</v>
      </c>
      <c r="I2277" t="s">
        <v>27</v>
      </c>
      <c r="J2277">
        <v>1</v>
      </c>
      <c r="K2277">
        <v>2276</v>
      </c>
      <c r="L2277" t="s">
        <v>28</v>
      </c>
      <c r="M2277">
        <v>1</v>
      </c>
      <c r="N2277" t="s">
        <v>39</v>
      </c>
      <c r="O2277" t="s">
        <v>45</v>
      </c>
      <c r="P2277">
        <v>128080</v>
      </c>
      <c r="Q2277" t="s">
        <v>84</v>
      </c>
      <c r="R2277">
        <v>13</v>
      </c>
      <c r="S2277">
        <v>8</v>
      </c>
      <c r="T2277">
        <v>0</v>
      </c>
      <c r="U2277">
        <v>10</v>
      </c>
      <c r="V2277">
        <v>6</v>
      </c>
      <c r="W2277">
        <v>10</v>
      </c>
      <c r="X2277">
        <v>0</v>
      </c>
      <c r="Y2277">
        <v>4</v>
      </c>
    </row>
    <row r="2278" spans="1:25" x14ac:dyDescent="0.25">
      <c r="A2278">
        <v>30</v>
      </c>
      <c r="B2278" t="str" cm="1">
        <f t="array" ref="B2278">_xlfn.IFS(
    AND(A2278 &gt;= 18, A2278 &lt;= 25), "18-25",
    AND(A2278 &gt;= 26, A2278 &lt;= 35), "26-35",
    AND(A2278 &gt;= 36, A2278 &lt;= 45), "36-45",
    AND(A2278 &gt;= 46, A2278 &lt;= 55), "46-55",
    AND(A2278 &gt;= 56, A2278 &lt;= 60), "56-60"
)</f>
        <v>26-35</v>
      </c>
      <c r="C2278" t="s">
        <v>24</v>
      </c>
      <c r="D2278" t="s">
        <v>81</v>
      </c>
      <c r="E2278" t="s">
        <v>78</v>
      </c>
      <c r="F2278">
        <v>1</v>
      </c>
      <c r="G2278" t="str" cm="1">
        <f t="array" ref="G2278">_xlfn.IFS(
AND(F2278&gt;=1,F2278&lt;=7),"Near",
AND(F2278&gt;=8,F2278&lt;=14),"Moderate",
AND(F2278&gt;=15,F2278&lt;=21),"Far",
AND(F2278&gt;=22,F2278&lt;=29),"Very Far"
)</f>
        <v>Near</v>
      </c>
      <c r="H2278">
        <v>2</v>
      </c>
      <c r="I2278" t="s">
        <v>27</v>
      </c>
      <c r="J2278">
        <v>1</v>
      </c>
      <c r="K2278">
        <v>2277</v>
      </c>
      <c r="L2278" t="s">
        <v>38</v>
      </c>
      <c r="M2278">
        <v>3</v>
      </c>
      <c r="N2278" t="s">
        <v>39</v>
      </c>
      <c r="O2278" t="s">
        <v>45</v>
      </c>
      <c r="P2278">
        <v>102210</v>
      </c>
      <c r="Q2278" t="s">
        <v>84</v>
      </c>
      <c r="R2278">
        <v>19</v>
      </c>
      <c r="S2278">
        <v>8</v>
      </c>
      <c r="T2278">
        <v>1</v>
      </c>
      <c r="U2278">
        <v>6</v>
      </c>
      <c r="V2278">
        <v>2</v>
      </c>
      <c r="W2278">
        <v>5</v>
      </c>
      <c r="X2278">
        <v>1</v>
      </c>
      <c r="Y2278">
        <v>3</v>
      </c>
    </row>
    <row r="2279" spans="1:25" x14ac:dyDescent="0.25">
      <c r="A2279">
        <v>55</v>
      </c>
      <c r="B2279" t="str" cm="1">
        <f t="array" ref="B2279">_xlfn.IFS(
    AND(A2279 &gt;= 18, A2279 &lt;= 25), "18-25",
    AND(A2279 &gt;= 26, A2279 &lt;= 35), "26-35",
    AND(A2279 &gt;= 36, A2279 &lt;= 45), "36-45",
    AND(A2279 &gt;= 46, A2279 &lt;= 55), "46-55",
    AND(A2279 &gt;= 56, A2279 &lt;= 60), "56-60"
)</f>
        <v>46-55</v>
      </c>
      <c r="C2279" t="s">
        <v>24</v>
      </c>
      <c r="D2279" t="s">
        <v>81</v>
      </c>
      <c r="E2279" t="s">
        <v>26</v>
      </c>
      <c r="F2279">
        <v>20</v>
      </c>
      <c r="G2279" t="str" cm="1">
        <f t="array" ref="G2279">_xlfn.IFS(
AND(F2279&gt;=1,F2279&lt;=7),"Near",
AND(F2279&gt;=8,F2279&lt;=14),"Moderate",
AND(F2279&gt;=15,F2279&lt;=21),"Far",
AND(F2279&gt;=22,F2279&lt;=29),"Very Far"
)</f>
        <v>Far</v>
      </c>
      <c r="H2279">
        <v>3</v>
      </c>
      <c r="I2279" t="s">
        <v>50</v>
      </c>
      <c r="J2279">
        <v>1</v>
      </c>
      <c r="K2279">
        <v>2278</v>
      </c>
      <c r="L2279" t="s">
        <v>38</v>
      </c>
      <c r="M2279">
        <v>2</v>
      </c>
      <c r="N2279" t="s">
        <v>35</v>
      </c>
      <c r="O2279" t="s">
        <v>30</v>
      </c>
      <c r="P2279">
        <v>47790</v>
      </c>
      <c r="Q2279" t="s">
        <v>84</v>
      </c>
      <c r="R2279">
        <v>14</v>
      </c>
      <c r="S2279">
        <v>8</v>
      </c>
      <c r="T2279">
        <v>1</v>
      </c>
      <c r="U2279">
        <v>4</v>
      </c>
      <c r="V2279">
        <v>6</v>
      </c>
      <c r="W2279">
        <v>3</v>
      </c>
      <c r="X2279">
        <v>1</v>
      </c>
      <c r="Y2279">
        <v>2</v>
      </c>
    </row>
    <row r="2280" spans="1:25" x14ac:dyDescent="0.25">
      <c r="A2280">
        <v>33</v>
      </c>
      <c r="B2280" t="str" cm="1">
        <f t="array" ref="B2280">_xlfn.IFS(
    AND(A2280 &gt;= 18, A2280 &lt;= 25), "18-25",
    AND(A2280 &gt;= 26, A2280 &lt;= 35), "26-35",
    AND(A2280 &gt;= 36, A2280 &lt;= 45), "36-45",
    AND(A2280 &gt;= 46, A2280 &lt;= 55), "46-55",
    AND(A2280 &gt;= 56, A2280 &lt;= 60), "56-60"
)</f>
        <v>26-35</v>
      </c>
      <c r="C2280" t="s">
        <v>24</v>
      </c>
      <c r="D2280" t="s">
        <v>81</v>
      </c>
      <c r="E2280" t="s">
        <v>78</v>
      </c>
      <c r="F2280">
        <v>7</v>
      </c>
      <c r="G2280" t="str" cm="1">
        <f t="array" ref="G2280">_xlfn.IFS(
AND(F2280&gt;=1,F2280&lt;=7),"Near",
AND(F2280&gt;=8,F2280&lt;=14),"Moderate",
AND(F2280&gt;=15,F2280&lt;=21),"Far",
AND(F2280&gt;=22,F2280&lt;=29),"Very Far"
)</f>
        <v>Near</v>
      </c>
      <c r="H2280">
        <v>2</v>
      </c>
      <c r="I2280" t="s">
        <v>27</v>
      </c>
      <c r="J2280">
        <v>1</v>
      </c>
      <c r="K2280">
        <v>2279</v>
      </c>
      <c r="L2280" t="s">
        <v>38</v>
      </c>
      <c r="M2280">
        <v>2</v>
      </c>
      <c r="N2280" t="s">
        <v>35</v>
      </c>
      <c r="O2280" t="s">
        <v>30</v>
      </c>
      <c r="P2280">
        <v>37370</v>
      </c>
      <c r="Q2280" t="s">
        <v>83</v>
      </c>
      <c r="R2280">
        <v>22</v>
      </c>
      <c r="S2280">
        <v>8</v>
      </c>
      <c r="T2280">
        <v>2</v>
      </c>
      <c r="U2280">
        <v>8</v>
      </c>
      <c r="V2280">
        <v>2</v>
      </c>
      <c r="W2280">
        <v>5</v>
      </c>
      <c r="X2280">
        <v>0</v>
      </c>
      <c r="Y2280">
        <v>2</v>
      </c>
    </row>
    <row r="2281" spans="1:25" x14ac:dyDescent="0.25">
      <c r="A2281">
        <v>47</v>
      </c>
      <c r="B2281" t="str" cm="1">
        <f t="array" ref="B2281">_xlfn.IFS(
    AND(A2281 &gt;= 18, A2281 &lt;= 25), "18-25",
    AND(A2281 &gt;= 26, A2281 &lt;= 35), "26-35",
    AND(A2281 &gt;= 36, A2281 &lt;= 45), "36-45",
    AND(A2281 &gt;= 46, A2281 &lt;= 55), "46-55",
    AND(A2281 &gt;= 56, A2281 &lt;= 60), "56-60"
)</f>
        <v>46-55</v>
      </c>
      <c r="C2281" t="s">
        <v>24</v>
      </c>
      <c r="D2281" t="s">
        <v>81</v>
      </c>
      <c r="E2281" t="s">
        <v>78</v>
      </c>
      <c r="F2281">
        <v>8</v>
      </c>
      <c r="G2281" t="str" cm="1">
        <f t="array" ref="G2281">_xlfn.IFS(
AND(F2281&gt;=1,F2281&lt;=7),"Near",
AND(F2281&gt;=8,F2281&lt;=14),"Moderate",
AND(F2281&gt;=15,F2281&lt;=21),"Far",
AND(F2281&gt;=22,F2281&lt;=29),"Very Far"
)</f>
        <v>Moderate</v>
      </c>
      <c r="H2281">
        <v>4</v>
      </c>
      <c r="I2281" t="s">
        <v>42</v>
      </c>
      <c r="J2281">
        <v>1</v>
      </c>
      <c r="K2281">
        <v>2280</v>
      </c>
      <c r="L2281" t="s">
        <v>28</v>
      </c>
      <c r="M2281">
        <v>2</v>
      </c>
      <c r="N2281" t="s">
        <v>47</v>
      </c>
      <c r="O2281" t="s">
        <v>30</v>
      </c>
      <c r="P2281">
        <v>23660</v>
      </c>
      <c r="Q2281" t="s">
        <v>84</v>
      </c>
      <c r="R2281">
        <v>17</v>
      </c>
      <c r="S2281">
        <v>8</v>
      </c>
      <c r="T2281">
        <v>0</v>
      </c>
      <c r="U2281">
        <v>11</v>
      </c>
      <c r="V2281">
        <v>5</v>
      </c>
      <c r="W2281">
        <v>5</v>
      </c>
      <c r="X2281">
        <v>1</v>
      </c>
      <c r="Y2281">
        <v>2</v>
      </c>
    </row>
    <row r="2282" spans="1:25" x14ac:dyDescent="0.25">
      <c r="A2282">
        <v>28</v>
      </c>
      <c r="B2282" t="str" cm="1">
        <f t="array" ref="B2282">_xlfn.IFS(
    AND(A2282 &gt;= 18, A2282 &lt;= 25), "18-25",
    AND(A2282 &gt;= 26, A2282 &lt;= 35), "26-35",
    AND(A2282 &gt;= 36, A2282 &lt;= 45), "36-45",
    AND(A2282 &gt;= 46, A2282 &lt;= 55), "46-55",
    AND(A2282 &gt;= 56, A2282 &lt;= 60), "56-60"
)</f>
        <v>26-35</v>
      </c>
      <c r="C2282" t="s">
        <v>32</v>
      </c>
      <c r="D2282" t="s">
        <v>80</v>
      </c>
      <c r="E2282" t="s">
        <v>26</v>
      </c>
      <c r="F2282">
        <v>1</v>
      </c>
      <c r="G2282" t="str" cm="1">
        <f t="array" ref="G2282">_xlfn.IFS(
AND(F2282&gt;=1,F2282&lt;=7),"Near",
AND(F2282&gt;=8,F2282&lt;=14),"Moderate",
AND(F2282&gt;=15,F2282&lt;=21),"Far",
AND(F2282&gt;=22,F2282&lt;=29),"Very Far"
)</f>
        <v>Near</v>
      </c>
      <c r="H2282">
        <v>3</v>
      </c>
      <c r="I2282" t="s">
        <v>50</v>
      </c>
      <c r="J2282">
        <v>1</v>
      </c>
      <c r="K2282">
        <v>2281</v>
      </c>
      <c r="L2282" t="s">
        <v>38</v>
      </c>
      <c r="M2282">
        <v>2</v>
      </c>
      <c r="N2282" t="s">
        <v>44</v>
      </c>
      <c r="O2282" t="s">
        <v>36</v>
      </c>
      <c r="P2282">
        <v>17060</v>
      </c>
      <c r="Q2282" t="s">
        <v>82</v>
      </c>
      <c r="R2282">
        <v>12</v>
      </c>
      <c r="S2282">
        <v>8</v>
      </c>
      <c r="T2282">
        <v>0</v>
      </c>
      <c r="U2282">
        <v>8</v>
      </c>
      <c r="V2282">
        <v>3</v>
      </c>
      <c r="W2282">
        <v>0</v>
      </c>
      <c r="X2282">
        <v>0</v>
      </c>
      <c r="Y2282">
        <v>0</v>
      </c>
    </row>
    <row r="2283" spans="1:25" x14ac:dyDescent="0.25">
      <c r="A2283">
        <v>28</v>
      </c>
      <c r="B2283" t="str" cm="1">
        <f t="array" ref="B2283">_xlfn.IFS(
    AND(A2283 &gt;= 18, A2283 &lt;= 25), "18-25",
    AND(A2283 &gt;= 26, A2283 &lt;= 35), "26-35",
    AND(A2283 &gt;= 36, A2283 &lt;= 45), "36-45",
    AND(A2283 &gt;= 46, A2283 &lt;= 55), "46-55",
    AND(A2283 &gt;= 56, A2283 &lt;= 60), "56-60"
)</f>
        <v>26-35</v>
      </c>
      <c r="C2283" t="s">
        <v>24</v>
      </c>
      <c r="D2283" t="s">
        <v>81</v>
      </c>
      <c r="E2283" t="s">
        <v>26</v>
      </c>
      <c r="F2283">
        <v>8</v>
      </c>
      <c r="G2283" t="str" cm="1">
        <f t="array" ref="G2283">_xlfn.IFS(
AND(F2283&gt;=1,F2283&lt;=7),"Near",
AND(F2283&gt;=8,F2283&lt;=14),"Moderate",
AND(F2283&gt;=15,F2283&lt;=21),"Far",
AND(F2283&gt;=22,F2283&lt;=29),"Very Far"
)</f>
        <v>Moderate</v>
      </c>
      <c r="H2283">
        <v>4</v>
      </c>
      <c r="I2283" t="s">
        <v>50</v>
      </c>
      <c r="J2283">
        <v>1</v>
      </c>
      <c r="K2283">
        <v>2282</v>
      </c>
      <c r="L2283" t="s">
        <v>38</v>
      </c>
      <c r="M2283">
        <v>1</v>
      </c>
      <c r="N2283" t="s">
        <v>44</v>
      </c>
      <c r="O2283" t="s">
        <v>45</v>
      </c>
      <c r="P2283">
        <v>163070</v>
      </c>
      <c r="Q2283" t="s">
        <v>84</v>
      </c>
      <c r="R2283">
        <v>16</v>
      </c>
      <c r="S2283">
        <v>8</v>
      </c>
      <c r="T2283">
        <v>0</v>
      </c>
      <c r="U2283">
        <v>1</v>
      </c>
      <c r="V2283">
        <v>3</v>
      </c>
      <c r="W2283">
        <v>1</v>
      </c>
      <c r="X2283">
        <v>0</v>
      </c>
      <c r="Y2283">
        <v>0</v>
      </c>
    </row>
    <row r="2284" spans="1:25" x14ac:dyDescent="0.25">
      <c r="A2284">
        <v>28</v>
      </c>
      <c r="B2284" t="str" cm="1">
        <f t="array" ref="B2284">_xlfn.IFS(
    AND(A2284 &gt;= 18, A2284 &lt;= 25), "18-25",
    AND(A2284 &gt;= 26, A2284 &lt;= 35), "26-35",
    AND(A2284 &gt;= 36, A2284 &lt;= 45), "36-45",
    AND(A2284 &gt;= 46, A2284 &lt;= 55), "46-55",
    AND(A2284 &gt;= 56, A2284 &lt;= 60), "56-60"
)</f>
        <v>26-35</v>
      </c>
      <c r="C2284" t="s">
        <v>24</v>
      </c>
      <c r="D2284" t="s">
        <v>80</v>
      </c>
      <c r="E2284" t="s">
        <v>78</v>
      </c>
      <c r="F2284">
        <v>9</v>
      </c>
      <c r="G2284" t="str" cm="1">
        <f t="array" ref="G2284">_xlfn.IFS(
AND(F2284&gt;=1,F2284&lt;=7),"Near",
AND(F2284&gt;=8,F2284&lt;=14),"Moderate",
AND(F2284&gt;=15,F2284&lt;=21),"Far",
AND(F2284&gt;=22,F2284&lt;=29),"Very Far"
)</f>
        <v>Moderate</v>
      </c>
      <c r="H2284">
        <v>3</v>
      </c>
      <c r="I2284" t="s">
        <v>27</v>
      </c>
      <c r="J2284">
        <v>1</v>
      </c>
      <c r="K2284">
        <v>2283</v>
      </c>
      <c r="L2284" t="s">
        <v>28</v>
      </c>
      <c r="M2284">
        <v>2</v>
      </c>
      <c r="N2284" t="s">
        <v>39</v>
      </c>
      <c r="O2284" t="s">
        <v>36</v>
      </c>
      <c r="P2284">
        <v>59330</v>
      </c>
      <c r="Q2284" t="s">
        <v>82</v>
      </c>
      <c r="R2284">
        <v>11</v>
      </c>
      <c r="S2284">
        <v>8</v>
      </c>
      <c r="T2284">
        <v>0</v>
      </c>
      <c r="U2284">
        <v>5</v>
      </c>
      <c r="V2284">
        <v>3</v>
      </c>
      <c r="W2284">
        <v>4</v>
      </c>
      <c r="X2284">
        <v>1</v>
      </c>
      <c r="Y2284">
        <v>3</v>
      </c>
    </row>
    <row r="2285" spans="1:25" x14ac:dyDescent="0.25">
      <c r="A2285">
        <v>49</v>
      </c>
      <c r="B2285" t="str" cm="1">
        <f t="array" ref="B2285">_xlfn.IFS(
    AND(A2285 &gt;= 18, A2285 &lt;= 25), "18-25",
    AND(A2285 &gt;= 26, A2285 &lt;= 35), "26-35",
    AND(A2285 &gt;= 36, A2285 &lt;= 45), "36-45",
    AND(A2285 &gt;= 46, A2285 &lt;= 55), "46-55",
    AND(A2285 &gt;= 56, A2285 &lt;= 60), "56-60"
)</f>
        <v>46-55</v>
      </c>
      <c r="C2285" t="s">
        <v>24</v>
      </c>
      <c r="D2285" t="s">
        <v>81</v>
      </c>
      <c r="E2285" t="s">
        <v>78</v>
      </c>
      <c r="F2285">
        <v>5</v>
      </c>
      <c r="G2285" t="str" cm="1">
        <f t="array" ref="G2285">_xlfn.IFS(
AND(F2285&gt;=1,F2285&lt;=7),"Near",
AND(F2285&gt;=8,F2285&lt;=14),"Moderate",
AND(F2285&gt;=15,F2285&lt;=21),"Far",
AND(F2285&gt;=22,F2285&lt;=29),"Very Far"
)</f>
        <v>Near</v>
      </c>
      <c r="H2285">
        <v>4</v>
      </c>
      <c r="I2285" t="s">
        <v>27</v>
      </c>
      <c r="J2285">
        <v>1</v>
      </c>
      <c r="K2285">
        <v>2284</v>
      </c>
      <c r="L2285" t="s">
        <v>28</v>
      </c>
      <c r="M2285">
        <v>1</v>
      </c>
      <c r="N2285" t="s">
        <v>35</v>
      </c>
      <c r="O2285" t="s">
        <v>30</v>
      </c>
      <c r="P2285">
        <v>34240</v>
      </c>
      <c r="Q2285" t="s">
        <v>82</v>
      </c>
      <c r="R2285">
        <v>11</v>
      </c>
      <c r="S2285">
        <v>8</v>
      </c>
      <c r="T2285">
        <v>0</v>
      </c>
      <c r="U2285">
        <v>10</v>
      </c>
      <c r="V2285">
        <v>3</v>
      </c>
      <c r="W2285">
        <v>3</v>
      </c>
      <c r="X2285">
        <v>1</v>
      </c>
      <c r="Y2285">
        <v>2</v>
      </c>
    </row>
    <row r="2286" spans="1:25" x14ac:dyDescent="0.25">
      <c r="A2286">
        <v>29</v>
      </c>
      <c r="B2286" t="str" cm="1">
        <f t="array" ref="B2286">_xlfn.IFS(
    AND(A2286 &gt;= 18, A2286 &lt;= 25), "18-25",
    AND(A2286 &gt;= 26, A2286 &lt;= 35), "26-35",
    AND(A2286 &gt;= 36, A2286 &lt;= 45), "36-45",
    AND(A2286 &gt;= 46, A2286 &lt;= 55), "46-55",
    AND(A2286 &gt;= 56, A2286 &lt;= 60), "56-60"
)</f>
        <v>26-35</v>
      </c>
      <c r="C2286" t="s">
        <v>24</v>
      </c>
      <c r="D2286" t="s">
        <v>80</v>
      </c>
      <c r="E2286" t="s">
        <v>78</v>
      </c>
      <c r="F2286">
        <v>8</v>
      </c>
      <c r="G2286" t="str" cm="1">
        <f t="array" ref="G2286">_xlfn.IFS(
AND(F2286&gt;=1,F2286&lt;=7),"Near",
AND(F2286&gt;=8,F2286&lt;=14),"Moderate",
AND(F2286&gt;=15,F2286&lt;=21),"Far",
AND(F2286&gt;=22,F2286&lt;=29),"Very Far"
)</f>
        <v>Moderate</v>
      </c>
      <c r="H2286">
        <v>1</v>
      </c>
      <c r="I2286" t="s">
        <v>42</v>
      </c>
      <c r="J2286">
        <v>1</v>
      </c>
      <c r="K2286">
        <v>2285</v>
      </c>
      <c r="L2286" t="s">
        <v>38</v>
      </c>
      <c r="M2286">
        <v>1</v>
      </c>
      <c r="N2286" t="s">
        <v>35</v>
      </c>
      <c r="O2286" t="s">
        <v>30</v>
      </c>
      <c r="P2286">
        <v>40370</v>
      </c>
      <c r="Q2286" t="s">
        <v>83</v>
      </c>
      <c r="R2286">
        <v>14</v>
      </c>
      <c r="S2286">
        <v>8</v>
      </c>
      <c r="T2286">
        <v>0</v>
      </c>
      <c r="U2286">
        <v>4</v>
      </c>
      <c r="V2286">
        <v>2</v>
      </c>
      <c r="W2286">
        <v>3</v>
      </c>
      <c r="X2286">
        <v>0</v>
      </c>
      <c r="Y2286">
        <v>2</v>
      </c>
    </row>
    <row r="2287" spans="1:25" x14ac:dyDescent="0.25">
      <c r="A2287">
        <v>28</v>
      </c>
      <c r="B2287" t="str" cm="1">
        <f t="array" ref="B2287">_xlfn.IFS(
    AND(A2287 &gt;= 18, A2287 &lt;= 25), "18-25",
    AND(A2287 &gt;= 26, A2287 &lt;= 35), "26-35",
    AND(A2287 &gt;= 36, A2287 &lt;= 45), "36-45",
    AND(A2287 &gt;= 46, A2287 &lt;= 55), "46-55",
    AND(A2287 &gt;= 56, A2287 &lt;= 60), "56-60"
)</f>
        <v>26-35</v>
      </c>
      <c r="C2287" t="s">
        <v>24</v>
      </c>
      <c r="D2287" t="s">
        <v>81</v>
      </c>
      <c r="E2287" t="s">
        <v>78</v>
      </c>
      <c r="F2287">
        <v>5</v>
      </c>
      <c r="G2287" t="str" cm="1">
        <f t="array" ref="G2287">_xlfn.IFS(
AND(F2287&gt;=1,F2287&lt;=7),"Near",
AND(F2287&gt;=8,F2287&lt;=14),"Moderate",
AND(F2287&gt;=15,F2287&lt;=21),"Far",
AND(F2287&gt;=22,F2287&lt;=29),"Very Far"
)</f>
        <v>Near</v>
      </c>
      <c r="H2287">
        <v>1</v>
      </c>
      <c r="I2287" t="s">
        <v>51</v>
      </c>
      <c r="J2287">
        <v>1</v>
      </c>
      <c r="K2287">
        <v>2286</v>
      </c>
      <c r="L2287" t="s">
        <v>38</v>
      </c>
      <c r="M2287">
        <v>2</v>
      </c>
      <c r="N2287" t="s">
        <v>44</v>
      </c>
      <c r="O2287" t="s">
        <v>30</v>
      </c>
      <c r="P2287">
        <v>25590</v>
      </c>
      <c r="Q2287" t="s">
        <v>83</v>
      </c>
      <c r="R2287">
        <v>11</v>
      </c>
      <c r="S2287">
        <v>8</v>
      </c>
      <c r="T2287">
        <v>0</v>
      </c>
      <c r="U2287">
        <v>8</v>
      </c>
      <c r="V2287">
        <v>3</v>
      </c>
      <c r="W2287">
        <v>8</v>
      </c>
      <c r="X2287">
        <v>1</v>
      </c>
      <c r="Y2287">
        <v>7</v>
      </c>
    </row>
    <row r="2288" spans="1:25" x14ac:dyDescent="0.25">
      <c r="A2288">
        <v>33</v>
      </c>
      <c r="B2288" t="str" cm="1">
        <f t="array" ref="B2288">_xlfn.IFS(
    AND(A2288 &gt;= 18, A2288 &lt;= 25), "18-25",
    AND(A2288 &gt;= 26, A2288 &lt;= 35), "26-35",
    AND(A2288 &gt;= 36, A2288 &lt;= 45), "36-45",
    AND(A2288 &gt;= 46, A2288 &lt;= 55), "46-55",
    AND(A2288 &gt;= 56, A2288 &lt;= 60), "56-60"
)</f>
        <v>26-35</v>
      </c>
      <c r="C2288" t="s">
        <v>24</v>
      </c>
      <c r="D2288" t="s">
        <v>81</v>
      </c>
      <c r="E2288" t="s">
        <v>78</v>
      </c>
      <c r="F2288">
        <v>15</v>
      </c>
      <c r="G2288" t="str" cm="1">
        <f t="array" ref="G2288">_xlfn.IFS(
AND(F2288&gt;=1,F2288&lt;=7),"Near",
AND(F2288&gt;=8,F2288&lt;=14),"Moderate",
AND(F2288&gt;=15,F2288&lt;=21),"Far",
AND(F2288&gt;=22,F2288&lt;=29),"Very Far"
)</f>
        <v>Far</v>
      </c>
      <c r="H2288">
        <v>4</v>
      </c>
      <c r="I2288" t="s">
        <v>27</v>
      </c>
      <c r="J2288">
        <v>1</v>
      </c>
      <c r="K2288">
        <v>2287</v>
      </c>
      <c r="L2288" t="s">
        <v>28</v>
      </c>
      <c r="M2288">
        <v>1</v>
      </c>
      <c r="N2288" t="s">
        <v>39</v>
      </c>
      <c r="O2288" t="s">
        <v>36</v>
      </c>
      <c r="P2288">
        <v>62010</v>
      </c>
      <c r="Q2288" t="s">
        <v>84</v>
      </c>
      <c r="R2288">
        <v>15</v>
      </c>
      <c r="S2288">
        <v>8</v>
      </c>
      <c r="T2288">
        <v>3</v>
      </c>
      <c r="U2288">
        <v>14</v>
      </c>
      <c r="V2288">
        <v>2</v>
      </c>
      <c r="W2288">
        <v>0</v>
      </c>
      <c r="X2288">
        <v>0</v>
      </c>
      <c r="Y2288">
        <v>0</v>
      </c>
    </row>
    <row r="2289" spans="1:25" x14ac:dyDescent="0.25">
      <c r="A2289">
        <v>32</v>
      </c>
      <c r="B2289" t="str" cm="1">
        <f t="array" ref="B2289">_xlfn.IFS(
    AND(A2289 &gt;= 18, A2289 &lt;= 25), "18-25",
    AND(A2289 &gt;= 26, A2289 &lt;= 35), "26-35",
    AND(A2289 &gt;= 36, A2289 &lt;= 45), "36-45",
    AND(A2289 &gt;= 46, A2289 &lt;= 55), "46-55",
    AND(A2289 &gt;= 56, A2289 &lt;= 60), "56-60"
)</f>
        <v>26-35</v>
      </c>
      <c r="C2289" t="s">
        <v>24</v>
      </c>
      <c r="D2289" t="s">
        <v>81</v>
      </c>
      <c r="E2289" t="s">
        <v>78</v>
      </c>
      <c r="F2289">
        <v>7</v>
      </c>
      <c r="G2289" t="str" cm="1">
        <f t="array" ref="G2289">_xlfn.IFS(
AND(F2289&gt;=1,F2289&lt;=7),"Near",
AND(F2289&gt;=8,F2289&lt;=14),"Moderate",
AND(F2289&gt;=15,F2289&lt;=21),"Far",
AND(F2289&gt;=22,F2289&lt;=29),"Very Far"
)</f>
        <v>Near</v>
      </c>
      <c r="H2289">
        <v>3</v>
      </c>
      <c r="I2289" t="s">
        <v>27</v>
      </c>
      <c r="J2289">
        <v>1</v>
      </c>
      <c r="K2289">
        <v>2288</v>
      </c>
      <c r="L2289" t="s">
        <v>28</v>
      </c>
      <c r="M2289">
        <v>3</v>
      </c>
      <c r="N2289" t="s">
        <v>44</v>
      </c>
      <c r="O2289" t="s">
        <v>36</v>
      </c>
      <c r="P2289">
        <v>44030</v>
      </c>
      <c r="Q2289" t="s">
        <v>85</v>
      </c>
      <c r="R2289">
        <v>20</v>
      </c>
      <c r="S2289">
        <v>8</v>
      </c>
      <c r="T2289">
        <v>0</v>
      </c>
      <c r="U2289">
        <v>10</v>
      </c>
      <c r="V2289">
        <v>3</v>
      </c>
      <c r="W2289">
        <v>5</v>
      </c>
      <c r="X2289">
        <v>0</v>
      </c>
      <c r="Y2289">
        <v>0</v>
      </c>
    </row>
    <row r="2290" spans="1:25" x14ac:dyDescent="0.25">
      <c r="A2290">
        <v>54</v>
      </c>
      <c r="B2290" t="str" cm="1">
        <f t="array" ref="B2290">_xlfn.IFS(
    AND(A2290 &gt;= 18, A2290 &lt;= 25), "18-25",
    AND(A2290 &gt;= 26, A2290 &lt;= 35), "26-35",
    AND(A2290 &gt;= 36, A2290 &lt;= 45), "36-45",
    AND(A2290 &gt;= 46, A2290 &lt;= 55), "46-55",
    AND(A2290 &gt;= 56, A2290 &lt;= 60), "56-60"
)</f>
        <v>46-55</v>
      </c>
      <c r="C2290" t="s">
        <v>24</v>
      </c>
      <c r="D2290" t="s">
        <v>80</v>
      </c>
      <c r="E2290" t="s">
        <v>26</v>
      </c>
      <c r="F2290">
        <v>10</v>
      </c>
      <c r="G2290" t="str" cm="1">
        <f t="array" ref="G2290">_xlfn.IFS(
AND(F2290&gt;=1,F2290&lt;=7),"Near",
AND(F2290&gt;=8,F2290&lt;=14),"Moderate",
AND(F2290&gt;=15,F2290&lt;=21),"Far",
AND(F2290&gt;=22,F2290&lt;=29),"Very Far"
)</f>
        <v>Moderate</v>
      </c>
      <c r="H2290">
        <v>3</v>
      </c>
      <c r="I2290" t="s">
        <v>27</v>
      </c>
      <c r="J2290">
        <v>1</v>
      </c>
      <c r="K2290">
        <v>2289</v>
      </c>
      <c r="L2290" t="s">
        <v>28</v>
      </c>
      <c r="M2290">
        <v>4</v>
      </c>
      <c r="N2290" t="s">
        <v>35</v>
      </c>
      <c r="O2290" t="s">
        <v>45</v>
      </c>
      <c r="P2290">
        <v>37610</v>
      </c>
      <c r="Q2290" t="s">
        <v>85</v>
      </c>
      <c r="R2290">
        <v>12</v>
      </c>
      <c r="S2290">
        <v>8</v>
      </c>
      <c r="T2290">
        <v>0</v>
      </c>
      <c r="U2290">
        <v>26</v>
      </c>
      <c r="V2290">
        <v>3</v>
      </c>
      <c r="W2290">
        <v>14</v>
      </c>
      <c r="X2290">
        <v>1</v>
      </c>
      <c r="Y2290">
        <v>12</v>
      </c>
    </row>
    <row r="2291" spans="1:25" x14ac:dyDescent="0.25">
      <c r="A2291">
        <v>29</v>
      </c>
      <c r="B2291" t="str" cm="1">
        <f t="array" ref="B2291">_xlfn.IFS(
    AND(A2291 &gt;= 18, A2291 &lt;= 25), "18-25",
    AND(A2291 &gt;= 26, A2291 &lt;= 35), "26-35",
    AND(A2291 &gt;= 36, A2291 &lt;= 45), "36-45",
    AND(A2291 &gt;= 46, A2291 &lt;= 55), "46-55",
    AND(A2291 &gt;= 56, A2291 &lt;= 60), "56-60"
)</f>
        <v>26-35</v>
      </c>
      <c r="C2291" t="s">
        <v>32</v>
      </c>
      <c r="D2291" t="s">
        <v>81</v>
      </c>
      <c r="E2291" t="s">
        <v>78</v>
      </c>
      <c r="F2291">
        <v>5</v>
      </c>
      <c r="G2291" t="str" cm="1">
        <f t="array" ref="G2291">_xlfn.IFS(
AND(F2291&gt;=1,F2291&lt;=7),"Near",
AND(F2291&gt;=8,F2291&lt;=14),"Moderate",
AND(F2291&gt;=15,F2291&lt;=21),"Far",
AND(F2291&gt;=22,F2291&lt;=29),"Very Far"
)</f>
        <v>Near</v>
      </c>
      <c r="H2291">
        <v>3</v>
      </c>
      <c r="I2291" t="s">
        <v>27</v>
      </c>
      <c r="J2291">
        <v>1</v>
      </c>
      <c r="K2291">
        <v>2290</v>
      </c>
      <c r="L2291" t="s">
        <v>28</v>
      </c>
      <c r="M2291">
        <v>2</v>
      </c>
      <c r="N2291" t="s">
        <v>35</v>
      </c>
      <c r="O2291" t="s">
        <v>36</v>
      </c>
      <c r="P2291">
        <v>109340</v>
      </c>
      <c r="Q2291" t="s">
        <v>82</v>
      </c>
      <c r="R2291">
        <v>17</v>
      </c>
      <c r="S2291">
        <v>8</v>
      </c>
      <c r="T2291">
        <v>2</v>
      </c>
      <c r="U2291">
        <v>11</v>
      </c>
      <c r="V2291">
        <v>2</v>
      </c>
      <c r="W2291">
        <v>9</v>
      </c>
      <c r="X2291">
        <v>0</v>
      </c>
      <c r="Y2291">
        <v>7</v>
      </c>
    </row>
    <row r="2292" spans="1:25" x14ac:dyDescent="0.25">
      <c r="A2292">
        <v>44</v>
      </c>
      <c r="B2292" t="str" cm="1">
        <f t="array" ref="B2292">_xlfn.IFS(
    AND(A2292 &gt;= 18, A2292 &lt;= 25), "18-25",
    AND(A2292 &gt;= 26, A2292 &lt;= 35), "26-35",
    AND(A2292 &gt;= 36, A2292 &lt;= 45), "36-45",
    AND(A2292 &gt;= 46, A2292 &lt;= 55), "46-55",
    AND(A2292 &gt;= 56, A2292 &lt;= 60), "56-60"
)</f>
        <v>36-45</v>
      </c>
      <c r="C2292" t="s">
        <v>24</v>
      </c>
      <c r="D2292" t="s">
        <v>81</v>
      </c>
      <c r="E2292" t="s">
        <v>26</v>
      </c>
      <c r="F2292">
        <v>26</v>
      </c>
      <c r="G2292" t="str" cm="1">
        <f t="array" ref="G2292">_xlfn.IFS(
AND(F2292&gt;=1,F2292&lt;=7),"Near",
AND(F2292&gt;=8,F2292&lt;=14),"Moderate",
AND(F2292&gt;=15,F2292&lt;=21),"Far",
AND(F2292&gt;=22,F2292&lt;=29),"Very Far"
)</f>
        <v>Very Far</v>
      </c>
      <c r="H2292">
        <v>1</v>
      </c>
      <c r="I2292" t="s">
        <v>50</v>
      </c>
      <c r="J2292">
        <v>1</v>
      </c>
      <c r="K2292">
        <v>2291</v>
      </c>
      <c r="L2292" t="s">
        <v>38</v>
      </c>
      <c r="M2292">
        <v>1</v>
      </c>
      <c r="N2292" t="s">
        <v>47</v>
      </c>
      <c r="O2292" t="s">
        <v>30</v>
      </c>
      <c r="P2292">
        <v>107610</v>
      </c>
      <c r="Q2292" t="s">
        <v>82</v>
      </c>
      <c r="R2292">
        <v>11</v>
      </c>
      <c r="S2292">
        <v>8</v>
      </c>
      <c r="T2292">
        <v>1</v>
      </c>
      <c r="U2292">
        <v>24</v>
      </c>
      <c r="V2292">
        <v>5</v>
      </c>
      <c r="W2292">
        <v>20</v>
      </c>
      <c r="X2292">
        <v>14</v>
      </c>
      <c r="Y2292">
        <v>17</v>
      </c>
    </row>
    <row r="2293" spans="1:25" x14ac:dyDescent="0.25">
      <c r="A2293">
        <v>39</v>
      </c>
      <c r="B2293" t="str" cm="1">
        <f t="array" ref="B2293">_xlfn.IFS(
    AND(A2293 &gt;= 18, A2293 &lt;= 25), "18-25",
    AND(A2293 &gt;= 26, A2293 &lt;= 35), "26-35",
    AND(A2293 &gt;= 36, A2293 &lt;= 45), "36-45",
    AND(A2293 &gt;= 46, A2293 &lt;= 55), "46-55",
    AND(A2293 &gt;= 56, A2293 &lt;= 60), "56-60"
)</f>
        <v>36-45</v>
      </c>
      <c r="C2293" t="s">
        <v>24</v>
      </c>
      <c r="D2293" t="s">
        <v>81</v>
      </c>
      <c r="E2293" t="s">
        <v>26</v>
      </c>
      <c r="F2293">
        <v>6</v>
      </c>
      <c r="G2293" t="str" cm="1">
        <f t="array" ref="G2293">_xlfn.IFS(
AND(F2293&gt;=1,F2293&lt;=7),"Near",
AND(F2293&gt;=8,F2293&lt;=14),"Moderate",
AND(F2293&gt;=15,F2293&lt;=21),"Far",
AND(F2293&gt;=22,F2293&lt;=29),"Very Far"
)</f>
        <v>Near</v>
      </c>
      <c r="H2293">
        <v>1</v>
      </c>
      <c r="I2293" t="s">
        <v>51</v>
      </c>
      <c r="J2293">
        <v>1</v>
      </c>
      <c r="K2293">
        <v>2292</v>
      </c>
      <c r="L2293" t="s">
        <v>28</v>
      </c>
      <c r="M2293">
        <v>2</v>
      </c>
      <c r="N2293" t="s">
        <v>44</v>
      </c>
      <c r="O2293" t="s">
        <v>36</v>
      </c>
      <c r="P2293">
        <v>51750</v>
      </c>
      <c r="Q2293" t="s">
        <v>83</v>
      </c>
      <c r="R2293">
        <v>17</v>
      </c>
      <c r="S2293">
        <v>8</v>
      </c>
      <c r="T2293">
        <v>1</v>
      </c>
      <c r="U2293">
        <v>9</v>
      </c>
      <c r="V2293">
        <v>2</v>
      </c>
      <c r="W2293">
        <v>2</v>
      </c>
      <c r="X2293">
        <v>2</v>
      </c>
      <c r="Y2293">
        <v>2</v>
      </c>
    </row>
    <row r="2294" spans="1:25" x14ac:dyDescent="0.25">
      <c r="A2294">
        <v>46</v>
      </c>
      <c r="B2294" t="str" cm="1">
        <f t="array" ref="B2294">_xlfn.IFS(
    AND(A2294 &gt;= 18, A2294 &lt;= 25), "18-25",
    AND(A2294 &gt;= 26, A2294 &lt;= 35), "26-35",
    AND(A2294 &gt;= 36, A2294 &lt;= 45), "36-45",
    AND(A2294 &gt;= 46, A2294 &lt;= 55), "46-55",
    AND(A2294 &gt;= 56, A2294 &lt;= 60), "56-60"
)</f>
        <v>46-55</v>
      </c>
      <c r="C2294" t="s">
        <v>24</v>
      </c>
      <c r="D2294" t="s">
        <v>81</v>
      </c>
      <c r="E2294" t="s">
        <v>78</v>
      </c>
      <c r="F2294">
        <v>4</v>
      </c>
      <c r="G2294" t="str" cm="1">
        <f t="array" ref="G2294">_xlfn.IFS(
AND(F2294&gt;=1,F2294&lt;=7),"Near",
AND(F2294&gt;=8,F2294&lt;=14),"Moderate",
AND(F2294&gt;=15,F2294&lt;=21),"Far",
AND(F2294&gt;=22,F2294&lt;=29),"Very Far"
)</f>
        <v>Near</v>
      </c>
      <c r="H2294">
        <v>2</v>
      </c>
      <c r="I2294" t="s">
        <v>27</v>
      </c>
      <c r="J2294">
        <v>1</v>
      </c>
      <c r="K2294">
        <v>2293</v>
      </c>
      <c r="L2294" t="s">
        <v>38</v>
      </c>
      <c r="M2294">
        <v>3</v>
      </c>
      <c r="N2294" t="s">
        <v>46</v>
      </c>
      <c r="O2294" t="s">
        <v>30</v>
      </c>
      <c r="P2294">
        <v>138260</v>
      </c>
      <c r="Q2294" t="s">
        <v>83</v>
      </c>
      <c r="R2294">
        <v>11</v>
      </c>
      <c r="S2294">
        <v>8</v>
      </c>
      <c r="T2294">
        <v>0</v>
      </c>
      <c r="U2294">
        <v>23</v>
      </c>
      <c r="V2294">
        <v>1</v>
      </c>
      <c r="W2294">
        <v>13</v>
      </c>
      <c r="X2294">
        <v>5</v>
      </c>
      <c r="Y2294">
        <v>1</v>
      </c>
    </row>
    <row r="2295" spans="1:25" x14ac:dyDescent="0.25">
      <c r="A2295">
        <v>35</v>
      </c>
      <c r="B2295" t="str" cm="1">
        <f t="array" ref="B2295">_xlfn.IFS(
    AND(A2295 &gt;= 18, A2295 &lt;= 25), "18-25",
    AND(A2295 &gt;= 26, A2295 &lt;= 35), "26-35",
    AND(A2295 &gt;= 36, A2295 &lt;= 45), "36-45",
    AND(A2295 &gt;= 46, A2295 &lt;= 55), "46-55",
    AND(A2295 &gt;= 56, A2295 &lt;= 60), "56-60"
)</f>
        <v>26-35</v>
      </c>
      <c r="C2295" t="s">
        <v>24</v>
      </c>
      <c r="D2295" t="s">
        <v>81</v>
      </c>
      <c r="E2295" t="s">
        <v>78</v>
      </c>
      <c r="F2295">
        <v>23</v>
      </c>
      <c r="G2295" t="str" cm="1">
        <f t="array" ref="G2295">_xlfn.IFS(
AND(F2295&gt;=1,F2295&lt;=7),"Near",
AND(F2295&gt;=8,F2295&lt;=14),"Moderate",
AND(F2295&gt;=15,F2295&lt;=21),"Far",
AND(F2295&gt;=22,F2295&lt;=29),"Very Far"
)</f>
        <v>Very Far</v>
      </c>
      <c r="H2295">
        <v>4</v>
      </c>
      <c r="I2295" t="s">
        <v>27</v>
      </c>
      <c r="J2295">
        <v>1</v>
      </c>
      <c r="K2295">
        <v>2294</v>
      </c>
      <c r="L2295" t="s">
        <v>38</v>
      </c>
      <c r="M2295">
        <v>2</v>
      </c>
      <c r="N2295" t="s">
        <v>35</v>
      </c>
      <c r="O2295" t="s">
        <v>36</v>
      </c>
      <c r="P2295">
        <v>63340</v>
      </c>
      <c r="Q2295" t="s">
        <v>83</v>
      </c>
      <c r="R2295">
        <v>14</v>
      </c>
      <c r="S2295">
        <v>8</v>
      </c>
      <c r="T2295">
        <v>0</v>
      </c>
      <c r="U2295">
        <v>11</v>
      </c>
      <c r="V2295">
        <v>2</v>
      </c>
      <c r="W2295">
        <v>11</v>
      </c>
      <c r="X2295">
        <v>3</v>
      </c>
      <c r="Y2295">
        <v>3</v>
      </c>
    </row>
    <row r="2296" spans="1:25" x14ac:dyDescent="0.25">
      <c r="A2296">
        <v>23</v>
      </c>
      <c r="B2296" t="str" cm="1">
        <f t="array" ref="B2296">_xlfn.IFS(
    AND(A2296 &gt;= 18, A2296 &lt;= 25), "18-25",
    AND(A2296 &gt;= 26, A2296 &lt;= 35), "26-35",
    AND(A2296 &gt;= 36, A2296 &lt;= 45), "36-45",
    AND(A2296 &gt;= 46, A2296 &lt;= 55), "46-55",
    AND(A2296 &gt;= 56, A2296 &lt;= 60), "56-60"
)</f>
        <v>18-25</v>
      </c>
      <c r="C2296" t="s">
        <v>24</v>
      </c>
      <c r="D2296" t="s">
        <v>81</v>
      </c>
      <c r="E2296" t="s">
        <v>78</v>
      </c>
      <c r="F2296">
        <v>2</v>
      </c>
      <c r="G2296" t="str" cm="1">
        <f t="array" ref="G2296">_xlfn.IFS(
AND(F2296&gt;=1,F2296&lt;=7),"Near",
AND(F2296&gt;=8,F2296&lt;=14),"Moderate",
AND(F2296&gt;=15,F2296&lt;=21),"Far",
AND(F2296&gt;=22,F2296&lt;=29),"Very Far"
)</f>
        <v>Near</v>
      </c>
      <c r="H2296">
        <v>4</v>
      </c>
      <c r="I2296" t="s">
        <v>42</v>
      </c>
      <c r="J2296">
        <v>1</v>
      </c>
      <c r="K2296">
        <v>2295</v>
      </c>
      <c r="L2296" t="s">
        <v>28</v>
      </c>
      <c r="M2296">
        <v>2</v>
      </c>
      <c r="N2296" t="s">
        <v>48</v>
      </c>
      <c r="O2296" t="s">
        <v>36</v>
      </c>
      <c r="P2296">
        <v>49360</v>
      </c>
      <c r="Q2296" t="s">
        <v>84</v>
      </c>
      <c r="R2296">
        <v>19</v>
      </c>
      <c r="S2296">
        <v>8</v>
      </c>
      <c r="T2296">
        <v>1</v>
      </c>
      <c r="U2296">
        <v>5</v>
      </c>
      <c r="V2296">
        <v>2</v>
      </c>
      <c r="W2296">
        <v>4</v>
      </c>
      <c r="X2296">
        <v>1</v>
      </c>
      <c r="Y2296">
        <v>2</v>
      </c>
    </row>
    <row r="2297" spans="1:25" x14ac:dyDescent="0.25">
      <c r="A2297">
        <v>40</v>
      </c>
      <c r="B2297" t="str" cm="1">
        <f t="array" ref="B2297">_xlfn.IFS(
    AND(A2297 &gt;= 18, A2297 &lt;= 25), "18-25",
    AND(A2297 &gt;= 26, A2297 &lt;= 35), "26-35",
    AND(A2297 &gt;= 36, A2297 &lt;= 45), "36-45",
    AND(A2297 &gt;= 46, A2297 &lt;= 55), "46-55",
    AND(A2297 &gt;= 56, A2297 &lt;= 60), "56-60"
)</f>
        <v>36-45</v>
      </c>
      <c r="C2297" t="s">
        <v>32</v>
      </c>
      <c r="D2297" t="s">
        <v>81</v>
      </c>
      <c r="E2297" t="s">
        <v>78</v>
      </c>
      <c r="F2297">
        <v>2</v>
      </c>
      <c r="G2297" t="str" cm="1">
        <f t="array" ref="G2297">_xlfn.IFS(
AND(F2297&gt;=1,F2297&lt;=7),"Near",
AND(F2297&gt;=8,F2297&lt;=14),"Moderate",
AND(F2297&gt;=15,F2297&lt;=21),"Far",
AND(F2297&gt;=22,F2297&lt;=29),"Very Far"
)</f>
        <v>Near</v>
      </c>
      <c r="H2297">
        <v>3</v>
      </c>
      <c r="I2297" t="s">
        <v>42</v>
      </c>
      <c r="J2297">
        <v>1</v>
      </c>
      <c r="K2297">
        <v>2296</v>
      </c>
      <c r="L2297" t="s">
        <v>38</v>
      </c>
      <c r="M2297">
        <v>2</v>
      </c>
      <c r="N2297" t="s">
        <v>43</v>
      </c>
      <c r="O2297" t="s">
        <v>36</v>
      </c>
      <c r="P2297">
        <v>47750</v>
      </c>
      <c r="Q2297" t="s">
        <v>82</v>
      </c>
      <c r="R2297">
        <v>15</v>
      </c>
      <c r="S2297">
        <v>8</v>
      </c>
      <c r="T2297">
        <v>1</v>
      </c>
      <c r="U2297">
        <v>15</v>
      </c>
      <c r="V2297">
        <v>3</v>
      </c>
      <c r="W2297">
        <v>5</v>
      </c>
      <c r="X2297">
        <v>1</v>
      </c>
      <c r="Y2297">
        <v>0</v>
      </c>
    </row>
    <row r="2298" spans="1:25" x14ac:dyDescent="0.25">
      <c r="A2298">
        <v>34</v>
      </c>
      <c r="B2298" t="str" cm="1">
        <f t="array" ref="B2298">_xlfn.IFS(
    AND(A2298 &gt;= 18, A2298 &lt;= 25), "18-25",
    AND(A2298 &gt;= 26, A2298 &lt;= 35), "26-35",
    AND(A2298 &gt;= 36, A2298 &lt;= 45), "36-45",
    AND(A2298 &gt;= 46, A2298 &lt;= 55), "46-55",
    AND(A2298 &gt;= 56, A2298 &lt;= 60), "56-60"
)</f>
        <v>26-35</v>
      </c>
      <c r="C2298" t="s">
        <v>24</v>
      </c>
      <c r="D2298" t="s">
        <v>81</v>
      </c>
      <c r="E2298" t="s">
        <v>79</v>
      </c>
      <c r="F2298">
        <v>2</v>
      </c>
      <c r="G2298" t="str" cm="1">
        <f t="array" ref="G2298">_xlfn.IFS(
AND(F2298&gt;=1,F2298&lt;=7),"Near",
AND(F2298&gt;=8,F2298&lt;=14),"Moderate",
AND(F2298&gt;=15,F2298&lt;=21),"Far",
AND(F2298&gt;=22,F2298&lt;=29),"Very Far"
)</f>
        <v>Near</v>
      </c>
      <c r="H2298">
        <v>3</v>
      </c>
      <c r="I2298" t="s">
        <v>41</v>
      </c>
      <c r="J2298">
        <v>1</v>
      </c>
      <c r="K2298">
        <v>2297</v>
      </c>
      <c r="L2298" t="s">
        <v>38</v>
      </c>
      <c r="M2298">
        <v>2</v>
      </c>
      <c r="N2298" t="s">
        <v>46</v>
      </c>
      <c r="O2298" t="s">
        <v>30</v>
      </c>
      <c r="P2298">
        <v>28180</v>
      </c>
      <c r="Q2298" t="s">
        <v>84</v>
      </c>
      <c r="R2298">
        <v>13</v>
      </c>
      <c r="S2298">
        <v>8</v>
      </c>
      <c r="T2298">
        <v>1</v>
      </c>
      <c r="U2298">
        <v>10</v>
      </c>
      <c r="V2298">
        <v>2</v>
      </c>
      <c r="W2298">
        <v>10</v>
      </c>
      <c r="X2298">
        <v>8</v>
      </c>
      <c r="Y2298">
        <v>6</v>
      </c>
    </row>
    <row r="2299" spans="1:25" x14ac:dyDescent="0.25">
      <c r="A2299">
        <v>31</v>
      </c>
      <c r="B2299" t="str" cm="1">
        <f t="array" ref="B2299">_xlfn.IFS(
    AND(A2299 &gt;= 18, A2299 &lt;= 25), "18-25",
    AND(A2299 &gt;= 26, A2299 &lt;= 35), "26-35",
    AND(A2299 &gt;= 36, A2299 &lt;= 45), "36-45",
    AND(A2299 &gt;= 46, A2299 &lt;= 55), "46-55",
    AND(A2299 &gt;= 56, A2299 &lt;= 60), "56-60"
)</f>
        <v>26-35</v>
      </c>
      <c r="C2299" t="s">
        <v>32</v>
      </c>
      <c r="D2299" t="s">
        <v>80</v>
      </c>
      <c r="E2299" t="s">
        <v>78</v>
      </c>
      <c r="F2299">
        <v>29</v>
      </c>
      <c r="G2299" t="str" cm="1">
        <f t="array" ref="G2299">_xlfn.IFS(
AND(F2299&gt;=1,F2299&lt;=7),"Near",
AND(F2299&gt;=8,F2299&lt;=14),"Moderate",
AND(F2299&gt;=15,F2299&lt;=21),"Far",
AND(F2299&gt;=22,F2299&lt;=29),"Very Far"
)</f>
        <v>Very Far</v>
      </c>
      <c r="H2299">
        <v>3</v>
      </c>
      <c r="I2299" t="s">
        <v>27</v>
      </c>
      <c r="J2299">
        <v>1</v>
      </c>
      <c r="K2299">
        <v>2298</v>
      </c>
      <c r="L2299" t="s">
        <v>28</v>
      </c>
      <c r="M2299">
        <v>2</v>
      </c>
      <c r="N2299" t="s">
        <v>29</v>
      </c>
      <c r="O2299" t="s">
        <v>36</v>
      </c>
      <c r="P2299">
        <v>25150</v>
      </c>
      <c r="Q2299" t="s">
        <v>84</v>
      </c>
      <c r="R2299">
        <v>14</v>
      </c>
      <c r="S2299">
        <v>8</v>
      </c>
      <c r="T2299">
        <v>0</v>
      </c>
      <c r="U2299">
        <v>7</v>
      </c>
      <c r="V2299">
        <v>3</v>
      </c>
      <c r="W2299">
        <v>7</v>
      </c>
      <c r="X2299">
        <v>7</v>
      </c>
      <c r="Y2299">
        <v>7</v>
      </c>
    </row>
    <row r="2300" spans="1:25" x14ac:dyDescent="0.25">
      <c r="A2300">
        <v>50</v>
      </c>
      <c r="B2300" t="str" cm="1">
        <f t="array" ref="B2300">_xlfn.IFS(
    AND(A2300 &gt;= 18, A2300 &lt;= 25), "18-25",
    AND(A2300 &gt;= 26, A2300 &lt;= 35), "26-35",
    AND(A2300 &gt;= 36, A2300 &lt;= 45), "36-45",
    AND(A2300 &gt;= 46, A2300 &lt;= 55), "46-55",
    AND(A2300 &gt;= 56, A2300 &lt;= 60), "56-60"
)</f>
        <v>46-55</v>
      </c>
      <c r="C2300" t="s">
        <v>24</v>
      </c>
      <c r="D2300" t="s">
        <v>80</v>
      </c>
      <c r="E2300" t="s">
        <v>78</v>
      </c>
      <c r="F2300">
        <v>6</v>
      </c>
      <c r="G2300" t="str" cm="1">
        <f t="array" ref="G2300">_xlfn.IFS(
AND(F2300&gt;=1,F2300&lt;=7),"Near",
AND(F2300&gt;=8,F2300&lt;=14),"Moderate",
AND(F2300&gt;=15,F2300&lt;=21),"Far",
AND(F2300&gt;=22,F2300&lt;=29),"Very Far"
)</f>
        <v>Near</v>
      </c>
      <c r="H2300">
        <v>3</v>
      </c>
      <c r="I2300" t="s">
        <v>42</v>
      </c>
      <c r="J2300">
        <v>1</v>
      </c>
      <c r="K2300">
        <v>2299</v>
      </c>
      <c r="L2300" t="s">
        <v>38</v>
      </c>
      <c r="M2300">
        <v>1</v>
      </c>
      <c r="N2300" t="s">
        <v>48</v>
      </c>
      <c r="O2300" t="s">
        <v>36</v>
      </c>
      <c r="P2300">
        <v>23420</v>
      </c>
      <c r="Q2300" t="s">
        <v>85</v>
      </c>
      <c r="R2300">
        <v>12</v>
      </c>
      <c r="S2300">
        <v>8</v>
      </c>
      <c r="T2300">
        <v>1</v>
      </c>
      <c r="U2300">
        <v>32</v>
      </c>
      <c r="V2300">
        <v>2</v>
      </c>
      <c r="W2300">
        <v>32</v>
      </c>
      <c r="X2300">
        <v>13</v>
      </c>
      <c r="Y2300">
        <v>9</v>
      </c>
    </row>
    <row r="2301" spans="1:25" x14ac:dyDescent="0.25">
      <c r="A2301">
        <v>34</v>
      </c>
      <c r="B2301" t="str" cm="1">
        <f t="array" ref="B2301">_xlfn.IFS(
    AND(A2301 &gt;= 18, A2301 &lt;= 25), "18-25",
    AND(A2301 &gt;= 26, A2301 &lt;= 35), "26-35",
    AND(A2301 &gt;= 36, A2301 &lt;= 45), "36-45",
    AND(A2301 &gt;= 46, A2301 &lt;= 55), "46-55",
    AND(A2301 &gt;= 56, A2301 &lt;= 60), "56-60"
)</f>
        <v>26-35</v>
      </c>
      <c r="C2301" t="s">
        <v>24</v>
      </c>
      <c r="D2301" t="s">
        <v>81</v>
      </c>
      <c r="E2301" t="s">
        <v>26</v>
      </c>
      <c r="F2301">
        <v>25</v>
      </c>
      <c r="G2301" t="str" cm="1">
        <f t="array" ref="G2301">_xlfn.IFS(
AND(F2301&gt;=1,F2301&lt;=7),"Near",
AND(F2301&gt;=8,F2301&lt;=14),"Moderate",
AND(F2301&gt;=15,F2301&lt;=21),"Far",
AND(F2301&gt;=22,F2301&lt;=29),"Very Far"
)</f>
        <v>Very Far</v>
      </c>
      <c r="H2301">
        <v>5</v>
      </c>
      <c r="I2301" t="s">
        <v>50</v>
      </c>
      <c r="J2301">
        <v>1</v>
      </c>
      <c r="K2301">
        <v>2300</v>
      </c>
      <c r="L2301" t="s">
        <v>28</v>
      </c>
      <c r="M2301">
        <v>1</v>
      </c>
      <c r="N2301" t="s">
        <v>35</v>
      </c>
      <c r="O2301" t="s">
        <v>30</v>
      </c>
      <c r="P2301">
        <v>41940</v>
      </c>
      <c r="Q2301" t="s">
        <v>84</v>
      </c>
      <c r="R2301">
        <v>17</v>
      </c>
      <c r="S2301">
        <v>8</v>
      </c>
      <c r="T2301">
        <v>2</v>
      </c>
      <c r="U2301">
        <v>12</v>
      </c>
      <c r="V2301">
        <v>3</v>
      </c>
      <c r="W2301">
        <v>11</v>
      </c>
      <c r="X2301">
        <v>5</v>
      </c>
      <c r="Y2301">
        <v>7</v>
      </c>
    </row>
    <row r="2302" spans="1:25" x14ac:dyDescent="0.25">
      <c r="A2302">
        <v>42</v>
      </c>
      <c r="B2302" t="str" cm="1">
        <f t="array" ref="B2302">_xlfn.IFS(
    AND(A2302 &gt;= 18, A2302 &lt;= 25), "18-25",
    AND(A2302 &gt;= 26, A2302 &lt;= 35), "26-35",
    AND(A2302 &gt;= 36, A2302 &lt;= 45), "36-45",
    AND(A2302 &gt;= 46, A2302 &lt;= 55), "46-55",
    AND(A2302 &gt;= 56, A2302 &lt;= 60), "56-60"
)</f>
        <v>36-45</v>
      </c>
      <c r="C2302" t="s">
        <v>24</v>
      </c>
      <c r="D2302" t="s">
        <v>81</v>
      </c>
      <c r="E2302" t="s">
        <v>78</v>
      </c>
      <c r="F2302">
        <v>1</v>
      </c>
      <c r="G2302" t="str" cm="1">
        <f t="array" ref="G2302">_xlfn.IFS(
AND(F2302&gt;=1,F2302&lt;=7),"Near",
AND(F2302&gt;=8,F2302&lt;=14),"Moderate",
AND(F2302&gt;=15,F2302&lt;=21),"Far",
AND(F2302&gt;=22,F2302&lt;=29),"Very Far"
)</f>
        <v>Near</v>
      </c>
      <c r="H2302">
        <v>3</v>
      </c>
      <c r="I2302" t="s">
        <v>27</v>
      </c>
      <c r="J2302">
        <v>1</v>
      </c>
      <c r="K2302">
        <v>2301</v>
      </c>
      <c r="L2302" t="s">
        <v>28</v>
      </c>
      <c r="M2302">
        <v>1</v>
      </c>
      <c r="N2302" t="s">
        <v>46</v>
      </c>
      <c r="O2302" t="s">
        <v>30</v>
      </c>
      <c r="P2302">
        <v>106850</v>
      </c>
      <c r="Q2302" t="s">
        <v>83</v>
      </c>
      <c r="R2302">
        <v>11</v>
      </c>
      <c r="S2302">
        <v>8</v>
      </c>
      <c r="T2302">
        <v>3</v>
      </c>
      <c r="U2302">
        <v>4</v>
      </c>
      <c r="V2302">
        <v>2</v>
      </c>
      <c r="W2302">
        <v>1</v>
      </c>
      <c r="X2302">
        <v>0</v>
      </c>
      <c r="Y2302">
        <v>0</v>
      </c>
    </row>
    <row r="2303" spans="1:25" x14ac:dyDescent="0.25">
      <c r="A2303">
        <v>37</v>
      </c>
      <c r="B2303" t="str" cm="1">
        <f t="array" ref="B2303">_xlfn.IFS(
    AND(A2303 &gt;= 18, A2303 &lt;= 25), "18-25",
    AND(A2303 &gt;= 26, A2303 &lt;= 35), "26-35",
    AND(A2303 &gt;= 36, A2303 &lt;= 45), "36-45",
    AND(A2303 &gt;= 46, A2303 &lt;= 55), "46-55",
    AND(A2303 &gt;= 56, A2303 &lt;= 60), "56-60"
)</f>
        <v>36-45</v>
      </c>
      <c r="C2303" t="s">
        <v>24</v>
      </c>
      <c r="D2303" t="s">
        <v>81</v>
      </c>
      <c r="E2303" t="s">
        <v>78</v>
      </c>
      <c r="F2303">
        <v>2</v>
      </c>
      <c r="G2303" t="str" cm="1">
        <f t="array" ref="G2303">_xlfn.IFS(
AND(F2303&gt;=1,F2303&lt;=7),"Near",
AND(F2303&gt;=8,F2303&lt;=14),"Moderate",
AND(F2303&gt;=15,F2303&lt;=21),"Far",
AND(F2303&gt;=22,F2303&lt;=29),"Very Far"
)</f>
        <v>Near</v>
      </c>
      <c r="H2303">
        <v>2</v>
      </c>
      <c r="I2303" t="s">
        <v>42</v>
      </c>
      <c r="J2303">
        <v>1</v>
      </c>
      <c r="K2303">
        <v>2302</v>
      </c>
      <c r="L2303" t="s">
        <v>38</v>
      </c>
      <c r="M2303">
        <v>1</v>
      </c>
      <c r="N2303" t="s">
        <v>35</v>
      </c>
      <c r="O2303" t="s">
        <v>30</v>
      </c>
      <c r="P2303">
        <v>20220</v>
      </c>
      <c r="Q2303" t="s">
        <v>85</v>
      </c>
      <c r="R2303">
        <v>12</v>
      </c>
      <c r="S2303">
        <v>8</v>
      </c>
      <c r="T2303">
        <v>0</v>
      </c>
      <c r="U2303">
        <v>10</v>
      </c>
      <c r="V2303">
        <v>1</v>
      </c>
      <c r="W2303">
        <v>10</v>
      </c>
      <c r="X2303">
        <v>3</v>
      </c>
      <c r="Y2303">
        <v>7</v>
      </c>
    </row>
    <row r="2304" spans="1:25" x14ac:dyDescent="0.25">
      <c r="A2304">
        <v>29</v>
      </c>
      <c r="B2304" t="str" cm="1">
        <f t="array" ref="B2304">_xlfn.IFS(
    AND(A2304 &gt;= 18, A2304 &lt;= 25), "18-25",
    AND(A2304 &gt;= 26, A2304 &lt;= 35), "26-35",
    AND(A2304 &gt;= 36, A2304 &lt;= 45), "36-45",
    AND(A2304 &gt;= 46, A2304 &lt;= 55), "46-55",
    AND(A2304 &gt;= 56, A2304 &lt;= 60), "56-60"
)</f>
        <v>26-35</v>
      </c>
      <c r="C2304" t="s">
        <v>24</v>
      </c>
      <c r="D2304" t="s">
        <v>81</v>
      </c>
      <c r="E2304" t="s">
        <v>78</v>
      </c>
      <c r="F2304">
        <v>1</v>
      </c>
      <c r="G2304" t="str" cm="1">
        <f t="array" ref="G2304">_xlfn.IFS(
AND(F2304&gt;=1,F2304&lt;=7),"Near",
AND(F2304&gt;=8,F2304&lt;=14),"Moderate",
AND(F2304&gt;=15,F2304&lt;=21),"Far",
AND(F2304&gt;=22,F2304&lt;=29),"Very Far"
)</f>
        <v>Near</v>
      </c>
      <c r="H2304">
        <v>3</v>
      </c>
      <c r="I2304" t="s">
        <v>42</v>
      </c>
      <c r="J2304">
        <v>1</v>
      </c>
      <c r="K2304">
        <v>2303</v>
      </c>
      <c r="L2304" t="s">
        <v>28</v>
      </c>
      <c r="M2304">
        <v>1</v>
      </c>
      <c r="N2304" t="s">
        <v>48</v>
      </c>
      <c r="O2304" t="s">
        <v>30</v>
      </c>
      <c r="P2304">
        <v>23140</v>
      </c>
      <c r="Q2304" t="s">
        <v>82</v>
      </c>
      <c r="R2304">
        <v>13</v>
      </c>
      <c r="S2304">
        <v>8</v>
      </c>
      <c r="T2304">
        <v>0</v>
      </c>
      <c r="U2304">
        <v>9</v>
      </c>
      <c r="V2304">
        <v>5</v>
      </c>
      <c r="W2304">
        <v>7</v>
      </c>
      <c r="X2304">
        <v>0</v>
      </c>
      <c r="Y2304">
        <v>7</v>
      </c>
    </row>
    <row r="2305" spans="1:25" x14ac:dyDescent="0.25">
      <c r="A2305">
        <v>33</v>
      </c>
      <c r="B2305" t="str" cm="1">
        <f t="array" ref="B2305">_xlfn.IFS(
    AND(A2305 &gt;= 18, A2305 &lt;= 25), "18-25",
    AND(A2305 &gt;= 26, A2305 &lt;= 35), "26-35",
    AND(A2305 &gt;= 36, A2305 &lt;= 45), "36-45",
    AND(A2305 &gt;= 46, A2305 &lt;= 55), "46-55",
    AND(A2305 &gt;= 56, A2305 &lt;= 60), "56-60"
)</f>
        <v>26-35</v>
      </c>
      <c r="C2305" t="s">
        <v>24</v>
      </c>
      <c r="D2305" t="s">
        <v>81</v>
      </c>
      <c r="E2305" t="s">
        <v>78</v>
      </c>
      <c r="F2305">
        <v>1</v>
      </c>
      <c r="G2305" t="str" cm="1">
        <f t="array" ref="G2305">_xlfn.IFS(
AND(F2305&gt;=1,F2305&lt;=7),"Near",
AND(F2305&gt;=8,F2305&lt;=14),"Moderate",
AND(F2305&gt;=15,F2305&lt;=21),"Far",
AND(F2305&gt;=22,F2305&lt;=29),"Very Far"
)</f>
        <v>Near</v>
      </c>
      <c r="H2305">
        <v>1</v>
      </c>
      <c r="I2305" t="s">
        <v>27</v>
      </c>
      <c r="J2305">
        <v>1</v>
      </c>
      <c r="K2305">
        <v>2304</v>
      </c>
      <c r="L2305" t="s">
        <v>38</v>
      </c>
      <c r="M2305">
        <v>1</v>
      </c>
      <c r="N2305" t="s">
        <v>35</v>
      </c>
      <c r="O2305" t="s">
        <v>36</v>
      </c>
      <c r="P2305">
        <v>42560</v>
      </c>
      <c r="Q2305" t="s">
        <v>83</v>
      </c>
      <c r="R2305">
        <v>13</v>
      </c>
      <c r="S2305">
        <v>8</v>
      </c>
      <c r="T2305">
        <v>3</v>
      </c>
      <c r="U2305">
        <v>5</v>
      </c>
      <c r="V2305">
        <v>1</v>
      </c>
      <c r="W2305">
        <v>5</v>
      </c>
      <c r="X2305">
        <v>0</v>
      </c>
      <c r="Y2305">
        <v>2</v>
      </c>
    </row>
    <row r="2306" spans="1:25" x14ac:dyDescent="0.25">
      <c r="A2306">
        <v>45</v>
      </c>
      <c r="B2306" t="str" cm="1">
        <f t="array" ref="B2306">_xlfn.IFS(
    AND(A2306 &gt;= 18, A2306 &lt;= 25), "18-25",
    AND(A2306 &gt;= 26, A2306 &lt;= 35), "26-35",
    AND(A2306 &gt;= 36, A2306 &lt;= 45), "36-45",
    AND(A2306 &gt;= 46, A2306 &lt;= 55), "46-55",
    AND(A2306 &gt;= 56, A2306 &lt;= 60), "56-60"
)</f>
        <v>36-45</v>
      </c>
      <c r="C2306" t="s">
        <v>24</v>
      </c>
      <c r="D2306" t="s">
        <v>81</v>
      </c>
      <c r="E2306" t="s">
        <v>26</v>
      </c>
      <c r="F2306">
        <v>3</v>
      </c>
      <c r="G2306" t="str" cm="1">
        <f t="array" ref="G2306">_xlfn.IFS(
AND(F2306&gt;=1,F2306&lt;=7),"Near",
AND(F2306&gt;=8,F2306&lt;=14),"Moderate",
AND(F2306&gt;=15,F2306&lt;=21),"Far",
AND(F2306&gt;=22,F2306&lt;=29),"Very Far"
)</f>
        <v>Near</v>
      </c>
      <c r="H2306">
        <v>3</v>
      </c>
      <c r="I2306" t="s">
        <v>27</v>
      </c>
      <c r="J2306">
        <v>1</v>
      </c>
      <c r="K2306">
        <v>2305</v>
      </c>
      <c r="L2306" t="s">
        <v>38</v>
      </c>
      <c r="M2306">
        <v>3</v>
      </c>
      <c r="N2306" t="s">
        <v>44</v>
      </c>
      <c r="O2306" t="s">
        <v>30</v>
      </c>
      <c r="P2306">
        <v>35800</v>
      </c>
      <c r="Q2306" t="s">
        <v>85</v>
      </c>
      <c r="R2306">
        <v>20</v>
      </c>
      <c r="S2306">
        <v>8</v>
      </c>
      <c r="T2306">
        <v>1</v>
      </c>
      <c r="U2306">
        <v>8</v>
      </c>
      <c r="V2306">
        <v>1</v>
      </c>
      <c r="W2306">
        <v>5</v>
      </c>
      <c r="X2306">
        <v>0</v>
      </c>
      <c r="Y2306">
        <v>3</v>
      </c>
    </row>
    <row r="2307" spans="1:25" x14ac:dyDescent="0.25">
      <c r="A2307">
        <v>42</v>
      </c>
      <c r="B2307" t="str" cm="1">
        <f t="array" ref="B2307">_xlfn.IFS(
    AND(A2307 &gt;= 18, A2307 &lt;= 25), "18-25",
    AND(A2307 &gt;= 26, A2307 &lt;= 35), "26-35",
    AND(A2307 &gt;= 36, A2307 &lt;= 45), "36-45",
    AND(A2307 &gt;= 46, A2307 &lt;= 55), "46-55",
    AND(A2307 &gt;= 56, A2307 &lt;= 60), "56-60"
)</f>
        <v>36-45</v>
      </c>
      <c r="C2307" t="s">
        <v>24</v>
      </c>
      <c r="D2307" t="s">
        <v>80</v>
      </c>
      <c r="E2307" t="s">
        <v>79</v>
      </c>
      <c r="F2307">
        <v>1</v>
      </c>
      <c r="G2307" t="str" cm="1">
        <f t="array" ref="G2307">_xlfn.IFS(
AND(F2307&gt;=1,F2307&lt;=7),"Near",
AND(F2307&gt;=8,F2307&lt;=14),"Moderate",
AND(F2307&gt;=15,F2307&lt;=21),"Far",
AND(F2307&gt;=22,F2307&lt;=29),"Very Far"
)</f>
        <v>Near</v>
      </c>
      <c r="H2307">
        <v>4</v>
      </c>
      <c r="I2307" t="s">
        <v>51</v>
      </c>
      <c r="J2307">
        <v>1</v>
      </c>
      <c r="K2307">
        <v>2306</v>
      </c>
      <c r="L2307" t="s">
        <v>38</v>
      </c>
      <c r="M2307">
        <v>2</v>
      </c>
      <c r="N2307" t="s">
        <v>46</v>
      </c>
      <c r="O2307" t="s">
        <v>30</v>
      </c>
      <c r="P2307">
        <v>31620</v>
      </c>
      <c r="Q2307" t="s">
        <v>85</v>
      </c>
      <c r="R2307">
        <v>17</v>
      </c>
      <c r="S2307">
        <v>8</v>
      </c>
      <c r="T2307">
        <v>2</v>
      </c>
      <c r="U2307">
        <v>24</v>
      </c>
      <c r="V2307">
        <v>1</v>
      </c>
      <c r="W2307">
        <v>20</v>
      </c>
      <c r="X2307">
        <v>13</v>
      </c>
      <c r="Y2307">
        <v>9</v>
      </c>
    </row>
    <row r="2308" spans="1:25" x14ac:dyDescent="0.25">
      <c r="A2308">
        <v>40</v>
      </c>
      <c r="B2308" t="str" cm="1">
        <f t="array" ref="B2308">_xlfn.IFS(
    AND(A2308 &gt;= 18, A2308 &lt;= 25), "18-25",
    AND(A2308 &gt;= 26, A2308 &lt;= 35), "26-35",
    AND(A2308 &gt;= 36, A2308 &lt;= 45), "36-45",
    AND(A2308 &gt;= 46, A2308 &lt;= 55), "46-55",
    AND(A2308 &gt;= 56, A2308 &lt;= 60), "56-60"
)</f>
        <v>36-45</v>
      </c>
      <c r="C2308" t="s">
        <v>24</v>
      </c>
      <c r="D2308" t="s">
        <v>81</v>
      </c>
      <c r="E2308" t="s">
        <v>26</v>
      </c>
      <c r="F2308">
        <v>10</v>
      </c>
      <c r="G2308" t="str" cm="1">
        <f t="array" ref="G2308">_xlfn.IFS(
AND(F2308&gt;=1,F2308&lt;=7),"Near",
AND(F2308&gt;=8,F2308&lt;=14),"Moderate",
AND(F2308&gt;=15,F2308&lt;=21),"Far",
AND(F2308&gt;=22,F2308&lt;=29),"Very Far"
)</f>
        <v>Moderate</v>
      </c>
      <c r="H2308">
        <v>1</v>
      </c>
      <c r="I2308" t="s">
        <v>27</v>
      </c>
      <c r="J2308">
        <v>1</v>
      </c>
      <c r="K2308">
        <v>2307</v>
      </c>
      <c r="L2308" t="s">
        <v>28</v>
      </c>
      <c r="M2308">
        <v>1</v>
      </c>
      <c r="N2308" t="s">
        <v>46</v>
      </c>
      <c r="O2308" t="s">
        <v>30</v>
      </c>
      <c r="P2308">
        <v>65240</v>
      </c>
      <c r="Q2308" t="s">
        <v>82</v>
      </c>
      <c r="R2308">
        <v>13</v>
      </c>
      <c r="S2308">
        <v>8</v>
      </c>
      <c r="T2308">
        <v>1</v>
      </c>
      <c r="U2308">
        <v>9</v>
      </c>
      <c r="V2308">
        <v>2</v>
      </c>
      <c r="W2308">
        <v>8</v>
      </c>
      <c r="X2308">
        <v>7</v>
      </c>
      <c r="Y2308">
        <v>1</v>
      </c>
    </row>
    <row r="2309" spans="1:25" x14ac:dyDescent="0.25">
      <c r="A2309">
        <v>33</v>
      </c>
      <c r="B2309" t="str" cm="1">
        <f t="array" ref="B2309">_xlfn.IFS(
    AND(A2309 &gt;= 18, A2309 &lt;= 25), "18-25",
    AND(A2309 &gt;= 26, A2309 &lt;= 35), "26-35",
    AND(A2309 &gt;= 36, A2309 &lt;= 45), "36-45",
    AND(A2309 &gt;= 46, A2309 &lt;= 55), "46-55",
    AND(A2309 &gt;= 56, A2309 &lt;= 60), "56-60"
)</f>
        <v>26-35</v>
      </c>
      <c r="C2309" t="s">
        <v>24</v>
      </c>
      <c r="D2309" t="s">
        <v>81</v>
      </c>
      <c r="E2309" t="s">
        <v>78</v>
      </c>
      <c r="F2309">
        <v>9</v>
      </c>
      <c r="G2309" t="str" cm="1">
        <f t="array" ref="G2309">_xlfn.IFS(
AND(F2309&gt;=1,F2309&lt;=7),"Near",
AND(F2309&gt;=8,F2309&lt;=14),"Moderate",
AND(F2309&gt;=15,F2309&lt;=21),"Far",
AND(F2309&gt;=22,F2309&lt;=29),"Very Far"
)</f>
        <v>Moderate</v>
      </c>
      <c r="H2309">
        <v>3</v>
      </c>
      <c r="I2309" t="s">
        <v>42</v>
      </c>
      <c r="J2309">
        <v>1</v>
      </c>
      <c r="K2309">
        <v>2308</v>
      </c>
      <c r="L2309" t="s">
        <v>28</v>
      </c>
      <c r="M2309">
        <v>2</v>
      </c>
      <c r="N2309" t="s">
        <v>46</v>
      </c>
      <c r="O2309" t="s">
        <v>30</v>
      </c>
      <c r="P2309">
        <v>28990</v>
      </c>
      <c r="Q2309" t="s">
        <v>84</v>
      </c>
      <c r="R2309">
        <v>17</v>
      </c>
      <c r="S2309">
        <v>8</v>
      </c>
      <c r="T2309">
        <v>0</v>
      </c>
      <c r="U2309">
        <v>15</v>
      </c>
      <c r="V2309">
        <v>3</v>
      </c>
      <c r="W2309">
        <v>15</v>
      </c>
      <c r="X2309">
        <v>5</v>
      </c>
      <c r="Y2309">
        <v>7</v>
      </c>
    </row>
    <row r="2310" spans="1:25" x14ac:dyDescent="0.25">
      <c r="A2310">
        <v>40</v>
      </c>
      <c r="B2310" t="str" cm="1">
        <f t="array" ref="B2310">_xlfn.IFS(
    AND(A2310 &gt;= 18, A2310 &lt;= 25), "18-25",
    AND(A2310 &gt;= 26, A2310 &lt;= 35), "26-35",
    AND(A2310 &gt;= 36, A2310 &lt;= 45), "36-45",
    AND(A2310 &gt;= 46, A2310 &lt;= 55), "46-55",
    AND(A2310 &gt;= 56, A2310 &lt;= 60), "56-60"
)</f>
        <v>36-45</v>
      </c>
      <c r="C2310" t="s">
        <v>24</v>
      </c>
      <c r="D2310" t="s">
        <v>81</v>
      </c>
      <c r="E2310" t="s">
        <v>26</v>
      </c>
      <c r="F2310">
        <v>5</v>
      </c>
      <c r="G2310" t="str" cm="1">
        <f t="array" ref="G2310">_xlfn.IFS(
AND(F2310&gt;=1,F2310&lt;=7),"Near",
AND(F2310&gt;=8,F2310&lt;=14),"Moderate",
AND(F2310&gt;=15,F2310&lt;=21),"Far",
AND(F2310&gt;=22,F2310&lt;=29),"Very Far"
)</f>
        <v>Near</v>
      </c>
      <c r="H2310">
        <v>5</v>
      </c>
      <c r="I2310" t="s">
        <v>27</v>
      </c>
      <c r="J2310">
        <v>1</v>
      </c>
      <c r="K2310">
        <v>2309</v>
      </c>
      <c r="L2310" t="s">
        <v>38</v>
      </c>
      <c r="M2310">
        <v>1</v>
      </c>
      <c r="N2310" t="s">
        <v>46</v>
      </c>
      <c r="O2310" t="s">
        <v>36</v>
      </c>
      <c r="P2310">
        <v>52310</v>
      </c>
      <c r="Q2310" t="s">
        <v>85</v>
      </c>
      <c r="R2310">
        <v>12</v>
      </c>
      <c r="S2310">
        <v>8</v>
      </c>
      <c r="T2310">
        <v>2</v>
      </c>
      <c r="U2310">
        <v>21</v>
      </c>
      <c r="V2310">
        <v>4</v>
      </c>
      <c r="W2310">
        <v>21</v>
      </c>
      <c r="X2310">
        <v>7</v>
      </c>
      <c r="Y2310">
        <v>7</v>
      </c>
    </row>
    <row r="2311" spans="1:25" x14ac:dyDescent="0.25">
      <c r="A2311">
        <v>24</v>
      </c>
      <c r="B2311" t="str" cm="1">
        <f t="array" ref="B2311">_xlfn.IFS(
    AND(A2311 &gt;= 18, A2311 &lt;= 25), "18-25",
    AND(A2311 &gt;= 26, A2311 &lt;= 35), "26-35",
    AND(A2311 &gt;= 36, A2311 &lt;= 45), "36-45",
    AND(A2311 &gt;= 46, A2311 &lt;= 55), "46-55",
    AND(A2311 &gt;= 56, A2311 &lt;= 60), "56-60"
)</f>
        <v>18-25</v>
      </c>
      <c r="C2311" t="s">
        <v>24</v>
      </c>
      <c r="D2311" t="s">
        <v>81</v>
      </c>
      <c r="E2311" t="s">
        <v>26</v>
      </c>
      <c r="F2311">
        <v>10</v>
      </c>
      <c r="G2311" t="str" cm="1">
        <f t="array" ref="G2311">_xlfn.IFS(
AND(F2311&gt;=1,F2311&lt;=7),"Near",
AND(F2311&gt;=8,F2311&lt;=14),"Moderate",
AND(F2311&gt;=15,F2311&lt;=21),"Far",
AND(F2311&gt;=22,F2311&lt;=29),"Very Far"
)</f>
        <v>Moderate</v>
      </c>
      <c r="H2311">
        <v>2</v>
      </c>
      <c r="I2311" t="s">
        <v>50</v>
      </c>
      <c r="J2311">
        <v>1</v>
      </c>
      <c r="K2311">
        <v>2310</v>
      </c>
      <c r="L2311" t="s">
        <v>38</v>
      </c>
      <c r="M2311">
        <v>1</v>
      </c>
      <c r="N2311" t="s">
        <v>46</v>
      </c>
      <c r="O2311" t="s">
        <v>45</v>
      </c>
      <c r="P2311">
        <v>23560</v>
      </c>
      <c r="Q2311" t="s">
        <v>82</v>
      </c>
      <c r="R2311">
        <v>13</v>
      </c>
      <c r="S2311">
        <v>8</v>
      </c>
      <c r="T2311">
        <v>0</v>
      </c>
      <c r="U2311">
        <v>2</v>
      </c>
      <c r="V2311">
        <v>5</v>
      </c>
      <c r="W2311">
        <v>1</v>
      </c>
      <c r="X2311">
        <v>0</v>
      </c>
      <c r="Y2311">
        <v>0</v>
      </c>
    </row>
    <row r="2312" spans="1:25" x14ac:dyDescent="0.25">
      <c r="A2312">
        <v>40</v>
      </c>
      <c r="B2312" t="str" cm="1">
        <f t="array" ref="B2312">_xlfn.IFS(
    AND(A2312 &gt;= 18, A2312 &lt;= 25), "18-25",
    AND(A2312 &gt;= 26, A2312 &lt;= 35), "26-35",
    AND(A2312 &gt;= 36, A2312 &lt;= 45), "36-45",
    AND(A2312 &gt;= 46, A2312 &lt;= 55), "46-55",
    AND(A2312 &gt;= 56, A2312 &lt;= 60), "56-60"
)</f>
        <v>36-45</v>
      </c>
      <c r="C2312" t="s">
        <v>24</v>
      </c>
      <c r="D2312" t="s">
        <v>40</v>
      </c>
      <c r="E2312" t="s">
        <v>78</v>
      </c>
      <c r="F2312">
        <v>7</v>
      </c>
      <c r="G2312" t="str" cm="1">
        <f t="array" ref="G2312">_xlfn.IFS(
AND(F2312&gt;=1,F2312&lt;=7),"Near",
AND(F2312&gt;=8,F2312&lt;=14),"Moderate",
AND(F2312&gt;=15,F2312&lt;=21),"Far",
AND(F2312&gt;=22,F2312&lt;=29),"Very Far"
)</f>
        <v>Near</v>
      </c>
      <c r="H2312">
        <v>3</v>
      </c>
      <c r="I2312" t="s">
        <v>42</v>
      </c>
      <c r="J2312">
        <v>1</v>
      </c>
      <c r="K2312">
        <v>2311</v>
      </c>
      <c r="L2312" t="s">
        <v>38</v>
      </c>
      <c r="M2312">
        <v>1</v>
      </c>
      <c r="N2312" t="s">
        <v>35</v>
      </c>
      <c r="O2312" t="s">
        <v>45</v>
      </c>
      <c r="P2312">
        <v>28000</v>
      </c>
      <c r="Q2312" t="s">
        <v>85</v>
      </c>
      <c r="R2312">
        <v>12</v>
      </c>
      <c r="S2312">
        <v>8</v>
      </c>
      <c r="T2312">
        <v>2</v>
      </c>
      <c r="U2312">
        <v>8</v>
      </c>
      <c r="V2312">
        <v>0</v>
      </c>
      <c r="W2312">
        <v>2</v>
      </c>
      <c r="X2312">
        <v>2</v>
      </c>
      <c r="Y2312">
        <v>2</v>
      </c>
    </row>
    <row r="2313" spans="1:25" x14ac:dyDescent="0.25">
      <c r="A2313">
        <v>45</v>
      </c>
      <c r="B2313" t="str" cm="1">
        <f t="array" ref="B2313">_xlfn.IFS(
    AND(A2313 &gt;= 18, A2313 &lt;= 25), "18-25",
    AND(A2313 &gt;= 26, A2313 &lt;= 35), "26-35",
    AND(A2313 &gt;= 36, A2313 &lt;= 45), "36-45",
    AND(A2313 &gt;= 46, A2313 &lt;= 55), "46-55",
    AND(A2313 &gt;= 56, A2313 &lt;= 60), "56-60"
)</f>
        <v>36-45</v>
      </c>
      <c r="C2313" t="s">
        <v>24</v>
      </c>
      <c r="D2313" t="s">
        <v>81</v>
      </c>
      <c r="E2313" t="s">
        <v>78</v>
      </c>
      <c r="F2313">
        <v>4</v>
      </c>
      <c r="G2313" t="str" cm="1">
        <f t="array" ref="G2313">_xlfn.IFS(
AND(F2313&gt;=1,F2313&lt;=7),"Near",
AND(F2313&gt;=8,F2313&lt;=14),"Moderate",
AND(F2313&gt;=15,F2313&lt;=21),"Far",
AND(F2313&gt;=22,F2313&lt;=29),"Very Far"
)</f>
        <v>Near</v>
      </c>
      <c r="H2313">
        <v>3</v>
      </c>
      <c r="I2313" t="s">
        <v>42</v>
      </c>
      <c r="J2313">
        <v>1</v>
      </c>
      <c r="K2313">
        <v>2312</v>
      </c>
      <c r="L2313" t="s">
        <v>28</v>
      </c>
      <c r="M2313">
        <v>3</v>
      </c>
      <c r="N2313" t="s">
        <v>44</v>
      </c>
      <c r="O2313" t="s">
        <v>45</v>
      </c>
      <c r="P2313">
        <v>118360</v>
      </c>
      <c r="Q2313" t="s">
        <v>83</v>
      </c>
      <c r="R2313">
        <v>22</v>
      </c>
      <c r="S2313">
        <v>8</v>
      </c>
      <c r="T2313">
        <v>0</v>
      </c>
      <c r="U2313">
        <v>10</v>
      </c>
      <c r="V2313">
        <v>2</v>
      </c>
      <c r="W2313">
        <v>10</v>
      </c>
      <c r="X2313">
        <v>7</v>
      </c>
      <c r="Y2313">
        <v>7</v>
      </c>
    </row>
    <row r="2314" spans="1:25" x14ac:dyDescent="0.25">
      <c r="A2314">
        <v>35</v>
      </c>
      <c r="B2314" t="str" cm="1">
        <f t="array" ref="B2314">_xlfn.IFS(
    AND(A2314 &gt;= 18, A2314 &lt;= 25), "18-25",
    AND(A2314 &gt;= 26, A2314 &lt;= 35), "26-35",
    AND(A2314 &gt;= 36, A2314 &lt;= 45), "36-45",
    AND(A2314 &gt;= 46, A2314 &lt;= 55), "46-55",
    AND(A2314 &gt;= 56, A2314 &lt;= 60), "56-60"
)</f>
        <v>26-35</v>
      </c>
      <c r="C2314" t="s">
        <v>24</v>
      </c>
      <c r="D2314" t="s">
        <v>81</v>
      </c>
      <c r="E2314" t="s">
        <v>78</v>
      </c>
      <c r="F2314">
        <v>10</v>
      </c>
      <c r="G2314" t="str" cm="1">
        <f t="array" ref="G2314">_xlfn.IFS(
AND(F2314&gt;=1,F2314&lt;=7),"Near",
AND(F2314&gt;=8,F2314&lt;=14),"Moderate",
AND(F2314&gt;=15,F2314&lt;=21),"Far",
AND(F2314&gt;=22,F2314&lt;=29),"Very Far"
)</f>
        <v>Moderate</v>
      </c>
      <c r="H2314">
        <v>1</v>
      </c>
      <c r="I2314" t="s">
        <v>27</v>
      </c>
      <c r="J2314">
        <v>1</v>
      </c>
      <c r="K2314">
        <v>2313</v>
      </c>
      <c r="L2314" t="s">
        <v>38</v>
      </c>
      <c r="M2314">
        <v>1</v>
      </c>
      <c r="N2314" t="s">
        <v>29</v>
      </c>
      <c r="O2314" t="s">
        <v>30</v>
      </c>
      <c r="P2314">
        <v>109030</v>
      </c>
      <c r="Q2314" t="s">
        <v>84</v>
      </c>
      <c r="R2314">
        <v>11</v>
      </c>
      <c r="S2314">
        <v>8</v>
      </c>
      <c r="T2314">
        <v>0</v>
      </c>
      <c r="U2314">
        <v>6</v>
      </c>
      <c r="V2314">
        <v>3</v>
      </c>
      <c r="W2314">
        <v>5</v>
      </c>
      <c r="X2314">
        <v>4</v>
      </c>
      <c r="Y2314">
        <v>2</v>
      </c>
    </row>
    <row r="2315" spans="1:25" x14ac:dyDescent="0.25">
      <c r="A2315">
        <v>32</v>
      </c>
      <c r="B2315" t="str" cm="1">
        <f t="array" ref="B2315">_xlfn.IFS(
    AND(A2315 &gt;= 18, A2315 &lt;= 25), "18-25",
    AND(A2315 &gt;= 26, A2315 &lt;= 35), "26-35",
    AND(A2315 &gt;= 36, A2315 &lt;= 45), "36-45",
    AND(A2315 &gt;= 46, A2315 &lt;= 55), "46-55",
    AND(A2315 &gt;= 56, A2315 &lt;= 60), "56-60"
)</f>
        <v>26-35</v>
      </c>
      <c r="C2315" t="s">
        <v>24</v>
      </c>
      <c r="D2315" t="s">
        <v>81</v>
      </c>
      <c r="E2315" t="s">
        <v>78</v>
      </c>
      <c r="F2315">
        <v>22</v>
      </c>
      <c r="G2315" t="str" cm="1">
        <f t="array" ref="G2315">_xlfn.IFS(
AND(F2315&gt;=1,F2315&lt;=7),"Near",
AND(F2315&gt;=8,F2315&lt;=14),"Moderate",
AND(F2315&gt;=15,F2315&lt;=21),"Far",
AND(F2315&gt;=22,F2315&lt;=29),"Very Far"
)</f>
        <v>Very Far</v>
      </c>
      <c r="H2315">
        <v>4</v>
      </c>
      <c r="I2315" t="s">
        <v>42</v>
      </c>
      <c r="J2315">
        <v>1</v>
      </c>
      <c r="K2315">
        <v>2314</v>
      </c>
      <c r="L2315" t="s">
        <v>38</v>
      </c>
      <c r="M2315">
        <v>1</v>
      </c>
      <c r="N2315" t="s">
        <v>39</v>
      </c>
      <c r="O2315" t="s">
        <v>30</v>
      </c>
      <c r="P2315">
        <v>29730</v>
      </c>
      <c r="Q2315" t="s">
        <v>83</v>
      </c>
      <c r="R2315">
        <v>22</v>
      </c>
      <c r="S2315">
        <v>8</v>
      </c>
      <c r="T2315">
        <v>0</v>
      </c>
      <c r="U2315">
        <v>12</v>
      </c>
      <c r="V2315">
        <v>0</v>
      </c>
      <c r="W2315">
        <v>7</v>
      </c>
      <c r="X2315">
        <v>2</v>
      </c>
      <c r="Y2315">
        <v>5</v>
      </c>
    </row>
    <row r="2316" spans="1:25" x14ac:dyDescent="0.25">
      <c r="A2316">
        <v>36</v>
      </c>
      <c r="B2316" t="str" cm="1">
        <f t="array" ref="B2316">_xlfn.IFS(
    AND(A2316 &gt;= 18, A2316 &lt;= 25), "18-25",
    AND(A2316 &gt;= 26, A2316 &lt;= 35), "26-35",
    AND(A2316 &gt;= 36, A2316 &lt;= 45), "36-45",
    AND(A2316 &gt;= 46, A2316 &lt;= 55), "46-55",
    AND(A2316 &gt;= 56, A2316 &lt;= 60), "56-60"
)</f>
        <v>36-45</v>
      </c>
      <c r="C2316" t="s">
        <v>24</v>
      </c>
      <c r="D2316" t="s">
        <v>81</v>
      </c>
      <c r="E2316" t="s">
        <v>26</v>
      </c>
      <c r="F2316">
        <v>9</v>
      </c>
      <c r="G2316" t="str" cm="1">
        <f t="array" ref="G2316">_xlfn.IFS(
AND(F2316&gt;=1,F2316&lt;=7),"Near",
AND(F2316&gt;=8,F2316&lt;=14),"Moderate",
AND(F2316&gt;=15,F2316&lt;=21),"Far",
AND(F2316&gt;=22,F2316&lt;=29),"Very Far"
)</f>
        <v>Moderate</v>
      </c>
      <c r="H2316">
        <v>3</v>
      </c>
      <c r="I2316" t="s">
        <v>50</v>
      </c>
      <c r="J2316">
        <v>1</v>
      </c>
      <c r="K2316">
        <v>2315</v>
      </c>
      <c r="L2316" t="s">
        <v>28</v>
      </c>
      <c r="M2316">
        <v>4</v>
      </c>
      <c r="N2316" t="s">
        <v>35</v>
      </c>
      <c r="O2316" t="s">
        <v>36</v>
      </c>
      <c r="P2316">
        <v>142750</v>
      </c>
      <c r="Q2316" t="s">
        <v>85</v>
      </c>
      <c r="R2316">
        <v>18</v>
      </c>
      <c r="S2316">
        <v>8</v>
      </c>
      <c r="T2316">
        <v>1</v>
      </c>
      <c r="U2316">
        <v>7</v>
      </c>
      <c r="V2316">
        <v>5</v>
      </c>
      <c r="W2316">
        <v>3</v>
      </c>
      <c r="X2316">
        <v>1</v>
      </c>
      <c r="Y2316">
        <v>2</v>
      </c>
    </row>
    <row r="2317" spans="1:25" x14ac:dyDescent="0.25">
      <c r="A2317">
        <v>48</v>
      </c>
      <c r="B2317" t="str" cm="1">
        <f t="array" ref="B2317">_xlfn.IFS(
    AND(A2317 &gt;= 18, A2317 &lt;= 25), "18-25",
    AND(A2317 &gt;= 26, A2317 &lt;= 35), "26-35",
    AND(A2317 &gt;= 36, A2317 &lt;= 45), "36-45",
    AND(A2317 &gt;= 46, A2317 &lt;= 55), "46-55",
    AND(A2317 &gt;= 56, A2317 &lt;= 60), "56-60"
)</f>
        <v>46-55</v>
      </c>
      <c r="C2317" t="s">
        <v>24</v>
      </c>
      <c r="D2317" t="s">
        <v>81</v>
      </c>
      <c r="E2317" t="s">
        <v>78</v>
      </c>
      <c r="F2317">
        <v>12</v>
      </c>
      <c r="G2317" t="str" cm="1">
        <f t="array" ref="G2317">_xlfn.IFS(
AND(F2317&gt;=1,F2317&lt;=7),"Near",
AND(F2317&gt;=8,F2317&lt;=14),"Moderate",
AND(F2317&gt;=15,F2317&lt;=21),"Far",
AND(F2317&gt;=22,F2317&lt;=29),"Very Far"
)</f>
        <v>Moderate</v>
      </c>
      <c r="H2317">
        <v>4</v>
      </c>
      <c r="I2317" t="s">
        <v>42</v>
      </c>
      <c r="J2317">
        <v>1</v>
      </c>
      <c r="K2317">
        <v>2316</v>
      </c>
      <c r="L2317" t="s">
        <v>38</v>
      </c>
      <c r="M2317">
        <v>1</v>
      </c>
      <c r="N2317" t="s">
        <v>44</v>
      </c>
      <c r="O2317" t="s">
        <v>45</v>
      </c>
      <c r="P2317">
        <v>55620</v>
      </c>
      <c r="Q2317" t="s">
        <v>84</v>
      </c>
      <c r="R2317">
        <v>13</v>
      </c>
      <c r="S2317">
        <v>8</v>
      </c>
      <c r="T2317">
        <v>1</v>
      </c>
      <c r="U2317">
        <v>18</v>
      </c>
      <c r="V2317">
        <v>2</v>
      </c>
      <c r="W2317">
        <v>8</v>
      </c>
      <c r="X2317">
        <v>7</v>
      </c>
      <c r="Y2317">
        <v>7</v>
      </c>
    </row>
    <row r="2318" spans="1:25" x14ac:dyDescent="0.25">
      <c r="A2318">
        <v>29</v>
      </c>
      <c r="B2318" t="str" cm="1">
        <f t="array" ref="B2318">_xlfn.IFS(
    AND(A2318 &gt;= 18, A2318 &lt;= 25), "18-25",
    AND(A2318 &gt;= 26, A2318 &lt;= 35), "26-35",
    AND(A2318 &gt;= 36, A2318 &lt;= 45), "36-45",
    AND(A2318 &gt;= 46, A2318 &lt;= 55), "46-55",
    AND(A2318 &gt;= 56, A2318 &lt;= 60), "56-60"
)</f>
        <v>26-35</v>
      </c>
      <c r="C2318" t="s">
        <v>24</v>
      </c>
      <c r="D2318" t="s">
        <v>81</v>
      </c>
      <c r="E2318" t="s">
        <v>78</v>
      </c>
      <c r="F2318">
        <v>23</v>
      </c>
      <c r="G2318" t="str" cm="1">
        <f t="array" ref="G2318">_xlfn.IFS(
AND(F2318&gt;=1,F2318&lt;=7),"Near",
AND(F2318&gt;=8,F2318&lt;=14),"Moderate",
AND(F2318&gt;=15,F2318&lt;=21),"Far",
AND(F2318&gt;=22,F2318&lt;=29),"Very Far"
)</f>
        <v>Very Far</v>
      </c>
      <c r="H2318">
        <v>4</v>
      </c>
      <c r="I2318" t="s">
        <v>27</v>
      </c>
      <c r="J2318">
        <v>1</v>
      </c>
      <c r="K2318">
        <v>2317</v>
      </c>
      <c r="L2318" t="s">
        <v>28</v>
      </c>
      <c r="M2318">
        <v>2</v>
      </c>
      <c r="N2318" t="s">
        <v>29</v>
      </c>
      <c r="O2318" t="s">
        <v>30</v>
      </c>
      <c r="P2318">
        <v>45370</v>
      </c>
      <c r="Q2318" t="s">
        <v>84</v>
      </c>
      <c r="R2318">
        <v>18</v>
      </c>
      <c r="S2318">
        <v>8</v>
      </c>
      <c r="T2318">
        <v>1</v>
      </c>
      <c r="U2318">
        <v>5</v>
      </c>
      <c r="V2318">
        <v>5</v>
      </c>
      <c r="W2318">
        <v>1</v>
      </c>
      <c r="X2318">
        <v>0</v>
      </c>
      <c r="Y2318">
        <v>0</v>
      </c>
    </row>
    <row r="2319" spans="1:25" x14ac:dyDescent="0.25">
      <c r="A2319">
        <v>33</v>
      </c>
      <c r="B2319" t="str" cm="1">
        <f t="array" ref="B2319">_xlfn.IFS(
    AND(A2319 &gt;= 18, A2319 &lt;= 25), "18-25",
    AND(A2319 &gt;= 26, A2319 &lt;= 35), "26-35",
    AND(A2319 &gt;= 36, A2319 &lt;= 45), "36-45",
    AND(A2319 &gt;= 46, A2319 &lt;= 55), "46-55",
    AND(A2319 &gt;= 56, A2319 &lt;= 60), "56-60"
)</f>
        <v>26-35</v>
      </c>
      <c r="C2319" t="s">
        <v>24</v>
      </c>
      <c r="D2319" t="s">
        <v>81</v>
      </c>
      <c r="E2319" t="s">
        <v>78</v>
      </c>
      <c r="F2319">
        <v>9</v>
      </c>
      <c r="G2319" t="str" cm="1">
        <f t="array" ref="G2319">_xlfn.IFS(
AND(F2319&gt;=1,F2319&lt;=7),"Near",
AND(F2319&gt;=8,F2319&lt;=14),"Moderate",
AND(F2319&gt;=15,F2319&lt;=21),"Far",
AND(F2319&gt;=22,F2319&lt;=29),"Very Far"
)</f>
        <v>Moderate</v>
      </c>
      <c r="H2319">
        <v>1</v>
      </c>
      <c r="I2319" t="s">
        <v>42</v>
      </c>
      <c r="J2319">
        <v>1</v>
      </c>
      <c r="K2319">
        <v>2318</v>
      </c>
      <c r="L2319" t="s">
        <v>38</v>
      </c>
      <c r="M2319">
        <v>1</v>
      </c>
      <c r="N2319" t="s">
        <v>29</v>
      </c>
      <c r="O2319" t="s">
        <v>30</v>
      </c>
      <c r="P2319">
        <v>76420</v>
      </c>
      <c r="Q2319" t="s">
        <v>82</v>
      </c>
      <c r="R2319">
        <v>20</v>
      </c>
      <c r="S2319">
        <v>8</v>
      </c>
      <c r="T2319">
        <v>1</v>
      </c>
      <c r="U2319">
        <v>8</v>
      </c>
      <c r="V2319">
        <v>2</v>
      </c>
      <c r="W2319">
        <v>2</v>
      </c>
      <c r="X2319">
        <v>2</v>
      </c>
      <c r="Y2319">
        <v>2</v>
      </c>
    </row>
    <row r="2320" spans="1:25" x14ac:dyDescent="0.25">
      <c r="A2320">
        <v>30</v>
      </c>
      <c r="B2320" t="str" cm="1">
        <f t="array" ref="B2320">_xlfn.IFS(
    AND(A2320 &gt;= 18, A2320 &lt;= 25), "18-25",
    AND(A2320 &gt;= 26, A2320 &lt;= 35), "26-35",
    AND(A2320 &gt;= 36, A2320 &lt;= 45), "36-45",
    AND(A2320 &gt;= 46, A2320 &lt;= 55), "46-55",
    AND(A2320 &gt;= 56, A2320 &lt;= 60), "56-60"
)</f>
        <v>26-35</v>
      </c>
      <c r="C2320" t="s">
        <v>32</v>
      </c>
      <c r="D2320" t="s">
        <v>81</v>
      </c>
      <c r="E2320" t="s">
        <v>78</v>
      </c>
      <c r="F2320">
        <v>1</v>
      </c>
      <c r="G2320" t="str" cm="1">
        <f t="array" ref="G2320">_xlfn.IFS(
AND(F2320&gt;=1,F2320&lt;=7),"Near",
AND(F2320&gt;=8,F2320&lt;=14),"Moderate",
AND(F2320&gt;=15,F2320&lt;=21),"Far",
AND(F2320&gt;=22,F2320&lt;=29),"Very Far"
)</f>
        <v>Near</v>
      </c>
      <c r="H2320">
        <v>3</v>
      </c>
      <c r="I2320" t="s">
        <v>37</v>
      </c>
      <c r="J2320">
        <v>1</v>
      </c>
      <c r="K2320">
        <v>2319</v>
      </c>
      <c r="L2320" t="s">
        <v>38</v>
      </c>
      <c r="M2320">
        <v>3</v>
      </c>
      <c r="N2320" t="s">
        <v>39</v>
      </c>
      <c r="O2320" t="s">
        <v>30</v>
      </c>
      <c r="P2320">
        <v>179240</v>
      </c>
      <c r="Q2320" t="s">
        <v>82</v>
      </c>
      <c r="R2320">
        <v>13</v>
      </c>
      <c r="S2320">
        <v>8</v>
      </c>
      <c r="T2320">
        <v>2</v>
      </c>
      <c r="U2320">
        <v>10</v>
      </c>
      <c r="V2320">
        <v>2</v>
      </c>
      <c r="W2320">
        <v>10</v>
      </c>
      <c r="X2320">
        <v>6</v>
      </c>
      <c r="Y2320">
        <v>7</v>
      </c>
    </row>
    <row r="2321" spans="1:25" x14ac:dyDescent="0.25">
      <c r="A2321">
        <v>38</v>
      </c>
      <c r="B2321" t="str" cm="1">
        <f t="array" ref="B2321">_xlfn.IFS(
    AND(A2321 &gt;= 18, A2321 &lt;= 25), "18-25",
    AND(A2321 &gt;= 26, A2321 &lt;= 35), "26-35",
    AND(A2321 &gt;= 36, A2321 &lt;= 45), "36-45",
    AND(A2321 &gt;= 46, A2321 &lt;= 55), "46-55",
    AND(A2321 &gt;= 56, A2321 &lt;= 60), "56-60"
)</f>
        <v>36-45</v>
      </c>
      <c r="C2321" t="s">
        <v>24</v>
      </c>
      <c r="D2321" t="s">
        <v>80</v>
      </c>
      <c r="E2321" t="s">
        <v>26</v>
      </c>
      <c r="F2321">
        <v>9</v>
      </c>
      <c r="G2321" t="str" cm="1">
        <f t="array" ref="G2321">_xlfn.IFS(
AND(F2321&gt;=1,F2321&lt;=7),"Near",
AND(F2321&gt;=8,F2321&lt;=14),"Moderate",
AND(F2321&gt;=15,F2321&lt;=21),"Far",
AND(F2321&gt;=22,F2321&lt;=29),"Very Far"
)</f>
        <v>Moderate</v>
      </c>
      <c r="H2321">
        <v>3</v>
      </c>
      <c r="I2321" t="s">
        <v>50</v>
      </c>
      <c r="J2321">
        <v>1</v>
      </c>
      <c r="K2321">
        <v>2320</v>
      </c>
      <c r="L2321" t="s">
        <v>38</v>
      </c>
      <c r="M2321">
        <v>1</v>
      </c>
      <c r="N2321" t="s">
        <v>46</v>
      </c>
      <c r="O2321" t="s">
        <v>30</v>
      </c>
      <c r="P2321">
        <v>52040</v>
      </c>
      <c r="Q2321" t="s">
        <v>84</v>
      </c>
      <c r="R2321">
        <v>13</v>
      </c>
      <c r="S2321">
        <v>8</v>
      </c>
      <c r="T2321">
        <v>1</v>
      </c>
      <c r="U2321">
        <v>10</v>
      </c>
      <c r="V2321">
        <v>2</v>
      </c>
      <c r="W2321">
        <v>6</v>
      </c>
      <c r="X2321">
        <v>1</v>
      </c>
      <c r="Y2321">
        <v>2</v>
      </c>
    </row>
    <row r="2322" spans="1:25" x14ac:dyDescent="0.25">
      <c r="A2322">
        <v>35</v>
      </c>
      <c r="B2322" t="str" cm="1">
        <f t="array" ref="B2322">_xlfn.IFS(
    AND(A2322 &gt;= 18, A2322 &lt;= 25), "18-25",
    AND(A2322 &gt;= 26, A2322 &lt;= 35), "26-35",
    AND(A2322 &gt;= 36, A2322 &lt;= 45), "36-45",
    AND(A2322 &gt;= 46, A2322 &lt;= 55), "46-55",
    AND(A2322 &gt;= 56, A2322 &lt;= 60), "56-60"
)</f>
        <v>26-35</v>
      </c>
      <c r="C2322" t="s">
        <v>24</v>
      </c>
      <c r="D2322" t="s">
        <v>81</v>
      </c>
      <c r="E2322" t="s">
        <v>26</v>
      </c>
      <c r="F2322">
        <v>7</v>
      </c>
      <c r="G2322" t="str" cm="1">
        <f t="array" ref="G2322">_xlfn.IFS(
AND(F2322&gt;=1,F2322&lt;=7),"Near",
AND(F2322&gt;=8,F2322&lt;=14),"Moderate",
AND(F2322&gt;=15,F2322&lt;=21),"Far",
AND(F2322&gt;=22,F2322&lt;=29),"Very Far"
)</f>
        <v>Near</v>
      </c>
      <c r="H2322">
        <v>2</v>
      </c>
      <c r="I2322" t="s">
        <v>27</v>
      </c>
      <c r="J2322">
        <v>1</v>
      </c>
      <c r="K2322">
        <v>2321</v>
      </c>
      <c r="L2322" t="s">
        <v>38</v>
      </c>
      <c r="M2322">
        <v>1</v>
      </c>
      <c r="N2322" t="s">
        <v>39</v>
      </c>
      <c r="O2322" t="s">
        <v>36</v>
      </c>
      <c r="P2322">
        <v>22770</v>
      </c>
      <c r="Q2322" t="s">
        <v>82</v>
      </c>
      <c r="R2322">
        <v>12</v>
      </c>
      <c r="S2322">
        <v>8</v>
      </c>
      <c r="T2322">
        <v>1</v>
      </c>
      <c r="U2322">
        <v>3</v>
      </c>
      <c r="V2322">
        <v>2</v>
      </c>
      <c r="W2322">
        <v>3</v>
      </c>
      <c r="X2322">
        <v>1</v>
      </c>
      <c r="Y2322">
        <v>2</v>
      </c>
    </row>
    <row r="2323" spans="1:25" x14ac:dyDescent="0.25">
      <c r="A2323">
        <v>30</v>
      </c>
      <c r="B2323" t="str" cm="1">
        <f t="array" ref="B2323">_xlfn.IFS(
    AND(A2323 &gt;= 18, A2323 &lt;= 25), "18-25",
    AND(A2323 &gt;= 26, A2323 &lt;= 35), "26-35",
    AND(A2323 &gt;= 36, A2323 &lt;= 45), "36-45",
    AND(A2323 &gt;= 46, A2323 &lt;= 55), "46-55",
    AND(A2323 &gt;= 56, A2323 &lt;= 60), "56-60"
)</f>
        <v>26-35</v>
      </c>
      <c r="C2323" t="s">
        <v>24</v>
      </c>
      <c r="D2323" t="s">
        <v>81</v>
      </c>
      <c r="E2323" t="s">
        <v>78</v>
      </c>
      <c r="F2323">
        <v>14</v>
      </c>
      <c r="G2323" t="str" cm="1">
        <f t="array" ref="G2323">_xlfn.IFS(
AND(F2323&gt;=1,F2323&lt;=7),"Near",
AND(F2323&gt;=8,F2323&lt;=14),"Moderate",
AND(F2323&gt;=15,F2323&lt;=21),"Far",
AND(F2323&gt;=22,F2323&lt;=29),"Very Far"
)</f>
        <v>Moderate</v>
      </c>
      <c r="H2323">
        <v>3</v>
      </c>
      <c r="I2323" t="s">
        <v>51</v>
      </c>
      <c r="J2323">
        <v>1</v>
      </c>
      <c r="K2323">
        <v>2322</v>
      </c>
      <c r="L2323" t="s">
        <v>38</v>
      </c>
      <c r="M2323">
        <v>5</v>
      </c>
      <c r="N2323" t="s">
        <v>43</v>
      </c>
      <c r="O2323" t="s">
        <v>30</v>
      </c>
      <c r="P2323">
        <v>27950</v>
      </c>
      <c r="Q2323" t="s">
        <v>83</v>
      </c>
      <c r="R2323">
        <v>13</v>
      </c>
      <c r="S2323">
        <v>8</v>
      </c>
      <c r="T2323">
        <v>0</v>
      </c>
      <c r="U2323">
        <v>9</v>
      </c>
      <c r="V2323">
        <v>4</v>
      </c>
      <c r="W2323">
        <v>4</v>
      </c>
      <c r="X2323">
        <v>1</v>
      </c>
      <c r="Y2323">
        <v>3</v>
      </c>
    </row>
    <row r="2324" spans="1:25" x14ac:dyDescent="0.25">
      <c r="A2324">
        <v>35</v>
      </c>
      <c r="B2324" t="str" cm="1">
        <f t="array" ref="B2324">_xlfn.IFS(
    AND(A2324 &gt;= 18, A2324 &lt;= 25), "18-25",
    AND(A2324 &gt;= 26, A2324 &lt;= 35), "26-35",
    AND(A2324 &gt;= 36, A2324 &lt;= 45), "36-45",
    AND(A2324 &gt;= 46, A2324 &lt;= 55), "46-55",
    AND(A2324 &gt;= 56, A2324 &lt;= 60), "56-60"
)</f>
        <v>26-35</v>
      </c>
      <c r="C2324" t="s">
        <v>32</v>
      </c>
      <c r="D2324" t="s">
        <v>81</v>
      </c>
      <c r="E2324" t="s">
        <v>78</v>
      </c>
      <c r="F2324">
        <v>2</v>
      </c>
      <c r="G2324" t="str" cm="1">
        <f t="array" ref="G2324">_xlfn.IFS(
AND(F2324&gt;=1,F2324&lt;=7),"Near",
AND(F2324&gt;=8,F2324&lt;=14),"Moderate",
AND(F2324&gt;=15,F2324&lt;=21),"Far",
AND(F2324&gt;=22,F2324&lt;=29),"Very Far"
)</f>
        <v>Near</v>
      </c>
      <c r="H2324">
        <v>3</v>
      </c>
      <c r="I2324" t="s">
        <v>42</v>
      </c>
      <c r="J2324">
        <v>1</v>
      </c>
      <c r="K2324">
        <v>2323</v>
      </c>
      <c r="L2324" t="s">
        <v>28</v>
      </c>
      <c r="M2324">
        <v>1</v>
      </c>
      <c r="N2324" t="s">
        <v>35</v>
      </c>
      <c r="O2324" t="s">
        <v>45</v>
      </c>
      <c r="P2324">
        <v>25320</v>
      </c>
      <c r="Q2324" t="s">
        <v>82</v>
      </c>
      <c r="R2324">
        <v>13</v>
      </c>
      <c r="S2324">
        <v>8</v>
      </c>
      <c r="T2324">
        <v>0</v>
      </c>
      <c r="U2324">
        <v>1</v>
      </c>
      <c r="V2324">
        <v>2</v>
      </c>
      <c r="W2324">
        <v>1</v>
      </c>
      <c r="X2324">
        <v>0</v>
      </c>
      <c r="Y2324">
        <v>0</v>
      </c>
    </row>
    <row r="2325" spans="1:25" x14ac:dyDescent="0.25">
      <c r="A2325">
        <v>53</v>
      </c>
      <c r="B2325" t="str" cm="1">
        <f t="array" ref="B2325">_xlfn.IFS(
    AND(A2325 &gt;= 18, A2325 &lt;= 25), "18-25",
    AND(A2325 &gt;= 26, A2325 &lt;= 35), "26-35",
    AND(A2325 &gt;= 36, A2325 &lt;= 45), "36-45",
    AND(A2325 &gt;= 46, A2325 &lt;= 55), "46-55",
    AND(A2325 &gt;= 56, A2325 &lt;= 60), "56-60"
)</f>
        <v>46-55</v>
      </c>
      <c r="C2325" t="s">
        <v>32</v>
      </c>
      <c r="D2325" t="s">
        <v>81</v>
      </c>
      <c r="E2325" t="s">
        <v>78</v>
      </c>
      <c r="F2325">
        <v>19</v>
      </c>
      <c r="G2325" t="str" cm="1">
        <f t="array" ref="G2325">_xlfn.IFS(
AND(F2325&gt;=1,F2325&lt;=7),"Near",
AND(F2325&gt;=8,F2325&lt;=14),"Moderate",
AND(F2325&gt;=15,F2325&lt;=21),"Far",
AND(F2325&gt;=22,F2325&lt;=29),"Very Far"
)</f>
        <v>Far</v>
      </c>
      <c r="H2325">
        <v>3</v>
      </c>
      <c r="I2325" t="s">
        <v>27</v>
      </c>
      <c r="J2325">
        <v>1</v>
      </c>
      <c r="K2325">
        <v>2324</v>
      </c>
      <c r="L2325" t="s">
        <v>38</v>
      </c>
      <c r="M2325">
        <v>2</v>
      </c>
      <c r="N2325" t="s">
        <v>48</v>
      </c>
      <c r="O2325" t="s">
        <v>30</v>
      </c>
      <c r="P2325">
        <v>25590</v>
      </c>
      <c r="Q2325" t="s">
        <v>85</v>
      </c>
      <c r="R2325">
        <v>25</v>
      </c>
      <c r="S2325">
        <v>8</v>
      </c>
      <c r="T2325">
        <v>0</v>
      </c>
      <c r="U2325">
        <v>34</v>
      </c>
      <c r="V2325">
        <v>2</v>
      </c>
      <c r="W2325">
        <v>33</v>
      </c>
      <c r="X2325">
        <v>1</v>
      </c>
      <c r="Y2325">
        <v>9</v>
      </c>
    </row>
    <row r="2326" spans="1:25" x14ac:dyDescent="0.25">
      <c r="A2326">
        <v>38</v>
      </c>
      <c r="B2326" t="str" cm="1">
        <f t="array" ref="B2326">_xlfn.IFS(
    AND(A2326 &gt;= 18, A2326 &lt;= 25), "18-25",
    AND(A2326 &gt;= 26, A2326 &lt;= 35), "26-35",
    AND(A2326 &gt;= 36, A2326 &lt;= 45), "36-45",
    AND(A2326 &gt;= 46, A2326 &lt;= 55), "46-55",
    AND(A2326 &gt;= 56, A2326 &lt;= 60), "56-60"
)</f>
        <v>36-45</v>
      </c>
      <c r="C2326" t="s">
        <v>32</v>
      </c>
      <c r="D2326" t="s">
        <v>81</v>
      </c>
      <c r="E2326" t="s">
        <v>78</v>
      </c>
      <c r="F2326">
        <v>2</v>
      </c>
      <c r="G2326" t="str" cm="1">
        <f t="array" ref="G2326">_xlfn.IFS(
AND(F2326&gt;=1,F2326&lt;=7),"Near",
AND(F2326&gt;=8,F2326&lt;=14),"Moderate",
AND(F2326&gt;=15,F2326&lt;=21),"Far",
AND(F2326&gt;=22,F2326&lt;=29),"Very Far"
)</f>
        <v>Near</v>
      </c>
      <c r="H2326">
        <v>3</v>
      </c>
      <c r="I2326" t="s">
        <v>42</v>
      </c>
      <c r="J2326">
        <v>1</v>
      </c>
      <c r="K2326">
        <v>2325</v>
      </c>
      <c r="L2326" t="s">
        <v>28</v>
      </c>
      <c r="M2326">
        <v>3</v>
      </c>
      <c r="N2326" t="s">
        <v>39</v>
      </c>
      <c r="O2326" t="s">
        <v>30</v>
      </c>
      <c r="P2326">
        <v>49080</v>
      </c>
      <c r="Q2326" t="s">
        <v>83</v>
      </c>
      <c r="R2326">
        <v>19</v>
      </c>
      <c r="S2326">
        <v>8</v>
      </c>
      <c r="T2326">
        <v>1</v>
      </c>
      <c r="U2326">
        <v>7</v>
      </c>
      <c r="V2326">
        <v>3</v>
      </c>
      <c r="W2326">
        <v>5</v>
      </c>
      <c r="X2326">
        <v>1</v>
      </c>
      <c r="Y2326">
        <v>4</v>
      </c>
    </row>
    <row r="2327" spans="1:25" x14ac:dyDescent="0.25">
      <c r="A2327">
        <v>32</v>
      </c>
      <c r="B2327" t="str" cm="1">
        <f t="array" ref="B2327">_xlfn.IFS(
    AND(A2327 &gt;= 18, A2327 &lt;= 25), "18-25",
    AND(A2327 &gt;= 26, A2327 &lt;= 35), "26-35",
    AND(A2327 &gt;= 36, A2327 &lt;= 45), "36-45",
    AND(A2327 &gt;= 46, A2327 &lt;= 55), "46-55",
    AND(A2327 &gt;= 56, A2327 &lt;= 60), "56-60"
)</f>
        <v>26-35</v>
      </c>
      <c r="C2327" t="s">
        <v>24</v>
      </c>
      <c r="D2327" t="s">
        <v>40</v>
      </c>
      <c r="E2327" t="s">
        <v>78</v>
      </c>
      <c r="F2327">
        <v>10</v>
      </c>
      <c r="G2327" t="str" cm="1">
        <f t="array" ref="G2327">_xlfn.IFS(
AND(F2327&gt;=1,F2327&lt;=7),"Near",
AND(F2327&gt;=8,F2327&lt;=14),"Moderate",
AND(F2327&gt;=15,F2327&lt;=21),"Far",
AND(F2327&gt;=22,F2327&lt;=29),"Very Far"
)</f>
        <v>Moderate</v>
      </c>
      <c r="H2327">
        <v>4</v>
      </c>
      <c r="I2327" t="s">
        <v>27</v>
      </c>
      <c r="J2327">
        <v>1</v>
      </c>
      <c r="K2327">
        <v>2326</v>
      </c>
      <c r="L2327" t="s">
        <v>28</v>
      </c>
      <c r="M2327">
        <v>5</v>
      </c>
      <c r="N2327" t="s">
        <v>35</v>
      </c>
      <c r="O2327" t="s">
        <v>30</v>
      </c>
      <c r="P2327">
        <v>23800</v>
      </c>
      <c r="Q2327" t="s">
        <v>82</v>
      </c>
      <c r="R2327">
        <v>13</v>
      </c>
      <c r="S2327">
        <v>8</v>
      </c>
      <c r="T2327">
        <v>0</v>
      </c>
      <c r="U2327">
        <v>9</v>
      </c>
      <c r="V2327">
        <v>5</v>
      </c>
      <c r="W2327">
        <v>6</v>
      </c>
      <c r="X2327">
        <v>1</v>
      </c>
      <c r="Y2327">
        <v>2</v>
      </c>
    </row>
    <row r="2328" spans="1:25" x14ac:dyDescent="0.25">
      <c r="A2328">
        <v>48</v>
      </c>
      <c r="B2328" t="str" cm="1">
        <f t="array" ref="B2328">_xlfn.IFS(
    AND(A2328 &gt;= 18, A2328 &lt;= 25), "18-25",
    AND(A2328 &gt;= 26, A2328 &lt;= 35), "26-35",
    AND(A2328 &gt;= 36, A2328 &lt;= 45), "36-45",
    AND(A2328 &gt;= 46, A2328 &lt;= 55), "46-55",
    AND(A2328 &gt;= 56, A2328 &lt;= 60), "56-60"
)</f>
        <v>46-55</v>
      </c>
      <c r="C2328" t="s">
        <v>24</v>
      </c>
      <c r="D2328" t="s">
        <v>81</v>
      </c>
      <c r="E2328" t="s">
        <v>78</v>
      </c>
      <c r="F2328">
        <v>2</v>
      </c>
      <c r="G2328" t="str" cm="1">
        <f t="array" ref="G2328">_xlfn.IFS(
AND(F2328&gt;=1,F2328&lt;=7),"Near",
AND(F2328&gt;=8,F2328&lt;=14),"Moderate",
AND(F2328&gt;=15,F2328&lt;=21),"Far",
AND(F2328&gt;=22,F2328&lt;=29),"Very Far"
)</f>
        <v>Near</v>
      </c>
      <c r="H2328">
        <v>5</v>
      </c>
      <c r="I2328" t="s">
        <v>27</v>
      </c>
      <c r="J2328">
        <v>1</v>
      </c>
      <c r="K2328">
        <v>2327</v>
      </c>
      <c r="L2328" t="s">
        <v>38</v>
      </c>
      <c r="M2328">
        <v>1</v>
      </c>
      <c r="N2328" t="s">
        <v>39</v>
      </c>
      <c r="O2328" t="s">
        <v>30</v>
      </c>
      <c r="P2328">
        <v>47650</v>
      </c>
      <c r="Q2328" t="s">
        <v>82</v>
      </c>
      <c r="R2328">
        <v>12</v>
      </c>
      <c r="S2328">
        <v>8</v>
      </c>
      <c r="T2328">
        <v>1</v>
      </c>
      <c r="U2328">
        <v>10</v>
      </c>
      <c r="V2328">
        <v>4</v>
      </c>
      <c r="W2328">
        <v>8</v>
      </c>
      <c r="X2328">
        <v>7</v>
      </c>
      <c r="Y2328">
        <v>6</v>
      </c>
    </row>
    <row r="2329" spans="1:25" x14ac:dyDescent="0.25">
      <c r="A2329">
        <v>34</v>
      </c>
      <c r="B2329" t="str" cm="1">
        <f t="array" ref="B2329">_xlfn.IFS(
    AND(A2329 &gt;= 18, A2329 &lt;= 25), "18-25",
    AND(A2329 &gt;= 26, A2329 &lt;= 35), "26-35",
    AND(A2329 &gt;= 36, A2329 &lt;= 45), "36-45",
    AND(A2329 &gt;= 46, A2329 &lt;= 55), "46-55",
    AND(A2329 &gt;= 56, A2329 &lt;= 60), "56-60"
)</f>
        <v>26-35</v>
      </c>
      <c r="C2329" t="s">
        <v>24</v>
      </c>
      <c r="D2329" t="s">
        <v>81</v>
      </c>
      <c r="E2329" t="s">
        <v>78</v>
      </c>
      <c r="F2329">
        <v>3</v>
      </c>
      <c r="G2329" t="str" cm="1">
        <f t="array" ref="G2329">_xlfn.IFS(
AND(F2329&gt;=1,F2329&lt;=7),"Near",
AND(F2329&gt;=8,F2329&lt;=14),"Moderate",
AND(F2329&gt;=15,F2329&lt;=21),"Far",
AND(F2329&gt;=22,F2329&lt;=29),"Very Far"
)</f>
        <v>Near</v>
      </c>
      <c r="H2329">
        <v>3</v>
      </c>
      <c r="I2329" t="s">
        <v>27</v>
      </c>
      <c r="J2329">
        <v>1</v>
      </c>
      <c r="K2329">
        <v>2328</v>
      </c>
      <c r="L2329" t="s">
        <v>38</v>
      </c>
      <c r="M2329">
        <v>2</v>
      </c>
      <c r="N2329" t="s">
        <v>39</v>
      </c>
      <c r="O2329" t="s">
        <v>36</v>
      </c>
      <c r="P2329">
        <v>20440</v>
      </c>
      <c r="Q2329" t="s">
        <v>85</v>
      </c>
      <c r="R2329">
        <v>11</v>
      </c>
      <c r="S2329">
        <v>8</v>
      </c>
      <c r="T2329">
        <v>0</v>
      </c>
      <c r="U2329">
        <v>1</v>
      </c>
      <c r="V2329">
        <v>2</v>
      </c>
      <c r="W2329">
        <v>1</v>
      </c>
      <c r="X2329">
        <v>0</v>
      </c>
      <c r="Y2329">
        <v>0</v>
      </c>
    </row>
    <row r="2330" spans="1:25" x14ac:dyDescent="0.25">
      <c r="A2330">
        <v>55</v>
      </c>
      <c r="B2330" t="str" cm="1">
        <f t="array" ref="B2330">_xlfn.IFS(
    AND(A2330 &gt;= 18, A2330 &lt;= 25), "18-25",
    AND(A2330 &gt;= 26, A2330 &lt;= 35), "26-35",
    AND(A2330 &gt;= 36, A2330 &lt;= 45), "36-45",
    AND(A2330 &gt;= 46, A2330 &lt;= 55), "46-55",
    AND(A2330 &gt;= 56, A2330 &lt;= 60), "56-60"
)</f>
        <v>46-55</v>
      </c>
      <c r="C2330" t="s">
        <v>24</v>
      </c>
      <c r="D2330" t="s">
        <v>81</v>
      </c>
      <c r="E2330" t="s">
        <v>78</v>
      </c>
      <c r="F2330">
        <v>11</v>
      </c>
      <c r="G2330" t="str" cm="1">
        <f t="array" ref="G2330">_xlfn.IFS(
AND(F2330&gt;=1,F2330&lt;=7),"Near",
AND(F2330&gt;=8,F2330&lt;=14),"Moderate",
AND(F2330&gt;=15,F2330&lt;=21),"Far",
AND(F2330&gt;=22,F2330&lt;=29),"Very Far"
)</f>
        <v>Moderate</v>
      </c>
      <c r="H2330">
        <v>1</v>
      </c>
      <c r="I2330" t="s">
        <v>42</v>
      </c>
      <c r="J2330">
        <v>1</v>
      </c>
      <c r="K2330">
        <v>2329</v>
      </c>
      <c r="L2330" t="s">
        <v>28</v>
      </c>
      <c r="M2330">
        <v>1</v>
      </c>
      <c r="N2330" t="s">
        <v>44</v>
      </c>
      <c r="O2330" t="s">
        <v>30</v>
      </c>
      <c r="P2330">
        <v>26930</v>
      </c>
      <c r="Q2330" t="s">
        <v>85</v>
      </c>
      <c r="R2330">
        <v>18</v>
      </c>
      <c r="S2330">
        <v>8</v>
      </c>
      <c r="T2330">
        <v>0</v>
      </c>
      <c r="U2330">
        <v>36</v>
      </c>
      <c r="V2330">
        <v>6</v>
      </c>
      <c r="W2330">
        <v>36</v>
      </c>
      <c r="X2330">
        <v>2</v>
      </c>
      <c r="Y2330">
        <v>13</v>
      </c>
    </row>
    <row r="2331" spans="1:25" x14ac:dyDescent="0.25">
      <c r="A2331">
        <v>34</v>
      </c>
      <c r="B2331" t="str" cm="1">
        <f t="array" ref="B2331">_xlfn.IFS(
    AND(A2331 &gt;= 18, A2331 &lt;= 25), "18-25",
    AND(A2331 &gt;= 26, A2331 &lt;= 35), "26-35",
    AND(A2331 &gt;= 36, A2331 &lt;= 45), "36-45",
    AND(A2331 &gt;= 46, A2331 &lt;= 55), "46-55",
    AND(A2331 &gt;= 56, A2331 &lt;= 60), "56-60"
)</f>
        <v>26-35</v>
      </c>
      <c r="C2331" t="s">
        <v>24</v>
      </c>
      <c r="D2331" t="s">
        <v>81</v>
      </c>
      <c r="E2331" t="s">
        <v>78</v>
      </c>
      <c r="F2331">
        <v>2</v>
      </c>
      <c r="G2331" t="str" cm="1">
        <f t="array" ref="G2331">_xlfn.IFS(
AND(F2331&gt;=1,F2331&lt;=7),"Near",
AND(F2331&gt;=8,F2331&lt;=14),"Moderate",
AND(F2331&gt;=15,F2331&lt;=21),"Far",
AND(F2331&gt;=22,F2331&lt;=29),"Very Far"
)</f>
        <v>Near</v>
      </c>
      <c r="H2331">
        <v>2</v>
      </c>
      <c r="I2331" t="s">
        <v>27</v>
      </c>
      <c r="J2331">
        <v>1</v>
      </c>
      <c r="K2331">
        <v>2330</v>
      </c>
      <c r="L2331" t="s">
        <v>38</v>
      </c>
      <c r="M2331">
        <v>2</v>
      </c>
      <c r="N2331" t="s">
        <v>35</v>
      </c>
      <c r="O2331" t="s">
        <v>30</v>
      </c>
      <c r="P2331">
        <v>65860</v>
      </c>
      <c r="Q2331" t="s">
        <v>85</v>
      </c>
      <c r="R2331">
        <v>18</v>
      </c>
      <c r="S2331">
        <v>8</v>
      </c>
      <c r="T2331">
        <v>1</v>
      </c>
      <c r="U2331">
        <v>9</v>
      </c>
      <c r="V2331">
        <v>3</v>
      </c>
      <c r="W2331">
        <v>2</v>
      </c>
      <c r="X2331">
        <v>2</v>
      </c>
      <c r="Y2331">
        <v>1</v>
      </c>
    </row>
    <row r="2332" spans="1:25" x14ac:dyDescent="0.25">
      <c r="A2332">
        <v>26</v>
      </c>
      <c r="B2332" t="str" cm="1">
        <f t="array" ref="B2332">_xlfn.IFS(
    AND(A2332 &gt;= 18, A2332 &lt;= 25), "18-25",
    AND(A2332 &gt;= 26, A2332 &lt;= 35), "26-35",
    AND(A2332 &gt;= 36, A2332 &lt;= 45), "36-45",
    AND(A2332 &gt;= 46, A2332 &lt;= 55), "46-55",
    AND(A2332 &gt;= 56, A2332 &lt;= 60), "56-60"
)</f>
        <v>26-35</v>
      </c>
      <c r="C2332" t="s">
        <v>24</v>
      </c>
      <c r="D2332" t="s">
        <v>81</v>
      </c>
      <c r="E2332" t="s">
        <v>78</v>
      </c>
      <c r="F2332">
        <v>4</v>
      </c>
      <c r="G2332" t="str" cm="1">
        <f t="array" ref="G2332">_xlfn.IFS(
AND(F2332&gt;=1,F2332&lt;=7),"Near",
AND(F2332&gt;=8,F2332&lt;=14),"Moderate",
AND(F2332&gt;=15,F2332&lt;=21),"Far",
AND(F2332&gt;=22,F2332&lt;=29),"Very Far"
)</f>
        <v>Near</v>
      </c>
      <c r="H2332">
        <v>3</v>
      </c>
      <c r="I2332" t="s">
        <v>27</v>
      </c>
      <c r="J2332">
        <v>1</v>
      </c>
      <c r="K2332">
        <v>2331</v>
      </c>
      <c r="L2332" t="s">
        <v>38</v>
      </c>
      <c r="M2332">
        <v>1</v>
      </c>
      <c r="N2332" t="s">
        <v>43</v>
      </c>
      <c r="O2332" t="s">
        <v>30</v>
      </c>
      <c r="P2332">
        <v>32940</v>
      </c>
      <c r="Q2332" t="s">
        <v>85</v>
      </c>
      <c r="R2332">
        <v>11</v>
      </c>
      <c r="S2332">
        <v>8</v>
      </c>
      <c r="T2332">
        <v>0</v>
      </c>
      <c r="U2332">
        <v>1</v>
      </c>
      <c r="V2332">
        <v>6</v>
      </c>
      <c r="W2332">
        <v>1</v>
      </c>
      <c r="X2332">
        <v>0</v>
      </c>
      <c r="Y2332">
        <v>0</v>
      </c>
    </row>
    <row r="2333" spans="1:25" x14ac:dyDescent="0.25">
      <c r="A2333">
        <v>38</v>
      </c>
      <c r="B2333" t="str" cm="1">
        <f t="array" ref="B2333">_xlfn.IFS(
    AND(A2333 &gt;= 18, A2333 &lt;= 25), "18-25",
    AND(A2333 &gt;= 26, A2333 &lt;= 35), "26-35",
    AND(A2333 &gt;= 36, A2333 &lt;= 45), "36-45",
    AND(A2333 &gt;= 46, A2333 &lt;= 55), "46-55",
    AND(A2333 &gt;= 56, A2333 &lt;= 60), "56-60"
)</f>
        <v>36-45</v>
      </c>
      <c r="C2333" t="s">
        <v>24</v>
      </c>
      <c r="D2333" t="s">
        <v>81</v>
      </c>
      <c r="E2333" t="s">
        <v>26</v>
      </c>
      <c r="F2333">
        <v>14</v>
      </c>
      <c r="G2333" t="str" cm="1">
        <f t="array" ref="G2333">_xlfn.IFS(
AND(F2333&gt;=1,F2333&lt;=7),"Near",
AND(F2333&gt;=8,F2333&lt;=14),"Moderate",
AND(F2333&gt;=15,F2333&lt;=21),"Far",
AND(F2333&gt;=22,F2333&lt;=29),"Very Far"
)</f>
        <v>Moderate</v>
      </c>
      <c r="H2333">
        <v>2</v>
      </c>
      <c r="I2333" t="s">
        <v>50</v>
      </c>
      <c r="J2333">
        <v>1</v>
      </c>
      <c r="K2333">
        <v>2332</v>
      </c>
      <c r="L2333" t="s">
        <v>28</v>
      </c>
      <c r="M2333">
        <v>1</v>
      </c>
      <c r="N2333" t="s">
        <v>39</v>
      </c>
      <c r="O2333" t="s">
        <v>30</v>
      </c>
      <c r="P2333">
        <v>41710</v>
      </c>
      <c r="Q2333" t="s">
        <v>83</v>
      </c>
      <c r="R2333">
        <v>23</v>
      </c>
      <c r="S2333">
        <v>8</v>
      </c>
      <c r="T2333">
        <v>0</v>
      </c>
      <c r="U2333">
        <v>10</v>
      </c>
      <c r="V2333">
        <v>4</v>
      </c>
      <c r="W2333">
        <v>9</v>
      </c>
      <c r="X2333">
        <v>7</v>
      </c>
      <c r="Y2333">
        <v>7</v>
      </c>
    </row>
    <row r="2334" spans="1:25" x14ac:dyDescent="0.25">
      <c r="A2334">
        <v>38</v>
      </c>
      <c r="B2334" t="str" cm="1">
        <f t="array" ref="B2334">_xlfn.IFS(
    AND(A2334 &gt;= 18, A2334 &lt;= 25), "18-25",
    AND(A2334 &gt;= 26, A2334 &lt;= 35), "26-35",
    AND(A2334 &gt;= 36, A2334 &lt;= 45), "36-45",
    AND(A2334 &gt;= 46, A2334 &lt;= 55), "46-55",
    AND(A2334 &gt;= 56, A2334 &lt;= 60), "56-60"
)</f>
        <v>36-45</v>
      </c>
      <c r="C2334" t="s">
        <v>24</v>
      </c>
      <c r="D2334" t="s">
        <v>81</v>
      </c>
      <c r="E2334" t="s">
        <v>78</v>
      </c>
      <c r="F2334">
        <v>2</v>
      </c>
      <c r="G2334" t="str" cm="1">
        <f t="array" ref="G2334">_xlfn.IFS(
AND(F2334&gt;=1,F2334&lt;=7),"Near",
AND(F2334&gt;=8,F2334&lt;=14),"Moderate",
AND(F2334&gt;=15,F2334&lt;=21),"Far",
AND(F2334&gt;=22,F2334&lt;=29),"Very Far"
)</f>
        <v>Near</v>
      </c>
      <c r="H2334">
        <v>3</v>
      </c>
      <c r="I2334" t="s">
        <v>27</v>
      </c>
      <c r="J2334">
        <v>1</v>
      </c>
      <c r="K2334">
        <v>2333</v>
      </c>
      <c r="L2334" t="s">
        <v>28</v>
      </c>
      <c r="M2334">
        <v>1</v>
      </c>
      <c r="N2334" t="s">
        <v>46</v>
      </c>
      <c r="O2334" t="s">
        <v>36</v>
      </c>
      <c r="P2334">
        <v>27780</v>
      </c>
      <c r="Q2334" t="s">
        <v>83</v>
      </c>
      <c r="R2334">
        <v>13</v>
      </c>
      <c r="S2334">
        <v>8</v>
      </c>
      <c r="T2334">
        <v>0</v>
      </c>
      <c r="U2334">
        <v>8</v>
      </c>
      <c r="V2334">
        <v>5</v>
      </c>
      <c r="W2334">
        <v>3</v>
      </c>
      <c r="X2334">
        <v>1</v>
      </c>
      <c r="Y2334">
        <v>2</v>
      </c>
    </row>
    <row r="2335" spans="1:25" x14ac:dyDescent="0.25">
      <c r="A2335">
        <v>36</v>
      </c>
      <c r="B2335" t="str" cm="1">
        <f t="array" ref="B2335">_xlfn.IFS(
    AND(A2335 &gt;= 18, A2335 &lt;= 25), "18-25",
    AND(A2335 &gt;= 26, A2335 &lt;= 35), "26-35",
    AND(A2335 &gt;= 36, A2335 &lt;= 45), "36-45",
    AND(A2335 &gt;= 46, A2335 &lt;= 55), "46-55",
    AND(A2335 &gt;= 56, A2335 &lt;= 60), "56-60"
)</f>
        <v>36-45</v>
      </c>
      <c r="C2335" t="s">
        <v>24</v>
      </c>
      <c r="D2335" t="s">
        <v>81</v>
      </c>
      <c r="E2335" t="s">
        <v>79</v>
      </c>
      <c r="F2335">
        <v>1</v>
      </c>
      <c r="G2335" t="str" cm="1">
        <f t="array" ref="G2335">_xlfn.IFS(
AND(F2335&gt;=1,F2335&lt;=7),"Near",
AND(F2335&gt;=8,F2335&lt;=14),"Moderate",
AND(F2335&gt;=15,F2335&lt;=21),"Far",
AND(F2335&gt;=22,F2335&lt;=29),"Very Far"
)</f>
        <v>Near</v>
      </c>
      <c r="H2335">
        <v>3</v>
      </c>
      <c r="I2335" t="s">
        <v>41</v>
      </c>
      <c r="J2335">
        <v>1</v>
      </c>
      <c r="K2335">
        <v>2334</v>
      </c>
      <c r="L2335" t="s">
        <v>38</v>
      </c>
      <c r="M2335">
        <v>1</v>
      </c>
      <c r="N2335" t="s">
        <v>35</v>
      </c>
      <c r="O2335" t="s">
        <v>36</v>
      </c>
      <c r="P2335">
        <v>23770</v>
      </c>
      <c r="Q2335" t="s">
        <v>84</v>
      </c>
      <c r="R2335">
        <v>13</v>
      </c>
      <c r="S2335">
        <v>8</v>
      </c>
      <c r="T2335">
        <v>2</v>
      </c>
      <c r="U2335">
        <v>15</v>
      </c>
      <c r="V2335">
        <v>3</v>
      </c>
      <c r="W2335">
        <v>1</v>
      </c>
      <c r="X2335">
        <v>0</v>
      </c>
      <c r="Y2335">
        <v>0</v>
      </c>
    </row>
    <row r="2336" spans="1:25" x14ac:dyDescent="0.25">
      <c r="A2336">
        <v>29</v>
      </c>
      <c r="B2336" t="str" cm="1">
        <f t="array" ref="B2336">_xlfn.IFS(
    AND(A2336 &gt;= 18, A2336 &lt;= 25), "18-25",
    AND(A2336 &gt;= 26, A2336 &lt;= 35), "26-35",
    AND(A2336 &gt;= 36, A2336 &lt;= 45), "36-45",
    AND(A2336 &gt;= 46, A2336 &lt;= 55), "46-55",
    AND(A2336 &gt;= 56, A2336 &lt;= 60), "56-60"
)</f>
        <v>26-35</v>
      </c>
      <c r="C2336" t="s">
        <v>24</v>
      </c>
      <c r="D2336" t="s">
        <v>81</v>
      </c>
      <c r="E2336" t="s">
        <v>78</v>
      </c>
      <c r="F2336">
        <v>10</v>
      </c>
      <c r="G2336" t="str" cm="1">
        <f t="array" ref="G2336">_xlfn.IFS(
AND(F2336&gt;=1,F2336&lt;=7),"Near",
AND(F2336&gt;=8,F2336&lt;=14),"Moderate",
AND(F2336&gt;=15,F2336&lt;=21),"Far",
AND(F2336&gt;=22,F2336&lt;=29),"Very Far"
)</f>
        <v>Moderate</v>
      </c>
      <c r="H2336">
        <v>3</v>
      </c>
      <c r="I2336" t="s">
        <v>27</v>
      </c>
      <c r="J2336">
        <v>1</v>
      </c>
      <c r="K2336">
        <v>2335</v>
      </c>
      <c r="L2336" t="s">
        <v>38</v>
      </c>
      <c r="M2336">
        <v>1</v>
      </c>
      <c r="N2336" t="s">
        <v>47</v>
      </c>
      <c r="O2336" t="s">
        <v>36</v>
      </c>
      <c r="P2336">
        <v>24040</v>
      </c>
      <c r="Q2336" t="s">
        <v>82</v>
      </c>
      <c r="R2336">
        <v>17</v>
      </c>
      <c r="S2336">
        <v>8</v>
      </c>
      <c r="T2336">
        <v>0</v>
      </c>
      <c r="U2336">
        <v>10</v>
      </c>
      <c r="V2336">
        <v>3</v>
      </c>
      <c r="W2336">
        <v>10</v>
      </c>
      <c r="X2336">
        <v>1</v>
      </c>
      <c r="Y2336">
        <v>5</v>
      </c>
    </row>
    <row r="2337" spans="1:25" x14ac:dyDescent="0.25">
      <c r="A2337">
        <v>35</v>
      </c>
      <c r="B2337" t="str" cm="1">
        <f t="array" ref="B2337">_xlfn.IFS(
    AND(A2337 &gt;= 18, A2337 &lt;= 25), "18-25",
    AND(A2337 &gt;= 26, A2337 &lt;= 35), "26-35",
    AND(A2337 &gt;= 36, A2337 &lt;= 45), "36-45",
    AND(A2337 &gt;= 46, A2337 &lt;= 55), "46-55",
    AND(A2337 &gt;= 56, A2337 &lt;= 60), "56-60"
)</f>
        <v>26-35</v>
      </c>
      <c r="C2337" t="s">
        <v>24</v>
      </c>
      <c r="D2337" t="s">
        <v>81</v>
      </c>
      <c r="E2337" t="s">
        <v>26</v>
      </c>
      <c r="F2337">
        <v>12</v>
      </c>
      <c r="G2337" t="str" cm="1">
        <f t="array" ref="G2337">_xlfn.IFS(
AND(F2337&gt;=1,F2337&lt;=7),"Near",
AND(F2337&gt;=8,F2337&lt;=14),"Moderate",
AND(F2337&gt;=15,F2337&lt;=21),"Far",
AND(F2337&gt;=22,F2337&lt;=29),"Very Far"
)</f>
        <v>Moderate</v>
      </c>
      <c r="H2337">
        <v>2</v>
      </c>
      <c r="I2337" t="s">
        <v>27</v>
      </c>
      <c r="J2337">
        <v>1</v>
      </c>
      <c r="K2337">
        <v>2336</v>
      </c>
      <c r="L2337" t="s">
        <v>28</v>
      </c>
      <c r="M2337">
        <v>2</v>
      </c>
      <c r="N2337" t="s">
        <v>39</v>
      </c>
      <c r="O2337" t="s">
        <v>36</v>
      </c>
      <c r="P2337">
        <v>23180</v>
      </c>
      <c r="Q2337" t="s">
        <v>84</v>
      </c>
      <c r="R2337">
        <v>19</v>
      </c>
      <c r="S2337">
        <v>8</v>
      </c>
      <c r="T2337">
        <v>0</v>
      </c>
      <c r="U2337">
        <v>10</v>
      </c>
      <c r="V2337">
        <v>4</v>
      </c>
      <c r="W2337">
        <v>5</v>
      </c>
      <c r="X2337">
        <v>0</v>
      </c>
      <c r="Y2337">
        <v>4</v>
      </c>
    </row>
    <row r="2338" spans="1:25" x14ac:dyDescent="0.25">
      <c r="A2338">
        <v>39</v>
      </c>
      <c r="B2338" t="str" cm="1">
        <f t="array" ref="B2338">_xlfn.IFS(
    AND(A2338 &gt;= 18, A2338 &lt;= 25), "18-25",
    AND(A2338 &gt;= 26, A2338 &lt;= 35), "26-35",
    AND(A2338 &gt;= 36, A2338 &lt;= 45), "36-45",
    AND(A2338 &gt;= 46, A2338 &lt;= 55), "46-55",
    AND(A2338 &gt;= 56, A2338 &lt;= 60), "56-60"
)</f>
        <v>36-45</v>
      </c>
      <c r="C2338" t="s">
        <v>24</v>
      </c>
      <c r="D2338" t="s">
        <v>81</v>
      </c>
      <c r="E2338" t="s">
        <v>26</v>
      </c>
      <c r="F2338">
        <v>2</v>
      </c>
      <c r="G2338" t="str" cm="1">
        <f t="array" ref="G2338">_xlfn.IFS(
AND(F2338&gt;=1,F2338&lt;=7),"Near",
AND(F2338&gt;=8,F2338&lt;=14),"Moderate",
AND(F2338&gt;=15,F2338&lt;=21),"Far",
AND(F2338&gt;=22,F2338&lt;=29),"Very Far"
)</f>
        <v>Near</v>
      </c>
      <c r="H2338">
        <v>2</v>
      </c>
      <c r="I2338" t="s">
        <v>42</v>
      </c>
      <c r="J2338">
        <v>1</v>
      </c>
      <c r="K2338">
        <v>2337</v>
      </c>
      <c r="L2338" t="s">
        <v>28</v>
      </c>
      <c r="M2338">
        <v>1</v>
      </c>
      <c r="N2338" t="s">
        <v>39</v>
      </c>
      <c r="O2338" t="s">
        <v>30</v>
      </c>
      <c r="P2338">
        <v>20080</v>
      </c>
      <c r="Q2338" t="s">
        <v>84</v>
      </c>
      <c r="R2338">
        <v>12</v>
      </c>
      <c r="S2338">
        <v>8</v>
      </c>
      <c r="T2338">
        <v>0</v>
      </c>
      <c r="U2338">
        <v>11</v>
      </c>
      <c r="V2338">
        <v>3</v>
      </c>
      <c r="W2338">
        <v>7</v>
      </c>
      <c r="X2338">
        <v>7</v>
      </c>
      <c r="Y2338">
        <v>6</v>
      </c>
    </row>
    <row r="2339" spans="1:25" x14ac:dyDescent="0.25">
      <c r="A2339">
        <v>29</v>
      </c>
      <c r="B2339" t="str" cm="1">
        <f t="array" ref="B2339">_xlfn.IFS(
    AND(A2339 &gt;= 18, A2339 &lt;= 25), "18-25",
    AND(A2339 &gt;= 26, A2339 &lt;= 35), "26-35",
    AND(A2339 &gt;= 36, A2339 &lt;= 45), "36-45",
    AND(A2339 &gt;= 46, A2339 &lt;= 55), "46-55",
    AND(A2339 &gt;= 56, A2339 &lt;= 60), "56-60"
)</f>
        <v>26-35</v>
      </c>
      <c r="C2339" t="s">
        <v>24</v>
      </c>
      <c r="D2339" t="s">
        <v>80</v>
      </c>
      <c r="E2339" t="s">
        <v>78</v>
      </c>
      <c r="F2339">
        <v>5</v>
      </c>
      <c r="G2339" t="str" cm="1">
        <f t="array" ref="G2339">_xlfn.IFS(
AND(F2339&gt;=1,F2339&lt;=7),"Near",
AND(F2339&gt;=8,F2339&lt;=14),"Moderate",
AND(F2339&gt;=15,F2339&lt;=21),"Far",
AND(F2339&gt;=22,F2339&lt;=29),"Very Far"
)</f>
        <v>Near</v>
      </c>
      <c r="H2339">
        <v>1</v>
      </c>
      <c r="I2339" t="s">
        <v>42</v>
      </c>
      <c r="J2339">
        <v>1</v>
      </c>
      <c r="K2339">
        <v>2338</v>
      </c>
      <c r="L2339" t="s">
        <v>28</v>
      </c>
      <c r="M2339">
        <v>1</v>
      </c>
      <c r="N2339" t="s">
        <v>35</v>
      </c>
      <c r="O2339" t="s">
        <v>45</v>
      </c>
      <c r="P2339">
        <v>62440</v>
      </c>
      <c r="Q2339" t="s">
        <v>85</v>
      </c>
      <c r="R2339">
        <v>22</v>
      </c>
      <c r="S2339">
        <v>8</v>
      </c>
      <c r="T2339">
        <v>0</v>
      </c>
      <c r="U2339">
        <v>6</v>
      </c>
      <c r="V2339">
        <v>3</v>
      </c>
      <c r="W2339">
        <v>6</v>
      </c>
      <c r="X2339">
        <v>1</v>
      </c>
      <c r="Y2339">
        <v>3</v>
      </c>
    </row>
    <row r="2340" spans="1:25" x14ac:dyDescent="0.25">
      <c r="A2340">
        <v>50</v>
      </c>
      <c r="B2340" t="str" cm="1">
        <f t="array" ref="B2340">_xlfn.IFS(
    AND(A2340 &gt;= 18, A2340 &lt;= 25), "18-25",
    AND(A2340 &gt;= 26, A2340 &lt;= 35), "26-35",
    AND(A2340 &gt;= 36, A2340 &lt;= 45), "36-45",
    AND(A2340 &gt;= 46, A2340 &lt;= 55), "46-55",
    AND(A2340 &gt;= 56, A2340 &lt;= 60), "56-60"
)</f>
        <v>46-55</v>
      </c>
      <c r="C2340" t="s">
        <v>24</v>
      </c>
      <c r="D2340" t="s">
        <v>81</v>
      </c>
      <c r="E2340" t="s">
        <v>78</v>
      </c>
      <c r="F2340">
        <v>4</v>
      </c>
      <c r="G2340" t="str" cm="1">
        <f t="array" ref="G2340">_xlfn.IFS(
AND(F2340&gt;=1,F2340&lt;=7),"Near",
AND(F2340&gt;=8,F2340&lt;=14),"Moderate",
AND(F2340&gt;=15,F2340&lt;=21),"Far",
AND(F2340&gt;=22,F2340&lt;=29),"Very Far"
)</f>
        <v>Near</v>
      </c>
      <c r="H2340">
        <v>2</v>
      </c>
      <c r="I2340" t="s">
        <v>42</v>
      </c>
      <c r="J2340">
        <v>1</v>
      </c>
      <c r="K2340">
        <v>2339</v>
      </c>
      <c r="L2340" t="s">
        <v>28</v>
      </c>
      <c r="M2340">
        <v>1</v>
      </c>
      <c r="N2340" t="s">
        <v>44</v>
      </c>
      <c r="O2340" t="s">
        <v>30</v>
      </c>
      <c r="P2340">
        <v>27990</v>
      </c>
      <c r="Q2340" t="s">
        <v>84</v>
      </c>
      <c r="R2340">
        <v>12</v>
      </c>
      <c r="S2340">
        <v>8</v>
      </c>
      <c r="T2340">
        <v>1</v>
      </c>
      <c r="U2340">
        <v>27</v>
      </c>
      <c r="V2340">
        <v>0</v>
      </c>
      <c r="W2340">
        <v>1</v>
      </c>
      <c r="X2340">
        <v>0</v>
      </c>
      <c r="Y2340">
        <v>0</v>
      </c>
    </row>
    <row r="2341" spans="1:25" x14ac:dyDescent="0.25">
      <c r="A2341">
        <v>23</v>
      </c>
      <c r="B2341" t="str" cm="1">
        <f t="array" ref="B2341">_xlfn.IFS(
    AND(A2341 &gt;= 18, A2341 &lt;= 25), "18-25",
    AND(A2341 &gt;= 26, A2341 &lt;= 35), "26-35",
    AND(A2341 &gt;= 36, A2341 &lt;= 45), "36-45",
    AND(A2341 &gt;= 46, A2341 &lt;= 55), "46-55",
    AND(A2341 &gt;= 56, A2341 &lt;= 60), "56-60"
)</f>
        <v>18-25</v>
      </c>
      <c r="C2341" t="s">
        <v>24</v>
      </c>
      <c r="D2341" t="s">
        <v>81</v>
      </c>
      <c r="E2341" t="s">
        <v>78</v>
      </c>
      <c r="F2341">
        <v>7</v>
      </c>
      <c r="G2341" t="str" cm="1">
        <f t="array" ref="G2341">_xlfn.IFS(
AND(F2341&gt;=1,F2341&lt;=7),"Near",
AND(F2341&gt;=8,F2341&lt;=14),"Moderate",
AND(F2341&gt;=15,F2341&lt;=21),"Far",
AND(F2341&gt;=22,F2341&lt;=29),"Very Far"
)</f>
        <v>Near</v>
      </c>
      <c r="H2341">
        <v>2</v>
      </c>
      <c r="I2341" t="s">
        <v>27</v>
      </c>
      <c r="J2341">
        <v>1</v>
      </c>
      <c r="K2341">
        <v>2340</v>
      </c>
      <c r="L2341" t="s">
        <v>28</v>
      </c>
      <c r="M2341">
        <v>3</v>
      </c>
      <c r="N2341" t="s">
        <v>48</v>
      </c>
      <c r="O2341" t="s">
        <v>30</v>
      </c>
      <c r="P2341">
        <v>105520</v>
      </c>
      <c r="Q2341" t="s">
        <v>84</v>
      </c>
      <c r="R2341">
        <v>11</v>
      </c>
      <c r="S2341">
        <v>8</v>
      </c>
      <c r="T2341">
        <v>0</v>
      </c>
      <c r="U2341">
        <v>4</v>
      </c>
      <c r="V2341">
        <v>2</v>
      </c>
      <c r="W2341">
        <v>2</v>
      </c>
      <c r="X2341">
        <v>2</v>
      </c>
      <c r="Y2341">
        <v>2</v>
      </c>
    </row>
    <row r="2342" spans="1:25" x14ac:dyDescent="0.25">
      <c r="A2342">
        <v>36</v>
      </c>
      <c r="B2342" t="str" cm="1">
        <f t="array" ref="B2342">_xlfn.IFS(
    AND(A2342 &gt;= 18, A2342 &lt;= 25), "18-25",
    AND(A2342 &gt;= 26, A2342 &lt;= 35), "26-35",
    AND(A2342 &gt;= 36, A2342 &lt;= 45), "36-45",
    AND(A2342 &gt;= 46, A2342 &lt;= 55), "46-55",
    AND(A2342 &gt;= 56, A2342 &lt;= 60), "56-60"
)</f>
        <v>36-45</v>
      </c>
      <c r="C2342" t="s">
        <v>24</v>
      </c>
      <c r="D2342" t="s">
        <v>80</v>
      </c>
      <c r="E2342" t="s">
        <v>26</v>
      </c>
      <c r="F2342">
        <v>21</v>
      </c>
      <c r="G2342" t="str" cm="1">
        <f t="array" ref="G2342">_xlfn.IFS(
AND(F2342&gt;=1,F2342&lt;=7),"Near",
AND(F2342&gt;=8,F2342&lt;=14),"Moderate",
AND(F2342&gt;=15,F2342&lt;=21),"Far",
AND(F2342&gt;=22,F2342&lt;=29),"Very Far"
)</f>
        <v>Far</v>
      </c>
      <c r="H2342">
        <v>3</v>
      </c>
      <c r="I2342" t="s">
        <v>27</v>
      </c>
      <c r="J2342">
        <v>1</v>
      </c>
      <c r="K2342">
        <v>2341</v>
      </c>
      <c r="L2342" t="s">
        <v>38</v>
      </c>
      <c r="M2342">
        <v>2</v>
      </c>
      <c r="N2342" t="s">
        <v>41</v>
      </c>
      <c r="O2342" t="s">
        <v>30</v>
      </c>
      <c r="P2342">
        <v>23290</v>
      </c>
      <c r="Q2342" t="s">
        <v>82</v>
      </c>
      <c r="R2342">
        <v>15</v>
      </c>
      <c r="S2342">
        <v>8</v>
      </c>
      <c r="T2342">
        <v>0</v>
      </c>
      <c r="U2342">
        <v>9</v>
      </c>
      <c r="V2342">
        <v>2</v>
      </c>
      <c r="W2342">
        <v>3</v>
      </c>
      <c r="X2342">
        <v>0</v>
      </c>
      <c r="Y2342">
        <v>2</v>
      </c>
    </row>
    <row r="2343" spans="1:25" x14ac:dyDescent="0.25">
      <c r="A2343">
        <v>42</v>
      </c>
      <c r="B2343" t="str" cm="1">
        <f t="array" ref="B2343">_xlfn.IFS(
    AND(A2343 &gt;= 18, A2343 &lt;= 25), "18-25",
    AND(A2343 &gt;= 26, A2343 &lt;= 35), "26-35",
    AND(A2343 &gt;= 36, A2343 &lt;= 45), "36-45",
    AND(A2343 &gt;= 46, A2343 &lt;= 55), "46-55",
    AND(A2343 &gt;= 56, A2343 &lt;= 60), "56-60"
)</f>
        <v>36-45</v>
      </c>
      <c r="C2343" t="s">
        <v>24</v>
      </c>
      <c r="D2343" t="s">
        <v>81</v>
      </c>
      <c r="E2343" t="s">
        <v>78</v>
      </c>
      <c r="F2343">
        <v>8</v>
      </c>
      <c r="G2343" t="str" cm="1">
        <f t="array" ref="G2343">_xlfn.IFS(
AND(F2343&gt;=1,F2343&lt;=7),"Near",
AND(F2343&gt;=8,F2343&lt;=14),"Moderate",
AND(F2343&gt;=15,F2343&lt;=21),"Far",
AND(F2343&gt;=22,F2343&lt;=29),"Very Far"
)</f>
        <v>Moderate</v>
      </c>
      <c r="H2343">
        <v>2</v>
      </c>
      <c r="I2343" t="s">
        <v>27</v>
      </c>
      <c r="J2343">
        <v>1</v>
      </c>
      <c r="K2343">
        <v>2342</v>
      </c>
      <c r="L2343" t="s">
        <v>28</v>
      </c>
      <c r="M2343">
        <v>5</v>
      </c>
      <c r="N2343" t="s">
        <v>48</v>
      </c>
      <c r="O2343" t="s">
        <v>36</v>
      </c>
      <c r="P2343">
        <v>40140</v>
      </c>
      <c r="Q2343" t="s">
        <v>85</v>
      </c>
      <c r="R2343">
        <v>13</v>
      </c>
      <c r="S2343">
        <v>8</v>
      </c>
      <c r="T2343">
        <v>1</v>
      </c>
      <c r="U2343">
        <v>24</v>
      </c>
      <c r="V2343">
        <v>3</v>
      </c>
      <c r="W2343">
        <v>1</v>
      </c>
      <c r="X2343">
        <v>0</v>
      </c>
      <c r="Y2343">
        <v>1</v>
      </c>
    </row>
    <row r="2344" spans="1:25" x14ac:dyDescent="0.25">
      <c r="A2344">
        <v>35</v>
      </c>
      <c r="B2344" t="str" cm="1">
        <f t="array" ref="B2344">_xlfn.IFS(
    AND(A2344 &gt;= 18, A2344 &lt;= 25), "18-25",
    AND(A2344 &gt;= 26, A2344 &lt;= 35), "26-35",
    AND(A2344 &gt;= 36, A2344 &lt;= 45), "36-45",
    AND(A2344 &gt;= 46, A2344 &lt;= 55), "46-55",
    AND(A2344 &gt;= 56, A2344 &lt;= 60), "56-60"
)</f>
        <v>26-35</v>
      </c>
      <c r="C2344" t="s">
        <v>24</v>
      </c>
      <c r="D2344" t="s">
        <v>81</v>
      </c>
      <c r="E2344" t="s">
        <v>26</v>
      </c>
      <c r="F2344">
        <v>4</v>
      </c>
      <c r="G2344" t="str" cm="1">
        <f t="array" ref="G2344">_xlfn.IFS(
AND(F2344&gt;=1,F2344&lt;=7),"Near",
AND(F2344&gt;=8,F2344&lt;=14),"Moderate",
AND(F2344&gt;=15,F2344&lt;=21),"Far",
AND(F2344&gt;=22,F2344&lt;=29),"Very Far"
)</f>
        <v>Near</v>
      </c>
      <c r="H2344">
        <v>3</v>
      </c>
      <c r="I2344" t="s">
        <v>42</v>
      </c>
      <c r="J2344">
        <v>1</v>
      </c>
      <c r="K2344">
        <v>2343</v>
      </c>
      <c r="L2344" t="s">
        <v>28</v>
      </c>
      <c r="M2344">
        <v>2</v>
      </c>
      <c r="N2344" t="s">
        <v>44</v>
      </c>
      <c r="O2344" t="s">
        <v>30</v>
      </c>
      <c r="P2344">
        <v>74030</v>
      </c>
      <c r="Q2344" t="s">
        <v>84</v>
      </c>
      <c r="R2344">
        <v>12</v>
      </c>
      <c r="S2344">
        <v>8</v>
      </c>
      <c r="T2344">
        <v>1</v>
      </c>
      <c r="U2344">
        <v>10</v>
      </c>
      <c r="V2344">
        <v>4</v>
      </c>
      <c r="W2344">
        <v>10</v>
      </c>
      <c r="X2344">
        <v>6</v>
      </c>
      <c r="Y2344">
        <v>8</v>
      </c>
    </row>
    <row r="2345" spans="1:25" x14ac:dyDescent="0.25">
      <c r="A2345">
        <v>34</v>
      </c>
      <c r="B2345" t="str" cm="1">
        <f t="array" ref="B2345">_xlfn.IFS(
    AND(A2345 &gt;= 18, A2345 &lt;= 25), "18-25",
    AND(A2345 &gt;= 26, A2345 &lt;= 35), "26-35",
    AND(A2345 &gt;= 36, A2345 &lt;= 45), "36-45",
    AND(A2345 &gt;= 46, A2345 &lt;= 55), "46-55",
    AND(A2345 &gt;= 56, A2345 &lt;= 60), "56-60"
)</f>
        <v>26-35</v>
      </c>
      <c r="C2345" t="s">
        <v>24</v>
      </c>
      <c r="D2345" t="s">
        <v>80</v>
      </c>
      <c r="E2345" t="s">
        <v>78</v>
      </c>
      <c r="F2345">
        <v>25</v>
      </c>
      <c r="G2345" t="str" cm="1">
        <f t="array" ref="G2345">_xlfn.IFS(
AND(F2345&gt;=1,F2345&lt;=7),"Near",
AND(F2345&gt;=8,F2345&lt;=14),"Moderate",
AND(F2345&gt;=15,F2345&lt;=21),"Far",
AND(F2345&gt;=22,F2345&lt;=29),"Very Far"
)</f>
        <v>Very Far</v>
      </c>
      <c r="H2345">
        <v>1</v>
      </c>
      <c r="I2345" t="s">
        <v>27</v>
      </c>
      <c r="J2345">
        <v>1</v>
      </c>
      <c r="K2345">
        <v>2344</v>
      </c>
      <c r="L2345" t="s">
        <v>28</v>
      </c>
      <c r="M2345">
        <v>1</v>
      </c>
      <c r="N2345" t="s">
        <v>48</v>
      </c>
      <c r="O2345" t="s">
        <v>30</v>
      </c>
      <c r="P2345">
        <v>22590</v>
      </c>
      <c r="Q2345" t="s">
        <v>84</v>
      </c>
      <c r="R2345">
        <v>14</v>
      </c>
      <c r="S2345">
        <v>8</v>
      </c>
      <c r="T2345">
        <v>0</v>
      </c>
      <c r="U2345">
        <v>8</v>
      </c>
      <c r="V2345">
        <v>2</v>
      </c>
      <c r="W2345">
        <v>8</v>
      </c>
      <c r="X2345">
        <v>7</v>
      </c>
      <c r="Y2345">
        <v>7</v>
      </c>
    </row>
    <row r="2346" spans="1:25" x14ac:dyDescent="0.25">
      <c r="A2346">
        <v>40</v>
      </c>
      <c r="B2346" t="str" cm="1">
        <f t="array" ref="B2346">_xlfn.IFS(
    AND(A2346 &gt;= 18, A2346 &lt;= 25), "18-25",
    AND(A2346 &gt;= 26, A2346 &lt;= 35), "26-35",
    AND(A2346 &gt;= 36, A2346 &lt;= 45), "36-45",
    AND(A2346 &gt;= 46, A2346 &lt;= 55), "46-55",
    AND(A2346 &gt;= 56, A2346 &lt;= 60), "56-60"
)</f>
        <v>36-45</v>
      </c>
      <c r="C2346" t="s">
        <v>24</v>
      </c>
      <c r="D2346" t="s">
        <v>81</v>
      </c>
      <c r="E2346" t="s">
        <v>78</v>
      </c>
      <c r="F2346">
        <v>1</v>
      </c>
      <c r="G2346" t="str" cm="1">
        <f t="array" ref="G2346">_xlfn.IFS(
AND(F2346&gt;=1,F2346&lt;=7),"Near",
AND(F2346&gt;=8,F2346&lt;=14),"Moderate",
AND(F2346&gt;=15,F2346&lt;=21),"Far",
AND(F2346&gt;=22,F2346&lt;=29),"Very Far"
)</f>
        <v>Near</v>
      </c>
      <c r="H2346">
        <v>4</v>
      </c>
      <c r="I2346" t="s">
        <v>27</v>
      </c>
      <c r="J2346">
        <v>1</v>
      </c>
      <c r="K2346">
        <v>2345</v>
      </c>
      <c r="L2346" t="s">
        <v>38</v>
      </c>
      <c r="M2346">
        <v>2</v>
      </c>
      <c r="N2346" t="s">
        <v>44</v>
      </c>
      <c r="O2346" t="s">
        <v>30</v>
      </c>
      <c r="P2346">
        <v>69320</v>
      </c>
      <c r="Q2346" t="s">
        <v>82</v>
      </c>
      <c r="R2346">
        <v>13</v>
      </c>
      <c r="S2346">
        <v>8</v>
      </c>
      <c r="T2346">
        <v>0</v>
      </c>
      <c r="U2346">
        <v>5</v>
      </c>
      <c r="V2346">
        <v>5</v>
      </c>
      <c r="W2346">
        <v>5</v>
      </c>
      <c r="X2346">
        <v>1</v>
      </c>
      <c r="Y2346">
        <v>2</v>
      </c>
    </row>
    <row r="2347" spans="1:25" x14ac:dyDescent="0.25">
      <c r="A2347">
        <v>43</v>
      </c>
      <c r="B2347" t="str" cm="1">
        <f t="array" ref="B2347">_xlfn.IFS(
    AND(A2347 &gt;= 18, A2347 &lt;= 25), "18-25",
    AND(A2347 &gt;= 26, A2347 &lt;= 35), "26-35",
    AND(A2347 &gt;= 36, A2347 &lt;= 45), "36-45",
    AND(A2347 &gt;= 46, A2347 &lt;= 55), "46-55",
    AND(A2347 &gt;= 56, A2347 &lt;= 60), "56-60"
)</f>
        <v>36-45</v>
      </c>
      <c r="C2347" t="s">
        <v>24</v>
      </c>
      <c r="D2347" t="s">
        <v>81</v>
      </c>
      <c r="E2347" t="s">
        <v>78</v>
      </c>
      <c r="F2347">
        <v>1</v>
      </c>
      <c r="G2347" t="str" cm="1">
        <f t="array" ref="G2347">_xlfn.IFS(
AND(F2347&gt;=1,F2347&lt;=7),"Near",
AND(F2347&gt;=8,F2347&lt;=14),"Moderate",
AND(F2347&gt;=15,F2347&lt;=21),"Far",
AND(F2347&gt;=22,F2347&lt;=29),"Very Far"
)</f>
        <v>Near</v>
      </c>
      <c r="H2347">
        <v>1</v>
      </c>
      <c r="I2347" t="s">
        <v>37</v>
      </c>
      <c r="J2347">
        <v>1</v>
      </c>
      <c r="K2347">
        <v>2346</v>
      </c>
      <c r="L2347" t="s">
        <v>38</v>
      </c>
      <c r="M2347">
        <v>1</v>
      </c>
      <c r="N2347" t="s">
        <v>48</v>
      </c>
      <c r="O2347" t="s">
        <v>45</v>
      </c>
      <c r="P2347">
        <v>46780</v>
      </c>
      <c r="Q2347" t="s">
        <v>83</v>
      </c>
      <c r="R2347">
        <v>25</v>
      </c>
      <c r="S2347">
        <v>8</v>
      </c>
      <c r="T2347">
        <v>1</v>
      </c>
      <c r="U2347">
        <v>8</v>
      </c>
      <c r="V2347">
        <v>0</v>
      </c>
      <c r="W2347">
        <v>6</v>
      </c>
      <c r="X2347">
        <v>0</v>
      </c>
      <c r="Y2347">
        <v>2</v>
      </c>
    </row>
    <row r="2348" spans="1:25" x14ac:dyDescent="0.25">
      <c r="A2348">
        <v>35</v>
      </c>
      <c r="B2348" t="str" cm="1">
        <f t="array" ref="B2348">_xlfn.IFS(
    AND(A2348 &gt;= 18, A2348 &lt;= 25), "18-25",
    AND(A2348 &gt;= 26, A2348 &lt;= 35), "26-35",
    AND(A2348 &gt;= 36, A2348 &lt;= 45), "36-45",
    AND(A2348 &gt;= 46, A2348 &lt;= 55), "46-55",
    AND(A2348 &gt;= 56, A2348 &lt;= 60), "56-60"
)</f>
        <v>26-35</v>
      </c>
      <c r="C2348" t="s">
        <v>24</v>
      </c>
      <c r="D2348" t="s">
        <v>81</v>
      </c>
      <c r="E2348" t="s">
        <v>26</v>
      </c>
      <c r="F2348">
        <v>6</v>
      </c>
      <c r="G2348" t="str" cm="1">
        <f t="array" ref="G2348">_xlfn.IFS(
AND(F2348&gt;=1,F2348&lt;=7),"Near",
AND(F2348&gt;=8,F2348&lt;=14),"Moderate",
AND(F2348&gt;=15,F2348&lt;=21),"Far",
AND(F2348&gt;=22,F2348&lt;=29),"Very Far"
)</f>
        <v>Near</v>
      </c>
      <c r="H2348">
        <v>3</v>
      </c>
      <c r="I2348" t="s">
        <v>50</v>
      </c>
      <c r="J2348">
        <v>1</v>
      </c>
      <c r="K2348">
        <v>2347</v>
      </c>
      <c r="L2348" t="s">
        <v>28</v>
      </c>
      <c r="M2348">
        <v>3</v>
      </c>
      <c r="N2348" t="s">
        <v>47</v>
      </c>
      <c r="O2348" t="s">
        <v>30</v>
      </c>
      <c r="P2348">
        <v>135820</v>
      </c>
      <c r="Q2348" t="s">
        <v>85</v>
      </c>
      <c r="R2348">
        <v>17</v>
      </c>
      <c r="S2348">
        <v>8</v>
      </c>
      <c r="T2348">
        <v>1</v>
      </c>
      <c r="U2348">
        <v>1</v>
      </c>
      <c r="V2348">
        <v>3</v>
      </c>
      <c r="W2348">
        <v>1</v>
      </c>
      <c r="X2348">
        <v>0</v>
      </c>
      <c r="Y2348">
        <v>1</v>
      </c>
    </row>
    <row r="2349" spans="1:25" x14ac:dyDescent="0.25">
      <c r="A2349">
        <v>46</v>
      </c>
      <c r="B2349" t="str" cm="1">
        <f t="array" ref="B2349">_xlfn.IFS(
    AND(A2349 &gt;= 18, A2349 &lt;= 25), "18-25",
    AND(A2349 &gt;= 26, A2349 &lt;= 35), "26-35",
    AND(A2349 &gt;= 36, A2349 &lt;= 45), "36-45",
    AND(A2349 &gt;= 46, A2349 &lt;= 55), "46-55",
    AND(A2349 &gt;= 56, A2349 &lt;= 60), "56-60"
)</f>
        <v>46-55</v>
      </c>
      <c r="C2349" t="s">
        <v>24</v>
      </c>
      <c r="D2349" t="s">
        <v>81</v>
      </c>
      <c r="E2349" t="s">
        <v>78</v>
      </c>
      <c r="F2349">
        <v>12</v>
      </c>
      <c r="G2349" t="str" cm="1">
        <f t="array" ref="G2349">_xlfn.IFS(
AND(F2349&gt;=1,F2349&lt;=7),"Near",
AND(F2349&gt;=8,F2349&lt;=14),"Moderate",
AND(F2349&gt;=15,F2349&lt;=21),"Far",
AND(F2349&gt;=22,F2349&lt;=29),"Very Far"
)</f>
        <v>Moderate</v>
      </c>
      <c r="H2349">
        <v>4</v>
      </c>
      <c r="I2349" t="s">
        <v>51</v>
      </c>
      <c r="J2349">
        <v>1</v>
      </c>
      <c r="K2349">
        <v>2348</v>
      </c>
      <c r="L2349" t="s">
        <v>38</v>
      </c>
      <c r="M2349">
        <v>1</v>
      </c>
      <c r="N2349" t="s">
        <v>44</v>
      </c>
      <c r="O2349" t="s">
        <v>36</v>
      </c>
      <c r="P2349">
        <v>23320</v>
      </c>
      <c r="Q2349" t="s">
        <v>82</v>
      </c>
      <c r="R2349">
        <v>11</v>
      </c>
      <c r="S2349">
        <v>8</v>
      </c>
      <c r="T2349">
        <v>0</v>
      </c>
      <c r="U2349">
        <v>27</v>
      </c>
      <c r="V2349">
        <v>2</v>
      </c>
      <c r="W2349">
        <v>26</v>
      </c>
      <c r="X2349">
        <v>0</v>
      </c>
      <c r="Y2349">
        <v>12</v>
      </c>
    </row>
    <row r="2350" spans="1:25" x14ac:dyDescent="0.25">
      <c r="A2350">
        <v>28</v>
      </c>
      <c r="B2350" t="str" cm="1">
        <f t="array" ref="B2350">_xlfn.IFS(
    AND(A2350 &gt;= 18, A2350 &lt;= 25), "18-25",
    AND(A2350 &gt;= 26, A2350 &lt;= 35), "26-35",
    AND(A2350 &gt;= 36, A2350 &lt;= 45), "36-45",
    AND(A2350 &gt;= 46, A2350 &lt;= 55), "46-55",
    AND(A2350 &gt;= 56, A2350 &lt;= 60), "56-60"
)</f>
        <v>26-35</v>
      </c>
      <c r="C2350" t="s">
        <v>32</v>
      </c>
      <c r="D2350" t="s">
        <v>81</v>
      </c>
      <c r="E2350" t="s">
        <v>79</v>
      </c>
      <c r="F2350">
        <v>1</v>
      </c>
      <c r="G2350" t="str" cm="1">
        <f t="array" ref="G2350">_xlfn.IFS(
AND(F2350&gt;=1,F2350&lt;=7),"Near",
AND(F2350&gt;=8,F2350&lt;=14),"Moderate",
AND(F2350&gt;=15,F2350&lt;=21),"Far",
AND(F2350&gt;=22,F2350&lt;=29),"Very Far"
)</f>
        <v>Near</v>
      </c>
      <c r="H2350">
        <v>3</v>
      </c>
      <c r="I2350" t="s">
        <v>42</v>
      </c>
      <c r="J2350">
        <v>1</v>
      </c>
      <c r="K2350">
        <v>2349</v>
      </c>
      <c r="L2350" t="s">
        <v>28</v>
      </c>
      <c r="M2350">
        <v>2</v>
      </c>
      <c r="N2350" t="s">
        <v>44</v>
      </c>
      <c r="O2350" t="s">
        <v>30</v>
      </c>
      <c r="P2350">
        <v>24130</v>
      </c>
      <c r="Q2350" t="s">
        <v>83</v>
      </c>
      <c r="R2350">
        <v>16</v>
      </c>
      <c r="S2350">
        <v>8</v>
      </c>
      <c r="T2350">
        <v>1</v>
      </c>
      <c r="U2350">
        <v>1</v>
      </c>
      <c r="V2350">
        <v>2</v>
      </c>
      <c r="W2350">
        <v>1</v>
      </c>
      <c r="X2350">
        <v>0</v>
      </c>
      <c r="Y2350">
        <v>0</v>
      </c>
    </row>
    <row r="2351" spans="1:25" x14ac:dyDescent="0.25">
      <c r="A2351">
        <v>22</v>
      </c>
      <c r="B2351" t="str" cm="1">
        <f t="array" ref="B2351">_xlfn.IFS(
    AND(A2351 &gt;= 18, A2351 &lt;= 25), "18-25",
    AND(A2351 &gt;= 26, A2351 &lt;= 35), "26-35",
    AND(A2351 &gt;= 36, A2351 &lt;= 45), "36-45",
    AND(A2351 &gt;= 46, A2351 &lt;= 55), "46-55",
    AND(A2351 &gt;= 56, A2351 &lt;= 60), "56-60"
)</f>
        <v>18-25</v>
      </c>
      <c r="C2351" t="s">
        <v>24</v>
      </c>
      <c r="D2351" t="s">
        <v>40</v>
      </c>
      <c r="E2351" t="s">
        <v>26</v>
      </c>
      <c r="F2351">
        <v>17</v>
      </c>
      <c r="G2351" t="str" cm="1">
        <f t="array" ref="G2351">_xlfn.IFS(
AND(F2351&gt;=1,F2351&lt;=7),"Near",
AND(F2351&gt;=8,F2351&lt;=14),"Moderate",
AND(F2351&gt;=15,F2351&lt;=21),"Far",
AND(F2351&gt;=22,F2351&lt;=29),"Very Far"
)</f>
        <v>Far</v>
      </c>
      <c r="H2351">
        <v>2</v>
      </c>
      <c r="I2351" t="s">
        <v>50</v>
      </c>
      <c r="J2351">
        <v>1</v>
      </c>
      <c r="K2351">
        <v>2350</v>
      </c>
      <c r="L2351" t="s">
        <v>38</v>
      </c>
      <c r="M2351">
        <v>3</v>
      </c>
      <c r="N2351" t="s">
        <v>39</v>
      </c>
      <c r="O2351" t="s">
        <v>30</v>
      </c>
      <c r="P2351">
        <v>97050</v>
      </c>
      <c r="Q2351" t="s">
        <v>84</v>
      </c>
      <c r="R2351">
        <v>18</v>
      </c>
      <c r="S2351">
        <v>8</v>
      </c>
      <c r="T2351">
        <v>2</v>
      </c>
      <c r="U2351">
        <v>4</v>
      </c>
      <c r="V2351">
        <v>3</v>
      </c>
      <c r="W2351">
        <v>4</v>
      </c>
      <c r="X2351">
        <v>1</v>
      </c>
      <c r="Y2351">
        <v>3</v>
      </c>
    </row>
    <row r="2352" spans="1:25" x14ac:dyDescent="0.25">
      <c r="A2352">
        <v>50</v>
      </c>
      <c r="B2352" t="str" cm="1">
        <f t="array" ref="B2352">_xlfn.IFS(
    AND(A2352 &gt;= 18, A2352 &lt;= 25), "18-25",
    AND(A2352 &gt;= 26, A2352 &lt;= 35), "26-35",
    AND(A2352 &gt;= 36, A2352 &lt;= 45), "36-45",
    AND(A2352 &gt;= 46, A2352 &lt;= 55), "46-55",
    AND(A2352 &gt;= 56, A2352 &lt;= 60), "56-60"
)</f>
        <v>46-55</v>
      </c>
      <c r="C2352" t="s">
        <v>24</v>
      </c>
      <c r="D2352" t="s">
        <v>80</v>
      </c>
      <c r="E2352" t="s">
        <v>78</v>
      </c>
      <c r="F2352">
        <v>3</v>
      </c>
      <c r="G2352" t="str" cm="1">
        <f t="array" ref="G2352">_xlfn.IFS(
AND(F2352&gt;=1,F2352&lt;=7),"Near",
AND(F2352&gt;=8,F2352&lt;=14),"Moderate",
AND(F2352&gt;=15,F2352&lt;=21),"Far",
AND(F2352&gt;=22,F2352&lt;=29),"Very Far"
)</f>
        <v>Near</v>
      </c>
      <c r="H2352">
        <v>3</v>
      </c>
      <c r="I2352" t="s">
        <v>37</v>
      </c>
      <c r="J2352">
        <v>1</v>
      </c>
      <c r="K2352">
        <v>2351</v>
      </c>
      <c r="L2352" t="s">
        <v>38</v>
      </c>
      <c r="M2352">
        <v>2</v>
      </c>
      <c r="N2352" t="s">
        <v>35</v>
      </c>
      <c r="O2352" t="s">
        <v>30</v>
      </c>
      <c r="P2352">
        <v>42940</v>
      </c>
      <c r="Q2352" t="s">
        <v>84</v>
      </c>
      <c r="R2352">
        <v>20</v>
      </c>
      <c r="S2352">
        <v>8</v>
      </c>
      <c r="T2352">
        <v>0</v>
      </c>
      <c r="U2352">
        <v>32</v>
      </c>
      <c r="V2352">
        <v>2</v>
      </c>
      <c r="W2352">
        <v>30</v>
      </c>
      <c r="X2352">
        <v>12</v>
      </c>
      <c r="Y2352">
        <v>13</v>
      </c>
    </row>
    <row r="2353" spans="1:25" x14ac:dyDescent="0.25">
      <c r="A2353">
        <v>32</v>
      </c>
      <c r="B2353" t="str" cm="1">
        <f t="array" ref="B2353">_xlfn.IFS(
    AND(A2353 &gt;= 18, A2353 &lt;= 25), "18-25",
    AND(A2353 &gt;= 26, A2353 &lt;= 35), "26-35",
    AND(A2353 &gt;= 36, A2353 &lt;= 45), "36-45",
    AND(A2353 &gt;= 46, A2353 &lt;= 55), "46-55",
    AND(A2353 &gt;= 56, A2353 &lt;= 60), "56-60"
)</f>
        <v>26-35</v>
      </c>
      <c r="C2353" t="s">
        <v>24</v>
      </c>
      <c r="D2353" t="s">
        <v>81</v>
      </c>
      <c r="E2353" t="s">
        <v>78</v>
      </c>
      <c r="F2353">
        <v>3</v>
      </c>
      <c r="G2353" t="str" cm="1">
        <f t="array" ref="G2353">_xlfn.IFS(
AND(F2353&gt;=1,F2353&lt;=7),"Near",
AND(F2353&gt;=8,F2353&lt;=14),"Moderate",
AND(F2353&gt;=15,F2353&lt;=21),"Far",
AND(F2353&gt;=22,F2353&lt;=29),"Very Far"
)</f>
        <v>Near</v>
      </c>
      <c r="H2353">
        <v>2</v>
      </c>
      <c r="I2353" t="s">
        <v>27</v>
      </c>
      <c r="J2353">
        <v>1</v>
      </c>
      <c r="K2353">
        <v>2352</v>
      </c>
      <c r="L2353" t="s">
        <v>38</v>
      </c>
      <c r="M2353">
        <v>3</v>
      </c>
      <c r="N2353" t="s">
        <v>35</v>
      </c>
      <c r="O2353" t="s">
        <v>30</v>
      </c>
      <c r="P2353">
        <v>47210</v>
      </c>
      <c r="Q2353" t="s">
        <v>85</v>
      </c>
      <c r="R2353">
        <v>14</v>
      </c>
      <c r="S2353">
        <v>8</v>
      </c>
      <c r="T2353">
        <v>1</v>
      </c>
      <c r="U2353">
        <v>6</v>
      </c>
      <c r="V2353">
        <v>3</v>
      </c>
      <c r="W2353">
        <v>3</v>
      </c>
      <c r="X2353">
        <v>0</v>
      </c>
      <c r="Y2353">
        <v>2</v>
      </c>
    </row>
    <row r="2354" spans="1:25" x14ac:dyDescent="0.25">
      <c r="A2354">
        <v>44</v>
      </c>
      <c r="B2354" t="str" cm="1">
        <f t="array" ref="B2354">_xlfn.IFS(
    AND(A2354 &gt;= 18, A2354 &lt;= 25), "18-25",
    AND(A2354 &gt;= 26, A2354 &lt;= 35), "26-35",
    AND(A2354 &gt;= 36, A2354 &lt;= 45), "36-45",
    AND(A2354 &gt;= 46, A2354 &lt;= 55), "46-55",
    AND(A2354 &gt;= 56, A2354 &lt;= 60), "56-60"
)</f>
        <v>36-45</v>
      </c>
      <c r="C2354" t="s">
        <v>24</v>
      </c>
      <c r="D2354" t="s">
        <v>81</v>
      </c>
      <c r="E2354" t="s">
        <v>78</v>
      </c>
      <c r="F2354">
        <v>10</v>
      </c>
      <c r="G2354" t="str" cm="1">
        <f t="array" ref="G2354">_xlfn.IFS(
AND(F2354&gt;=1,F2354&lt;=7),"Near",
AND(F2354&gt;=8,F2354&lt;=14),"Moderate",
AND(F2354&gt;=15,F2354&lt;=21),"Far",
AND(F2354&gt;=22,F2354&lt;=29),"Very Far"
)</f>
        <v>Moderate</v>
      </c>
      <c r="H2354">
        <v>3</v>
      </c>
      <c r="I2354" t="s">
        <v>51</v>
      </c>
      <c r="J2354">
        <v>1</v>
      </c>
      <c r="K2354">
        <v>2353</v>
      </c>
      <c r="L2354" t="s">
        <v>38</v>
      </c>
      <c r="M2354">
        <v>3</v>
      </c>
      <c r="N2354" t="s">
        <v>48</v>
      </c>
      <c r="O2354" t="s">
        <v>45</v>
      </c>
      <c r="P2354">
        <v>25190</v>
      </c>
      <c r="Q2354" t="s">
        <v>85</v>
      </c>
      <c r="R2354">
        <v>21</v>
      </c>
      <c r="S2354">
        <v>8</v>
      </c>
      <c r="T2354">
        <v>2</v>
      </c>
      <c r="U2354">
        <v>23</v>
      </c>
      <c r="V2354">
        <v>2</v>
      </c>
      <c r="W2354">
        <v>22</v>
      </c>
      <c r="X2354">
        <v>1</v>
      </c>
      <c r="Y2354">
        <v>10</v>
      </c>
    </row>
    <row r="2355" spans="1:25" x14ac:dyDescent="0.25">
      <c r="A2355">
        <v>30</v>
      </c>
      <c r="B2355" t="str" cm="1">
        <f t="array" ref="B2355">_xlfn.IFS(
    AND(A2355 &gt;= 18, A2355 &lt;= 25), "18-25",
    AND(A2355 &gt;= 26, A2355 &lt;= 35), "26-35",
    AND(A2355 &gt;= 36, A2355 &lt;= 45), "36-45",
    AND(A2355 &gt;= 46, A2355 &lt;= 55), "46-55",
    AND(A2355 &gt;= 56, A2355 &lt;= 60), "56-60"
)</f>
        <v>26-35</v>
      </c>
      <c r="C2355" t="s">
        <v>24</v>
      </c>
      <c r="D2355" t="s">
        <v>81</v>
      </c>
      <c r="E2355" t="s">
        <v>78</v>
      </c>
      <c r="F2355">
        <v>4</v>
      </c>
      <c r="G2355" t="str" cm="1">
        <f t="array" ref="G2355">_xlfn.IFS(
AND(F2355&gt;=1,F2355&lt;=7),"Near",
AND(F2355&gt;=8,F2355&lt;=14),"Moderate",
AND(F2355&gt;=15,F2355&lt;=21),"Far",
AND(F2355&gt;=22,F2355&lt;=29),"Very Far"
)</f>
        <v>Near</v>
      </c>
      <c r="H2355">
        <v>3</v>
      </c>
      <c r="I2355" t="s">
        <v>42</v>
      </c>
      <c r="J2355">
        <v>1</v>
      </c>
      <c r="K2355">
        <v>2354</v>
      </c>
      <c r="L2355" t="s">
        <v>28</v>
      </c>
      <c r="M2355">
        <v>1</v>
      </c>
      <c r="N2355" t="s">
        <v>43</v>
      </c>
      <c r="O2355" t="s">
        <v>30</v>
      </c>
      <c r="P2355">
        <v>21210</v>
      </c>
      <c r="Q2355" t="s">
        <v>83</v>
      </c>
      <c r="R2355">
        <v>13</v>
      </c>
      <c r="S2355">
        <v>8</v>
      </c>
      <c r="T2355">
        <v>1</v>
      </c>
      <c r="U2355">
        <v>6</v>
      </c>
      <c r="V2355">
        <v>2</v>
      </c>
      <c r="W2355">
        <v>6</v>
      </c>
      <c r="X2355">
        <v>1</v>
      </c>
      <c r="Y2355">
        <v>1</v>
      </c>
    </row>
    <row r="2356" spans="1:25" x14ac:dyDescent="0.25">
      <c r="A2356">
        <v>45</v>
      </c>
      <c r="B2356" t="str" cm="1">
        <f t="array" ref="B2356">_xlfn.IFS(
    AND(A2356 &gt;= 18, A2356 &lt;= 25), "18-25",
    AND(A2356 &gt;= 26, A2356 &lt;= 35), "26-35",
    AND(A2356 &gt;= 36, A2356 &lt;= 45), "36-45",
    AND(A2356 &gt;= 46, A2356 &lt;= 55), "46-55",
    AND(A2356 &gt;= 56, A2356 &lt;= 60), "56-60"
)</f>
        <v>36-45</v>
      </c>
      <c r="C2356" t="s">
        <v>24</v>
      </c>
      <c r="D2356" t="s">
        <v>81</v>
      </c>
      <c r="E2356" t="s">
        <v>26</v>
      </c>
      <c r="F2356">
        <v>29</v>
      </c>
      <c r="G2356" t="str" cm="1">
        <f t="array" ref="G2356">_xlfn.IFS(
AND(F2356&gt;=1,F2356&lt;=7),"Near",
AND(F2356&gt;=8,F2356&lt;=14),"Moderate",
AND(F2356&gt;=15,F2356&lt;=21),"Far",
AND(F2356&gt;=22,F2356&lt;=29),"Very Far"
)</f>
        <v>Very Far</v>
      </c>
      <c r="H2356">
        <v>2</v>
      </c>
      <c r="I2356" t="s">
        <v>51</v>
      </c>
      <c r="J2356">
        <v>1</v>
      </c>
      <c r="K2356">
        <v>2355</v>
      </c>
      <c r="L2356" t="s">
        <v>28</v>
      </c>
      <c r="M2356">
        <v>2</v>
      </c>
      <c r="N2356" t="s">
        <v>35</v>
      </c>
      <c r="O2356" t="s">
        <v>36</v>
      </c>
      <c r="P2356">
        <v>29730</v>
      </c>
      <c r="Q2356" t="s">
        <v>82</v>
      </c>
      <c r="R2356">
        <v>12</v>
      </c>
      <c r="S2356">
        <v>8</v>
      </c>
      <c r="T2356">
        <v>0</v>
      </c>
      <c r="U2356">
        <v>10</v>
      </c>
      <c r="V2356">
        <v>2</v>
      </c>
      <c r="W2356">
        <v>10</v>
      </c>
      <c r="X2356">
        <v>1</v>
      </c>
      <c r="Y2356">
        <v>4</v>
      </c>
    </row>
    <row r="2357" spans="1:25" x14ac:dyDescent="0.25">
      <c r="A2357">
        <v>45</v>
      </c>
      <c r="B2357" t="str" cm="1">
        <f t="array" ref="B2357">_xlfn.IFS(
    AND(A2357 &gt;= 18, A2357 &lt;= 25), "18-25",
    AND(A2357 &gt;= 26, A2357 &lt;= 35), "26-35",
    AND(A2357 &gt;= 36, A2357 &lt;= 45), "36-45",
    AND(A2357 &gt;= 46, A2357 &lt;= 55), "46-55",
    AND(A2357 &gt;= 56, A2357 &lt;= 60), "56-60"
)</f>
        <v>36-45</v>
      </c>
      <c r="C2357" t="s">
        <v>24</v>
      </c>
      <c r="D2357" t="s">
        <v>40</v>
      </c>
      <c r="E2357" t="s">
        <v>26</v>
      </c>
      <c r="F2357">
        <v>2</v>
      </c>
      <c r="G2357" t="str" cm="1">
        <f t="array" ref="G2357">_xlfn.IFS(
AND(F2357&gt;=1,F2357&lt;=7),"Near",
AND(F2357&gt;=8,F2357&lt;=14),"Moderate",
AND(F2357&gt;=15,F2357&lt;=21),"Far",
AND(F2357&gt;=22,F2357&lt;=29),"Very Far"
)</f>
        <v>Near</v>
      </c>
      <c r="H2357">
        <v>4</v>
      </c>
      <c r="I2357" t="s">
        <v>27</v>
      </c>
      <c r="J2357">
        <v>1</v>
      </c>
      <c r="K2357">
        <v>2356</v>
      </c>
      <c r="L2357" t="s">
        <v>38</v>
      </c>
      <c r="M2357">
        <v>2</v>
      </c>
      <c r="N2357" t="s">
        <v>46</v>
      </c>
      <c r="O2357" t="s">
        <v>30</v>
      </c>
      <c r="P2357">
        <v>58550</v>
      </c>
      <c r="Q2357" t="s">
        <v>82</v>
      </c>
      <c r="R2357">
        <v>14</v>
      </c>
      <c r="S2357">
        <v>8</v>
      </c>
      <c r="T2357">
        <v>1</v>
      </c>
      <c r="U2357">
        <v>10</v>
      </c>
      <c r="V2357">
        <v>3</v>
      </c>
      <c r="W2357">
        <v>10</v>
      </c>
      <c r="X2357">
        <v>4</v>
      </c>
      <c r="Y2357">
        <v>5</v>
      </c>
    </row>
    <row r="2358" spans="1:25" x14ac:dyDescent="0.25">
      <c r="A2358">
        <v>31</v>
      </c>
      <c r="B2358" t="str" cm="1">
        <f t="array" ref="B2358">_xlfn.IFS(
    AND(A2358 &gt;= 18, A2358 &lt;= 25), "18-25",
    AND(A2358 &gt;= 26, A2358 &lt;= 35), "26-35",
    AND(A2358 &gt;= 36, A2358 &lt;= 45), "36-45",
    AND(A2358 &gt;= 46, A2358 &lt;= 55), "46-55",
    AND(A2358 &gt;= 56, A2358 &lt;= 60), "56-60"
)</f>
        <v>26-35</v>
      </c>
      <c r="C2358" t="s">
        <v>24</v>
      </c>
      <c r="D2358" t="s">
        <v>80</v>
      </c>
      <c r="E2358" t="s">
        <v>78</v>
      </c>
      <c r="F2358">
        <v>7</v>
      </c>
      <c r="G2358" t="str" cm="1">
        <f t="array" ref="G2358">_xlfn.IFS(
AND(F2358&gt;=1,F2358&lt;=7),"Near",
AND(F2358&gt;=8,F2358&lt;=14),"Moderate",
AND(F2358&gt;=15,F2358&lt;=21),"Far",
AND(F2358&gt;=22,F2358&lt;=29),"Very Far"
)</f>
        <v>Near</v>
      </c>
      <c r="H2358">
        <v>3</v>
      </c>
      <c r="I2358" t="s">
        <v>42</v>
      </c>
      <c r="J2358">
        <v>1</v>
      </c>
      <c r="K2358">
        <v>2357</v>
      </c>
      <c r="L2358" t="s">
        <v>38</v>
      </c>
      <c r="M2358">
        <v>2</v>
      </c>
      <c r="N2358" t="s">
        <v>35</v>
      </c>
      <c r="O2358" t="s">
        <v>36</v>
      </c>
      <c r="P2358">
        <v>36170</v>
      </c>
      <c r="Q2358" t="s">
        <v>82</v>
      </c>
      <c r="R2358">
        <v>21</v>
      </c>
      <c r="S2358">
        <v>8</v>
      </c>
      <c r="T2358">
        <v>1</v>
      </c>
      <c r="U2358">
        <v>10</v>
      </c>
      <c r="V2358">
        <v>5</v>
      </c>
      <c r="W2358">
        <v>5</v>
      </c>
      <c r="X2358">
        <v>0</v>
      </c>
      <c r="Y2358">
        <v>3</v>
      </c>
    </row>
    <row r="2359" spans="1:25" x14ac:dyDescent="0.25">
      <c r="A2359">
        <v>36</v>
      </c>
      <c r="B2359" t="str" cm="1">
        <f t="array" ref="B2359">_xlfn.IFS(
    AND(A2359 &gt;= 18, A2359 &lt;= 25), "18-25",
    AND(A2359 &gt;= 26, A2359 &lt;= 35), "26-35",
    AND(A2359 &gt;= 36, A2359 &lt;= 45), "36-45",
    AND(A2359 &gt;= 46, A2359 &lt;= 55), "46-55",
    AND(A2359 &gt;= 56, A2359 &lt;= 60), "56-60"
)</f>
        <v>36-45</v>
      </c>
      <c r="C2359" t="s">
        <v>24</v>
      </c>
      <c r="D2359" t="s">
        <v>81</v>
      </c>
      <c r="E2359" t="s">
        <v>78</v>
      </c>
      <c r="F2359">
        <v>18</v>
      </c>
      <c r="G2359" t="str" cm="1">
        <f t="array" ref="G2359">_xlfn.IFS(
AND(F2359&gt;=1,F2359&lt;=7),"Near",
AND(F2359&gt;=8,F2359&lt;=14),"Moderate",
AND(F2359&gt;=15,F2359&lt;=21),"Far",
AND(F2359&gt;=22,F2359&lt;=29),"Very Far"
)</f>
        <v>Far</v>
      </c>
      <c r="H2359">
        <v>1</v>
      </c>
      <c r="I2359" t="s">
        <v>42</v>
      </c>
      <c r="J2359">
        <v>1</v>
      </c>
      <c r="K2359">
        <v>2358</v>
      </c>
      <c r="L2359" t="s">
        <v>38</v>
      </c>
      <c r="M2359">
        <v>2</v>
      </c>
      <c r="N2359" t="s">
        <v>46</v>
      </c>
      <c r="O2359" t="s">
        <v>30</v>
      </c>
      <c r="P2359">
        <v>67250</v>
      </c>
      <c r="Q2359" t="s">
        <v>84</v>
      </c>
      <c r="R2359">
        <v>17</v>
      </c>
      <c r="S2359">
        <v>8</v>
      </c>
      <c r="T2359">
        <v>1</v>
      </c>
      <c r="U2359">
        <v>7</v>
      </c>
      <c r="V2359">
        <v>3</v>
      </c>
      <c r="W2359">
        <v>3</v>
      </c>
      <c r="X2359">
        <v>1</v>
      </c>
      <c r="Y2359">
        <v>1</v>
      </c>
    </row>
    <row r="2360" spans="1:25" x14ac:dyDescent="0.25">
      <c r="A2360">
        <v>34</v>
      </c>
      <c r="B2360" t="str" cm="1">
        <f t="array" ref="B2360">_xlfn.IFS(
    AND(A2360 &gt;= 18, A2360 &lt;= 25), "18-25",
    AND(A2360 &gt;= 26, A2360 &lt;= 35), "26-35",
    AND(A2360 &gt;= 36, A2360 &lt;= 45), "36-45",
    AND(A2360 &gt;= 46, A2360 &lt;= 55), "46-55",
    AND(A2360 &gt;= 56, A2360 &lt;= 60), "56-60"
)</f>
        <v>26-35</v>
      </c>
      <c r="C2360" t="s">
        <v>24</v>
      </c>
      <c r="D2360" t="s">
        <v>80</v>
      </c>
      <c r="E2360" t="s">
        <v>26</v>
      </c>
      <c r="F2360">
        <v>28</v>
      </c>
      <c r="G2360" t="str" cm="1">
        <f t="array" ref="G2360">_xlfn.IFS(
AND(F2360&gt;=1,F2360&lt;=7),"Near",
AND(F2360&gt;=8,F2360&lt;=14),"Moderate",
AND(F2360&gt;=15,F2360&lt;=21),"Far",
AND(F2360&gt;=22,F2360&lt;=29),"Very Far"
)</f>
        <v>Very Far</v>
      </c>
      <c r="H2360">
        <v>4</v>
      </c>
      <c r="I2360" t="s">
        <v>50</v>
      </c>
      <c r="J2360">
        <v>1</v>
      </c>
      <c r="K2360">
        <v>2359</v>
      </c>
      <c r="L2360" t="s">
        <v>38</v>
      </c>
      <c r="M2360">
        <v>5</v>
      </c>
      <c r="N2360" t="s">
        <v>46</v>
      </c>
      <c r="O2360" t="s">
        <v>45</v>
      </c>
      <c r="P2360">
        <v>103250</v>
      </c>
      <c r="Q2360" t="s">
        <v>85</v>
      </c>
      <c r="R2360">
        <v>11</v>
      </c>
      <c r="S2360">
        <v>8</v>
      </c>
      <c r="T2360">
        <v>1</v>
      </c>
      <c r="U2360">
        <v>9</v>
      </c>
      <c r="V2360">
        <v>3</v>
      </c>
      <c r="W2360">
        <v>9</v>
      </c>
      <c r="X2360">
        <v>7</v>
      </c>
      <c r="Y2360">
        <v>2</v>
      </c>
    </row>
    <row r="2361" spans="1:25" x14ac:dyDescent="0.25">
      <c r="A2361">
        <v>49</v>
      </c>
      <c r="B2361" t="str" cm="1">
        <f t="array" ref="B2361">_xlfn.IFS(
    AND(A2361 &gt;= 18, A2361 &lt;= 25), "18-25",
    AND(A2361 &gt;= 26, A2361 &lt;= 35), "26-35",
    AND(A2361 &gt;= 36, A2361 &lt;= 45), "36-45",
    AND(A2361 &gt;= 46, A2361 &lt;= 55), "46-55",
    AND(A2361 &gt;= 56, A2361 &lt;= 60), "56-60"
)</f>
        <v>46-55</v>
      </c>
      <c r="C2361" t="s">
        <v>24</v>
      </c>
      <c r="D2361" t="s">
        <v>81</v>
      </c>
      <c r="E2361" t="s">
        <v>78</v>
      </c>
      <c r="F2361">
        <v>1</v>
      </c>
      <c r="G2361" t="str" cm="1">
        <f t="array" ref="G2361">_xlfn.IFS(
AND(F2361&gt;=1,F2361&lt;=7),"Near",
AND(F2361&gt;=8,F2361&lt;=14),"Moderate",
AND(F2361&gt;=15,F2361&lt;=21),"Far",
AND(F2361&gt;=22,F2361&lt;=29),"Very Far"
)</f>
        <v>Near</v>
      </c>
      <c r="H2361">
        <v>4</v>
      </c>
      <c r="I2361" t="s">
        <v>27</v>
      </c>
      <c r="J2361">
        <v>1</v>
      </c>
      <c r="K2361">
        <v>2360</v>
      </c>
      <c r="L2361" t="s">
        <v>38</v>
      </c>
      <c r="M2361">
        <v>3</v>
      </c>
      <c r="N2361" t="s">
        <v>29</v>
      </c>
      <c r="O2361" t="s">
        <v>30</v>
      </c>
      <c r="P2361">
        <v>69490</v>
      </c>
      <c r="Q2361" t="s">
        <v>82</v>
      </c>
      <c r="R2361">
        <v>14</v>
      </c>
      <c r="S2361">
        <v>8</v>
      </c>
      <c r="T2361">
        <v>1</v>
      </c>
      <c r="U2361">
        <v>10</v>
      </c>
      <c r="V2361">
        <v>2</v>
      </c>
      <c r="W2361">
        <v>9</v>
      </c>
      <c r="X2361">
        <v>1</v>
      </c>
      <c r="Y2361">
        <v>4</v>
      </c>
    </row>
    <row r="2362" spans="1:25" x14ac:dyDescent="0.25">
      <c r="A2362">
        <v>39</v>
      </c>
      <c r="B2362" t="str" cm="1">
        <f t="array" ref="B2362">_xlfn.IFS(
    AND(A2362 &gt;= 18, A2362 &lt;= 25), "18-25",
    AND(A2362 &gt;= 26, A2362 &lt;= 35), "26-35",
    AND(A2362 &gt;= 36, A2362 &lt;= 45), "36-45",
    AND(A2362 &gt;= 46, A2362 &lt;= 55), "46-55",
    AND(A2362 &gt;= 56, A2362 &lt;= 60), "56-60"
)</f>
        <v>36-45</v>
      </c>
      <c r="C2362" t="s">
        <v>24</v>
      </c>
      <c r="D2362" t="s">
        <v>81</v>
      </c>
      <c r="E2362" t="s">
        <v>78</v>
      </c>
      <c r="F2362">
        <v>6</v>
      </c>
      <c r="G2362" t="str" cm="1">
        <f t="array" ref="G2362">_xlfn.IFS(
AND(F2362&gt;=1,F2362&lt;=7),"Near",
AND(F2362&gt;=8,F2362&lt;=14),"Moderate",
AND(F2362&gt;=15,F2362&lt;=21),"Far",
AND(F2362&gt;=22,F2362&lt;=29),"Very Far"
)</f>
        <v>Near</v>
      </c>
      <c r="H2362">
        <v>2</v>
      </c>
      <c r="I2362" t="s">
        <v>27</v>
      </c>
      <c r="J2362">
        <v>1</v>
      </c>
      <c r="K2362">
        <v>2361</v>
      </c>
      <c r="L2362" t="s">
        <v>38</v>
      </c>
      <c r="M2362">
        <v>3</v>
      </c>
      <c r="N2362" t="s">
        <v>35</v>
      </c>
      <c r="O2362" t="s">
        <v>30</v>
      </c>
      <c r="P2362">
        <v>106090</v>
      </c>
      <c r="Q2362" t="s">
        <v>82</v>
      </c>
      <c r="R2362">
        <v>17</v>
      </c>
      <c r="S2362">
        <v>8</v>
      </c>
      <c r="T2362">
        <v>1</v>
      </c>
      <c r="U2362">
        <v>10</v>
      </c>
      <c r="V2362">
        <v>2</v>
      </c>
      <c r="W2362">
        <v>7</v>
      </c>
      <c r="X2362">
        <v>7</v>
      </c>
      <c r="Y2362">
        <v>7</v>
      </c>
    </row>
    <row r="2363" spans="1:25" x14ac:dyDescent="0.25">
      <c r="A2363">
        <v>27</v>
      </c>
      <c r="B2363" t="str" cm="1">
        <f t="array" ref="B2363">_xlfn.IFS(
    AND(A2363 &gt;= 18, A2363 &lt;= 25), "18-25",
    AND(A2363 &gt;= 26, A2363 &lt;= 35), "26-35",
    AND(A2363 &gt;= 36, A2363 &lt;= 45), "36-45",
    AND(A2363 &gt;= 46, A2363 &lt;= 55), "46-55",
    AND(A2363 &gt;= 56, A2363 &lt;= 60), "56-60"
)</f>
        <v>26-35</v>
      </c>
      <c r="C2363" t="s">
        <v>24</v>
      </c>
      <c r="D2363" t="s">
        <v>81</v>
      </c>
      <c r="E2363" t="s">
        <v>78</v>
      </c>
      <c r="F2363">
        <v>2</v>
      </c>
      <c r="G2363" t="str" cm="1">
        <f t="array" ref="G2363">_xlfn.IFS(
AND(F2363&gt;=1,F2363&lt;=7),"Near",
AND(F2363&gt;=8,F2363&lt;=14),"Moderate",
AND(F2363&gt;=15,F2363&lt;=21),"Far",
AND(F2363&gt;=22,F2363&lt;=29),"Very Far"
)</f>
        <v>Near</v>
      </c>
      <c r="H2363">
        <v>1</v>
      </c>
      <c r="I2363" t="s">
        <v>27</v>
      </c>
      <c r="J2363">
        <v>1</v>
      </c>
      <c r="K2363">
        <v>2362</v>
      </c>
      <c r="L2363" t="s">
        <v>38</v>
      </c>
      <c r="M2363">
        <v>4</v>
      </c>
      <c r="N2363" t="s">
        <v>35</v>
      </c>
      <c r="O2363" t="s">
        <v>45</v>
      </c>
      <c r="P2363">
        <v>44470</v>
      </c>
      <c r="Q2363" t="s">
        <v>82</v>
      </c>
      <c r="R2363">
        <v>13</v>
      </c>
      <c r="S2363">
        <v>8</v>
      </c>
      <c r="T2363">
        <v>0</v>
      </c>
      <c r="U2363">
        <v>7</v>
      </c>
      <c r="V2363">
        <v>4</v>
      </c>
      <c r="W2363">
        <v>7</v>
      </c>
      <c r="X2363">
        <v>0</v>
      </c>
      <c r="Y2363">
        <v>7</v>
      </c>
    </row>
    <row r="2364" spans="1:25" x14ac:dyDescent="0.25">
      <c r="A2364">
        <v>35</v>
      </c>
      <c r="B2364" t="str" cm="1">
        <f t="array" ref="B2364">_xlfn.IFS(
    AND(A2364 &gt;= 18, A2364 &lt;= 25), "18-25",
    AND(A2364 &gt;= 26, A2364 &lt;= 35), "26-35",
    AND(A2364 &gt;= 36, A2364 &lt;= 45), "36-45",
    AND(A2364 &gt;= 46, A2364 &lt;= 55), "46-55",
    AND(A2364 &gt;= 56, A2364 &lt;= 60), "56-60"
)</f>
        <v>26-35</v>
      </c>
      <c r="C2364" t="s">
        <v>24</v>
      </c>
      <c r="D2364" t="s">
        <v>81</v>
      </c>
      <c r="E2364" t="s">
        <v>78</v>
      </c>
      <c r="F2364">
        <v>2</v>
      </c>
      <c r="G2364" t="str" cm="1">
        <f t="array" ref="G2364">_xlfn.IFS(
AND(F2364&gt;=1,F2364&lt;=7),"Near",
AND(F2364&gt;=8,F2364&lt;=14),"Moderate",
AND(F2364&gt;=15,F2364&lt;=21),"Far",
AND(F2364&gt;=22,F2364&lt;=29),"Very Far"
)</f>
        <v>Near</v>
      </c>
      <c r="H2364">
        <v>3</v>
      </c>
      <c r="I2364" t="s">
        <v>42</v>
      </c>
      <c r="J2364">
        <v>1</v>
      </c>
      <c r="K2364">
        <v>2363</v>
      </c>
      <c r="L2364" t="s">
        <v>28</v>
      </c>
      <c r="M2364">
        <v>2</v>
      </c>
      <c r="N2364" t="s">
        <v>39</v>
      </c>
      <c r="O2364" t="s">
        <v>30</v>
      </c>
      <c r="P2364">
        <v>21570</v>
      </c>
      <c r="Q2364" t="s">
        <v>82</v>
      </c>
      <c r="R2364">
        <v>25</v>
      </c>
      <c r="S2364">
        <v>8</v>
      </c>
      <c r="T2364">
        <v>0</v>
      </c>
      <c r="U2364">
        <v>16</v>
      </c>
      <c r="V2364">
        <v>1</v>
      </c>
      <c r="W2364">
        <v>16</v>
      </c>
      <c r="X2364">
        <v>1</v>
      </c>
      <c r="Y2364">
        <v>10</v>
      </c>
    </row>
    <row r="2365" spans="1:25" x14ac:dyDescent="0.25">
      <c r="A2365">
        <v>28</v>
      </c>
      <c r="B2365" t="str" cm="1">
        <f t="array" ref="B2365">_xlfn.IFS(
    AND(A2365 &gt;= 18, A2365 &lt;= 25), "18-25",
    AND(A2365 &gt;= 26, A2365 &lt;= 35), "26-35",
    AND(A2365 &gt;= 36, A2365 &lt;= 45), "36-45",
    AND(A2365 &gt;= 46, A2365 &lt;= 55), "46-55",
    AND(A2365 &gt;= 56, A2365 &lt;= 60), "56-60"
)</f>
        <v>26-35</v>
      </c>
      <c r="C2365" t="s">
        <v>24</v>
      </c>
      <c r="D2365" t="s">
        <v>81</v>
      </c>
      <c r="E2365" t="s">
        <v>78</v>
      </c>
      <c r="F2365">
        <v>23</v>
      </c>
      <c r="G2365" t="str" cm="1">
        <f t="array" ref="G2365">_xlfn.IFS(
AND(F2365&gt;=1,F2365&lt;=7),"Near",
AND(F2365&gt;=8,F2365&lt;=14),"Moderate",
AND(F2365&gt;=15,F2365&lt;=21),"Far",
AND(F2365&gt;=22,F2365&lt;=29),"Very Far"
)</f>
        <v>Very Far</v>
      </c>
      <c r="H2365">
        <v>3</v>
      </c>
      <c r="I2365" t="s">
        <v>27</v>
      </c>
      <c r="J2365">
        <v>1</v>
      </c>
      <c r="K2365">
        <v>2364</v>
      </c>
      <c r="L2365" t="s">
        <v>38</v>
      </c>
      <c r="M2365">
        <v>3</v>
      </c>
      <c r="N2365" t="s">
        <v>46</v>
      </c>
      <c r="O2365" t="s">
        <v>45</v>
      </c>
      <c r="P2365">
        <v>46010</v>
      </c>
      <c r="Q2365" t="s">
        <v>82</v>
      </c>
      <c r="R2365">
        <v>15</v>
      </c>
      <c r="S2365">
        <v>8</v>
      </c>
      <c r="T2365">
        <v>2</v>
      </c>
      <c r="U2365">
        <v>6</v>
      </c>
      <c r="V2365">
        <v>2</v>
      </c>
      <c r="W2365">
        <v>5</v>
      </c>
      <c r="X2365">
        <v>0</v>
      </c>
      <c r="Y2365">
        <v>0</v>
      </c>
    </row>
    <row r="2366" spans="1:25" x14ac:dyDescent="0.25">
      <c r="A2366">
        <v>21</v>
      </c>
      <c r="B2366" t="str" cm="1">
        <f t="array" ref="B2366">_xlfn.IFS(
    AND(A2366 &gt;= 18, A2366 &lt;= 25), "18-25",
    AND(A2366 &gt;= 26, A2366 &lt;= 35), "26-35",
    AND(A2366 &gt;= 36, A2366 &lt;= 45), "36-45",
    AND(A2366 &gt;= 46, A2366 &lt;= 55), "46-55",
    AND(A2366 &gt;= 56, A2366 &lt;= 60), "56-60"
)</f>
        <v>18-25</v>
      </c>
      <c r="C2366" t="s">
        <v>24</v>
      </c>
      <c r="D2366" t="s">
        <v>81</v>
      </c>
      <c r="E2366" t="s">
        <v>78</v>
      </c>
      <c r="F2366">
        <v>3</v>
      </c>
      <c r="G2366" t="str" cm="1">
        <f t="array" ref="G2366">_xlfn.IFS(
AND(F2366&gt;=1,F2366&lt;=7),"Near",
AND(F2366&gt;=8,F2366&lt;=14),"Moderate",
AND(F2366&gt;=15,F2366&lt;=21),"Far",
AND(F2366&gt;=22,F2366&lt;=29),"Very Far"
)</f>
        <v>Near</v>
      </c>
      <c r="H2366">
        <v>1</v>
      </c>
      <c r="I2366" t="s">
        <v>27</v>
      </c>
      <c r="J2366">
        <v>1</v>
      </c>
      <c r="K2366">
        <v>2365</v>
      </c>
      <c r="L2366" t="s">
        <v>28</v>
      </c>
      <c r="M2366">
        <v>1</v>
      </c>
      <c r="N2366" t="s">
        <v>44</v>
      </c>
      <c r="O2366" t="s">
        <v>36</v>
      </c>
      <c r="P2366">
        <v>170990</v>
      </c>
      <c r="Q2366" t="s">
        <v>85</v>
      </c>
      <c r="R2366">
        <v>14</v>
      </c>
      <c r="S2366">
        <v>8</v>
      </c>
      <c r="T2366">
        <v>1</v>
      </c>
      <c r="U2366">
        <v>3</v>
      </c>
      <c r="V2366">
        <v>2</v>
      </c>
      <c r="W2366">
        <v>2</v>
      </c>
      <c r="X2366">
        <v>2</v>
      </c>
      <c r="Y2366">
        <v>2</v>
      </c>
    </row>
    <row r="2367" spans="1:25" x14ac:dyDescent="0.25">
      <c r="A2367">
        <v>18</v>
      </c>
      <c r="B2367" t="str" cm="1">
        <f t="array" ref="B2367">_xlfn.IFS(
    AND(A2367 &gt;= 18, A2367 &lt;= 25), "18-25",
    AND(A2367 &gt;= 26, A2367 &lt;= 35), "26-35",
    AND(A2367 &gt;= 36, A2367 &lt;= 45), "36-45",
    AND(A2367 &gt;= 46, A2367 &lt;= 55), "46-55",
    AND(A2367 &gt;= 56, A2367 &lt;= 60), "56-60"
)</f>
        <v>18-25</v>
      </c>
      <c r="C2367" t="s">
        <v>32</v>
      </c>
      <c r="D2367" t="s">
        <v>80</v>
      </c>
      <c r="E2367" t="s">
        <v>78</v>
      </c>
      <c r="F2367">
        <v>3</v>
      </c>
      <c r="G2367" t="str" cm="1">
        <f t="array" ref="G2367">_xlfn.IFS(
AND(F2367&gt;=1,F2367&lt;=7),"Near",
AND(F2367&gt;=8,F2367&lt;=14),"Moderate",
AND(F2367&gt;=15,F2367&lt;=21),"Far",
AND(F2367&gt;=22,F2367&lt;=29),"Very Far"
)</f>
        <v>Near</v>
      </c>
      <c r="H2367">
        <v>5</v>
      </c>
      <c r="I2367" t="s">
        <v>42</v>
      </c>
      <c r="J2367">
        <v>1</v>
      </c>
      <c r="K2367">
        <v>2366</v>
      </c>
      <c r="L2367" t="s">
        <v>38</v>
      </c>
      <c r="M2367">
        <v>1</v>
      </c>
      <c r="N2367" t="s">
        <v>43</v>
      </c>
      <c r="O2367" t="s">
        <v>36</v>
      </c>
      <c r="P2367">
        <v>24790</v>
      </c>
      <c r="Q2367" t="s">
        <v>85</v>
      </c>
      <c r="R2367">
        <v>12</v>
      </c>
      <c r="S2367">
        <v>8</v>
      </c>
      <c r="T2367">
        <v>1</v>
      </c>
      <c r="U2367">
        <v>0</v>
      </c>
      <c r="V2367">
        <v>2</v>
      </c>
      <c r="W2367">
        <v>0</v>
      </c>
      <c r="X2367">
        <v>0</v>
      </c>
      <c r="Y2367">
        <v>0</v>
      </c>
    </row>
    <row r="2368" spans="1:25" x14ac:dyDescent="0.25">
      <c r="A2368">
        <v>47</v>
      </c>
      <c r="B2368" t="str" cm="1">
        <f t="array" ref="B2368">_xlfn.IFS(
    AND(A2368 &gt;= 18, A2368 &lt;= 25), "18-25",
    AND(A2368 &gt;= 26, A2368 &lt;= 35), "26-35",
    AND(A2368 &gt;= 36, A2368 &lt;= 45), "36-45",
    AND(A2368 &gt;= 46, A2368 &lt;= 55), "46-55",
    AND(A2368 &gt;= 56, A2368 &lt;= 60), "56-60"
)</f>
        <v>46-55</v>
      </c>
      <c r="C2368" t="s">
        <v>24</v>
      </c>
      <c r="D2368" t="s">
        <v>81</v>
      </c>
      <c r="E2368" t="s">
        <v>78</v>
      </c>
      <c r="F2368">
        <v>25</v>
      </c>
      <c r="G2368" t="str" cm="1">
        <f t="array" ref="G2368">_xlfn.IFS(
AND(F2368&gt;=1,F2368&lt;=7),"Near",
AND(F2368&gt;=8,F2368&lt;=14),"Moderate",
AND(F2368&gt;=15,F2368&lt;=21),"Far",
AND(F2368&gt;=22,F2368&lt;=29),"Very Far"
)</f>
        <v>Very Far</v>
      </c>
      <c r="H2368">
        <v>4</v>
      </c>
      <c r="I2368" t="s">
        <v>42</v>
      </c>
      <c r="J2368">
        <v>1</v>
      </c>
      <c r="K2368">
        <v>2367</v>
      </c>
      <c r="L2368" t="s">
        <v>38</v>
      </c>
      <c r="M2368">
        <v>2</v>
      </c>
      <c r="N2368" t="s">
        <v>35</v>
      </c>
      <c r="O2368" t="s">
        <v>30</v>
      </c>
      <c r="P2368">
        <v>148520</v>
      </c>
      <c r="Q2368" t="s">
        <v>84</v>
      </c>
      <c r="R2368">
        <v>19</v>
      </c>
      <c r="S2368">
        <v>8</v>
      </c>
      <c r="T2368">
        <v>3</v>
      </c>
      <c r="U2368">
        <v>27</v>
      </c>
      <c r="V2368">
        <v>3</v>
      </c>
      <c r="W2368">
        <v>5</v>
      </c>
      <c r="X2368">
        <v>1</v>
      </c>
      <c r="Y2368">
        <v>0</v>
      </c>
    </row>
    <row r="2369" spans="1:25" x14ac:dyDescent="0.25">
      <c r="A2369">
        <v>39</v>
      </c>
      <c r="B2369" t="str" cm="1">
        <f t="array" ref="B2369">_xlfn.IFS(
    AND(A2369 &gt;= 18, A2369 &lt;= 25), "18-25",
    AND(A2369 &gt;= 26, A2369 &lt;= 35), "26-35",
    AND(A2369 &gt;= 36, A2369 &lt;= 45), "36-45",
    AND(A2369 &gt;= 46, A2369 &lt;= 55), "46-55",
    AND(A2369 &gt;= 56, A2369 &lt;= 60), "56-60"
)</f>
        <v>36-45</v>
      </c>
      <c r="C2369" t="s">
        <v>24</v>
      </c>
      <c r="D2369" t="s">
        <v>81</v>
      </c>
      <c r="E2369" t="s">
        <v>26</v>
      </c>
      <c r="F2369">
        <v>2</v>
      </c>
      <c r="G2369" t="str" cm="1">
        <f t="array" ref="G2369">_xlfn.IFS(
AND(F2369&gt;=1,F2369&lt;=7),"Near",
AND(F2369&gt;=8,F2369&lt;=14),"Moderate",
AND(F2369&gt;=15,F2369&lt;=21),"Far",
AND(F2369&gt;=22,F2369&lt;=29),"Very Far"
)</f>
        <v>Near</v>
      </c>
      <c r="H2369">
        <v>4</v>
      </c>
      <c r="I2369" t="s">
        <v>27</v>
      </c>
      <c r="J2369">
        <v>1</v>
      </c>
      <c r="K2369">
        <v>2368</v>
      </c>
      <c r="L2369" t="s">
        <v>38</v>
      </c>
      <c r="M2369">
        <v>1</v>
      </c>
      <c r="N2369" t="s">
        <v>44</v>
      </c>
      <c r="O2369" t="s">
        <v>45</v>
      </c>
      <c r="P2369">
        <v>72640</v>
      </c>
      <c r="Q2369" t="s">
        <v>84</v>
      </c>
      <c r="R2369">
        <v>17</v>
      </c>
      <c r="S2369">
        <v>8</v>
      </c>
      <c r="T2369">
        <v>0</v>
      </c>
      <c r="U2369">
        <v>10</v>
      </c>
      <c r="V2369">
        <v>5</v>
      </c>
      <c r="W2369">
        <v>10</v>
      </c>
      <c r="X2369">
        <v>0</v>
      </c>
      <c r="Y2369">
        <v>7</v>
      </c>
    </row>
    <row r="2370" spans="1:25" x14ac:dyDescent="0.25">
      <c r="A2370">
        <v>40</v>
      </c>
      <c r="B2370" t="str" cm="1">
        <f t="array" ref="B2370">_xlfn.IFS(
    AND(A2370 &gt;= 18, A2370 &lt;= 25), "18-25",
    AND(A2370 &gt;= 26, A2370 &lt;= 35), "26-35",
    AND(A2370 &gt;= 36, A2370 &lt;= 45), "36-45",
    AND(A2370 &gt;= 46, A2370 &lt;= 55), "46-55",
    AND(A2370 &gt;= 56, A2370 &lt;= 60), "56-60"
)</f>
        <v>36-45</v>
      </c>
      <c r="C2370" t="s">
        <v>24</v>
      </c>
      <c r="D2370" t="s">
        <v>81</v>
      </c>
      <c r="E2370" t="s">
        <v>78</v>
      </c>
      <c r="F2370">
        <v>22</v>
      </c>
      <c r="G2370" t="str" cm="1">
        <f t="array" ref="G2370">_xlfn.IFS(
AND(F2370&gt;=1,F2370&lt;=7),"Near",
AND(F2370&gt;=8,F2370&lt;=14),"Moderate",
AND(F2370&gt;=15,F2370&lt;=21),"Far",
AND(F2370&gt;=22,F2370&lt;=29),"Very Far"
)</f>
        <v>Very Far</v>
      </c>
      <c r="H2370">
        <v>1</v>
      </c>
      <c r="I2370" t="s">
        <v>27</v>
      </c>
      <c r="J2370">
        <v>1</v>
      </c>
      <c r="K2370">
        <v>2369</v>
      </c>
      <c r="L2370" t="s">
        <v>38</v>
      </c>
      <c r="M2370">
        <v>1</v>
      </c>
      <c r="N2370" t="s">
        <v>44</v>
      </c>
      <c r="O2370" t="s">
        <v>30</v>
      </c>
      <c r="P2370">
        <v>56660</v>
      </c>
      <c r="Q2370" t="s">
        <v>84</v>
      </c>
      <c r="R2370">
        <v>14</v>
      </c>
      <c r="S2370">
        <v>8</v>
      </c>
      <c r="T2370">
        <v>1</v>
      </c>
      <c r="U2370">
        <v>18</v>
      </c>
      <c r="V2370">
        <v>2</v>
      </c>
      <c r="W2370">
        <v>18</v>
      </c>
      <c r="X2370">
        <v>14</v>
      </c>
      <c r="Y2370">
        <v>12</v>
      </c>
    </row>
    <row r="2371" spans="1:25" x14ac:dyDescent="0.25">
      <c r="A2371">
        <v>35</v>
      </c>
      <c r="B2371" t="str" cm="1">
        <f t="array" ref="B2371">_xlfn.IFS(
    AND(A2371 &gt;= 18, A2371 &lt;= 25), "18-25",
    AND(A2371 &gt;= 26, A2371 &lt;= 35), "26-35",
    AND(A2371 &gt;= 36, A2371 &lt;= 45), "36-45",
    AND(A2371 &gt;= 46, A2371 &lt;= 55), "46-55",
    AND(A2371 &gt;= 56, A2371 &lt;= 60), "56-60"
)</f>
        <v>26-35</v>
      </c>
      <c r="C2371" t="s">
        <v>24</v>
      </c>
      <c r="D2371" t="s">
        <v>40</v>
      </c>
      <c r="E2371" t="s">
        <v>78</v>
      </c>
      <c r="F2371">
        <v>29</v>
      </c>
      <c r="G2371" t="str" cm="1">
        <f t="array" ref="G2371">_xlfn.IFS(
AND(F2371&gt;=1,F2371&lt;=7),"Near",
AND(F2371&gt;=8,F2371&lt;=14),"Moderate",
AND(F2371&gt;=15,F2371&lt;=21),"Far",
AND(F2371&gt;=22,F2371&lt;=29),"Very Far"
)</f>
        <v>Very Far</v>
      </c>
      <c r="H2371">
        <v>3</v>
      </c>
      <c r="I2371" t="s">
        <v>42</v>
      </c>
      <c r="J2371">
        <v>1</v>
      </c>
      <c r="K2371">
        <v>2370</v>
      </c>
      <c r="L2371" t="s">
        <v>28</v>
      </c>
      <c r="M2371">
        <v>2</v>
      </c>
      <c r="N2371" t="s">
        <v>39</v>
      </c>
      <c r="O2371" t="s">
        <v>30</v>
      </c>
      <c r="P2371">
        <v>78230</v>
      </c>
      <c r="Q2371" t="s">
        <v>84</v>
      </c>
      <c r="R2371">
        <v>13</v>
      </c>
      <c r="S2371">
        <v>8</v>
      </c>
      <c r="T2371">
        <v>1</v>
      </c>
      <c r="U2371">
        <v>15</v>
      </c>
      <c r="V2371">
        <v>3</v>
      </c>
      <c r="W2371">
        <v>14</v>
      </c>
      <c r="X2371">
        <v>2</v>
      </c>
      <c r="Y2371">
        <v>9</v>
      </c>
    </row>
    <row r="2372" spans="1:25" x14ac:dyDescent="0.25">
      <c r="A2372">
        <v>37</v>
      </c>
      <c r="B2372" t="str" cm="1">
        <f t="array" ref="B2372">_xlfn.IFS(
    AND(A2372 &gt;= 18, A2372 &lt;= 25), "18-25",
    AND(A2372 &gt;= 26, A2372 &lt;= 35), "26-35",
    AND(A2372 &gt;= 36, A2372 &lt;= 45), "36-45",
    AND(A2372 &gt;= 46, A2372 &lt;= 55), "46-55",
    AND(A2372 &gt;= 56, A2372 &lt;= 60), "56-60"
)</f>
        <v>36-45</v>
      </c>
      <c r="C2372" t="s">
        <v>24</v>
      </c>
      <c r="D2372" t="s">
        <v>81</v>
      </c>
      <c r="E2372" t="s">
        <v>78</v>
      </c>
      <c r="F2372">
        <v>29</v>
      </c>
      <c r="G2372" t="str" cm="1">
        <f t="array" ref="G2372">_xlfn.IFS(
AND(F2372&gt;=1,F2372&lt;=7),"Near",
AND(F2372&gt;=8,F2372&lt;=14),"Moderate",
AND(F2372&gt;=15,F2372&lt;=21),"Far",
AND(F2372&gt;=22,F2372&lt;=29),"Very Far"
)</f>
        <v>Very Far</v>
      </c>
      <c r="H2372">
        <v>4</v>
      </c>
      <c r="I2372" t="s">
        <v>51</v>
      </c>
      <c r="J2372">
        <v>1</v>
      </c>
      <c r="K2372">
        <v>2371</v>
      </c>
      <c r="L2372" t="s">
        <v>38</v>
      </c>
      <c r="M2372">
        <v>1</v>
      </c>
      <c r="N2372" t="s">
        <v>44</v>
      </c>
      <c r="O2372" t="s">
        <v>30</v>
      </c>
      <c r="P2372">
        <v>78800</v>
      </c>
      <c r="Q2372" t="s">
        <v>84</v>
      </c>
      <c r="R2372">
        <v>12</v>
      </c>
      <c r="S2372">
        <v>8</v>
      </c>
      <c r="T2372">
        <v>1</v>
      </c>
      <c r="U2372">
        <v>9</v>
      </c>
      <c r="V2372">
        <v>2</v>
      </c>
      <c r="W2372">
        <v>4</v>
      </c>
      <c r="X2372">
        <v>0</v>
      </c>
      <c r="Y2372">
        <v>2</v>
      </c>
    </row>
    <row r="2373" spans="1:25" x14ac:dyDescent="0.25">
      <c r="A2373">
        <v>39</v>
      </c>
      <c r="B2373" t="str" cm="1">
        <f t="array" ref="B2373">_xlfn.IFS(
    AND(A2373 &gt;= 18, A2373 &lt;= 25), "18-25",
    AND(A2373 &gt;= 26, A2373 &lt;= 35), "26-35",
    AND(A2373 &gt;= 36, A2373 &lt;= 45), "36-45",
    AND(A2373 &gt;= 46, A2373 &lt;= 55), "46-55",
    AND(A2373 &gt;= 56, A2373 &lt;= 60), "56-60"
)</f>
        <v>36-45</v>
      </c>
      <c r="C2373" t="s">
        <v>24</v>
      </c>
      <c r="D2373" t="s">
        <v>80</v>
      </c>
      <c r="E2373" t="s">
        <v>78</v>
      </c>
      <c r="F2373">
        <v>2</v>
      </c>
      <c r="G2373" t="str" cm="1">
        <f t="array" ref="G2373">_xlfn.IFS(
AND(F2373&gt;=1,F2373&lt;=7),"Near",
AND(F2373&gt;=8,F2373&lt;=14),"Moderate",
AND(F2373&gt;=15,F2373&lt;=21),"Far",
AND(F2373&gt;=22,F2373&lt;=29),"Very Far"
)</f>
        <v>Near</v>
      </c>
      <c r="H2373">
        <v>3</v>
      </c>
      <c r="I2373" t="s">
        <v>51</v>
      </c>
      <c r="J2373">
        <v>1</v>
      </c>
      <c r="K2373">
        <v>2372</v>
      </c>
      <c r="L2373" t="s">
        <v>28</v>
      </c>
      <c r="M2373">
        <v>2</v>
      </c>
      <c r="N2373" t="s">
        <v>48</v>
      </c>
      <c r="O2373" t="s">
        <v>36</v>
      </c>
      <c r="P2373">
        <v>131940</v>
      </c>
      <c r="Q2373" t="s">
        <v>84</v>
      </c>
      <c r="R2373">
        <v>11</v>
      </c>
      <c r="S2373">
        <v>8</v>
      </c>
      <c r="T2373">
        <v>0</v>
      </c>
      <c r="U2373">
        <v>10</v>
      </c>
      <c r="V2373">
        <v>2</v>
      </c>
      <c r="W2373">
        <v>9</v>
      </c>
      <c r="X2373">
        <v>3</v>
      </c>
      <c r="Y2373">
        <v>8</v>
      </c>
    </row>
    <row r="2374" spans="1:25" x14ac:dyDescent="0.25">
      <c r="A2374">
        <v>45</v>
      </c>
      <c r="B2374" t="str" cm="1">
        <f t="array" ref="B2374">_xlfn.IFS(
    AND(A2374 &gt;= 18, A2374 &lt;= 25), "18-25",
    AND(A2374 &gt;= 26, A2374 &lt;= 35), "26-35",
    AND(A2374 &gt;= 36, A2374 &lt;= 45), "36-45",
    AND(A2374 &gt;= 46, A2374 &lt;= 55), "46-55",
    AND(A2374 &gt;= 56, A2374 &lt;= 60), "56-60"
)</f>
        <v>36-45</v>
      </c>
      <c r="C2374" t="s">
        <v>24</v>
      </c>
      <c r="D2374" t="s">
        <v>81</v>
      </c>
      <c r="E2374" t="s">
        <v>78</v>
      </c>
      <c r="F2374">
        <v>28</v>
      </c>
      <c r="G2374" t="str" cm="1">
        <f t="array" ref="G2374">_xlfn.IFS(
AND(F2374&gt;=1,F2374&lt;=7),"Near",
AND(F2374&gt;=8,F2374&lt;=14),"Moderate",
AND(F2374&gt;=15,F2374&lt;=21),"Far",
AND(F2374&gt;=22,F2374&lt;=29),"Very Far"
)</f>
        <v>Very Far</v>
      </c>
      <c r="H2374">
        <v>3</v>
      </c>
      <c r="I2374" t="s">
        <v>27</v>
      </c>
      <c r="J2374">
        <v>1</v>
      </c>
      <c r="K2374">
        <v>2373</v>
      </c>
      <c r="L2374" t="s">
        <v>28</v>
      </c>
      <c r="M2374">
        <v>2</v>
      </c>
      <c r="N2374" t="s">
        <v>44</v>
      </c>
      <c r="O2374" t="s">
        <v>45</v>
      </c>
      <c r="P2374">
        <v>50670</v>
      </c>
      <c r="Q2374" t="s">
        <v>85</v>
      </c>
      <c r="R2374">
        <v>11</v>
      </c>
      <c r="S2374">
        <v>8</v>
      </c>
      <c r="T2374">
        <v>2</v>
      </c>
      <c r="U2374">
        <v>10</v>
      </c>
      <c r="V2374">
        <v>3</v>
      </c>
      <c r="W2374">
        <v>10</v>
      </c>
      <c r="X2374">
        <v>3</v>
      </c>
      <c r="Y2374">
        <v>9</v>
      </c>
    </row>
    <row r="2375" spans="1:25" x14ac:dyDescent="0.25">
      <c r="A2375">
        <v>38</v>
      </c>
      <c r="B2375" t="str" cm="1">
        <f t="array" ref="B2375">_xlfn.IFS(
    AND(A2375 &gt;= 18, A2375 &lt;= 25), "18-25",
    AND(A2375 &gt;= 26, A2375 &lt;= 35), "26-35",
    AND(A2375 &gt;= 36, A2375 &lt;= 45), "36-45",
    AND(A2375 &gt;= 46, A2375 &lt;= 55), "46-55",
    AND(A2375 &gt;= 56, A2375 &lt;= 60), "56-60"
)</f>
        <v>36-45</v>
      </c>
      <c r="C2375" t="s">
        <v>24</v>
      </c>
      <c r="D2375" t="s">
        <v>81</v>
      </c>
      <c r="E2375" t="s">
        <v>78</v>
      </c>
      <c r="F2375">
        <v>2</v>
      </c>
      <c r="G2375" t="str" cm="1">
        <f t="array" ref="G2375">_xlfn.IFS(
AND(F2375&gt;=1,F2375&lt;=7),"Near",
AND(F2375&gt;=8,F2375&lt;=14),"Moderate",
AND(F2375&gt;=15,F2375&lt;=21),"Far",
AND(F2375&gt;=22,F2375&lt;=29),"Very Far"
)</f>
        <v>Near</v>
      </c>
      <c r="H2375">
        <v>4</v>
      </c>
      <c r="I2375" t="s">
        <v>27</v>
      </c>
      <c r="J2375">
        <v>1</v>
      </c>
      <c r="K2375">
        <v>2374</v>
      </c>
      <c r="L2375" t="s">
        <v>28</v>
      </c>
      <c r="M2375">
        <v>3</v>
      </c>
      <c r="N2375" t="s">
        <v>39</v>
      </c>
      <c r="O2375" t="s">
        <v>30</v>
      </c>
      <c r="P2375">
        <v>50790</v>
      </c>
      <c r="Q2375" t="s">
        <v>84</v>
      </c>
      <c r="R2375">
        <v>11</v>
      </c>
      <c r="S2375">
        <v>8</v>
      </c>
      <c r="T2375">
        <v>0</v>
      </c>
      <c r="U2375">
        <v>10</v>
      </c>
      <c r="V2375">
        <v>3</v>
      </c>
      <c r="W2375">
        <v>5</v>
      </c>
      <c r="X2375">
        <v>0</v>
      </c>
      <c r="Y2375">
        <v>2</v>
      </c>
    </row>
    <row r="2376" spans="1:25" x14ac:dyDescent="0.25">
      <c r="A2376">
        <v>35</v>
      </c>
      <c r="B2376" t="str" cm="1">
        <f t="array" ref="B2376">_xlfn.IFS(
    AND(A2376 &gt;= 18, A2376 &lt;= 25), "18-25",
    AND(A2376 &gt;= 26, A2376 &lt;= 35), "26-35",
    AND(A2376 &gt;= 36, A2376 &lt;= 45), "36-45",
    AND(A2376 &gt;= 46, A2376 &lt;= 55), "46-55",
    AND(A2376 &gt;= 56, A2376 &lt;= 60), "56-60"
)</f>
        <v>26-35</v>
      </c>
      <c r="C2376" t="s">
        <v>32</v>
      </c>
      <c r="D2376" t="s">
        <v>81</v>
      </c>
      <c r="E2376" t="s">
        <v>78</v>
      </c>
      <c r="F2376">
        <v>2</v>
      </c>
      <c r="G2376" t="str" cm="1">
        <f t="array" ref="G2376">_xlfn.IFS(
AND(F2376&gt;=1,F2376&lt;=7),"Near",
AND(F2376&gt;=8,F2376&lt;=14),"Moderate",
AND(F2376&gt;=15,F2376&lt;=21),"Far",
AND(F2376&gt;=22,F2376&lt;=29),"Very Far"
)</f>
        <v>Near</v>
      </c>
      <c r="H2376">
        <v>3</v>
      </c>
      <c r="I2376" t="s">
        <v>27</v>
      </c>
      <c r="J2376">
        <v>1</v>
      </c>
      <c r="K2376">
        <v>2375</v>
      </c>
      <c r="L2376" t="s">
        <v>38</v>
      </c>
      <c r="M2376">
        <v>3</v>
      </c>
      <c r="N2376" t="s">
        <v>29</v>
      </c>
      <c r="O2376" t="s">
        <v>30</v>
      </c>
      <c r="P2376">
        <v>23210</v>
      </c>
      <c r="Q2376" t="s">
        <v>82</v>
      </c>
      <c r="R2376">
        <v>12</v>
      </c>
      <c r="S2376">
        <v>8</v>
      </c>
      <c r="T2376">
        <v>1</v>
      </c>
      <c r="U2376">
        <v>15</v>
      </c>
      <c r="V2376">
        <v>0</v>
      </c>
      <c r="W2376">
        <v>13</v>
      </c>
      <c r="X2376">
        <v>6</v>
      </c>
      <c r="Y2376">
        <v>0</v>
      </c>
    </row>
    <row r="2377" spans="1:25" x14ac:dyDescent="0.25">
      <c r="A2377">
        <v>37</v>
      </c>
      <c r="B2377" t="str" cm="1">
        <f t="array" ref="B2377">_xlfn.IFS(
    AND(A2377 &gt;= 18, A2377 &lt;= 25), "18-25",
    AND(A2377 &gt;= 26, A2377 &lt;= 35), "26-35",
    AND(A2377 &gt;= 36, A2377 &lt;= 45), "36-45",
    AND(A2377 &gt;= 46, A2377 &lt;= 55), "46-55",
    AND(A2377 &gt;= 56, A2377 &lt;= 60), "56-60"
)</f>
        <v>36-45</v>
      </c>
      <c r="C2377" t="s">
        <v>24</v>
      </c>
      <c r="D2377" t="s">
        <v>81</v>
      </c>
      <c r="E2377" t="s">
        <v>78</v>
      </c>
      <c r="F2377">
        <v>22</v>
      </c>
      <c r="G2377" t="str" cm="1">
        <f t="array" ref="G2377">_xlfn.IFS(
AND(F2377&gt;=1,F2377&lt;=7),"Near",
AND(F2377&gt;=8,F2377&lt;=14),"Moderate",
AND(F2377&gt;=15,F2377&lt;=21),"Far",
AND(F2377&gt;=22,F2377&lt;=29),"Very Far"
)</f>
        <v>Very Far</v>
      </c>
      <c r="H2377">
        <v>3</v>
      </c>
      <c r="I2377" t="s">
        <v>27</v>
      </c>
      <c r="J2377">
        <v>1</v>
      </c>
      <c r="K2377">
        <v>2376</v>
      </c>
      <c r="L2377" t="s">
        <v>28</v>
      </c>
      <c r="M2377">
        <v>2</v>
      </c>
      <c r="N2377" t="s">
        <v>29</v>
      </c>
      <c r="O2377" t="s">
        <v>30</v>
      </c>
      <c r="P2377">
        <v>174440</v>
      </c>
      <c r="Q2377" t="s">
        <v>83</v>
      </c>
      <c r="R2377">
        <v>14</v>
      </c>
      <c r="S2377">
        <v>8</v>
      </c>
      <c r="T2377">
        <v>0</v>
      </c>
      <c r="U2377">
        <v>8</v>
      </c>
      <c r="V2377">
        <v>4</v>
      </c>
      <c r="W2377">
        <v>8</v>
      </c>
      <c r="X2377">
        <v>7</v>
      </c>
      <c r="Y2377">
        <v>7</v>
      </c>
    </row>
    <row r="2378" spans="1:25" x14ac:dyDescent="0.25">
      <c r="A2378">
        <v>40</v>
      </c>
      <c r="B2378" t="str" cm="1">
        <f t="array" ref="B2378">_xlfn.IFS(
    AND(A2378 &gt;= 18, A2378 &lt;= 25), "18-25",
    AND(A2378 &gt;= 26, A2378 &lt;= 35), "26-35",
    AND(A2378 &gt;= 36, A2378 &lt;= 45), "36-45",
    AND(A2378 &gt;= 46, A2378 &lt;= 55), "46-55",
    AND(A2378 &gt;= 56, A2378 &lt;= 60), "56-60"
)</f>
        <v>36-45</v>
      </c>
      <c r="C2378" t="s">
        <v>24</v>
      </c>
      <c r="D2378" t="s">
        <v>81</v>
      </c>
      <c r="E2378" t="s">
        <v>78</v>
      </c>
      <c r="F2378">
        <v>8</v>
      </c>
      <c r="G2378" t="str" cm="1">
        <f t="array" ref="G2378">_xlfn.IFS(
AND(F2378&gt;=1,F2378&lt;=7),"Near",
AND(F2378&gt;=8,F2378&lt;=14),"Moderate",
AND(F2378&gt;=15,F2378&lt;=21),"Far",
AND(F2378&gt;=22,F2378&lt;=29),"Very Far"
)</f>
        <v>Moderate</v>
      </c>
      <c r="H2378">
        <v>3</v>
      </c>
      <c r="I2378" t="s">
        <v>51</v>
      </c>
      <c r="J2378">
        <v>1</v>
      </c>
      <c r="K2378">
        <v>2377</v>
      </c>
      <c r="L2378" t="s">
        <v>28</v>
      </c>
      <c r="M2378">
        <v>2</v>
      </c>
      <c r="N2378" t="s">
        <v>29</v>
      </c>
      <c r="O2378" t="s">
        <v>36</v>
      </c>
      <c r="P2378">
        <v>24040</v>
      </c>
      <c r="Q2378" t="s">
        <v>85</v>
      </c>
      <c r="R2378">
        <v>17</v>
      </c>
      <c r="S2378">
        <v>8</v>
      </c>
      <c r="T2378">
        <v>0</v>
      </c>
      <c r="U2378">
        <v>18</v>
      </c>
      <c r="V2378">
        <v>2</v>
      </c>
      <c r="W2378">
        <v>4</v>
      </c>
      <c r="X2378">
        <v>3</v>
      </c>
      <c r="Y2378">
        <v>3</v>
      </c>
    </row>
    <row r="2379" spans="1:25" x14ac:dyDescent="0.25">
      <c r="A2379">
        <v>44</v>
      </c>
      <c r="B2379" t="str" cm="1">
        <f t="array" ref="B2379">_xlfn.IFS(
    AND(A2379 &gt;= 18, A2379 &lt;= 25), "18-25",
    AND(A2379 &gt;= 26, A2379 &lt;= 35), "26-35",
    AND(A2379 &gt;= 36, A2379 &lt;= 45), "36-45",
    AND(A2379 &gt;= 46, A2379 &lt;= 55), "46-55",
    AND(A2379 &gt;= 56, A2379 &lt;= 60), "56-60"
)</f>
        <v>36-45</v>
      </c>
      <c r="C2379" t="s">
        <v>24</v>
      </c>
      <c r="D2379" t="s">
        <v>80</v>
      </c>
      <c r="E2379" t="s">
        <v>26</v>
      </c>
      <c r="F2379">
        <v>2</v>
      </c>
      <c r="G2379" t="str" cm="1">
        <f t="array" ref="G2379">_xlfn.IFS(
AND(F2379&gt;=1,F2379&lt;=7),"Near",
AND(F2379&gt;=8,F2379&lt;=14),"Moderate",
AND(F2379&gt;=15,F2379&lt;=21),"Far",
AND(F2379&gt;=22,F2379&lt;=29),"Very Far"
)</f>
        <v>Near</v>
      </c>
      <c r="H2379">
        <v>2</v>
      </c>
      <c r="I2379" t="s">
        <v>50</v>
      </c>
      <c r="J2379">
        <v>1</v>
      </c>
      <c r="K2379">
        <v>2378</v>
      </c>
      <c r="L2379" t="s">
        <v>38</v>
      </c>
      <c r="M2379">
        <v>1</v>
      </c>
      <c r="N2379" t="s">
        <v>44</v>
      </c>
      <c r="O2379" t="s">
        <v>30</v>
      </c>
      <c r="P2379">
        <v>34520</v>
      </c>
      <c r="Q2379" t="s">
        <v>85</v>
      </c>
      <c r="R2379">
        <v>11</v>
      </c>
      <c r="S2379">
        <v>8</v>
      </c>
      <c r="T2379">
        <v>1</v>
      </c>
      <c r="U2379">
        <v>14</v>
      </c>
      <c r="V2379">
        <v>2</v>
      </c>
      <c r="W2379">
        <v>10</v>
      </c>
      <c r="X2379">
        <v>0</v>
      </c>
      <c r="Y2379">
        <v>2</v>
      </c>
    </row>
    <row r="2380" spans="1:25" x14ac:dyDescent="0.25">
      <c r="A2380">
        <v>48</v>
      </c>
      <c r="B2380" t="str" cm="1">
        <f t="array" ref="B2380">_xlfn.IFS(
    AND(A2380 &gt;= 18, A2380 &lt;= 25), "18-25",
    AND(A2380 &gt;= 26, A2380 &lt;= 35), "26-35",
    AND(A2380 &gt;= 36, A2380 &lt;= 45), "36-45",
    AND(A2380 &gt;= 46, A2380 &lt;= 55), "46-55",
    AND(A2380 &gt;= 56, A2380 &lt;= 60), "56-60"
)</f>
        <v>46-55</v>
      </c>
      <c r="C2380" t="s">
        <v>24</v>
      </c>
      <c r="D2380" t="s">
        <v>80</v>
      </c>
      <c r="E2380" t="s">
        <v>26</v>
      </c>
      <c r="F2380">
        <v>10</v>
      </c>
      <c r="G2380" t="str" cm="1">
        <f t="array" ref="G2380">_xlfn.IFS(
AND(F2380&gt;=1,F2380&lt;=7),"Near",
AND(F2380&gt;=8,F2380&lt;=14),"Moderate",
AND(F2380&gt;=15,F2380&lt;=21),"Far",
AND(F2380&gt;=22,F2380&lt;=29),"Very Far"
)</f>
        <v>Moderate</v>
      </c>
      <c r="H2380">
        <v>4</v>
      </c>
      <c r="I2380" t="s">
        <v>50</v>
      </c>
      <c r="J2380">
        <v>1</v>
      </c>
      <c r="K2380">
        <v>2379</v>
      </c>
      <c r="L2380" t="s">
        <v>28</v>
      </c>
      <c r="M2380">
        <v>3</v>
      </c>
      <c r="N2380" t="s">
        <v>48</v>
      </c>
      <c r="O2380" t="s">
        <v>30</v>
      </c>
      <c r="P2380">
        <v>22700</v>
      </c>
      <c r="Q2380" t="s">
        <v>85</v>
      </c>
      <c r="R2380">
        <v>14</v>
      </c>
      <c r="S2380">
        <v>8</v>
      </c>
      <c r="T2380">
        <v>3</v>
      </c>
      <c r="U2380">
        <v>23</v>
      </c>
      <c r="V2380">
        <v>2</v>
      </c>
      <c r="W2380">
        <v>2</v>
      </c>
      <c r="X2380">
        <v>2</v>
      </c>
      <c r="Y2380">
        <v>2</v>
      </c>
    </row>
    <row r="2381" spans="1:25" x14ac:dyDescent="0.25">
      <c r="A2381">
        <v>35</v>
      </c>
      <c r="B2381" t="str" cm="1">
        <f t="array" ref="B2381">_xlfn.IFS(
    AND(A2381 &gt;= 18, A2381 &lt;= 25), "18-25",
    AND(A2381 &gt;= 26, A2381 &lt;= 35), "26-35",
    AND(A2381 &gt;= 36, A2381 &lt;= 45), "36-45",
    AND(A2381 &gt;= 46, A2381 &lt;= 55), "46-55",
    AND(A2381 &gt;= 56, A2381 &lt;= 60), "56-60"
)</f>
        <v>26-35</v>
      </c>
      <c r="C2381" t="s">
        <v>32</v>
      </c>
      <c r="D2381" t="s">
        <v>81</v>
      </c>
      <c r="E2381" t="s">
        <v>78</v>
      </c>
      <c r="F2381">
        <v>9</v>
      </c>
      <c r="G2381" t="str" cm="1">
        <f t="array" ref="G2381">_xlfn.IFS(
AND(F2381&gt;=1,F2381&lt;=7),"Near",
AND(F2381&gt;=8,F2381&lt;=14),"Moderate",
AND(F2381&gt;=15,F2381&lt;=21),"Far",
AND(F2381&gt;=22,F2381&lt;=29),"Very Far"
)</f>
        <v>Moderate</v>
      </c>
      <c r="H2381">
        <v>3</v>
      </c>
      <c r="I2381" t="s">
        <v>27</v>
      </c>
      <c r="J2381">
        <v>1</v>
      </c>
      <c r="K2381">
        <v>2380</v>
      </c>
      <c r="L2381" t="s">
        <v>38</v>
      </c>
      <c r="M2381">
        <v>2</v>
      </c>
      <c r="N2381" t="s">
        <v>48</v>
      </c>
      <c r="O2381" t="s">
        <v>45</v>
      </c>
      <c r="P2381">
        <v>173990</v>
      </c>
      <c r="Q2381" t="s">
        <v>85</v>
      </c>
      <c r="R2381">
        <v>12</v>
      </c>
      <c r="S2381">
        <v>8</v>
      </c>
      <c r="T2381">
        <v>0</v>
      </c>
      <c r="U2381">
        <v>7</v>
      </c>
      <c r="V2381">
        <v>3</v>
      </c>
      <c r="W2381">
        <v>2</v>
      </c>
      <c r="X2381">
        <v>2</v>
      </c>
      <c r="Y2381">
        <v>2</v>
      </c>
    </row>
    <row r="2382" spans="1:25" x14ac:dyDescent="0.25">
      <c r="A2382">
        <v>24</v>
      </c>
      <c r="B2382" t="str" cm="1">
        <f t="array" ref="B2382">_xlfn.IFS(
    AND(A2382 &gt;= 18, A2382 &lt;= 25), "18-25",
    AND(A2382 &gt;= 26, A2382 &lt;= 35), "26-35",
    AND(A2382 &gt;= 36, A2382 &lt;= 45), "36-45",
    AND(A2382 &gt;= 46, A2382 &lt;= 55), "46-55",
    AND(A2382 &gt;= 56, A2382 &lt;= 60), "56-60"
)</f>
        <v>18-25</v>
      </c>
      <c r="C2382" t="s">
        <v>24</v>
      </c>
      <c r="D2382" t="s">
        <v>80</v>
      </c>
      <c r="E2382" t="s">
        <v>78</v>
      </c>
      <c r="F2382">
        <v>15</v>
      </c>
      <c r="G2382" t="str" cm="1">
        <f t="array" ref="G2382">_xlfn.IFS(
AND(F2382&gt;=1,F2382&lt;=7),"Near",
AND(F2382&gt;=8,F2382&lt;=14),"Moderate",
AND(F2382&gt;=15,F2382&lt;=21),"Far",
AND(F2382&gt;=22,F2382&lt;=29),"Very Far"
)</f>
        <v>Far</v>
      </c>
      <c r="H2382">
        <v>3</v>
      </c>
      <c r="I2382" t="s">
        <v>27</v>
      </c>
      <c r="J2382">
        <v>1</v>
      </c>
      <c r="K2382">
        <v>2381</v>
      </c>
      <c r="L2382" t="s">
        <v>38</v>
      </c>
      <c r="M2382">
        <v>2</v>
      </c>
      <c r="N2382" t="s">
        <v>35</v>
      </c>
      <c r="O2382" t="s">
        <v>36</v>
      </c>
      <c r="P2382">
        <v>54880</v>
      </c>
      <c r="Q2382" t="s">
        <v>85</v>
      </c>
      <c r="R2382">
        <v>22</v>
      </c>
      <c r="S2382">
        <v>8</v>
      </c>
      <c r="T2382">
        <v>1</v>
      </c>
      <c r="U2382">
        <v>6</v>
      </c>
      <c r="V2382">
        <v>6</v>
      </c>
      <c r="W2382">
        <v>6</v>
      </c>
      <c r="X2382">
        <v>1</v>
      </c>
      <c r="Y2382">
        <v>3</v>
      </c>
    </row>
    <row r="2383" spans="1:25" x14ac:dyDescent="0.25">
      <c r="A2383">
        <v>27</v>
      </c>
      <c r="B2383" t="str" cm="1">
        <f t="array" ref="B2383">_xlfn.IFS(
    AND(A2383 &gt;= 18, A2383 &lt;= 25), "18-25",
    AND(A2383 &gt;= 26, A2383 &lt;= 35), "26-35",
    AND(A2383 &gt;= 36, A2383 &lt;= 45), "36-45",
    AND(A2383 &gt;= 46, A2383 &lt;= 55), "46-55",
    AND(A2383 &gt;= 56, A2383 &lt;= 60), "56-60"
)</f>
        <v>26-35</v>
      </c>
      <c r="C2383" t="s">
        <v>24</v>
      </c>
      <c r="D2383" t="s">
        <v>81</v>
      </c>
      <c r="E2383" t="s">
        <v>26</v>
      </c>
      <c r="F2383">
        <v>10</v>
      </c>
      <c r="G2383" t="str" cm="1">
        <f t="array" ref="G2383">_xlfn.IFS(
AND(F2383&gt;=1,F2383&lt;=7),"Near",
AND(F2383&gt;=8,F2383&lt;=14),"Moderate",
AND(F2383&gt;=15,F2383&lt;=21),"Far",
AND(F2383&gt;=22,F2383&lt;=29),"Very Far"
)</f>
        <v>Moderate</v>
      </c>
      <c r="H2383">
        <v>4</v>
      </c>
      <c r="I2383" t="s">
        <v>27</v>
      </c>
      <c r="J2383">
        <v>1</v>
      </c>
      <c r="K2383">
        <v>2382</v>
      </c>
      <c r="L2383" t="s">
        <v>38</v>
      </c>
      <c r="M2383">
        <v>3</v>
      </c>
      <c r="N2383" t="s">
        <v>39</v>
      </c>
      <c r="O2383" t="s">
        <v>30</v>
      </c>
      <c r="P2383">
        <v>194190</v>
      </c>
      <c r="Q2383" t="s">
        <v>84</v>
      </c>
      <c r="R2383">
        <v>14</v>
      </c>
      <c r="S2383">
        <v>8</v>
      </c>
      <c r="T2383">
        <v>1</v>
      </c>
      <c r="U2383">
        <v>5</v>
      </c>
      <c r="V2383">
        <v>2</v>
      </c>
      <c r="W2383">
        <v>3</v>
      </c>
      <c r="X2383">
        <v>0</v>
      </c>
      <c r="Y2383">
        <v>2</v>
      </c>
    </row>
    <row r="2384" spans="1:25" x14ac:dyDescent="0.25">
      <c r="A2384">
        <v>27</v>
      </c>
      <c r="B2384" t="str" cm="1">
        <f t="array" ref="B2384">_xlfn.IFS(
    AND(A2384 &gt;= 18, A2384 &lt;= 25), "18-25",
    AND(A2384 &gt;= 26, A2384 &lt;= 35), "26-35",
    AND(A2384 &gt;= 36, A2384 &lt;= 45), "36-45",
    AND(A2384 &gt;= 46, A2384 &lt;= 55), "46-55",
    AND(A2384 &gt;= 56, A2384 &lt;= 60), "56-60"
)</f>
        <v>26-35</v>
      </c>
      <c r="C2384" t="s">
        <v>24</v>
      </c>
      <c r="D2384" t="s">
        <v>80</v>
      </c>
      <c r="E2384" t="s">
        <v>78</v>
      </c>
      <c r="F2384">
        <v>7</v>
      </c>
      <c r="G2384" t="str" cm="1">
        <f t="array" ref="G2384">_xlfn.IFS(
AND(F2384&gt;=1,F2384&lt;=7),"Near",
AND(F2384&gt;=8,F2384&lt;=14),"Moderate",
AND(F2384&gt;=15,F2384&lt;=21),"Far",
AND(F2384&gt;=22,F2384&lt;=29),"Very Far"
)</f>
        <v>Near</v>
      </c>
      <c r="H2384">
        <v>3</v>
      </c>
      <c r="I2384" t="s">
        <v>27</v>
      </c>
      <c r="J2384">
        <v>1</v>
      </c>
      <c r="K2384">
        <v>2383</v>
      </c>
      <c r="L2384" t="s">
        <v>38</v>
      </c>
      <c r="M2384">
        <v>1</v>
      </c>
      <c r="N2384" t="s">
        <v>35</v>
      </c>
      <c r="O2384" t="s">
        <v>36</v>
      </c>
      <c r="P2384">
        <v>28110</v>
      </c>
      <c r="Q2384" t="s">
        <v>85</v>
      </c>
      <c r="R2384">
        <v>20</v>
      </c>
      <c r="S2384">
        <v>8</v>
      </c>
      <c r="T2384">
        <v>0</v>
      </c>
      <c r="U2384">
        <v>6</v>
      </c>
      <c r="V2384">
        <v>3</v>
      </c>
      <c r="W2384">
        <v>4</v>
      </c>
      <c r="X2384">
        <v>1</v>
      </c>
      <c r="Y2384">
        <v>2</v>
      </c>
    </row>
    <row r="2385" spans="1:25" x14ac:dyDescent="0.25">
      <c r="A2385">
        <v>40</v>
      </c>
      <c r="B2385" t="str" cm="1">
        <f t="array" ref="B2385">_xlfn.IFS(
    AND(A2385 &gt;= 18, A2385 &lt;= 25), "18-25",
    AND(A2385 &gt;= 26, A2385 &lt;= 35), "26-35",
    AND(A2385 &gt;= 36, A2385 &lt;= 45), "36-45",
    AND(A2385 &gt;= 46, A2385 &lt;= 55), "46-55",
    AND(A2385 &gt;= 56, A2385 &lt;= 60), "56-60"
)</f>
        <v>36-45</v>
      </c>
      <c r="C2385" t="s">
        <v>32</v>
      </c>
      <c r="D2385" t="s">
        <v>81</v>
      </c>
      <c r="E2385" t="s">
        <v>26</v>
      </c>
      <c r="F2385">
        <v>16</v>
      </c>
      <c r="G2385" t="str" cm="1">
        <f t="array" ref="G2385">_xlfn.IFS(
AND(F2385&gt;=1,F2385&lt;=7),"Near",
AND(F2385&gt;=8,F2385&lt;=14),"Moderate",
AND(F2385&gt;=15,F2385&lt;=21),"Far",
AND(F2385&gt;=22,F2385&lt;=29),"Very Far"
)</f>
        <v>Far</v>
      </c>
      <c r="H2385">
        <v>4</v>
      </c>
      <c r="I2385" t="s">
        <v>50</v>
      </c>
      <c r="J2385">
        <v>1</v>
      </c>
      <c r="K2385">
        <v>2384</v>
      </c>
      <c r="L2385" t="s">
        <v>38</v>
      </c>
      <c r="M2385">
        <v>1</v>
      </c>
      <c r="N2385" t="s">
        <v>43</v>
      </c>
      <c r="O2385" t="s">
        <v>36</v>
      </c>
      <c r="P2385">
        <v>36330</v>
      </c>
      <c r="Q2385" t="s">
        <v>82</v>
      </c>
      <c r="R2385">
        <v>16</v>
      </c>
      <c r="S2385">
        <v>8</v>
      </c>
      <c r="T2385">
        <v>2</v>
      </c>
      <c r="U2385">
        <v>10</v>
      </c>
      <c r="V2385">
        <v>0</v>
      </c>
      <c r="W2385">
        <v>4</v>
      </c>
      <c r="X2385">
        <v>0</v>
      </c>
      <c r="Y2385">
        <v>3</v>
      </c>
    </row>
    <row r="2386" spans="1:25" x14ac:dyDescent="0.25">
      <c r="A2386">
        <v>29</v>
      </c>
      <c r="B2386" t="str" cm="1">
        <f t="array" ref="B2386">_xlfn.IFS(
    AND(A2386 &gt;= 18, A2386 &lt;= 25), "18-25",
    AND(A2386 &gt;= 26, A2386 &lt;= 35), "26-35",
    AND(A2386 &gt;= 36, A2386 &lt;= 45), "36-45",
    AND(A2386 &gt;= 46, A2386 &lt;= 55), "46-55",
    AND(A2386 &gt;= 56, A2386 &lt;= 60), "56-60"
)</f>
        <v>26-35</v>
      </c>
      <c r="C2386" t="s">
        <v>24</v>
      </c>
      <c r="D2386" t="s">
        <v>81</v>
      </c>
      <c r="E2386" t="s">
        <v>78</v>
      </c>
      <c r="F2386">
        <v>20</v>
      </c>
      <c r="G2386" t="str" cm="1">
        <f t="array" ref="G2386">_xlfn.IFS(
AND(F2386&gt;=1,F2386&lt;=7),"Near",
AND(F2386&gt;=8,F2386&lt;=14),"Moderate",
AND(F2386&gt;=15,F2386&lt;=21),"Far",
AND(F2386&gt;=22,F2386&lt;=29),"Very Far"
)</f>
        <v>Far</v>
      </c>
      <c r="H2386">
        <v>1</v>
      </c>
      <c r="I2386" t="s">
        <v>42</v>
      </c>
      <c r="J2386">
        <v>1</v>
      </c>
      <c r="K2386">
        <v>2385</v>
      </c>
      <c r="L2386" t="s">
        <v>28</v>
      </c>
      <c r="M2386">
        <v>2</v>
      </c>
      <c r="N2386" t="s">
        <v>48</v>
      </c>
      <c r="O2386" t="s">
        <v>36</v>
      </c>
      <c r="P2386">
        <v>41630</v>
      </c>
      <c r="Q2386" t="s">
        <v>84</v>
      </c>
      <c r="R2386">
        <v>15</v>
      </c>
      <c r="S2386">
        <v>8</v>
      </c>
      <c r="T2386">
        <v>1</v>
      </c>
      <c r="U2386">
        <v>8</v>
      </c>
      <c r="V2386">
        <v>4</v>
      </c>
      <c r="W2386">
        <v>5</v>
      </c>
      <c r="X2386">
        <v>1</v>
      </c>
      <c r="Y2386">
        <v>4</v>
      </c>
    </row>
    <row r="2387" spans="1:25" x14ac:dyDescent="0.25">
      <c r="A2387">
        <v>36</v>
      </c>
      <c r="B2387" t="str" cm="1">
        <f t="array" ref="B2387">_xlfn.IFS(
    AND(A2387 &gt;= 18, A2387 &lt;= 25), "18-25",
    AND(A2387 &gt;= 26, A2387 &lt;= 35), "26-35",
    AND(A2387 &gt;= 36, A2387 &lt;= 45), "36-45",
    AND(A2387 &gt;= 46, A2387 &lt;= 55), "46-55",
    AND(A2387 &gt;= 56, A2387 &lt;= 60), "56-60"
)</f>
        <v>36-45</v>
      </c>
      <c r="C2387" t="s">
        <v>24</v>
      </c>
      <c r="D2387" t="s">
        <v>81</v>
      </c>
      <c r="E2387" t="s">
        <v>78</v>
      </c>
      <c r="F2387">
        <v>23</v>
      </c>
      <c r="G2387" t="str" cm="1">
        <f t="array" ref="G2387">_xlfn.IFS(
AND(F2387&gt;=1,F2387&lt;=7),"Near",
AND(F2387&gt;=8,F2387&lt;=14),"Moderate",
AND(F2387&gt;=15,F2387&lt;=21),"Far",
AND(F2387&gt;=22,F2387&lt;=29),"Very Far"
)</f>
        <v>Very Far</v>
      </c>
      <c r="H2387">
        <v>3</v>
      </c>
      <c r="I2387" t="s">
        <v>27</v>
      </c>
      <c r="J2387">
        <v>1</v>
      </c>
      <c r="K2387">
        <v>2386</v>
      </c>
      <c r="L2387" t="s">
        <v>28</v>
      </c>
      <c r="M2387">
        <v>3</v>
      </c>
      <c r="N2387" t="s">
        <v>39</v>
      </c>
      <c r="O2387" t="s">
        <v>30</v>
      </c>
      <c r="P2387">
        <v>21320</v>
      </c>
      <c r="Q2387" t="s">
        <v>82</v>
      </c>
      <c r="R2387">
        <v>20</v>
      </c>
      <c r="S2387">
        <v>8</v>
      </c>
      <c r="T2387">
        <v>0</v>
      </c>
      <c r="U2387">
        <v>9</v>
      </c>
      <c r="V2387">
        <v>1</v>
      </c>
      <c r="W2387">
        <v>3</v>
      </c>
      <c r="X2387">
        <v>0</v>
      </c>
      <c r="Y2387">
        <v>2</v>
      </c>
    </row>
    <row r="2388" spans="1:25" x14ac:dyDescent="0.25">
      <c r="A2388">
        <v>25</v>
      </c>
      <c r="B2388" t="str" cm="1">
        <f t="array" ref="B2388">_xlfn.IFS(
    AND(A2388 &gt;= 18, A2388 &lt;= 25), "18-25",
    AND(A2388 &gt;= 26, A2388 &lt;= 35), "26-35",
    AND(A2388 &gt;= 36, A2388 &lt;= 45), "36-45",
    AND(A2388 &gt;= 46, A2388 &lt;= 55), "46-55",
    AND(A2388 &gt;= 56, A2388 &lt;= 60), "56-60"
)</f>
        <v>18-25</v>
      </c>
      <c r="C2388" t="s">
        <v>24</v>
      </c>
      <c r="D2388" t="s">
        <v>80</v>
      </c>
      <c r="E2388" t="s">
        <v>26</v>
      </c>
      <c r="F2388">
        <v>5</v>
      </c>
      <c r="G2388" t="str" cm="1">
        <f t="array" ref="G2388">_xlfn.IFS(
AND(F2388&gt;=1,F2388&lt;=7),"Near",
AND(F2388&gt;=8,F2388&lt;=14),"Moderate",
AND(F2388&gt;=15,F2388&lt;=21),"Far",
AND(F2388&gt;=22,F2388&lt;=29),"Very Far"
)</f>
        <v>Near</v>
      </c>
      <c r="H2388">
        <v>1</v>
      </c>
      <c r="I2388" t="s">
        <v>50</v>
      </c>
      <c r="J2388">
        <v>1</v>
      </c>
      <c r="K2388">
        <v>2387</v>
      </c>
      <c r="L2388" t="s">
        <v>38</v>
      </c>
      <c r="M2388">
        <v>4</v>
      </c>
      <c r="N2388" t="s">
        <v>46</v>
      </c>
      <c r="O2388" t="s">
        <v>45</v>
      </c>
      <c r="P2388">
        <v>139730</v>
      </c>
      <c r="Q2388" t="s">
        <v>84</v>
      </c>
      <c r="R2388">
        <v>14</v>
      </c>
      <c r="S2388">
        <v>8</v>
      </c>
      <c r="T2388">
        <v>0</v>
      </c>
      <c r="U2388">
        <v>7</v>
      </c>
      <c r="V2388">
        <v>3</v>
      </c>
      <c r="W2388">
        <v>7</v>
      </c>
      <c r="X2388">
        <v>0</v>
      </c>
      <c r="Y2388">
        <v>7</v>
      </c>
    </row>
    <row r="2389" spans="1:25" x14ac:dyDescent="0.25">
      <c r="A2389">
        <v>39</v>
      </c>
      <c r="B2389" t="str" cm="1">
        <f t="array" ref="B2389">_xlfn.IFS(
    AND(A2389 &gt;= 18, A2389 &lt;= 25), "18-25",
    AND(A2389 &gt;= 26, A2389 &lt;= 35), "26-35",
    AND(A2389 &gt;= 36, A2389 &lt;= 45), "36-45",
    AND(A2389 &gt;= 46, A2389 &lt;= 55), "46-55",
    AND(A2389 &gt;= 56, A2389 &lt;= 60), "56-60"
)</f>
        <v>36-45</v>
      </c>
      <c r="C2389" t="s">
        <v>24</v>
      </c>
      <c r="D2389" t="s">
        <v>81</v>
      </c>
      <c r="E2389" t="s">
        <v>26</v>
      </c>
      <c r="F2389">
        <v>10</v>
      </c>
      <c r="G2389" t="str" cm="1">
        <f t="array" ref="G2389">_xlfn.IFS(
AND(F2389&gt;=1,F2389&lt;=7),"Near",
AND(F2389&gt;=8,F2389&lt;=14),"Moderate",
AND(F2389&gt;=15,F2389&lt;=21),"Far",
AND(F2389&gt;=22,F2389&lt;=29),"Very Far"
)</f>
        <v>Moderate</v>
      </c>
      <c r="H2389">
        <v>3</v>
      </c>
      <c r="I2389" t="s">
        <v>50</v>
      </c>
      <c r="J2389">
        <v>1</v>
      </c>
      <c r="K2389">
        <v>2388</v>
      </c>
      <c r="L2389" t="s">
        <v>28</v>
      </c>
      <c r="M2389">
        <v>2</v>
      </c>
      <c r="N2389" t="s">
        <v>43</v>
      </c>
      <c r="O2389" t="s">
        <v>30</v>
      </c>
      <c r="P2389">
        <v>26840</v>
      </c>
      <c r="Q2389" t="s">
        <v>83</v>
      </c>
      <c r="R2389">
        <v>12</v>
      </c>
      <c r="S2389">
        <v>8</v>
      </c>
      <c r="T2389">
        <v>0</v>
      </c>
      <c r="U2389">
        <v>7</v>
      </c>
      <c r="V2389">
        <v>2</v>
      </c>
      <c r="W2389">
        <v>5</v>
      </c>
      <c r="X2389">
        <v>1</v>
      </c>
      <c r="Y2389">
        <v>0</v>
      </c>
    </row>
    <row r="2390" spans="1:25" x14ac:dyDescent="0.25">
      <c r="A2390">
        <v>49</v>
      </c>
      <c r="B2390" t="str" cm="1">
        <f t="array" ref="B2390">_xlfn.IFS(
    AND(A2390 &gt;= 18, A2390 &lt;= 25), "18-25",
    AND(A2390 &gt;= 26, A2390 &lt;= 35), "26-35",
    AND(A2390 &gt;= 36, A2390 &lt;= 45), "36-45",
    AND(A2390 &gt;= 46, A2390 &lt;= 55), "46-55",
    AND(A2390 &gt;= 56, A2390 &lt;= 60), "56-60"
)</f>
        <v>46-55</v>
      </c>
      <c r="C2390" t="s">
        <v>24</v>
      </c>
      <c r="D2390" t="s">
        <v>81</v>
      </c>
      <c r="E2390" t="s">
        <v>26</v>
      </c>
      <c r="F2390">
        <v>4</v>
      </c>
      <c r="G2390" t="str" cm="1">
        <f t="array" ref="G2390">_xlfn.IFS(
AND(F2390&gt;=1,F2390&lt;=7),"Near",
AND(F2390&gt;=8,F2390&lt;=14),"Moderate",
AND(F2390&gt;=15,F2390&lt;=21),"Far",
AND(F2390&gt;=22,F2390&lt;=29),"Very Far"
)</f>
        <v>Near</v>
      </c>
      <c r="H2390">
        <v>2</v>
      </c>
      <c r="I2390" t="s">
        <v>27</v>
      </c>
      <c r="J2390">
        <v>1</v>
      </c>
      <c r="K2390">
        <v>2389</v>
      </c>
      <c r="L2390" t="s">
        <v>38</v>
      </c>
      <c r="M2390">
        <v>2</v>
      </c>
      <c r="N2390" t="s">
        <v>43</v>
      </c>
      <c r="O2390" t="s">
        <v>30</v>
      </c>
      <c r="P2390">
        <v>108450</v>
      </c>
      <c r="Q2390" t="s">
        <v>83</v>
      </c>
      <c r="R2390">
        <v>24</v>
      </c>
      <c r="S2390">
        <v>8</v>
      </c>
      <c r="T2390">
        <v>0</v>
      </c>
      <c r="U2390">
        <v>27</v>
      </c>
      <c r="V2390">
        <v>4</v>
      </c>
      <c r="W2390">
        <v>4</v>
      </c>
      <c r="X2390">
        <v>1</v>
      </c>
      <c r="Y2390">
        <v>2</v>
      </c>
    </row>
    <row r="2391" spans="1:25" x14ac:dyDescent="0.25">
      <c r="A2391">
        <v>50</v>
      </c>
      <c r="B2391" t="str" cm="1">
        <f t="array" ref="B2391">_xlfn.IFS(
    AND(A2391 &gt;= 18, A2391 &lt;= 25), "18-25",
    AND(A2391 &gt;= 26, A2391 &lt;= 35), "26-35",
    AND(A2391 &gt;= 36, A2391 &lt;= 45), "36-45",
    AND(A2391 &gt;= 46, A2391 &lt;= 55), "46-55",
    AND(A2391 &gt;= 56, A2391 &lt;= 60), "56-60"
)</f>
        <v>46-55</v>
      </c>
      <c r="C2391" t="s">
        <v>24</v>
      </c>
      <c r="D2391" t="s">
        <v>81</v>
      </c>
      <c r="E2391" t="s">
        <v>78</v>
      </c>
      <c r="F2391">
        <v>2</v>
      </c>
      <c r="G2391" t="str" cm="1">
        <f t="array" ref="G2391">_xlfn.IFS(
AND(F2391&gt;=1,F2391&lt;=7),"Near",
AND(F2391&gt;=8,F2391&lt;=14),"Moderate",
AND(F2391&gt;=15,F2391&lt;=21),"Far",
AND(F2391&gt;=22,F2391&lt;=29),"Very Far"
)</f>
        <v>Near</v>
      </c>
      <c r="H2391">
        <v>2</v>
      </c>
      <c r="I2391" t="s">
        <v>42</v>
      </c>
      <c r="J2391">
        <v>1</v>
      </c>
      <c r="K2391">
        <v>2390</v>
      </c>
      <c r="L2391" t="s">
        <v>38</v>
      </c>
      <c r="M2391">
        <v>3</v>
      </c>
      <c r="N2391" t="s">
        <v>39</v>
      </c>
      <c r="O2391" t="s">
        <v>45</v>
      </c>
      <c r="P2391">
        <v>43770</v>
      </c>
      <c r="Q2391" t="s">
        <v>82</v>
      </c>
      <c r="R2391">
        <v>12</v>
      </c>
      <c r="S2391">
        <v>8</v>
      </c>
      <c r="T2391">
        <v>1</v>
      </c>
      <c r="U2391">
        <v>19</v>
      </c>
      <c r="V2391">
        <v>2</v>
      </c>
      <c r="W2391">
        <v>14</v>
      </c>
      <c r="X2391">
        <v>1</v>
      </c>
      <c r="Y2391">
        <v>11</v>
      </c>
    </row>
    <row r="2392" spans="1:25" x14ac:dyDescent="0.25">
      <c r="A2392">
        <v>20</v>
      </c>
      <c r="B2392" t="str" cm="1">
        <f t="array" ref="B2392">_xlfn.IFS(
    AND(A2392 &gt;= 18, A2392 &lt;= 25), "18-25",
    AND(A2392 &gt;= 26, A2392 &lt;= 35), "26-35",
    AND(A2392 &gt;= 36, A2392 &lt;= 45), "36-45",
    AND(A2392 &gt;= 46, A2392 &lt;= 55), "46-55",
    AND(A2392 &gt;= 56, A2392 &lt;= 60), "56-60"
)</f>
        <v>18-25</v>
      </c>
      <c r="C2392" t="s">
        <v>24</v>
      </c>
      <c r="D2392" t="s">
        <v>81</v>
      </c>
      <c r="E2392" t="s">
        <v>78</v>
      </c>
      <c r="F2392">
        <v>18</v>
      </c>
      <c r="G2392" t="str" cm="1">
        <f t="array" ref="G2392">_xlfn.IFS(
AND(F2392&gt;=1,F2392&lt;=7),"Near",
AND(F2392&gt;=8,F2392&lt;=14),"Moderate",
AND(F2392&gt;=15,F2392&lt;=21),"Far",
AND(F2392&gt;=22,F2392&lt;=29),"Very Far"
)</f>
        <v>Far</v>
      </c>
      <c r="H2392">
        <v>4</v>
      </c>
      <c r="I2392" t="s">
        <v>42</v>
      </c>
      <c r="J2392">
        <v>1</v>
      </c>
      <c r="K2392">
        <v>2391</v>
      </c>
      <c r="L2392" t="s">
        <v>28</v>
      </c>
      <c r="M2392">
        <v>2</v>
      </c>
      <c r="N2392" t="s">
        <v>39</v>
      </c>
      <c r="O2392" t="s">
        <v>36</v>
      </c>
      <c r="P2392">
        <v>37430</v>
      </c>
      <c r="Q2392" t="s">
        <v>84</v>
      </c>
      <c r="R2392">
        <v>13</v>
      </c>
      <c r="S2392">
        <v>8</v>
      </c>
      <c r="T2392">
        <v>1</v>
      </c>
      <c r="U2392">
        <v>2</v>
      </c>
      <c r="V2392">
        <v>2</v>
      </c>
      <c r="W2392">
        <v>2</v>
      </c>
      <c r="X2392">
        <v>2</v>
      </c>
      <c r="Y2392">
        <v>2</v>
      </c>
    </row>
    <row r="2393" spans="1:25" x14ac:dyDescent="0.25">
      <c r="A2393">
        <v>34</v>
      </c>
      <c r="B2393" t="str" cm="1">
        <f t="array" ref="B2393">_xlfn.IFS(
    AND(A2393 &gt;= 18, A2393 &lt;= 25), "18-25",
    AND(A2393 &gt;= 26, A2393 &lt;= 35), "26-35",
    AND(A2393 &gt;= 36, A2393 &lt;= 45), "36-45",
    AND(A2393 &gt;= 46, A2393 &lt;= 55), "46-55",
    AND(A2393 &gt;= 56, A2393 &lt;= 60), "56-60"
)</f>
        <v>26-35</v>
      </c>
      <c r="C2393" t="s">
        <v>24</v>
      </c>
      <c r="D2393" t="s">
        <v>81</v>
      </c>
      <c r="E2393" t="s">
        <v>78</v>
      </c>
      <c r="F2393">
        <v>10</v>
      </c>
      <c r="G2393" t="str" cm="1">
        <f t="array" ref="G2393">_xlfn.IFS(
AND(F2393&gt;=1,F2393&lt;=7),"Near",
AND(F2393&gt;=8,F2393&lt;=14),"Moderate",
AND(F2393&gt;=15,F2393&lt;=21),"Far",
AND(F2393&gt;=22,F2393&lt;=29),"Very Far"
)</f>
        <v>Moderate</v>
      </c>
      <c r="H2393">
        <v>3</v>
      </c>
      <c r="I2393" t="s">
        <v>42</v>
      </c>
      <c r="J2393">
        <v>1</v>
      </c>
      <c r="K2393">
        <v>2392</v>
      </c>
      <c r="L2393" t="s">
        <v>38</v>
      </c>
      <c r="M2393">
        <v>3</v>
      </c>
      <c r="N2393" t="s">
        <v>44</v>
      </c>
      <c r="O2393" t="s">
        <v>45</v>
      </c>
      <c r="P2393">
        <v>41480</v>
      </c>
      <c r="Q2393" t="s">
        <v>83</v>
      </c>
      <c r="R2393">
        <v>11</v>
      </c>
      <c r="S2393">
        <v>8</v>
      </c>
      <c r="T2393">
        <v>0</v>
      </c>
      <c r="U2393">
        <v>11</v>
      </c>
      <c r="V2393">
        <v>3</v>
      </c>
      <c r="W2393">
        <v>11</v>
      </c>
      <c r="X2393">
        <v>7</v>
      </c>
      <c r="Y2393">
        <v>9</v>
      </c>
    </row>
    <row r="2394" spans="1:25" x14ac:dyDescent="0.25">
      <c r="A2394">
        <v>36</v>
      </c>
      <c r="B2394" t="str" cm="1">
        <f t="array" ref="B2394">_xlfn.IFS(
    AND(A2394 &gt;= 18, A2394 &lt;= 25), "18-25",
    AND(A2394 &gt;= 26, A2394 &lt;= 35), "26-35",
    AND(A2394 &gt;= 36, A2394 &lt;= 45), "36-45",
    AND(A2394 &gt;= 46, A2394 &lt;= 55), "46-55",
    AND(A2394 &gt;= 56, A2394 &lt;= 60), "56-60"
)</f>
        <v>36-45</v>
      </c>
      <c r="C2394" t="s">
        <v>24</v>
      </c>
      <c r="D2394" t="s">
        <v>81</v>
      </c>
      <c r="E2394" t="s">
        <v>78</v>
      </c>
      <c r="F2394">
        <v>1</v>
      </c>
      <c r="G2394" t="str" cm="1">
        <f t="array" ref="G2394">_xlfn.IFS(
AND(F2394&gt;=1,F2394&lt;=7),"Near",
AND(F2394&gt;=8,F2394&lt;=14),"Moderate",
AND(F2394&gt;=15,F2394&lt;=21),"Far",
AND(F2394&gt;=22,F2394&lt;=29),"Very Far"
)</f>
        <v>Near</v>
      </c>
      <c r="H2394">
        <v>3</v>
      </c>
      <c r="I2394" t="s">
        <v>27</v>
      </c>
      <c r="J2394">
        <v>1</v>
      </c>
      <c r="K2394">
        <v>2393</v>
      </c>
      <c r="L2394" t="s">
        <v>28</v>
      </c>
      <c r="M2394">
        <v>2</v>
      </c>
      <c r="N2394" t="s">
        <v>29</v>
      </c>
      <c r="O2394" t="s">
        <v>36</v>
      </c>
      <c r="P2394">
        <v>10510</v>
      </c>
      <c r="Q2394" t="s">
        <v>83</v>
      </c>
      <c r="R2394">
        <v>14</v>
      </c>
      <c r="S2394">
        <v>8</v>
      </c>
      <c r="T2394">
        <v>0</v>
      </c>
      <c r="U2394">
        <v>15</v>
      </c>
      <c r="V2394">
        <v>2</v>
      </c>
      <c r="W2394">
        <v>4</v>
      </c>
      <c r="X2394">
        <v>1</v>
      </c>
      <c r="Y2394">
        <v>3</v>
      </c>
    </row>
    <row r="2395" spans="1:25" x14ac:dyDescent="0.25">
      <c r="A2395">
        <v>49</v>
      </c>
      <c r="B2395" t="str" cm="1">
        <f t="array" ref="B2395">_xlfn.IFS(
    AND(A2395 &gt;= 18, A2395 &lt;= 25), "18-25",
    AND(A2395 &gt;= 26, A2395 &lt;= 35), "26-35",
    AND(A2395 &gt;= 36, A2395 &lt;= 45), "36-45",
    AND(A2395 &gt;= 46, A2395 &lt;= 55), "46-55",
    AND(A2395 &gt;= 56, A2395 &lt;= 60), "56-60"
)</f>
        <v>46-55</v>
      </c>
      <c r="C2395" t="s">
        <v>24</v>
      </c>
      <c r="D2395" t="s">
        <v>81</v>
      </c>
      <c r="E2395" t="s">
        <v>79</v>
      </c>
      <c r="F2395">
        <v>6</v>
      </c>
      <c r="G2395" t="str" cm="1">
        <f t="array" ref="G2395">_xlfn.IFS(
AND(F2395&gt;=1,F2395&lt;=7),"Near",
AND(F2395&gt;=8,F2395&lt;=14),"Moderate",
AND(F2395&gt;=15,F2395&lt;=21),"Far",
AND(F2395&gt;=22,F2395&lt;=29),"Very Far"
)</f>
        <v>Near</v>
      </c>
      <c r="H2395">
        <v>2</v>
      </c>
      <c r="I2395" t="s">
        <v>27</v>
      </c>
      <c r="J2395">
        <v>1</v>
      </c>
      <c r="K2395">
        <v>2394</v>
      </c>
      <c r="L2395" t="s">
        <v>28</v>
      </c>
      <c r="M2395">
        <v>2</v>
      </c>
      <c r="N2395" t="s">
        <v>35</v>
      </c>
      <c r="O2395" t="s">
        <v>30</v>
      </c>
      <c r="P2395">
        <v>107390</v>
      </c>
      <c r="Q2395" t="s">
        <v>84</v>
      </c>
      <c r="R2395">
        <v>11</v>
      </c>
      <c r="S2395">
        <v>8</v>
      </c>
      <c r="T2395">
        <v>3</v>
      </c>
      <c r="U2395">
        <v>30</v>
      </c>
      <c r="V2395">
        <v>3</v>
      </c>
      <c r="W2395">
        <v>15</v>
      </c>
      <c r="X2395">
        <v>2</v>
      </c>
      <c r="Y2395">
        <v>12</v>
      </c>
    </row>
    <row r="2396" spans="1:25" x14ac:dyDescent="0.25">
      <c r="A2396">
        <v>36</v>
      </c>
      <c r="B2396" t="str" cm="1">
        <f t="array" ref="B2396">_xlfn.IFS(
    AND(A2396 &gt;= 18, A2396 &lt;= 25), "18-25",
    AND(A2396 &gt;= 26, A2396 &lt;= 35), "26-35",
    AND(A2396 &gt;= 36, A2396 &lt;= 45), "36-45",
    AND(A2396 &gt;= 46, A2396 &lt;= 55), "46-55",
    AND(A2396 &gt;= 56, A2396 &lt;= 60), "56-60"
)</f>
        <v>36-45</v>
      </c>
      <c r="C2396" t="s">
        <v>24</v>
      </c>
      <c r="D2396" t="s">
        <v>40</v>
      </c>
      <c r="E2396" t="s">
        <v>78</v>
      </c>
      <c r="F2396">
        <v>8</v>
      </c>
      <c r="G2396" t="str" cm="1">
        <f t="array" ref="G2396">_xlfn.IFS(
AND(F2396&gt;=1,F2396&lt;=7),"Near",
AND(F2396&gt;=8,F2396&lt;=14),"Moderate",
AND(F2396&gt;=15,F2396&lt;=21),"Far",
AND(F2396&gt;=22,F2396&lt;=29),"Very Far"
)</f>
        <v>Moderate</v>
      </c>
      <c r="H2396">
        <v>4</v>
      </c>
      <c r="I2396" t="s">
        <v>27</v>
      </c>
      <c r="J2396">
        <v>1</v>
      </c>
      <c r="K2396">
        <v>2395</v>
      </c>
      <c r="L2396" t="s">
        <v>38</v>
      </c>
      <c r="M2396">
        <v>4</v>
      </c>
      <c r="N2396" t="s">
        <v>44</v>
      </c>
      <c r="O2396" t="s">
        <v>30</v>
      </c>
      <c r="P2396">
        <v>103880</v>
      </c>
      <c r="Q2396" t="s">
        <v>84</v>
      </c>
      <c r="R2396">
        <v>14</v>
      </c>
      <c r="S2396">
        <v>8</v>
      </c>
      <c r="T2396">
        <v>0</v>
      </c>
      <c r="U2396">
        <v>4</v>
      </c>
      <c r="V2396">
        <v>2</v>
      </c>
      <c r="W2396">
        <v>3</v>
      </c>
      <c r="X2396">
        <v>1</v>
      </c>
      <c r="Y2396">
        <v>2</v>
      </c>
    </row>
    <row r="2397" spans="1:25" x14ac:dyDescent="0.25">
      <c r="A2397">
        <v>36</v>
      </c>
      <c r="B2397" t="str" cm="1">
        <f t="array" ref="B2397">_xlfn.IFS(
    AND(A2397 &gt;= 18, A2397 &lt;= 25), "18-25",
    AND(A2397 &gt;= 26, A2397 &lt;= 35), "26-35",
    AND(A2397 &gt;= 36, A2397 &lt;= 45), "36-45",
    AND(A2397 &gt;= 46, A2397 &lt;= 55), "46-55",
    AND(A2397 &gt;= 56, A2397 &lt;= 60), "56-60"
)</f>
        <v>36-45</v>
      </c>
      <c r="C2397" t="s">
        <v>24</v>
      </c>
      <c r="D2397" t="s">
        <v>81</v>
      </c>
      <c r="E2397" t="s">
        <v>78</v>
      </c>
      <c r="F2397">
        <v>2</v>
      </c>
      <c r="G2397" t="str" cm="1">
        <f t="array" ref="G2397">_xlfn.IFS(
AND(F2397&gt;=1,F2397&lt;=7),"Near",
AND(F2397&gt;=8,F2397&lt;=14),"Moderate",
AND(F2397&gt;=15,F2397&lt;=21),"Far",
AND(F2397&gt;=22,F2397&lt;=29),"Very Far"
)</f>
        <v>Near</v>
      </c>
      <c r="H2397">
        <v>2</v>
      </c>
      <c r="I2397" t="s">
        <v>42</v>
      </c>
      <c r="J2397">
        <v>1</v>
      </c>
      <c r="K2397">
        <v>2396</v>
      </c>
      <c r="L2397" t="s">
        <v>28</v>
      </c>
      <c r="M2397">
        <v>2</v>
      </c>
      <c r="N2397" t="s">
        <v>29</v>
      </c>
      <c r="O2397" t="s">
        <v>45</v>
      </c>
      <c r="P2397">
        <v>114160</v>
      </c>
      <c r="Q2397" t="s">
        <v>82</v>
      </c>
      <c r="R2397">
        <v>16</v>
      </c>
      <c r="S2397">
        <v>8</v>
      </c>
      <c r="T2397">
        <v>0</v>
      </c>
      <c r="U2397">
        <v>13</v>
      </c>
      <c r="V2397">
        <v>2</v>
      </c>
      <c r="W2397">
        <v>5</v>
      </c>
      <c r="X2397">
        <v>0</v>
      </c>
      <c r="Y2397">
        <v>4</v>
      </c>
    </row>
    <row r="2398" spans="1:25" x14ac:dyDescent="0.25">
      <c r="A2398">
        <v>54</v>
      </c>
      <c r="B2398" t="str" cm="1">
        <f t="array" ref="B2398">_xlfn.IFS(
    AND(A2398 &gt;= 18, A2398 &lt;= 25), "18-25",
    AND(A2398 &gt;= 26, A2398 &lt;= 35), "26-35",
    AND(A2398 &gt;= 36, A2398 &lt;= 45), "36-45",
    AND(A2398 &gt;= 46, A2398 &lt;= 55), "46-55",
    AND(A2398 &gt;= 56, A2398 &lt;= 60), "56-60"
)</f>
        <v>46-55</v>
      </c>
      <c r="C2398" t="s">
        <v>24</v>
      </c>
      <c r="D2398" t="s">
        <v>81</v>
      </c>
      <c r="E2398" t="s">
        <v>26</v>
      </c>
      <c r="F2398">
        <v>24</v>
      </c>
      <c r="G2398" t="str" cm="1">
        <f t="array" ref="G2398">_xlfn.IFS(
AND(F2398&gt;=1,F2398&lt;=7),"Near",
AND(F2398&gt;=8,F2398&lt;=14),"Moderate",
AND(F2398&gt;=15,F2398&lt;=21),"Far",
AND(F2398&gt;=22,F2398&lt;=29),"Very Far"
)</f>
        <v>Very Far</v>
      </c>
      <c r="H2398">
        <v>3</v>
      </c>
      <c r="I2398" t="s">
        <v>50</v>
      </c>
      <c r="J2398">
        <v>1</v>
      </c>
      <c r="K2398">
        <v>2397</v>
      </c>
      <c r="L2398" t="s">
        <v>38</v>
      </c>
      <c r="M2398">
        <v>1</v>
      </c>
      <c r="N2398" t="s">
        <v>44</v>
      </c>
      <c r="O2398" t="s">
        <v>30</v>
      </c>
      <c r="P2398">
        <v>26000</v>
      </c>
      <c r="Q2398" t="s">
        <v>84</v>
      </c>
      <c r="R2398">
        <v>14</v>
      </c>
      <c r="S2398">
        <v>8</v>
      </c>
      <c r="T2398">
        <v>0</v>
      </c>
      <c r="U2398">
        <v>36</v>
      </c>
      <c r="V2398">
        <v>5</v>
      </c>
      <c r="W2398">
        <v>10</v>
      </c>
      <c r="X2398">
        <v>4</v>
      </c>
      <c r="Y2398">
        <v>7</v>
      </c>
    </row>
    <row r="2399" spans="1:25" x14ac:dyDescent="0.25">
      <c r="A2399">
        <v>43</v>
      </c>
      <c r="B2399" t="str" cm="1">
        <f t="array" ref="B2399">_xlfn.IFS(
    AND(A2399 &gt;= 18, A2399 &lt;= 25), "18-25",
    AND(A2399 &gt;= 26, A2399 &lt;= 35), "26-35",
    AND(A2399 &gt;= 36, A2399 &lt;= 45), "36-45",
    AND(A2399 &gt;= 46, A2399 &lt;= 55), "46-55",
    AND(A2399 &gt;= 56, A2399 &lt;= 60), "56-60"
)</f>
        <v>36-45</v>
      </c>
      <c r="C2399" t="s">
        <v>24</v>
      </c>
      <c r="D2399" t="s">
        <v>81</v>
      </c>
      <c r="E2399" t="s">
        <v>78</v>
      </c>
      <c r="F2399">
        <v>2</v>
      </c>
      <c r="G2399" t="str" cm="1">
        <f t="array" ref="G2399">_xlfn.IFS(
AND(F2399&gt;=1,F2399&lt;=7),"Near",
AND(F2399&gt;=8,F2399&lt;=14),"Moderate",
AND(F2399&gt;=15,F2399&lt;=21),"Far",
AND(F2399&gt;=22,F2399&lt;=29),"Very Far"
)</f>
        <v>Near</v>
      </c>
      <c r="H2399">
        <v>4</v>
      </c>
      <c r="I2399" t="s">
        <v>27</v>
      </c>
      <c r="J2399">
        <v>1</v>
      </c>
      <c r="K2399">
        <v>2398</v>
      </c>
      <c r="L2399" t="s">
        <v>28</v>
      </c>
      <c r="M2399">
        <v>1</v>
      </c>
      <c r="N2399" t="s">
        <v>35</v>
      </c>
      <c r="O2399" t="s">
        <v>30</v>
      </c>
      <c r="P2399">
        <v>24220</v>
      </c>
      <c r="Q2399" t="s">
        <v>84</v>
      </c>
      <c r="R2399">
        <v>11</v>
      </c>
      <c r="S2399">
        <v>8</v>
      </c>
      <c r="T2399">
        <v>1</v>
      </c>
      <c r="U2399">
        <v>14</v>
      </c>
      <c r="V2399">
        <v>2</v>
      </c>
      <c r="W2399">
        <v>14</v>
      </c>
      <c r="X2399">
        <v>6</v>
      </c>
      <c r="Y2399">
        <v>11</v>
      </c>
    </row>
    <row r="2400" spans="1:25" x14ac:dyDescent="0.25">
      <c r="A2400">
        <v>35</v>
      </c>
      <c r="B2400" t="str" cm="1">
        <f t="array" ref="B2400">_xlfn.IFS(
    AND(A2400 &gt;= 18, A2400 &lt;= 25), "18-25",
    AND(A2400 &gt;= 26, A2400 &lt;= 35), "26-35",
    AND(A2400 &gt;= 36, A2400 &lt;= 45), "36-45",
    AND(A2400 &gt;= 46, A2400 &lt;= 55), "46-55",
    AND(A2400 &gt;= 56, A2400 &lt;= 60), "56-60"
)</f>
        <v>26-35</v>
      </c>
      <c r="C2400" t="s">
        <v>32</v>
      </c>
      <c r="D2400" t="s">
        <v>80</v>
      </c>
      <c r="E2400" t="s">
        <v>78</v>
      </c>
      <c r="F2400">
        <v>17</v>
      </c>
      <c r="G2400" t="str" cm="1">
        <f t="array" ref="G2400">_xlfn.IFS(
AND(F2400&gt;=1,F2400&lt;=7),"Near",
AND(F2400&gt;=8,F2400&lt;=14),"Moderate",
AND(F2400&gt;=15,F2400&lt;=21),"Far",
AND(F2400&gt;=22,F2400&lt;=29),"Very Far"
)</f>
        <v>Far</v>
      </c>
      <c r="H2400">
        <v>4</v>
      </c>
      <c r="I2400" t="s">
        <v>42</v>
      </c>
      <c r="J2400">
        <v>1</v>
      </c>
      <c r="K2400">
        <v>2399</v>
      </c>
      <c r="L2400" t="s">
        <v>38</v>
      </c>
      <c r="M2400">
        <v>1</v>
      </c>
      <c r="N2400" t="s">
        <v>43</v>
      </c>
      <c r="O2400" t="s">
        <v>36</v>
      </c>
      <c r="P2400">
        <v>54720</v>
      </c>
      <c r="Q2400" t="s">
        <v>85</v>
      </c>
      <c r="R2400">
        <v>11</v>
      </c>
      <c r="S2400">
        <v>8</v>
      </c>
      <c r="T2400">
        <v>1</v>
      </c>
      <c r="U2400">
        <v>13</v>
      </c>
      <c r="V2400">
        <v>3</v>
      </c>
      <c r="W2400">
        <v>11</v>
      </c>
      <c r="X2400">
        <v>6</v>
      </c>
      <c r="Y2400">
        <v>7</v>
      </c>
    </row>
    <row r="2401" spans="1:25" x14ac:dyDescent="0.25">
      <c r="A2401">
        <v>38</v>
      </c>
      <c r="B2401" t="str" cm="1">
        <f t="array" ref="B2401">_xlfn.IFS(
    AND(A2401 &gt;= 18, A2401 &lt;= 25), "18-25",
    AND(A2401 &gt;= 26, A2401 &lt;= 35), "26-35",
    AND(A2401 &gt;= 36, A2401 &lt;= 45), "36-45",
    AND(A2401 &gt;= 46, A2401 &lt;= 55), "46-55",
    AND(A2401 &gt;= 56, A2401 &lt;= 60), "56-60"
)</f>
        <v>36-45</v>
      </c>
      <c r="C2401" t="s">
        <v>24</v>
      </c>
      <c r="D2401" t="s">
        <v>80</v>
      </c>
      <c r="E2401" t="s">
        <v>78</v>
      </c>
      <c r="F2401">
        <v>19</v>
      </c>
      <c r="G2401" t="str" cm="1">
        <f t="array" ref="G2401">_xlfn.IFS(
AND(F2401&gt;=1,F2401&lt;=7),"Near",
AND(F2401&gt;=8,F2401&lt;=14),"Moderate",
AND(F2401&gt;=15,F2401&lt;=21),"Far",
AND(F2401&gt;=22,F2401&lt;=29),"Very Far"
)</f>
        <v>Far</v>
      </c>
      <c r="H2401">
        <v>2</v>
      </c>
      <c r="I2401" t="s">
        <v>27</v>
      </c>
      <c r="J2401">
        <v>1</v>
      </c>
      <c r="K2401">
        <v>2400</v>
      </c>
      <c r="L2401" t="s">
        <v>38</v>
      </c>
      <c r="M2401">
        <v>2</v>
      </c>
      <c r="N2401" t="s">
        <v>35</v>
      </c>
      <c r="O2401" t="s">
        <v>30</v>
      </c>
      <c r="P2401">
        <v>24510</v>
      </c>
      <c r="Q2401" t="s">
        <v>85</v>
      </c>
      <c r="R2401">
        <v>12</v>
      </c>
      <c r="S2401">
        <v>8</v>
      </c>
      <c r="T2401">
        <v>1</v>
      </c>
      <c r="U2401">
        <v>19</v>
      </c>
      <c r="V2401">
        <v>3</v>
      </c>
      <c r="W2401">
        <v>13</v>
      </c>
      <c r="X2401">
        <v>2</v>
      </c>
      <c r="Y2401">
        <v>9</v>
      </c>
    </row>
    <row r="2402" spans="1:25" x14ac:dyDescent="0.25">
      <c r="A2402">
        <v>29</v>
      </c>
      <c r="B2402" t="str" cm="1">
        <f t="array" ref="B2402">_xlfn.IFS(
    AND(A2402 &gt;= 18, A2402 &lt;= 25), "18-25",
    AND(A2402 &gt;= 26, A2402 &lt;= 35), "26-35",
    AND(A2402 &gt;= 36, A2402 &lt;= 45), "36-45",
    AND(A2402 &gt;= 46, A2402 &lt;= 55), "46-55",
    AND(A2402 &gt;= 56, A2402 &lt;= 60), "56-60"
)</f>
        <v>26-35</v>
      </c>
      <c r="C2402" t="s">
        <v>24</v>
      </c>
      <c r="D2402" t="s">
        <v>81</v>
      </c>
      <c r="E2402" t="s">
        <v>78</v>
      </c>
      <c r="F2402">
        <v>1</v>
      </c>
      <c r="G2402" t="str" cm="1">
        <f t="array" ref="G2402">_xlfn.IFS(
AND(F2402&gt;=1,F2402&lt;=7),"Near",
AND(F2402&gt;=8,F2402&lt;=14),"Moderate",
AND(F2402&gt;=15,F2402&lt;=21),"Far",
AND(F2402&gt;=22,F2402&lt;=29),"Very Far"
)</f>
        <v>Near</v>
      </c>
      <c r="H2402">
        <v>2</v>
      </c>
      <c r="I2402" t="s">
        <v>42</v>
      </c>
      <c r="J2402">
        <v>1</v>
      </c>
      <c r="K2402">
        <v>2401</v>
      </c>
      <c r="L2402" t="s">
        <v>38</v>
      </c>
      <c r="M2402">
        <v>2</v>
      </c>
      <c r="N2402" t="s">
        <v>47</v>
      </c>
      <c r="O2402" t="s">
        <v>45</v>
      </c>
      <c r="P2402">
        <v>42400</v>
      </c>
      <c r="Q2402" t="s">
        <v>83</v>
      </c>
      <c r="R2402">
        <v>14</v>
      </c>
      <c r="S2402">
        <v>8</v>
      </c>
      <c r="T2402">
        <v>0</v>
      </c>
      <c r="U2402">
        <v>10</v>
      </c>
      <c r="V2402">
        <v>2</v>
      </c>
      <c r="W2402">
        <v>10</v>
      </c>
      <c r="X2402">
        <v>0</v>
      </c>
      <c r="Y2402">
        <v>9</v>
      </c>
    </row>
    <row r="2403" spans="1:25" x14ac:dyDescent="0.25">
      <c r="A2403">
        <v>33</v>
      </c>
      <c r="B2403" t="str" cm="1">
        <f t="array" ref="B2403">_xlfn.IFS(
    AND(A2403 &gt;= 18, A2403 &lt;= 25), "18-25",
    AND(A2403 &gt;= 26, A2403 &lt;= 35), "26-35",
    AND(A2403 &gt;= 36, A2403 &lt;= 45), "36-45",
    AND(A2403 &gt;= 46, A2403 &lt;= 55), "46-55",
    AND(A2403 &gt;= 56, A2403 &lt;= 60), "56-60"
)</f>
        <v>26-35</v>
      </c>
      <c r="C2403" t="s">
        <v>24</v>
      </c>
      <c r="D2403" t="s">
        <v>81</v>
      </c>
      <c r="E2403" t="s">
        <v>78</v>
      </c>
      <c r="F2403">
        <v>7</v>
      </c>
      <c r="G2403" t="str" cm="1">
        <f t="array" ref="G2403">_xlfn.IFS(
AND(F2403&gt;=1,F2403&lt;=7),"Near",
AND(F2403&gt;=8,F2403&lt;=14),"Moderate",
AND(F2403&gt;=15,F2403&lt;=21),"Far",
AND(F2403&gt;=22,F2403&lt;=29),"Very Far"
)</f>
        <v>Near</v>
      </c>
      <c r="H2403">
        <v>3</v>
      </c>
      <c r="I2403" t="s">
        <v>42</v>
      </c>
      <c r="J2403">
        <v>1</v>
      </c>
      <c r="K2403">
        <v>2402</v>
      </c>
      <c r="L2403" t="s">
        <v>38</v>
      </c>
      <c r="M2403">
        <v>5</v>
      </c>
      <c r="N2403" t="s">
        <v>39</v>
      </c>
      <c r="O2403" t="s">
        <v>45</v>
      </c>
      <c r="P2403">
        <v>109990</v>
      </c>
      <c r="Q2403" t="s">
        <v>85</v>
      </c>
      <c r="R2403">
        <v>18</v>
      </c>
      <c r="S2403">
        <v>8</v>
      </c>
      <c r="T2403">
        <v>3</v>
      </c>
      <c r="U2403">
        <v>6</v>
      </c>
      <c r="V2403">
        <v>3</v>
      </c>
      <c r="W2403">
        <v>6</v>
      </c>
      <c r="X2403">
        <v>0</v>
      </c>
      <c r="Y2403">
        <v>4</v>
      </c>
    </row>
    <row r="2404" spans="1:25" x14ac:dyDescent="0.25">
      <c r="A2404">
        <v>32</v>
      </c>
      <c r="B2404" t="str" cm="1">
        <f t="array" ref="B2404">_xlfn.IFS(
    AND(A2404 &gt;= 18, A2404 &lt;= 25), "18-25",
    AND(A2404 &gt;= 26, A2404 &lt;= 35), "26-35",
    AND(A2404 &gt;= 36, A2404 &lt;= 45), "36-45",
    AND(A2404 &gt;= 46, A2404 &lt;= 55), "46-55",
    AND(A2404 &gt;= 56, A2404 &lt;= 60), "56-60"
)</f>
        <v>26-35</v>
      </c>
      <c r="C2404" t="s">
        <v>24</v>
      </c>
      <c r="D2404" t="s">
        <v>81</v>
      </c>
      <c r="E2404" t="s">
        <v>78</v>
      </c>
      <c r="F2404">
        <v>5</v>
      </c>
      <c r="G2404" t="str" cm="1">
        <f t="array" ref="G2404">_xlfn.IFS(
AND(F2404&gt;=1,F2404&lt;=7),"Near",
AND(F2404&gt;=8,F2404&lt;=14),"Moderate",
AND(F2404&gt;=15,F2404&lt;=21),"Far",
AND(F2404&gt;=22,F2404&lt;=29),"Very Far"
)</f>
        <v>Near</v>
      </c>
      <c r="H2404">
        <v>4</v>
      </c>
      <c r="I2404" t="s">
        <v>51</v>
      </c>
      <c r="J2404">
        <v>1</v>
      </c>
      <c r="K2404">
        <v>2403</v>
      </c>
      <c r="L2404" t="s">
        <v>38</v>
      </c>
      <c r="M2404">
        <v>5</v>
      </c>
      <c r="N2404" t="s">
        <v>35</v>
      </c>
      <c r="O2404" t="s">
        <v>45</v>
      </c>
      <c r="P2404">
        <v>50030</v>
      </c>
      <c r="Q2404" t="s">
        <v>83</v>
      </c>
      <c r="R2404">
        <v>13</v>
      </c>
      <c r="S2404">
        <v>8</v>
      </c>
      <c r="T2404">
        <v>0</v>
      </c>
      <c r="U2404">
        <v>10</v>
      </c>
      <c r="V2404">
        <v>5</v>
      </c>
      <c r="W2404">
        <v>9</v>
      </c>
      <c r="X2404">
        <v>1</v>
      </c>
      <c r="Y2404">
        <v>6</v>
      </c>
    </row>
    <row r="2405" spans="1:25" x14ac:dyDescent="0.25">
      <c r="A2405">
        <v>31</v>
      </c>
      <c r="B2405" t="str" cm="1">
        <f t="array" ref="B2405">_xlfn.IFS(
    AND(A2405 &gt;= 18, A2405 &lt;= 25), "18-25",
    AND(A2405 &gt;= 26, A2405 &lt;= 35), "26-35",
    AND(A2405 &gt;= 36, A2405 &lt;= 45), "36-45",
    AND(A2405 &gt;= 46, A2405 &lt;= 55), "46-55",
    AND(A2405 &gt;= 56, A2405 &lt;= 60), "56-60"
)</f>
        <v>26-35</v>
      </c>
      <c r="C2405" t="s">
        <v>24</v>
      </c>
      <c r="D2405" t="s">
        <v>81</v>
      </c>
      <c r="E2405" t="s">
        <v>78</v>
      </c>
      <c r="F2405">
        <v>28</v>
      </c>
      <c r="G2405" t="str" cm="1">
        <f t="array" ref="G2405">_xlfn.IFS(
AND(F2405&gt;=1,F2405&lt;=7),"Near",
AND(F2405&gt;=8,F2405&lt;=14),"Moderate",
AND(F2405&gt;=15,F2405&lt;=21),"Far",
AND(F2405&gt;=22,F2405&lt;=29),"Very Far"
)</f>
        <v>Very Far</v>
      </c>
      <c r="H2405">
        <v>4</v>
      </c>
      <c r="I2405" t="s">
        <v>51</v>
      </c>
      <c r="J2405">
        <v>1</v>
      </c>
      <c r="K2405">
        <v>2404</v>
      </c>
      <c r="L2405" t="s">
        <v>28</v>
      </c>
      <c r="M2405">
        <v>2</v>
      </c>
      <c r="N2405" t="s">
        <v>39</v>
      </c>
      <c r="O2405" t="s">
        <v>30</v>
      </c>
      <c r="P2405">
        <v>127420</v>
      </c>
      <c r="Q2405" t="s">
        <v>85</v>
      </c>
      <c r="R2405">
        <v>11</v>
      </c>
      <c r="S2405">
        <v>8</v>
      </c>
      <c r="T2405">
        <v>0</v>
      </c>
      <c r="U2405">
        <v>10</v>
      </c>
      <c r="V2405">
        <v>4</v>
      </c>
      <c r="W2405">
        <v>10</v>
      </c>
      <c r="X2405">
        <v>0</v>
      </c>
      <c r="Y2405">
        <v>2</v>
      </c>
    </row>
    <row r="2406" spans="1:25" x14ac:dyDescent="0.25">
      <c r="A2406">
        <v>49</v>
      </c>
      <c r="B2406" t="str" cm="1">
        <f t="array" ref="B2406">_xlfn.IFS(
    AND(A2406 &gt;= 18, A2406 &lt;= 25), "18-25",
    AND(A2406 &gt;= 26, A2406 &lt;= 35), "26-35",
    AND(A2406 &gt;= 36, A2406 &lt;= 45), "36-45",
    AND(A2406 &gt;= 46, A2406 &lt;= 55), "46-55",
    AND(A2406 &gt;= 56, A2406 &lt;= 60), "56-60"
)</f>
        <v>46-55</v>
      </c>
      <c r="C2406" t="s">
        <v>24</v>
      </c>
      <c r="D2406" t="s">
        <v>81</v>
      </c>
      <c r="E2406" t="s">
        <v>78</v>
      </c>
      <c r="F2406">
        <v>2</v>
      </c>
      <c r="G2406" t="str" cm="1">
        <f t="array" ref="G2406">_xlfn.IFS(
AND(F2406&gt;=1,F2406&lt;=7),"Near",
AND(F2406&gt;=8,F2406&lt;=14),"Moderate",
AND(F2406&gt;=15,F2406&lt;=21),"Far",
AND(F2406&gt;=22,F2406&lt;=29),"Very Far"
)</f>
        <v>Near</v>
      </c>
      <c r="H2406">
        <v>4</v>
      </c>
      <c r="I2406" t="s">
        <v>42</v>
      </c>
      <c r="J2406">
        <v>1</v>
      </c>
      <c r="K2406">
        <v>2405</v>
      </c>
      <c r="L2406" t="s">
        <v>38</v>
      </c>
      <c r="M2406">
        <v>1</v>
      </c>
      <c r="N2406" t="s">
        <v>44</v>
      </c>
      <c r="O2406" t="s">
        <v>45</v>
      </c>
      <c r="P2406">
        <v>42270</v>
      </c>
      <c r="Q2406" t="s">
        <v>82</v>
      </c>
      <c r="R2406">
        <v>18</v>
      </c>
      <c r="S2406">
        <v>8</v>
      </c>
      <c r="T2406">
        <v>0</v>
      </c>
      <c r="U2406">
        <v>17</v>
      </c>
      <c r="V2406">
        <v>3</v>
      </c>
      <c r="W2406">
        <v>2</v>
      </c>
      <c r="X2406">
        <v>2</v>
      </c>
      <c r="Y2406">
        <v>2</v>
      </c>
    </row>
    <row r="2407" spans="1:25" x14ac:dyDescent="0.25">
      <c r="A2407">
        <v>38</v>
      </c>
      <c r="B2407" t="str" cm="1">
        <f t="array" ref="B2407">_xlfn.IFS(
    AND(A2407 &gt;= 18, A2407 &lt;= 25), "18-25",
    AND(A2407 &gt;= 26, A2407 &lt;= 35), "26-35",
    AND(A2407 &gt;= 36, A2407 &lt;= 45), "36-45",
    AND(A2407 &gt;= 46, A2407 &lt;= 55), "46-55",
    AND(A2407 &gt;= 56, A2407 &lt;= 60), "56-60"
)</f>
        <v>36-45</v>
      </c>
      <c r="C2407" t="s">
        <v>24</v>
      </c>
      <c r="D2407" t="s">
        <v>80</v>
      </c>
      <c r="E2407" t="s">
        <v>26</v>
      </c>
      <c r="F2407">
        <v>29</v>
      </c>
      <c r="G2407" t="str" cm="1">
        <f t="array" ref="G2407">_xlfn.IFS(
AND(F2407&gt;=1,F2407&lt;=7),"Near",
AND(F2407&gt;=8,F2407&lt;=14),"Moderate",
AND(F2407&gt;=15,F2407&lt;=21),"Far",
AND(F2407&gt;=22,F2407&lt;=29),"Very Far"
)</f>
        <v>Very Far</v>
      </c>
      <c r="H2407">
        <v>2</v>
      </c>
      <c r="I2407" t="s">
        <v>42</v>
      </c>
      <c r="J2407">
        <v>1</v>
      </c>
      <c r="K2407">
        <v>2406</v>
      </c>
      <c r="L2407" t="s">
        <v>28</v>
      </c>
      <c r="M2407">
        <v>1</v>
      </c>
      <c r="N2407" t="s">
        <v>39</v>
      </c>
      <c r="O2407" t="s">
        <v>36</v>
      </c>
      <c r="P2407">
        <v>39170</v>
      </c>
      <c r="Q2407" t="s">
        <v>83</v>
      </c>
      <c r="R2407">
        <v>15</v>
      </c>
      <c r="S2407">
        <v>8</v>
      </c>
      <c r="T2407">
        <v>3</v>
      </c>
      <c r="U2407">
        <v>4</v>
      </c>
      <c r="V2407">
        <v>2</v>
      </c>
      <c r="W2407">
        <v>4</v>
      </c>
      <c r="X2407">
        <v>3</v>
      </c>
      <c r="Y2407">
        <v>3</v>
      </c>
    </row>
    <row r="2408" spans="1:25" x14ac:dyDescent="0.25">
      <c r="A2408">
        <v>47</v>
      </c>
      <c r="B2408" t="str" cm="1">
        <f t="array" ref="B2408">_xlfn.IFS(
    AND(A2408 &gt;= 18, A2408 &lt;= 25), "18-25",
    AND(A2408 &gt;= 26, A2408 &lt;= 35), "26-35",
    AND(A2408 &gt;= 36, A2408 &lt;= 45), "36-45",
    AND(A2408 &gt;= 46, A2408 &lt;= 55), "46-55",
    AND(A2408 &gt;= 56, A2408 &lt;= 60), "56-60"
)</f>
        <v>46-55</v>
      </c>
      <c r="C2408" t="s">
        <v>24</v>
      </c>
      <c r="D2408" t="s">
        <v>81</v>
      </c>
      <c r="E2408" t="s">
        <v>78</v>
      </c>
      <c r="F2408">
        <v>1</v>
      </c>
      <c r="G2408" t="str" cm="1">
        <f t="array" ref="G2408">_xlfn.IFS(
AND(F2408&gt;=1,F2408&lt;=7),"Near",
AND(F2408&gt;=8,F2408&lt;=14),"Moderate",
AND(F2408&gt;=15,F2408&lt;=21),"Far",
AND(F2408&gt;=22,F2408&lt;=29),"Very Far"
)</f>
        <v>Near</v>
      </c>
      <c r="H2408">
        <v>4</v>
      </c>
      <c r="I2408" t="s">
        <v>42</v>
      </c>
      <c r="J2408">
        <v>1</v>
      </c>
      <c r="K2408">
        <v>2407</v>
      </c>
      <c r="L2408" t="s">
        <v>38</v>
      </c>
      <c r="M2408">
        <v>3</v>
      </c>
      <c r="N2408" t="s">
        <v>44</v>
      </c>
      <c r="O2408" t="s">
        <v>45</v>
      </c>
      <c r="P2408">
        <v>183030</v>
      </c>
      <c r="Q2408" t="s">
        <v>83</v>
      </c>
      <c r="R2408">
        <v>22</v>
      </c>
      <c r="S2408">
        <v>8</v>
      </c>
      <c r="T2408">
        <v>1</v>
      </c>
      <c r="U2408">
        <v>29</v>
      </c>
      <c r="V2408">
        <v>2</v>
      </c>
      <c r="W2408">
        <v>3</v>
      </c>
      <c r="X2408">
        <v>1</v>
      </c>
      <c r="Y2408">
        <v>2</v>
      </c>
    </row>
    <row r="2409" spans="1:25" x14ac:dyDescent="0.25">
      <c r="A2409">
        <v>49</v>
      </c>
      <c r="B2409" t="str" cm="1">
        <f t="array" ref="B2409">_xlfn.IFS(
    AND(A2409 &gt;= 18, A2409 &lt;= 25), "18-25",
    AND(A2409 &gt;= 26, A2409 &lt;= 35), "26-35",
    AND(A2409 &gt;= 36, A2409 &lt;= 45), "36-45",
    AND(A2409 &gt;= 46, A2409 &lt;= 55), "46-55",
    AND(A2409 &gt;= 56, A2409 &lt;= 60), "56-60"
)</f>
        <v>46-55</v>
      </c>
      <c r="C2409" t="s">
        <v>24</v>
      </c>
      <c r="D2409" t="s">
        <v>81</v>
      </c>
      <c r="E2409" t="s">
        <v>78</v>
      </c>
      <c r="F2409">
        <v>21</v>
      </c>
      <c r="G2409" t="str" cm="1">
        <f t="array" ref="G2409">_xlfn.IFS(
AND(F2409&gt;=1,F2409&lt;=7),"Near",
AND(F2409&gt;=8,F2409&lt;=14),"Moderate",
AND(F2409&gt;=15,F2409&lt;=21),"Far",
AND(F2409&gt;=22,F2409&lt;=29),"Very Far"
)</f>
        <v>Far</v>
      </c>
      <c r="H2409">
        <v>3</v>
      </c>
      <c r="I2409" t="s">
        <v>42</v>
      </c>
      <c r="J2409">
        <v>1</v>
      </c>
      <c r="K2409">
        <v>2408</v>
      </c>
      <c r="L2409" t="s">
        <v>38</v>
      </c>
      <c r="M2409">
        <v>2</v>
      </c>
      <c r="N2409" t="s">
        <v>46</v>
      </c>
      <c r="O2409" t="s">
        <v>36</v>
      </c>
      <c r="P2409">
        <v>23800</v>
      </c>
      <c r="Q2409" t="s">
        <v>84</v>
      </c>
      <c r="R2409">
        <v>13</v>
      </c>
      <c r="S2409">
        <v>8</v>
      </c>
      <c r="T2409">
        <v>0</v>
      </c>
      <c r="U2409">
        <v>23</v>
      </c>
      <c r="V2409">
        <v>3</v>
      </c>
      <c r="W2409">
        <v>8</v>
      </c>
      <c r="X2409">
        <v>0</v>
      </c>
      <c r="Y2409">
        <v>0</v>
      </c>
    </row>
    <row r="2410" spans="1:25" x14ac:dyDescent="0.25">
      <c r="A2410">
        <v>41</v>
      </c>
      <c r="B2410" t="str" cm="1">
        <f t="array" ref="B2410">_xlfn.IFS(
    AND(A2410 &gt;= 18, A2410 &lt;= 25), "18-25",
    AND(A2410 &gt;= 26, A2410 &lt;= 35), "26-35",
    AND(A2410 &gt;= 36, A2410 &lt;= 45), "36-45",
    AND(A2410 &gt;= 46, A2410 &lt;= 55), "46-55",
    AND(A2410 &gt;= 56, A2410 &lt;= 60), "56-60"
)</f>
        <v>36-45</v>
      </c>
      <c r="C2410" t="s">
        <v>24</v>
      </c>
      <c r="D2410" t="s">
        <v>81</v>
      </c>
      <c r="E2410" t="s">
        <v>78</v>
      </c>
      <c r="F2410">
        <v>24</v>
      </c>
      <c r="G2410" t="str" cm="1">
        <f t="array" ref="G2410">_xlfn.IFS(
AND(F2410&gt;=1,F2410&lt;=7),"Near",
AND(F2410&gt;=8,F2410&lt;=14),"Moderate",
AND(F2410&gt;=15,F2410&lt;=21),"Far",
AND(F2410&gt;=22,F2410&lt;=29),"Very Far"
)</f>
        <v>Very Far</v>
      </c>
      <c r="H2410">
        <v>4</v>
      </c>
      <c r="I2410" t="s">
        <v>27</v>
      </c>
      <c r="J2410">
        <v>1</v>
      </c>
      <c r="K2410">
        <v>2409</v>
      </c>
      <c r="L2410" t="s">
        <v>28</v>
      </c>
      <c r="M2410">
        <v>4</v>
      </c>
      <c r="N2410" t="s">
        <v>48</v>
      </c>
      <c r="O2410" t="s">
        <v>36</v>
      </c>
      <c r="P2410">
        <v>137260</v>
      </c>
      <c r="Q2410" t="s">
        <v>84</v>
      </c>
      <c r="R2410">
        <v>12</v>
      </c>
      <c r="S2410">
        <v>8</v>
      </c>
      <c r="T2410">
        <v>0</v>
      </c>
      <c r="U2410">
        <v>21</v>
      </c>
      <c r="V2410">
        <v>6</v>
      </c>
      <c r="W2410">
        <v>2</v>
      </c>
      <c r="X2410">
        <v>0</v>
      </c>
      <c r="Y2410">
        <v>2</v>
      </c>
    </row>
    <row r="2411" spans="1:25" x14ac:dyDescent="0.25">
      <c r="A2411">
        <v>20</v>
      </c>
      <c r="B2411" t="str" cm="1">
        <f t="array" ref="B2411">_xlfn.IFS(
    AND(A2411 &gt;= 18, A2411 &lt;= 25), "18-25",
    AND(A2411 &gt;= 26, A2411 &lt;= 35), "26-35",
    AND(A2411 &gt;= 36, A2411 &lt;= 45), "36-45",
    AND(A2411 &gt;= 46, A2411 &lt;= 55), "46-55",
    AND(A2411 &gt;= 56, A2411 &lt;= 60), "56-60"
)</f>
        <v>18-25</v>
      </c>
      <c r="C2411" t="s">
        <v>24</v>
      </c>
      <c r="D2411" t="s">
        <v>81</v>
      </c>
      <c r="E2411" t="s">
        <v>78</v>
      </c>
      <c r="F2411">
        <v>1</v>
      </c>
      <c r="G2411" t="str" cm="1">
        <f t="array" ref="G2411">_xlfn.IFS(
AND(F2411&gt;=1,F2411&lt;=7),"Near",
AND(F2411&gt;=8,F2411&lt;=14),"Moderate",
AND(F2411&gt;=15,F2411&lt;=21),"Far",
AND(F2411&gt;=22,F2411&lt;=29),"Very Far"
)</f>
        <v>Near</v>
      </c>
      <c r="H2411">
        <v>3</v>
      </c>
      <c r="I2411" t="s">
        <v>27</v>
      </c>
      <c r="J2411">
        <v>1</v>
      </c>
      <c r="K2411">
        <v>2410</v>
      </c>
      <c r="L2411" t="s">
        <v>38</v>
      </c>
      <c r="M2411">
        <v>1</v>
      </c>
      <c r="N2411" t="s">
        <v>47</v>
      </c>
      <c r="O2411" t="s">
        <v>36</v>
      </c>
      <c r="P2411">
        <v>47770</v>
      </c>
      <c r="Q2411" t="s">
        <v>82</v>
      </c>
      <c r="R2411">
        <v>18</v>
      </c>
      <c r="S2411">
        <v>8</v>
      </c>
      <c r="T2411">
        <v>1</v>
      </c>
      <c r="U2411">
        <v>2</v>
      </c>
      <c r="V2411">
        <v>3</v>
      </c>
      <c r="W2411">
        <v>2</v>
      </c>
      <c r="X2411">
        <v>0</v>
      </c>
      <c r="Y2411">
        <v>2</v>
      </c>
    </row>
    <row r="2412" spans="1:25" x14ac:dyDescent="0.25">
      <c r="A2412">
        <v>33</v>
      </c>
      <c r="B2412" t="str" cm="1">
        <f t="array" ref="B2412">_xlfn.IFS(
    AND(A2412 &gt;= 18, A2412 &lt;= 25), "18-25",
    AND(A2412 &gt;= 26, A2412 &lt;= 35), "26-35",
    AND(A2412 &gt;= 36, A2412 &lt;= 45), "36-45",
    AND(A2412 &gt;= 46, A2412 &lt;= 55), "46-55",
    AND(A2412 &gt;= 56, A2412 &lt;= 60), "56-60"
)</f>
        <v>26-35</v>
      </c>
      <c r="C2412" t="s">
        <v>24</v>
      </c>
      <c r="D2412" t="s">
        <v>40</v>
      </c>
      <c r="E2412" t="s">
        <v>78</v>
      </c>
      <c r="F2412">
        <v>18</v>
      </c>
      <c r="G2412" t="str" cm="1">
        <f t="array" ref="G2412">_xlfn.IFS(
AND(F2412&gt;=1,F2412&lt;=7),"Near",
AND(F2412&gt;=8,F2412&lt;=14),"Moderate",
AND(F2412&gt;=15,F2412&lt;=21),"Far",
AND(F2412&gt;=22,F2412&lt;=29),"Very Far"
)</f>
        <v>Far</v>
      </c>
      <c r="H2412">
        <v>2</v>
      </c>
      <c r="I2412" t="s">
        <v>42</v>
      </c>
      <c r="J2412">
        <v>1</v>
      </c>
      <c r="K2412">
        <v>2411</v>
      </c>
      <c r="L2412" t="s">
        <v>28</v>
      </c>
      <c r="M2412">
        <v>2</v>
      </c>
      <c r="N2412" t="s">
        <v>29</v>
      </c>
      <c r="O2412" t="s">
        <v>45</v>
      </c>
      <c r="P2412">
        <v>63850</v>
      </c>
      <c r="Q2412" t="s">
        <v>85</v>
      </c>
      <c r="R2412">
        <v>13</v>
      </c>
      <c r="S2412">
        <v>8</v>
      </c>
      <c r="T2412">
        <v>0</v>
      </c>
      <c r="U2412">
        <v>7</v>
      </c>
      <c r="V2412">
        <v>6</v>
      </c>
      <c r="W2412">
        <v>6</v>
      </c>
      <c r="X2412">
        <v>1</v>
      </c>
      <c r="Y2412">
        <v>2</v>
      </c>
    </row>
    <row r="2413" spans="1:25" x14ac:dyDescent="0.25">
      <c r="A2413">
        <v>36</v>
      </c>
      <c r="B2413" t="str" cm="1">
        <f t="array" ref="B2413">_xlfn.IFS(
    AND(A2413 &gt;= 18, A2413 &lt;= 25), "18-25",
    AND(A2413 &gt;= 26, A2413 &lt;= 35), "26-35",
    AND(A2413 &gt;= 36, A2413 &lt;= 45), "36-45",
    AND(A2413 &gt;= 46, A2413 &lt;= 55), "46-55",
    AND(A2413 &gt;= 56, A2413 &lt;= 60), "56-60"
)</f>
        <v>36-45</v>
      </c>
      <c r="C2413" t="s">
        <v>24</v>
      </c>
      <c r="D2413" t="s">
        <v>81</v>
      </c>
      <c r="E2413" t="s">
        <v>78</v>
      </c>
      <c r="F2413">
        <v>2</v>
      </c>
      <c r="G2413" t="str" cm="1">
        <f t="array" ref="G2413">_xlfn.IFS(
AND(F2413&gt;=1,F2413&lt;=7),"Near",
AND(F2413&gt;=8,F2413&lt;=14),"Moderate",
AND(F2413&gt;=15,F2413&lt;=21),"Far",
AND(F2413&gt;=22,F2413&lt;=29),"Very Far"
)</f>
        <v>Near</v>
      </c>
      <c r="H2413">
        <v>2</v>
      </c>
      <c r="I2413" t="s">
        <v>51</v>
      </c>
      <c r="J2413">
        <v>1</v>
      </c>
      <c r="K2413">
        <v>2412</v>
      </c>
      <c r="L2413" t="s">
        <v>38</v>
      </c>
      <c r="M2413">
        <v>3</v>
      </c>
      <c r="N2413" t="s">
        <v>39</v>
      </c>
      <c r="O2413" t="s">
        <v>30</v>
      </c>
      <c r="P2413">
        <v>199730</v>
      </c>
      <c r="Q2413" t="s">
        <v>84</v>
      </c>
      <c r="R2413">
        <v>12</v>
      </c>
      <c r="S2413">
        <v>8</v>
      </c>
      <c r="T2413">
        <v>0</v>
      </c>
      <c r="U2413">
        <v>10</v>
      </c>
      <c r="V2413">
        <v>2</v>
      </c>
      <c r="W2413">
        <v>3</v>
      </c>
      <c r="X2413">
        <v>0</v>
      </c>
      <c r="Y2413">
        <v>2</v>
      </c>
    </row>
    <row r="2414" spans="1:25" x14ac:dyDescent="0.25">
      <c r="A2414">
        <v>44</v>
      </c>
      <c r="B2414" t="str" cm="1">
        <f t="array" ref="B2414">_xlfn.IFS(
    AND(A2414 &gt;= 18, A2414 &lt;= 25), "18-25",
    AND(A2414 &gt;= 26, A2414 &lt;= 35), "26-35",
    AND(A2414 &gt;= 36, A2414 &lt;= 45), "36-45",
    AND(A2414 &gt;= 46, A2414 &lt;= 55), "46-55",
    AND(A2414 &gt;= 56, A2414 &lt;= 60), "56-60"
)</f>
        <v>36-45</v>
      </c>
      <c r="C2414" t="s">
        <v>24</v>
      </c>
      <c r="D2414" t="s">
        <v>81</v>
      </c>
      <c r="E2414" t="s">
        <v>78</v>
      </c>
      <c r="F2414">
        <v>9</v>
      </c>
      <c r="G2414" t="str" cm="1">
        <f t="array" ref="G2414">_xlfn.IFS(
AND(F2414&gt;=1,F2414&lt;=7),"Near",
AND(F2414&gt;=8,F2414&lt;=14),"Moderate",
AND(F2414&gt;=15,F2414&lt;=21),"Far",
AND(F2414&gt;=22,F2414&lt;=29),"Very Far"
)</f>
        <v>Moderate</v>
      </c>
      <c r="H2414">
        <v>3</v>
      </c>
      <c r="I2414" t="s">
        <v>51</v>
      </c>
      <c r="J2414">
        <v>1</v>
      </c>
      <c r="K2414">
        <v>2413</v>
      </c>
      <c r="L2414" t="s">
        <v>28</v>
      </c>
      <c r="M2414">
        <v>3</v>
      </c>
      <c r="N2414" t="s">
        <v>29</v>
      </c>
      <c r="O2414" t="s">
        <v>45</v>
      </c>
      <c r="P2414">
        <v>68610</v>
      </c>
      <c r="Q2414" t="s">
        <v>85</v>
      </c>
      <c r="R2414">
        <v>12</v>
      </c>
      <c r="S2414">
        <v>8</v>
      </c>
      <c r="T2414">
        <v>0</v>
      </c>
      <c r="U2414">
        <v>8</v>
      </c>
      <c r="V2414">
        <v>2</v>
      </c>
      <c r="W2414">
        <v>2</v>
      </c>
      <c r="X2414">
        <v>2</v>
      </c>
      <c r="Y2414">
        <v>2</v>
      </c>
    </row>
    <row r="2415" spans="1:25" x14ac:dyDescent="0.25">
      <c r="A2415">
        <v>23</v>
      </c>
      <c r="B2415" t="str" cm="1">
        <f t="array" ref="B2415">_xlfn.IFS(
    AND(A2415 &gt;= 18, A2415 &lt;= 25), "18-25",
    AND(A2415 &gt;= 26, A2415 &lt;= 35), "26-35",
    AND(A2415 &gt;= 36, A2415 &lt;= 45), "36-45",
    AND(A2415 &gt;= 46, A2415 &lt;= 55), "46-55",
    AND(A2415 &gt;= 56, A2415 &lt;= 60), "56-60"
)</f>
        <v>18-25</v>
      </c>
      <c r="C2415" t="s">
        <v>32</v>
      </c>
      <c r="D2415" t="s">
        <v>81</v>
      </c>
      <c r="E2415" t="s">
        <v>79</v>
      </c>
      <c r="F2415">
        <v>6</v>
      </c>
      <c r="G2415" t="str" cm="1">
        <f t="array" ref="G2415">_xlfn.IFS(
AND(F2415&gt;=1,F2415&lt;=7),"Near",
AND(F2415&gt;=8,F2415&lt;=14),"Moderate",
AND(F2415&gt;=15,F2415&lt;=21),"Far",
AND(F2415&gt;=22,F2415&lt;=29),"Very Far"
)</f>
        <v>Near</v>
      </c>
      <c r="H2415">
        <v>3</v>
      </c>
      <c r="I2415" t="s">
        <v>27</v>
      </c>
      <c r="J2415">
        <v>1</v>
      </c>
      <c r="K2415">
        <v>2414</v>
      </c>
      <c r="L2415" t="s">
        <v>28</v>
      </c>
      <c r="M2415">
        <v>3</v>
      </c>
      <c r="N2415" t="s">
        <v>44</v>
      </c>
      <c r="O2415" t="s">
        <v>36</v>
      </c>
      <c r="P2415">
        <v>49690</v>
      </c>
      <c r="Q2415" t="s">
        <v>84</v>
      </c>
      <c r="R2415">
        <v>12</v>
      </c>
      <c r="S2415">
        <v>8</v>
      </c>
      <c r="T2415">
        <v>0</v>
      </c>
      <c r="U2415">
        <v>5</v>
      </c>
      <c r="V2415">
        <v>3</v>
      </c>
      <c r="W2415">
        <v>5</v>
      </c>
      <c r="X2415">
        <v>1</v>
      </c>
      <c r="Y2415">
        <v>2</v>
      </c>
    </row>
    <row r="2416" spans="1:25" x14ac:dyDescent="0.25">
      <c r="A2416">
        <v>38</v>
      </c>
      <c r="B2416" t="str" cm="1">
        <f t="array" ref="B2416">_xlfn.IFS(
    AND(A2416 &gt;= 18, A2416 &lt;= 25), "18-25",
    AND(A2416 &gt;= 26, A2416 &lt;= 35), "26-35",
    AND(A2416 &gt;= 36, A2416 &lt;= 45), "36-45",
    AND(A2416 &gt;= 46, A2416 &lt;= 55), "46-55",
    AND(A2416 &gt;= 56, A2416 &lt;= 60), "56-60"
)</f>
        <v>36-45</v>
      </c>
      <c r="C2416" t="s">
        <v>24</v>
      </c>
      <c r="D2416" t="s">
        <v>81</v>
      </c>
      <c r="E2416" t="s">
        <v>78</v>
      </c>
      <c r="F2416">
        <v>11</v>
      </c>
      <c r="G2416" t="str" cm="1">
        <f t="array" ref="G2416">_xlfn.IFS(
AND(F2416&gt;=1,F2416&lt;=7),"Near",
AND(F2416&gt;=8,F2416&lt;=14),"Moderate",
AND(F2416&gt;=15,F2416&lt;=21),"Far",
AND(F2416&gt;=22,F2416&lt;=29),"Very Far"
)</f>
        <v>Moderate</v>
      </c>
      <c r="H2416">
        <v>2</v>
      </c>
      <c r="I2416" t="s">
        <v>27</v>
      </c>
      <c r="J2416">
        <v>1</v>
      </c>
      <c r="K2416">
        <v>2415</v>
      </c>
      <c r="L2416" t="s">
        <v>38</v>
      </c>
      <c r="M2416">
        <v>1</v>
      </c>
      <c r="N2416" t="s">
        <v>39</v>
      </c>
      <c r="O2416" t="s">
        <v>30</v>
      </c>
      <c r="P2416">
        <v>198450</v>
      </c>
      <c r="Q2416" t="s">
        <v>84</v>
      </c>
      <c r="R2416">
        <v>11</v>
      </c>
      <c r="S2416">
        <v>8</v>
      </c>
      <c r="T2416">
        <v>1</v>
      </c>
      <c r="U2416">
        <v>7</v>
      </c>
      <c r="V2416">
        <v>3</v>
      </c>
      <c r="W2416">
        <v>0</v>
      </c>
      <c r="X2416">
        <v>0</v>
      </c>
      <c r="Y2416">
        <v>0</v>
      </c>
    </row>
    <row r="2417" spans="1:25" x14ac:dyDescent="0.25">
      <c r="A2417">
        <v>53</v>
      </c>
      <c r="B2417" t="str" cm="1">
        <f t="array" ref="B2417">_xlfn.IFS(
    AND(A2417 &gt;= 18, A2417 &lt;= 25), "18-25",
    AND(A2417 &gt;= 26, A2417 &lt;= 35), "26-35",
    AND(A2417 &gt;= 36, A2417 &lt;= 45), "36-45",
    AND(A2417 &gt;= 46, A2417 &lt;= 55), "46-55",
    AND(A2417 &gt;= 56, A2417 &lt;= 60), "56-60"
)</f>
        <v>46-55</v>
      </c>
      <c r="C2417" t="s">
        <v>24</v>
      </c>
      <c r="D2417" t="s">
        <v>81</v>
      </c>
      <c r="E2417" t="s">
        <v>78</v>
      </c>
      <c r="F2417">
        <v>24</v>
      </c>
      <c r="G2417" t="str" cm="1">
        <f t="array" ref="G2417">_xlfn.IFS(
AND(F2417&gt;=1,F2417&lt;=7),"Near",
AND(F2417&gt;=8,F2417&lt;=14),"Moderate",
AND(F2417&gt;=15,F2417&lt;=21),"Far",
AND(F2417&gt;=22,F2417&lt;=29),"Very Far"
)</f>
        <v>Very Far</v>
      </c>
      <c r="H2417">
        <v>3</v>
      </c>
      <c r="I2417" t="s">
        <v>27</v>
      </c>
      <c r="J2417">
        <v>1</v>
      </c>
      <c r="K2417">
        <v>2416</v>
      </c>
      <c r="L2417" t="s">
        <v>38</v>
      </c>
      <c r="M2417">
        <v>4</v>
      </c>
      <c r="N2417" t="s">
        <v>43</v>
      </c>
      <c r="O2417" t="s">
        <v>30</v>
      </c>
      <c r="P2417">
        <v>133200</v>
      </c>
      <c r="Q2417" t="s">
        <v>85</v>
      </c>
      <c r="R2417">
        <v>11</v>
      </c>
      <c r="S2417">
        <v>8</v>
      </c>
      <c r="T2417">
        <v>0</v>
      </c>
      <c r="U2417">
        <v>11</v>
      </c>
      <c r="V2417">
        <v>2</v>
      </c>
      <c r="W2417">
        <v>4</v>
      </c>
      <c r="X2417">
        <v>1</v>
      </c>
      <c r="Y2417">
        <v>2</v>
      </c>
    </row>
    <row r="2418" spans="1:25" x14ac:dyDescent="0.25">
      <c r="A2418">
        <v>48</v>
      </c>
      <c r="B2418" t="str" cm="1">
        <f t="array" ref="B2418">_xlfn.IFS(
    AND(A2418 &gt;= 18, A2418 &lt;= 25), "18-25",
    AND(A2418 &gt;= 26, A2418 &lt;= 35), "26-35",
    AND(A2418 &gt;= 36, A2418 &lt;= 45), "36-45",
    AND(A2418 &gt;= 46, A2418 &lt;= 55), "46-55",
    AND(A2418 &gt;= 56, A2418 &lt;= 60), "56-60"
)</f>
        <v>46-55</v>
      </c>
      <c r="C2418" t="s">
        <v>32</v>
      </c>
      <c r="D2418" t="s">
        <v>80</v>
      </c>
      <c r="E2418" t="s">
        <v>26</v>
      </c>
      <c r="F2418">
        <v>10</v>
      </c>
      <c r="G2418" t="str" cm="1">
        <f t="array" ref="G2418">_xlfn.IFS(
AND(F2418&gt;=1,F2418&lt;=7),"Near",
AND(F2418&gt;=8,F2418&lt;=14),"Moderate",
AND(F2418&gt;=15,F2418&lt;=21),"Far",
AND(F2418&gt;=22,F2418&lt;=29),"Very Far"
)</f>
        <v>Moderate</v>
      </c>
      <c r="H2418">
        <v>2</v>
      </c>
      <c r="I2418" t="s">
        <v>50</v>
      </c>
      <c r="J2418">
        <v>1</v>
      </c>
      <c r="K2418">
        <v>2417</v>
      </c>
      <c r="L2418" t="s">
        <v>38</v>
      </c>
      <c r="M2418">
        <v>1</v>
      </c>
      <c r="N2418" t="s">
        <v>29</v>
      </c>
      <c r="O2418" t="s">
        <v>30</v>
      </c>
      <c r="P2418">
        <v>63470</v>
      </c>
      <c r="Q2418" t="s">
        <v>84</v>
      </c>
      <c r="R2418">
        <v>12</v>
      </c>
      <c r="S2418">
        <v>8</v>
      </c>
      <c r="T2418">
        <v>1</v>
      </c>
      <c r="U2418">
        <v>19</v>
      </c>
      <c r="V2418">
        <v>3</v>
      </c>
      <c r="W2418">
        <v>9</v>
      </c>
      <c r="X2418">
        <v>7</v>
      </c>
      <c r="Y2418">
        <v>7</v>
      </c>
    </row>
    <row r="2419" spans="1:25" x14ac:dyDescent="0.25">
      <c r="A2419">
        <v>32</v>
      </c>
      <c r="B2419" t="str" cm="1">
        <f t="array" ref="B2419">_xlfn.IFS(
    AND(A2419 &gt;= 18, A2419 &lt;= 25), "18-25",
    AND(A2419 &gt;= 26, A2419 &lt;= 35), "26-35",
    AND(A2419 &gt;= 36, A2419 &lt;= 45), "36-45",
    AND(A2419 &gt;= 46, A2419 &lt;= 55), "46-55",
    AND(A2419 &gt;= 56, A2419 &lt;= 60), "56-60"
)</f>
        <v>26-35</v>
      </c>
      <c r="C2419" t="s">
        <v>32</v>
      </c>
      <c r="D2419" t="s">
        <v>81</v>
      </c>
      <c r="E2419" t="s">
        <v>26</v>
      </c>
      <c r="F2419">
        <v>1</v>
      </c>
      <c r="G2419" t="str" cm="1">
        <f t="array" ref="G2419">_xlfn.IFS(
AND(F2419&gt;=1,F2419&lt;=7),"Near",
AND(F2419&gt;=8,F2419&lt;=14),"Moderate",
AND(F2419&gt;=15,F2419&lt;=21),"Far",
AND(F2419&gt;=22,F2419&lt;=29),"Very Far"
)</f>
        <v>Near</v>
      </c>
      <c r="H2419">
        <v>3</v>
      </c>
      <c r="I2419" t="s">
        <v>27</v>
      </c>
      <c r="J2419">
        <v>1</v>
      </c>
      <c r="K2419">
        <v>2418</v>
      </c>
      <c r="L2419" t="s">
        <v>38</v>
      </c>
      <c r="M2419">
        <v>2</v>
      </c>
      <c r="N2419" t="s">
        <v>35</v>
      </c>
      <c r="O2419" t="s">
        <v>36</v>
      </c>
      <c r="P2419">
        <v>27430</v>
      </c>
      <c r="Q2419" t="s">
        <v>83</v>
      </c>
      <c r="R2419">
        <v>19</v>
      </c>
      <c r="S2419">
        <v>8</v>
      </c>
      <c r="T2419">
        <v>1</v>
      </c>
      <c r="U2419">
        <v>1</v>
      </c>
      <c r="V2419">
        <v>2</v>
      </c>
      <c r="W2419">
        <v>1</v>
      </c>
      <c r="X2419">
        <v>0</v>
      </c>
      <c r="Y2419">
        <v>0</v>
      </c>
    </row>
    <row r="2420" spans="1:25" x14ac:dyDescent="0.25">
      <c r="A2420">
        <v>26</v>
      </c>
      <c r="B2420" t="str" cm="1">
        <f t="array" ref="B2420">_xlfn.IFS(
    AND(A2420 &gt;= 18, A2420 &lt;= 25), "18-25",
    AND(A2420 &gt;= 26, A2420 &lt;= 35), "26-35",
    AND(A2420 &gt;= 36, A2420 &lt;= 45), "36-45",
    AND(A2420 &gt;= 46, A2420 &lt;= 55), "46-55",
    AND(A2420 &gt;= 56, A2420 &lt;= 60), "56-60"
)</f>
        <v>26-35</v>
      </c>
      <c r="C2420" t="s">
        <v>24</v>
      </c>
      <c r="D2420" t="s">
        <v>40</v>
      </c>
      <c r="E2420" t="s">
        <v>78</v>
      </c>
      <c r="F2420">
        <v>18</v>
      </c>
      <c r="G2420" t="str" cm="1">
        <f t="array" ref="G2420">_xlfn.IFS(
AND(F2420&gt;=1,F2420&lt;=7),"Near",
AND(F2420&gt;=8,F2420&lt;=14),"Moderate",
AND(F2420&gt;=15,F2420&lt;=21),"Far",
AND(F2420&gt;=22,F2420&lt;=29),"Very Far"
)</f>
        <v>Far</v>
      </c>
      <c r="H2420">
        <v>2</v>
      </c>
      <c r="I2420" t="s">
        <v>42</v>
      </c>
      <c r="J2420">
        <v>1</v>
      </c>
      <c r="K2420">
        <v>2419</v>
      </c>
      <c r="L2420" t="s">
        <v>38</v>
      </c>
      <c r="M2420">
        <v>1</v>
      </c>
      <c r="N2420" t="s">
        <v>41</v>
      </c>
      <c r="O2420" t="s">
        <v>36</v>
      </c>
      <c r="P2420">
        <v>108800</v>
      </c>
      <c r="Q2420" t="s">
        <v>85</v>
      </c>
      <c r="R2420">
        <v>23</v>
      </c>
      <c r="S2420">
        <v>8</v>
      </c>
      <c r="T2420">
        <v>1</v>
      </c>
      <c r="U2420">
        <v>7</v>
      </c>
      <c r="V2420">
        <v>5</v>
      </c>
      <c r="W2420">
        <v>7</v>
      </c>
      <c r="X2420">
        <v>5</v>
      </c>
      <c r="Y2420">
        <v>7</v>
      </c>
    </row>
    <row r="2421" spans="1:25" x14ac:dyDescent="0.25">
      <c r="A2421">
        <v>55</v>
      </c>
      <c r="B2421" t="str" cm="1">
        <f t="array" ref="B2421">_xlfn.IFS(
    AND(A2421 &gt;= 18, A2421 &lt;= 25), "18-25",
    AND(A2421 &gt;= 26, A2421 &lt;= 35), "26-35",
    AND(A2421 &gt;= 36, A2421 &lt;= 45), "36-45",
    AND(A2421 &gt;= 46, A2421 &lt;= 55), "46-55",
    AND(A2421 &gt;= 56, A2421 &lt;= 60), "56-60"
)</f>
        <v>46-55</v>
      </c>
      <c r="C2421" t="s">
        <v>24</v>
      </c>
      <c r="D2421" t="s">
        <v>81</v>
      </c>
      <c r="E2421" t="s">
        <v>78</v>
      </c>
      <c r="F2421">
        <v>23</v>
      </c>
      <c r="G2421" t="str" cm="1">
        <f t="array" ref="G2421">_xlfn.IFS(
AND(F2421&gt;=1,F2421&lt;=7),"Near",
AND(F2421&gt;=8,F2421&lt;=14),"Moderate",
AND(F2421&gt;=15,F2421&lt;=21),"Far",
AND(F2421&gt;=22,F2421&lt;=29),"Very Far"
)</f>
        <v>Very Far</v>
      </c>
      <c r="H2421">
        <v>1</v>
      </c>
      <c r="I2421" t="s">
        <v>27</v>
      </c>
      <c r="J2421">
        <v>1</v>
      </c>
      <c r="K2421">
        <v>2420</v>
      </c>
      <c r="L2421" t="s">
        <v>38</v>
      </c>
      <c r="M2421">
        <v>5</v>
      </c>
      <c r="N2421" t="s">
        <v>44</v>
      </c>
      <c r="O2421" t="s">
        <v>45</v>
      </c>
      <c r="P2421">
        <v>23420</v>
      </c>
      <c r="Q2421" t="s">
        <v>83</v>
      </c>
      <c r="R2421">
        <v>11</v>
      </c>
      <c r="S2421">
        <v>8</v>
      </c>
      <c r="T2421">
        <v>2</v>
      </c>
      <c r="U2421">
        <v>8</v>
      </c>
      <c r="V2421">
        <v>2</v>
      </c>
      <c r="W2421">
        <v>4</v>
      </c>
      <c r="X2421">
        <v>1</v>
      </c>
      <c r="Y2421">
        <v>2</v>
      </c>
    </row>
    <row r="2422" spans="1:25" x14ac:dyDescent="0.25">
      <c r="A2422">
        <v>34</v>
      </c>
      <c r="B2422" t="str" cm="1">
        <f t="array" ref="B2422">_xlfn.IFS(
    AND(A2422 &gt;= 18, A2422 &lt;= 25), "18-25",
    AND(A2422 &gt;= 26, A2422 &lt;= 35), "26-35",
    AND(A2422 &gt;= 36, A2422 &lt;= 45), "36-45",
    AND(A2422 &gt;= 46, A2422 &lt;= 55), "46-55",
    AND(A2422 &gt;= 56, A2422 &lt;= 60), "56-60"
)</f>
        <v>26-35</v>
      </c>
      <c r="C2422" t="s">
        <v>24</v>
      </c>
      <c r="D2422" t="s">
        <v>81</v>
      </c>
      <c r="E2422" t="s">
        <v>26</v>
      </c>
      <c r="F2422">
        <v>28</v>
      </c>
      <c r="G2422" t="str" cm="1">
        <f t="array" ref="G2422">_xlfn.IFS(
AND(F2422&gt;=1,F2422&lt;=7),"Near",
AND(F2422&gt;=8,F2422&lt;=14),"Moderate",
AND(F2422&gt;=15,F2422&lt;=21),"Far",
AND(F2422&gt;=22,F2422&lt;=29),"Very Far"
)</f>
        <v>Very Far</v>
      </c>
      <c r="H2422">
        <v>3</v>
      </c>
      <c r="I2422" t="s">
        <v>27</v>
      </c>
      <c r="J2422">
        <v>1</v>
      </c>
      <c r="K2422">
        <v>2421</v>
      </c>
      <c r="L2422" t="s">
        <v>28</v>
      </c>
      <c r="M2422">
        <v>2</v>
      </c>
      <c r="N2422" t="s">
        <v>35</v>
      </c>
      <c r="O2422" t="s">
        <v>30</v>
      </c>
      <c r="P2422">
        <v>176500</v>
      </c>
      <c r="Q2422" t="s">
        <v>85</v>
      </c>
      <c r="R2422">
        <v>19</v>
      </c>
      <c r="S2422">
        <v>8</v>
      </c>
      <c r="T2422">
        <v>1</v>
      </c>
      <c r="U2422">
        <v>15</v>
      </c>
      <c r="V2422">
        <v>6</v>
      </c>
      <c r="W2422">
        <v>15</v>
      </c>
      <c r="X2422">
        <v>4</v>
      </c>
      <c r="Y2422">
        <v>13</v>
      </c>
    </row>
    <row r="2423" spans="1:25" x14ac:dyDescent="0.25">
      <c r="A2423">
        <v>60</v>
      </c>
      <c r="B2423" t="str" cm="1">
        <f t="array" ref="B2423">_xlfn.IFS(
    AND(A2423 &gt;= 18, A2423 &lt;= 25), "18-25",
    AND(A2423 &gt;= 26, A2423 &lt;= 35), "26-35",
    AND(A2423 &gt;= 36, A2423 &lt;= 45), "36-45",
    AND(A2423 &gt;= 46, A2423 &lt;= 55), "46-55",
    AND(A2423 &gt;= 56, A2423 &lt;= 60), "56-60"
)</f>
        <v>56-60</v>
      </c>
      <c r="C2423" t="s">
        <v>24</v>
      </c>
      <c r="D2423" t="s">
        <v>81</v>
      </c>
      <c r="E2423" t="s">
        <v>26</v>
      </c>
      <c r="F2423">
        <v>17</v>
      </c>
      <c r="G2423" t="str" cm="1">
        <f t="array" ref="G2423">_xlfn.IFS(
AND(F2423&gt;=1,F2423&lt;=7),"Near",
AND(F2423&gt;=8,F2423&lt;=14),"Moderate",
AND(F2423&gt;=15,F2423&lt;=21),"Far",
AND(F2423&gt;=22,F2423&lt;=29),"Very Far"
)</f>
        <v>Far</v>
      </c>
      <c r="H2423">
        <v>4</v>
      </c>
      <c r="I2423" t="s">
        <v>42</v>
      </c>
      <c r="J2423">
        <v>1</v>
      </c>
      <c r="K2423">
        <v>2422</v>
      </c>
      <c r="L2423" t="s">
        <v>38</v>
      </c>
      <c r="M2423">
        <v>1</v>
      </c>
      <c r="N2423" t="s">
        <v>48</v>
      </c>
      <c r="O2423" t="s">
        <v>45</v>
      </c>
      <c r="P2423">
        <v>40250</v>
      </c>
      <c r="Q2423" t="s">
        <v>85</v>
      </c>
      <c r="R2423">
        <v>13</v>
      </c>
      <c r="S2423">
        <v>8</v>
      </c>
      <c r="T2423">
        <v>1</v>
      </c>
      <c r="U2423">
        <v>19</v>
      </c>
      <c r="V2423">
        <v>5</v>
      </c>
      <c r="W2423">
        <v>1</v>
      </c>
      <c r="X2423">
        <v>0</v>
      </c>
      <c r="Y2423">
        <v>0</v>
      </c>
    </row>
    <row r="2424" spans="1:25" x14ac:dyDescent="0.25">
      <c r="A2424">
        <v>33</v>
      </c>
      <c r="B2424" t="str" cm="1">
        <f t="array" ref="B2424">_xlfn.IFS(
    AND(A2424 &gt;= 18, A2424 &lt;= 25), "18-25",
    AND(A2424 &gt;= 26, A2424 &lt;= 35), "26-35",
    AND(A2424 &gt;= 36, A2424 &lt;= 45), "36-45",
    AND(A2424 &gt;= 46, A2424 &lt;= 55), "46-55",
    AND(A2424 &gt;= 56, A2424 &lt;= 60), "56-60"
)</f>
        <v>26-35</v>
      </c>
      <c r="C2424" t="s">
        <v>24</v>
      </c>
      <c r="D2424" t="s">
        <v>81</v>
      </c>
      <c r="E2424" t="s">
        <v>26</v>
      </c>
      <c r="F2424">
        <v>3</v>
      </c>
      <c r="G2424" t="str" cm="1">
        <f t="array" ref="G2424">_xlfn.IFS(
AND(F2424&gt;=1,F2424&lt;=7),"Near",
AND(F2424&gt;=8,F2424&lt;=14),"Moderate",
AND(F2424&gt;=15,F2424&lt;=21),"Far",
AND(F2424&gt;=22,F2424&lt;=29),"Very Far"
)</f>
        <v>Near</v>
      </c>
      <c r="H2424">
        <v>3</v>
      </c>
      <c r="I2424" t="s">
        <v>27</v>
      </c>
      <c r="J2424">
        <v>1</v>
      </c>
      <c r="K2424">
        <v>2423</v>
      </c>
      <c r="L2424" t="s">
        <v>38</v>
      </c>
      <c r="M2424">
        <v>3</v>
      </c>
      <c r="N2424" t="s">
        <v>48</v>
      </c>
      <c r="O2424" t="s">
        <v>30</v>
      </c>
      <c r="P2424">
        <v>97250</v>
      </c>
      <c r="Q2424" t="s">
        <v>83</v>
      </c>
      <c r="R2424">
        <v>11</v>
      </c>
      <c r="S2424">
        <v>8</v>
      </c>
      <c r="T2424">
        <v>0</v>
      </c>
      <c r="U2424">
        <v>14</v>
      </c>
      <c r="V2424">
        <v>0</v>
      </c>
      <c r="W2424">
        <v>14</v>
      </c>
      <c r="X2424">
        <v>2</v>
      </c>
      <c r="Y2424">
        <v>13</v>
      </c>
    </row>
    <row r="2425" spans="1:25" x14ac:dyDescent="0.25">
      <c r="A2425">
        <v>37</v>
      </c>
      <c r="B2425" t="str" cm="1">
        <f t="array" ref="B2425">_xlfn.IFS(
    AND(A2425 &gt;= 18, A2425 &lt;= 25), "18-25",
    AND(A2425 &gt;= 26, A2425 &lt;= 35), "26-35",
    AND(A2425 &gt;= 36, A2425 &lt;= 45), "36-45",
    AND(A2425 &gt;= 46, A2425 &lt;= 55), "46-55",
    AND(A2425 &gt;= 56, A2425 &lt;= 60), "56-60"
)</f>
        <v>36-45</v>
      </c>
      <c r="C2425" t="s">
        <v>24</v>
      </c>
      <c r="D2425" t="s">
        <v>80</v>
      </c>
      <c r="E2425" t="s">
        <v>78</v>
      </c>
      <c r="F2425">
        <v>13</v>
      </c>
      <c r="G2425" t="str" cm="1">
        <f t="array" ref="G2425">_xlfn.IFS(
AND(F2425&gt;=1,F2425&lt;=7),"Near",
AND(F2425&gt;=8,F2425&lt;=14),"Moderate",
AND(F2425&gt;=15,F2425&lt;=21),"Far",
AND(F2425&gt;=22,F2425&lt;=29),"Very Far"
)</f>
        <v>Moderate</v>
      </c>
      <c r="H2425">
        <v>3</v>
      </c>
      <c r="I2425" t="s">
        <v>27</v>
      </c>
      <c r="J2425">
        <v>1</v>
      </c>
      <c r="K2425">
        <v>2424</v>
      </c>
      <c r="L2425" t="s">
        <v>38</v>
      </c>
      <c r="M2425">
        <v>1</v>
      </c>
      <c r="N2425" t="s">
        <v>44</v>
      </c>
      <c r="O2425" t="s">
        <v>45</v>
      </c>
      <c r="P2425">
        <v>119040</v>
      </c>
      <c r="Q2425" t="s">
        <v>85</v>
      </c>
      <c r="R2425">
        <v>12</v>
      </c>
      <c r="S2425">
        <v>8</v>
      </c>
      <c r="T2425">
        <v>1</v>
      </c>
      <c r="U2425">
        <v>6</v>
      </c>
      <c r="V2425">
        <v>4</v>
      </c>
      <c r="W2425">
        <v>6</v>
      </c>
      <c r="X2425">
        <v>1</v>
      </c>
      <c r="Y2425">
        <v>3</v>
      </c>
    </row>
    <row r="2426" spans="1:25" x14ac:dyDescent="0.25">
      <c r="A2426">
        <v>34</v>
      </c>
      <c r="B2426" t="str" cm="1">
        <f t="array" ref="B2426">_xlfn.IFS(
    AND(A2426 &gt;= 18, A2426 &lt;= 25), "18-25",
    AND(A2426 &gt;= 26, A2426 &lt;= 35), "26-35",
    AND(A2426 &gt;= 36, A2426 &lt;= 45), "36-45",
    AND(A2426 &gt;= 46, A2426 &lt;= 55), "46-55",
    AND(A2426 &gt;= 56, A2426 &lt;= 60), "56-60"
)</f>
        <v>26-35</v>
      </c>
      <c r="C2426" t="s">
        <v>24</v>
      </c>
      <c r="D2426" t="s">
        <v>81</v>
      </c>
      <c r="E2426" t="s">
        <v>78</v>
      </c>
      <c r="F2426">
        <v>7</v>
      </c>
      <c r="G2426" t="str" cm="1">
        <f t="array" ref="G2426">_xlfn.IFS(
AND(F2426&gt;=1,F2426&lt;=7),"Near",
AND(F2426&gt;=8,F2426&lt;=14),"Moderate",
AND(F2426&gt;=15,F2426&lt;=21),"Far",
AND(F2426&gt;=22,F2426&lt;=29),"Very Far"
)</f>
        <v>Near</v>
      </c>
      <c r="H2426">
        <v>2</v>
      </c>
      <c r="I2426" t="s">
        <v>27</v>
      </c>
      <c r="J2426">
        <v>1</v>
      </c>
      <c r="K2426">
        <v>2425</v>
      </c>
      <c r="L2426" t="s">
        <v>38</v>
      </c>
      <c r="M2426">
        <v>1</v>
      </c>
      <c r="N2426" t="s">
        <v>29</v>
      </c>
      <c r="O2426" t="s">
        <v>30</v>
      </c>
      <c r="P2426">
        <v>21770</v>
      </c>
      <c r="Q2426" t="s">
        <v>85</v>
      </c>
      <c r="R2426">
        <v>13</v>
      </c>
      <c r="S2426">
        <v>8</v>
      </c>
      <c r="T2426">
        <v>0</v>
      </c>
      <c r="U2426">
        <v>10</v>
      </c>
      <c r="V2426">
        <v>5</v>
      </c>
      <c r="W2426">
        <v>10</v>
      </c>
      <c r="X2426">
        <v>8</v>
      </c>
      <c r="Y2426">
        <v>7</v>
      </c>
    </row>
    <row r="2427" spans="1:25" x14ac:dyDescent="0.25">
      <c r="A2427">
        <v>23</v>
      </c>
      <c r="B2427" t="str" cm="1">
        <f t="array" ref="B2427">_xlfn.IFS(
    AND(A2427 &gt;= 18, A2427 &lt;= 25), "18-25",
    AND(A2427 &gt;= 26, A2427 &lt;= 35), "26-35",
    AND(A2427 &gt;= 36, A2427 &lt;= 45), "36-45",
    AND(A2427 &gt;= 46, A2427 &lt;= 55), "46-55",
    AND(A2427 &gt;= 56, A2427 &lt;= 60), "56-60"
)</f>
        <v>18-25</v>
      </c>
      <c r="C2427" t="s">
        <v>32</v>
      </c>
      <c r="D2427" t="s">
        <v>81</v>
      </c>
      <c r="E2427" t="s">
        <v>78</v>
      </c>
      <c r="F2427">
        <v>12</v>
      </c>
      <c r="G2427" t="str" cm="1">
        <f t="array" ref="G2427">_xlfn.IFS(
AND(F2427&gt;=1,F2427&lt;=7),"Near",
AND(F2427&gt;=8,F2427&lt;=14),"Moderate",
AND(F2427&gt;=15,F2427&lt;=21),"Far",
AND(F2427&gt;=22,F2427&lt;=29),"Very Far"
)</f>
        <v>Moderate</v>
      </c>
      <c r="H2427">
        <v>2</v>
      </c>
      <c r="I2427" t="s">
        <v>42</v>
      </c>
      <c r="J2427">
        <v>1</v>
      </c>
      <c r="K2427">
        <v>2426</v>
      </c>
      <c r="L2427" t="s">
        <v>38</v>
      </c>
      <c r="M2427">
        <v>2</v>
      </c>
      <c r="N2427" t="s">
        <v>35</v>
      </c>
      <c r="O2427" t="s">
        <v>45</v>
      </c>
      <c r="P2427">
        <v>75250</v>
      </c>
      <c r="Q2427" t="s">
        <v>85</v>
      </c>
      <c r="R2427">
        <v>14</v>
      </c>
      <c r="S2427">
        <v>8</v>
      </c>
      <c r="T2427">
        <v>2</v>
      </c>
      <c r="U2427">
        <v>3</v>
      </c>
      <c r="V2427">
        <v>2</v>
      </c>
      <c r="W2427">
        <v>3</v>
      </c>
      <c r="X2427">
        <v>0</v>
      </c>
      <c r="Y2427">
        <v>2</v>
      </c>
    </row>
    <row r="2428" spans="1:25" x14ac:dyDescent="0.25">
      <c r="A2428">
        <v>44</v>
      </c>
      <c r="B2428" t="str" cm="1">
        <f t="array" ref="B2428">_xlfn.IFS(
    AND(A2428 &gt;= 18, A2428 &lt;= 25), "18-25",
    AND(A2428 &gt;= 26, A2428 &lt;= 35), "26-35",
    AND(A2428 &gt;= 36, A2428 &lt;= 45), "36-45",
    AND(A2428 &gt;= 46, A2428 &lt;= 55), "46-55",
    AND(A2428 &gt;= 56, A2428 &lt;= 60), "56-60"
)</f>
        <v>36-45</v>
      </c>
      <c r="C2428" t="s">
        <v>24</v>
      </c>
      <c r="D2428" t="s">
        <v>81</v>
      </c>
      <c r="E2428" t="s">
        <v>79</v>
      </c>
      <c r="F2428">
        <v>1</v>
      </c>
      <c r="G2428" t="str" cm="1">
        <f t="array" ref="G2428">_xlfn.IFS(
AND(F2428&gt;=1,F2428&lt;=7),"Near",
AND(F2428&gt;=8,F2428&lt;=14),"Moderate",
AND(F2428&gt;=15,F2428&lt;=21),"Far",
AND(F2428&gt;=22,F2428&lt;=29),"Very Far"
)</f>
        <v>Near</v>
      </c>
      <c r="H2428">
        <v>3</v>
      </c>
      <c r="I2428" t="s">
        <v>27</v>
      </c>
      <c r="J2428">
        <v>1</v>
      </c>
      <c r="K2428">
        <v>2427</v>
      </c>
      <c r="L2428" t="s">
        <v>38</v>
      </c>
      <c r="M2428">
        <v>1</v>
      </c>
      <c r="N2428" t="s">
        <v>35</v>
      </c>
      <c r="O2428" t="s">
        <v>30</v>
      </c>
      <c r="P2428">
        <v>48340</v>
      </c>
      <c r="Q2428" t="s">
        <v>85</v>
      </c>
      <c r="R2428">
        <v>14</v>
      </c>
      <c r="S2428">
        <v>8</v>
      </c>
      <c r="T2428">
        <v>0</v>
      </c>
      <c r="U2428">
        <v>9</v>
      </c>
      <c r="V2428">
        <v>1</v>
      </c>
      <c r="W2428">
        <v>8</v>
      </c>
      <c r="X2428">
        <v>6</v>
      </c>
      <c r="Y2428">
        <v>7</v>
      </c>
    </row>
    <row r="2429" spans="1:25" x14ac:dyDescent="0.25">
      <c r="A2429">
        <v>35</v>
      </c>
      <c r="B2429" t="str" cm="1">
        <f t="array" ref="B2429">_xlfn.IFS(
    AND(A2429 &gt;= 18, A2429 &lt;= 25), "18-25",
    AND(A2429 &gt;= 26, A2429 &lt;= 35), "26-35",
    AND(A2429 &gt;= 36, A2429 &lt;= 45), "36-45",
    AND(A2429 &gt;= 46, A2429 &lt;= 55), "46-55",
    AND(A2429 &gt;= 56, A2429 &lt;= 60), "56-60"
)</f>
        <v>26-35</v>
      </c>
      <c r="C2429" t="s">
        <v>24</v>
      </c>
      <c r="D2429" t="s">
        <v>80</v>
      </c>
      <c r="E2429" t="s">
        <v>78</v>
      </c>
      <c r="F2429">
        <v>13</v>
      </c>
      <c r="G2429" t="str" cm="1">
        <f t="array" ref="G2429">_xlfn.IFS(
AND(F2429&gt;=1,F2429&lt;=7),"Near",
AND(F2429&gt;=8,F2429&lt;=14),"Moderate",
AND(F2429&gt;=15,F2429&lt;=21),"Far",
AND(F2429&gt;=22,F2429&lt;=29),"Very Far"
)</f>
        <v>Moderate</v>
      </c>
      <c r="H2429">
        <v>3</v>
      </c>
      <c r="I2429" t="s">
        <v>27</v>
      </c>
      <c r="J2429">
        <v>1</v>
      </c>
      <c r="K2429">
        <v>2428</v>
      </c>
      <c r="L2429" t="s">
        <v>38</v>
      </c>
      <c r="M2429">
        <v>3</v>
      </c>
      <c r="N2429" t="s">
        <v>39</v>
      </c>
      <c r="O2429" t="s">
        <v>36</v>
      </c>
      <c r="P2429">
        <v>20420</v>
      </c>
      <c r="Q2429" t="s">
        <v>85</v>
      </c>
      <c r="R2429">
        <v>16</v>
      </c>
      <c r="S2429">
        <v>8</v>
      </c>
      <c r="T2429">
        <v>0</v>
      </c>
      <c r="U2429">
        <v>6</v>
      </c>
      <c r="V2429">
        <v>2</v>
      </c>
      <c r="W2429">
        <v>5</v>
      </c>
      <c r="X2429">
        <v>1</v>
      </c>
      <c r="Y2429">
        <v>4</v>
      </c>
    </row>
    <row r="2430" spans="1:25" x14ac:dyDescent="0.25">
      <c r="A2430">
        <v>43</v>
      </c>
      <c r="B2430" t="str" cm="1">
        <f t="array" ref="B2430">_xlfn.IFS(
    AND(A2430 &gt;= 18, A2430 &lt;= 25), "18-25",
    AND(A2430 &gt;= 26, A2430 &lt;= 35), "26-35",
    AND(A2430 &gt;= 36, A2430 &lt;= 45), "36-45",
    AND(A2430 &gt;= 46, A2430 &lt;= 55), "46-55",
    AND(A2430 &gt;= 56, A2430 &lt;= 60), "56-60"
)</f>
        <v>36-45</v>
      </c>
      <c r="C2430" t="s">
        <v>24</v>
      </c>
      <c r="D2430" t="s">
        <v>81</v>
      </c>
      <c r="E2430" t="s">
        <v>78</v>
      </c>
      <c r="F2430">
        <v>25</v>
      </c>
      <c r="G2430" t="str" cm="1">
        <f t="array" ref="G2430">_xlfn.IFS(
AND(F2430&gt;=1,F2430&lt;=7),"Near",
AND(F2430&gt;=8,F2430&lt;=14),"Moderate",
AND(F2430&gt;=15,F2430&lt;=21),"Far",
AND(F2430&gt;=22,F2430&lt;=29),"Very Far"
)</f>
        <v>Very Far</v>
      </c>
      <c r="H2430">
        <v>4</v>
      </c>
      <c r="I2430" t="s">
        <v>27</v>
      </c>
      <c r="J2430">
        <v>1</v>
      </c>
      <c r="K2430">
        <v>2429</v>
      </c>
      <c r="L2430" t="s">
        <v>38</v>
      </c>
      <c r="M2430">
        <v>2</v>
      </c>
      <c r="N2430" t="s">
        <v>39</v>
      </c>
      <c r="O2430" t="s">
        <v>30</v>
      </c>
      <c r="P2430">
        <v>22200</v>
      </c>
      <c r="Q2430" t="s">
        <v>85</v>
      </c>
      <c r="R2430">
        <v>11</v>
      </c>
      <c r="S2430">
        <v>8</v>
      </c>
      <c r="T2430">
        <v>0</v>
      </c>
      <c r="U2430">
        <v>10</v>
      </c>
      <c r="V2430">
        <v>2</v>
      </c>
      <c r="W2430">
        <v>10</v>
      </c>
      <c r="X2430">
        <v>8</v>
      </c>
      <c r="Y2430">
        <v>8</v>
      </c>
    </row>
    <row r="2431" spans="1:25" x14ac:dyDescent="0.25">
      <c r="A2431">
        <v>24</v>
      </c>
      <c r="B2431" t="str" cm="1">
        <f t="array" ref="B2431">_xlfn.IFS(
    AND(A2431 &gt;= 18, A2431 &lt;= 25), "18-25",
    AND(A2431 &gt;= 26, A2431 &lt;= 35), "26-35",
    AND(A2431 &gt;= 36, A2431 &lt;= 45), "36-45",
    AND(A2431 &gt;= 46, A2431 &lt;= 55), "46-55",
    AND(A2431 &gt;= 56, A2431 &lt;= 60), "56-60"
)</f>
        <v>18-25</v>
      </c>
      <c r="C2431" t="s">
        <v>24</v>
      </c>
      <c r="D2431" t="s">
        <v>81</v>
      </c>
      <c r="E2431" t="s">
        <v>78</v>
      </c>
      <c r="F2431">
        <v>6</v>
      </c>
      <c r="G2431" t="str" cm="1">
        <f t="array" ref="G2431">_xlfn.IFS(
AND(F2431&gt;=1,F2431&lt;=7),"Near",
AND(F2431&gt;=8,F2431&lt;=14),"Moderate",
AND(F2431&gt;=15,F2431&lt;=21),"Far",
AND(F2431&gt;=22,F2431&lt;=29),"Very Far"
)</f>
        <v>Near</v>
      </c>
      <c r="H2431">
        <v>3</v>
      </c>
      <c r="I2431" t="s">
        <v>27</v>
      </c>
      <c r="J2431">
        <v>1</v>
      </c>
      <c r="K2431">
        <v>2430</v>
      </c>
      <c r="L2431" t="s">
        <v>38</v>
      </c>
      <c r="M2431">
        <v>3</v>
      </c>
      <c r="N2431" t="s">
        <v>39</v>
      </c>
      <c r="O2431" t="s">
        <v>30</v>
      </c>
      <c r="P2431">
        <v>10520</v>
      </c>
      <c r="Q2431" t="s">
        <v>84</v>
      </c>
      <c r="R2431">
        <v>13</v>
      </c>
      <c r="S2431">
        <v>8</v>
      </c>
      <c r="T2431">
        <v>0</v>
      </c>
      <c r="U2431">
        <v>5</v>
      </c>
      <c r="V2431">
        <v>3</v>
      </c>
      <c r="W2431">
        <v>5</v>
      </c>
      <c r="X2431">
        <v>0</v>
      </c>
      <c r="Y2431">
        <v>4</v>
      </c>
    </row>
    <row r="2432" spans="1:25" x14ac:dyDescent="0.25">
      <c r="A2432">
        <v>41</v>
      </c>
      <c r="B2432" t="str" cm="1">
        <f t="array" ref="B2432">_xlfn.IFS(
    AND(A2432 &gt;= 18, A2432 &lt;= 25), "18-25",
    AND(A2432 &gt;= 26, A2432 &lt;= 35), "26-35",
    AND(A2432 &gt;= 36, A2432 &lt;= 45), "36-45",
    AND(A2432 &gt;= 46, A2432 &lt;= 55), "46-55",
    AND(A2432 &gt;= 56, A2432 &lt;= 60), "56-60"
)</f>
        <v>36-45</v>
      </c>
      <c r="C2432" t="s">
        <v>24</v>
      </c>
      <c r="D2432" t="s">
        <v>81</v>
      </c>
      <c r="E2432" t="s">
        <v>26</v>
      </c>
      <c r="F2432">
        <v>6</v>
      </c>
      <c r="G2432" t="str" cm="1">
        <f t="array" ref="G2432">_xlfn.IFS(
AND(F2432&gt;=1,F2432&lt;=7),"Near",
AND(F2432&gt;=8,F2432&lt;=14),"Moderate",
AND(F2432&gt;=15,F2432&lt;=21),"Far",
AND(F2432&gt;=22,F2432&lt;=29),"Very Far"
)</f>
        <v>Near</v>
      </c>
      <c r="H2432">
        <v>4</v>
      </c>
      <c r="I2432" t="s">
        <v>50</v>
      </c>
      <c r="J2432">
        <v>1</v>
      </c>
      <c r="K2432">
        <v>2431</v>
      </c>
      <c r="L2432" t="s">
        <v>38</v>
      </c>
      <c r="M2432">
        <v>1</v>
      </c>
      <c r="N2432" t="s">
        <v>35</v>
      </c>
      <c r="O2432" t="s">
        <v>36</v>
      </c>
      <c r="P2432">
        <v>28210</v>
      </c>
      <c r="Q2432" t="s">
        <v>84</v>
      </c>
      <c r="R2432">
        <v>17</v>
      </c>
      <c r="S2432">
        <v>8</v>
      </c>
      <c r="T2432">
        <v>0</v>
      </c>
      <c r="U2432">
        <v>10</v>
      </c>
      <c r="V2432">
        <v>3</v>
      </c>
      <c r="W2432">
        <v>10</v>
      </c>
      <c r="X2432">
        <v>8</v>
      </c>
      <c r="Y2432">
        <v>7</v>
      </c>
    </row>
    <row r="2433" spans="1:25" x14ac:dyDescent="0.25">
      <c r="A2433">
        <v>29</v>
      </c>
      <c r="B2433" t="str" cm="1">
        <f t="array" ref="B2433">_xlfn.IFS(
    AND(A2433 &gt;= 18, A2433 &lt;= 25), "18-25",
    AND(A2433 &gt;= 26, A2433 &lt;= 35), "26-35",
    AND(A2433 &gt;= 36, A2433 &lt;= 45), "36-45",
    AND(A2433 &gt;= 46, A2433 &lt;= 55), "46-55",
    AND(A2433 &gt;= 56, A2433 &lt;= 60), "56-60"
)</f>
        <v>26-35</v>
      </c>
      <c r="C2433" t="s">
        <v>24</v>
      </c>
      <c r="D2433" t="s">
        <v>81</v>
      </c>
      <c r="E2433" t="s">
        <v>78</v>
      </c>
      <c r="F2433">
        <v>2</v>
      </c>
      <c r="G2433" t="str" cm="1">
        <f t="array" ref="G2433">_xlfn.IFS(
AND(F2433&gt;=1,F2433&lt;=7),"Near",
AND(F2433&gt;=8,F2433&lt;=14),"Moderate",
AND(F2433&gt;=15,F2433&lt;=21),"Far",
AND(F2433&gt;=22,F2433&lt;=29),"Very Far"
)</f>
        <v>Near</v>
      </c>
      <c r="H2433">
        <v>2</v>
      </c>
      <c r="I2433" t="s">
        <v>27</v>
      </c>
      <c r="J2433">
        <v>1</v>
      </c>
      <c r="K2433">
        <v>2432</v>
      </c>
      <c r="L2433" t="s">
        <v>38</v>
      </c>
      <c r="M2433">
        <v>2</v>
      </c>
      <c r="N2433" t="s">
        <v>35</v>
      </c>
      <c r="O2433" t="s">
        <v>30</v>
      </c>
      <c r="P2433">
        <v>192370</v>
      </c>
      <c r="Q2433" t="s">
        <v>84</v>
      </c>
      <c r="R2433">
        <v>11</v>
      </c>
      <c r="S2433">
        <v>8</v>
      </c>
      <c r="T2433">
        <v>1</v>
      </c>
      <c r="U2433">
        <v>9</v>
      </c>
      <c r="V2433">
        <v>2</v>
      </c>
      <c r="W2433">
        <v>5</v>
      </c>
      <c r="X2433">
        <v>1</v>
      </c>
      <c r="Y2433">
        <v>2</v>
      </c>
    </row>
    <row r="2434" spans="1:25" x14ac:dyDescent="0.25">
      <c r="A2434">
        <v>36</v>
      </c>
      <c r="B2434" t="str" cm="1">
        <f t="array" ref="B2434">_xlfn.IFS(
    AND(A2434 &gt;= 18, A2434 &lt;= 25), "18-25",
    AND(A2434 &gt;= 26, A2434 &lt;= 35), "26-35",
    AND(A2434 &gt;= 36, A2434 &lt;= 45), "36-45",
    AND(A2434 &gt;= 46, A2434 &lt;= 55), "46-55",
    AND(A2434 &gt;= 56, A2434 &lt;= 60), "56-60"
)</f>
        <v>36-45</v>
      </c>
      <c r="C2434" t="s">
        <v>24</v>
      </c>
      <c r="D2434" t="s">
        <v>81</v>
      </c>
      <c r="E2434" t="s">
        <v>79</v>
      </c>
      <c r="F2434">
        <v>1</v>
      </c>
      <c r="G2434" t="str" cm="1">
        <f t="array" ref="G2434">_xlfn.IFS(
AND(F2434&gt;=1,F2434&lt;=7),"Near",
AND(F2434&gt;=8,F2434&lt;=14),"Moderate",
AND(F2434&gt;=15,F2434&lt;=21),"Far",
AND(F2434&gt;=22,F2434&lt;=29),"Very Far"
)</f>
        <v>Near</v>
      </c>
      <c r="H2434">
        <v>4</v>
      </c>
      <c r="I2434" t="s">
        <v>27</v>
      </c>
      <c r="J2434">
        <v>1</v>
      </c>
      <c r="K2434">
        <v>2433</v>
      </c>
      <c r="L2434" t="s">
        <v>28</v>
      </c>
      <c r="M2434">
        <v>3</v>
      </c>
      <c r="N2434" t="s">
        <v>35</v>
      </c>
      <c r="O2434" t="s">
        <v>36</v>
      </c>
      <c r="P2434">
        <v>41070</v>
      </c>
      <c r="Q2434" t="s">
        <v>85</v>
      </c>
      <c r="R2434">
        <v>11</v>
      </c>
      <c r="S2434">
        <v>8</v>
      </c>
      <c r="T2434">
        <v>1</v>
      </c>
      <c r="U2434">
        <v>17</v>
      </c>
      <c r="V2434">
        <v>2</v>
      </c>
      <c r="W2434">
        <v>13</v>
      </c>
      <c r="X2434">
        <v>6</v>
      </c>
      <c r="Y2434">
        <v>7</v>
      </c>
    </row>
    <row r="2435" spans="1:25" x14ac:dyDescent="0.25">
      <c r="A2435">
        <v>45</v>
      </c>
      <c r="B2435" t="str" cm="1">
        <f t="array" ref="B2435">_xlfn.IFS(
    AND(A2435 &gt;= 18, A2435 &lt;= 25), "18-25",
    AND(A2435 &gt;= 26, A2435 &lt;= 35), "26-35",
    AND(A2435 &gt;= 36, A2435 &lt;= 45), "36-45",
    AND(A2435 &gt;= 46, A2435 &lt;= 55), "46-55",
    AND(A2435 &gt;= 56, A2435 &lt;= 60), "56-60"
)</f>
        <v>36-45</v>
      </c>
      <c r="C2435" t="s">
        <v>24</v>
      </c>
      <c r="D2435" t="s">
        <v>40</v>
      </c>
      <c r="E2435" t="s">
        <v>26</v>
      </c>
      <c r="F2435">
        <v>2</v>
      </c>
      <c r="G2435" t="str" cm="1">
        <f t="array" ref="G2435">_xlfn.IFS(
AND(F2435&gt;=1,F2435&lt;=7),"Near",
AND(F2435&gt;=8,F2435&lt;=14),"Moderate",
AND(F2435&gt;=15,F2435&lt;=21),"Far",
AND(F2435&gt;=22,F2435&lt;=29),"Very Far"
)</f>
        <v>Near</v>
      </c>
      <c r="H2435">
        <v>3</v>
      </c>
      <c r="I2435" t="s">
        <v>27</v>
      </c>
      <c r="J2435">
        <v>1</v>
      </c>
      <c r="K2435">
        <v>2434</v>
      </c>
      <c r="L2435" t="s">
        <v>28</v>
      </c>
      <c r="M2435">
        <v>2</v>
      </c>
      <c r="N2435" t="s">
        <v>46</v>
      </c>
      <c r="O2435" t="s">
        <v>30</v>
      </c>
      <c r="P2435">
        <v>83960</v>
      </c>
      <c r="Q2435" t="s">
        <v>84</v>
      </c>
      <c r="R2435">
        <v>15</v>
      </c>
      <c r="S2435">
        <v>8</v>
      </c>
      <c r="T2435">
        <v>2</v>
      </c>
      <c r="U2435">
        <v>25</v>
      </c>
      <c r="V2435">
        <v>3</v>
      </c>
      <c r="W2435">
        <v>23</v>
      </c>
      <c r="X2435">
        <v>14</v>
      </c>
      <c r="Y2435">
        <v>4</v>
      </c>
    </row>
    <row r="2436" spans="1:25" x14ac:dyDescent="0.25">
      <c r="A2436">
        <v>24</v>
      </c>
      <c r="B2436" t="str" cm="1">
        <f t="array" ref="B2436">_xlfn.IFS(
    AND(A2436 &gt;= 18, A2436 &lt;= 25), "18-25",
    AND(A2436 &gt;= 26, A2436 &lt;= 35), "26-35",
    AND(A2436 &gt;= 36, A2436 &lt;= 45), "36-45",
    AND(A2436 &gt;= 46, A2436 &lt;= 55), "46-55",
    AND(A2436 &gt;= 56, A2436 &lt;= 60), "56-60"
)</f>
        <v>18-25</v>
      </c>
      <c r="C2436" t="s">
        <v>32</v>
      </c>
      <c r="D2436" t="s">
        <v>81</v>
      </c>
      <c r="E2436" t="s">
        <v>26</v>
      </c>
      <c r="F2436">
        <v>6</v>
      </c>
      <c r="G2436" t="str" cm="1">
        <f t="array" ref="G2436">_xlfn.IFS(
AND(F2436&gt;=1,F2436&lt;=7),"Near",
AND(F2436&gt;=8,F2436&lt;=14),"Moderate",
AND(F2436&gt;=15,F2436&lt;=21),"Far",
AND(F2436&gt;=22,F2436&lt;=29),"Very Far"
)</f>
        <v>Near</v>
      </c>
      <c r="H2436">
        <v>2</v>
      </c>
      <c r="I2436" t="s">
        <v>42</v>
      </c>
      <c r="J2436">
        <v>1</v>
      </c>
      <c r="K2436">
        <v>2435</v>
      </c>
      <c r="L2436" t="s">
        <v>28</v>
      </c>
      <c r="M2436">
        <v>2</v>
      </c>
      <c r="N2436" t="s">
        <v>48</v>
      </c>
      <c r="O2436" t="s">
        <v>30</v>
      </c>
      <c r="P2436">
        <v>20070</v>
      </c>
      <c r="Q2436" t="s">
        <v>84</v>
      </c>
      <c r="R2436">
        <v>12</v>
      </c>
      <c r="S2436">
        <v>8</v>
      </c>
      <c r="T2436">
        <v>0</v>
      </c>
      <c r="U2436">
        <v>1</v>
      </c>
      <c r="V2436">
        <v>2</v>
      </c>
      <c r="W2436">
        <v>1</v>
      </c>
      <c r="X2436">
        <v>0</v>
      </c>
      <c r="Y2436">
        <v>0</v>
      </c>
    </row>
    <row r="2437" spans="1:25" x14ac:dyDescent="0.25">
      <c r="A2437">
        <v>47</v>
      </c>
      <c r="B2437" t="str" cm="1">
        <f t="array" ref="B2437">_xlfn.IFS(
    AND(A2437 &gt;= 18, A2437 &lt;= 25), "18-25",
    AND(A2437 &gt;= 26, A2437 &lt;= 35), "26-35",
    AND(A2437 &gt;= 36, A2437 &lt;= 45), "36-45",
    AND(A2437 &gt;= 46, A2437 &lt;= 55), "46-55",
    AND(A2437 &gt;= 56, A2437 &lt;= 60), "56-60"
)</f>
        <v>46-55</v>
      </c>
      <c r="C2437" t="s">
        <v>32</v>
      </c>
      <c r="D2437" t="s">
        <v>80</v>
      </c>
      <c r="E2437" t="s">
        <v>78</v>
      </c>
      <c r="F2437">
        <v>1</v>
      </c>
      <c r="G2437" t="str" cm="1">
        <f t="array" ref="G2437">_xlfn.IFS(
AND(F2437&gt;=1,F2437&lt;=7),"Near",
AND(F2437&gt;=8,F2437&lt;=14),"Moderate",
AND(F2437&gt;=15,F2437&lt;=21),"Far",
AND(F2437&gt;=22,F2437&lt;=29),"Very Far"
)</f>
        <v>Near</v>
      </c>
      <c r="H2437">
        <v>3</v>
      </c>
      <c r="I2437" t="s">
        <v>42</v>
      </c>
      <c r="J2437">
        <v>1</v>
      </c>
      <c r="K2437">
        <v>2436</v>
      </c>
      <c r="L2437" t="s">
        <v>28</v>
      </c>
      <c r="M2437">
        <v>2</v>
      </c>
      <c r="N2437" t="s">
        <v>39</v>
      </c>
      <c r="O2437" t="s">
        <v>30</v>
      </c>
      <c r="P2437">
        <v>196270</v>
      </c>
      <c r="Q2437" t="s">
        <v>84</v>
      </c>
      <c r="R2437">
        <v>11</v>
      </c>
      <c r="S2437">
        <v>8</v>
      </c>
      <c r="T2437">
        <v>2</v>
      </c>
      <c r="U2437">
        <v>25</v>
      </c>
      <c r="V2437">
        <v>1</v>
      </c>
      <c r="W2437">
        <v>23</v>
      </c>
      <c r="X2437">
        <v>14</v>
      </c>
      <c r="Y2437">
        <v>10</v>
      </c>
    </row>
    <row r="2438" spans="1:25" x14ac:dyDescent="0.25">
      <c r="A2438">
        <v>26</v>
      </c>
      <c r="B2438" t="str" cm="1">
        <f t="array" ref="B2438">_xlfn.IFS(
    AND(A2438 &gt;= 18, A2438 &lt;= 25), "18-25",
    AND(A2438 &gt;= 26, A2438 &lt;= 35), "26-35",
    AND(A2438 &gt;= 36, A2438 &lt;= 45), "36-45",
    AND(A2438 &gt;= 46, A2438 &lt;= 55), "46-55",
    AND(A2438 &gt;= 56, A2438 &lt;= 60), "56-60"
)</f>
        <v>26-35</v>
      </c>
      <c r="C2438" t="s">
        <v>24</v>
      </c>
      <c r="D2438" t="s">
        <v>81</v>
      </c>
      <c r="E2438" t="s">
        <v>78</v>
      </c>
      <c r="F2438">
        <v>9</v>
      </c>
      <c r="G2438" t="str" cm="1">
        <f t="array" ref="G2438">_xlfn.IFS(
AND(F2438&gt;=1,F2438&lt;=7),"Near",
AND(F2438&gt;=8,F2438&lt;=14),"Moderate",
AND(F2438&gt;=15,F2438&lt;=21),"Far",
AND(F2438&gt;=22,F2438&lt;=29),"Very Far"
)</f>
        <v>Moderate</v>
      </c>
      <c r="H2438">
        <v>1</v>
      </c>
      <c r="I2438" t="s">
        <v>42</v>
      </c>
      <c r="J2438">
        <v>1</v>
      </c>
      <c r="K2438">
        <v>2437</v>
      </c>
      <c r="L2438" t="s">
        <v>38</v>
      </c>
      <c r="M2438">
        <v>1</v>
      </c>
      <c r="N2438" t="s">
        <v>39</v>
      </c>
      <c r="O2438" t="s">
        <v>30</v>
      </c>
      <c r="P2438">
        <v>106860</v>
      </c>
      <c r="Q2438" t="s">
        <v>84</v>
      </c>
      <c r="R2438">
        <v>14</v>
      </c>
      <c r="S2438">
        <v>8</v>
      </c>
      <c r="T2438">
        <v>1</v>
      </c>
      <c r="U2438">
        <v>3</v>
      </c>
      <c r="V2438">
        <v>2</v>
      </c>
      <c r="W2438">
        <v>3</v>
      </c>
      <c r="X2438">
        <v>0</v>
      </c>
      <c r="Y2438">
        <v>2</v>
      </c>
    </row>
    <row r="2439" spans="1:25" x14ac:dyDescent="0.25">
      <c r="A2439">
        <v>45</v>
      </c>
      <c r="B2439" t="str" cm="1">
        <f t="array" ref="B2439">_xlfn.IFS(
    AND(A2439 &gt;= 18, A2439 &lt;= 25), "18-25",
    AND(A2439 &gt;= 26, A2439 &lt;= 35), "26-35",
    AND(A2439 &gt;= 36, A2439 &lt;= 45), "36-45",
    AND(A2439 &gt;= 46, A2439 &lt;= 55), "46-55",
    AND(A2439 &gt;= 56, A2439 &lt;= 60), "56-60"
)</f>
        <v>36-45</v>
      </c>
      <c r="C2439" t="s">
        <v>24</v>
      </c>
      <c r="D2439" t="s">
        <v>81</v>
      </c>
      <c r="E2439" t="s">
        <v>78</v>
      </c>
      <c r="F2439">
        <v>1</v>
      </c>
      <c r="G2439" t="str" cm="1">
        <f t="array" ref="G2439">_xlfn.IFS(
AND(F2439&gt;=1,F2439&lt;=7),"Near",
AND(F2439&gt;=8,F2439&lt;=14),"Moderate",
AND(F2439&gt;=15,F2439&lt;=21),"Far",
AND(F2439&gt;=22,F2439&lt;=29),"Very Far"
)</f>
        <v>Near</v>
      </c>
      <c r="H2439">
        <v>4</v>
      </c>
      <c r="I2439" t="s">
        <v>27</v>
      </c>
      <c r="J2439">
        <v>1</v>
      </c>
      <c r="K2439">
        <v>2438</v>
      </c>
      <c r="L2439" t="s">
        <v>38</v>
      </c>
      <c r="M2439">
        <v>1</v>
      </c>
      <c r="N2439" t="s">
        <v>43</v>
      </c>
      <c r="O2439" t="s">
        <v>36</v>
      </c>
      <c r="P2439">
        <v>29420</v>
      </c>
      <c r="Q2439" t="s">
        <v>83</v>
      </c>
      <c r="R2439">
        <v>22</v>
      </c>
      <c r="S2439">
        <v>8</v>
      </c>
      <c r="T2439">
        <v>1</v>
      </c>
      <c r="U2439">
        <v>21</v>
      </c>
      <c r="V2439">
        <v>4</v>
      </c>
      <c r="W2439">
        <v>21</v>
      </c>
      <c r="X2439">
        <v>8</v>
      </c>
      <c r="Y2439">
        <v>6</v>
      </c>
    </row>
    <row r="2440" spans="1:25" x14ac:dyDescent="0.25">
      <c r="A2440">
        <v>32</v>
      </c>
      <c r="B2440" t="str" cm="1">
        <f t="array" ref="B2440">_xlfn.IFS(
    AND(A2440 &gt;= 18, A2440 &lt;= 25), "18-25",
    AND(A2440 &gt;= 26, A2440 &lt;= 35), "26-35",
    AND(A2440 &gt;= 36, A2440 &lt;= 45), "36-45",
    AND(A2440 &gt;= 46, A2440 &lt;= 55), "46-55",
    AND(A2440 &gt;= 56, A2440 &lt;= 60), "56-60"
)</f>
        <v>26-35</v>
      </c>
      <c r="C2440" t="s">
        <v>24</v>
      </c>
      <c r="D2440" t="s">
        <v>80</v>
      </c>
      <c r="E2440" t="s">
        <v>26</v>
      </c>
      <c r="F2440">
        <v>1</v>
      </c>
      <c r="G2440" t="str" cm="1">
        <f t="array" ref="G2440">_xlfn.IFS(
AND(F2440&gt;=1,F2440&lt;=7),"Near",
AND(F2440&gt;=8,F2440&lt;=14),"Moderate",
AND(F2440&gt;=15,F2440&lt;=21),"Far",
AND(F2440&gt;=22,F2440&lt;=29),"Very Far"
)</f>
        <v>Near</v>
      </c>
      <c r="H2440">
        <v>1</v>
      </c>
      <c r="I2440" t="s">
        <v>50</v>
      </c>
      <c r="J2440">
        <v>1</v>
      </c>
      <c r="K2440">
        <v>2439</v>
      </c>
      <c r="L2440" t="s">
        <v>38</v>
      </c>
      <c r="M2440">
        <v>2</v>
      </c>
      <c r="N2440" t="s">
        <v>44</v>
      </c>
      <c r="O2440" t="s">
        <v>30</v>
      </c>
      <c r="P2440">
        <v>88580</v>
      </c>
      <c r="Q2440" t="s">
        <v>84</v>
      </c>
      <c r="R2440">
        <v>16</v>
      </c>
      <c r="S2440">
        <v>8</v>
      </c>
      <c r="T2440">
        <v>1</v>
      </c>
      <c r="U2440">
        <v>10</v>
      </c>
      <c r="V2440">
        <v>2</v>
      </c>
      <c r="W2440">
        <v>5</v>
      </c>
      <c r="X2440">
        <v>1</v>
      </c>
      <c r="Y2440">
        <v>3</v>
      </c>
    </row>
    <row r="2441" spans="1:25" x14ac:dyDescent="0.25">
      <c r="A2441">
        <v>31</v>
      </c>
      <c r="B2441" t="str" cm="1">
        <f t="array" ref="B2441">_xlfn.IFS(
    AND(A2441 &gt;= 18, A2441 &lt;= 25), "18-25",
    AND(A2441 &gt;= 26, A2441 &lt;= 35), "26-35",
    AND(A2441 &gt;= 36, A2441 &lt;= 45), "36-45",
    AND(A2441 &gt;= 46, A2441 &lt;= 55), "46-55",
    AND(A2441 &gt;= 56, A2441 &lt;= 60), "56-60"
)</f>
        <v>26-35</v>
      </c>
      <c r="C2441" t="s">
        <v>24</v>
      </c>
      <c r="D2441" t="s">
        <v>81</v>
      </c>
      <c r="E2441" t="s">
        <v>78</v>
      </c>
      <c r="F2441">
        <v>14</v>
      </c>
      <c r="G2441" t="str" cm="1">
        <f t="array" ref="G2441">_xlfn.IFS(
AND(F2441&gt;=1,F2441&lt;=7),"Near",
AND(F2441&gt;=8,F2441&lt;=14),"Moderate",
AND(F2441&gt;=15,F2441&lt;=21),"Far",
AND(F2441&gt;=22,F2441&lt;=29),"Very Far"
)</f>
        <v>Moderate</v>
      </c>
      <c r="H2441">
        <v>2</v>
      </c>
      <c r="I2441" t="s">
        <v>27</v>
      </c>
      <c r="J2441">
        <v>1</v>
      </c>
      <c r="K2441">
        <v>2440</v>
      </c>
      <c r="L2441" t="s">
        <v>38</v>
      </c>
      <c r="M2441">
        <v>1</v>
      </c>
      <c r="N2441" t="s">
        <v>39</v>
      </c>
      <c r="O2441" t="s">
        <v>30</v>
      </c>
      <c r="P2441">
        <v>167560</v>
      </c>
      <c r="Q2441" t="s">
        <v>84</v>
      </c>
      <c r="R2441">
        <v>11</v>
      </c>
      <c r="S2441">
        <v>8</v>
      </c>
      <c r="T2441">
        <v>2</v>
      </c>
      <c r="U2441">
        <v>6</v>
      </c>
      <c r="V2441">
        <v>5</v>
      </c>
      <c r="W2441">
        <v>5</v>
      </c>
      <c r="X2441">
        <v>0</v>
      </c>
      <c r="Y2441">
        <v>3</v>
      </c>
    </row>
    <row r="2442" spans="1:25" x14ac:dyDescent="0.25">
      <c r="A2442">
        <v>41</v>
      </c>
      <c r="B2442" t="str" cm="1">
        <f t="array" ref="B2442">_xlfn.IFS(
    AND(A2442 &gt;= 18, A2442 &lt;= 25), "18-25",
    AND(A2442 &gt;= 26, A2442 &lt;= 35), "26-35",
    AND(A2442 &gt;= 36, A2442 &lt;= 45), "36-45",
    AND(A2442 &gt;= 46, A2442 &lt;= 55), "46-55",
    AND(A2442 &gt;= 56, A2442 &lt;= 60), "56-60"
)</f>
        <v>36-45</v>
      </c>
      <c r="C2442" t="s">
        <v>24</v>
      </c>
      <c r="D2442" t="s">
        <v>40</v>
      </c>
      <c r="E2442" t="s">
        <v>26</v>
      </c>
      <c r="F2442">
        <v>2</v>
      </c>
      <c r="G2442" t="str" cm="1">
        <f t="array" ref="G2442">_xlfn.IFS(
AND(F2442&gt;=1,F2442&lt;=7),"Near",
AND(F2442&gt;=8,F2442&lt;=14),"Moderate",
AND(F2442&gt;=15,F2442&lt;=21),"Far",
AND(F2442&gt;=22,F2442&lt;=29),"Very Far"
)</f>
        <v>Near</v>
      </c>
      <c r="H2442">
        <v>2</v>
      </c>
      <c r="I2442" t="s">
        <v>42</v>
      </c>
      <c r="J2442">
        <v>1</v>
      </c>
      <c r="K2442">
        <v>2441</v>
      </c>
      <c r="L2442" t="s">
        <v>38</v>
      </c>
      <c r="M2442">
        <v>2</v>
      </c>
      <c r="N2442" t="s">
        <v>35</v>
      </c>
      <c r="O2442" t="s">
        <v>30</v>
      </c>
      <c r="P2442">
        <v>107980</v>
      </c>
      <c r="Q2442" t="s">
        <v>83</v>
      </c>
      <c r="R2442">
        <v>14</v>
      </c>
      <c r="S2442">
        <v>8</v>
      </c>
      <c r="T2442">
        <v>2</v>
      </c>
      <c r="U2442">
        <v>10</v>
      </c>
      <c r="V2442">
        <v>5</v>
      </c>
      <c r="W2442">
        <v>3</v>
      </c>
      <c r="X2442">
        <v>1</v>
      </c>
      <c r="Y2442">
        <v>2</v>
      </c>
    </row>
    <row r="2443" spans="1:25" x14ac:dyDescent="0.25">
      <c r="A2443">
        <v>40</v>
      </c>
      <c r="B2443" t="str" cm="1">
        <f t="array" ref="B2443">_xlfn.IFS(
    AND(A2443 &gt;= 18, A2443 &lt;= 25), "18-25",
    AND(A2443 &gt;= 26, A2443 &lt;= 35), "26-35",
    AND(A2443 &gt;= 36, A2443 &lt;= 45), "36-45",
    AND(A2443 &gt;= 46, A2443 &lt;= 55), "46-55",
    AND(A2443 &gt;= 56, A2443 &lt;= 60), "56-60"
)</f>
        <v>36-45</v>
      </c>
      <c r="C2443" t="s">
        <v>24</v>
      </c>
      <c r="D2443" t="s">
        <v>81</v>
      </c>
      <c r="E2443" t="s">
        <v>78</v>
      </c>
      <c r="F2443">
        <v>22</v>
      </c>
      <c r="G2443" t="str" cm="1">
        <f t="array" ref="G2443">_xlfn.IFS(
AND(F2443&gt;=1,F2443&lt;=7),"Near",
AND(F2443&gt;=8,F2443&lt;=14),"Moderate",
AND(F2443&gt;=15,F2443&lt;=21),"Far",
AND(F2443&gt;=22,F2443&lt;=29),"Very Far"
)</f>
        <v>Very Far</v>
      </c>
      <c r="H2443">
        <v>2</v>
      </c>
      <c r="I2443" t="s">
        <v>51</v>
      </c>
      <c r="J2443">
        <v>1</v>
      </c>
      <c r="K2443">
        <v>2442</v>
      </c>
      <c r="L2443" t="s">
        <v>38</v>
      </c>
      <c r="M2443">
        <v>1</v>
      </c>
      <c r="N2443" t="s">
        <v>29</v>
      </c>
      <c r="O2443" t="s">
        <v>30</v>
      </c>
      <c r="P2443">
        <v>23230</v>
      </c>
      <c r="Q2443" t="s">
        <v>82</v>
      </c>
      <c r="R2443">
        <v>16</v>
      </c>
      <c r="S2443">
        <v>8</v>
      </c>
      <c r="T2443">
        <v>1</v>
      </c>
      <c r="U2443">
        <v>18</v>
      </c>
      <c r="V2443">
        <v>2</v>
      </c>
      <c r="W2443">
        <v>1</v>
      </c>
      <c r="X2443">
        <v>0</v>
      </c>
      <c r="Y2443">
        <v>0</v>
      </c>
    </row>
    <row r="2444" spans="1:25" x14ac:dyDescent="0.25">
      <c r="A2444">
        <v>24</v>
      </c>
      <c r="B2444" t="str" cm="1">
        <f t="array" ref="B2444">_xlfn.IFS(
    AND(A2444 &gt;= 18, A2444 &lt;= 25), "18-25",
    AND(A2444 &gt;= 26, A2444 &lt;= 35), "26-35",
    AND(A2444 &gt;= 36, A2444 &lt;= 45), "36-45",
    AND(A2444 &gt;= 46, A2444 &lt;= 55), "46-55",
    AND(A2444 &gt;= 56, A2444 &lt;= 60), "56-60"
)</f>
        <v>18-25</v>
      </c>
      <c r="C2444" t="s">
        <v>24</v>
      </c>
      <c r="D2444" t="s">
        <v>81</v>
      </c>
      <c r="E2444" t="s">
        <v>78</v>
      </c>
      <c r="F2444">
        <v>3</v>
      </c>
      <c r="G2444" t="str" cm="1">
        <f t="array" ref="G2444">_xlfn.IFS(
AND(F2444&gt;=1,F2444&lt;=7),"Near",
AND(F2444&gt;=8,F2444&lt;=14),"Moderate",
AND(F2444&gt;=15,F2444&lt;=21),"Far",
AND(F2444&gt;=22,F2444&lt;=29),"Very Far"
)</f>
        <v>Near</v>
      </c>
      <c r="H2444">
        <v>3</v>
      </c>
      <c r="I2444" t="s">
        <v>27</v>
      </c>
      <c r="J2444">
        <v>1</v>
      </c>
      <c r="K2444">
        <v>2443</v>
      </c>
      <c r="L2444" t="s">
        <v>28</v>
      </c>
      <c r="M2444">
        <v>1</v>
      </c>
      <c r="N2444" t="s">
        <v>35</v>
      </c>
      <c r="O2444" t="s">
        <v>45</v>
      </c>
      <c r="P2444">
        <v>14160</v>
      </c>
      <c r="Q2444" t="s">
        <v>82</v>
      </c>
      <c r="R2444">
        <v>15</v>
      </c>
      <c r="S2444">
        <v>8</v>
      </c>
      <c r="T2444">
        <v>1</v>
      </c>
      <c r="U2444">
        <v>6</v>
      </c>
      <c r="V2444">
        <v>3</v>
      </c>
      <c r="W2444">
        <v>6</v>
      </c>
      <c r="X2444">
        <v>1</v>
      </c>
      <c r="Y2444">
        <v>2</v>
      </c>
    </row>
    <row r="2445" spans="1:25" x14ac:dyDescent="0.25">
      <c r="A2445">
        <v>46</v>
      </c>
      <c r="B2445" t="str" cm="1">
        <f t="array" ref="B2445">_xlfn.IFS(
    AND(A2445 &gt;= 18, A2445 &lt;= 25), "18-25",
    AND(A2445 &gt;= 26, A2445 &lt;= 35), "26-35",
    AND(A2445 &gt;= 36, A2445 &lt;= 45), "36-45",
    AND(A2445 &gt;= 46, A2445 &lt;= 55), "46-55",
    AND(A2445 &gt;= 56, A2445 &lt;= 60), "56-60"
)</f>
        <v>46-55</v>
      </c>
      <c r="C2445" t="s">
        <v>24</v>
      </c>
      <c r="D2445" t="s">
        <v>81</v>
      </c>
      <c r="E2445" t="s">
        <v>78</v>
      </c>
      <c r="F2445">
        <v>6</v>
      </c>
      <c r="G2445" t="str" cm="1">
        <f t="array" ref="G2445">_xlfn.IFS(
AND(F2445&gt;=1,F2445&lt;=7),"Near",
AND(F2445&gt;=8,F2445&lt;=14),"Moderate",
AND(F2445&gt;=15,F2445&lt;=21),"Far",
AND(F2445&gt;=22,F2445&lt;=29),"Very Far"
)</f>
        <v>Near</v>
      </c>
      <c r="H2445">
        <v>3</v>
      </c>
      <c r="I2445" t="s">
        <v>42</v>
      </c>
      <c r="J2445">
        <v>1</v>
      </c>
      <c r="K2445">
        <v>2444</v>
      </c>
      <c r="L2445" t="s">
        <v>38</v>
      </c>
      <c r="M2445">
        <v>4</v>
      </c>
      <c r="N2445" t="s">
        <v>39</v>
      </c>
      <c r="O2445" t="s">
        <v>36</v>
      </c>
      <c r="P2445">
        <v>46150</v>
      </c>
      <c r="Q2445" t="s">
        <v>83</v>
      </c>
      <c r="R2445">
        <v>12</v>
      </c>
      <c r="S2445">
        <v>8</v>
      </c>
      <c r="T2445">
        <v>0</v>
      </c>
      <c r="U2445">
        <v>19</v>
      </c>
      <c r="V2445">
        <v>3</v>
      </c>
      <c r="W2445">
        <v>10</v>
      </c>
      <c r="X2445">
        <v>0</v>
      </c>
      <c r="Y2445">
        <v>9</v>
      </c>
    </row>
    <row r="2446" spans="1:25" x14ac:dyDescent="0.25">
      <c r="A2446">
        <v>35</v>
      </c>
      <c r="B2446" t="str" cm="1">
        <f t="array" ref="B2446">_xlfn.IFS(
    AND(A2446 &gt;= 18, A2446 &lt;= 25), "18-25",
    AND(A2446 &gt;= 26, A2446 &lt;= 35), "26-35",
    AND(A2446 &gt;= 36, A2446 &lt;= 45), "36-45",
    AND(A2446 &gt;= 46, A2446 &lt;= 55), "46-55",
    AND(A2446 &gt;= 56, A2446 &lt;= 60), "56-60"
)</f>
        <v>26-35</v>
      </c>
      <c r="C2446" t="s">
        <v>24</v>
      </c>
      <c r="D2446" t="s">
        <v>81</v>
      </c>
      <c r="E2446" t="s">
        <v>26</v>
      </c>
      <c r="F2446">
        <v>8</v>
      </c>
      <c r="G2446" t="str" cm="1">
        <f t="array" ref="G2446">_xlfn.IFS(
AND(F2446&gt;=1,F2446&lt;=7),"Near",
AND(F2446&gt;=8,F2446&lt;=14),"Moderate",
AND(F2446&gt;=15,F2446&lt;=21),"Far",
AND(F2446&gt;=22,F2446&lt;=29),"Very Far"
)</f>
        <v>Moderate</v>
      </c>
      <c r="H2446">
        <v>4</v>
      </c>
      <c r="I2446" t="s">
        <v>27</v>
      </c>
      <c r="J2446">
        <v>1</v>
      </c>
      <c r="K2446">
        <v>2445</v>
      </c>
      <c r="L2446" t="s">
        <v>38</v>
      </c>
      <c r="M2446">
        <v>1</v>
      </c>
      <c r="N2446" t="s">
        <v>44</v>
      </c>
      <c r="O2446" t="s">
        <v>30</v>
      </c>
      <c r="P2446">
        <v>24610</v>
      </c>
      <c r="Q2446" t="s">
        <v>84</v>
      </c>
      <c r="R2446">
        <v>20</v>
      </c>
      <c r="S2446">
        <v>8</v>
      </c>
      <c r="T2446">
        <v>1</v>
      </c>
      <c r="U2446">
        <v>17</v>
      </c>
      <c r="V2446">
        <v>4</v>
      </c>
      <c r="W2446">
        <v>7</v>
      </c>
      <c r="X2446">
        <v>0</v>
      </c>
      <c r="Y2446">
        <v>7</v>
      </c>
    </row>
    <row r="2447" spans="1:25" x14ac:dyDescent="0.25">
      <c r="A2447">
        <v>30</v>
      </c>
      <c r="B2447" t="str" cm="1">
        <f t="array" ref="B2447">_xlfn.IFS(
    AND(A2447 &gt;= 18, A2447 &lt;= 25), "18-25",
    AND(A2447 &gt;= 26, A2447 &lt;= 35), "26-35",
    AND(A2447 &gt;= 36, A2447 &lt;= 45), "36-45",
    AND(A2447 &gt;= 46, A2447 &lt;= 55), "46-55",
    AND(A2447 &gt;= 56, A2447 &lt;= 60), "56-60"
)</f>
        <v>26-35</v>
      </c>
      <c r="C2447" t="s">
        <v>24</v>
      </c>
      <c r="D2447" t="s">
        <v>81</v>
      </c>
      <c r="E2447" t="s">
        <v>26</v>
      </c>
      <c r="F2447">
        <v>9</v>
      </c>
      <c r="G2447" t="str" cm="1">
        <f t="array" ref="G2447">_xlfn.IFS(
AND(F2447&gt;=1,F2447&lt;=7),"Near",
AND(F2447&gt;=8,F2447&lt;=14),"Moderate",
AND(F2447&gt;=15,F2447&lt;=21),"Far",
AND(F2447&gt;=22,F2447&lt;=29),"Very Far"
)</f>
        <v>Moderate</v>
      </c>
      <c r="H2447">
        <v>4</v>
      </c>
      <c r="I2447" t="s">
        <v>50</v>
      </c>
      <c r="J2447">
        <v>1</v>
      </c>
      <c r="K2447">
        <v>2446</v>
      </c>
      <c r="L2447" t="s">
        <v>38</v>
      </c>
      <c r="M2447">
        <v>1</v>
      </c>
      <c r="N2447" t="s">
        <v>44</v>
      </c>
      <c r="O2447" t="s">
        <v>30</v>
      </c>
      <c r="P2447">
        <v>87220</v>
      </c>
      <c r="Q2447" t="s">
        <v>85</v>
      </c>
      <c r="R2447">
        <v>17</v>
      </c>
      <c r="S2447">
        <v>8</v>
      </c>
      <c r="T2447">
        <v>1</v>
      </c>
      <c r="U2447">
        <v>10</v>
      </c>
      <c r="V2447">
        <v>3</v>
      </c>
      <c r="W2447">
        <v>10</v>
      </c>
      <c r="X2447">
        <v>0</v>
      </c>
      <c r="Y2447">
        <v>8</v>
      </c>
    </row>
    <row r="2448" spans="1:25" x14ac:dyDescent="0.25">
      <c r="A2448">
        <v>47</v>
      </c>
      <c r="B2448" t="str" cm="1">
        <f t="array" ref="B2448">_xlfn.IFS(
    AND(A2448 &gt;= 18, A2448 &lt;= 25), "18-25",
    AND(A2448 &gt;= 26, A2448 &lt;= 35), "26-35",
    AND(A2448 &gt;= 36, A2448 &lt;= 45), "36-45",
    AND(A2448 &gt;= 46, A2448 &lt;= 55), "46-55",
    AND(A2448 &gt;= 56, A2448 &lt;= 60), "56-60"
)</f>
        <v>46-55</v>
      </c>
      <c r="C2448" t="s">
        <v>24</v>
      </c>
      <c r="D2448" t="s">
        <v>40</v>
      </c>
      <c r="E2448" t="s">
        <v>78</v>
      </c>
      <c r="F2448">
        <v>3</v>
      </c>
      <c r="G2448" t="str" cm="1">
        <f t="array" ref="G2448">_xlfn.IFS(
AND(F2448&gt;=1,F2448&lt;=7),"Near",
AND(F2448&gt;=8,F2448&lt;=14),"Moderate",
AND(F2448&gt;=15,F2448&lt;=21),"Far",
AND(F2448&gt;=22,F2448&lt;=29),"Very Far"
)</f>
        <v>Near</v>
      </c>
      <c r="H2448">
        <v>2</v>
      </c>
      <c r="I2448" t="s">
        <v>27</v>
      </c>
      <c r="J2448">
        <v>1</v>
      </c>
      <c r="K2448">
        <v>2447</v>
      </c>
      <c r="L2448" t="s">
        <v>28</v>
      </c>
      <c r="M2448">
        <v>2</v>
      </c>
      <c r="N2448" t="s">
        <v>39</v>
      </c>
      <c r="O2448" t="s">
        <v>30</v>
      </c>
      <c r="P2448">
        <v>39550</v>
      </c>
      <c r="Q2448" t="s">
        <v>83</v>
      </c>
      <c r="R2448">
        <v>12</v>
      </c>
      <c r="S2448">
        <v>8</v>
      </c>
      <c r="T2448">
        <v>1</v>
      </c>
      <c r="U2448">
        <v>4</v>
      </c>
      <c r="V2448">
        <v>5</v>
      </c>
      <c r="W2448">
        <v>1</v>
      </c>
      <c r="X2448">
        <v>0</v>
      </c>
      <c r="Y2448">
        <v>0</v>
      </c>
    </row>
    <row r="2449" spans="1:25" x14ac:dyDescent="0.25">
      <c r="A2449">
        <v>46</v>
      </c>
      <c r="B2449" t="str" cm="1">
        <f t="array" ref="B2449">_xlfn.IFS(
    AND(A2449 &gt;= 18, A2449 &lt;= 25), "18-25",
    AND(A2449 &gt;= 26, A2449 &lt;= 35), "26-35",
    AND(A2449 &gt;= 36, A2449 &lt;= 45), "36-45",
    AND(A2449 &gt;= 46, A2449 &lt;= 55), "46-55",
    AND(A2449 &gt;= 56, A2449 &lt;= 60), "56-60"
)</f>
        <v>46-55</v>
      </c>
      <c r="C2449" t="s">
        <v>24</v>
      </c>
      <c r="D2449" t="s">
        <v>81</v>
      </c>
      <c r="E2449" t="s">
        <v>78</v>
      </c>
      <c r="F2449">
        <v>1</v>
      </c>
      <c r="G2449" t="str" cm="1">
        <f t="array" ref="G2449">_xlfn.IFS(
AND(F2449&gt;=1,F2449&lt;=7),"Near",
AND(F2449&gt;=8,F2449&lt;=14),"Moderate",
AND(F2449&gt;=15,F2449&lt;=21),"Far",
AND(F2449&gt;=22,F2449&lt;=29),"Very Far"
)</f>
        <v>Near</v>
      </c>
      <c r="H2449">
        <v>4</v>
      </c>
      <c r="I2449" t="s">
        <v>51</v>
      </c>
      <c r="J2449">
        <v>1</v>
      </c>
      <c r="K2449">
        <v>2448</v>
      </c>
      <c r="L2449" t="s">
        <v>28</v>
      </c>
      <c r="M2449">
        <v>3</v>
      </c>
      <c r="N2449" t="s">
        <v>39</v>
      </c>
      <c r="O2449" t="s">
        <v>45</v>
      </c>
      <c r="P2449">
        <v>99570</v>
      </c>
      <c r="Q2449" t="s">
        <v>85</v>
      </c>
      <c r="R2449">
        <v>20</v>
      </c>
      <c r="S2449">
        <v>8</v>
      </c>
      <c r="T2449">
        <v>0</v>
      </c>
      <c r="U2449">
        <v>13</v>
      </c>
      <c r="V2449">
        <v>1</v>
      </c>
      <c r="W2449">
        <v>10</v>
      </c>
      <c r="X2449">
        <v>0</v>
      </c>
      <c r="Y2449">
        <v>3</v>
      </c>
    </row>
    <row r="2450" spans="1:25" x14ac:dyDescent="0.25">
      <c r="A2450">
        <v>36</v>
      </c>
      <c r="B2450" t="str" cm="1">
        <f t="array" ref="B2450">_xlfn.IFS(
    AND(A2450 &gt;= 18, A2450 &lt;= 25), "18-25",
    AND(A2450 &gt;= 26, A2450 &lt;= 35), "26-35",
    AND(A2450 &gt;= 36, A2450 &lt;= 45), "36-45",
    AND(A2450 &gt;= 46, A2450 &lt;= 55), "46-55",
    AND(A2450 &gt;= 56, A2450 &lt;= 60), "56-60"
)</f>
        <v>36-45</v>
      </c>
      <c r="C2450" t="s">
        <v>32</v>
      </c>
      <c r="D2450" t="s">
        <v>81</v>
      </c>
      <c r="E2450" t="s">
        <v>78</v>
      </c>
      <c r="F2450">
        <v>1</v>
      </c>
      <c r="G2450" t="str" cm="1">
        <f t="array" ref="G2450">_xlfn.IFS(
AND(F2450&gt;=1,F2450&lt;=7),"Near",
AND(F2450&gt;=8,F2450&lt;=14),"Moderate",
AND(F2450&gt;=15,F2450&lt;=21),"Far",
AND(F2450&gt;=22,F2450&lt;=29),"Very Far"
)</f>
        <v>Near</v>
      </c>
      <c r="H2450">
        <v>3</v>
      </c>
      <c r="I2450" t="s">
        <v>42</v>
      </c>
      <c r="J2450">
        <v>1</v>
      </c>
      <c r="K2450">
        <v>2449</v>
      </c>
      <c r="L2450" t="s">
        <v>38</v>
      </c>
      <c r="M2450">
        <v>2</v>
      </c>
      <c r="N2450" t="s">
        <v>46</v>
      </c>
      <c r="O2450" t="s">
        <v>45</v>
      </c>
      <c r="P2450">
        <v>33760</v>
      </c>
      <c r="Q2450" t="s">
        <v>82</v>
      </c>
      <c r="R2450">
        <v>20</v>
      </c>
      <c r="S2450">
        <v>8</v>
      </c>
      <c r="T2450">
        <v>0</v>
      </c>
      <c r="U2450">
        <v>16</v>
      </c>
      <c r="V2450">
        <v>3</v>
      </c>
      <c r="W2450">
        <v>2</v>
      </c>
      <c r="X2450">
        <v>2</v>
      </c>
      <c r="Y2450">
        <v>2</v>
      </c>
    </row>
    <row r="2451" spans="1:25" x14ac:dyDescent="0.25">
      <c r="A2451">
        <v>32</v>
      </c>
      <c r="B2451" t="str" cm="1">
        <f t="array" ref="B2451">_xlfn.IFS(
    AND(A2451 &gt;= 18, A2451 &lt;= 25), "18-25",
    AND(A2451 &gt;= 26, A2451 &lt;= 35), "26-35",
    AND(A2451 &gt;= 36, A2451 &lt;= 45), "36-45",
    AND(A2451 &gt;= 46, A2451 &lt;= 55), "46-55",
    AND(A2451 &gt;= 56, A2451 &lt;= 60), "56-60"
)</f>
        <v>26-35</v>
      </c>
      <c r="C2451" t="s">
        <v>32</v>
      </c>
      <c r="D2451" t="s">
        <v>81</v>
      </c>
      <c r="E2451" t="s">
        <v>78</v>
      </c>
      <c r="F2451">
        <v>26</v>
      </c>
      <c r="G2451" t="str" cm="1">
        <f t="array" ref="G2451">_xlfn.IFS(
AND(F2451&gt;=1,F2451&lt;=7),"Near",
AND(F2451&gt;=8,F2451&lt;=14),"Moderate",
AND(F2451&gt;=15,F2451&lt;=21),"Far",
AND(F2451&gt;=22,F2451&lt;=29),"Very Far"
)</f>
        <v>Very Far</v>
      </c>
      <c r="H2451">
        <v>3</v>
      </c>
      <c r="I2451" t="s">
        <v>42</v>
      </c>
      <c r="J2451">
        <v>1</v>
      </c>
      <c r="K2451">
        <v>2450</v>
      </c>
      <c r="L2451" t="s">
        <v>28</v>
      </c>
      <c r="M2451">
        <v>2</v>
      </c>
      <c r="N2451" t="s">
        <v>43</v>
      </c>
      <c r="O2451" t="s">
        <v>36</v>
      </c>
      <c r="P2451">
        <v>88230</v>
      </c>
      <c r="Q2451" t="s">
        <v>83</v>
      </c>
      <c r="R2451">
        <v>13</v>
      </c>
      <c r="S2451">
        <v>8</v>
      </c>
      <c r="T2451">
        <v>2</v>
      </c>
      <c r="U2451">
        <v>10</v>
      </c>
      <c r="V2451">
        <v>3</v>
      </c>
      <c r="W2451">
        <v>0</v>
      </c>
      <c r="X2451">
        <v>0</v>
      </c>
      <c r="Y2451">
        <v>0</v>
      </c>
    </row>
    <row r="2452" spans="1:25" x14ac:dyDescent="0.25">
      <c r="A2452">
        <v>23</v>
      </c>
      <c r="B2452" t="str" cm="1">
        <f t="array" ref="B2452">_xlfn.IFS(
    AND(A2452 &gt;= 18, A2452 &lt;= 25), "18-25",
    AND(A2452 &gt;= 26, A2452 &lt;= 35), "26-35",
    AND(A2452 &gt;= 36, A2452 &lt;= 45), "36-45",
    AND(A2452 &gt;= 46, A2452 &lt;= 55), "46-55",
    AND(A2452 &gt;= 56, A2452 &lt;= 60), "56-60"
)</f>
        <v>18-25</v>
      </c>
      <c r="C2452" t="s">
        <v>24</v>
      </c>
      <c r="D2452" t="s">
        <v>81</v>
      </c>
      <c r="E2452" t="s">
        <v>26</v>
      </c>
      <c r="F2452">
        <v>6</v>
      </c>
      <c r="G2452" t="str" cm="1">
        <f t="array" ref="G2452">_xlfn.IFS(
AND(F2452&gt;=1,F2452&lt;=7),"Near",
AND(F2452&gt;=8,F2452&lt;=14),"Moderate",
AND(F2452&gt;=15,F2452&lt;=21),"Far",
AND(F2452&gt;=22,F2452&lt;=29),"Very Far"
)</f>
        <v>Near</v>
      </c>
      <c r="H2452">
        <v>4</v>
      </c>
      <c r="I2452" t="s">
        <v>27</v>
      </c>
      <c r="J2452">
        <v>1</v>
      </c>
      <c r="K2452">
        <v>2451</v>
      </c>
      <c r="L2452" t="s">
        <v>38</v>
      </c>
      <c r="M2452">
        <v>3</v>
      </c>
      <c r="N2452" t="s">
        <v>46</v>
      </c>
      <c r="O2452" t="s">
        <v>36</v>
      </c>
      <c r="P2452">
        <v>103220</v>
      </c>
      <c r="Q2452" t="s">
        <v>83</v>
      </c>
      <c r="R2452">
        <v>14</v>
      </c>
      <c r="S2452">
        <v>8</v>
      </c>
      <c r="T2452">
        <v>2</v>
      </c>
      <c r="U2452">
        <v>3</v>
      </c>
      <c r="V2452">
        <v>2</v>
      </c>
      <c r="W2452">
        <v>3</v>
      </c>
      <c r="X2452">
        <v>1</v>
      </c>
      <c r="Y2452">
        <v>2</v>
      </c>
    </row>
    <row r="2453" spans="1:25" x14ac:dyDescent="0.25">
      <c r="A2453">
        <v>31</v>
      </c>
      <c r="B2453" t="str" cm="1">
        <f t="array" ref="B2453">_xlfn.IFS(
    AND(A2453 &gt;= 18, A2453 &lt;= 25), "18-25",
    AND(A2453 &gt;= 26, A2453 &lt;= 35), "26-35",
    AND(A2453 &gt;= 36, A2453 &lt;= 45), "36-45",
    AND(A2453 &gt;= 46, A2453 &lt;= 55), "46-55",
    AND(A2453 &gt;= 56, A2453 &lt;= 60), "56-60"
)</f>
        <v>26-35</v>
      </c>
      <c r="C2453" t="s">
        <v>24</v>
      </c>
      <c r="D2453" t="s">
        <v>80</v>
      </c>
      <c r="E2453" t="s">
        <v>26</v>
      </c>
      <c r="F2453">
        <v>3</v>
      </c>
      <c r="G2453" t="str" cm="1">
        <f t="array" ref="G2453">_xlfn.IFS(
AND(F2453&gt;=1,F2453&lt;=7),"Near",
AND(F2453&gt;=8,F2453&lt;=14),"Moderate",
AND(F2453&gt;=15,F2453&lt;=21),"Far",
AND(F2453&gt;=22,F2453&lt;=29),"Very Far"
)</f>
        <v>Near</v>
      </c>
      <c r="H2453">
        <v>3</v>
      </c>
      <c r="I2453" t="s">
        <v>50</v>
      </c>
      <c r="J2453">
        <v>1</v>
      </c>
      <c r="K2453">
        <v>2452</v>
      </c>
      <c r="L2453" t="s">
        <v>38</v>
      </c>
      <c r="M2453">
        <v>2</v>
      </c>
      <c r="N2453" t="s">
        <v>39</v>
      </c>
      <c r="O2453" t="s">
        <v>36</v>
      </c>
      <c r="P2453">
        <v>46210</v>
      </c>
      <c r="Q2453" t="s">
        <v>85</v>
      </c>
      <c r="R2453">
        <v>18</v>
      </c>
      <c r="S2453">
        <v>8</v>
      </c>
      <c r="T2453">
        <v>1</v>
      </c>
      <c r="U2453">
        <v>9</v>
      </c>
      <c r="V2453">
        <v>3</v>
      </c>
      <c r="W2453">
        <v>5</v>
      </c>
      <c r="X2453">
        <v>1</v>
      </c>
      <c r="Y2453">
        <v>4</v>
      </c>
    </row>
    <row r="2454" spans="1:25" x14ac:dyDescent="0.25">
      <c r="A2454">
        <v>39</v>
      </c>
      <c r="B2454" t="str" cm="1">
        <f t="array" ref="B2454">_xlfn.IFS(
    AND(A2454 &gt;= 18, A2454 &lt;= 25), "18-25",
    AND(A2454 &gt;= 26, A2454 &lt;= 35), "26-35",
    AND(A2454 &gt;= 36, A2454 &lt;= 45), "36-45",
    AND(A2454 &gt;= 46, A2454 &lt;= 55), "46-55",
    AND(A2454 &gt;= 56, A2454 &lt;= 60), "56-60"
)</f>
        <v>36-45</v>
      </c>
      <c r="C2454" t="s">
        <v>24</v>
      </c>
      <c r="D2454" t="s">
        <v>40</v>
      </c>
      <c r="E2454" t="s">
        <v>78</v>
      </c>
      <c r="F2454">
        <v>3</v>
      </c>
      <c r="G2454" t="str" cm="1">
        <f t="array" ref="G2454">_xlfn.IFS(
AND(F2454&gt;=1,F2454&lt;=7),"Near",
AND(F2454&gt;=8,F2454&lt;=14),"Moderate",
AND(F2454&gt;=15,F2454&lt;=21),"Far",
AND(F2454&gt;=22,F2454&lt;=29),"Very Far"
)</f>
        <v>Near</v>
      </c>
      <c r="H2454">
        <v>3</v>
      </c>
      <c r="I2454" t="s">
        <v>27</v>
      </c>
      <c r="J2454">
        <v>1</v>
      </c>
      <c r="K2454">
        <v>2453</v>
      </c>
      <c r="L2454" t="s">
        <v>28</v>
      </c>
      <c r="M2454">
        <v>2</v>
      </c>
      <c r="N2454" t="s">
        <v>46</v>
      </c>
      <c r="O2454" t="s">
        <v>30</v>
      </c>
      <c r="P2454">
        <v>109760</v>
      </c>
      <c r="Q2454" t="s">
        <v>85</v>
      </c>
      <c r="R2454">
        <v>11</v>
      </c>
      <c r="S2454">
        <v>8</v>
      </c>
      <c r="T2454">
        <v>0</v>
      </c>
      <c r="U2454">
        <v>9</v>
      </c>
      <c r="V2454">
        <v>3</v>
      </c>
      <c r="W2454">
        <v>9</v>
      </c>
      <c r="X2454">
        <v>5</v>
      </c>
      <c r="Y2454">
        <v>8</v>
      </c>
    </row>
    <row r="2455" spans="1:25" x14ac:dyDescent="0.25">
      <c r="A2455">
        <v>32</v>
      </c>
      <c r="B2455" t="str" cm="1">
        <f t="array" ref="B2455">_xlfn.IFS(
    AND(A2455 &gt;= 18, A2455 &lt;= 25), "18-25",
    AND(A2455 &gt;= 26, A2455 &lt;= 35), "26-35",
    AND(A2455 &gt;= 36, A2455 &lt;= 45), "36-45",
    AND(A2455 &gt;= 46, A2455 &lt;= 55), "46-55",
    AND(A2455 &gt;= 56, A2455 &lt;= 60), "56-60"
)</f>
        <v>26-35</v>
      </c>
      <c r="C2455" t="s">
        <v>24</v>
      </c>
      <c r="D2455" t="s">
        <v>81</v>
      </c>
      <c r="E2455" t="s">
        <v>78</v>
      </c>
      <c r="F2455">
        <v>6</v>
      </c>
      <c r="G2455" t="str" cm="1">
        <f t="array" ref="G2455">_xlfn.IFS(
AND(F2455&gt;=1,F2455&lt;=7),"Near",
AND(F2455&gt;=8,F2455&lt;=14),"Moderate",
AND(F2455&gt;=15,F2455&lt;=21),"Far",
AND(F2455&gt;=22,F2455&lt;=29),"Very Far"
)</f>
        <v>Near</v>
      </c>
      <c r="H2455">
        <v>3</v>
      </c>
      <c r="I2455" t="s">
        <v>51</v>
      </c>
      <c r="J2455">
        <v>1</v>
      </c>
      <c r="K2455">
        <v>2454</v>
      </c>
      <c r="L2455" t="s">
        <v>38</v>
      </c>
      <c r="M2455">
        <v>1</v>
      </c>
      <c r="N2455" t="s">
        <v>35</v>
      </c>
      <c r="O2455" t="s">
        <v>30</v>
      </c>
      <c r="P2455">
        <v>36600</v>
      </c>
      <c r="Q2455" t="s">
        <v>84</v>
      </c>
      <c r="R2455">
        <v>11</v>
      </c>
      <c r="S2455">
        <v>8</v>
      </c>
      <c r="T2455">
        <v>2</v>
      </c>
      <c r="U2455">
        <v>10</v>
      </c>
      <c r="V2455">
        <v>0</v>
      </c>
      <c r="W2455">
        <v>4</v>
      </c>
      <c r="X2455">
        <v>0</v>
      </c>
      <c r="Y2455">
        <v>2</v>
      </c>
    </row>
    <row r="2456" spans="1:25" x14ac:dyDescent="0.25">
      <c r="A2456">
        <v>40</v>
      </c>
      <c r="B2456" t="str" cm="1">
        <f t="array" ref="B2456">_xlfn.IFS(
    AND(A2456 &gt;= 18, A2456 &lt;= 25), "18-25",
    AND(A2456 &gt;= 26, A2456 &lt;= 35), "26-35",
    AND(A2456 &gt;= 36, A2456 &lt;= 45), "36-45",
    AND(A2456 &gt;= 46, A2456 &lt;= 55), "46-55",
    AND(A2456 &gt;= 56, A2456 &lt;= 60), "56-60"
)</f>
        <v>36-45</v>
      </c>
      <c r="C2456" t="s">
        <v>24</v>
      </c>
      <c r="D2456" t="s">
        <v>81</v>
      </c>
      <c r="E2456" t="s">
        <v>26</v>
      </c>
      <c r="F2456">
        <v>6</v>
      </c>
      <c r="G2456" t="str" cm="1">
        <f t="array" ref="G2456">_xlfn.IFS(
AND(F2456&gt;=1,F2456&lt;=7),"Near",
AND(F2456&gt;=8,F2456&lt;=14),"Moderate",
AND(F2456&gt;=15,F2456&lt;=21),"Far",
AND(F2456&gt;=22,F2456&lt;=29),"Very Far"
)</f>
        <v>Near</v>
      </c>
      <c r="H2456">
        <v>3</v>
      </c>
      <c r="I2456" t="s">
        <v>27</v>
      </c>
      <c r="J2456">
        <v>1</v>
      </c>
      <c r="K2456">
        <v>2455</v>
      </c>
      <c r="L2456" t="s">
        <v>38</v>
      </c>
      <c r="M2456">
        <v>3</v>
      </c>
      <c r="N2456" t="s">
        <v>46</v>
      </c>
      <c r="O2456" t="s">
        <v>36</v>
      </c>
      <c r="P2456">
        <v>104820</v>
      </c>
      <c r="Q2456" t="s">
        <v>83</v>
      </c>
      <c r="R2456">
        <v>11</v>
      </c>
      <c r="S2456">
        <v>8</v>
      </c>
      <c r="T2456">
        <v>1</v>
      </c>
      <c r="U2456">
        <v>21</v>
      </c>
      <c r="V2456">
        <v>6</v>
      </c>
      <c r="W2456">
        <v>21</v>
      </c>
      <c r="X2456">
        <v>12</v>
      </c>
      <c r="Y2456">
        <v>8</v>
      </c>
    </row>
    <row r="2457" spans="1:25" x14ac:dyDescent="0.25">
      <c r="A2457">
        <v>45</v>
      </c>
      <c r="B2457" t="str" cm="1">
        <f t="array" ref="B2457">_xlfn.IFS(
    AND(A2457 &gt;= 18, A2457 &lt;= 25), "18-25",
    AND(A2457 &gt;= 26, A2457 &lt;= 35), "26-35",
    AND(A2457 &gt;= 36, A2457 &lt;= 45), "36-45",
    AND(A2457 &gt;= 46, A2457 &lt;= 55), "46-55",
    AND(A2457 &gt;= 56, A2457 &lt;= 60), "56-60"
)</f>
        <v>36-45</v>
      </c>
      <c r="C2457" t="s">
        <v>24</v>
      </c>
      <c r="D2457" t="s">
        <v>81</v>
      </c>
      <c r="E2457" t="s">
        <v>78</v>
      </c>
      <c r="F2457">
        <v>19</v>
      </c>
      <c r="G2457" t="str" cm="1">
        <f t="array" ref="G2457">_xlfn.IFS(
AND(F2457&gt;=1,F2457&lt;=7),"Near",
AND(F2457&gt;=8,F2457&lt;=14),"Moderate",
AND(F2457&gt;=15,F2457&lt;=21),"Far",
AND(F2457&gt;=22,F2457&lt;=29),"Very Far"
)</f>
        <v>Far</v>
      </c>
      <c r="H2457">
        <v>4</v>
      </c>
      <c r="I2457" t="s">
        <v>42</v>
      </c>
      <c r="J2457">
        <v>1</v>
      </c>
      <c r="K2457">
        <v>2456</v>
      </c>
      <c r="L2457" t="s">
        <v>38</v>
      </c>
      <c r="M2457">
        <v>1</v>
      </c>
      <c r="N2457" t="s">
        <v>47</v>
      </c>
      <c r="O2457" t="s">
        <v>30</v>
      </c>
      <c r="P2457">
        <v>71190</v>
      </c>
      <c r="Q2457" t="s">
        <v>84</v>
      </c>
      <c r="R2457">
        <v>15</v>
      </c>
      <c r="S2457">
        <v>8</v>
      </c>
      <c r="T2457">
        <v>0</v>
      </c>
      <c r="U2457">
        <v>9</v>
      </c>
      <c r="V2457">
        <v>2</v>
      </c>
      <c r="W2457">
        <v>5</v>
      </c>
      <c r="X2457">
        <v>0</v>
      </c>
      <c r="Y2457">
        <v>3</v>
      </c>
    </row>
    <row r="2458" spans="1:25" x14ac:dyDescent="0.25">
      <c r="A2458">
        <v>30</v>
      </c>
      <c r="B2458" t="str" cm="1">
        <f t="array" ref="B2458">_xlfn.IFS(
    AND(A2458 &gt;= 18, A2458 &lt;= 25), "18-25",
    AND(A2458 &gt;= 26, A2458 &lt;= 35), "26-35",
    AND(A2458 &gt;= 36, A2458 &lt;= 45), "36-45",
    AND(A2458 &gt;= 46, A2458 &lt;= 55), "46-55",
    AND(A2458 &gt;= 56, A2458 &lt;= 60), "56-60"
)</f>
        <v>26-35</v>
      </c>
      <c r="C2458" t="s">
        <v>24</v>
      </c>
      <c r="D2458" t="s">
        <v>80</v>
      </c>
      <c r="E2458" t="s">
        <v>26</v>
      </c>
      <c r="F2458">
        <v>9</v>
      </c>
      <c r="G2458" t="str" cm="1">
        <f t="array" ref="G2458">_xlfn.IFS(
AND(F2458&gt;=1,F2458&lt;=7),"Near",
AND(F2458&gt;=8,F2458&lt;=14),"Moderate",
AND(F2458&gt;=15,F2458&lt;=21),"Far",
AND(F2458&gt;=22,F2458&lt;=29),"Very Far"
)</f>
        <v>Moderate</v>
      </c>
      <c r="H2458">
        <v>3</v>
      </c>
      <c r="I2458" t="s">
        <v>27</v>
      </c>
      <c r="J2458">
        <v>1</v>
      </c>
      <c r="K2458">
        <v>2457</v>
      </c>
      <c r="L2458" t="s">
        <v>38</v>
      </c>
      <c r="M2458">
        <v>1</v>
      </c>
      <c r="N2458" t="s">
        <v>43</v>
      </c>
      <c r="O2458" t="s">
        <v>36</v>
      </c>
      <c r="P2458">
        <v>95820</v>
      </c>
      <c r="Q2458" t="s">
        <v>82</v>
      </c>
      <c r="R2458">
        <v>12</v>
      </c>
      <c r="S2458">
        <v>8</v>
      </c>
      <c r="T2458">
        <v>1</v>
      </c>
      <c r="U2458">
        <v>10</v>
      </c>
      <c r="V2458">
        <v>2</v>
      </c>
      <c r="W2458">
        <v>9</v>
      </c>
      <c r="X2458">
        <v>0</v>
      </c>
      <c r="Y2458">
        <v>7</v>
      </c>
    </row>
    <row r="2459" spans="1:25" x14ac:dyDescent="0.25">
      <c r="A2459">
        <v>24</v>
      </c>
      <c r="B2459" t="str" cm="1">
        <f t="array" ref="B2459">_xlfn.IFS(
    AND(A2459 &gt;= 18, A2459 &lt;= 25), "18-25",
    AND(A2459 &gt;= 26, A2459 &lt;= 35), "26-35",
    AND(A2459 &gt;= 36, A2459 &lt;= 45), "36-45",
    AND(A2459 &gt;= 46, A2459 &lt;= 55), "46-55",
    AND(A2459 &gt;= 56, A2459 &lt;= 60), "56-60"
)</f>
        <v>18-25</v>
      </c>
      <c r="C2459" t="s">
        <v>24</v>
      </c>
      <c r="D2459" t="s">
        <v>80</v>
      </c>
      <c r="E2459" t="s">
        <v>26</v>
      </c>
      <c r="F2459">
        <v>3</v>
      </c>
      <c r="G2459" t="str" cm="1">
        <f t="array" ref="G2459">_xlfn.IFS(
AND(F2459&gt;=1,F2459&lt;=7),"Near",
AND(F2459&gt;=8,F2459&lt;=14),"Moderate",
AND(F2459&gt;=15,F2459&lt;=21),"Far",
AND(F2459&gt;=22,F2459&lt;=29),"Very Far"
)</f>
        <v>Near</v>
      </c>
      <c r="H2459">
        <v>4</v>
      </c>
      <c r="I2459" t="s">
        <v>50</v>
      </c>
      <c r="J2459">
        <v>1</v>
      </c>
      <c r="K2459">
        <v>2458</v>
      </c>
      <c r="L2459" t="s">
        <v>38</v>
      </c>
      <c r="M2459">
        <v>1</v>
      </c>
      <c r="N2459" t="s">
        <v>39</v>
      </c>
      <c r="O2459" t="s">
        <v>30</v>
      </c>
      <c r="P2459">
        <v>45080</v>
      </c>
      <c r="Q2459" t="s">
        <v>85</v>
      </c>
      <c r="R2459">
        <v>11</v>
      </c>
      <c r="S2459">
        <v>8</v>
      </c>
      <c r="T2459">
        <v>1</v>
      </c>
      <c r="U2459">
        <v>3</v>
      </c>
      <c r="V2459">
        <v>5</v>
      </c>
      <c r="W2459">
        <v>2</v>
      </c>
      <c r="X2459">
        <v>2</v>
      </c>
      <c r="Y2459">
        <v>1</v>
      </c>
    </row>
    <row r="2460" spans="1:25" x14ac:dyDescent="0.25">
      <c r="A2460">
        <v>30</v>
      </c>
      <c r="B2460" t="str" cm="1">
        <f t="array" ref="B2460">_xlfn.IFS(
    AND(A2460 &gt;= 18, A2460 &lt;= 25), "18-25",
    AND(A2460 &gt;= 26, A2460 &lt;= 35), "26-35",
    AND(A2460 &gt;= 36, A2460 &lt;= 45), "36-45",
    AND(A2460 &gt;= 46, A2460 &lt;= 55), "46-55",
    AND(A2460 &gt;= 56, A2460 &lt;= 60), "56-60"
)</f>
        <v>26-35</v>
      </c>
      <c r="C2460" t="s">
        <v>32</v>
      </c>
      <c r="D2460" t="s">
        <v>80</v>
      </c>
      <c r="E2460" t="s">
        <v>78</v>
      </c>
      <c r="F2460">
        <v>10</v>
      </c>
      <c r="G2460" t="str" cm="1">
        <f t="array" ref="G2460">_xlfn.IFS(
AND(F2460&gt;=1,F2460&lt;=7),"Near",
AND(F2460&gt;=8,F2460&lt;=14),"Moderate",
AND(F2460&gt;=15,F2460&lt;=21),"Far",
AND(F2460&gt;=22,F2460&lt;=29),"Very Far"
)</f>
        <v>Moderate</v>
      </c>
      <c r="H2460">
        <v>3</v>
      </c>
      <c r="I2460" t="s">
        <v>27</v>
      </c>
      <c r="J2460">
        <v>1</v>
      </c>
      <c r="K2460">
        <v>2459</v>
      </c>
      <c r="L2460" t="s">
        <v>28</v>
      </c>
      <c r="M2460">
        <v>1</v>
      </c>
      <c r="N2460" t="s">
        <v>41</v>
      </c>
      <c r="O2460" t="s">
        <v>45</v>
      </c>
      <c r="P2460">
        <v>22070</v>
      </c>
      <c r="Q2460" t="s">
        <v>85</v>
      </c>
      <c r="R2460">
        <v>14</v>
      </c>
      <c r="S2460">
        <v>8</v>
      </c>
      <c r="T2460">
        <v>0</v>
      </c>
      <c r="U2460">
        <v>6</v>
      </c>
      <c r="V2460">
        <v>4</v>
      </c>
      <c r="W2460">
        <v>4</v>
      </c>
      <c r="X2460">
        <v>1</v>
      </c>
      <c r="Y2460">
        <v>2</v>
      </c>
    </row>
    <row r="2461" spans="1:25" x14ac:dyDescent="0.25">
      <c r="A2461">
        <v>31</v>
      </c>
      <c r="B2461" t="str" cm="1">
        <f t="array" ref="B2461">_xlfn.IFS(
    AND(A2461 &gt;= 18, A2461 &lt;= 25), "18-25",
    AND(A2461 &gt;= 26, A2461 &lt;= 35), "26-35",
    AND(A2461 &gt;= 36, A2461 &lt;= 45), "36-45",
    AND(A2461 &gt;= 46, A2461 &lt;= 55), "46-55",
    AND(A2461 &gt;= 56, A2461 &lt;= 60), "56-60"
)</f>
        <v>26-35</v>
      </c>
      <c r="C2461" t="s">
        <v>24</v>
      </c>
      <c r="D2461" t="s">
        <v>81</v>
      </c>
      <c r="E2461" t="s">
        <v>78</v>
      </c>
      <c r="F2461">
        <v>3</v>
      </c>
      <c r="G2461" t="str" cm="1">
        <f t="array" ref="G2461">_xlfn.IFS(
AND(F2461&gt;=1,F2461&lt;=7),"Near",
AND(F2461&gt;=8,F2461&lt;=14),"Moderate",
AND(F2461&gt;=15,F2461&lt;=21),"Far",
AND(F2461&gt;=22,F2461&lt;=29),"Very Far"
)</f>
        <v>Near</v>
      </c>
      <c r="H2461">
        <v>2</v>
      </c>
      <c r="I2461" t="s">
        <v>27</v>
      </c>
      <c r="J2461">
        <v>1</v>
      </c>
      <c r="K2461">
        <v>2460</v>
      </c>
      <c r="L2461" t="s">
        <v>38</v>
      </c>
      <c r="M2461">
        <v>3</v>
      </c>
      <c r="N2461" t="s">
        <v>44</v>
      </c>
      <c r="O2461" t="s">
        <v>30</v>
      </c>
      <c r="P2461">
        <v>77560</v>
      </c>
      <c r="Q2461" t="s">
        <v>84</v>
      </c>
      <c r="R2461">
        <v>15</v>
      </c>
      <c r="S2461">
        <v>8</v>
      </c>
      <c r="T2461">
        <v>2</v>
      </c>
      <c r="U2461">
        <v>6</v>
      </c>
      <c r="V2461">
        <v>3</v>
      </c>
      <c r="W2461">
        <v>5</v>
      </c>
      <c r="X2461">
        <v>0</v>
      </c>
      <c r="Y2461">
        <v>2</v>
      </c>
    </row>
    <row r="2462" spans="1:25" x14ac:dyDescent="0.25">
      <c r="A2462">
        <v>27</v>
      </c>
      <c r="B2462" t="str" cm="1">
        <f t="array" ref="B2462">_xlfn.IFS(
    AND(A2462 &gt;= 18, A2462 &lt;= 25), "18-25",
    AND(A2462 &gt;= 26, A2462 &lt;= 35), "26-35",
    AND(A2462 &gt;= 36, A2462 &lt;= 45), "36-45",
    AND(A2462 &gt;= 46, A2462 &lt;= 55), "46-55",
    AND(A2462 &gt;= 56, A2462 &lt;= 60), "56-60"
)</f>
        <v>26-35</v>
      </c>
      <c r="C2462" t="s">
        <v>24</v>
      </c>
      <c r="D2462" t="s">
        <v>81</v>
      </c>
      <c r="E2462" t="s">
        <v>26</v>
      </c>
      <c r="F2462">
        <v>3</v>
      </c>
      <c r="G2462" t="str" cm="1">
        <f t="array" ref="G2462">_xlfn.IFS(
AND(F2462&gt;=1,F2462&lt;=7),"Near",
AND(F2462&gt;=8,F2462&lt;=14),"Moderate",
AND(F2462&gt;=15,F2462&lt;=21),"Far",
AND(F2462&gt;=22,F2462&lt;=29),"Very Far"
)</f>
        <v>Near</v>
      </c>
      <c r="H2462">
        <v>3</v>
      </c>
      <c r="I2462" t="s">
        <v>27</v>
      </c>
      <c r="J2462">
        <v>1</v>
      </c>
      <c r="K2462">
        <v>2461</v>
      </c>
      <c r="L2462" t="s">
        <v>38</v>
      </c>
      <c r="M2462">
        <v>1</v>
      </c>
      <c r="N2462" t="s">
        <v>48</v>
      </c>
      <c r="O2462" t="s">
        <v>36</v>
      </c>
      <c r="P2462">
        <v>66940</v>
      </c>
      <c r="Q2462" t="s">
        <v>85</v>
      </c>
      <c r="R2462">
        <v>13</v>
      </c>
      <c r="S2462">
        <v>8</v>
      </c>
      <c r="T2462">
        <v>1</v>
      </c>
      <c r="U2462">
        <v>6</v>
      </c>
      <c r="V2462">
        <v>2</v>
      </c>
      <c r="W2462">
        <v>6</v>
      </c>
      <c r="X2462">
        <v>1</v>
      </c>
      <c r="Y2462">
        <v>4</v>
      </c>
    </row>
    <row r="2463" spans="1:25" x14ac:dyDescent="0.25">
      <c r="A2463">
        <v>29</v>
      </c>
      <c r="B2463" t="str" cm="1">
        <f t="array" ref="B2463">_xlfn.IFS(
    AND(A2463 &gt;= 18, A2463 &lt;= 25), "18-25",
    AND(A2463 &gt;= 26, A2463 &lt;= 35), "26-35",
    AND(A2463 &gt;= 36, A2463 &lt;= 45), "36-45",
    AND(A2463 &gt;= 46, A2463 &lt;= 55), "46-55",
    AND(A2463 &gt;= 56, A2463 &lt;= 60), "56-60"
)</f>
        <v>26-35</v>
      </c>
      <c r="C2463" t="s">
        <v>32</v>
      </c>
      <c r="D2463" t="s">
        <v>81</v>
      </c>
      <c r="E2463" t="s">
        <v>26</v>
      </c>
      <c r="F2463">
        <v>4</v>
      </c>
      <c r="G2463" t="str" cm="1">
        <f t="array" ref="G2463">_xlfn.IFS(
AND(F2463&gt;=1,F2463&lt;=7),"Near",
AND(F2463&gt;=8,F2463&lt;=14),"Moderate",
AND(F2463&gt;=15,F2463&lt;=21),"Far",
AND(F2463&gt;=22,F2463&lt;=29),"Very Far"
)</f>
        <v>Near</v>
      </c>
      <c r="H2463">
        <v>3</v>
      </c>
      <c r="I2463" t="s">
        <v>50</v>
      </c>
      <c r="J2463">
        <v>1</v>
      </c>
      <c r="K2463">
        <v>2462</v>
      </c>
      <c r="L2463" t="s">
        <v>38</v>
      </c>
      <c r="M2463">
        <v>5</v>
      </c>
      <c r="N2463" t="s">
        <v>35</v>
      </c>
      <c r="O2463" t="s">
        <v>36</v>
      </c>
      <c r="P2463">
        <v>36910</v>
      </c>
      <c r="Q2463" t="s">
        <v>83</v>
      </c>
      <c r="R2463">
        <v>13</v>
      </c>
      <c r="S2463">
        <v>8</v>
      </c>
      <c r="T2463">
        <v>0</v>
      </c>
      <c r="U2463">
        <v>2</v>
      </c>
      <c r="V2463">
        <v>3</v>
      </c>
      <c r="W2463">
        <v>2</v>
      </c>
      <c r="X2463">
        <v>2</v>
      </c>
      <c r="Y2463">
        <v>2</v>
      </c>
    </row>
    <row r="2464" spans="1:25" x14ac:dyDescent="0.25">
      <c r="A2464">
        <v>29</v>
      </c>
      <c r="B2464" t="str" cm="1">
        <f t="array" ref="B2464">_xlfn.IFS(
    AND(A2464 &gt;= 18, A2464 &lt;= 25), "18-25",
    AND(A2464 &gt;= 26, A2464 &lt;= 35), "26-35",
    AND(A2464 &gt;= 36, A2464 &lt;= 45), "36-45",
    AND(A2464 &gt;= 46, A2464 &lt;= 55), "46-55",
    AND(A2464 &gt;= 56, A2464 &lt;= 60), "56-60"
)</f>
        <v>26-35</v>
      </c>
      <c r="C2464" t="s">
        <v>24</v>
      </c>
      <c r="D2464" t="s">
        <v>80</v>
      </c>
      <c r="E2464" t="s">
        <v>78</v>
      </c>
      <c r="F2464">
        <v>8</v>
      </c>
      <c r="G2464" t="str" cm="1">
        <f t="array" ref="G2464">_xlfn.IFS(
AND(F2464&gt;=1,F2464&lt;=7),"Near",
AND(F2464&gt;=8,F2464&lt;=14),"Moderate",
AND(F2464&gt;=15,F2464&lt;=21),"Far",
AND(F2464&gt;=22,F2464&lt;=29),"Very Far"
)</f>
        <v>Moderate</v>
      </c>
      <c r="H2464">
        <v>4</v>
      </c>
      <c r="I2464" t="s">
        <v>27</v>
      </c>
      <c r="J2464">
        <v>1</v>
      </c>
      <c r="K2464">
        <v>2463</v>
      </c>
      <c r="L2464" t="s">
        <v>28</v>
      </c>
      <c r="M2464">
        <v>1</v>
      </c>
      <c r="N2464" t="s">
        <v>39</v>
      </c>
      <c r="O2464" t="s">
        <v>36</v>
      </c>
      <c r="P2464">
        <v>23770</v>
      </c>
      <c r="Q2464" t="s">
        <v>84</v>
      </c>
      <c r="R2464">
        <v>21</v>
      </c>
      <c r="S2464">
        <v>8</v>
      </c>
      <c r="T2464">
        <v>1</v>
      </c>
      <c r="U2464">
        <v>10</v>
      </c>
      <c r="V2464">
        <v>2</v>
      </c>
      <c r="W2464">
        <v>3</v>
      </c>
      <c r="X2464">
        <v>0</v>
      </c>
      <c r="Y2464">
        <v>2</v>
      </c>
    </row>
    <row r="2465" spans="1:25" x14ac:dyDescent="0.25">
      <c r="A2465">
        <v>30</v>
      </c>
      <c r="B2465" t="str" cm="1">
        <f t="array" ref="B2465">_xlfn.IFS(
    AND(A2465 &gt;= 18, A2465 &lt;= 25), "18-25",
    AND(A2465 &gt;= 26, A2465 &lt;= 35), "26-35",
    AND(A2465 &gt;= 36, A2465 &lt;= 45), "36-45",
    AND(A2465 &gt;= 46, A2465 &lt;= 55), "46-55",
    AND(A2465 &gt;= 56, A2465 &lt;= 60), "56-60"
)</f>
        <v>26-35</v>
      </c>
      <c r="C2465" t="s">
        <v>24</v>
      </c>
      <c r="D2465" t="s">
        <v>81</v>
      </c>
      <c r="E2465" t="s">
        <v>26</v>
      </c>
      <c r="F2465">
        <v>7</v>
      </c>
      <c r="G2465" t="str" cm="1">
        <f t="array" ref="G2465">_xlfn.IFS(
AND(F2465&gt;=1,F2465&lt;=7),"Near",
AND(F2465&gt;=8,F2465&lt;=14),"Moderate",
AND(F2465&gt;=15,F2465&lt;=21),"Far",
AND(F2465&gt;=22,F2465&lt;=29),"Very Far"
)</f>
        <v>Near</v>
      </c>
      <c r="H2465">
        <v>3</v>
      </c>
      <c r="I2465" t="s">
        <v>27</v>
      </c>
      <c r="J2465">
        <v>1</v>
      </c>
      <c r="K2465">
        <v>2464</v>
      </c>
      <c r="L2465" t="s">
        <v>38</v>
      </c>
      <c r="M2465">
        <v>3</v>
      </c>
      <c r="N2465" t="s">
        <v>39</v>
      </c>
      <c r="O2465" t="s">
        <v>45</v>
      </c>
      <c r="P2465">
        <v>23130</v>
      </c>
      <c r="Q2465" t="s">
        <v>82</v>
      </c>
      <c r="R2465">
        <v>11</v>
      </c>
      <c r="S2465">
        <v>8</v>
      </c>
      <c r="T2465">
        <v>0</v>
      </c>
      <c r="U2465">
        <v>12</v>
      </c>
      <c r="V2465">
        <v>5</v>
      </c>
      <c r="W2465">
        <v>7</v>
      </c>
      <c r="X2465">
        <v>1</v>
      </c>
      <c r="Y2465">
        <v>7</v>
      </c>
    </row>
    <row r="2466" spans="1:25" x14ac:dyDescent="0.25">
      <c r="A2466">
        <v>34</v>
      </c>
      <c r="B2466" t="str" cm="1">
        <f t="array" ref="B2466">_xlfn.IFS(
    AND(A2466 &gt;= 18, A2466 &lt;= 25), "18-25",
    AND(A2466 &gt;= 26, A2466 &lt;= 35), "26-35",
    AND(A2466 &gt;= 36, A2466 &lt;= 45), "36-45",
    AND(A2466 &gt;= 46, A2466 &lt;= 55), "46-55",
    AND(A2466 &gt;= 56, A2466 &lt;= 60), "56-60"
)</f>
        <v>26-35</v>
      </c>
      <c r="C2466" t="s">
        <v>24</v>
      </c>
      <c r="D2466" t="s">
        <v>81</v>
      </c>
      <c r="E2466" t="s">
        <v>78</v>
      </c>
      <c r="F2466">
        <v>1</v>
      </c>
      <c r="G2466" t="str" cm="1">
        <f t="array" ref="G2466">_xlfn.IFS(
AND(F2466&gt;=1,F2466&lt;=7),"Near",
AND(F2466&gt;=8,F2466&lt;=14),"Moderate",
AND(F2466&gt;=15,F2466&lt;=21),"Far",
AND(F2466&gt;=22,F2466&lt;=29),"Very Far"
)</f>
        <v>Near</v>
      </c>
      <c r="H2466">
        <v>2</v>
      </c>
      <c r="I2466" t="s">
        <v>42</v>
      </c>
      <c r="J2466">
        <v>1</v>
      </c>
      <c r="K2466">
        <v>2465</v>
      </c>
      <c r="L2466" t="s">
        <v>28</v>
      </c>
      <c r="M2466">
        <v>2</v>
      </c>
      <c r="N2466" t="s">
        <v>29</v>
      </c>
      <c r="O2466" t="s">
        <v>30</v>
      </c>
      <c r="P2466">
        <v>176650</v>
      </c>
      <c r="Q2466" t="s">
        <v>85</v>
      </c>
      <c r="R2466">
        <v>11</v>
      </c>
      <c r="S2466">
        <v>8</v>
      </c>
      <c r="T2466">
        <v>0</v>
      </c>
      <c r="U2466">
        <v>6</v>
      </c>
      <c r="V2466">
        <v>5</v>
      </c>
      <c r="W2466">
        <v>5</v>
      </c>
      <c r="X2466">
        <v>1</v>
      </c>
      <c r="Y2466">
        <v>2</v>
      </c>
    </row>
    <row r="2467" spans="1:25" x14ac:dyDescent="0.25">
      <c r="A2467">
        <v>33</v>
      </c>
      <c r="B2467" t="str" cm="1">
        <f t="array" ref="B2467">_xlfn.IFS(
    AND(A2467 &gt;= 18, A2467 &lt;= 25), "18-25",
    AND(A2467 &gt;= 26, A2467 &lt;= 35), "26-35",
    AND(A2467 &gt;= 36, A2467 &lt;= 45), "36-45",
    AND(A2467 &gt;= 46, A2467 &lt;= 55), "46-55",
    AND(A2467 &gt;= 56, A2467 &lt;= 60), "56-60"
)</f>
        <v>26-35</v>
      </c>
      <c r="C2467" t="s">
        <v>24</v>
      </c>
      <c r="D2467" t="s">
        <v>40</v>
      </c>
      <c r="E2467" t="s">
        <v>78</v>
      </c>
      <c r="F2467">
        <v>2</v>
      </c>
      <c r="G2467" t="str" cm="1">
        <f t="array" ref="G2467">_xlfn.IFS(
AND(F2467&gt;=1,F2467&lt;=7),"Near",
AND(F2467&gt;=8,F2467&lt;=14),"Moderate",
AND(F2467&gt;=15,F2467&lt;=21),"Far",
AND(F2467&gt;=22,F2467&lt;=29),"Very Far"
)</f>
        <v>Near</v>
      </c>
      <c r="H2467">
        <v>4</v>
      </c>
      <c r="I2467" t="s">
        <v>42</v>
      </c>
      <c r="J2467">
        <v>1</v>
      </c>
      <c r="K2467">
        <v>2466</v>
      </c>
      <c r="L2467" t="s">
        <v>38</v>
      </c>
      <c r="M2467">
        <v>1</v>
      </c>
      <c r="N2467" t="s">
        <v>47</v>
      </c>
      <c r="O2467" t="s">
        <v>36</v>
      </c>
      <c r="P2467">
        <v>25960</v>
      </c>
      <c r="Q2467" t="s">
        <v>83</v>
      </c>
      <c r="R2467">
        <v>14</v>
      </c>
      <c r="S2467">
        <v>8</v>
      </c>
      <c r="T2467">
        <v>1</v>
      </c>
      <c r="U2467">
        <v>13</v>
      </c>
      <c r="V2467">
        <v>4</v>
      </c>
      <c r="W2467">
        <v>11</v>
      </c>
      <c r="X2467">
        <v>1</v>
      </c>
      <c r="Y2467">
        <v>7</v>
      </c>
    </row>
    <row r="2468" spans="1:25" x14ac:dyDescent="0.25">
      <c r="A2468">
        <v>49</v>
      </c>
      <c r="B2468" t="str" cm="1">
        <f t="array" ref="B2468">_xlfn.IFS(
    AND(A2468 &gt;= 18, A2468 &lt;= 25), "18-25",
    AND(A2468 &gt;= 26, A2468 &lt;= 35), "26-35",
    AND(A2468 &gt;= 36, A2468 &lt;= 45), "36-45",
    AND(A2468 &gt;= 46, A2468 &lt;= 55), "46-55",
    AND(A2468 &gt;= 56, A2468 &lt;= 60), "56-60"
)</f>
        <v>46-55</v>
      </c>
      <c r="C2468" t="s">
        <v>24</v>
      </c>
      <c r="D2468" t="s">
        <v>81</v>
      </c>
      <c r="E2468" t="s">
        <v>26</v>
      </c>
      <c r="F2468">
        <v>3</v>
      </c>
      <c r="G2468" t="str" cm="1">
        <f t="array" ref="G2468">_xlfn.IFS(
AND(F2468&gt;=1,F2468&lt;=7),"Near",
AND(F2468&gt;=8,F2468&lt;=14),"Moderate",
AND(F2468&gt;=15,F2468&lt;=21),"Far",
AND(F2468&gt;=22,F2468&lt;=29),"Very Far"
)</f>
        <v>Near</v>
      </c>
      <c r="H2468">
        <v>4</v>
      </c>
      <c r="I2468" t="s">
        <v>50</v>
      </c>
      <c r="J2468">
        <v>1</v>
      </c>
      <c r="K2468">
        <v>2467</v>
      </c>
      <c r="L2468" t="s">
        <v>38</v>
      </c>
      <c r="M2468">
        <v>1</v>
      </c>
      <c r="N2468" t="s">
        <v>39</v>
      </c>
      <c r="O2468" t="s">
        <v>36</v>
      </c>
      <c r="P2468">
        <v>47280</v>
      </c>
      <c r="Q2468" t="s">
        <v>85</v>
      </c>
      <c r="R2468">
        <v>11</v>
      </c>
      <c r="S2468">
        <v>8</v>
      </c>
      <c r="T2468">
        <v>1</v>
      </c>
      <c r="U2468">
        <v>8</v>
      </c>
      <c r="V2468">
        <v>4</v>
      </c>
      <c r="W2468">
        <v>5</v>
      </c>
      <c r="X2468">
        <v>0</v>
      </c>
      <c r="Y2468">
        <v>4</v>
      </c>
    </row>
    <row r="2469" spans="1:25" x14ac:dyDescent="0.25">
      <c r="A2469">
        <v>33</v>
      </c>
      <c r="B2469" t="str" cm="1">
        <f t="array" ref="B2469">_xlfn.IFS(
    AND(A2469 &gt;= 18, A2469 &lt;= 25), "18-25",
    AND(A2469 &gt;= 26, A2469 &lt;= 35), "26-35",
    AND(A2469 &gt;= 36, A2469 &lt;= 45), "36-45",
    AND(A2469 &gt;= 46, A2469 &lt;= 55), "46-55",
    AND(A2469 &gt;= 56, A2469 &lt;= 60), "56-60"
)</f>
        <v>26-35</v>
      </c>
      <c r="C2469" t="s">
        <v>32</v>
      </c>
      <c r="D2469" t="s">
        <v>81</v>
      </c>
      <c r="E2469" t="s">
        <v>78</v>
      </c>
      <c r="F2469">
        <v>10</v>
      </c>
      <c r="G2469" t="str" cm="1">
        <f t="array" ref="G2469">_xlfn.IFS(
AND(F2469&gt;=1,F2469&lt;=7),"Near",
AND(F2469&gt;=8,F2469&lt;=14),"Moderate",
AND(F2469&gt;=15,F2469&lt;=21),"Far",
AND(F2469&gt;=22,F2469&lt;=29),"Very Far"
)</f>
        <v>Moderate</v>
      </c>
      <c r="H2469">
        <v>3</v>
      </c>
      <c r="I2469" t="s">
        <v>27</v>
      </c>
      <c r="J2469">
        <v>1</v>
      </c>
      <c r="K2469">
        <v>2468</v>
      </c>
      <c r="L2469" t="s">
        <v>38</v>
      </c>
      <c r="M2469">
        <v>1</v>
      </c>
      <c r="N2469" t="s">
        <v>39</v>
      </c>
      <c r="O2469" t="s">
        <v>36</v>
      </c>
      <c r="P2469">
        <v>43020</v>
      </c>
      <c r="Q2469" t="s">
        <v>82</v>
      </c>
      <c r="R2469">
        <v>13</v>
      </c>
      <c r="S2469">
        <v>8</v>
      </c>
      <c r="T2469">
        <v>0</v>
      </c>
      <c r="U2469">
        <v>11</v>
      </c>
      <c r="V2469">
        <v>3</v>
      </c>
      <c r="W2469">
        <v>0</v>
      </c>
      <c r="X2469">
        <v>0</v>
      </c>
      <c r="Y2469">
        <v>0</v>
      </c>
    </row>
    <row r="2470" spans="1:25" x14ac:dyDescent="0.25">
      <c r="A2470">
        <v>38</v>
      </c>
      <c r="B2470" t="str" cm="1">
        <f t="array" ref="B2470">_xlfn.IFS(
    AND(A2470 &gt;= 18, A2470 &lt;= 25), "18-25",
    AND(A2470 &gt;= 26, A2470 &lt;= 35), "26-35",
    AND(A2470 &gt;= 36, A2470 &lt;= 45), "36-45",
    AND(A2470 &gt;= 46, A2470 &lt;= 55), "46-55",
    AND(A2470 &gt;= 56, A2470 &lt;= 60), "56-60"
)</f>
        <v>36-45</v>
      </c>
      <c r="C2470" t="s">
        <v>24</v>
      </c>
      <c r="D2470" t="s">
        <v>80</v>
      </c>
      <c r="E2470" t="s">
        <v>78</v>
      </c>
      <c r="F2470">
        <v>28</v>
      </c>
      <c r="G2470" t="str" cm="1">
        <f t="array" ref="G2470">_xlfn.IFS(
AND(F2470&gt;=1,F2470&lt;=7),"Near",
AND(F2470&gt;=8,F2470&lt;=14),"Moderate",
AND(F2470&gt;=15,F2470&lt;=21),"Far",
AND(F2470&gt;=22,F2470&lt;=29),"Very Far"
)</f>
        <v>Very Far</v>
      </c>
      <c r="H2470">
        <v>3</v>
      </c>
      <c r="I2470" t="s">
        <v>42</v>
      </c>
      <c r="J2470">
        <v>1</v>
      </c>
      <c r="K2470">
        <v>2469</v>
      </c>
      <c r="L2470" t="s">
        <v>38</v>
      </c>
      <c r="M2470">
        <v>1</v>
      </c>
      <c r="N2470" t="s">
        <v>29</v>
      </c>
      <c r="O2470" t="s">
        <v>30</v>
      </c>
      <c r="P2470">
        <v>29790</v>
      </c>
      <c r="Q2470" t="s">
        <v>83</v>
      </c>
      <c r="R2470">
        <v>12</v>
      </c>
      <c r="S2470">
        <v>8</v>
      </c>
      <c r="T2470">
        <v>1</v>
      </c>
      <c r="U2470">
        <v>9</v>
      </c>
      <c r="V2470">
        <v>3</v>
      </c>
      <c r="W2470">
        <v>6</v>
      </c>
      <c r="X2470">
        <v>0</v>
      </c>
      <c r="Y2470">
        <v>5</v>
      </c>
    </row>
    <row r="2471" spans="1:25" x14ac:dyDescent="0.25">
      <c r="A2471">
        <v>31</v>
      </c>
      <c r="B2471" t="str" cm="1">
        <f t="array" ref="B2471">_xlfn.IFS(
    AND(A2471 &gt;= 18, A2471 &lt;= 25), "18-25",
    AND(A2471 &gt;= 26, A2471 &lt;= 35), "26-35",
    AND(A2471 &gt;= 36, A2471 &lt;= 45), "36-45",
    AND(A2471 &gt;= 46, A2471 &lt;= 55), "46-55",
    AND(A2471 &gt;= 56, A2471 &lt;= 60), "56-60"
)</f>
        <v>26-35</v>
      </c>
      <c r="C2471" t="s">
        <v>32</v>
      </c>
      <c r="D2471" t="s">
        <v>81</v>
      </c>
      <c r="E2471" t="s">
        <v>79</v>
      </c>
      <c r="F2471">
        <v>9</v>
      </c>
      <c r="G2471" t="str" cm="1">
        <f t="array" ref="G2471">_xlfn.IFS(
AND(F2471&gt;=1,F2471&lt;=7),"Near",
AND(F2471&gt;=8,F2471&lt;=14),"Moderate",
AND(F2471&gt;=15,F2471&lt;=21),"Far",
AND(F2471&gt;=22,F2471&lt;=29),"Very Far"
)</f>
        <v>Moderate</v>
      </c>
      <c r="H2471">
        <v>4</v>
      </c>
      <c r="I2471" t="s">
        <v>41</v>
      </c>
      <c r="J2471">
        <v>1</v>
      </c>
      <c r="K2471">
        <v>2470</v>
      </c>
      <c r="L2471" t="s">
        <v>38</v>
      </c>
      <c r="M2471">
        <v>2</v>
      </c>
      <c r="N2471" t="s">
        <v>44</v>
      </c>
      <c r="O2471" t="s">
        <v>30</v>
      </c>
      <c r="P2471">
        <v>168850</v>
      </c>
      <c r="Q2471" t="s">
        <v>84</v>
      </c>
      <c r="R2471">
        <v>14</v>
      </c>
      <c r="S2471">
        <v>8</v>
      </c>
      <c r="T2471">
        <v>2</v>
      </c>
      <c r="U2471">
        <v>10</v>
      </c>
      <c r="V2471">
        <v>2</v>
      </c>
      <c r="W2471">
        <v>1</v>
      </c>
      <c r="X2471">
        <v>0</v>
      </c>
      <c r="Y2471">
        <v>0</v>
      </c>
    </row>
    <row r="2472" spans="1:25" x14ac:dyDescent="0.25">
      <c r="A2472">
        <v>29</v>
      </c>
      <c r="B2472" t="str" cm="1">
        <f t="array" ref="B2472">_xlfn.IFS(
    AND(A2472 &gt;= 18, A2472 &lt;= 25), "18-25",
    AND(A2472 &gt;= 26, A2472 &lt;= 35), "26-35",
    AND(A2472 &gt;= 36, A2472 &lt;= 45), "36-45",
    AND(A2472 &gt;= 46, A2472 &lt;= 55), "46-55",
    AND(A2472 &gt;= 56, A2472 &lt;= 60), "56-60"
)</f>
        <v>26-35</v>
      </c>
      <c r="C2472" t="s">
        <v>24</v>
      </c>
      <c r="D2472" t="s">
        <v>81</v>
      </c>
      <c r="E2472" t="s">
        <v>78</v>
      </c>
      <c r="F2472">
        <v>3</v>
      </c>
      <c r="G2472" t="str" cm="1">
        <f t="array" ref="G2472">_xlfn.IFS(
AND(F2472&gt;=1,F2472&lt;=7),"Near",
AND(F2472&gt;=8,F2472&lt;=14),"Moderate",
AND(F2472&gt;=15,F2472&lt;=21),"Far",
AND(F2472&gt;=22,F2472&lt;=29),"Very Far"
)</f>
        <v>Near</v>
      </c>
      <c r="H2472">
        <v>4</v>
      </c>
      <c r="I2472" t="s">
        <v>37</v>
      </c>
      <c r="J2472">
        <v>1</v>
      </c>
      <c r="K2472">
        <v>2471</v>
      </c>
      <c r="L2472" t="s">
        <v>28</v>
      </c>
      <c r="M2472">
        <v>2</v>
      </c>
      <c r="N2472" t="s">
        <v>47</v>
      </c>
      <c r="O2472" t="s">
        <v>45</v>
      </c>
      <c r="P2472">
        <v>55930</v>
      </c>
      <c r="Q2472" t="s">
        <v>82</v>
      </c>
      <c r="R2472">
        <v>13</v>
      </c>
      <c r="S2472">
        <v>8</v>
      </c>
      <c r="T2472">
        <v>1</v>
      </c>
      <c r="U2472">
        <v>1</v>
      </c>
      <c r="V2472">
        <v>3</v>
      </c>
      <c r="W2472">
        <v>1</v>
      </c>
      <c r="X2472">
        <v>0</v>
      </c>
      <c r="Y2472">
        <v>0</v>
      </c>
    </row>
    <row r="2473" spans="1:25" x14ac:dyDescent="0.25">
      <c r="A2473">
        <v>30</v>
      </c>
      <c r="B2473" t="str" cm="1">
        <f t="array" ref="B2473">_xlfn.IFS(
    AND(A2473 &gt;= 18, A2473 &lt;= 25), "18-25",
    AND(A2473 &gt;= 26, A2473 &lt;= 35), "26-35",
    AND(A2473 &gt;= 36, A2473 &lt;= 45), "36-45",
    AND(A2473 &gt;= 46, A2473 &lt;= 55), "46-55",
    AND(A2473 &gt;= 56, A2473 &lt;= 60), "56-60"
)</f>
        <v>26-35</v>
      </c>
      <c r="C2473" t="s">
        <v>24</v>
      </c>
      <c r="D2473" t="s">
        <v>81</v>
      </c>
      <c r="E2473" t="s">
        <v>78</v>
      </c>
      <c r="F2473">
        <v>2</v>
      </c>
      <c r="G2473" t="str" cm="1">
        <f t="array" ref="G2473">_xlfn.IFS(
AND(F2473&gt;=1,F2473&lt;=7),"Near",
AND(F2473&gt;=8,F2473&lt;=14),"Moderate",
AND(F2473&gt;=15,F2473&lt;=21),"Far",
AND(F2473&gt;=22,F2473&lt;=29),"Very Far"
)</f>
        <v>Near</v>
      </c>
      <c r="H2473">
        <v>1</v>
      </c>
      <c r="I2473" t="s">
        <v>42</v>
      </c>
      <c r="J2473">
        <v>1</v>
      </c>
      <c r="K2473">
        <v>2472</v>
      </c>
      <c r="L2473" t="s">
        <v>38</v>
      </c>
      <c r="M2473">
        <v>1</v>
      </c>
      <c r="N2473" t="s">
        <v>47</v>
      </c>
      <c r="O2473" t="s">
        <v>30</v>
      </c>
      <c r="P2473">
        <v>104450</v>
      </c>
      <c r="Q2473" t="s">
        <v>84</v>
      </c>
      <c r="R2473">
        <v>18</v>
      </c>
      <c r="S2473">
        <v>8</v>
      </c>
      <c r="T2473">
        <v>1</v>
      </c>
      <c r="U2473">
        <v>10</v>
      </c>
      <c r="V2473">
        <v>3</v>
      </c>
      <c r="W2473">
        <v>7</v>
      </c>
      <c r="X2473">
        <v>1</v>
      </c>
      <c r="Y2473">
        <v>7</v>
      </c>
    </row>
    <row r="2474" spans="1:25" x14ac:dyDescent="0.25">
      <c r="A2474">
        <v>32</v>
      </c>
      <c r="B2474" t="str" cm="1">
        <f t="array" ref="B2474">_xlfn.IFS(
    AND(A2474 &gt;= 18, A2474 &lt;= 25), "18-25",
    AND(A2474 &gt;= 26, A2474 &lt;= 35), "26-35",
    AND(A2474 &gt;= 36, A2474 &lt;= 45), "36-45",
    AND(A2474 &gt;= 46, A2474 &lt;= 55), "46-55",
    AND(A2474 &gt;= 56, A2474 &lt;= 60), "56-60"
)</f>
        <v>26-35</v>
      </c>
      <c r="C2474" t="s">
        <v>24</v>
      </c>
      <c r="D2474" t="s">
        <v>40</v>
      </c>
      <c r="E2474" t="s">
        <v>78</v>
      </c>
      <c r="F2474">
        <v>10</v>
      </c>
      <c r="G2474" t="str" cm="1">
        <f t="array" ref="G2474">_xlfn.IFS(
AND(F2474&gt;=1,F2474&lt;=7),"Near",
AND(F2474&gt;=8,F2474&lt;=14),"Moderate",
AND(F2474&gt;=15,F2474&lt;=21),"Far",
AND(F2474&gt;=22,F2474&lt;=29),"Very Far"
)</f>
        <v>Moderate</v>
      </c>
      <c r="H2474">
        <v>4</v>
      </c>
      <c r="I2474" t="s">
        <v>27</v>
      </c>
      <c r="J2474">
        <v>1</v>
      </c>
      <c r="K2474">
        <v>2473</v>
      </c>
      <c r="L2474" t="s">
        <v>28</v>
      </c>
      <c r="M2474">
        <v>1</v>
      </c>
      <c r="N2474" t="s">
        <v>44</v>
      </c>
      <c r="O2474" t="s">
        <v>36</v>
      </c>
      <c r="P2474">
        <v>87400</v>
      </c>
      <c r="Q2474" t="s">
        <v>83</v>
      </c>
      <c r="R2474">
        <v>11</v>
      </c>
      <c r="S2474">
        <v>8</v>
      </c>
      <c r="T2474">
        <v>1</v>
      </c>
      <c r="U2474">
        <v>12</v>
      </c>
      <c r="V2474">
        <v>2</v>
      </c>
      <c r="W2474">
        <v>7</v>
      </c>
      <c r="X2474">
        <v>0</v>
      </c>
      <c r="Y2474">
        <v>7</v>
      </c>
    </row>
    <row r="2475" spans="1:25" x14ac:dyDescent="0.25">
      <c r="A2475">
        <v>38</v>
      </c>
      <c r="B2475" t="str" cm="1">
        <f t="array" ref="B2475">_xlfn.IFS(
    AND(A2475 &gt;= 18, A2475 &lt;= 25), "18-25",
    AND(A2475 &gt;= 26, A2475 &lt;= 35), "26-35",
    AND(A2475 &gt;= 36, A2475 &lt;= 45), "36-45",
    AND(A2475 &gt;= 46, A2475 &lt;= 55), "46-55",
    AND(A2475 &gt;= 56, A2475 &lt;= 60), "56-60"
)</f>
        <v>36-45</v>
      </c>
      <c r="C2475" t="s">
        <v>24</v>
      </c>
      <c r="D2475" t="s">
        <v>81</v>
      </c>
      <c r="E2475" t="s">
        <v>78</v>
      </c>
      <c r="F2475">
        <v>8</v>
      </c>
      <c r="G2475" t="str" cm="1">
        <f t="array" ref="G2475">_xlfn.IFS(
AND(F2475&gt;=1,F2475&lt;=7),"Near",
AND(F2475&gt;=8,F2475&lt;=14),"Moderate",
AND(F2475&gt;=15,F2475&lt;=21),"Far",
AND(F2475&gt;=22,F2475&lt;=29),"Very Far"
)</f>
        <v>Moderate</v>
      </c>
      <c r="H2475">
        <v>2</v>
      </c>
      <c r="I2475" t="s">
        <v>51</v>
      </c>
      <c r="J2475">
        <v>1</v>
      </c>
      <c r="K2475">
        <v>2474</v>
      </c>
      <c r="L2475" t="s">
        <v>28</v>
      </c>
      <c r="M2475">
        <v>1</v>
      </c>
      <c r="N2475" t="s">
        <v>46</v>
      </c>
      <c r="O2475" t="s">
        <v>30</v>
      </c>
      <c r="P2475">
        <v>25140</v>
      </c>
      <c r="Q2475" t="s">
        <v>85</v>
      </c>
      <c r="R2475">
        <v>11</v>
      </c>
      <c r="S2475">
        <v>8</v>
      </c>
      <c r="T2475">
        <v>0</v>
      </c>
      <c r="U2475">
        <v>15</v>
      </c>
      <c r="V2475">
        <v>2</v>
      </c>
      <c r="W2475">
        <v>1</v>
      </c>
      <c r="X2475">
        <v>1</v>
      </c>
      <c r="Y2475">
        <v>0</v>
      </c>
    </row>
    <row r="2476" spans="1:25" x14ac:dyDescent="0.25">
      <c r="A2476">
        <v>43</v>
      </c>
      <c r="B2476" t="str" cm="1">
        <f t="array" ref="B2476">_xlfn.IFS(
    AND(A2476 &gt;= 18, A2476 &lt;= 25), "18-25",
    AND(A2476 &gt;= 26, A2476 &lt;= 35), "26-35",
    AND(A2476 &gt;= 36, A2476 &lt;= 45), "36-45",
    AND(A2476 &gt;= 46, A2476 &lt;= 55), "46-55",
    AND(A2476 &gt;= 56, A2476 &lt;= 60), "56-60"
)</f>
        <v>36-45</v>
      </c>
      <c r="C2476" t="s">
        <v>32</v>
      </c>
      <c r="D2476" t="s">
        <v>80</v>
      </c>
      <c r="E2476" t="s">
        <v>78</v>
      </c>
      <c r="F2476">
        <v>1</v>
      </c>
      <c r="G2476" t="str" cm="1">
        <f t="array" ref="G2476">_xlfn.IFS(
AND(F2476&gt;=1,F2476&lt;=7),"Near",
AND(F2476&gt;=8,F2476&lt;=14),"Moderate",
AND(F2476&gt;=15,F2476&lt;=21),"Far",
AND(F2476&gt;=22,F2476&lt;=29),"Very Far"
)</f>
        <v>Near</v>
      </c>
      <c r="H2476">
        <v>4</v>
      </c>
      <c r="I2476" t="s">
        <v>37</v>
      </c>
      <c r="J2476">
        <v>1</v>
      </c>
      <c r="K2476">
        <v>2475</v>
      </c>
      <c r="L2476" t="s">
        <v>38</v>
      </c>
      <c r="M2476">
        <v>3</v>
      </c>
      <c r="N2476" t="s">
        <v>39</v>
      </c>
      <c r="O2476" t="s">
        <v>30</v>
      </c>
      <c r="P2476">
        <v>76550</v>
      </c>
      <c r="Q2476" t="s">
        <v>84</v>
      </c>
      <c r="R2476">
        <v>12</v>
      </c>
      <c r="S2476">
        <v>8</v>
      </c>
      <c r="T2476">
        <v>1</v>
      </c>
      <c r="U2476">
        <v>6</v>
      </c>
      <c r="V2476">
        <v>3</v>
      </c>
      <c r="W2476">
        <v>1</v>
      </c>
      <c r="X2476">
        <v>0</v>
      </c>
      <c r="Y2476">
        <v>0</v>
      </c>
    </row>
    <row r="2477" spans="1:25" x14ac:dyDescent="0.25">
      <c r="A2477">
        <v>42</v>
      </c>
      <c r="B2477" t="str" cm="1">
        <f t="array" ref="B2477">_xlfn.IFS(
    AND(A2477 &gt;= 18, A2477 &lt;= 25), "18-25",
    AND(A2477 &gt;= 26, A2477 &lt;= 35), "26-35",
    AND(A2477 &gt;= 36, A2477 &lt;= 45), "36-45",
    AND(A2477 &gt;= 46, A2477 &lt;= 55), "46-55",
    AND(A2477 &gt;= 56, A2477 &lt;= 60), "56-60"
)</f>
        <v>36-45</v>
      </c>
      <c r="C2477" t="s">
        <v>24</v>
      </c>
      <c r="D2477" t="s">
        <v>81</v>
      </c>
      <c r="E2477" t="s">
        <v>79</v>
      </c>
      <c r="F2477">
        <v>1</v>
      </c>
      <c r="G2477" t="str" cm="1">
        <f t="array" ref="G2477">_xlfn.IFS(
AND(F2477&gt;=1,F2477&lt;=7),"Near",
AND(F2477&gt;=8,F2477&lt;=14),"Moderate",
AND(F2477&gt;=15,F2477&lt;=21),"Far",
AND(F2477&gt;=22,F2477&lt;=29),"Very Far"
)</f>
        <v>Near</v>
      </c>
      <c r="H2477">
        <v>3</v>
      </c>
      <c r="I2477" t="s">
        <v>37</v>
      </c>
      <c r="J2477">
        <v>1</v>
      </c>
      <c r="K2477">
        <v>2476</v>
      </c>
      <c r="L2477" t="s">
        <v>28</v>
      </c>
      <c r="M2477">
        <v>1</v>
      </c>
      <c r="N2477" t="s">
        <v>29</v>
      </c>
      <c r="O2477" t="s">
        <v>45</v>
      </c>
      <c r="P2477">
        <v>174650</v>
      </c>
      <c r="Q2477" t="s">
        <v>83</v>
      </c>
      <c r="R2477">
        <v>13</v>
      </c>
      <c r="S2477">
        <v>8</v>
      </c>
      <c r="T2477">
        <v>1</v>
      </c>
      <c r="U2477">
        <v>7</v>
      </c>
      <c r="V2477">
        <v>3</v>
      </c>
      <c r="W2477">
        <v>5</v>
      </c>
      <c r="X2477">
        <v>0</v>
      </c>
      <c r="Y2477">
        <v>4</v>
      </c>
    </row>
    <row r="2478" spans="1:25" x14ac:dyDescent="0.25">
      <c r="A2478">
        <v>55</v>
      </c>
      <c r="B2478" t="str" cm="1">
        <f t="array" ref="B2478">_xlfn.IFS(
    AND(A2478 &gt;= 18, A2478 &lt;= 25), "18-25",
    AND(A2478 &gt;= 26, A2478 &lt;= 35), "26-35",
    AND(A2478 &gt;= 36, A2478 &lt;= 45), "36-45",
    AND(A2478 &gt;= 46, A2478 &lt;= 55), "46-55",
    AND(A2478 &gt;= 56, A2478 &lt;= 60), "56-60"
)</f>
        <v>46-55</v>
      </c>
      <c r="C2478" t="s">
        <v>24</v>
      </c>
      <c r="D2478" t="s">
        <v>81</v>
      </c>
      <c r="E2478" t="s">
        <v>78</v>
      </c>
      <c r="F2478">
        <v>3</v>
      </c>
      <c r="G2478" t="str" cm="1">
        <f t="array" ref="G2478">_xlfn.IFS(
AND(F2478&gt;=1,F2478&lt;=7),"Near",
AND(F2478&gt;=8,F2478&lt;=14),"Moderate",
AND(F2478&gt;=15,F2478&lt;=21),"Far",
AND(F2478&gt;=22,F2478&lt;=29),"Very Far"
)</f>
        <v>Near</v>
      </c>
      <c r="H2478">
        <v>2</v>
      </c>
      <c r="I2478" t="s">
        <v>27</v>
      </c>
      <c r="J2478">
        <v>1</v>
      </c>
      <c r="K2478">
        <v>2477</v>
      </c>
      <c r="L2478" t="s">
        <v>28</v>
      </c>
      <c r="M2478">
        <v>1</v>
      </c>
      <c r="N2478" t="s">
        <v>39</v>
      </c>
      <c r="O2478" t="s">
        <v>30</v>
      </c>
      <c r="P2478">
        <v>73510</v>
      </c>
      <c r="Q2478" t="s">
        <v>85</v>
      </c>
      <c r="R2478">
        <v>20</v>
      </c>
      <c r="S2478">
        <v>8</v>
      </c>
      <c r="T2478">
        <v>1</v>
      </c>
      <c r="U2478">
        <v>34</v>
      </c>
      <c r="V2478">
        <v>3</v>
      </c>
      <c r="W2478">
        <v>1</v>
      </c>
      <c r="X2478">
        <v>0</v>
      </c>
      <c r="Y2478">
        <v>0</v>
      </c>
    </row>
    <row r="2479" spans="1:25" x14ac:dyDescent="0.25">
      <c r="A2479">
        <v>33</v>
      </c>
      <c r="B2479" t="str" cm="1">
        <f t="array" ref="B2479">_xlfn.IFS(
    AND(A2479 &gt;= 18, A2479 &lt;= 25), "18-25",
    AND(A2479 &gt;= 26, A2479 &lt;= 35), "26-35",
    AND(A2479 &gt;= 36, A2479 &lt;= 45), "36-45",
    AND(A2479 &gt;= 46, A2479 &lt;= 55), "46-55",
    AND(A2479 &gt;= 56, A2479 &lt;= 60), "56-60"
)</f>
        <v>26-35</v>
      </c>
      <c r="C2479" t="s">
        <v>24</v>
      </c>
      <c r="D2479" t="s">
        <v>40</v>
      </c>
      <c r="E2479" t="s">
        <v>78</v>
      </c>
      <c r="F2479">
        <v>14</v>
      </c>
      <c r="G2479" t="str" cm="1">
        <f t="array" ref="G2479">_xlfn.IFS(
AND(F2479&gt;=1,F2479&lt;=7),"Near",
AND(F2479&gt;=8,F2479&lt;=14),"Moderate",
AND(F2479&gt;=15,F2479&lt;=21),"Far",
AND(F2479&gt;=22,F2479&lt;=29),"Very Far"
)</f>
        <v>Moderate</v>
      </c>
      <c r="H2479">
        <v>3</v>
      </c>
      <c r="I2479" t="s">
        <v>37</v>
      </c>
      <c r="J2479">
        <v>1</v>
      </c>
      <c r="K2479">
        <v>2478</v>
      </c>
      <c r="L2479" t="s">
        <v>38</v>
      </c>
      <c r="M2479">
        <v>1</v>
      </c>
      <c r="N2479" t="s">
        <v>35</v>
      </c>
      <c r="O2479" t="s">
        <v>45</v>
      </c>
      <c r="P2479">
        <v>108200</v>
      </c>
      <c r="Q2479" t="s">
        <v>83</v>
      </c>
      <c r="R2479">
        <v>12</v>
      </c>
      <c r="S2479">
        <v>8</v>
      </c>
      <c r="T2479">
        <v>0</v>
      </c>
      <c r="U2479">
        <v>11</v>
      </c>
      <c r="V2479">
        <v>2</v>
      </c>
      <c r="W2479">
        <v>9</v>
      </c>
      <c r="X2479">
        <v>1</v>
      </c>
      <c r="Y2479">
        <v>7</v>
      </c>
    </row>
    <row r="2480" spans="1:25" x14ac:dyDescent="0.25">
      <c r="A2480">
        <v>41</v>
      </c>
      <c r="B2480" t="str" cm="1">
        <f t="array" ref="B2480">_xlfn.IFS(
    AND(A2480 &gt;= 18, A2480 &lt;= 25), "18-25",
    AND(A2480 &gt;= 26, A2480 &lt;= 35), "26-35",
    AND(A2480 &gt;= 36, A2480 &lt;= 45), "36-45",
    AND(A2480 &gt;= 46, A2480 &lt;= 55), "46-55",
    AND(A2480 &gt;= 56, A2480 &lt;= 60), "56-60"
)</f>
        <v>36-45</v>
      </c>
      <c r="C2480" t="s">
        <v>24</v>
      </c>
      <c r="D2480" t="s">
        <v>81</v>
      </c>
      <c r="E2480" t="s">
        <v>78</v>
      </c>
      <c r="F2480">
        <v>5</v>
      </c>
      <c r="G2480" t="str" cm="1">
        <f t="array" ref="G2480">_xlfn.IFS(
AND(F2480&gt;=1,F2480&lt;=7),"Near",
AND(F2480&gt;=8,F2480&lt;=14),"Moderate",
AND(F2480&gt;=15,F2480&lt;=21),"Far",
AND(F2480&gt;=22,F2480&lt;=29),"Very Far"
)</f>
        <v>Near</v>
      </c>
      <c r="H2480">
        <v>3</v>
      </c>
      <c r="I2480" t="s">
        <v>42</v>
      </c>
      <c r="J2480">
        <v>1</v>
      </c>
      <c r="K2480">
        <v>2479</v>
      </c>
      <c r="L2480" t="s">
        <v>38</v>
      </c>
      <c r="M2480">
        <v>1</v>
      </c>
      <c r="N2480" t="s">
        <v>47</v>
      </c>
      <c r="O2480" t="s">
        <v>45</v>
      </c>
      <c r="P2480">
        <v>121690</v>
      </c>
      <c r="Q2480" t="s">
        <v>82</v>
      </c>
      <c r="R2480">
        <v>19</v>
      </c>
      <c r="S2480">
        <v>8</v>
      </c>
      <c r="T2480">
        <v>0</v>
      </c>
      <c r="U2480">
        <v>5</v>
      </c>
      <c r="V2480">
        <v>2</v>
      </c>
      <c r="W2480">
        <v>5</v>
      </c>
      <c r="X2480">
        <v>0</v>
      </c>
      <c r="Y2480">
        <v>4</v>
      </c>
    </row>
    <row r="2481" spans="1:25" x14ac:dyDescent="0.25">
      <c r="A2481">
        <v>34</v>
      </c>
      <c r="B2481" t="str" cm="1">
        <f t="array" ref="B2481">_xlfn.IFS(
    AND(A2481 &gt;= 18, A2481 &lt;= 25), "18-25",
    AND(A2481 &gt;= 26, A2481 &lt;= 35), "26-35",
    AND(A2481 &gt;= 36, A2481 &lt;= 45), "36-45",
    AND(A2481 &gt;= 46, A2481 &lt;= 55), "46-55",
    AND(A2481 &gt;= 56, A2481 &lt;= 60), "56-60"
)</f>
        <v>26-35</v>
      </c>
      <c r="C2481" t="s">
        <v>24</v>
      </c>
      <c r="D2481" t="s">
        <v>40</v>
      </c>
      <c r="E2481" t="s">
        <v>78</v>
      </c>
      <c r="F2481">
        <v>7</v>
      </c>
      <c r="G2481" t="str" cm="1">
        <f t="array" ref="G2481">_xlfn.IFS(
AND(F2481&gt;=1,F2481&lt;=7),"Near",
AND(F2481&gt;=8,F2481&lt;=14),"Moderate",
AND(F2481&gt;=15,F2481&lt;=21),"Far",
AND(F2481&gt;=22,F2481&lt;=29),"Very Far"
)</f>
        <v>Near</v>
      </c>
      <c r="H2481">
        <v>4</v>
      </c>
      <c r="I2481" t="s">
        <v>42</v>
      </c>
      <c r="J2481">
        <v>1</v>
      </c>
      <c r="K2481">
        <v>2480</v>
      </c>
      <c r="L2481" t="s">
        <v>28</v>
      </c>
      <c r="M2481">
        <v>1</v>
      </c>
      <c r="N2481" t="s">
        <v>35</v>
      </c>
      <c r="O2481" t="s">
        <v>45</v>
      </c>
      <c r="P2481">
        <v>196260</v>
      </c>
      <c r="Q2481" t="s">
        <v>84</v>
      </c>
      <c r="R2481">
        <v>21</v>
      </c>
      <c r="S2481">
        <v>8</v>
      </c>
      <c r="T2481">
        <v>0</v>
      </c>
      <c r="U2481">
        <v>15</v>
      </c>
      <c r="V2481">
        <v>5</v>
      </c>
      <c r="W2481">
        <v>15</v>
      </c>
      <c r="X2481">
        <v>0</v>
      </c>
      <c r="Y2481">
        <v>7</v>
      </c>
    </row>
    <row r="2482" spans="1:25" x14ac:dyDescent="0.25">
      <c r="A2482">
        <v>53</v>
      </c>
      <c r="B2482" t="str" cm="1">
        <f t="array" ref="B2482">_xlfn.IFS(
    AND(A2482 &gt;= 18, A2482 &lt;= 25), "18-25",
    AND(A2482 &gt;= 26, A2482 &lt;= 35), "26-35",
    AND(A2482 &gt;= 36, A2482 &lt;= 45), "36-45",
    AND(A2482 &gt;= 46, A2482 &lt;= 55), "46-55",
    AND(A2482 &gt;= 56, A2482 &lt;= 60), "56-60"
)</f>
        <v>46-55</v>
      </c>
      <c r="C2482" t="s">
        <v>24</v>
      </c>
      <c r="D2482" t="s">
        <v>40</v>
      </c>
      <c r="E2482" t="s">
        <v>78</v>
      </c>
      <c r="F2482">
        <v>10</v>
      </c>
      <c r="G2482" t="str" cm="1">
        <f t="array" ref="G2482">_xlfn.IFS(
AND(F2482&gt;=1,F2482&lt;=7),"Near",
AND(F2482&gt;=8,F2482&lt;=14),"Moderate",
AND(F2482&gt;=15,F2482&lt;=21),"Far",
AND(F2482&gt;=22,F2482&lt;=29),"Very Far"
)</f>
        <v>Moderate</v>
      </c>
      <c r="H2482">
        <v>4</v>
      </c>
      <c r="I2482" t="s">
        <v>42</v>
      </c>
      <c r="J2482">
        <v>1</v>
      </c>
      <c r="K2482">
        <v>2481</v>
      </c>
      <c r="L2482" t="s">
        <v>38</v>
      </c>
      <c r="M2482">
        <v>2</v>
      </c>
      <c r="N2482" t="s">
        <v>29</v>
      </c>
      <c r="O2482" t="s">
        <v>30</v>
      </c>
      <c r="P2482">
        <v>20700</v>
      </c>
      <c r="Q2482" t="s">
        <v>84</v>
      </c>
      <c r="R2482">
        <v>13</v>
      </c>
      <c r="S2482">
        <v>8</v>
      </c>
      <c r="T2482">
        <v>2</v>
      </c>
      <c r="U2482">
        <v>27</v>
      </c>
      <c r="V2482">
        <v>2</v>
      </c>
      <c r="W2482">
        <v>3</v>
      </c>
      <c r="X2482">
        <v>0</v>
      </c>
      <c r="Y2482">
        <v>2</v>
      </c>
    </row>
    <row r="2483" spans="1:25" x14ac:dyDescent="0.25">
      <c r="A2483">
        <v>43</v>
      </c>
      <c r="B2483" t="str" cm="1">
        <f t="array" ref="B2483">_xlfn.IFS(
    AND(A2483 &gt;= 18, A2483 &lt;= 25), "18-25",
    AND(A2483 &gt;= 26, A2483 &lt;= 35), "26-35",
    AND(A2483 &gt;= 36, A2483 &lt;= 45), "36-45",
    AND(A2483 &gt;= 46, A2483 &lt;= 55), "46-55",
    AND(A2483 &gt;= 56, A2483 &lt;= 60), "56-60"
)</f>
        <v>36-45</v>
      </c>
      <c r="C2483" t="s">
        <v>24</v>
      </c>
      <c r="D2483" t="s">
        <v>81</v>
      </c>
      <c r="E2483" t="s">
        <v>26</v>
      </c>
      <c r="F2483">
        <v>16</v>
      </c>
      <c r="G2483" t="str" cm="1">
        <f t="array" ref="G2483">_xlfn.IFS(
AND(F2483&gt;=1,F2483&lt;=7),"Near",
AND(F2483&gt;=8,F2483&lt;=14),"Moderate",
AND(F2483&gt;=15,F2483&lt;=21),"Far",
AND(F2483&gt;=22,F2483&lt;=29),"Very Far"
)</f>
        <v>Far</v>
      </c>
      <c r="H2483">
        <v>2</v>
      </c>
      <c r="I2483" t="s">
        <v>50</v>
      </c>
      <c r="J2483">
        <v>1</v>
      </c>
      <c r="K2483">
        <v>2482</v>
      </c>
      <c r="L2483" t="s">
        <v>28</v>
      </c>
      <c r="M2483">
        <v>1</v>
      </c>
      <c r="N2483" t="s">
        <v>44</v>
      </c>
      <c r="O2483" t="s">
        <v>36</v>
      </c>
      <c r="P2483">
        <v>67820</v>
      </c>
      <c r="Q2483" t="s">
        <v>85</v>
      </c>
      <c r="R2483">
        <v>16</v>
      </c>
      <c r="S2483">
        <v>8</v>
      </c>
      <c r="T2483">
        <v>1</v>
      </c>
      <c r="U2483">
        <v>10</v>
      </c>
      <c r="V2483">
        <v>2</v>
      </c>
      <c r="W2483">
        <v>9</v>
      </c>
      <c r="X2483">
        <v>1</v>
      </c>
      <c r="Y2483">
        <v>8</v>
      </c>
    </row>
    <row r="2484" spans="1:25" x14ac:dyDescent="0.25">
      <c r="A2484">
        <v>34</v>
      </c>
      <c r="B2484" t="str" cm="1">
        <f t="array" ref="B2484">_xlfn.IFS(
    AND(A2484 &gt;= 18, A2484 &lt;= 25), "18-25",
    AND(A2484 &gt;= 26, A2484 &lt;= 35), "26-35",
    AND(A2484 &gt;= 36, A2484 &lt;= 45), "36-45",
    AND(A2484 &gt;= 46, A2484 &lt;= 55), "46-55",
    AND(A2484 &gt;= 56, A2484 &lt;= 60), "56-60"
)</f>
        <v>26-35</v>
      </c>
      <c r="C2484" t="s">
        <v>24</v>
      </c>
      <c r="D2484" t="s">
        <v>81</v>
      </c>
      <c r="E2484" t="s">
        <v>26</v>
      </c>
      <c r="F2484">
        <v>10</v>
      </c>
      <c r="G2484" t="str" cm="1">
        <f t="array" ref="G2484">_xlfn.IFS(
AND(F2484&gt;=1,F2484&lt;=7),"Near",
AND(F2484&gt;=8,F2484&lt;=14),"Moderate",
AND(F2484&gt;=15,F2484&lt;=21),"Far",
AND(F2484&gt;=22,F2484&lt;=29),"Very Far"
)</f>
        <v>Moderate</v>
      </c>
      <c r="H2484">
        <v>2</v>
      </c>
      <c r="I2484" t="s">
        <v>27</v>
      </c>
      <c r="J2484">
        <v>1</v>
      </c>
      <c r="K2484">
        <v>2483</v>
      </c>
      <c r="L2484" t="s">
        <v>28</v>
      </c>
      <c r="M2484">
        <v>5</v>
      </c>
      <c r="N2484" t="s">
        <v>39</v>
      </c>
      <c r="O2484" t="s">
        <v>36</v>
      </c>
      <c r="P2484">
        <v>77790</v>
      </c>
      <c r="Q2484" t="s">
        <v>85</v>
      </c>
      <c r="R2484">
        <v>12</v>
      </c>
      <c r="S2484">
        <v>8</v>
      </c>
      <c r="T2484">
        <v>1</v>
      </c>
      <c r="U2484">
        <v>6</v>
      </c>
      <c r="V2484">
        <v>2</v>
      </c>
      <c r="W2484">
        <v>2</v>
      </c>
      <c r="X2484">
        <v>2</v>
      </c>
      <c r="Y2484">
        <v>2</v>
      </c>
    </row>
    <row r="2485" spans="1:25" x14ac:dyDescent="0.25">
      <c r="A2485">
        <v>21</v>
      </c>
      <c r="B2485" t="str" cm="1">
        <f t="array" ref="B2485">_xlfn.IFS(
    AND(A2485 &gt;= 18, A2485 &lt;= 25), "18-25",
    AND(A2485 &gt;= 26, A2485 &lt;= 35), "26-35",
    AND(A2485 &gt;= 36, A2485 &lt;= 45), "36-45",
    AND(A2485 &gt;= 46, A2485 &lt;= 55), "46-55",
    AND(A2485 &gt;= 56, A2485 &lt;= 60), "56-60"
)</f>
        <v>18-25</v>
      </c>
      <c r="C2485" t="s">
        <v>32</v>
      </c>
      <c r="D2485" t="s">
        <v>81</v>
      </c>
      <c r="E2485" t="s">
        <v>26</v>
      </c>
      <c r="F2485">
        <v>1</v>
      </c>
      <c r="G2485" t="str" cm="1">
        <f t="array" ref="G2485">_xlfn.IFS(
AND(F2485&gt;=1,F2485&lt;=7),"Near",
AND(F2485&gt;=8,F2485&lt;=14),"Moderate",
AND(F2485&gt;=15,F2485&lt;=21),"Far",
AND(F2485&gt;=22,F2485&lt;=29),"Very Far"
)</f>
        <v>Near</v>
      </c>
      <c r="H2485">
        <v>2</v>
      </c>
      <c r="I2485" t="s">
        <v>50</v>
      </c>
      <c r="J2485">
        <v>1</v>
      </c>
      <c r="K2485">
        <v>2484</v>
      </c>
      <c r="L2485" t="s">
        <v>38</v>
      </c>
      <c r="M2485">
        <v>5</v>
      </c>
      <c r="N2485" t="s">
        <v>29</v>
      </c>
      <c r="O2485" t="s">
        <v>36</v>
      </c>
      <c r="P2485">
        <v>27910</v>
      </c>
      <c r="Q2485" t="s">
        <v>83</v>
      </c>
      <c r="R2485">
        <v>14</v>
      </c>
      <c r="S2485">
        <v>8</v>
      </c>
      <c r="T2485">
        <v>0</v>
      </c>
      <c r="U2485">
        <v>1</v>
      </c>
      <c r="V2485">
        <v>3</v>
      </c>
      <c r="W2485">
        <v>1</v>
      </c>
      <c r="X2485">
        <v>1</v>
      </c>
      <c r="Y2485">
        <v>0</v>
      </c>
    </row>
    <row r="2486" spans="1:25" x14ac:dyDescent="0.25">
      <c r="A2486">
        <v>38</v>
      </c>
      <c r="B2486" t="str" cm="1">
        <f t="array" ref="B2486">_xlfn.IFS(
    AND(A2486 &gt;= 18, A2486 &lt;= 25), "18-25",
    AND(A2486 &gt;= 26, A2486 &lt;= 35), "26-35",
    AND(A2486 &gt;= 36, A2486 &lt;= 45), "36-45",
    AND(A2486 &gt;= 46, A2486 &lt;= 55), "46-55",
    AND(A2486 &gt;= 56, A2486 &lt;= 60), "56-60"
)</f>
        <v>36-45</v>
      </c>
      <c r="C2486" t="s">
        <v>24</v>
      </c>
      <c r="D2486" t="s">
        <v>81</v>
      </c>
      <c r="E2486" t="s">
        <v>78</v>
      </c>
      <c r="F2486">
        <v>8</v>
      </c>
      <c r="G2486" t="str" cm="1">
        <f t="array" ref="G2486">_xlfn.IFS(
AND(F2486&gt;=1,F2486&lt;=7),"Near",
AND(F2486&gt;=8,F2486&lt;=14),"Moderate",
AND(F2486&gt;=15,F2486&lt;=21),"Far",
AND(F2486&gt;=22,F2486&lt;=29),"Very Far"
)</f>
        <v>Moderate</v>
      </c>
      <c r="H2486">
        <v>2</v>
      </c>
      <c r="I2486" t="s">
        <v>27</v>
      </c>
      <c r="J2486">
        <v>1</v>
      </c>
      <c r="K2486">
        <v>2485</v>
      </c>
      <c r="L2486" t="s">
        <v>28</v>
      </c>
      <c r="M2486">
        <v>2</v>
      </c>
      <c r="N2486" t="s">
        <v>39</v>
      </c>
      <c r="O2486" t="s">
        <v>30</v>
      </c>
      <c r="P2486">
        <v>32010</v>
      </c>
      <c r="Q2486" t="s">
        <v>84</v>
      </c>
      <c r="R2486">
        <v>11</v>
      </c>
      <c r="S2486">
        <v>8</v>
      </c>
      <c r="T2486">
        <v>1</v>
      </c>
      <c r="U2486">
        <v>5</v>
      </c>
      <c r="V2486">
        <v>3</v>
      </c>
      <c r="W2486">
        <v>5</v>
      </c>
      <c r="X2486">
        <v>0</v>
      </c>
      <c r="Y2486">
        <v>4</v>
      </c>
    </row>
    <row r="2487" spans="1:25" x14ac:dyDescent="0.25">
      <c r="A2487">
        <v>22</v>
      </c>
      <c r="B2487" t="str" cm="1">
        <f t="array" ref="B2487">_xlfn.IFS(
    AND(A2487 &gt;= 18, A2487 &lt;= 25), "18-25",
    AND(A2487 &gt;= 26, A2487 &lt;= 35), "26-35",
    AND(A2487 &gt;= 36, A2487 &lt;= 45), "36-45",
    AND(A2487 &gt;= 46, A2487 &lt;= 55), "46-55",
    AND(A2487 &gt;= 56, A2487 &lt;= 60), "56-60"
)</f>
        <v>18-25</v>
      </c>
      <c r="C2487" t="s">
        <v>32</v>
      </c>
      <c r="D2487" t="s">
        <v>81</v>
      </c>
      <c r="E2487" t="s">
        <v>78</v>
      </c>
      <c r="F2487">
        <v>1</v>
      </c>
      <c r="G2487" t="str" cm="1">
        <f t="array" ref="G2487">_xlfn.IFS(
AND(F2487&gt;=1,F2487&lt;=7),"Near",
AND(F2487&gt;=8,F2487&lt;=14),"Moderate",
AND(F2487&gt;=15,F2487&lt;=21),"Far",
AND(F2487&gt;=22,F2487&lt;=29),"Very Far"
)</f>
        <v>Near</v>
      </c>
      <c r="H2487">
        <v>3</v>
      </c>
      <c r="I2487" t="s">
        <v>37</v>
      </c>
      <c r="J2487">
        <v>1</v>
      </c>
      <c r="K2487">
        <v>2486</v>
      </c>
      <c r="L2487" t="s">
        <v>38</v>
      </c>
      <c r="M2487">
        <v>4</v>
      </c>
      <c r="N2487" t="s">
        <v>35</v>
      </c>
      <c r="O2487" t="s">
        <v>30</v>
      </c>
      <c r="P2487">
        <v>49680</v>
      </c>
      <c r="Q2487" t="s">
        <v>82</v>
      </c>
      <c r="R2487">
        <v>14</v>
      </c>
      <c r="S2487">
        <v>8</v>
      </c>
      <c r="T2487">
        <v>0</v>
      </c>
      <c r="U2487">
        <v>1</v>
      </c>
      <c r="V2487">
        <v>3</v>
      </c>
      <c r="W2487">
        <v>1</v>
      </c>
      <c r="X2487">
        <v>0</v>
      </c>
      <c r="Y2487">
        <v>0</v>
      </c>
    </row>
    <row r="2488" spans="1:25" x14ac:dyDescent="0.25">
      <c r="A2488">
        <v>31</v>
      </c>
      <c r="B2488" t="str" cm="1">
        <f t="array" ref="B2488">_xlfn.IFS(
    AND(A2488 &gt;= 18, A2488 &lt;= 25), "18-25",
    AND(A2488 &gt;= 26, A2488 &lt;= 35), "26-35",
    AND(A2488 &gt;= 36, A2488 &lt;= 45), "36-45",
    AND(A2488 &gt;= 46, A2488 &lt;= 55), "46-55",
    AND(A2488 &gt;= 56, A2488 &lt;= 60), "56-60"
)</f>
        <v>26-35</v>
      </c>
      <c r="C2488" t="s">
        <v>24</v>
      </c>
      <c r="D2488" t="s">
        <v>81</v>
      </c>
      <c r="E2488" t="s">
        <v>78</v>
      </c>
      <c r="F2488">
        <v>8</v>
      </c>
      <c r="G2488" t="str" cm="1">
        <f t="array" ref="G2488">_xlfn.IFS(
AND(F2488&gt;=1,F2488&lt;=7),"Near",
AND(F2488&gt;=8,F2488&lt;=14),"Moderate",
AND(F2488&gt;=15,F2488&lt;=21),"Far",
AND(F2488&gt;=22,F2488&lt;=29),"Very Far"
)</f>
        <v>Moderate</v>
      </c>
      <c r="H2488">
        <v>5</v>
      </c>
      <c r="I2488" t="s">
        <v>27</v>
      </c>
      <c r="J2488">
        <v>1</v>
      </c>
      <c r="K2488">
        <v>2487</v>
      </c>
      <c r="L2488" t="s">
        <v>38</v>
      </c>
      <c r="M2488">
        <v>5</v>
      </c>
      <c r="N2488" t="s">
        <v>39</v>
      </c>
      <c r="O2488" t="s">
        <v>30</v>
      </c>
      <c r="P2488">
        <v>131200</v>
      </c>
      <c r="Q2488" t="s">
        <v>85</v>
      </c>
      <c r="R2488">
        <v>12</v>
      </c>
      <c r="S2488">
        <v>8</v>
      </c>
      <c r="T2488">
        <v>2</v>
      </c>
      <c r="U2488">
        <v>13</v>
      </c>
      <c r="V2488">
        <v>6</v>
      </c>
      <c r="W2488">
        <v>12</v>
      </c>
      <c r="X2488">
        <v>5</v>
      </c>
      <c r="Y2488">
        <v>7</v>
      </c>
    </row>
    <row r="2489" spans="1:25" x14ac:dyDescent="0.25">
      <c r="A2489">
        <v>51</v>
      </c>
      <c r="B2489" t="str" cm="1">
        <f t="array" ref="B2489">_xlfn.IFS(
    AND(A2489 &gt;= 18, A2489 &lt;= 25), "18-25",
    AND(A2489 &gt;= 26, A2489 &lt;= 35), "26-35",
    AND(A2489 &gt;= 36, A2489 &lt;= 45), "36-45",
    AND(A2489 &gt;= 46, A2489 &lt;= 55), "46-55",
    AND(A2489 &gt;= 56, A2489 &lt;= 60), "56-60"
)</f>
        <v>46-55</v>
      </c>
      <c r="C2489" t="s">
        <v>24</v>
      </c>
      <c r="D2489" t="s">
        <v>81</v>
      </c>
      <c r="E2489" t="s">
        <v>78</v>
      </c>
      <c r="F2489">
        <v>1</v>
      </c>
      <c r="G2489" t="str" cm="1">
        <f t="array" ref="G2489">_xlfn.IFS(
AND(F2489&gt;=1,F2489&lt;=7),"Near",
AND(F2489&gt;=8,F2489&lt;=14),"Moderate",
AND(F2489&gt;=15,F2489&lt;=21),"Far",
AND(F2489&gt;=22,F2489&lt;=29),"Very Far"
)</f>
        <v>Near</v>
      </c>
      <c r="H2489">
        <v>4</v>
      </c>
      <c r="I2489" t="s">
        <v>27</v>
      </c>
      <c r="J2489">
        <v>1</v>
      </c>
      <c r="K2489">
        <v>2488</v>
      </c>
      <c r="L2489" t="s">
        <v>28</v>
      </c>
      <c r="M2489">
        <v>1</v>
      </c>
      <c r="N2489" t="s">
        <v>48</v>
      </c>
      <c r="O2489" t="s">
        <v>30</v>
      </c>
      <c r="P2489">
        <v>40330</v>
      </c>
      <c r="Q2489" t="s">
        <v>84</v>
      </c>
      <c r="R2489">
        <v>14</v>
      </c>
      <c r="S2489">
        <v>8</v>
      </c>
      <c r="T2489">
        <v>0</v>
      </c>
      <c r="U2489">
        <v>15</v>
      </c>
      <c r="V2489">
        <v>2</v>
      </c>
      <c r="W2489">
        <v>2</v>
      </c>
      <c r="X2489">
        <v>2</v>
      </c>
      <c r="Y2489">
        <v>2</v>
      </c>
    </row>
    <row r="2490" spans="1:25" x14ac:dyDescent="0.25">
      <c r="A2490">
        <v>37</v>
      </c>
      <c r="B2490" t="str" cm="1">
        <f t="array" ref="B2490">_xlfn.IFS(
    AND(A2490 &gt;= 18, A2490 &lt;= 25), "18-25",
    AND(A2490 &gt;= 26, A2490 &lt;= 35), "26-35",
    AND(A2490 &gt;= 36, A2490 &lt;= 45), "36-45",
    AND(A2490 &gt;= 46, A2490 &lt;= 55), "46-55",
    AND(A2490 &gt;= 56, A2490 &lt;= 60), "56-60"
)</f>
        <v>36-45</v>
      </c>
      <c r="C2490" t="s">
        <v>24</v>
      </c>
      <c r="D2490" t="s">
        <v>81</v>
      </c>
      <c r="E2490" t="s">
        <v>78</v>
      </c>
      <c r="F2490">
        <v>24</v>
      </c>
      <c r="G2490" t="str" cm="1">
        <f t="array" ref="G2490">_xlfn.IFS(
AND(F2490&gt;=1,F2490&lt;=7),"Near",
AND(F2490&gt;=8,F2490&lt;=14),"Moderate",
AND(F2490&gt;=15,F2490&lt;=21),"Far",
AND(F2490&gt;=22,F2490&lt;=29),"Very Far"
)</f>
        <v>Very Far</v>
      </c>
      <c r="H2490">
        <v>1</v>
      </c>
      <c r="I2490" t="s">
        <v>27</v>
      </c>
      <c r="J2490">
        <v>1</v>
      </c>
      <c r="K2490">
        <v>2489</v>
      </c>
      <c r="L2490" t="s">
        <v>38</v>
      </c>
      <c r="M2490">
        <v>2</v>
      </c>
      <c r="N2490" t="s">
        <v>39</v>
      </c>
      <c r="O2490" t="s">
        <v>30</v>
      </c>
      <c r="P2490">
        <v>32910</v>
      </c>
      <c r="Q2490" t="s">
        <v>83</v>
      </c>
      <c r="R2490">
        <v>16</v>
      </c>
      <c r="S2490">
        <v>8</v>
      </c>
      <c r="T2490">
        <v>3</v>
      </c>
      <c r="U2490">
        <v>5</v>
      </c>
      <c r="V2490">
        <v>2</v>
      </c>
      <c r="W2490">
        <v>5</v>
      </c>
      <c r="X2490">
        <v>0</v>
      </c>
      <c r="Y2490">
        <v>3</v>
      </c>
    </row>
    <row r="2491" spans="1:25" x14ac:dyDescent="0.25">
      <c r="A2491">
        <v>46</v>
      </c>
      <c r="B2491" t="str" cm="1">
        <f t="array" ref="B2491">_xlfn.IFS(
    AND(A2491 &gt;= 18, A2491 &lt;= 25), "18-25",
    AND(A2491 &gt;= 26, A2491 &lt;= 35), "26-35",
    AND(A2491 &gt;= 36, A2491 &lt;= 45), "36-45",
    AND(A2491 &gt;= 46, A2491 &lt;= 55), "46-55",
    AND(A2491 &gt;= 56, A2491 &lt;= 60), "56-60"
)</f>
        <v>46-55</v>
      </c>
      <c r="C2491" t="s">
        <v>24</v>
      </c>
      <c r="D2491" t="s">
        <v>81</v>
      </c>
      <c r="E2491" t="s">
        <v>26</v>
      </c>
      <c r="F2491">
        <v>3</v>
      </c>
      <c r="G2491" t="str" cm="1">
        <f t="array" ref="G2491">_xlfn.IFS(
AND(F2491&gt;=1,F2491&lt;=7),"Near",
AND(F2491&gt;=8,F2491&lt;=14),"Moderate",
AND(F2491&gt;=15,F2491&lt;=21),"Far",
AND(F2491&gt;=22,F2491&lt;=29),"Very Far"
)</f>
        <v>Near</v>
      </c>
      <c r="H2491">
        <v>4</v>
      </c>
      <c r="I2491" t="s">
        <v>50</v>
      </c>
      <c r="J2491">
        <v>1</v>
      </c>
      <c r="K2491">
        <v>2490</v>
      </c>
      <c r="L2491" t="s">
        <v>28</v>
      </c>
      <c r="M2491">
        <v>1</v>
      </c>
      <c r="N2491" t="s">
        <v>47</v>
      </c>
      <c r="O2491" t="s">
        <v>45</v>
      </c>
      <c r="P2491">
        <v>42720</v>
      </c>
      <c r="Q2491" t="s">
        <v>85</v>
      </c>
      <c r="R2491">
        <v>13</v>
      </c>
      <c r="S2491">
        <v>8</v>
      </c>
      <c r="T2491">
        <v>0</v>
      </c>
      <c r="U2491">
        <v>24</v>
      </c>
      <c r="V2491">
        <v>3</v>
      </c>
      <c r="W2491">
        <v>2</v>
      </c>
      <c r="X2491">
        <v>2</v>
      </c>
      <c r="Y2491">
        <v>2</v>
      </c>
    </row>
    <row r="2492" spans="1:25" x14ac:dyDescent="0.25">
      <c r="A2492">
        <v>36</v>
      </c>
      <c r="B2492" t="str" cm="1">
        <f t="array" ref="B2492">_xlfn.IFS(
    AND(A2492 &gt;= 18, A2492 &lt;= 25), "18-25",
    AND(A2492 &gt;= 26, A2492 &lt;= 35), "26-35",
    AND(A2492 &gt;= 36, A2492 &lt;= 45), "36-45",
    AND(A2492 &gt;= 46, A2492 &lt;= 55), "46-55",
    AND(A2492 &gt;= 56, A2492 &lt;= 60), "56-60"
)</f>
        <v>36-45</v>
      </c>
      <c r="C2492" t="s">
        <v>24</v>
      </c>
      <c r="D2492" t="s">
        <v>81</v>
      </c>
      <c r="E2492" t="s">
        <v>78</v>
      </c>
      <c r="F2492">
        <v>27</v>
      </c>
      <c r="G2492" t="str" cm="1">
        <f t="array" ref="G2492">_xlfn.IFS(
AND(F2492&gt;=1,F2492&lt;=7),"Near",
AND(F2492&gt;=8,F2492&lt;=14),"Moderate",
AND(F2492&gt;=15,F2492&lt;=21),"Far",
AND(F2492&gt;=22,F2492&lt;=29),"Very Far"
)</f>
        <v>Very Far</v>
      </c>
      <c r="H2492">
        <v>3</v>
      </c>
      <c r="I2492" t="s">
        <v>51</v>
      </c>
      <c r="J2492">
        <v>1</v>
      </c>
      <c r="K2492">
        <v>2491</v>
      </c>
      <c r="L2492" t="s">
        <v>28</v>
      </c>
      <c r="M2492">
        <v>4</v>
      </c>
      <c r="N2492" t="s">
        <v>35</v>
      </c>
      <c r="O2492" t="s">
        <v>30</v>
      </c>
      <c r="P2492">
        <v>50560</v>
      </c>
      <c r="Q2492" t="s">
        <v>82</v>
      </c>
      <c r="R2492">
        <v>12</v>
      </c>
      <c r="S2492">
        <v>8</v>
      </c>
      <c r="T2492">
        <v>0</v>
      </c>
      <c r="U2492">
        <v>15</v>
      </c>
      <c r="V2492">
        <v>2</v>
      </c>
      <c r="W2492">
        <v>12</v>
      </c>
      <c r="X2492">
        <v>5</v>
      </c>
      <c r="Y2492">
        <v>7</v>
      </c>
    </row>
    <row r="2493" spans="1:25" x14ac:dyDescent="0.25">
      <c r="A2493">
        <v>44</v>
      </c>
      <c r="B2493" t="str" cm="1">
        <f t="array" ref="B2493">_xlfn.IFS(
    AND(A2493 &gt;= 18, A2493 &lt;= 25), "18-25",
    AND(A2493 &gt;= 26, A2493 &lt;= 35), "26-35",
    AND(A2493 &gt;= 36, A2493 &lt;= 45), "36-45",
    AND(A2493 &gt;= 46, A2493 &lt;= 55), "46-55",
    AND(A2493 &gt;= 56, A2493 &lt;= 60), "56-60"
)</f>
        <v>36-45</v>
      </c>
      <c r="C2493" t="s">
        <v>32</v>
      </c>
      <c r="D2493" t="s">
        <v>80</v>
      </c>
      <c r="E2493" t="s">
        <v>26</v>
      </c>
      <c r="F2493">
        <v>10</v>
      </c>
      <c r="G2493" t="str" cm="1">
        <f t="array" ref="G2493">_xlfn.IFS(
AND(F2493&gt;=1,F2493&lt;=7),"Near",
AND(F2493&gt;=8,F2493&lt;=14),"Moderate",
AND(F2493&gt;=15,F2493&lt;=21),"Far",
AND(F2493&gt;=22,F2493&lt;=29),"Very Far"
)</f>
        <v>Moderate</v>
      </c>
      <c r="H2493">
        <v>4</v>
      </c>
      <c r="I2493" t="s">
        <v>27</v>
      </c>
      <c r="J2493">
        <v>1</v>
      </c>
      <c r="K2493">
        <v>2492</v>
      </c>
      <c r="L2493" t="s">
        <v>38</v>
      </c>
      <c r="M2493">
        <v>1</v>
      </c>
      <c r="N2493" t="s">
        <v>35</v>
      </c>
      <c r="O2493" t="s">
        <v>45</v>
      </c>
      <c r="P2493">
        <v>28440</v>
      </c>
      <c r="Q2493" t="s">
        <v>83</v>
      </c>
      <c r="R2493">
        <v>12</v>
      </c>
      <c r="S2493">
        <v>8</v>
      </c>
      <c r="T2493">
        <v>0</v>
      </c>
      <c r="U2493">
        <v>6</v>
      </c>
      <c r="V2493">
        <v>2</v>
      </c>
      <c r="W2493">
        <v>5</v>
      </c>
      <c r="X2493">
        <v>2</v>
      </c>
      <c r="Y2493">
        <v>3</v>
      </c>
    </row>
    <row r="2494" spans="1:25" x14ac:dyDescent="0.25">
      <c r="A2494">
        <v>37</v>
      </c>
      <c r="B2494" t="str" cm="1">
        <f t="array" ref="B2494">_xlfn.IFS(
    AND(A2494 &gt;= 18, A2494 &lt;= 25), "18-25",
    AND(A2494 &gt;= 26, A2494 &lt;= 35), "26-35",
    AND(A2494 &gt;= 36, A2494 &lt;= 45), "36-45",
    AND(A2494 &gt;= 46, A2494 &lt;= 55), "46-55",
    AND(A2494 &gt;= 56, A2494 &lt;= 60), "56-60"
)</f>
        <v>36-45</v>
      </c>
      <c r="C2494" t="s">
        <v>24</v>
      </c>
      <c r="D2494" t="s">
        <v>81</v>
      </c>
      <c r="E2494" t="s">
        <v>78</v>
      </c>
      <c r="F2494">
        <v>19</v>
      </c>
      <c r="G2494" t="str" cm="1">
        <f t="array" ref="G2494">_xlfn.IFS(
AND(F2494&gt;=1,F2494&lt;=7),"Near",
AND(F2494&gt;=8,F2494&lt;=14),"Moderate",
AND(F2494&gt;=15,F2494&lt;=21),"Far",
AND(F2494&gt;=22,F2494&lt;=29),"Very Far"
)</f>
        <v>Far</v>
      </c>
      <c r="H2494">
        <v>2</v>
      </c>
      <c r="I2494" t="s">
        <v>51</v>
      </c>
      <c r="J2494">
        <v>1</v>
      </c>
      <c r="K2494">
        <v>2493</v>
      </c>
      <c r="L2494" t="s">
        <v>38</v>
      </c>
      <c r="M2494">
        <v>2</v>
      </c>
      <c r="N2494" t="s">
        <v>39</v>
      </c>
      <c r="O2494" t="s">
        <v>45</v>
      </c>
      <c r="P2494">
        <v>27030</v>
      </c>
      <c r="Q2494" t="s">
        <v>83</v>
      </c>
      <c r="R2494">
        <v>14</v>
      </c>
      <c r="S2494">
        <v>8</v>
      </c>
      <c r="T2494">
        <v>0</v>
      </c>
      <c r="U2494">
        <v>19</v>
      </c>
      <c r="V2494">
        <v>2</v>
      </c>
      <c r="W2494">
        <v>10</v>
      </c>
      <c r="X2494">
        <v>4</v>
      </c>
      <c r="Y2494">
        <v>7</v>
      </c>
    </row>
    <row r="2495" spans="1:25" x14ac:dyDescent="0.25">
      <c r="A2495">
        <v>35</v>
      </c>
      <c r="B2495" t="str" cm="1">
        <f t="array" ref="B2495">_xlfn.IFS(
    AND(A2495 &gt;= 18, A2495 &lt;= 25), "18-25",
    AND(A2495 &gt;= 26, A2495 &lt;= 35), "26-35",
    AND(A2495 &gt;= 36, A2495 &lt;= 45), "36-45",
    AND(A2495 &gt;= 46, A2495 &lt;= 55), "46-55",
    AND(A2495 &gt;= 56, A2495 &lt;= 60), "56-60"
)</f>
        <v>26-35</v>
      </c>
      <c r="C2495" t="s">
        <v>32</v>
      </c>
      <c r="D2495" t="s">
        <v>81</v>
      </c>
      <c r="E2495" t="s">
        <v>78</v>
      </c>
      <c r="F2495">
        <v>15</v>
      </c>
      <c r="G2495" t="str" cm="1">
        <f t="array" ref="G2495">_xlfn.IFS(
AND(F2495&gt;=1,F2495&lt;=7),"Near",
AND(F2495&gt;=8,F2495&lt;=14),"Moderate",
AND(F2495&gt;=15,F2495&lt;=21),"Far",
AND(F2495&gt;=22,F2495&lt;=29),"Very Far"
)</f>
        <v>Far</v>
      </c>
      <c r="H2495">
        <v>4</v>
      </c>
      <c r="I2495" t="s">
        <v>27</v>
      </c>
      <c r="J2495">
        <v>1</v>
      </c>
      <c r="K2495">
        <v>2494</v>
      </c>
      <c r="L2495" t="s">
        <v>38</v>
      </c>
      <c r="M2495">
        <v>2</v>
      </c>
      <c r="N2495" t="s">
        <v>35</v>
      </c>
      <c r="O2495" t="s">
        <v>36</v>
      </c>
      <c r="P2495">
        <v>19040</v>
      </c>
      <c r="Q2495" t="s">
        <v>85</v>
      </c>
      <c r="R2495">
        <v>22</v>
      </c>
      <c r="S2495">
        <v>8</v>
      </c>
      <c r="T2495">
        <v>1</v>
      </c>
      <c r="U2495">
        <v>10</v>
      </c>
      <c r="V2495">
        <v>4</v>
      </c>
      <c r="W2495">
        <v>10</v>
      </c>
      <c r="X2495">
        <v>7</v>
      </c>
      <c r="Y2495">
        <v>7</v>
      </c>
    </row>
    <row r="2496" spans="1:25" x14ac:dyDescent="0.25">
      <c r="A2496">
        <v>33</v>
      </c>
      <c r="B2496" t="str" cm="1">
        <f t="array" ref="B2496">_xlfn.IFS(
    AND(A2496 &gt;= 18, A2496 &lt;= 25), "18-25",
    AND(A2496 &gt;= 26, A2496 &lt;= 35), "26-35",
    AND(A2496 &gt;= 36, A2496 &lt;= 45), "36-45",
    AND(A2496 &gt;= 46, A2496 &lt;= 55), "46-55",
    AND(A2496 &gt;= 56, A2496 &lt;= 60), "56-60"
)</f>
        <v>26-35</v>
      </c>
      <c r="C2496" t="s">
        <v>24</v>
      </c>
      <c r="D2496" t="s">
        <v>81</v>
      </c>
      <c r="E2496" t="s">
        <v>78</v>
      </c>
      <c r="F2496">
        <v>8</v>
      </c>
      <c r="G2496" t="str" cm="1">
        <f t="array" ref="G2496">_xlfn.IFS(
AND(F2496&gt;=1,F2496&lt;=7),"Near",
AND(F2496&gt;=8,F2496&lt;=14),"Moderate",
AND(F2496&gt;=15,F2496&lt;=21),"Far",
AND(F2496&gt;=22,F2496&lt;=29),"Very Far"
)</f>
        <v>Moderate</v>
      </c>
      <c r="H2496">
        <v>5</v>
      </c>
      <c r="I2496" t="s">
        <v>42</v>
      </c>
      <c r="J2496">
        <v>1</v>
      </c>
      <c r="K2496">
        <v>2495</v>
      </c>
      <c r="L2496" t="s">
        <v>38</v>
      </c>
      <c r="M2496">
        <v>2</v>
      </c>
      <c r="N2496" t="s">
        <v>44</v>
      </c>
      <c r="O2496" t="s">
        <v>30</v>
      </c>
      <c r="P2496">
        <v>82240</v>
      </c>
      <c r="Q2496" t="s">
        <v>82</v>
      </c>
      <c r="R2496">
        <v>19</v>
      </c>
      <c r="S2496">
        <v>8</v>
      </c>
      <c r="T2496">
        <v>0</v>
      </c>
      <c r="U2496">
        <v>14</v>
      </c>
      <c r="V2496">
        <v>3</v>
      </c>
      <c r="W2496">
        <v>10</v>
      </c>
      <c r="X2496">
        <v>7</v>
      </c>
      <c r="Y2496">
        <v>6</v>
      </c>
    </row>
    <row r="2497" spans="1:25" x14ac:dyDescent="0.25">
      <c r="A2497">
        <v>28</v>
      </c>
      <c r="B2497" t="str" cm="1">
        <f t="array" ref="B2497">_xlfn.IFS(
    AND(A2497 &gt;= 18, A2497 &lt;= 25), "18-25",
    AND(A2497 &gt;= 26, A2497 &lt;= 35), "26-35",
    AND(A2497 &gt;= 36, A2497 &lt;= 45), "36-45",
    AND(A2497 &gt;= 46, A2497 &lt;= 55), "46-55",
    AND(A2497 &gt;= 56, A2497 &lt;= 60), "56-60"
)</f>
        <v>26-35</v>
      </c>
      <c r="C2497" t="s">
        <v>24</v>
      </c>
      <c r="D2497" t="s">
        <v>81</v>
      </c>
      <c r="E2497" t="s">
        <v>26</v>
      </c>
      <c r="F2497">
        <v>9</v>
      </c>
      <c r="G2497" t="str" cm="1">
        <f t="array" ref="G2497">_xlfn.IFS(
AND(F2497&gt;=1,F2497&lt;=7),"Near",
AND(F2497&gt;=8,F2497&lt;=14),"Moderate",
AND(F2497&gt;=15,F2497&lt;=21),"Far",
AND(F2497&gt;=22,F2497&lt;=29),"Very Far"
)</f>
        <v>Moderate</v>
      </c>
      <c r="H2497">
        <v>3</v>
      </c>
      <c r="I2497" t="s">
        <v>42</v>
      </c>
      <c r="J2497">
        <v>1</v>
      </c>
      <c r="K2497">
        <v>2496</v>
      </c>
      <c r="L2497" t="s">
        <v>28</v>
      </c>
      <c r="M2497">
        <v>2</v>
      </c>
      <c r="N2497" t="s">
        <v>39</v>
      </c>
      <c r="O2497" t="s">
        <v>30</v>
      </c>
      <c r="P2497">
        <v>47660</v>
      </c>
      <c r="Q2497" t="s">
        <v>85</v>
      </c>
      <c r="R2497">
        <v>12</v>
      </c>
      <c r="S2497">
        <v>8</v>
      </c>
      <c r="T2497">
        <v>0</v>
      </c>
      <c r="U2497">
        <v>5</v>
      </c>
      <c r="V2497">
        <v>3</v>
      </c>
      <c r="W2497">
        <v>5</v>
      </c>
      <c r="X2497">
        <v>0</v>
      </c>
      <c r="Y2497">
        <v>3</v>
      </c>
    </row>
    <row r="2498" spans="1:25" x14ac:dyDescent="0.25">
      <c r="A2498">
        <v>39</v>
      </c>
      <c r="B2498" t="str" cm="1">
        <f t="array" ref="B2498">_xlfn.IFS(
    AND(A2498 &gt;= 18, A2498 &lt;= 25), "18-25",
    AND(A2498 &gt;= 26, A2498 &lt;= 35), "26-35",
    AND(A2498 &gt;= 36, A2498 &lt;= 45), "36-45",
    AND(A2498 &gt;= 46, A2498 &lt;= 55), "46-55",
    AND(A2498 &gt;= 56, A2498 &lt;= 60), "56-60"
)</f>
        <v>36-45</v>
      </c>
      <c r="C2498" t="s">
        <v>24</v>
      </c>
      <c r="D2498" t="s">
        <v>81</v>
      </c>
      <c r="E2498" t="s">
        <v>26</v>
      </c>
      <c r="F2498">
        <v>3</v>
      </c>
      <c r="G2498" t="str" cm="1">
        <f t="array" ref="G2498">_xlfn.IFS(
AND(F2498&gt;=1,F2498&lt;=7),"Near",
AND(F2498&gt;=8,F2498&lt;=14),"Moderate",
AND(F2498&gt;=15,F2498&lt;=21),"Far",
AND(F2498&gt;=22,F2498&lt;=29),"Very Far"
)</f>
        <v>Near</v>
      </c>
      <c r="H2498">
        <v>4</v>
      </c>
      <c r="I2498" t="s">
        <v>50</v>
      </c>
      <c r="J2498">
        <v>1</v>
      </c>
      <c r="K2498">
        <v>2497</v>
      </c>
      <c r="L2498" t="s">
        <v>28</v>
      </c>
      <c r="M2498">
        <v>2</v>
      </c>
      <c r="N2498" t="s">
        <v>44</v>
      </c>
      <c r="O2498" t="s">
        <v>36</v>
      </c>
      <c r="P2498">
        <v>26100</v>
      </c>
      <c r="Q2498" t="s">
        <v>84</v>
      </c>
      <c r="R2498">
        <v>12</v>
      </c>
      <c r="S2498">
        <v>8</v>
      </c>
      <c r="T2498">
        <v>0</v>
      </c>
      <c r="U2498">
        <v>9</v>
      </c>
      <c r="V2498">
        <v>2</v>
      </c>
      <c r="W2498">
        <v>4</v>
      </c>
      <c r="X2498">
        <v>2</v>
      </c>
      <c r="Y2498">
        <v>2</v>
      </c>
    </row>
    <row r="2499" spans="1:25" x14ac:dyDescent="0.25">
      <c r="A2499">
        <v>46</v>
      </c>
      <c r="B2499" t="str" cm="1">
        <f t="array" ref="B2499">_xlfn.IFS(
    AND(A2499 &gt;= 18, A2499 &lt;= 25), "18-25",
    AND(A2499 &gt;= 26, A2499 &lt;= 35), "26-35",
    AND(A2499 &gt;= 36, A2499 &lt;= 45), "36-45",
    AND(A2499 &gt;= 46, A2499 &lt;= 55), "46-55",
    AND(A2499 &gt;= 56, A2499 &lt;= 60), "56-60"
)</f>
        <v>46-55</v>
      </c>
      <c r="C2499" t="s">
        <v>24</v>
      </c>
      <c r="D2499" t="s">
        <v>40</v>
      </c>
      <c r="E2499" t="s">
        <v>78</v>
      </c>
      <c r="F2499">
        <v>9</v>
      </c>
      <c r="G2499" t="str" cm="1">
        <f t="array" ref="G2499">_xlfn.IFS(
AND(F2499&gt;=1,F2499&lt;=7),"Near",
AND(F2499&gt;=8,F2499&lt;=14),"Moderate",
AND(F2499&gt;=15,F2499&lt;=21),"Far",
AND(F2499&gt;=22,F2499&lt;=29),"Very Far"
)</f>
        <v>Moderate</v>
      </c>
      <c r="H2499">
        <v>2</v>
      </c>
      <c r="I2499" t="s">
        <v>27</v>
      </c>
      <c r="J2499">
        <v>1</v>
      </c>
      <c r="K2499">
        <v>2498</v>
      </c>
      <c r="L2499" t="s">
        <v>38</v>
      </c>
      <c r="M2499">
        <v>2</v>
      </c>
      <c r="N2499" t="s">
        <v>46</v>
      </c>
      <c r="O2499" t="s">
        <v>36</v>
      </c>
      <c r="P2499">
        <v>57310</v>
      </c>
      <c r="Q2499" t="s">
        <v>83</v>
      </c>
      <c r="R2499">
        <v>17</v>
      </c>
      <c r="S2499">
        <v>8</v>
      </c>
      <c r="T2499">
        <v>0</v>
      </c>
      <c r="U2499">
        <v>6</v>
      </c>
      <c r="V2499">
        <v>2</v>
      </c>
      <c r="W2499">
        <v>2</v>
      </c>
      <c r="X2499">
        <v>2</v>
      </c>
      <c r="Y2499">
        <v>2</v>
      </c>
    </row>
    <row r="2500" spans="1:25" x14ac:dyDescent="0.25">
      <c r="A2500">
        <v>40</v>
      </c>
      <c r="B2500" t="str" cm="1">
        <f t="array" ref="B2500">_xlfn.IFS(
    AND(A2500 &gt;= 18, A2500 &lt;= 25), "18-25",
    AND(A2500 &gt;= 26, A2500 &lt;= 35), "26-35",
    AND(A2500 &gt;= 36, A2500 &lt;= 45), "36-45",
    AND(A2500 &gt;= 46, A2500 &lt;= 55), "46-55",
    AND(A2500 &gt;= 56, A2500 &lt;= 60), "56-60"
)</f>
        <v>36-45</v>
      </c>
      <c r="C2500" t="s">
        <v>24</v>
      </c>
      <c r="D2500" t="s">
        <v>81</v>
      </c>
      <c r="E2500" t="s">
        <v>78</v>
      </c>
      <c r="F2500">
        <v>2</v>
      </c>
      <c r="G2500" t="str" cm="1">
        <f t="array" ref="G2500">_xlfn.IFS(
AND(F2500&gt;=1,F2500&lt;=7),"Near",
AND(F2500&gt;=8,F2500&lt;=14),"Moderate",
AND(F2500&gt;=15,F2500&lt;=21),"Far",
AND(F2500&gt;=22,F2500&lt;=29),"Very Far"
)</f>
        <v>Near</v>
      </c>
      <c r="H2500">
        <v>2</v>
      </c>
      <c r="I2500" t="s">
        <v>42</v>
      </c>
      <c r="J2500">
        <v>1</v>
      </c>
      <c r="K2500">
        <v>2499</v>
      </c>
      <c r="L2500" t="s">
        <v>38</v>
      </c>
      <c r="M2500">
        <v>1</v>
      </c>
      <c r="N2500" t="s">
        <v>43</v>
      </c>
      <c r="O2500" t="s">
        <v>30</v>
      </c>
      <c r="P2500">
        <v>25390</v>
      </c>
      <c r="Q2500" t="s">
        <v>82</v>
      </c>
      <c r="R2500">
        <v>12</v>
      </c>
      <c r="S2500">
        <v>8</v>
      </c>
      <c r="T2500">
        <v>1</v>
      </c>
      <c r="U2500">
        <v>7</v>
      </c>
      <c r="V2500">
        <v>3</v>
      </c>
      <c r="W2500">
        <v>4</v>
      </c>
      <c r="X2500">
        <v>0</v>
      </c>
      <c r="Y2500">
        <v>2</v>
      </c>
    </row>
    <row r="2501" spans="1:25" x14ac:dyDescent="0.25">
      <c r="A2501">
        <v>42</v>
      </c>
      <c r="B2501" t="str" cm="1">
        <f t="array" ref="B2501">_xlfn.IFS(
    AND(A2501 &gt;= 18, A2501 &lt;= 25), "18-25",
    AND(A2501 &gt;= 26, A2501 &lt;= 35), "26-35",
    AND(A2501 &gt;= 36, A2501 &lt;= 45), "36-45",
    AND(A2501 &gt;= 46, A2501 &lt;= 55), "46-55",
    AND(A2501 &gt;= 56, A2501 &lt;= 60), "56-60"
)</f>
        <v>36-45</v>
      </c>
      <c r="C2501" t="s">
        <v>24</v>
      </c>
      <c r="D2501" t="s">
        <v>81</v>
      </c>
      <c r="E2501" t="s">
        <v>78</v>
      </c>
      <c r="F2501">
        <v>7</v>
      </c>
      <c r="G2501" t="str" cm="1">
        <f t="array" ref="G2501">_xlfn.IFS(
AND(F2501&gt;=1,F2501&lt;=7),"Near",
AND(F2501&gt;=8,F2501&lt;=14),"Moderate",
AND(F2501&gt;=15,F2501&lt;=21),"Far",
AND(F2501&gt;=22,F2501&lt;=29),"Very Far"
)</f>
        <v>Near</v>
      </c>
      <c r="H2501">
        <v>4</v>
      </c>
      <c r="I2501" t="s">
        <v>37</v>
      </c>
      <c r="J2501">
        <v>1</v>
      </c>
      <c r="K2501">
        <v>2500</v>
      </c>
      <c r="L2501" t="s">
        <v>28</v>
      </c>
      <c r="M2501">
        <v>2</v>
      </c>
      <c r="N2501" t="s">
        <v>44</v>
      </c>
      <c r="O2501" t="s">
        <v>30</v>
      </c>
      <c r="P2501">
        <v>57140</v>
      </c>
      <c r="Q2501" t="s">
        <v>82</v>
      </c>
      <c r="R2501">
        <v>11</v>
      </c>
      <c r="S2501">
        <v>8</v>
      </c>
      <c r="T2501">
        <v>0</v>
      </c>
      <c r="U2501">
        <v>10</v>
      </c>
      <c r="V2501">
        <v>2</v>
      </c>
      <c r="W2501">
        <v>0</v>
      </c>
      <c r="X2501">
        <v>0</v>
      </c>
      <c r="Y2501">
        <v>0</v>
      </c>
    </row>
    <row r="2502" spans="1:25" x14ac:dyDescent="0.25">
      <c r="A2502">
        <v>35</v>
      </c>
      <c r="B2502" t="str" cm="1">
        <f t="array" ref="B2502">_xlfn.IFS(
    AND(A2502 &gt;= 18, A2502 &lt;= 25), "18-25",
    AND(A2502 &gt;= 26, A2502 &lt;= 35), "26-35",
    AND(A2502 &gt;= 36, A2502 &lt;= 45), "36-45",
    AND(A2502 &gt;= 46, A2502 &lt;= 55), "46-55",
    AND(A2502 &gt;= 56, A2502 &lt;= 60), "56-60"
)</f>
        <v>26-35</v>
      </c>
      <c r="C2502" t="s">
        <v>24</v>
      </c>
      <c r="D2502" t="s">
        <v>40</v>
      </c>
      <c r="E2502" t="s">
        <v>26</v>
      </c>
      <c r="F2502">
        <v>10</v>
      </c>
      <c r="G2502" t="str" cm="1">
        <f t="array" ref="G2502">_xlfn.IFS(
AND(F2502&gt;=1,F2502&lt;=7),"Near",
AND(F2502&gt;=8,F2502&lt;=14),"Moderate",
AND(F2502&gt;=15,F2502&lt;=21),"Far",
AND(F2502&gt;=22,F2502&lt;=29),"Very Far"
)</f>
        <v>Moderate</v>
      </c>
      <c r="H2502">
        <v>1</v>
      </c>
      <c r="I2502" t="s">
        <v>27</v>
      </c>
      <c r="J2502">
        <v>1</v>
      </c>
      <c r="K2502">
        <v>2501</v>
      </c>
      <c r="L2502" t="s">
        <v>28</v>
      </c>
      <c r="M2502">
        <v>2</v>
      </c>
      <c r="N2502" t="s">
        <v>43</v>
      </c>
      <c r="O2502" t="s">
        <v>45</v>
      </c>
      <c r="P2502">
        <v>43230</v>
      </c>
      <c r="Q2502" t="s">
        <v>85</v>
      </c>
      <c r="R2502">
        <v>18</v>
      </c>
      <c r="S2502">
        <v>8</v>
      </c>
      <c r="T2502">
        <v>3</v>
      </c>
      <c r="U2502">
        <v>15</v>
      </c>
      <c r="V2502">
        <v>3</v>
      </c>
      <c r="W2502">
        <v>7</v>
      </c>
      <c r="X2502">
        <v>1</v>
      </c>
      <c r="Y2502">
        <v>7</v>
      </c>
    </row>
    <row r="2503" spans="1:25" x14ac:dyDescent="0.25">
      <c r="A2503">
        <v>38</v>
      </c>
      <c r="B2503" t="str" cm="1">
        <f t="array" ref="B2503">_xlfn.IFS(
    AND(A2503 &gt;= 18, A2503 &lt;= 25), "18-25",
    AND(A2503 &gt;= 26, A2503 &lt;= 35), "26-35",
    AND(A2503 &gt;= 36, A2503 &lt;= 45), "36-45",
    AND(A2503 &gt;= 46, A2503 &lt;= 55), "46-55",
    AND(A2503 &gt;= 56, A2503 &lt;= 60), "56-60"
)</f>
        <v>36-45</v>
      </c>
      <c r="C2503" t="s">
        <v>24</v>
      </c>
      <c r="D2503" t="s">
        <v>40</v>
      </c>
      <c r="E2503" t="s">
        <v>26</v>
      </c>
      <c r="F2503">
        <v>6</v>
      </c>
      <c r="G2503" t="str" cm="1">
        <f t="array" ref="G2503">_xlfn.IFS(
AND(F2503&gt;=1,F2503&lt;=7),"Near",
AND(F2503&gt;=8,F2503&lt;=14),"Moderate",
AND(F2503&gt;=15,F2503&lt;=21),"Far",
AND(F2503&gt;=22,F2503&lt;=29),"Very Far"
)</f>
        <v>Near</v>
      </c>
      <c r="H2503">
        <v>4</v>
      </c>
      <c r="I2503" t="s">
        <v>50</v>
      </c>
      <c r="J2503">
        <v>1</v>
      </c>
      <c r="K2503">
        <v>2502</v>
      </c>
      <c r="L2503" t="s">
        <v>38</v>
      </c>
      <c r="M2503">
        <v>3</v>
      </c>
      <c r="N2503" t="s">
        <v>39</v>
      </c>
      <c r="O2503" t="s">
        <v>45</v>
      </c>
      <c r="P2503">
        <v>73360</v>
      </c>
      <c r="Q2503" t="s">
        <v>83</v>
      </c>
      <c r="R2503">
        <v>11</v>
      </c>
      <c r="S2503">
        <v>8</v>
      </c>
      <c r="T2503">
        <v>0</v>
      </c>
      <c r="U2503">
        <v>13</v>
      </c>
      <c r="V2503">
        <v>3</v>
      </c>
      <c r="W2503">
        <v>11</v>
      </c>
      <c r="X2503">
        <v>3</v>
      </c>
      <c r="Y2503">
        <v>8</v>
      </c>
    </row>
    <row r="2504" spans="1:25" x14ac:dyDescent="0.25">
      <c r="A2504">
        <v>34</v>
      </c>
      <c r="B2504" t="str" cm="1">
        <f t="array" ref="B2504">_xlfn.IFS(
    AND(A2504 &gt;= 18, A2504 &lt;= 25), "18-25",
    AND(A2504 &gt;= 26, A2504 &lt;= 35), "26-35",
    AND(A2504 &gt;= 36, A2504 &lt;= 45), "36-45",
    AND(A2504 &gt;= 46, A2504 &lt;= 55), "46-55",
    AND(A2504 &gt;= 56, A2504 &lt;= 60), "56-60"
)</f>
        <v>26-35</v>
      </c>
      <c r="C2504" t="s">
        <v>32</v>
      </c>
      <c r="D2504" t="s">
        <v>80</v>
      </c>
      <c r="E2504" t="s">
        <v>78</v>
      </c>
      <c r="F2504">
        <v>2</v>
      </c>
      <c r="G2504" t="str" cm="1">
        <f t="array" ref="G2504">_xlfn.IFS(
AND(F2504&gt;=1,F2504&lt;=7),"Near",
AND(F2504&gt;=8,F2504&lt;=14),"Moderate",
AND(F2504&gt;=15,F2504&lt;=21),"Far",
AND(F2504&gt;=22,F2504&lt;=29),"Very Far"
)</f>
        <v>Near</v>
      </c>
      <c r="H2504">
        <v>1</v>
      </c>
      <c r="I2504" t="s">
        <v>27</v>
      </c>
      <c r="J2504">
        <v>1</v>
      </c>
      <c r="K2504">
        <v>2503</v>
      </c>
      <c r="L2504" t="s">
        <v>38</v>
      </c>
      <c r="M2504">
        <v>1</v>
      </c>
      <c r="N2504" t="s">
        <v>46</v>
      </c>
      <c r="O2504" t="s">
        <v>30</v>
      </c>
      <c r="P2504">
        <v>134990</v>
      </c>
      <c r="Q2504" t="s">
        <v>82</v>
      </c>
      <c r="R2504">
        <v>23</v>
      </c>
      <c r="S2504">
        <v>8</v>
      </c>
      <c r="T2504">
        <v>2</v>
      </c>
      <c r="U2504">
        <v>11</v>
      </c>
      <c r="V2504">
        <v>2</v>
      </c>
      <c r="W2504">
        <v>7</v>
      </c>
      <c r="X2504">
        <v>0</v>
      </c>
      <c r="Y2504">
        <v>7</v>
      </c>
    </row>
    <row r="2505" spans="1:25" x14ac:dyDescent="0.25">
      <c r="A2505">
        <v>37</v>
      </c>
      <c r="B2505" t="str" cm="1">
        <f t="array" ref="B2505">_xlfn.IFS(
    AND(A2505 &gt;= 18, A2505 &lt;= 25), "18-25",
    AND(A2505 &gt;= 26, A2505 &lt;= 35), "26-35",
    AND(A2505 &gt;= 36, A2505 &lt;= 45), "36-45",
    AND(A2505 &gt;= 46, A2505 &lt;= 55), "46-55",
    AND(A2505 &gt;= 56, A2505 &lt;= 60), "56-60"
)</f>
        <v>36-45</v>
      </c>
      <c r="C2505" t="s">
        <v>32</v>
      </c>
      <c r="D2505" t="s">
        <v>81</v>
      </c>
      <c r="E2505" t="s">
        <v>78</v>
      </c>
      <c r="F2505">
        <v>24</v>
      </c>
      <c r="G2505" t="str" cm="1">
        <f t="array" ref="G2505">_xlfn.IFS(
AND(F2505&gt;=1,F2505&lt;=7),"Near",
AND(F2505&gt;=8,F2505&lt;=14),"Moderate",
AND(F2505&gt;=15,F2505&lt;=21),"Far",
AND(F2505&gt;=22,F2505&lt;=29),"Very Far"
)</f>
        <v>Very Far</v>
      </c>
      <c r="H2505">
        <v>3</v>
      </c>
      <c r="I2505" t="s">
        <v>27</v>
      </c>
      <c r="J2505">
        <v>1</v>
      </c>
      <c r="K2505">
        <v>2504</v>
      </c>
      <c r="L2505" t="s">
        <v>38</v>
      </c>
      <c r="M2505">
        <v>1</v>
      </c>
      <c r="N2505" t="s">
        <v>44</v>
      </c>
      <c r="O2505" t="s">
        <v>36</v>
      </c>
      <c r="P2505">
        <v>137580</v>
      </c>
      <c r="Q2505" t="s">
        <v>82</v>
      </c>
      <c r="R2505">
        <v>11</v>
      </c>
      <c r="S2505">
        <v>8</v>
      </c>
      <c r="T2505">
        <v>1</v>
      </c>
      <c r="U2505">
        <v>10</v>
      </c>
      <c r="V2505">
        <v>5</v>
      </c>
      <c r="W2505">
        <v>10</v>
      </c>
      <c r="X2505">
        <v>0</v>
      </c>
      <c r="Y2505">
        <v>8</v>
      </c>
    </row>
    <row r="2506" spans="1:25" x14ac:dyDescent="0.25">
      <c r="A2506">
        <v>39</v>
      </c>
      <c r="B2506" t="str" cm="1">
        <f t="array" ref="B2506">_xlfn.IFS(
    AND(A2506 &gt;= 18, A2506 &lt;= 25), "18-25",
    AND(A2506 &gt;= 26, A2506 &lt;= 35), "26-35",
    AND(A2506 &gt;= 36, A2506 &lt;= 45), "36-45",
    AND(A2506 &gt;= 46, A2506 &lt;= 55), "46-55",
    AND(A2506 &gt;= 56, A2506 &lt;= 60), "56-60"
)</f>
        <v>36-45</v>
      </c>
      <c r="C2506" t="s">
        <v>24</v>
      </c>
      <c r="D2506" t="s">
        <v>80</v>
      </c>
      <c r="E2506" t="s">
        <v>78</v>
      </c>
      <c r="F2506">
        <v>2</v>
      </c>
      <c r="G2506" t="str" cm="1">
        <f t="array" ref="G2506">_xlfn.IFS(
AND(F2506&gt;=1,F2506&lt;=7),"Near",
AND(F2506&gt;=8,F2506&lt;=14),"Moderate",
AND(F2506&gt;=15,F2506&lt;=21),"Far",
AND(F2506&gt;=22,F2506&lt;=29),"Very Far"
)</f>
        <v>Near</v>
      </c>
      <c r="H2506">
        <v>1</v>
      </c>
      <c r="I2506" t="s">
        <v>42</v>
      </c>
      <c r="J2506">
        <v>1</v>
      </c>
      <c r="K2506">
        <v>2505</v>
      </c>
      <c r="L2506" t="s">
        <v>38</v>
      </c>
      <c r="M2506">
        <v>2</v>
      </c>
      <c r="N2506" t="s">
        <v>29</v>
      </c>
      <c r="O2506" t="s">
        <v>45</v>
      </c>
      <c r="P2506">
        <v>51550</v>
      </c>
      <c r="Q2506" t="s">
        <v>85</v>
      </c>
      <c r="R2506">
        <v>18</v>
      </c>
      <c r="S2506">
        <v>8</v>
      </c>
      <c r="T2506">
        <v>1</v>
      </c>
      <c r="U2506">
        <v>7</v>
      </c>
      <c r="V2506">
        <v>3</v>
      </c>
      <c r="W2506">
        <v>2</v>
      </c>
      <c r="X2506">
        <v>2</v>
      </c>
      <c r="Y2506">
        <v>2</v>
      </c>
    </row>
    <row r="2507" spans="1:25" x14ac:dyDescent="0.25">
      <c r="A2507">
        <v>43</v>
      </c>
      <c r="B2507" t="str" cm="1">
        <f t="array" ref="B2507">_xlfn.IFS(
    AND(A2507 &gt;= 18, A2507 &lt;= 25), "18-25",
    AND(A2507 &gt;= 26, A2507 &lt;= 35), "26-35",
    AND(A2507 &gt;= 36, A2507 &lt;= 45), "36-45",
    AND(A2507 &gt;= 46, A2507 &lt;= 55), "46-55",
    AND(A2507 &gt;= 56, A2507 &lt;= 60), "56-60"
)</f>
        <v>36-45</v>
      </c>
      <c r="C2507" t="s">
        <v>24</v>
      </c>
      <c r="D2507" t="s">
        <v>40</v>
      </c>
      <c r="E2507" t="s">
        <v>79</v>
      </c>
      <c r="F2507">
        <v>8</v>
      </c>
      <c r="G2507" t="str" cm="1">
        <f t="array" ref="G2507">_xlfn.IFS(
AND(F2507&gt;=1,F2507&lt;=7),"Near",
AND(F2507&gt;=8,F2507&lt;=14),"Moderate",
AND(F2507&gt;=15,F2507&lt;=21),"Far",
AND(F2507&gt;=22,F2507&lt;=29),"Very Far"
)</f>
        <v>Moderate</v>
      </c>
      <c r="H2507">
        <v>5</v>
      </c>
      <c r="I2507" t="s">
        <v>42</v>
      </c>
      <c r="J2507">
        <v>1</v>
      </c>
      <c r="K2507">
        <v>2506</v>
      </c>
      <c r="L2507" t="s">
        <v>28</v>
      </c>
      <c r="M2507">
        <v>3</v>
      </c>
      <c r="N2507" t="s">
        <v>39</v>
      </c>
      <c r="O2507" t="s">
        <v>36</v>
      </c>
      <c r="P2507">
        <v>22580</v>
      </c>
      <c r="Q2507" t="s">
        <v>84</v>
      </c>
      <c r="R2507">
        <v>18</v>
      </c>
      <c r="S2507">
        <v>8</v>
      </c>
      <c r="T2507">
        <v>0</v>
      </c>
      <c r="U2507">
        <v>7</v>
      </c>
      <c r="V2507">
        <v>2</v>
      </c>
      <c r="W2507">
        <v>3</v>
      </c>
      <c r="X2507">
        <v>1</v>
      </c>
      <c r="Y2507">
        <v>2</v>
      </c>
    </row>
    <row r="2508" spans="1:25" x14ac:dyDescent="0.25">
      <c r="A2508">
        <v>41</v>
      </c>
      <c r="B2508" t="str" cm="1">
        <f t="array" ref="B2508">_xlfn.IFS(
    AND(A2508 &gt;= 18, A2508 &lt;= 25), "18-25",
    AND(A2508 &gt;= 26, A2508 &lt;= 35), "26-35",
    AND(A2508 &gt;= 36, A2508 &lt;= 45), "36-45",
    AND(A2508 &gt;= 46, A2508 &lt;= 55), "46-55",
    AND(A2508 &gt;= 56, A2508 &lt;= 60), "56-60"
)</f>
        <v>36-45</v>
      </c>
      <c r="C2508" t="s">
        <v>24</v>
      </c>
      <c r="D2508" t="s">
        <v>81</v>
      </c>
      <c r="E2508" t="s">
        <v>78</v>
      </c>
      <c r="F2508">
        <v>3</v>
      </c>
      <c r="G2508" t="str" cm="1">
        <f t="array" ref="G2508">_xlfn.IFS(
AND(F2508&gt;=1,F2508&lt;=7),"Near",
AND(F2508&gt;=8,F2508&lt;=14),"Moderate",
AND(F2508&gt;=15,F2508&lt;=21),"Far",
AND(F2508&gt;=22,F2508&lt;=29),"Very Far"
)</f>
        <v>Near</v>
      </c>
      <c r="H2508">
        <v>3</v>
      </c>
      <c r="I2508" t="s">
        <v>27</v>
      </c>
      <c r="J2508">
        <v>1</v>
      </c>
      <c r="K2508">
        <v>2507</v>
      </c>
      <c r="L2508" t="s">
        <v>38</v>
      </c>
      <c r="M2508">
        <v>3</v>
      </c>
      <c r="N2508" t="s">
        <v>35</v>
      </c>
      <c r="O2508" t="s">
        <v>36</v>
      </c>
      <c r="P2508">
        <v>35970</v>
      </c>
      <c r="Q2508" t="s">
        <v>83</v>
      </c>
      <c r="R2508">
        <v>13</v>
      </c>
      <c r="S2508">
        <v>8</v>
      </c>
      <c r="T2508">
        <v>1</v>
      </c>
      <c r="U2508">
        <v>11</v>
      </c>
      <c r="V2508">
        <v>2</v>
      </c>
      <c r="W2508">
        <v>3</v>
      </c>
      <c r="X2508">
        <v>1</v>
      </c>
      <c r="Y2508">
        <v>2</v>
      </c>
    </row>
    <row r="2509" spans="1:25" x14ac:dyDescent="0.25">
      <c r="A2509">
        <v>41</v>
      </c>
      <c r="B2509" t="str" cm="1">
        <f t="array" ref="B2509">_xlfn.IFS(
    AND(A2509 &gt;= 18, A2509 &lt;= 25), "18-25",
    AND(A2509 &gt;= 26, A2509 &lt;= 35), "26-35",
    AND(A2509 &gt;= 36, A2509 &lt;= 45), "36-45",
    AND(A2509 &gt;= 46, A2509 &lt;= 55), "46-55",
    AND(A2509 &gt;= 56, A2509 &lt;= 60), "56-60"
)</f>
        <v>36-45</v>
      </c>
      <c r="C2509" t="s">
        <v>24</v>
      </c>
      <c r="D2509" t="s">
        <v>81</v>
      </c>
      <c r="E2509" t="s">
        <v>78</v>
      </c>
      <c r="F2509">
        <v>1</v>
      </c>
      <c r="G2509" t="str" cm="1">
        <f t="array" ref="G2509">_xlfn.IFS(
AND(F2509&gt;=1,F2509&lt;=7),"Near",
AND(F2509&gt;=8,F2509&lt;=14),"Moderate",
AND(F2509&gt;=15,F2509&lt;=21),"Far",
AND(F2509&gt;=22,F2509&lt;=29),"Very Far"
)</f>
        <v>Near</v>
      </c>
      <c r="H2509">
        <v>1</v>
      </c>
      <c r="I2509" t="s">
        <v>51</v>
      </c>
      <c r="J2509">
        <v>1</v>
      </c>
      <c r="K2509">
        <v>2508</v>
      </c>
      <c r="L2509" t="s">
        <v>38</v>
      </c>
      <c r="M2509">
        <v>3</v>
      </c>
      <c r="N2509" t="s">
        <v>44</v>
      </c>
      <c r="O2509" t="s">
        <v>45</v>
      </c>
      <c r="P2509">
        <v>25150</v>
      </c>
      <c r="Q2509" t="s">
        <v>84</v>
      </c>
      <c r="R2509">
        <v>18</v>
      </c>
      <c r="S2509">
        <v>8</v>
      </c>
      <c r="T2509">
        <v>0</v>
      </c>
      <c r="U2509">
        <v>23</v>
      </c>
      <c r="V2509">
        <v>2</v>
      </c>
      <c r="W2509">
        <v>22</v>
      </c>
      <c r="X2509">
        <v>13</v>
      </c>
      <c r="Y2509">
        <v>5</v>
      </c>
    </row>
    <row r="2510" spans="1:25" x14ac:dyDescent="0.25">
      <c r="A2510">
        <v>30</v>
      </c>
      <c r="B2510" t="str" cm="1">
        <f t="array" ref="B2510">_xlfn.IFS(
    AND(A2510 &gt;= 18, A2510 &lt;= 25), "18-25",
    AND(A2510 &gt;= 26, A2510 &lt;= 35), "26-35",
    AND(A2510 &gt;= 36, A2510 &lt;= 45), "36-45",
    AND(A2510 &gt;= 46, A2510 &lt;= 55), "46-55",
    AND(A2510 &gt;= 56, A2510 &lt;= 60), "56-60"
)</f>
        <v>26-35</v>
      </c>
      <c r="C2510" t="s">
        <v>24</v>
      </c>
      <c r="D2510" t="s">
        <v>81</v>
      </c>
      <c r="E2510" t="s">
        <v>26</v>
      </c>
      <c r="F2510">
        <v>26</v>
      </c>
      <c r="G2510" t="str" cm="1">
        <f t="array" ref="G2510">_xlfn.IFS(
AND(F2510&gt;=1,F2510&lt;=7),"Near",
AND(F2510&gt;=8,F2510&lt;=14),"Moderate",
AND(F2510&gt;=15,F2510&lt;=21),"Far",
AND(F2510&gt;=22,F2510&lt;=29),"Very Far"
)</f>
        <v>Very Far</v>
      </c>
      <c r="H2510">
        <v>3</v>
      </c>
      <c r="I2510" t="s">
        <v>50</v>
      </c>
      <c r="J2510">
        <v>1</v>
      </c>
      <c r="K2510">
        <v>2509</v>
      </c>
      <c r="L2510" t="s">
        <v>28</v>
      </c>
      <c r="M2510">
        <v>2</v>
      </c>
      <c r="N2510" t="s">
        <v>48</v>
      </c>
      <c r="O2510" t="s">
        <v>36</v>
      </c>
      <c r="P2510">
        <v>44200</v>
      </c>
      <c r="Q2510" t="s">
        <v>84</v>
      </c>
      <c r="R2510">
        <v>11</v>
      </c>
      <c r="S2510">
        <v>8</v>
      </c>
      <c r="T2510">
        <v>0</v>
      </c>
      <c r="U2510">
        <v>9</v>
      </c>
      <c r="V2510">
        <v>3</v>
      </c>
      <c r="W2510">
        <v>7</v>
      </c>
      <c r="X2510">
        <v>0</v>
      </c>
      <c r="Y2510">
        <v>2</v>
      </c>
    </row>
    <row r="2511" spans="1:25" x14ac:dyDescent="0.25">
      <c r="A2511">
        <v>26</v>
      </c>
      <c r="B2511" t="str" cm="1">
        <f t="array" ref="B2511">_xlfn.IFS(
    AND(A2511 &gt;= 18, A2511 &lt;= 25), "18-25",
    AND(A2511 &gt;= 26, A2511 &lt;= 35), "26-35",
    AND(A2511 &gt;= 36, A2511 &lt;= 45), "36-45",
    AND(A2511 &gt;= 46, A2511 &lt;= 55), "46-55",
    AND(A2511 &gt;= 56, A2511 &lt;= 60), "56-60"
)</f>
        <v>26-35</v>
      </c>
      <c r="C2511" t="s">
        <v>32</v>
      </c>
      <c r="D2511" t="s">
        <v>81</v>
      </c>
      <c r="E2511" t="s">
        <v>79</v>
      </c>
      <c r="F2511">
        <v>2</v>
      </c>
      <c r="G2511" t="str" cm="1">
        <f t="array" ref="G2511">_xlfn.IFS(
AND(F2511&gt;=1,F2511&lt;=7),"Near",
AND(F2511&gt;=8,F2511&lt;=14),"Moderate",
AND(F2511&gt;=15,F2511&lt;=21),"Far",
AND(F2511&gt;=22,F2511&lt;=29),"Very Far"
)</f>
        <v>Near</v>
      </c>
      <c r="H2511">
        <v>1</v>
      </c>
      <c r="I2511" t="s">
        <v>51</v>
      </c>
      <c r="J2511">
        <v>1</v>
      </c>
      <c r="K2511">
        <v>2510</v>
      </c>
      <c r="L2511" t="s">
        <v>28</v>
      </c>
      <c r="M2511">
        <v>3</v>
      </c>
      <c r="N2511" t="s">
        <v>39</v>
      </c>
      <c r="O2511" t="s">
        <v>30</v>
      </c>
      <c r="P2511">
        <v>65780</v>
      </c>
      <c r="Q2511" t="s">
        <v>83</v>
      </c>
      <c r="R2511">
        <v>15</v>
      </c>
      <c r="S2511">
        <v>8</v>
      </c>
      <c r="T2511">
        <v>2</v>
      </c>
      <c r="U2511">
        <v>6</v>
      </c>
      <c r="V2511">
        <v>3</v>
      </c>
      <c r="W2511">
        <v>5</v>
      </c>
      <c r="X2511">
        <v>1</v>
      </c>
      <c r="Y2511">
        <v>4</v>
      </c>
    </row>
    <row r="2512" spans="1:25" x14ac:dyDescent="0.25">
      <c r="A2512">
        <v>46</v>
      </c>
      <c r="B2512" t="str" cm="1">
        <f t="array" ref="B2512">_xlfn.IFS(
    AND(A2512 &gt;= 18, A2512 &lt;= 25), "18-25",
    AND(A2512 &gt;= 26, A2512 &lt;= 35), "26-35",
    AND(A2512 &gt;= 36, A2512 &lt;= 45), "36-45",
    AND(A2512 &gt;= 46, A2512 &lt;= 55), "46-55",
    AND(A2512 &gt;= 56, A2512 &lt;= 60), "56-60"
)</f>
        <v>46-55</v>
      </c>
      <c r="C2512" t="s">
        <v>32</v>
      </c>
      <c r="D2512" t="s">
        <v>81</v>
      </c>
      <c r="E2512" t="s">
        <v>78</v>
      </c>
      <c r="F2512">
        <v>10</v>
      </c>
      <c r="G2512" t="str" cm="1">
        <f t="array" ref="G2512">_xlfn.IFS(
AND(F2512&gt;=1,F2512&lt;=7),"Near",
AND(F2512&gt;=8,F2512&lt;=14),"Moderate",
AND(F2512&gt;=15,F2512&lt;=21),"Far",
AND(F2512&gt;=22,F2512&lt;=29),"Very Far"
)</f>
        <v>Moderate</v>
      </c>
      <c r="H2512">
        <v>3</v>
      </c>
      <c r="I2512" t="s">
        <v>42</v>
      </c>
      <c r="J2512">
        <v>1</v>
      </c>
      <c r="K2512">
        <v>2511</v>
      </c>
      <c r="L2512" t="s">
        <v>38</v>
      </c>
      <c r="M2512">
        <v>1</v>
      </c>
      <c r="N2512" t="s">
        <v>39</v>
      </c>
      <c r="O2512" t="s">
        <v>30</v>
      </c>
      <c r="P2512">
        <v>44220</v>
      </c>
      <c r="Q2512" t="s">
        <v>83</v>
      </c>
      <c r="R2512">
        <v>11</v>
      </c>
      <c r="S2512">
        <v>8</v>
      </c>
      <c r="T2512">
        <v>1</v>
      </c>
      <c r="U2512">
        <v>13</v>
      </c>
      <c r="V2512">
        <v>2</v>
      </c>
      <c r="W2512">
        <v>9</v>
      </c>
      <c r="X2512">
        <v>3</v>
      </c>
      <c r="Y2512">
        <v>7</v>
      </c>
    </row>
    <row r="2513" spans="1:25" x14ac:dyDescent="0.25">
      <c r="A2513">
        <v>40</v>
      </c>
      <c r="B2513" t="str" cm="1">
        <f t="array" ref="B2513">_xlfn.IFS(
    AND(A2513 &gt;= 18, A2513 &lt;= 25), "18-25",
    AND(A2513 &gt;= 26, A2513 &lt;= 35), "26-35",
    AND(A2513 &gt;= 36, A2513 &lt;= 45), "36-45",
    AND(A2513 &gt;= 46, A2513 &lt;= 55), "46-55",
    AND(A2513 &gt;= 56, A2513 &lt;= 60), "56-60"
)</f>
        <v>36-45</v>
      </c>
      <c r="C2513" t="s">
        <v>24</v>
      </c>
      <c r="D2513" t="s">
        <v>81</v>
      </c>
      <c r="E2513" t="s">
        <v>26</v>
      </c>
      <c r="F2513">
        <v>27</v>
      </c>
      <c r="G2513" t="str" cm="1">
        <f t="array" ref="G2513">_xlfn.IFS(
AND(F2513&gt;=1,F2513&lt;=7),"Near",
AND(F2513&gt;=8,F2513&lt;=14),"Moderate",
AND(F2513&gt;=15,F2513&lt;=21),"Far",
AND(F2513&gt;=22,F2513&lt;=29),"Very Far"
)</f>
        <v>Very Far</v>
      </c>
      <c r="H2513">
        <v>2</v>
      </c>
      <c r="I2513" t="s">
        <v>42</v>
      </c>
      <c r="J2513">
        <v>1</v>
      </c>
      <c r="K2513">
        <v>2512</v>
      </c>
      <c r="L2513" t="s">
        <v>28</v>
      </c>
      <c r="M2513">
        <v>3</v>
      </c>
      <c r="N2513" t="s">
        <v>39</v>
      </c>
      <c r="O2513" t="s">
        <v>45</v>
      </c>
      <c r="P2513">
        <v>102740</v>
      </c>
      <c r="Q2513" t="s">
        <v>85</v>
      </c>
      <c r="R2513">
        <v>18</v>
      </c>
      <c r="S2513">
        <v>8</v>
      </c>
      <c r="T2513">
        <v>0</v>
      </c>
      <c r="U2513">
        <v>12</v>
      </c>
      <c r="V2513">
        <v>3</v>
      </c>
      <c r="W2513">
        <v>5</v>
      </c>
      <c r="X2513">
        <v>0</v>
      </c>
      <c r="Y2513">
        <v>3</v>
      </c>
    </row>
    <row r="2514" spans="1:25" x14ac:dyDescent="0.25">
      <c r="A2514">
        <v>34</v>
      </c>
      <c r="B2514" t="str" cm="1">
        <f t="array" ref="B2514">_xlfn.IFS(
    AND(A2514 &gt;= 18, A2514 &lt;= 25), "18-25",
    AND(A2514 &gt;= 26, A2514 &lt;= 35), "26-35",
    AND(A2514 &gt;= 36, A2514 &lt;= 45), "36-45",
    AND(A2514 &gt;= 46, A2514 &lt;= 55), "46-55",
    AND(A2514 &gt;= 56, A2514 &lt;= 60), "56-60"
)</f>
        <v>26-35</v>
      </c>
      <c r="C2514" t="s">
        <v>24</v>
      </c>
      <c r="D2514" t="s">
        <v>81</v>
      </c>
      <c r="E2514" t="s">
        <v>78</v>
      </c>
      <c r="F2514">
        <v>2</v>
      </c>
      <c r="G2514" t="str" cm="1">
        <f t="array" ref="G2514">_xlfn.IFS(
AND(F2514&gt;=1,F2514&lt;=7),"Near",
AND(F2514&gt;=8,F2514&lt;=14),"Moderate",
AND(F2514&gt;=15,F2514&lt;=21),"Far",
AND(F2514&gt;=22,F2514&lt;=29),"Very Far"
)</f>
        <v>Near</v>
      </c>
      <c r="H2514">
        <v>3</v>
      </c>
      <c r="I2514" t="s">
        <v>27</v>
      </c>
      <c r="J2514">
        <v>1</v>
      </c>
      <c r="K2514">
        <v>2513</v>
      </c>
      <c r="L2514" t="s">
        <v>38</v>
      </c>
      <c r="M2514">
        <v>2</v>
      </c>
      <c r="N2514" t="s">
        <v>44</v>
      </c>
      <c r="O2514" t="s">
        <v>30</v>
      </c>
      <c r="P2514">
        <v>53430</v>
      </c>
      <c r="Q2514" t="s">
        <v>84</v>
      </c>
      <c r="R2514">
        <v>14</v>
      </c>
      <c r="S2514">
        <v>8</v>
      </c>
      <c r="T2514">
        <v>0</v>
      </c>
      <c r="U2514">
        <v>10</v>
      </c>
      <c r="V2514">
        <v>5</v>
      </c>
      <c r="W2514">
        <v>10</v>
      </c>
      <c r="X2514">
        <v>4</v>
      </c>
      <c r="Y2514">
        <v>8</v>
      </c>
    </row>
    <row r="2515" spans="1:25" x14ac:dyDescent="0.25">
      <c r="A2515">
        <v>58</v>
      </c>
      <c r="B2515" t="str" cm="1">
        <f t="array" ref="B2515">_xlfn.IFS(
    AND(A2515 &gt;= 18, A2515 &lt;= 25), "18-25",
    AND(A2515 &gt;= 26, A2515 &lt;= 35), "26-35",
    AND(A2515 &gt;= 36, A2515 &lt;= 45), "36-45",
    AND(A2515 &gt;= 46, A2515 &lt;= 55), "46-55",
    AND(A2515 &gt;= 56, A2515 &lt;= 60), "56-60"
)</f>
        <v>56-60</v>
      </c>
      <c r="C2515" t="s">
        <v>24</v>
      </c>
      <c r="D2515" t="s">
        <v>40</v>
      </c>
      <c r="E2515" t="s">
        <v>78</v>
      </c>
      <c r="F2515">
        <v>2</v>
      </c>
      <c r="G2515" t="str" cm="1">
        <f t="array" ref="G2515">_xlfn.IFS(
AND(F2515&gt;=1,F2515&lt;=7),"Near",
AND(F2515&gt;=8,F2515&lt;=14),"Moderate",
AND(F2515&gt;=15,F2515&lt;=21),"Far",
AND(F2515&gt;=22,F2515&lt;=29),"Very Far"
)</f>
        <v>Near</v>
      </c>
      <c r="H2515">
        <v>4</v>
      </c>
      <c r="I2515" t="s">
        <v>42</v>
      </c>
      <c r="J2515">
        <v>1</v>
      </c>
      <c r="K2515">
        <v>2514</v>
      </c>
      <c r="L2515" t="s">
        <v>38</v>
      </c>
      <c r="M2515">
        <v>1</v>
      </c>
      <c r="N2515" t="s">
        <v>44</v>
      </c>
      <c r="O2515" t="s">
        <v>45</v>
      </c>
      <c r="P2515">
        <v>23760</v>
      </c>
      <c r="Q2515" t="s">
        <v>83</v>
      </c>
      <c r="R2515">
        <v>12</v>
      </c>
      <c r="S2515">
        <v>8</v>
      </c>
      <c r="T2515">
        <v>1</v>
      </c>
      <c r="U2515">
        <v>37</v>
      </c>
      <c r="V2515">
        <v>3</v>
      </c>
      <c r="W2515">
        <v>16</v>
      </c>
      <c r="X2515">
        <v>14</v>
      </c>
      <c r="Y2515">
        <v>14</v>
      </c>
    </row>
    <row r="2516" spans="1:25" x14ac:dyDescent="0.25">
      <c r="A2516">
        <v>35</v>
      </c>
      <c r="B2516" t="str" cm="1">
        <f t="array" ref="B2516">_xlfn.IFS(
    AND(A2516 &gt;= 18, A2516 &lt;= 25), "18-25",
    AND(A2516 &gt;= 26, A2516 &lt;= 35), "26-35",
    AND(A2516 &gt;= 36, A2516 &lt;= 45), "36-45",
    AND(A2516 &gt;= 46, A2516 &lt;= 55), "46-55",
    AND(A2516 &gt;= 56, A2516 &lt;= 60), "56-60"
)</f>
        <v>26-35</v>
      </c>
      <c r="C2516" t="s">
        <v>24</v>
      </c>
      <c r="D2516" t="s">
        <v>81</v>
      </c>
      <c r="E2516" t="s">
        <v>78</v>
      </c>
      <c r="F2516">
        <v>8</v>
      </c>
      <c r="G2516" t="str" cm="1">
        <f t="array" ref="G2516">_xlfn.IFS(
AND(F2516&gt;=1,F2516&lt;=7),"Near",
AND(F2516&gt;=8,F2516&lt;=14),"Moderate",
AND(F2516&gt;=15,F2516&lt;=21),"Far",
AND(F2516&gt;=22,F2516&lt;=29),"Very Far"
)</f>
        <v>Moderate</v>
      </c>
      <c r="H2516">
        <v>1</v>
      </c>
      <c r="I2516" t="s">
        <v>51</v>
      </c>
      <c r="J2516">
        <v>1</v>
      </c>
      <c r="K2516">
        <v>2515</v>
      </c>
      <c r="L2516" t="s">
        <v>28</v>
      </c>
      <c r="M2516">
        <v>3</v>
      </c>
      <c r="N2516" t="s">
        <v>46</v>
      </c>
      <c r="O2516" t="s">
        <v>30</v>
      </c>
      <c r="P2516">
        <v>53460</v>
      </c>
      <c r="Q2516" t="s">
        <v>84</v>
      </c>
      <c r="R2516">
        <v>14</v>
      </c>
      <c r="S2516">
        <v>8</v>
      </c>
      <c r="T2516">
        <v>0</v>
      </c>
      <c r="U2516">
        <v>6</v>
      </c>
      <c r="V2516">
        <v>3</v>
      </c>
      <c r="W2516">
        <v>5</v>
      </c>
      <c r="X2516">
        <v>0</v>
      </c>
      <c r="Y2516">
        <v>3</v>
      </c>
    </row>
    <row r="2517" spans="1:25" x14ac:dyDescent="0.25">
      <c r="A2517">
        <v>47</v>
      </c>
      <c r="B2517" t="str" cm="1">
        <f t="array" ref="B2517">_xlfn.IFS(
    AND(A2517 &gt;= 18, A2517 &lt;= 25), "18-25",
    AND(A2517 &gt;= 26, A2517 &lt;= 35), "26-35",
    AND(A2517 &gt;= 36, A2517 &lt;= 45), "36-45",
    AND(A2517 &gt;= 46, A2517 &lt;= 55), "46-55",
    AND(A2517 &gt;= 56, A2517 &lt;= 60), "56-60"
)</f>
        <v>46-55</v>
      </c>
      <c r="C2517" t="s">
        <v>24</v>
      </c>
      <c r="D2517" t="s">
        <v>81</v>
      </c>
      <c r="E2517" t="s">
        <v>78</v>
      </c>
      <c r="F2517">
        <v>19</v>
      </c>
      <c r="G2517" t="str" cm="1">
        <f t="array" ref="G2517">_xlfn.IFS(
AND(F2517&gt;=1,F2517&lt;=7),"Near",
AND(F2517&gt;=8,F2517&lt;=14),"Moderate",
AND(F2517&gt;=15,F2517&lt;=21),"Far",
AND(F2517&gt;=22,F2517&lt;=29),"Very Far"
)</f>
        <v>Far</v>
      </c>
      <c r="H2517">
        <v>5</v>
      </c>
      <c r="I2517" t="s">
        <v>42</v>
      </c>
      <c r="J2517">
        <v>1</v>
      </c>
      <c r="K2517">
        <v>2516</v>
      </c>
      <c r="L2517" t="s">
        <v>28</v>
      </c>
      <c r="M2517">
        <v>2</v>
      </c>
      <c r="N2517" t="s">
        <v>35</v>
      </c>
      <c r="O2517" t="s">
        <v>45</v>
      </c>
      <c r="P2517">
        <v>28270</v>
      </c>
      <c r="Q2517" t="s">
        <v>83</v>
      </c>
      <c r="R2517">
        <v>14</v>
      </c>
      <c r="S2517">
        <v>8</v>
      </c>
      <c r="T2517">
        <v>1</v>
      </c>
      <c r="U2517">
        <v>28</v>
      </c>
      <c r="V2517">
        <v>3</v>
      </c>
      <c r="W2517">
        <v>22</v>
      </c>
      <c r="X2517">
        <v>14</v>
      </c>
      <c r="Y2517">
        <v>10</v>
      </c>
    </row>
    <row r="2518" spans="1:25" x14ac:dyDescent="0.25">
      <c r="A2518">
        <v>40</v>
      </c>
      <c r="B2518" t="str" cm="1">
        <f t="array" ref="B2518">_xlfn.IFS(
    AND(A2518 &gt;= 18, A2518 &lt;= 25), "18-25",
    AND(A2518 &gt;= 26, A2518 &lt;= 35), "26-35",
    AND(A2518 &gt;= 36, A2518 &lt;= 45), "36-45",
    AND(A2518 &gt;= 46, A2518 &lt;= 55), "46-55",
    AND(A2518 &gt;= 56, A2518 &lt;= 60), "56-60"
)</f>
        <v>36-45</v>
      </c>
      <c r="C2518" t="s">
        <v>24</v>
      </c>
      <c r="D2518" t="s">
        <v>81</v>
      </c>
      <c r="E2518" t="s">
        <v>78</v>
      </c>
      <c r="F2518">
        <v>1</v>
      </c>
      <c r="G2518" t="str" cm="1">
        <f t="array" ref="G2518">_xlfn.IFS(
AND(F2518&gt;=1,F2518&lt;=7),"Near",
AND(F2518&gt;=8,F2518&lt;=14),"Moderate",
AND(F2518&gt;=15,F2518&lt;=21),"Far",
AND(F2518&gt;=22,F2518&lt;=29),"Very Far"
)</f>
        <v>Near</v>
      </c>
      <c r="H2518">
        <v>4</v>
      </c>
      <c r="I2518" t="s">
        <v>27</v>
      </c>
      <c r="J2518">
        <v>1</v>
      </c>
      <c r="K2518">
        <v>2517</v>
      </c>
      <c r="L2518" t="s">
        <v>38</v>
      </c>
      <c r="M2518">
        <v>2</v>
      </c>
      <c r="N2518" t="s">
        <v>48</v>
      </c>
      <c r="O2518" t="s">
        <v>45</v>
      </c>
      <c r="P2518">
        <v>199430</v>
      </c>
      <c r="Q2518" t="s">
        <v>82</v>
      </c>
      <c r="R2518">
        <v>13</v>
      </c>
      <c r="S2518">
        <v>8</v>
      </c>
      <c r="T2518">
        <v>1</v>
      </c>
      <c r="U2518">
        <v>15</v>
      </c>
      <c r="V2518">
        <v>3</v>
      </c>
      <c r="W2518">
        <v>7</v>
      </c>
      <c r="X2518">
        <v>7</v>
      </c>
      <c r="Y2518">
        <v>7</v>
      </c>
    </row>
    <row r="2519" spans="1:25" x14ac:dyDescent="0.25">
      <c r="A2519">
        <v>54</v>
      </c>
      <c r="B2519" t="str" cm="1">
        <f t="array" ref="B2519">_xlfn.IFS(
    AND(A2519 &gt;= 18, A2519 &lt;= 25), "18-25",
    AND(A2519 &gt;= 26, A2519 &lt;= 35), "26-35",
    AND(A2519 &gt;= 36, A2519 &lt;= 45), "36-45",
    AND(A2519 &gt;= 46, A2519 &lt;= 55), "46-55",
    AND(A2519 &gt;= 56, A2519 &lt;= 60), "56-60"
)</f>
        <v>46-55</v>
      </c>
      <c r="C2519" t="s">
        <v>24</v>
      </c>
      <c r="D2519" t="s">
        <v>81</v>
      </c>
      <c r="E2519" t="s">
        <v>26</v>
      </c>
      <c r="F2519">
        <v>27</v>
      </c>
      <c r="G2519" t="str" cm="1">
        <f t="array" ref="G2519">_xlfn.IFS(
AND(F2519&gt;=1,F2519&lt;=7),"Near",
AND(F2519&gt;=8,F2519&lt;=14),"Moderate",
AND(F2519&gt;=15,F2519&lt;=21),"Far",
AND(F2519&gt;=22,F2519&lt;=29),"Very Far"
)</f>
        <v>Very Far</v>
      </c>
      <c r="H2519">
        <v>4</v>
      </c>
      <c r="I2519" t="s">
        <v>42</v>
      </c>
      <c r="J2519">
        <v>1</v>
      </c>
      <c r="K2519">
        <v>2518</v>
      </c>
      <c r="L2519" t="s">
        <v>38</v>
      </c>
      <c r="M2519">
        <v>1</v>
      </c>
      <c r="N2519" t="s">
        <v>35</v>
      </c>
      <c r="O2519" t="s">
        <v>30</v>
      </c>
      <c r="P2519">
        <v>31310</v>
      </c>
      <c r="Q2519" t="s">
        <v>85</v>
      </c>
      <c r="R2519">
        <v>14</v>
      </c>
      <c r="S2519">
        <v>8</v>
      </c>
      <c r="T2519">
        <v>0</v>
      </c>
      <c r="U2519">
        <v>14</v>
      </c>
      <c r="V2519">
        <v>3</v>
      </c>
      <c r="W2519">
        <v>7</v>
      </c>
      <c r="X2519">
        <v>1</v>
      </c>
      <c r="Y2519">
        <v>7</v>
      </c>
    </row>
    <row r="2520" spans="1:25" x14ac:dyDescent="0.25">
      <c r="A2520">
        <v>31</v>
      </c>
      <c r="B2520" t="str" cm="1">
        <f t="array" ref="B2520">_xlfn.IFS(
    AND(A2520 &gt;= 18, A2520 &lt;= 25), "18-25",
    AND(A2520 &gt;= 26, A2520 &lt;= 35), "26-35",
    AND(A2520 &gt;= 36, A2520 &lt;= 45), "36-45",
    AND(A2520 &gt;= 46, A2520 &lt;= 55), "46-55",
    AND(A2520 &gt;= 56, A2520 &lt;= 60), "56-60"
)</f>
        <v>26-35</v>
      </c>
      <c r="C2520" t="s">
        <v>24</v>
      </c>
      <c r="D2520" t="s">
        <v>80</v>
      </c>
      <c r="E2520" t="s">
        <v>26</v>
      </c>
      <c r="F2520">
        <v>8</v>
      </c>
      <c r="G2520" t="str" cm="1">
        <f t="array" ref="G2520">_xlfn.IFS(
AND(F2520&gt;=1,F2520&lt;=7),"Near",
AND(F2520&gt;=8,F2520&lt;=14),"Moderate",
AND(F2520&gt;=15,F2520&lt;=21),"Far",
AND(F2520&gt;=22,F2520&lt;=29),"Very Far"
)</f>
        <v>Moderate</v>
      </c>
      <c r="H2520">
        <v>4</v>
      </c>
      <c r="I2520" t="s">
        <v>37</v>
      </c>
      <c r="J2520">
        <v>1</v>
      </c>
      <c r="K2520">
        <v>2519</v>
      </c>
      <c r="L2520" t="s">
        <v>28</v>
      </c>
      <c r="M2520">
        <v>3</v>
      </c>
      <c r="N2520" t="s">
        <v>46</v>
      </c>
      <c r="O2520" t="s">
        <v>30</v>
      </c>
      <c r="P2520">
        <v>25520</v>
      </c>
      <c r="Q2520" t="s">
        <v>82</v>
      </c>
      <c r="R2520">
        <v>18</v>
      </c>
      <c r="S2520">
        <v>8</v>
      </c>
      <c r="T2520">
        <v>0</v>
      </c>
      <c r="U2520">
        <v>9</v>
      </c>
      <c r="V2520">
        <v>2</v>
      </c>
      <c r="W2520">
        <v>3</v>
      </c>
      <c r="X2520">
        <v>2</v>
      </c>
      <c r="Y2520">
        <v>2</v>
      </c>
    </row>
    <row r="2521" spans="1:25" x14ac:dyDescent="0.25">
      <c r="A2521">
        <v>28</v>
      </c>
      <c r="B2521" t="str" cm="1">
        <f t="array" ref="B2521">_xlfn.IFS(
    AND(A2521 &gt;= 18, A2521 &lt;= 25), "18-25",
    AND(A2521 &gt;= 26, A2521 &lt;= 35), "26-35",
    AND(A2521 &gt;= 36, A2521 &lt;= 45), "36-45",
    AND(A2521 &gt;= 46, A2521 &lt;= 55), "46-55",
    AND(A2521 &gt;= 56, A2521 &lt;= 60), "56-60"
)</f>
        <v>26-35</v>
      </c>
      <c r="C2521" t="s">
        <v>24</v>
      </c>
      <c r="D2521" t="s">
        <v>81</v>
      </c>
      <c r="E2521" t="s">
        <v>26</v>
      </c>
      <c r="F2521">
        <v>1</v>
      </c>
      <c r="G2521" t="str" cm="1">
        <f t="array" ref="G2521">_xlfn.IFS(
AND(F2521&gt;=1,F2521&lt;=7),"Near",
AND(F2521&gt;=8,F2521&lt;=14),"Moderate",
AND(F2521&gt;=15,F2521&lt;=21),"Far",
AND(F2521&gt;=22,F2521&lt;=29),"Very Far"
)</f>
        <v>Near</v>
      </c>
      <c r="H2521">
        <v>2</v>
      </c>
      <c r="I2521" t="s">
        <v>27</v>
      </c>
      <c r="J2521">
        <v>1</v>
      </c>
      <c r="K2521">
        <v>2520</v>
      </c>
      <c r="L2521" t="s">
        <v>38</v>
      </c>
      <c r="M2521">
        <v>3</v>
      </c>
      <c r="N2521" t="s">
        <v>48</v>
      </c>
      <c r="O2521" t="s">
        <v>30</v>
      </c>
      <c r="P2521">
        <v>44770</v>
      </c>
      <c r="Q2521" t="s">
        <v>82</v>
      </c>
      <c r="R2521">
        <v>15</v>
      </c>
      <c r="S2521">
        <v>8</v>
      </c>
      <c r="T2521">
        <v>0</v>
      </c>
      <c r="U2521">
        <v>3</v>
      </c>
      <c r="V2521">
        <v>6</v>
      </c>
      <c r="W2521">
        <v>3</v>
      </c>
      <c r="X2521">
        <v>1</v>
      </c>
      <c r="Y2521">
        <v>2</v>
      </c>
    </row>
    <row r="2522" spans="1:25" x14ac:dyDescent="0.25">
      <c r="A2522">
        <v>38</v>
      </c>
      <c r="B2522" t="str" cm="1">
        <f t="array" ref="B2522">_xlfn.IFS(
    AND(A2522 &gt;= 18, A2522 &lt;= 25), "18-25",
    AND(A2522 &gt;= 26, A2522 &lt;= 35), "26-35",
    AND(A2522 &gt;= 36, A2522 &lt;= 45), "36-45",
    AND(A2522 &gt;= 46, A2522 &lt;= 55), "46-55",
    AND(A2522 &gt;= 56, A2522 &lt;= 60), "56-60"
)</f>
        <v>36-45</v>
      </c>
      <c r="C2522" t="s">
        <v>24</v>
      </c>
      <c r="D2522" t="s">
        <v>81</v>
      </c>
      <c r="E2522" t="s">
        <v>78</v>
      </c>
      <c r="F2522">
        <v>19</v>
      </c>
      <c r="G2522" t="str" cm="1">
        <f t="array" ref="G2522">_xlfn.IFS(
AND(F2522&gt;=1,F2522&lt;=7),"Near",
AND(F2522&gt;=8,F2522&lt;=14),"Moderate",
AND(F2522&gt;=15,F2522&lt;=21),"Far",
AND(F2522&gt;=22,F2522&lt;=29),"Very Far"
)</f>
        <v>Far</v>
      </c>
      <c r="H2522">
        <v>3</v>
      </c>
      <c r="I2522" t="s">
        <v>42</v>
      </c>
      <c r="J2522">
        <v>1</v>
      </c>
      <c r="K2522">
        <v>2521</v>
      </c>
      <c r="L2522" t="s">
        <v>28</v>
      </c>
      <c r="M2522">
        <v>2</v>
      </c>
      <c r="N2522" t="s">
        <v>46</v>
      </c>
      <c r="O2522" t="s">
        <v>30</v>
      </c>
      <c r="P2522">
        <v>64740</v>
      </c>
      <c r="Q2522" t="s">
        <v>85</v>
      </c>
      <c r="R2522">
        <v>13</v>
      </c>
      <c r="S2522">
        <v>8</v>
      </c>
      <c r="T2522">
        <v>2</v>
      </c>
      <c r="U2522">
        <v>20</v>
      </c>
      <c r="V2522">
        <v>3</v>
      </c>
      <c r="W2522">
        <v>4</v>
      </c>
      <c r="X2522">
        <v>0</v>
      </c>
      <c r="Y2522">
        <v>3</v>
      </c>
    </row>
    <row r="2523" spans="1:25" x14ac:dyDescent="0.25">
      <c r="A2523">
        <v>26</v>
      </c>
      <c r="B2523" t="str" cm="1">
        <f t="array" ref="B2523">_xlfn.IFS(
    AND(A2523 &gt;= 18, A2523 &lt;= 25), "18-25",
    AND(A2523 &gt;= 26, A2523 &lt;= 35), "26-35",
    AND(A2523 &gt;= 36, A2523 &lt;= 45), "36-45",
    AND(A2523 &gt;= 46, A2523 &lt;= 55), "46-55",
    AND(A2523 &gt;= 56, A2523 &lt;= 60), "56-60"
)</f>
        <v>26-35</v>
      </c>
      <c r="C2523" t="s">
        <v>24</v>
      </c>
      <c r="D2523" t="s">
        <v>81</v>
      </c>
      <c r="E2523" t="s">
        <v>26</v>
      </c>
      <c r="F2523">
        <v>8</v>
      </c>
      <c r="G2523" t="str" cm="1">
        <f t="array" ref="G2523">_xlfn.IFS(
AND(F2523&gt;=1,F2523&lt;=7),"Near",
AND(F2523&gt;=8,F2523&lt;=14),"Moderate",
AND(F2523&gt;=15,F2523&lt;=21),"Far",
AND(F2523&gt;=22,F2523&lt;=29),"Very Far"
)</f>
        <v>Moderate</v>
      </c>
      <c r="H2523">
        <v>3</v>
      </c>
      <c r="I2523" t="s">
        <v>50</v>
      </c>
      <c r="J2523">
        <v>1</v>
      </c>
      <c r="K2523">
        <v>2522</v>
      </c>
      <c r="L2523" t="s">
        <v>28</v>
      </c>
      <c r="M2523">
        <v>1</v>
      </c>
      <c r="N2523" t="s">
        <v>29</v>
      </c>
      <c r="O2523" t="s">
        <v>36</v>
      </c>
      <c r="P2523">
        <v>30330</v>
      </c>
      <c r="Q2523" t="s">
        <v>85</v>
      </c>
      <c r="R2523">
        <v>12</v>
      </c>
      <c r="S2523">
        <v>8</v>
      </c>
      <c r="T2523">
        <v>0</v>
      </c>
      <c r="U2523">
        <v>5</v>
      </c>
      <c r="V2523">
        <v>2</v>
      </c>
      <c r="W2523">
        <v>5</v>
      </c>
      <c r="X2523">
        <v>1</v>
      </c>
      <c r="Y2523">
        <v>2</v>
      </c>
    </row>
    <row r="2524" spans="1:25" x14ac:dyDescent="0.25">
      <c r="A2524">
        <v>58</v>
      </c>
      <c r="B2524" t="str" cm="1">
        <f t="array" ref="B2524">_xlfn.IFS(
    AND(A2524 &gt;= 18, A2524 &lt;= 25), "18-25",
    AND(A2524 &gt;= 26, A2524 &lt;= 35), "26-35",
    AND(A2524 &gt;= 36, A2524 &lt;= 45), "36-45",
    AND(A2524 &gt;= 46, A2524 &lt;= 55), "46-55",
    AND(A2524 &gt;= 56, A2524 &lt;= 60), "56-60"
)</f>
        <v>56-60</v>
      </c>
      <c r="C2524" t="s">
        <v>24</v>
      </c>
      <c r="D2524" t="s">
        <v>80</v>
      </c>
      <c r="E2524" t="s">
        <v>78</v>
      </c>
      <c r="F2524">
        <v>10</v>
      </c>
      <c r="G2524" t="str" cm="1">
        <f t="array" ref="G2524">_xlfn.IFS(
AND(F2524&gt;=1,F2524&lt;=7),"Near",
AND(F2524&gt;=8,F2524&lt;=14),"Moderate",
AND(F2524&gt;=15,F2524&lt;=21),"Far",
AND(F2524&gt;=22,F2524&lt;=29),"Very Far"
)</f>
        <v>Moderate</v>
      </c>
      <c r="H2524">
        <v>4</v>
      </c>
      <c r="I2524" t="s">
        <v>51</v>
      </c>
      <c r="J2524">
        <v>1</v>
      </c>
      <c r="K2524">
        <v>2523</v>
      </c>
      <c r="L2524" t="s">
        <v>28</v>
      </c>
      <c r="M2524">
        <v>1</v>
      </c>
      <c r="N2524" t="s">
        <v>47</v>
      </c>
      <c r="O2524" t="s">
        <v>30</v>
      </c>
      <c r="P2524">
        <v>29360</v>
      </c>
      <c r="Q2524" t="s">
        <v>84</v>
      </c>
      <c r="R2524">
        <v>13</v>
      </c>
      <c r="S2524">
        <v>8</v>
      </c>
      <c r="T2524">
        <v>1</v>
      </c>
      <c r="U2524">
        <v>23</v>
      </c>
      <c r="V2524">
        <v>3</v>
      </c>
      <c r="W2524">
        <v>2</v>
      </c>
      <c r="X2524">
        <v>2</v>
      </c>
      <c r="Y2524">
        <v>2</v>
      </c>
    </row>
    <row r="2525" spans="1:25" x14ac:dyDescent="0.25">
      <c r="A2525">
        <v>18</v>
      </c>
      <c r="B2525" t="str" cm="1">
        <f t="array" ref="B2525">_xlfn.IFS(
    AND(A2525 &gt;= 18, A2525 &lt;= 25), "18-25",
    AND(A2525 &gt;= 26, A2525 &lt;= 35), "26-35",
    AND(A2525 &gt;= 36, A2525 &lt;= 45), "36-45",
    AND(A2525 &gt;= 46, A2525 &lt;= 55), "46-55",
    AND(A2525 &gt;= 56, A2525 &lt;= 60), "56-60"
)</f>
        <v>18-25</v>
      </c>
      <c r="C2525" t="s">
        <v>24</v>
      </c>
      <c r="D2525" t="s">
        <v>40</v>
      </c>
      <c r="E2525" t="s">
        <v>78</v>
      </c>
      <c r="F2525">
        <v>2</v>
      </c>
      <c r="G2525" t="str" cm="1">
        <f t="array" ref="G2525">_xlfn.IFS(
AND(F2525&gt;=1,F2525&lt;=7),"Near",
AND(F2525&gt;=8,F2525&lt;=14),"Moderate",
AND(F2525&gt;=15,F2525&lt;=21),"Far",
AND(F2525&gt;=22,F2525&lt;=29),"Very Far"
)</f>
        <v>Near</v>
      </c>
      <c r="H2525">
        <v>3</v>
      </c>
      <c r="I2525" t="s">
        <v>27</v>
      </c>
      <c r="J2525">
        <v>1</v>
      </c>
      <c r="K2525">
        <v>2524</v>
      </c>
      <c r="L2525" t="s">
        <v>38</v>
      </c>
      <c r="M2525">
        <v>3</v>
      </c>
      <c r="N2525" t="s">
        <v>47</v>
      </c>
      <c r="O2525" t="s">
        <v>36</v>
      </c>
      <c r="P2525">
        <v>186060</v>
      </c>
      <c r="Q2525" t="s">
        <v>84</v>
      </c>
      <c r="R2525">
        <v>24</v>
      </c>
      <c r="S2525">
        <v>8</v>
      </c>
      <c r="T2525">
        <v>2</v>
      </c>
      <c r="U2525">
        <v>0</v>
      </c>
      <c r="V2525">
        <v>4</v>
      </c>
      <c r="W2525">
        <v>0</v>
      </c>
      <c r="X2525">
        <v>0</v>
      </c>
      <c r="Y2525">
        <v>0</v>
      </c>
    </row>
    <row r="2526" spans="1:25" x14ac:dyDescent="0.25">
      <c r="A2526">
        <v>31</v>
      </c>
      <c r="B2526" t="str" cm="1">
        <f t="array" ref="B2526">_xlfn.IFS(
    AND(A2526 &gt;= 18, A2526 &lt;= 25), "18-25",
    AND(A2526 &gt;= 26, A2526 &lt;= 35), "26-35",
    AND(A2526 &gt;= 36, A2526 &lt;= 45), "36-45",
    AND(A2526 &gt;= 46, A2526 &lt;= 55), "46-55",
    AND(A2526 &gt;= 56, A2526 &lt;= 60), "56-60"
)</f>
        <v>26-35</v>
      </c>
      <c r="C2526" t="s">
        <v>32</v>
      </c>
      <c r="D2526" t="s">
        <v>81</v>
      </c>
      <c r="E2526" t="s">
        <v>78</v>
      </c>
      <c r="F2526">
        <v>2</v>
      </c>
      <c r="G2526" t="str" cm="1">
        <f t="array" ref="G2526">_xlfn.IFS(
AND(F2526&gt;=1,F2526&lt;=7),"Near",
AND(F2526&gt;=8,F2526&lt;=14),"Moderate",
AND(F2526&gt;=15,F2526&lt;=21),"Far",
AND(F2526&gt;=22,F2526&lt;=29),"Very Far"
)</f>
        <v>Near</v>
      </c>
      <c r="H2526">
        <v>3</v>
      </c>
      <c r="I2526" t="s">
        <v>27</v>
      </c>
      <c r="J2526">
        <v>1</v>
      </c>
      <c r="K2526">
        <v>2525</v>
      </c>
      <c r="L2526" t="s">
        <v>38</v>
      </c>
      <c r="M2526">
        <v>3</v>
      </c>
      <c r="N2526" t="s">
        <v>44</v>
      </c>
      <c r="O2526" t="s">
        <v>30</v>
      </c>
      <c r="P2526">
        <v>21680</v>
      </c>
      <c r="Q2526" t="s">
        <v>82</v>
      </c>
      <c r="R2526">
        <v>14</v>
      </c>
      <c r="S2526">
        <v>8</v>
      </c>
      <c r="T2526">
        <v>1</v>
      </c>
      <c r="U2526">
        <v>2</v>
      </c>
      <c r="V2526">
        <v>2</v>
      </c>
      <c r="W2526">
        <v>1</v>
      </c>
      <c r="X2526">
        <v>0</v>
      </c>
      <c r="Y2526">
        <v>0</v>
      </c>
    </row>
    <row r="2527" spans="1:25" x14ac:dyDescent="0.25">
      <c r="A2527">
        <v>29</v>
      </c>
      <c r="B2527" t="str" cm="1">
        <f t="array" ref="B2527">_xlfn.IFS(
    AND(A2527 &gt;= 18, A2527 &lt;= 25), "18-25",
    AND(A2527 &gt;= 26, A2527 &lt;= 35), "26-35",
    AND(A2527 &gt;= 36, A2527 &lt;= 45), "36-45",
    AND(A2527 &gt;= 46, A2527 &lt;= 55), "46-55",
    AND(A2527 &gt;= 56, A2527 &lt;= 60), "56-60"
)</f>
        <v>26-35</v>
      </c>
      <c r="C2527" t="s">
        <v>32</v>
      </c>
      <c r="D2527" t="s">
        <v>81</v>
      </c>
      <c r="E2527" t="s">
        <v>78</v>
      </c>
      <c r="F2527">
        <v>8</v>
      </c>
      <c r="G2527" t="str" cm="1">
        <f t="array" ref="G2527">_xlfn.IFS(
AND(F2527&gt;=1,F2527&lt;=7),"Near",
AND(F2527&gt;=8,F2527&lt;=14),"Moderate",
AND(F2527&gt;=15,F2527&lt;=21),"Far",
AND(F2527&gt;=22,F2527&lt;=29),"Very Far"
)</f>
        <v>Moderate</v>
      </c>
      <c r="H2527">
        <v>2</v>
      </c>
      <c r="I2527" t="s">
        <v>42</v>
      </c>
      <c r="J2527">
        <v>1</v>
      </c>
      <c r="K2527">
        <v>2526</v>
      </c>
      <c r="L2527" t="s">
        <v>38</v>
      </c>
      <c r="M2527">
        <v>1</v>
      </c>
      <c r="N2527" t="s">
        <v>48</v>
      </c>
      <c r="O2527" t="s">
        <v>45</v>
      </c>
      <c r="P2527">
        <v>28530</v>
      </c>
      <c r="Q2527" t="s">
        <v>82</v>
      </c>
      <c r="R2527">
        <v>14</v>
      </c>
      <c r="S2527">
        <v>8</v>
      </c>
      <c r="T2527">
        <v>1</v>
      </c>
      <c r="U2527">
        <v>4</v>
      </c>
      <c r="V2527">
        <v>5</v>
      </c>
      <c r="W2527">
        <v>2</v>
      </c>
      <c r="X2527">
        <v>2</v>
      </c>
      <c r="Y2527">
        <v>0</v>
      </c>
    </row>
    <row r="2528" spans="1:25" x14ac:dyDescent="0.25">
      <c r="A2528">
        <v>45</v>
      </c>
      <c r="B2528" t="str" cm="1">
        <f t="array" ref="B2528">_xlfn.IFS(
    AND(A2528 &gt;= 18, A2528 &lt;= 25), "18-25",
    AND(A2528 &gt;= 26, A2528 &lt;= 35), "26-35",
    AND(A2528 &gt;= 36, A2528 &lt;= 45), "36-45",
    AND(A2528 &gt;= 46, A2528 &lt;= 55), "46-55",
    AND(A2528 &gt;= 56, A2528 &lt;= 60), "56-60"
)</f>
        <v>36-45</v>
      </c>
      <c r="C2528" t="s">
        <v>24</v>
      </c>
      <c r="D2528" t="s">
        <v>40</v>
      </c>
      <c r="E2528" t="s">
        <v>26</v>
      </c>
      <c r="F2528">
        <v>1</v>
      </c>
      <c r="G2528" t="str" cm="1">
        <f t="array" ref="G2528">_xlfn.IFS(
AND(F2528&gt;=1,F2528&lt;=7),"Near",
AND(F2528&gt;=8,F2528&lt;=14),"Moderate",
AND(F2528&gt;=15,F2528&lt;=21),"Far",
AND(F2528&gt;=22,F2528&lt;=29),"Very Far"
)</f>
        <v>Near</v>
      </c>
      <c r="H2528">
        <v>4</v>
      </c>
      <c r="I2528" t="s">
        <v>51</v>
      </c>
      <c r="J2528">
        <v>1</v>
      </c>
      <c r="K2528">
        <v>2527</v>
      </c>
      <c r="L2528" t="s">
        <v>38</v>
      </c>
      <c r="M2528">
        <v>1</v>
      </c>
      <c r="N2528" t="s">
        <v>35</v>
      </c>
      <c r="O2528" t="s">
        <v>30</v>
      </c>
      <c r="P2528">
        <v>170480</v>
      </c>
      <c r="Q2528" t="s">
        <v>84</v>
      </c>
      <c r="R2528">
        <v>15</v>
      </c>
      <c r="S2528">
        <v>8</v>
      </c>
      <c r="T2528">
        <v>0</v>
      </c>
      <c r="U2528">
        <v>10</v>
      </c>
      <c r="V2528">
        <v>3</v>
      </c>
      <c r="W2528">
        <v>8</v>
      </c>
      <c r="X2528">
        <v>5</v>
      </c>
      <c r="Y2528">
        <v>7</v>
      </c>
    </row>
    <row r="2529" spans="1:25" x14ac:dyDescent="0.25">
      <c r="A2529">
        <v>36</v>
      </c>
      <c r="B2529" t="str" cm="1">
        <f t="array" ref="B2529">_xlfn.IFS(
    AND(A2529 &gt;= 18, A2529 &lt;= 25), "18-25",
    AND(A2529 &gt;= 26, A2529 &lt;= 35), "26-35",
    AND(A2529 &gt;= 36, A2529 &lt;= 45), "36-45",
    AND(A2529 &gt;= 46, A2529 &lt;= 55), "46-55",
    AND(A2529 &gt;= 56, A2529 &lt;= 60), "56-60"
)</f>
        <v>36-45</v>
      </c>
      <c r="C2529" t="s">
        <v>24</v>
      </c>
      <c r="D2529" t="s">
        <v>81</v>
      </c>
      <c r="E2529" t="s">
        <v>26</v>
      </c>
      <c r="F2529">
        <v>2</v>
      </c>
      <c r="G2529" t="str" cm="1">
        <f t="array" ref="G2529">_xlfn.IFS(
AND(F2529&gt;=1,F2529&lt;=7),"Near",
AND(F2529&gt;=8,F2529&lt;=14),"Moderate",
AND(F2529&gt;=15,F2529&lt;=21),"Far",
AND(F2529&gt;=22,F2529&lt;=29),"Very Far"
)</f>
        <v>Near</v>
      </c>
      <c r="H2529">
        <v>3</v>
      </c>
      <c r="I2529" t="s">
        <v>51</v>
      </c>
      <c r="J2529">
        <v>1</v>
      </c>
      <c r="K2529">
        <v>2528</v>
      </c>
      <c r="L2529" t="s">
        <v>28</v>
      </c>
      <c r="M2529">
        <v>5</v>
      </c>
      <c r="N2529" t="s">
        <v>44</v>
      </c>
      <c r="O2529" t="s">
        <v>30</v>
      </c>
      <c r="P2529">
        <v>22900</v>
      </c>
      <c r="Q2529" t="s">
        <v>83</v>
      </c>
      <c r="R2529">
        <v>11</v>
      </c>
      <c r="S2529">
        <v>8</v>
      </c>
      <c r="T2529">
        <v>0</v>
      </c>
      <c r="U2529">
        <v>15</v>
      </c>
      <c r="V2529">
        <v>5</v>
      </c>
      <c r="W2529">
        <v>1</v>
      </c>
      <c r="X2529">
        <v>0</v>
      </c>
      <c r="Y2529">
        <v>0</v>
      </c>
    </row>
    <row r="2530" spans="1:25" x14ac:dyDescent="0.25">
      <c r="A2530">
        <v>43</v>
      </c>
      <c r="B2530" t="str" cm="1">
        <f t="array" ref="B2530">_xlfn.IFS(
    AND(A2530 &gt;= 18, A2530 &lt;= 25), "18-25",
    AND(A2530 &gt;= 26, A2530 &lt;= 35), "26-35",
    AND(A2530 &gt;= 36, A2530 &lt;= 45), "36-45",
    AND(A2530 &gt;= 46, A2530 &lt;= 55), "46-55",
    AND(A2530 &gt;= 56, A2530 &lt;= 60), "56-60"
)</f>
        <v>36-45</v>
      </c>
      <c r="C2530" t="s">
        <v>24</v>
      </c>
      <c r="D2530" t="s">
        <v>80</v>
      </c>
      <c r="E2530" t="s">
        <v>26</v>
      </c>
      <c r="F2530">
        <v>8</v>
      </c>
      <c r="G2530" t="str" cm="1">
        <f t="array" ref="G2530">_xlfn.IFS(
AND(F2530&gt;=1,F2530&lt;=7),"Near",
AND(F2530&gt;=8,F2530&lt;=14),"Moderate",
AND(F2530&gt;=15,F2530&lt;=21),"Far",
AND(F2530&gt;=22,F2530&lt;=29),"Very Far"
)</f>
        <v>Moderate</v>
      </c>
      <c r="H2530">
        <v>3</v>
      </c>
      <c r="I2530" t="s">
        <v>42</v>
      </c>
      <c r="J2530">
        <v>1</v>
      </c>
      <c r="K2530">
        <v>2529</v>
      </c>
      <c r="L2530" t="s">
        <v>38</v>
      </c>
      <c r="M2530">
        <v>1</v>
      </c>
      <c r="N2530" t="s">
        <v>43</v>
      </c>
      <c r="O2530" t="s">
        <v>30</v>
      </c>
      <c r="P2530">
        <v>36000</v>
      </c>
      <c r="Q2530" t="s">
        <v>85</v>
      </c>
      <c r="R2530">
        <v>23</v>
      </c>
      <c r="S2530">
        <v>8</v>
      </c>
      <c r="T2530">
        <v>0</v>
      </c>
      <c r="U2530">
        <v>7</v>
      </c>
      <c r="V2530">
        <v>2</v>
      </c>
      <c r="W2530">
        <v>7</v>
      </c>
      <c r="X2530">
        <v>7</v>
      </c>
      <c r="Y2530">
        <v>7</v>
      </c>
    </row>
    <row r="2531" spans="1:25" x14ac:dyDescent="0.25">
      <c r="A2531">
        <v>27</v>
      </c>
      <c r="B2531" t="str" cm="1">
        <f t="array" ref="B2531">_xlfn.IFS(
    AND(A2531 &gt;= 18, A2531 &lt;= 25), "18-25",
    AND(A2531 &gt;= 26, A2531 &lt;= 35), "26-35",
    AND(A2531 &gt;= 36, A2531 &lt;= 45), "36-45",
    AND(A2531 &gt;= 46, A2531 &lt;= 55), "46-55",
    AND(A2531 &gt;= 56, A2531 &lt;= 60), "56-60"
)</f>
        <v>26-35</v>
      </c>
      <c r="C2531" t="s">
        <v>24</v>
      </c>
      <c r="D2531" t="s">
        <v>80</v>
      </c>
      <c r="E2531" t="s">
        <v>26</v>
      </c>
      <c r="F2531">
        <v>8</v>
      </c>
      <c r="G2531" t="str" cm="1">
        <f t="array" ref="G2531">_xlfn.IFS(
AND(F2531&gt;=1,F2531&lt;=7),"Near",
AND(F2531&gt;=8,F2531&lt;=14),"Moderate",
AND(F2531&gt;=15,F2531&lt;=21),"Far",
AND(F2531&gt;=22,F2531&lt;=29),"Very Far"
)</f>
        <v>Moderate</v>
      </c>
      <c r="H2531">
        <v>4</v>
      </c>
      <c r="I2531" t="s">
        <v>27</v>
      </c>
      <c r="J2531">
        <v>1</v>
      </c>
      <c r="K2531">
        <v>2530</v>
      </c>
      <c r="L2531" t="s">
        <v>38</v>
      </c>
      <c r="M2531">
        <v>5</v>
      </c>
      <c r="N2531" t="s">
        <v>35</v>
      </c>
      <c r="O2531" t="s">
        <v>36</v>
      </c>
      <c r="P2531">
        <v>21070</v>
      </c>
      <c r="Q2531" t="s">
        <v>85</v>
      </c>
      <c r="R2531">
        <v>13</v>
      </c>
      <c r="S2531">
        <v>8</v>
      </c>
      <c r="T2531">
        <v>0</v>
      </c>
      <c r="U2531">
        <v>6</v>
      </c>
      <c r="V2531">
        <v>2</v>
      </c>
      <c r="W2531">
        <v>5</v>
      </c>
      <c r="X2531">
        <v>0</v>
      </c>
      <c r="Y2531">
        <v>2</v>
      </c>
    </row>
    <row r="2532" spans="1:25" x14ac:dyDescent="0.25">
      <c r="A2532">
        <v>29</v>
      </c>
      <c r="B2532" t="str" cm="1">
        <f t="array" ref="B2532">_xlfn.IFS(
    AND(A2532 &gt;= 18, A2532 &lt;= 25), "18-25",
    AND(A2532 &gt;= 26, A2532 &lt;= 35), "26-35",
    AND(A2532 &gt;= 36, A2532 &lt;= 45), "36-45",
    AND(A2532 &gt;= 46, A2532 &lt;= 55), "46-55",
    AND(A2532 &gt;= 56, A2532 &lt;= 60), "56-60"
)</f>
        <v>26-35</v>
      </c>
      <c r="C2532" t="s">
        <v>24</v>
      </c>
      <c r="D2532" t="s">
        <v>80</v>
      </c>
      <c r="E2532" t="s">
        <v>78</v>
      </c>
      <c r="F2532">
        <v>6</v>
      </c>
      <c r="G2532" t="str" cm="1">
        <f t="array" ref="G2532">_xlfn.IFS(
AND(F2532&gt;=1,F2532&lt;=7),"Near",
AND(F2532&gt;=8,F2532&lt;=14),"Moderate",
AND(F2532&gt;=15,F2532&lt;=21),"Far",
AND(F2532&gt;=22,F2532&lt;=29),"Very Far"
)</f>
        <v>Near</v>
      </c>
      <c r="H2532">
        <v>2</v>
      </c>
      <c r="I2532" t="s">
        <v>42</v>
      </c>
      <c r="J2532">
        <v>1</v>
      </c>
      <c r="K2532">
        <v>2531</v>
      </c>
      <c r="L2532" t="s">
        <v>38</v>
      </c>
      <c r="M2532">
        <v>1</v>
      </c>
      <c r="N2532" t="s">
        <v>41</v>
      </c>
      <c r="O2532" t="s">
        <v>30</v>
      </c>
      <c r="P2532">
        <v>41150</v>
      </c>
      <c r="Q2532" t="s">
        <v>85</v>
      </c>
      <c r="R2532">
        <v>11</v>
      </c>
      <c r="S2532">
        <v>8</v>
      </c>
      <c r="T2532">
        <v>0</v>
      </c>
      <c r="U2532">
        <v>11</v>
      </c>
      <c r="V2532">
        <v>1</v>
      </c>
      <c r="W2532">
        <v>11</v>
      </c>
      <c r="X2532">
        <v>3</v>
      </c>
      <c r="Y2532">
        <v>10</v>
      </c>
    </row>
    <row r="2533" spans="1:25" x14ac:dyDescent="0.25">
      <c r="A2533">
        <v>32</v>
      </c>
      <c r="B2533" t="str" cm="1">
        <f t="array" ref="B2533">_xlfn.IFS(
    AND(A2533 &gt;= 18, A2533 &lt;= 25), "18-25",
    AND(A2533 &gt;= 26, A2533 &lt;= 35), "26-35",
    AND(A2533 &gt;= 36, A2533 &lt;= 45), "36-45",
    AND(A2533 &gt;= 46, A2533 &lt;= 55), "46-55",
    AND(A2533 &gt;= 56, A2533 &lt;= 60), "56-60"
)</f>
        <v>26-35</v>
      </c>
      <c r="C2533" t="s">
        <v>24</v>
      </c>
      <c r="D2533" t="s">
        <v>80</v>
      </c>
      <c r="E2533" t="s">
        <v>26</v>
      </c>
      <c r="F2533">
        <v>9</v>
      </c>
      <c r="G2533" t="str" cm="1">
        <f t="array" ref="G2533">_xlfn.IFS(
AND(F2533&gt;=1,F2533&lt;=7),"Near",
AND(F2533&gt;=8,F2533&lt;=14),"Moderate",
AND(F2533&gt;=15,F2533&lt;=21),"Far",
AND(F2533&gt;=22,F2533&lt;=29),"Very Far"
)</f>
        <v>Moderate</v>
      </c>
      <c r="H2533">
        <v>4</v>
      </c>
      <c r="I2533" t="s">
        <v>27</v>
      </c>
      <c r="J2533">
        <v>1</v>
      </c>
      <c r="K2533">
        <v>2532</v>
      </c>
      <c r="L2533" t="s">
        <v>38</v>
      </c>
      <c r="M2533">
        <v>4</v>
      </c>
      <c r="N2533" t="s">
        <v>39</v>
      </c>
      <c r="O2533" t="s">
        <v>36</v>
      </c>
      <c r="P2533">
        <v>43270</v>
      </c>
      <c r="Q2533" t="s">
        <v>85</v>
      </c>
      <c r="R2533">
        <v>13</v>
      </c>
      <c r="S2533">
        <v>8</v>
      </c>
      <c r="T2533">
        <v>0</v>
      </c>
      <c r="U2533">
        <v>4</v>
      </c>
      <c r="V2533">
        <v>4</v>
      </c>
      <c r="W2533">
        <v>0</v>
      </c>
      <c r="X2533">
        <v>0</v>
      </c>
      <c r="Y2533">
        <v>0</v>
      </c>
    </row>
    <row r="2534" spans="1:25" x14ac:dyDescent="0.25">
      <c r="A2534">
        <v>42</v>
      </c>
      <c r="B2534" t="str" cm="1">
        <f t="array" ref="B2534">_xlfn.IFS(
    AND(A2534 &gt;= 18, A2534 &lt;= 25), "18-25",
    AND(A2534 &gt;= 26, A2534 &lt;= 35), "26-35",
    AND(A2534 &gt;= 36, A2534 &lt;= 45), "36-45",
    AND(A2534 &gt;= 46, A2534 &lt;= 55), "46-55",
    AND(A2534 &gt;= 56, A2534 &lt;= 60), "56-60"
)</f>
        <v>36-45</v>
      </c>
      <c r="C2534" t="s">
        <v>24</v>
      </c>
      <c r="D2534" t="s">
        <v>40</v>
      </c>
      <c r="E2534" t="s">
        <v>78</v>
      </c>
      <c r="F2534">
        <v>11</v>
      </c>
      <c r="G2534" t="str" cm="1">
        <f t="array" ref="G2534">_xlfn.IFS(
AND(F2534&gt;=1,F2534&lt;=7),"Near",
AND(F2534&gt;=8,F2534&lt;=14),"Moderate",
AND(F2534&gt;=15,F2534&lt;=21),"Far",
AND(F2534&gt;=22,F2534&lt;=29),"Very Far"
)</f>
        <v>Moderate</v>
      </c>
      <c r="H2534">
        <v>3</v>
      </c>
      <c r="I2534" t="s">
        <v>42</v>
      </c>
      <c r="J2534">
        <v>1</v>
      </c>
      <c r="K2534">
        <v>2533</v>
      </c>
      <c r="L2534" t="s">
        <v>38</v>
      </c>
      <c r="M2534">
        <v>1</v>
      </c>
      <c r="N2534" t="s">
        <v>48</v>
      </c>
      <c r="O2534" t="s">
        <v>30</v>
      </c>
      <c r="P2534">
        <v>178560</v>
      </c>
      <c r="Q2534" t="s">
        <v>84</v>
      </c>
      <c r="R2534">
        <v>18</v>
      </c>
      <c r="S2534">
        <v>8</v>
      </c>
      <c r="T2534">
        <v>0</v>
      </c>
      <c r="U2534">
        <v>10</v>
      </c>
      <c r="V2534">
        <v>2</v>
      </c>
      <c r="W2534">
        <v>6</v>
      </c>
      <c r="X2534">
        <v>3</v>
      </c>
      <c r="Y2534">
        <v>3</v>
      </c>
    </row>
    <row r="2535" spans="1:25" x14ac:dyDescent="0.25">
      <c r="A2535">
        <v>47</v>
      </c>
      <c r="B2535" t="str" cm="1">
        <f t="array" ref="B2535">_xlfn.IFS(
    AND(A2535 &gt;= 18, A2535 &lt;= 25), "18-25",
    AND(A2535 &gt;= 26, A2535 &lt;= 35), "26-35",
    AND(A2535 &gt;= 36, A2535 &lt;= 45), "36-45",
    AND(A2535 &gt;= 46, A2535 &lt;= 55), "46-55",
    AND(A2535 &gt;= 56, A2535 &lt;= 60), "56-60"
)</f>
        <v>46-55</v>
      </c>
      <c r="C2535" t="s">
        <v>24</v>
      </c>
      <c r="D2535" t="s">
        <v>81</v>
      </c>
      <c r="E2535" t="s">
        <v>26</v>
      </c>
      <c r="F2535">
        <v>2</v>
      </c>
      <c r="G2535" t="str" cm="1">
        <f t="array" ref="G2535">_xlfn.IFS(
AND(F2535&gt;=1,F2535&lt;=7),"Near",
AND(F2535&gt;=8,F2535&lt;=14),"Moderate",
AND(F2535&gt;=15,F2535&lt;=21),"Far",
AND(F2535&gt;=22,F2535&lt;=29),"Very Far"
)</f>
        <v>Near</v>
      </c>
      <c r="H2535">
        <v>2</v>
      </c>
      <c r="I2535" t="s">
        <v>27</v>
      </c>
      <c r="J2535">
        <v>1</v>
      </c>
      <c r="K2535">
        <v>2534</v>
      </c>
      <c r="L2535" t="s">
        <v>28</v>
      </c>
      <c r="M2535">
        <v>5</v>
      </c>
      <c r="N2535" t="s">
        <v>48</v>
      </c>
      <c r="O2535" t="s">
        <v>36</v>
      </c>
      <c r="P2535">
        <v>31960</v>
      </c>
      <c r="Q2535" t="s">
        <v>84</v>
      </c>
      <c r="R2535">
        <v>14</v>
      </c>
      <c r="S2535">
        <v>8</v>
      </c>
      <c r="T2535">
        <v>1</v>
      </c>
      <c r="U2535">
        <v>7</v>
      </c>
      <c r="V2535">
        <v>3</v>
      </c>
      <c r="W2535">
        <v>2</v>
      </c>
      <c r="X2535">
        <v>2</v>
      </c>
      <c r="Y2535">
        <v>0</v>
      </c>
    </row>
    <row r="2536" spans="1:25" x14ac:dyDescent="0.25">
      <c r="A2536">
        <v>46</v>
      </c>
      <c r="B2536" t="str" cm="1">
        <f t="array" ref="B2536">_xlfn.IFS(
    AND(A2536 &gt;= 18, A2536 &lt;= 25), "18-25",
    AND(A2536 &gt;= 26, A2536 &lt;= 35), "26-35",
    AND(A2536 &gt;= 36, A2536 &lt;= 45), "36-45",
    AND(A2536 &gt;= 46, A2536 &lt;= 55), "46-55",
    AND(A2536 &gt;= 56, A2536 &lt;= 60), "56-60"
)</f>
        <v>46-55</v>
      </c>
      <c r="C2536" t="s">
        <v>24</v>
      </c>
      <c r="D2536" t="s">
        <v>81</v>
      </c>
      <c r="E2536" t="s">
        <v>79</v>
      </c>
      <c r="F2536">
        <v>1</v>
      </c>
      <c r="G2536" t="str" cm="1">
        <f t="array" ref="G2536">_xlfn.IFS(
AND(F2536&gt;=1,F2536&lt;=7),"Near",
AND(F2536&gt;=8,F2536&lt;=14),"Moderate",
AND(F2536&gt;=15,F2536&lt;=21),"Far",
AND(F2536&gt;=22,F2536&lt;=29),"Very Far"
)</f>
        <v>Near</v>
      </c>
      <c r="H2536">
        <v>3</v>
      </c>
      <c r="I2536" t="s">
        <v>27</v>
      </c>
      <c r="J2536">
        <v>1</v>
      </c>
      <c r="K2536">
        <v>2535</v>
      </c>
      <c r="L2536" t="s">
        <v>28</v>
      </c>
      <c r="M2536">
        <v>1</v>
      </c>
      <c r="N2536" t="s">
        <v>44</v>
      </c>
      <c r="O2536" t="s">
        <v>45</v>
      </c>
      <c r="P2536">
        <v>190810</v>
      </c>
      <c r="Q2536" t="s">
        <v>85</v>
      </c>
      <c r="R2536">
        <v>21</v>
      </c>
      <c r="S2536">
        <v>8</v>
      </c>
      <c r="T2536">
        <v>0</v>
      </c>
      <c r="U2536">
        <v>12</v>
      </c>
      <c r="V2536">
        <v>2</v>
      </c>
      <c r="W2536">
        <v>9</v>
      </c>
      <c r="X2536">
        <v>4</v>
      </c>
      <c r="Y2536">
        <v>7</v>
      </c>
    </row>
    <row r="2537" spans="1:25" x14ac:dyDescent="0.25">
      <c r="A2537">
        <v>28</v>
      </c>
      <c r="B2537" t="str" cm="1">
        <f t="array" ref="B2537">_xlfn.IFS(
    AND(A2537 &gt;= 18, A2537 &lt;= 25), "18-25",
    AND(A2537 &gt;= 26, A2537 &lt;= 35), "26-35",
    AND(A2537 &gt;= 36, A2537 &lt;= 45), "36-45",
    AND(A2537 &gt;= 46, A2537 &lt;= 55), "46-55",
    AND(A2537 &gt;= 56, A2537 &lt;= 60), "56-60"
)</f>
        <v>26-35</v>
      </c>
      <c r="C2537" t="s">
        <v>24</v>
      </c>
      <c r="D2537" t="s">
        <v>40</v>
      </c>
      <c r="E2537" t="s">
        <v>78</v>
      </c>
      <c r="F2537">
        <v>7</v>
      </c>
      <c r="G2537" t="str" cm="1">
        <f t="array" ref="G2537">_xlfn.IFS(
AND(F2537&gt;=1,F2537&lt;=7),"Near",
AND(F2537&gt;=8,F2537&lt;=14),"Moderate",
AND(F2537&gt;=15,F2537&lt;=21),"Far",
AND(F2537&gt;=22,F2537&lt;=29),"Very Far"
)</f>
        <v>Near</v>
      </c>
      <c r="H2537">
        <v>3</v>
      </c>
      <c r="I2537" t="s">
        <v>27</v>
      </c>
      <c r="J2537">
        <v>1</v>
      </c>
      <c r="K2537">
        <v>2536</v>
      </c>
      <c r="L2537" t="s">
        <v>38</v>
      </c>
      <c r="M2537">
        <v>1</v>
      </c>
      <c r="N2537" t="s">
        <v>39</v>
      </c>
      <c r="O2537" t="s">
        <v>45</v>
      </c>
      <c r="P2537">
        <v>89660</v>
      </c>
      <c r="Q2537" t="s">
        <v>85</v>
      </c>
      <c r="R2537">
        <v>16</v>
      </c>
      <c r="S2537">
        <v>8</v>
      </c>
      <c r="T2537">
        <v>1</v>
      </c>
      <c r="U2537">
        <v>3</v>
      </c>
      <c r="V2537">
        <v>3</v>
      </c>
      <c r="W2537">
        <v>3</v>
      </c>
      <c r="X2537">
        <v>2</v>
      </c>
      <c r="Y2537">
        <v>2</v>
      </c>
    </row>
    <row r="2538" spans="1:25" x14ac:dyDescent="0.25">
      <c r="A2538">
        <v>29</v>
      </c>
      <c r="B2538" t="str" cm="1">
        <f t="array" ref="B2538">_xlfn.IFS(
    AND(A2538 &gt;= 18, A2538 &lt;= 25), "18-25",
    AND(A2538 &gt;= 26, A2538 &lt;= 35), "26-35",
    AND(A2538 &gt;= 36, A2538 &lt;= 45), "36-45",
    AND(A2538 &gt;= 46, A2538 &lt;= 55), "46-55",
    AND(A2538 &gt;= 56, A2538 &lt;= 60), "56-60"
)</f>
        <v>26-35</v>
      </c>
      <c r="C2538" t="s">
        <v>24</v>
      </c>
      <c r="D2538" t="s">
        <v>81</v>
      </c>
      <c r="E2538" t="s">
        <v>78</v>
      </c>
      <c r="F2538">
        <v>16</v>
      </c>
      <c r="G2538" t="str" cm="1">
        <f t="array" ref="G2538">_xlfn.IFS(
AND(F2538&gt;=1,F2538&lt;=7),"Near",
AND(F2538&gt;=8,F2538&lt;=14),"Moderate",
AND(F2538&gt;=15,F2538&lt;=21),"Far",
AND(F2538&gt;=22,F2538&lt;=29),"Very Far"
)</f>
        <v>Far</v>
      </c>
      <c r="H2538">
        <v>3</v>
      </c>
      <c r="I2538" t="s">
        <v>42</v>
      </c>
      <c r="J2538">
        <v>1</v>
      </c>
      <c r="K2538">
        <v>2537</v>
      </c>
      <c r="L2538" t="s">
        <v>28</v>
      </c>
      <c r="M2538">
        <v>1</v>
      </c>
      <c r="N2538" t="s">
        <v>46</v>
      </c>
      <c r="O2538" t="s">
        <v>45</v>
      </c>
      <c r="P2538">
        <v>22100</v>
      </c>
      <c r="Q2538" t="s">
        <v>84</v>
      </c>
      <c r="R2538">
        <v>11</v>
      </c>
      <c r="S2538">
        <v>8</v>
      </c>
      <c r="T2538">
        <v>1</v>
      </c>
      <c r="U2538">
        <v>11</v>
      </c>
      <c r="V2538">
        <v>4</v>
      </c>
      <c r="W2538">
        <v>7</v>
      </c>
      <c r="X2538">
        <v>1</v>
      </c>
      <c r="Y2538">
        <v>6</v>
      </c>
    </row>
    <row r="2539" spans="1:25" x14ac:dyDescent="0.25">
      <c r="A2539">
        <v>42</v>
      </c>
      <c r="B2539" t="str" cm="1">
        <f t="array" ref="B2539">_xlfn.IFS(
    AND(A2539 &gt;= 18, A2539 &lt;= 25), "18-25",
    AND(A2539 &gt;= 26, A2539 &lt;= 35), "26-35",
    AND(A2539 &gt;= 36, A2539 &lt;= 45), "36-45",
    AND(A2539 &gt;= 46, A2539 &lt;= 55), "46-55",
    AND(A2539 &gt;= 56, A2539 &lt;= 60), "56-60"
)</f>
        <v>36-45</v>
      </c>
      <c r="C2539" t="s">
        <v>24</v>
      </c>
      <c r="D2539" t="s">
        <v>81</v>
      </c>
      <c r="E2539" t="s">
        <v>26</v>
      </c>
      <c r="F2539">
        <v>2</v>
      </c>
      <c r="G2539" t="str" cm="1">
        <f t="array" ref="G2539">_xlfn.IFS(
AND(F2539&gt;=1,F2539&lt;=7),"Near",
AND(F2539&gt;=8,F2539&lt;=14),"Moderate",
AND(F2539&gt;=15,F2539&lt;=21),"Far",
AND(F2539&gt;=22,F2539&lt;=29),"Very Far"
)</f>
        <v>Near</v>
      </c>
      <c r="H2539">
        <v>4</v>
      </c>
      <c r="I2539" t="s">
        <v>42</v>
      </c>
      <c r="J2539">
        <v>1</v>
      </c>
      <c r="K2539">
        <v>2538</v>
      </c>
      <c r="L2539" t="s">
        <v>28</v>
      </c>
      <c r="M2539">
        <v>2</v>
      </c>
      <c r="N2539" t="s">
        <v>43</v>
      </c>
      <c r="O2539" t="s">
        <v>36</v>
      </c>
      <c r="P2539">
        <v>45390</v>
      </c>
      <c r="Q2539" t="s">
        <v>84</v>
      </c>
      <c r="R2539">
        <v>17</v>
      </c>
      <c r="S2539">
        <v>8</v>
      </c>
      <c r="T2539">
        <v>1</v>
      </c>
      <c r="U2539">
        <v>8</v>
      </c>
      <c r="V2539">
        <v>5</v>
      </c>
      <c r="W2539">
        <v>0</v>
      </c>
      <c r="X2539">
        <v>0</v>
      </c>
      <c r="Y2539">
        <v>0</v>
      </c>
    </row>
    <row r="2540" spans="1:25" x14ac:dyDescent="0.25">
      <c r="A2540">
        <v>32</v>
      </c>
      <c r="B2540" t="str" cm="1">
        <f t="array" ref="B2540">_xlfn.IFS(
    AND(A2540 &gt;= 18, A2540 &lt;= 25), "18-25",
    AND(A2540 &gt;= 26, A2540 &lt;= 35), "26-35",
    AND(A2540 &gt;= 36, A2540 &lt;= 45), "36-45",
    AND(A2540 &gt;= 46, A2540 &lt;= 55), "46-55",
    AND(A2540 &gt;= 56, A2540 &lt;= 60), "56-60"
)</f>
        <v>26-35</v>
      </c>
      <c r="C2540" t="s">
        <v>32</v>
      </c>
      <c r="D2540" t="s">
        <v>81</v>
      </c>
      <c r="E2540" t="s">
        <v>78</v>
      </c>
      <c r="F2540">
        <v>1</v>
      </c>
      <c r="G2540" t="str" cm="1">
        <f t="array" ref="G2540">_xlfn.IFS(
AND(F2540&gt;=1,F2540&lt;=7),"Near",
AND(F2540&gt;=8,F2540&lt;=14),"Moderate",
AND(F2540&gt;=15,F2540&lt;=21),"Far",
AND(F2540&gt;=22,F2540&lt;=29),"Very Far"
)</f>
        <v>Near</v>
      </c>
      <c r="H2540">
        <v>1</v>
      </c>
      <c r="I2540" t="s">
        <v>42</v>
      </c>
      <c r="J2540">
        <v>1</v>
      </c>
      <c r="K2540">
        <v>2539</v>
      </c>
      <c r="L2540" t="s">
        <v>38</v>
      </c>
      <c r="M2540">
        <v>2</v>
      </c>
      <c r="N2540" t="s">
        <v>44</v>
      </c>
      <c r="O2540" t="s">
        <v>36</v>
      </c>
      <c r="P2540">
        <v>27410</v>
      </c>
      <c r="Q2540" t="s">
        <v>83</v>
      </c>
      <c r="R2540">
        <v>11</v>
      </c>
      <c r="S2540">
        <v>8</v>
      </c>
      <c r="T2540">
        <v>0</v>
      </c>
      <c r="U2540">
        <v>7</v>
      </c>
      <c r="V2540">
        <v>3</v>
      </c>
      <c r="W2540">
        <v>2</v>
      </c>
      <c r="X2540">
        <v>2</v>
      </c>
      <c r="Y2540">
        <v>2</v>
      </c>
    </row>
    <row r="2541" spans="1:25" x14ac:dyDescent="0.25">
      <c r="A2541">
        <v>46</v>
      </c>
      <c r="B2541" t="str" cm="1">
        <f t="array" ref="B2541">_xlfn.IFS(
    AND(A2541 &gt;= 18, A2541 &lt;= 25), "18-25",
    AND(A2541 &gt;= 26, A2541 &lt;= 35), "26-35",
    AND(A2541 &gt;= 36, A2541 &lt;= 45), "36-45",
    AND(A2541 &gt;= 46, A2541 &lt;= 55), "46-55",
    AND(A2541 &gt;= 56, A2541 &lt;= 60), "56-60"
)</f>
        <v>46-55</v>
      </c>
      <c r="C2541" t="s">
        <v>24</v>
      </c>
      <c r="D2541" t="s">
        <v>81</v>
      </c>
      <c r="E2541" t="s">
        <v>78</v>
      </c>
      <c r="F2541">
        <v>23</v>
      </c>
      <c r="G2541" t="str" cm="1">
        <f t="array" ref="G2541">_xlfn.IFS(
AND(F2541&gt;=1,F2541&lt;=7),"Near",
AND(F2541&gt;=8,F2541&lt;=14),"Moderate",
AND(F2541&gt;=15,F2541&lt;=21),"Far",
AND(F2541&gt;=22,F2541&lt;=29),"Very Far"
)</f>
        <v>Very Far</v>
      </c>
      <c r="H2541">
        <v>1</v>
      </c>
      <c r="I2541" t="s">
        <v>27</v>
      </c>
      <c r="J2541">
        <v>1</v>
      </c>
      <c r="K2541">
        <v>2540</v>
      </c>
      <c r="L2541" t="s">
        <v>38</v>
      </c>
      <c r="M2541">
        <v>2</v>
      </c>
      <c r="N2541" t="s">
        <v>44</v>
      </c>
      <c r="O2541" t="s">
        <v>45</v>
      </c>
      <c r="P2541">
        <v>34910</v>
      </c>
      <c r="Q2541" t="s">
        <v>82</v>
      </c>
      <c r="R2541">
        <v>14</v>
      </c>
      <c r="S2541">
        <v>8</v>
      </c>
      <c r="T2541">
        <v>0</v>
      </c>
      <c r="U2541">
        <v>25</v>
      </c>
      <c r="V2541">
        <v>0</v>
      </c>
      <c r="W2541">
        <v>19</v>
      </c>
      <c r="X2541">
        <v>2</v>
      </c>
      <c r="Y2541">
        <v>8</v>
      </c>
    </row>
    <row r="2542" spans="1:25" x14ac:dyDescent="0.25">
      <c r="A2542">
        <v>27</v>
      </c>
      <c r="B2542" t="str" cm="1">
        <f t="array" ref="B2542">_xlfn.IFS(
    AND(A2542 &gt;= 18, A2542 &lt;= 25), "18-25",
    AND(A2542 &gt;= 26, A2542 &lt;= 35), "26-35",
    AND(A2542 &gt;= 36, A2542 &lt;= 45), "36-45",
    AND(A2542 &gt;= 46, A2542 &lt;= 55), "46-55",
    AND(A2542 &gt;= 56, A2542 &lt;= 60), "56-60"
)</f>
        <v>26-35</v>
      </c>
      <c r="C2542" t="s">
        <v>24</v>
      </c>
      <c r="D2542" t="s">
        <v>81</v>
      </c>
      <c r="E2542" t="s">
        <v>26</v>
      </c>
      <c r="F2542">
        <v>2</v>
      </c>
      <c r="G2542" t="str" cm="1">
        <f t="array" ref="G2542">_xlfn.IFS(
AND(F2542&gt;=1,F2542&lt;=7),"Near",
AND(F2542&gt;=8,F2542&lt;=14),"Moderate",
AND(F2542&gt;=15,F2542&lt;=21),"Far",
AND(F2542&gt;=22,F2542&lt;=29),"Very Far"
)</f>
        <v>Near</v>
      </c>
      <c r="H2542">
        <v>3</v>
      </c>
      <c r="I2542" t="s">
        <v>27</v>
      </c>
      <c r="J2542">
        <v>1</v>
      </c>
      <c r="K2542">
        <v>2541</v>
      </c>
      <c r="L2542" t="s">
        <v>28</v>
      </c>
      <c r="M2542">
        <v>5</v>
      </c>
      <c r="N2542" t="s">
        <v>35</v>
      </c>
      <c r="O2542" t="s">
        <v>30</v>
      </c>
      <c r="P2542">
        <v>45410</v>
      </c>
      <c r="Q2542" t="s">
        <v>84</v>
      </c>
      <c r="R2542">
        <v>14</v>
      </c>
      <c r="S2542">
        <v>8</v>
      </c>
      <c r="T2542">
        <v>2</v>
      </c>
      <c r="U2542">
        <v>9</v>
      </c>
      <c r="V2542">
        <v>4</v>
      </c>
      <c r="W2542">
        <v>9</v>
      </c>
      <c r="X2542">
        <v>5</v>
      </c>
      <c r="Y2542">
        <v>8</v>
      </c>
    </row>
    <row r="2543" spans="1:25" x14ac:dyDescent="0.25">
      <c r="A2543">
        <v>29</v>
      </c>
      <c r="B2543" t="str" cm="1">
        <f t="array" ref="B2543">_xlfn.IFS(
    AND(A2543 &gt;= 18, A2543 &lt;= 25), "18-25",
    AND(A2543 &gt;= 26, A2543 &lt;= 35), "26-35",
    AND(A2543 &gt;= 36, A2543 &lt;= 45), "36-45",
    AND(A2543 &gt;= 46, A2543 &lt;= 55), "46-55",
    AND(A2543 &gt;= 56, A2543 &lt;= 60), "56-60"
)</f>
        <v>26-35</v>
      </c>
      <c r="C2543" t="s">
        <v>24</v>
      </c>
      <c r="D2543" t="s">
        <v>81</v>
      </c>
      <c r="E2543" t="s">
        <v>78</v>
      </c>
      <c r="F2543">
        <v>1</v>
      </c>
      <c r="G2543" t="str" cm="1">
        <f t="array" ref="G2543">_xlfn.IFS(
AND(F2543&gt;=1,F2543&lt;=7),"Near",
AND(F2543&gt;=8,F2543&lt;=14),"Moderate",
AND(F2543&gt;=15,F2543&lt;=21),"Far",
AND(F2543&gt;=22,F2543&lt;=29),"Very Far"
)</f>
        <v>Near</v>
      </c>
      <c r="H2543">
        <v>2</v>
      </c>
      <c r="I2543" t="s">
        <v>42</v>
      </c>
      <c r="J2543">
        <v>1</v>
      </c>
      <c r="K2543">
        <v>2542</v>
      </c>
      <c r="L2543" t="s">
        <v>38</v>
      </c>
      <c r="M2543">
        <v>3</v>
      </c>
      <c r="N2543" t="s">
        <v>39</v>
      </c>
      <c r="O2543" t="s">
        <v>30</v>
      </c>
      <c r="P2543">
        <v>26780</v>
      </c>
      <c r="Q2543" t="s">
        <v>83</v>
      </c>
      <c r="R2543">
        <v>25</v>
      </c>
      <c r="S2543">
        <v>8</v>
      </c>
      <c r="T2543">
        <v>1</v>
      </c>
      <c r="U2543">
        <v>1</v>
      </c>
      <c r="V2543">
        <v>3</v>
      </c>
      <c r="W2543">
        <v>1</v>
      </c>
      <c r="X2543">
        <v>0</v>
      </c>
      <c r="Y2543">
        <v>0</v>
      </c>
    </row>
    <row r="2544" spans="1:25" x14ac:dyDescent="0.25">
      <c r="A2544">
        <v>43</v>
      </c>
      <c r="B2544" t="str" cm="1">
        <f t="array" ref="B2544">_xlfn.IFS(
    AND(A2544 &gt;= 18, A2544 &lt;= 25), "18-25",
    AND(A2544 &gt;= 26, A2544 &lt;= 35), "26-35",
    AND(A2544 &gt;= 36, A2544 &lt;= 45), "36-45",
    AND(A2544 &gt;= 46, A2544 &lt;= 55), "46-55",
    AND(A2544 &gt;= 56, A2544 &lt;= 60), "56-60"
)</f>
        <v>36-45</v>
      </c>
      <c r="C2544" t="s">
        <v>24</v>
      </c>
      <c r="D2544" t="s">
        <v>81</v>
      </c>
      <c r="E2544" t="s">
        <v>78</v>
      </c>
      <c r="F2544">
        <v>1</v>
      </c>
      <c r="G2544" t="str" cm="1">
        <f t="array" ref="G2544">_xlfn.IFS(
AND(F2544&gt;=1,F2544&lt;=7),"Near",
AND(F2544&gt;=8,F2544&lt;=14),"Moderate",
AND(F2544&gt;=15,F2544&lt;=21),"Far",
AND(F2544&gt;=22,F2544&lt;=29),"Very Far"
)</f>
        <v>Near</v>
      </c>
      <c r="H2544">
        <v>3</v>
      </c>
      <c r="I2544" t="s">
        <v>27</v>
      </c>
      <c r="J2544">
        <v>1</v>
      </c>
      <c r="K2544">
        <v>2543</v>
      </c>
      <c r="L2544" t="s">
        <v>38</v>
      </c>
      <c r="M2544">
        <v>1</v>
      </c>
      <c r="N2544" t="s">
        <v>46</v>
      </c>
      <c r="O2544" t="s">
        <v>30</v>
      </c>
      <c r="P2544">
        <v>73790</v>
      </c>
      <c r="Q2544" t="s">
        <v>84</v>
      </c>
      <c r="R2544">
        <v>13</v>
      </c>
      <c r="S2544">
        <v>8</v>
      </c>
      <c r="T2544">
        <v>2</v>
      </c>
      <c r="U2544">
        <v>21</v>
      </c>
      <c r="V2544">
        <v>3</v>
      </c>
      <c r="W2544">
        <v>16</v>
      </c>
      <c r="X2544">
        <v>6</v>
      </c>
      <c r="Y2544">
        <v>14</v>
      </c>
    </row>
    <row r="2545" spans="1:25" x14ac:dyDescent="0.25">
      <c r="A2545">
        <v>48</v>
      </c>
      <c r="B2545" t="str" cm="1">
        <f t="array" ref="B2545">_xlfn.IFS(
    AND(A2545 &gt;= 18, A2545 &lt;= 25), "18-25",
    AND(A2545 &gt;= 26, A2545 &lt;= 35), "26-35",
    AND(A2545 &gt;= 36, A2545 &lt;= 45), "36-45",
    AND(A2545 &gt;= 46, A2545 &lt;= 55), "46-55",
    AND(A2545 &gt;= 56, A2545 &lt;= 60), "56-60"
)</f>
        <v>46-55</v>
      </c>
      <c r="C2545" t="s">
        <v>24</v>
      </c>
      <c r="D2545" t="s">
        <v>81</v>
      </c>
      <c r="E2545" t="s">
        <v>78</v>
      </c>
      <c r="F2545">
        <v>2</v>
      </c>
      <c r="G2545" t="str" cm="1">
        <f t="array" ref="G2545">_xlfn.IFS(
AND(F2545&gt;=1,F2545&lt;=7),"Near",
AND(F2545&gt;=8,F2545&lt;=14),"Moderate",
AND(F2545&gt;=15,F2545&lt;=21),"Far",
AND(F2545&gt;=22,F2545&lt;=29),"Very Far"
)</f>
        <v>Near</v>
      </c>
      <c r="H2545">
        <v>3</v>
      </c>
      <c r="I2545" t="s">
        <v>27</v>
      </c>
      <c r="J2545">
        <v>1</v>
      </c>
      <c r="K2545">
        <v>2544</v>
      </c>
      <c r="L2545" t="s">
        <v>28</v>
      </c>
      <c r="M2545">
        <v>2</v>
      </c>
      <c r="N2545" t="s">
        <v>48</v>
      </c>
      <c r="O2545" t="s">
        <v>30</v>
      </c>
      <c r="P2545">
        <v>62720</v>
      </c>
      <c r="Q2545" t="s">
        <v>83</v>
      </c>
      <c r="R2545">
        <v>14</v>
      </c>
      <c r="S2545">
        <v>8</v>
      </c>
      <c r="T2545">
        <v>0</v>
      </c>
      <c r="U2545">
        <v>29</v>
      </c>
      <c r="V2545">
        <v>3</v>
      </c>
      <c r="W2545">
        <v>22</v>
      </c>
      <c r="X2545">
        <v>12</v>
      </c>
      <c r="Y2545">
        <v>9</v>
      </c>
    </row>
    <row r="2546" spans="1:25" x14ac:dyDescent="0.25">
      <c r="A2546">
        <v>29</v>
      </c>
      <c r="B2546" t="str" cm="1">
        <f t="array" ref="B2546">_xlfn.IFS(
    AND(A2546 &gt;= 18, A2546 &lt;= 25), "18-25",
    AND(A2546 &gt;= 26, A2546 &lt;= 35), "26-35",
    AND(A2546 &gt;= 36, A2546 &lt;= 45), "36-45",
    AND(A2546 &gt;= 46, A2546 &lt;= 55), "46-55",
    AND(A2546 &gt;= 56, A2546 &lt;= 60), "56-60"
)</f>
        <v>26-35</v>
      </c>
      <c r="C2546" t="s">
        <v>32</v>
      </c>
      <c r="D2546" t="s">
        <v>80</v>
      </c>
      <c r="E2546" t="s">
        <v>78</v>
      </c>
      <c r="F2546">
        <v>13</v>
      </c>
      <c r="G2546" t="str" cm="1">
        <f t="array" ref="G2546">_xlfn.IFS(
AND(F2546&gt;=1,F2546&lt;=7),"Near",
AND(F2546&gt;=8,F2546&lt;=14),"Moderate",
AND(F2546&gt;=15,F2546&lt;=21),"Far",
AND(F2546&gt;=22,F2546&lt;=29),"Very Far"
)</f>
        <v>Moderate</v>
      </c>
      <c r="H2546">
        <v>2</v>
      </c>
      <c r="I2546" t="s">
        <v>27</v>
      </c>
      <c r="J2546">
        <v>1</v>
      </c>
      <c r="K2546">
        <v>2545</v>
      </c>
      <c r="L2546" t="s">
        <v>28</v>
      </c>
      <c r="M2546">
        <v>1</v>
      </c>
      <c r="N2546" t="s">
        <v>44</v>
      </c>
      <c r="O2546" t="s">
        <v>36</v>
      </c>
      <c r="P2546">
        <v>52200</v>
      </c>
      <c r="Q2546" t="s">
        <v>85</v>
      </c>
      <c r="R2546">
        <v>17</v>
      </c>
      <c r="S2546">
        <v>8</v>
      </c>
      <c r="T2546">
        <v>0</v>
      </c>
      <c r="U2546">
        <v>1</v>
      </c>
      <c r="V2546">
        <v>3</v>
      </c>
      <c r="W2546">
        <v>1</v>
      </c>
      <c r="X2546">
        <v>1</v>
      </c>
      <c r="Y2546">
        <v>0</v>
      </c>
    </row>
    <row r="2547" spans="1:25" x14ac:dyDescent="0.25">
      <c r="A2547">
        <v>46</v>
      </c>
      <c r="B2547" t="str" cm="1">
        <f t="array" ref="B2547">_xlfn.IFS(
    AND(A2547 &gt;= 18, A2547 &lt;= 25), "18-25",
    AND(A2547 &gt;= 26, A2547 &lt;= 35), "26-35",
    AND(A2547 &gt;= 36, A2547 &lt;= 45), "36-45",
    AND(A2547 &gt;= 46, A2547 &lt;= 55), "46-55",
    AND(A2547 &gt;= 56, A2547 &lt;= 60), "56-60"
)</f>
        <v>46-55</v>
      </c>
      <c r="C2547" t="s">
        <v>32</v>
      </c>
      <c r="D2547" t="s">
        <v>81</v>
      </c>
      <c r="E2547" t="s">
        <v>78</v>
      </c>
      <c r="F2547">
        <v>4</v>
      </c>
      <c r="G2547" t="str" cm="1">
        <f t="array" ref="G2547">_xlfn.IFS(
AND(F2547&gt;=1,F2547&lt;=7),"Near",
AND(F2547&gt;=8,F2547&lt;=14),"Moderate",
AND(F2547&gt;=15,F2547&lt;=21),"Far",
AND(F2547&gt;=22,F2547&lt;=29),"Very Far"
)</f>
        <v>Near</v>
      </c>
      <c r="H2547">
        <v>4</v>
      </c>
      <c r="I2547" t="s">
        <v>42</v>
      </c>
      <c r="J2547">
        <v>1</v>
      </c>
      <c r="K2547">
        <v>2546</v>
      </c>
      <c r="L2547" t="s">
        <v>28</v>
      </c>
      <c r="M2547">
        <v>2</v>
      </c>
      <c r="N2547" t="s">
        <v>47</v>
      </c>
      <c r="O2547" t="s">
        <v>30</v>
      </c>
      <c r="P2547">
        <v>27430</v>
      </c>
      <c r="Q2547" t="s">
        <v>83</v>
      </c>
      <c r="R2547">
        <v>25</v>
      </c>
      <c r="S2547">
        <v>8</v>
      </c>
      <c r="T2547">
        <v>1</v>
      </c>
      <c r="U2547">
        <v>14</v>
      </c>
      <c r="V2547">
        <v>1</v>
      </c>
      <c r="W2547">
        <v>8</v>
      </c>
      <c r="X2547">
        <v>0</v>
      </c>
      <c r="Y2547">
        <v>7</v>
      </c>
    </row>
    <row r="2548" spans="1:25" x14ac:dyDescent="0.25">
      <c r="A2548">
        <v>27</v>
      </c>
      <c r="B2548" t="str" cm="1">
        <f t="array" ref="B2548">_xlfn.IFS(
    AND(A2548 &gt;= 18, A2548 &lt;= 25), "18-25",
    AND(A2548 &gt;= 26, A2548 &lt;= 35), "26-35",
    AND(A2548 &gt;= 36, A2548 &lt;= 45), "36-45",
    AND(A2548 &gt;= 46, A2548 &lt;= 55), "46-55",
    AND(A2548 &gt;= 56, A2548 &lt;= 60), "56-60"
)</f>
        <v>26-35</v>
      </c>
      <c r="C2548" t="s">
        <v>24</v>
      </c>
      <c r="D2548" t="s">
        <v>80</v>
      </c>
      <c r="E2548" t="s">
        <v>78</v>
      </c>
      <c r="F2548">
        <v>16</v>
      </c>
      <c r="G2548" t="str" cm="1">
        <f t="array" ref="G2548">_xlfn.IFS(
AND(F2548&gt;=1,F2548&lt;=7),"Near",
AND(F2548&gt;=8,F2548&lt;=14),"Moderate",
AND(F2548&gt;=15,F2548&lt;=21),"Far",
AND(F2548&gt;=22,F2548&lt;=29),"Very Far"
)</f>
        <v>Far</v>
      </c>
      <c r="H2548">
        <v>4</v>
      </c>
      <c r="I2548" t="s">
        <v>42</v>
      </c>
      <c r="J2548">
        <v>1</v>
      </c>
      <c r="K2548">
        <v>2547</v>
      </c>
      <c r="L2548" t="s">
        <v>38</v>
      </c>
      <c r="M2548">
        <v>3</v>
      </c>
      <c r="N2548" t="s">
        <v>29</v>
      </c>
      <c r="O2548" t="s">
        <v>30</v>
      </c>
      <c r="P2548">
        <v>49980</v>
      </c>
      <c r="Q2548" t="s">
        <v>82</v>
      </c>
      <c r="R2548">
        <v>20</v>
      </c>
      <c r="S2548">
        <v>8</v>
      </c>
      <c r="T2548">
        <v>2</v>
      </c>
      <c r="U2548">
        <v>8</v>
      </c>
      <c r="V2548">
        <v>3</v>
      </c>
      <c r="W2548">
        <v>7</v>
      </c>
      <c r="X2548">
        <v>7</v>
      </c>
      <c r="Y2548">
        <v>3</v>
      </c>
    </row>
    <row r="2549" spans="1:25" x14ac:dyDescent="0.25">
      <c r="A2549">
        <v>39</v>
      </c>
      <c r="B2549" t="str" cm="1">
        <f t="array" ref="B2549">_xlfn.IFS(
    AND(A2549 &gt;= 18, A2549 &lt;= 25), "18-25",
    AND(A2549 &gt;= 26, A2549 &lt;= 35), "26-35",
    AND(A2549 &gt;= 36, A2549 &lt;= 45), "36-45",
    AND(A2549 &gt;= 46, A2549 &lt;= 55), "46-55",
    AND(A2549 &gt;= 56, A2549 &lt;= 60), "56-60"
)</f>
        <v>36-45</v>
      </c>
      <c r="C2549" t="s">
        <v>24</v>
      </c>
      <c r="D2549" t="s">
        <v>81</v>
      </c>
      <c r="E2549" t="s">
        <v>78</v>
      </c>
      <c r="F2549">
        <v>2</v>
      </c>
      <c r="G2549" t="str" cm="1">
        <f t="array" ref="G2549">_xlfn.IFS(
AND(F2549&gt;=1,F2549&lt;=7),"Near",
AND(F2549&gt;=8,F2549&lt;=14),"Moderate",
AND(F2549&gt;=15,F2549&lt;=21),"Far",
AND(F2549&gt;=22,F2549&lt;=29),"Very Far"
)</f>
        <v>Near</v>
      </c>
      <c r="H2549">
        <v>3</v>
      </c>
      <c r="I2549" t="s">
        <v>51</v>
      </c>
      <c r="J2549">
        <v>1</v>
      </c>
      <c r="K2549">
        <v>2548</v>
      </c>
      <c r="L2549" t="s">
        <v>38</v>
      </c>
      <c r="M2549">
        <v>3</v>
      </c>
      <c r="N2549" t="s">
        <v>29</v>
      </c>
      <c r="O2549" t="s">
        <v>45</v>
      </c>
      <c r="P2549">
        <v>102520</v>
      </c>
      <c r="Q2549" t="s">
        <v>85</v>
      </c>
      <c r="R2549">
        <v>13</v>
      </c>
      <c r="S2549">
        <v>8</v>
      </c>
      <c r="T2549">
        <v>1</v>
      </c>
      <c r="U2549">
        <v>7</v>
      </c>
      <c r="V2549">
        <v>3</v>
      </c>
      <c r="W2549">
        <v>2</v>
      </c>
      <c r="X2549">
        <v>2</v>
      </c>
      <c r="Y2549">
        <v>2</v>
      </c>
    </row>
    <row r="2550" spans="1:25" x14ac:dyDescent="0.25">
      <c r="A2550">
        <v>55</v>
      </c>
      <c r="B2550" t="str" cm="1">
        <f t="array" ref="B2550">_xlfn.IFS(
    AND(A2550 &gt;= 18, A2550 &lt;= 25), "18-25",
    AND(A2550 &gt;= 26, A2550 &lt;= 35), "26-35",
    AND(A2550 &gt;= 36, A2550 &lt;= 45), "36-45",
    AND(A2550 &gt;= 46, A2550 &lt;= 55), "46-55",
    AND(A2550 &gt;= 56, A2550 &lt;= 60), "56-60"
)</f>
        <v>46-55</v>
      </c>
      <c r="C2550" t="s">
        <v>24</v>
      </c>
      <c r="D2550" t="s">
        <v>81</v>
      </c>
      <c r="E2550" t="s">
        <v>78</v>
      </c>
      <c r="F2550">
        <v>2</v>
      </c>
      <c r="G2550" t="str" cm="1">
        <f t="array" ref="G2550">_xlfn.IFS(
AND(F2550&gt;=1,F2550&lt;=7),"Near",
AND(F2550&gt;=8,F2550&lt;=14),"Moderate",
AND(F2550&gt;=15,F2550&lt;=21),"Far",
AND(F2550&gt;=22,F2550&lt;=29),"Very Far"
)</f>
        <v>Near</v>
      </c>
      <c r="H2550">
        <v>3</v>
      </c>
      <c r="I2550" t="s">
        <v>27</v>
      </c>
      <c r="J2550">
        <v>1</v>
      </c>
      <c r="K2550">
        <v>2549</v>
      </c>
      <c r="L2550" t="s">
        <v>28</v>
      </c>
      <c r="M2550">
        <v>1</v>
      </c>
      <c r="N2550" t="s">
        <v>41</v>
      </c>
      <c r="O2550" t="s">
        <v>30</v>
      </c>
      <c r="P2550">
        <v>27810</v>
      </c>
      <c r="Q2550" t="s">
        <v>85</v>
      </c>
      <c r="R2550">
        <v>13</v>
      </c>
      <c r="S2550">
        <v>8</v>
      </c>
      <c r="T2550">
        <v>1</v>
      </c>
      <c r="U2550">
        <v>19</v>
      </c>
      <c r="V2550">
        <v>2</v>
      </c>
      <c r="W2550">
        <v>5</v>
      </c>
      <c r="X2550">
        <v>0</v>
      </c>
      <c r="Y2550">
        <v>4</v>
      </c>
    </row>
    <row r="2551" spans="1:25" x14ac:dyDescent="0.25">
      <c r="A2551">
        <v>28</v>
      </c>
      <c r="B2551" t="str" cm="1">
        <f t="array" ref="B2551">_xlfn.IFS(
    AND(A2551 &gt;= 18, A2551 &lt;= 25), "18-25",
    AND(A2551 &gt;= 26, A2551 &lt;= 35), "26-35",
    AND(A2551 &gt;= 36, A2551 &lt;= 45), "36-45",
    AND(A2551 &gt;= 46, A2551 &lt;= 55), "46-55",
    AND(A2551 &gt;= 56, A2551 &lt;= 60), "56-60"
)</f>
        <v>26-35</v>
      </c>
      <c r="C2551" t="s">
        <v>24</v>
      </c>
      <c r="D2551" t="s">
        <v>81</v>
      </c>
      <c r="E2551" t="s">
        <v>78</v>
      </c>
      <c r="F2551">
        <v>29</v>
      </c>
      <c r="G2551" t="str" cm="1">
        <f t="array" ref="G2551">_xlfn.IFS(
AND(F2551&gt;=1,F2551&lt;=7),"Near",
AND(F2551&gt;=8,F2551&lt;=14),"Moderate",
AND(F2551&gt;=15,F2551&lt;=21),"Far",
AND(F2551&gt;=22,F2551&lt;=29),"Very Far"
)</f>
        <v>Very Far</v>
      </c>
      <c r="H2551">
        <v>2</v>
      </c>
      <c r="I2551" t="s">
        <v>27</v>
      </c>
      <c r="J2551">
        <v>1</v>
      </c>
      <c r="K2551">
        <v>2550</v>
      </c>
      <c r="L2551" t="s">
        <v>38</v>
      </c>
      <c r="M2551">
        <v>2</v>
      </c>
      <c r="N2551" t="s">
        <v>44</v>
      </c>
      <c r="O2551" t="s">
        <v>30</v>
      </c>
      <c r="P2551">
        <v>68520</v>
      </c>
      <c r="Q2551" t="s">
        <v>83</v>
      </c>
      <c r="R2551">
        <v>18</v>
      </c>
      <c r="S2551">
        <v>8</v>
      </c>
      <c r="T2551">
        <v>1</v>
      </c>
      <c r="U2551">
        <v>1</v>
      </c>
      <c r="V2551">
        <v>2</v>
      </c>
      <c r="W2551">
        <v>1</v>
      </c>
      <c r="X2551">
        <v>0</v>
      </c>
      <c r="Y2551">
        <v>0</v>
      </c>
    </row>
    <row r="2552" spans="1:25" x14ac:dyDescent="0.25">
      <c r="A2552">
        <v>30</v>
      </c>
      <c r="B2552" t="str" cm="1">
        <f t="array" ref="B2552">_xlfn.IFS(
    AND(A2552 &gt;= 18, A2552 &lt;= 25), "18-25",
    AND(A2552 &gt;= 26, A2552 &lt;= 35), "26-35",
    AND(A2552 &gt;= 36, A2552 &lt;= 45), "36-45",
    AND(A2552 &gt;= 46, A2552 &lt;= 55), "46-55",
    AND(A2552 &gt;= 56, A2552 &lt;= 60), "56-60"
)</f>
        <v>26-35</v>
      </c>
      <c r="C2552" t="s">
        <v>32</v>
      </c>
      <c r="D2552" t="s">
        <v>81</v>
      </c>
      <c r="E2552" t="s">
        <v>26</v>
      </c>
      <c r="F2552">
        <v>12</v>
      </c>
      <c r="G2552" t="str" cm="1">
        <f t="array" ref="G2552">_xlfn.IFS(
AND(F2552&gt;=1,F2552&lt;=7),"Near",
AND(F2552&gt;=8,F2552&lt;=14),"Moderate",
AND(F2552&gt;=15,F2552&lt;=21),"Far",
AND(F2552&gt;=22,F2552&lt;=29),"Very Far"
)</f>
        <v>Moderate</v>
      </c>
      <c r="H2552">
        <v>4</v>
      </c>
      <c r="I2552" t="s">
        <v>27</v>
      </c>
      <c r="J2552">
        <v>1</v>
      </c>
      <c r="K2552">
        <v>2551</v>
      </c>
      <c r="L2552" t="s">
        <v>28</v>
      </c>
      <c r="M2552">
        <v>2</v>
      </c>
      <c r="N2552" t="s">
        <v>39</v>
      </c>
      <c r="O2552" t="s">
        <v>36</v>
      </c>
      <c r="P2552">
        <v>49500</v>
      </c>
      <c r="Q2552" t="s">
        <v>85</v>
      </c>
      <c r="R2552">
        <v>12</v>
      </c>
      <c r="S2552">
        <v>8</v>
      </c>
      <c r="T2552">
        <v>2</v>
      </c>
      <c r="U2552">
        <v>1</v>
      </c>
      <c r="V2552">
        <v>3</v>
      </c>
      <c r="W2552">
        <v>1</v>
      </c>
      <c r="X2552">
        <v>0</v>
      </c>
      <c r="Y2552">
        <v>0</v>
      </c>
    </row>
    <row r="2553" spans="1:25" x14ac:dyDescent="0.25">
      <c r="A2553">
        <v>22</v>
      </c>
      <c r="B2553" t="str" cm="1">
        <f t="array" ref="B2553">_xlfn.IFS(
    AND(A2553 &gt;= 18, A2553 &lt;= 25), "18-25",
    AND(A2553 &gt;= 26, A2553 &lt;= 35), "26-35",
    AND(A2553 &gt;= 36, A2553 &lt;= 45), "36-45",
    AND(A2553 &gt;= 46, A2553 &lt;= 55), "46-55",
    AND(A2553 &gt;= 56, A2553 &lt;= 60), "56-60"
)</f>
        <v>18-25</v>
      </c>
      <c r="C2553" t="s">
        <v>32</v>
      </c>
      <c r="D2553" t="s">
        <v>81</v>
      </c>
      <c r="E2553" t="s">
        <v>78</v>
      </c>
      <c r="F2553">
        <v>16</v>
      </c>
      <c r="G2553" t="str" cm="1">
        <f t="array" ref="G2553">_xlfn.IFS(
AND(F2553&gt;=1,F2553&lt;=7),"Near",
AND(F2553&gt;=8,F2553&lt;=14),"Moderate",
AND(F2553&gt;=15,F2553&lt;=21),"Far",
AND(F2553&gt;=22,F2553&lt;=29),"Very Far"
)</f>
        <v>Far</v>
      </c>
      <c r="H2553">
        <v>2</v>
      </c>
      <c r="I2553" t="s">
        <v>27</v>
      </c>
      <c r="J2553">
        <v>1</v>
      </c>
      <c r="K2553">
        <v>2552</v>
      </c>
      <c r="L2553" t="s">
        <v>28</v>
      </c>
      <c r="M2553">
        <v>2</v>
      </c>
      <c r="N2553" t="s">
        <v>44</v>
      </c>
      <c r="O2553" t="s">
        <v>36</v>
      </c>
      <c r="P2553">
        <v>35790</v>
      </c>
      <c r="Q2553" t="s">
        <v>83</v>
      </c>
      <c r="R2553">
        <v>19</v>
      </c>
      <c r="S2553">
        <v>8</v>
      </c>
      <c r="T2553">
        <v>3</v>
      </c>
      <c r="U2553">
        <v>1</v>
      </c>
      <c r="V2553">
        <v>3</v>
      </c>
      <c r="W2553">
        <v>1</v>
      </c>
      <c r="X2553">
        <v>0</v>
      </c>
      <c r="Y2553">
        <v>0</v>
      </c>
    </row>
    <row r="2554" spans="1:25" x14ac:dyDescent="0.25">
      <c r="A2554">
        <v>36</v>
      </c>
      <c r="B2554" t="str" cm="1">
        <f t="array" ref="B2554">_xlfn.IFS(
    AND(A2554 &gt;= 18, A2554 &lt;= 25), "18-25",
    AND(A2554 &gt;= 26, A2554 &lt;= 35), "26-35",
    AND(A2554 &gt;= 36, A2554 &lt;= 45), "36-45",
    AND(A2554 &gt;= 46, A2554 &lt;= 55), "46-55",
    AND(A2554 &gt;= 56, A2554 &lt;= 60), "56-60"
)</f>
        <v>36-45</v>
      </c>
      <c r="C2554" t="s">
        <v>24</v>
      </c>
      <c r="D2554" t="s">
        <v>81</v>
      </c>
      <c r="E2554" t="s">
        <v>78</v>
      </c>
      <c r="F2554">
        <v>11</v>
      </c>
      <c r="G2554" t="str" cm="1">
        <f t="array" ref="G2554">_xlfn.IFS(
AND(F2554&gt;=1,F2554&lt;=7),"Near",
AND(F2554&gt;=8,F2554&lt;=14),"Moderate",
AND(F2554&gt;=15,F2554&lt;=21),"Far",
AND(F2554&gt;=22,F2554&lt;=29),"Very Far"
)</f>
        <v>Moderate</v>
      </c>
      <c r="H2554">
        <v>3</v>
      </c>
      <c r="I2554" t="s">
        <v>27</v>
      </c>
      <c r="J2554">
        <v>1</v>
      </c>
      <c r="K2554">
        <v>2553</v>
      </c>
      <c r="L2554" t="s">
        <v>38</v>
      </c>
      <c r="M2554">
        <v>1</v>
      </c>
      <c r="N2554" t="s">
        <v>39</v>
      </c>
      <c r="O2554" t="s">
        <v>30</v>
      </c>
      <c r="P2554">
        <v>131910</v>
      </c>
      <c r="Q2554" t="s">
        <v>84</v>
      </c>
      <c r="R2554">
        <v>14</v>
      </c>
      <c r="S2554">
        <v>8</v>
      </c>
      <c r="T2554">
        <v>1</v>
      </c>
      <c r="U2554">
        <v>10</v>
      </c>
      <c r="V2554">
        <v>2</v>
      </c>
      <c r="W2554">
        <v>10</v>
      </c>
      <c r="X2554">
        <v>1</v>
      </c>
      <c r="Y2554">
        <v>7</v>
      </c>
    </row>
    <row r="2555" spans="1:25" x14ac:dyDescent="0.25">
      <c r="A2555">
        <v>31</v>
      </c>
      <c r="B2555" t="str" cm="1">
        <f t="array" ref="B2555">_xlfn.IFS(
    AND(A2555 &gt;= 18, A2555 &lt;= 25), "18-25",
    AND(A2555 &gt;= 26, A2555 &lt;= 35), "26-35",
    AND(A2555 &gt;= 36, A2555 &lt;= 45), "36-45",
    AND(A2555 &gt;= 46, A2555 &lt;= 55), "46-55",
    AND(A2555 &gt;= 56, A2555 &lt;= 60), "56-60"
)</f>
        <v>26-35</v>
      </c>
      <c r="C2555" t="s">
        <v>24</v>
      </c>
      <c r="D2555" t="s">
        <v>81</v>
      </c>
      <c r="E2555" t="s">
        <v>78</v>
      </c>
      <c r="F2555">
        <v>2</v>
      </c>
      <c r="G2555" t="str" cm="1">
        <f t="array" ref="G2555">_xlfn.IFS(
AND(F2555&gt;=1,F2555&lt;=7),"Near",
AND(F2555&gt;=8,F2555&lt;=14),"Moderate",
AND(F2555&gt;=15,F2555&lt;=21),"Far",
AND(F2555&gt;=22,F2555&lt;=29),"Very Far"
)</f>
        <v>Near</v>
      </c>
      <c r="H2555">
        <v>4</v>
      </c>
      <c r="I2555" t="s">
        <v>27</v>
      </c>
      <c r="J2555">
        <v>1</v>
      </c>
      <c r="K2555">
        <v>2554</v>
      </c>
      <c r="L2555" t="s">
        <v>28</v>
      </c>
      <c r="M2555">
        <v>5</v>
      </c>
      <c r="N2555" t="s">
        <v>48</v>
      </c>
      <c r="O2555" t="s">
        <v>45</v>
      </c>
      <c r="P2555">
        <v>103770</v>
      </c>
      <c r="Q2555" t="s">
        <v>84</v>
      </c>
      <c r="R2555">
        <v>14</v>
      </c>
      <c r="S2555">
        <v>8</v>
      </c>
      <c r="T2555">
        <v>0</v>
      </c>
      <c r="U2555">
        <v>10</v>
      </c>
      <c r="V2555">
        <v>2</v>
      </c>
      <c r="W2555">
        <v>10</v>
      </c>
      <c r="X2555">
        <v>0</v>
      </c>
      <c r="Y2555">
        <v>2</v>
      </c>
    </row>
    <row r="2556" spans="1:25" x14ac:dyDescent="0.25">
      <c r="A2556">
        <v>34</v>
      </c>
      <c r="B2556" t="str" cm="1">
        <f t="array" ref="B2556">_xlfn.IFS(
    AND(A2556 &gt;= 18, A2556 &lt;= 25), "18-25",
    AND(A2556 &gt;= 26, A2556 &lt;= 35), "26-35",
    AND(A2556 &gt;= 36, A2556 &lt;= 45), "36-45",
    AND(A2556 &gt;= 46, A2556 &lt;= 55), "46-55",
    AND(A2556 &gt;= 56, A2556 &lt;= 60), "56-60"
)</f>
        <v>26-35</v>
      </c>
      <c r="C2556" t="s">
        <v>24</v>
      </c>
      <c r="D2556" t="s">
        <v>81</v>
      </c>
      <c r="E2556" t="s">
        <v>26</v>
      </c>
      <c r="F2556">
        <v>14</v>
      </c>
      <c r="G2556" t="str" cm="1">
        <f t="array" ref="G2556">_xlfn.IFS(
AND(F2556&gt;=1,F2556&lt;=7),"Near",
AND(F2556&gt;=8,F2556&lt;=14),"Moderate",
AND(F2556&gt;=15,F2556&lt;=21),"Far",
AND(F2556&gt;=22,F2556&lt;=29),"Very Far"
)</f>
        <v>Moderate</v>
      </c>
      <c r="H2556">
        <v>2</v>
      </c>
      <c r="I2556" t="s">
        <v>51</v>
      </c>
      <c r="J2556">
        <v>1</v>
      </c>
      <c r="K2556">
        <v>2555</v>
      </c>
      <c r="L2556" t="s">
        <v>28</v>
      </c>
      <c r="M2556">
        <v>1</v>
      </c>
      <c r="N2556" t="s">
        <v>39</v>
      </c>
      <c r="O2556" t="s">
        <v>30</v>
      </c>
      <c r="P2556">
        <v>22350</v>
      </c>
      <c r="Q2556" t="s">
        <v>85</v>
      </c>
      <c r="R2556">
        <v>14</v>
      </c>
      <c r="S2556">
        <v>8</v>
      </c>
      <c r="T2556">
        <v>1</v>
      </c>
      <c r="U2556">
        <v>9</v>
      </c>
      <c r="V2556">
        <v>2</v>
      </c>
      <c r="W2556">
        <v>5</v>
      </c>
      <c r="X2556">
        <v>1</v>
      </c>
      <c r="Y2556">
        <v>0</v>
      </c>
    </row>
    <row r="2557" spans="1:25" x14ac:dyDescent="0.25">
      <c r="A2557">
        <v>29</v>
      </c>
      <c r="B2557" t="str" cm="1">
        <f t="array" ref="B2557">_xlfn.IFS(
    AND(A2557 &gt;= 18, A2557 &lt;= 25), "18-25",
    AND(A2557 &gt;= 26, A2557 &lt;= 35), "26-35",
    AND(A2557 &gt;= 36, A2557 &lt;= 45), "36-45",
    AND(A2557 &gt;= 46, A2557 &lt;= 55), "46-55",
    AND(A2557 &gt;= 56, A2557 &lt;= 60), "56-60"
)</f>
        <v>26-35</v>
      </c>
      <c r="C2557" t="s">
        <v>24</v>
      </c>
      <c r="D2557" t="s">
        <v>81</v>
      </c>
      <c r="E2557" t="s">
        <v>78</v>
      </c>
      <c r="F2557">
        <v>5</v>
      </c>
      <c r="G2557" t="str" cm="1">
        <f t="array" ref="G2557">_xlfn.IFS(
AND(F2557&gt;=1,F2557&lt;=7),"Near",
AND(F2557&gt;=8,F2557&lt;=14),"Moderate",
AND(F2557&gt;=15,F2557&lt;=21),"Far",
AND(F2557&gt;=22,F2557&lt;=29),"Very Far"
)</f>
        <v>Near</v>
      </c>
      <c r="H2557">
        <v>5</v>
      </c>
      <c r="I2557" t="s">
        <v>27</v>
      </c>
      <c r="J2557">
        <v>1</v>
      </c>
      <c r="K2557">
        <v>2556</v>
      </c>
      <c r="L2557" t="s">
        <v>28</v>
      </c>
      <c r="M2557">
        <v>1</v>
      </c>
      <c r="N2557" t="s">
        <v>39</v>
      </c>
      <c r="O2557" t="s">
        <v>36</v>
      </c>
      <c r="P2557">
        <v>105020</v>
      </c>
      <c r="Q2557" t="s">
        <v>82</v>
      </c>
      <c r="R2557">
        <v>12</v>
      </c>
      <c r="S2557">
        <v>8</v>
      </c>
      <c r="T2557">
        <v>0</v>
      </c>
      <c r="U2557">
        <v>11</v>
      </c>
      <c r="V2557">
        <v>4</v>
      </c>
      <c r="W2557">
        <v>3</v>
      </c>
      <c r="X2557">
        <v>1</v>
      </c>
      <c r="Y2557">
        <v>2</v>
      </c>
    </row>
    <row r="2558" spans="1:25" x14ac:dyDescent="0.25">
      <c r="A2558">
        <v>37</v>
      </c>
      <c r="B2558" t="str" cm="1">
        <f t="array" ref="B2558">_xlfn.IFS(
    AND(A2558 &gt;= 18, A2558 &lt;= 25), "18-25",
    AND(A2558 &gt;= 26, A2558 &lt;= 35), "26-35",
    AND(A2558 &gt;= 36, A2558 &lt;= 45), "36-45",
    AND(A2558 &gt;= 46, A2558 &lt;= 55), "46-55",
    AND(A2558 &gt;= 56, A2558 &lt;= 60), "56-60"
)</f>
        <v>36-45</v>
      </c>
      <c r="C2558" t="s">
        <v>24</v>
      </c>
      <c r="D2558" t="s">
        <v>81</v>
      </c>
      <c r="E2558" t="s">
        <v>78</v>
      </c>
      <c r="F2558">
        <v>7</v>
      </c>
      <c r="G2558" t="str" cm="1">
        <f t="array" ref="G2558">_xlfn.IFS(
AND(F2558&gt;=1,F2558&lt;=7),"Near",
AND(F2558&gt;=8,F2558&lt;=14),"Moderate",
AND(F2558&gt;=15,F2558&lt;=21),"Far",
AND(F2558&gt;=22,F2558&lt;=29),"Very Far"
)</f>
        <v>Near</v>
      </c>
      <c r="H2558">
        <v>2</v>
      </c>
      <c r="I2558" t="s">
        <v>42</v>
      </c>
      <c r="J2558">
        <v>1</v>
      </c>
      <c r="K2558">
        <v>2557</v>
      </c>
      <c r="L2558" t="s">
        <v>38</v>
      </c>
      <c r="M2558">
        <v>1</v>
      </c>
      <c r="N2558" t="s">
        <v>46</v>
      </c>
      <c r="O2558" t="s">
        <v>30</v>
      </c>
      <c r="P2558">
        <v>20110</v>
      </c>
      <c r="Q2558" t="s">
        <v>82</v>
      </c>
      <c r="R2558">
        <v>13</v>
      </c>
      <c r="S2558">
        <v>8</v>
      </c>
      <c r="T2558">
        <v>0</v>
      </c>
      <c r="U2558">
        <v>16</v>
      </c>
      <c r="V2558">
        <v>4</v>
      </c>
      <c r="W2558">
        <v>5</v>
      </c>
      <c r="X2558">
        <v>0</v>
      </c>
      <c r="Y2558">
        <v>4</v>
      </c>
    </row>
    <row r="2559" spans="1:25" x14ac:dyDescent="0.25">
      <c r="A2559">
        <v>35</v>
      </c>
      <c r="B2559" t="str" cm="1">
        <f t="array" ref="B2559">_xlfn.IFS(
    AND(A2559 &gt;= 18, A2559 &lt;= 25), "18-25",
    AND(A2559 &gt;= 26, A2559 &lt;= 35), "26-35",
    AND(A2559 &gt;= 36, A2559 &lt;= 45), "36-45",
    AND(A2559 &gt;= 46, A2559 &lt;= 55), "46-55",
    AND(A2559 &gt;= 56, A2559 &lt;= 60), "56-60"
)</f>
        <v>26-35</v>
      </c>
      <c r="C2559" t="s">
        <v>24</v>
      </c>
      <c r="D2559" t="s">
        <v>81</v>
      </c>
      <c r="E2559" t="s">
        <v>26</v>
      </c>
      <c r="F2559">
        <v>2</v>
      </c>
      <c r="G2559" t="str" cm="1">
        <f t="array" ref="G2559">_xlfn.IFS(
AND(F2559&gt;=1,F2559&lt;=7),"Near",
AND(F2559&gt;=8,F2559&lt;=14),"Moderate",
AND(F2559&gt;=15,F2559&lt;=21),"Far",
AND(F2559&gt;=22,F2559&lt;=29),"Very Far"
)</f>
        <v>Near</v>
      </c>
      <c r="H2559">
        <v>1</v>
      </c>
      <c r="I2559" t="s">
        <v>51</v>
      </c>
      <c r="J2559">
        <v>1</v>
      </c>
      <c r="K2559">
        <v>2558</v>
      </c>
      <c r="L2559" t="s">
        <v>38</v>
      </c>
      <c r="M2559">
        <v>2</v>
      </c>
      <c r="N2559" t="s">
        <v>44</v>
      </c>
      <c r="O2559" t="s">
        <v>30</v>
      </c>
      <c r="P2559">
        <v>18590</v>
      </c>
      <c r="Q2559" t="s">
        <v>83</v>
      </c>
      <c r="R2559">
        <v>25</v>
      </c>
      <c r="S2559">
        <v>8</v>
      </c>
      <c r="T2559">
        <v>1</v>
      </c>
      <c r="U2559">
        <v>4</v>
      </c>
      <c r="V2559">
        <v>2</v>
      </c>
      <c r="W2559">
        <v>3</v>
      </c>
      <c r="X2559">
        <v>0</v>
      </c>
      <c r="Y2559">
        <v>2</v>
      </c>
    </row>
    <row r="2560" spans="1:25" x14ac:dyDescent="0.25">
      <c r="A2560">
        <v>45</v>
      </c>
      <c r="B2560" t="str" cm="1">
        <f t="array" ref="B2560">_xlfn.IFS(
    AND(A2560 &gt;= 18, A2560 &lt;= 25), "18-25",
    AND(A2560 &gt;= 26, A2560 &lt;= 35), "26-35",
    AND(A2560 &gt;= 36, A2560 &lt;= 45), "36-45",
    AND(A2560 &gt;= 46, A2560 &lt;= 55), "46-55",
    AND(A2560 &gt;= 56, A2560 &lt;= 60), "56-60"
)</f>
        <v>36-45</v>
      </c>
      <c r="C2560" t="s">
        <v>24</v>
      </c>
      <c r="D2560" t="s">
        <v>81</v>
      </c>
      <c r="E2560" t="s">
        <v>78</v>
      </c>
      <c r="F2560">
        <v>3</v>
      </c>
      <c r="G2560" t="str" cm="1">
        <f t="array" ref="G2560">_xlfn.IFS(
AND(F2560&gt;=1,F2560&lt;=7),"Near",
AND(F2560&gt;=8,F2560&lt;=14),"Moderate",
AND(F2560&gt;=15,F2560&lt;=21),"Far",
AND(F2560&gt;=22,F2560&lt;=29),"Very Far"
)</f>
        <v>Near</v>
      </c>
      <c r="H2560">
        <v>3</v>
      </c>
      <c r="I2560" t="s">
        <v>42</v>
      </c>
      <c r="J2560">
        <v>1</v>
      </c>
      <c r="K2560">
        <v>2559</v>
      </c>
      <c r="L2560" t="s">
        <v>28</v>
      </c>
      <c r="M2560">
        <v>2</v>
      </c>
      <c r="N2560" t="s">
        <v>39</v>
      </c>
      <c r="O2560" t="s">
        <v>30</v>
      </c>
      <c r="P2560">
        <v>37600</v>
      </c>
      <c r="Q2560" t="s">
        <v>85</v>
      </c>
      <c r="R2560">
        <v>14</v>
      </c>
      <c r="S2560">
        <v>8</v>
      </c>
      <c r="T2560">
        <v>1</v>
      </c>
      <c r="U2560">
        <v>10</v>
      </c>
      <c r="V2560">
        <v>2</v>
      </c>
      <c r="W2560">
        <v>9</v>
      </c>
      <c r="X2560">
        <v>3</v>
      </c>
      <c r="Y2560">
        <v>8</v>
      </c>
    </row>
    <row r="2561" spans="1:25" x14ac:dyDescent="0.25">
      <c r="A2561">
        <v>36</v>
      </c>
      <c r="B2561" t="str" cm="1">
        <f t="array" ref="B2561">_xlfn.IFS(
    AND(A2561 &gt;= 18, A2561 &lt;= 25), "18-25",
    AND(A2561 &gt;= 26, A2561 &lt;= 35), "26-35",
    AND(A2561 &gt;= 36, A2561 &lt;= 45), "36-45",
    AND(A2561 &gt;= 46, A2561 &lt;= 55), "46-55",
    AND(A2561 &gt;= 56, A2561 &lt;= 60), "56-60"
)</f>
        <v>36-45</v>
      </c>
      <c r="C2561" t="s">
        <v>24</v>
      </c>
      <c r="D2561" t="s">
        <v>80</v>
      </c>
      <c r="E2561" t="s">
        <v>78</v>
      </c>
      <c r="F2561">
        <v>5</v>
      </c>
      <c r="G2561" t="str" cm="1">
        <f t="array" ref="G2561">_xlfn.IFS(
AND(F2561&gt;=1,F2561&lt;=7),"Near",
AND(F2561&gt;=8,F2561&lt;=14),"Moderate",
AND(F2561&gt;=15,F2561&lt;=21),"Far",
AND(F2561&gt;=22,F2561&lt;=29),"Very Far"
)</f>
        <v>Near</v>
      </c>
      <c r="H2561">
        <v>3</v>
      </c>
      <c r="I2561" t="s">
        <v>42</v>
      </c>
      <c r="J2561">
        <v>1</v>
      </c>
      <c r="K2561">
        <v>2560</v>
      </c>
      <c r="L2561" t="s">
        <v>28</v>
      </c>
      <c r="M2561">
        <v>4</v>
      </c>
      <c r="N2561" t="s">
        <v>46</v>
      </c>
      <c r="O2561" t="s">
        <v>36</v>
      </c>
      <c r="P2561">
        <v>177790</v>
      </c>
      <c r="Q2561" t="s">
        <v>85</v>
      </c>
      <c r="R2561">
        <v>17</v>
      </c>
      <c r="S2561">
        <v>8</v>
      </c>
      <c r="T2561">
        <v>1</v>
      </c>
      <c r="U2561">
        <v>10</v>
      </c>
      <c r="V2561">
        <v>5</v>
      </c>
      <c r="W2561">
        <v>10</v>
      </c>
      <c r="X2561">
        <v>0</v>
      </c>
      <c r="Y2561">
        <v>8</v>
      </c>
    </row>
    <row r="2562" spans="1:25" x14ac:dyDescent="0.25">
      <c r="A2562">
        <v>40</v>
      </c>
      <c r="B2562" t="str" cm="1">
        <f t="array" ref="B2562">_xlfn.IFS(
    AND(A2562 &gt;= 18, A2562 &lt;= 25), "18-25",
    AND(A2562 &gt;= 26, A2562 &lt;= 35), "26-35",
    AND(A2562 &gt;= 36, A2562 &lt;= 45), "36-45",
    AND(A2562 &gt;= 46, A2562 &lt;= 55), "46-55",
    AND(A2562 &gt;= 56, A2562 &lt;= 60), "56-60"
)</f>
        <v>36-45</v>
      </c>
      <c r="C2562" t="s">
        <v>24</v>
      </c>
      <c r="D2562" t="s">
        <v>81</v>
      </c>
      <c r="E2562" t="s">
        <v>78</v>
      </c>
      <c r="F2562">
        <v>3</v>
      </c>
      <c r="G2562" t="str" cm="1">
        <f t="array" ref="G2562">_xlfn.IFS(
AND(F2562&gt;=1,F2562&lt;=7),"Near",
AND(F2562&gt;=8,F2562&lt;=14),"Moderate",
AND(F2562&gt;=15,F2562&lt;=21),"Far",
AND(F2562&gt;=22,F2562&lt;=29),"Very Far"
)</f>
        <v>Near</v>
      </c>
      <c r="H2562">
        <v>3</v>
      </c>
      <c r="I2562" t="s">
        <v>37</v>
      </c>
      <c r="J2562">
        <v>1</v>
      </c>
      <c r="K2562">
        <v>2561</v>
      </c>
      <c r="L2562" t="s">
        <v>38</v>
      </c>
      <c r="M2562">
        <v>1</v>
      </c>
      <c r="N2562" t="s">
        <v>39</v>
      </c>
      <c r="O2562" t="s">
        <v>45</v>
      </c>
      <c r="P2562">
        <v>68330</v>
      </c>
      <c r="Q2562" t="s">
        <v>82</v>
      </c>
      <c r="R2562">
        <v>13</v>
      </c>
      <c r="S2562">
        <v>8</v>
      </c>
      <c r="T2562">
        <v>0</v>
      </c>
      <c r="U2562">
        <v>22</v>
      </c>
      <c r="V2562">
        <v>3</v>
      </c>
      <c r="W2562">
        <v>19</v>
      </c>
      <c r="X2562">
        <v>11</v>
      </c>
      <c r="Y2562">
        <v>16</v>
      </c>
    </row>
    <row r="2563" spans="1:25" x14ac:dyDescent="0.25">
      <c r="A2563">
        <v>26</v>
      </c>
      <c r="B2563" t="str" cm="1">
        <f t="array" ref="B2563">_xlfn.IFS(
    AND(A2563 &gt;= 18, A2563 &lt;= 25), "18-25",
    AND(A2563 &gt;= 26, A2563 &lt;= 35), "26-35",
    AND(A2563 &gt;= 36, A2563 &lt;= 45), "36-45",
    AND(A2563 &gt;= 46, A2563 &lt;= 55), "46-55",
    AND(A2563 &gt;= 56, A2563 &lt;= 60), "56-60"
)</f>
        <v>26-35</v>
      </c>
      <c r="C2563" t="s">
        <v>24</v>
      </c>
      <c r="D2563" t="s">
        <v>81</v>
      </c>
      <c r="E2563" t="s">
        <v>78</v>
      </c>
      <c r="F2563">
        <v>26</v>
      </c>
      <c r="G2563" t="str" cm="1">
        <f t="array" ref="G2563">_xlfn.IFS(
AND(F2563&gt;=1,F2563&lt;=7),"Near",
AND(F2563&gt;=8,F2563&lt;=14),"Moderate",
AND(F2563&gt;=15,F2563&lt;=21),"Far",
AND(F2563&gt;=22,F2563&lt;=29),"Very Far"
)</f>
        <v>Very Far</v>
      </c>
      <c r="H2563">
        <v>2</v>
      </c>
      <c r="I2563" t="s">
        <v>27</v>
      </c>
      <c r="J2563">
        <v>1</v>
      </c>
      <c r="K2563">
        <v>2562</v>
      </c>
      <c r="L2563" t="s">
        <v>38</v>
      </c>
      <c r="M2563">
        <v>2</v>
      </c>
      <c r="N2563" t="s">
        <v>41</v>
      </c>
      <c r="O2563" t="s">
        <v>30</v>
      </c>
      <c r="P2563">
        <v>68120</v>
      </c>
      <c r="Q2563" t="s">
        <v>84</v>
      </c>
      <c r="R2563">
        <v>13</v>
      </c>
      <c r="S2563">
        <v>8</v>
      </c>
      <c r="T2563">
        <v>0</v>
      </c>
      <c r="U2563">
        <v>1</v>
      </c>
      <c r="V2563">
        <v>2</v>
      </c>
      <c r="W2563">
        <v>1</v>
      </c>
      <c r="X2563">
        <v>1</v>
      </c>
      <c r="Y2563">
        <v>0</v>
      </c>
    </row>
    <row r="2564" spans="1:25" x14ac:dyDescent="0.25">
      <c r="A2564">
        <v>27</v>
      </c>
      <c r="B2564" t="str" cm="1">
        <f t="array" ref="B2564">_xlfn.IFS(
    AND(A2564 &gt;= 18, A2564 &lt;= 25), "18-25",
    AND(A2564 &gt;= 26, A2564 &lt;= 35), "26-35",
    AND(A2564 &gt;= 36, A2564 &lt;= 45), "36-45",
    AND(A2564 &gt;= 46, A2564 &lt;= 55), "46-55",
    AND(A2564 &gt;= 56, A2564 &lt;= 60), "56-60"
)</f>
        <v>26-35</v>
      </c>
      <c r="C2564" t="s">
        <v>24</v>
      </c>
      <c r="D2564" t="s">
        <v>81</v>
      </c>
      <c r="E2564" t="s">
        <v>78</v>
      </c>
      <c r="F2564">
        <v>4</v>
      </c>
      <c r="G2564" t="str" cm="1">
        <f t="array" ref="G2564">_xlfn.IFS(
AND(F2564&gt;=1,F2564&lt;=7),"Near",
AND(F2564&gt;=8,F2564&lt;=14),"Moderate",
AND(F2564&gt;=15,F2564&lt;=21),"Far",
AND(F2564&gt;=22,F2564&lt;=29),"Very Far"
)</f>
        <v>Near</v>
      </c>
      <c r="H2564">
        <v>3</v>
      </c>
      <c r="I2564" t="s">
        <v>51</v>
      </c>
      <c r="J2564">
        <v>1</v>
      </c>
      <c r="K2564">
        <v>2563</v>
      </c>
      <c r="L2564" t="s">
        <v>38</v>
      </c>
      <c r="M2564">
        <v>2</v>
      </c>
      <c r="N2564" t="s">
        <v>46</v>
      </c>
      <c r="O2564" t="s">
        <v>36</v>
      </c>
      <c r="P2564">
        <v>51710</v>
      </c>
      <c r="Q2564" t="s">
        <v>84</v>
      </c>
      <c r="R2564">
        <v>20</v>
      </c>
      <c r="S2564">
        <v>8</v>
      </c>
      <c r="T2564">
        <v>1</v>
      </c>
      <c r="U2564">
        <v>9</v>
      </c>
      <c r="V2564">
        <v>1</v>
      </c>
      <c r="W2564">
        <v>8</v>
      </c>
      <c r="X2564">
        <v>0</v>
      </c>
      <c r="Y2564">
        <v>7</v>
      </c>
    </row>
    <row r="2565" spans="1:25" x14ac:dyDescent="0.25">
      <c r="A2565">
        <v>48</v>
      </c>
      <c r="B2565" t="str" cm="1">
        <f t="array" ref="B2565">_xlfn.IFS(
    AND(A2565 &gt;= 18, A2565 &lt;= 25), "18-25",
    AND(A2565 &gt;= 26, A2565 &lt;= 35), "26-35",
    AND(A2565 &gt;= 36, A2565 &lt;= 45), "36-45",
    AND(A2565 &gt;= 46, A2565 &lt;= 55), "46-55",
    AND(A2565 &gt;= 56, A2565 &lt;= 60), "56-60"
)</f>
        <v>46-55</v>
      </c>
      <c r="C2565" t="s">
        <v>24</v>
      </c>
      <c r="D2565" t="s">
        <v>80</v>
      </c>
      <c r="E2565" t="s">
        <v>78</v>
      </c>
      <c r="F2565">
        <v>2</v>
      </c>
      <c r="G2565" t="str" cm="1">
        <f t="array" ref="G2565">_xlfn.IFS(
AND(F2565&gt;=1,F2565&lt;=7),"Near",
AND(F2565&gt;=8,F2565&lt;=14),"Moderate",
AND(F2565&gt;=15,F2565&lt;=21),"Far",
AND(F2565&gt;=22,F2565&lt;=29),"Very Far"
)</f>
        <v>Near</v>
      </c>
      <c r="H2565">
        <v>3</v>
      </c>
      <c r="I2565" t="s">
        <v>27</v>
      </c>
      <c r="J2565">
        <v>1</v>
      </c>
      <c r="K2565">
        <v>2564</v>
      </c>
      <c r="L2565" t="s">
        <v>38</v>
      </c>
      <c r="M2565">
        <v>2</v>
      </c>
      <c r="N2565" t="s">
        <v>43</v>
      </c>
      <c r="O2565" t="s">
        <v>45</v>
      </c>
      <c r="P2565">
        <v>197400</v>
      </c>
      <c r="Q2565" t="s">
        <v>85</v>
      </c>
      <c r="R2565">
        <v>14</v>
      </c>
      <c r="S2565">
        <v>8</v>
      </c>
      <c r="T2565">
        <v>0</v>
      </c>
      <c r="U2565">
        <v>24</v>
      </c>
      <c r="V2565">
        <v>2</v>
      </c>
      <c r="W2565">
        <v>22</v>
      </c>
      <c r="X2565">
        <v>4</v>
      </c>
      <c r="Y2565">
        <v>7</v>
      </c>
    </row>
    <row r="2566" spans="1:25" x14ac:dyDescent="0.25">
      <c r="A2566">
        <v>44</v>
      </c>
      <c r="B2566" t="str" cm="1">
        <f t="array" ref="B2566">_xlfn.IFS(
    AND(A2566 &gt;= 18, A2566 &lt;= 25), "18-25",
    AND(A2566 &gt;= 26, A2566 &lt;= 35), "26-35",
    AND(A2566 &gt;= 36, A2566 &lt;= 45), "36-45",
    AND(A2566 &gt;= 46, A2566 &lt;= 55), "46-55",
    AND(A2566 &gt;= 56, A2566 &lt;= 60), "56-60"
)</f>
        <v>36-45</v>
      </c>
      <c r="C2566" t="s">
        <v>24</v>
      </c>
      <c r="D2566" t="s">
        <v>81</v>
      </c>
      <c r="E2566" t="s">
        <v>26</v>
      </c>
      <c r="F2566">
        <v>1</v>
      </c>
      <c r="G2566" t="str" cm="1">
        <f t="array" ref="G2566">_xlfn.IFS(
AND(F2566&gt;=1,F2566&lt;=7),"Near",
AND(F2566&gt;=8,F2566&lt;=14),"Moderate",
AND(F2566&gt;=15,F2566&lt;=21),"Far",
AND(F2566&gt;=22,F2566&lt;=29),"Very Far"
)</f>
        <v>Near</v>
      </c>
      <c r="H2566">
        <v>2</v>
      </c>
      <c r="I2566" t="s">
        <v>42</v>
      </c>
      <c r="J2566">
        <v>1</v>
      </c>
      <c r="K2566">
        <v>2565</v>
      </c>
      <c r="L2566" t="s">
        <v>38</v>
      </c>
      <c r="M2566">
        <v>4</v>
      </c>
      <c r="N2566" t="s">
        <v>48</v>
      </c>
      <c r="O2566" t="s">
        <v>30</v>
      </c>
      <c r="P2566">
        <v>187110</v>
      </c>
      <c r="Q2566" t="s">
        <v>82</v>
      </c>
      <c r="R2566">
        <v>12</v>
      </c>
      <c r="S2566">
        <v>8</v>
      </c>
      <c r="T2566">
        <v>1</v>
      </c>
      <c r="U2566">
        <v>10</v>
      </c>
      <c r="V2566">
        <v>0</v>
      </c>
      <c r="W2566">
        <v>2</v>
      </c>
      <c r="X2566">
        <v>2</v>
      </c>
      <c r="Y2566">
        <v>2</v>
      </c>
    </row>
    <row r="2567" spans="1:25" x14ac:dyDescent="0.25">
      <c r="A2567">
        <v>34</v>
      </c>
      <c r="B2567" t="str" cm="1">
        <f t="array" ref="B2567">_xlfn.IFS(
    AND(A2567 &gt;= 18, A2567 &lt;= 25), "18-25",
    AND(A2567 &gt;= 26, A2567 &lt;= 35), "26-35",
    AND(A2567 &gt;= 36, A2567 &lt;= 45), "36-45",
    AND(A2567 &gt;= 46, A2567 &lt;= 55), "46-55",
    AND(A2567 &gt;= 56, A2567 &lt;= 60), "56-60"
)</f>
        <v>26-35</v>
      </c>
      <c r="C2567" t="s">
        <v>32</v>
      </c>
      <c r="D2567" t="s">
        <v>40</v>
      </c>
      <c r="E2567" t="s">
        <v>78</v>
      </c>
      <c r="F2567">
        <v>27</v>
      </c>
      <c r="G2567" t="str" cm="1">
        <f t="array" ref="G2567">_xlfn.IFS(
AND(F2567&gt;=1,F2567&lt;=7),"Near",
AND(F2567&gt;=8,F2567&lt;=14),"Moderate",
AND(F2567&gt;=15,F2567&lt;=21),"Far",
AND(F2567&gt;=22,F2567&lt;=29),"Very Far"
)</f>
        <v>Very Far</v>
      </c>
      <c r="H2567">
        <v>2</v>
      </c>
      <c r="I2567" t="s">
        <v>27</v>
      </c>
      <c r="J2567">
        <v>1</v>
      </c>
      <c r="K2567">
        <v>2566</v>
      </c>
      <c r="L2567" t="s">
        <v>28</v>
      </c>
      <c r="M2567">
        <v>1</v>
      </c>
      <c r="N2567" t="s">
        <v>47</v>
      </c>
      <c r="O2567" t="s">
        <v>30</v>
      </c>
      <c r="P2567">
        <v>36920</v>
      </c>
      <c r="Q2567" t="s">
        <v>82</v>
      </c>
      <c r="R2567">
        <v>12</v>
      </c>
      <c r="S2567">
        <v>8</v>
      </c>
      <c r="T2567">
        <v>1</v>
      </c>
      <c r="U2567">
        <v>5</v>
      </c>
      <c r="V2567">
        <v>5</v>
      </c>
      <c r="W2567">
        <v>5</v>
      </c>
      <c r="X2567">
        <v>3</v>
      </c>
      <c r="Y2567">
        <v>0</v>
      </c>
    </row>
    <row r="2568" spans="1:25" x14ac:dyDescent="0.25">
      <c r="A2568">
        <v>56</v>
      </c>
      <c r="B2568" t="str" cm="1">
        <f t="array" ref="B2568">_xlfn.IFS(
    AND(A2568 &gt;= 18, A2568 &lt;= 25), "18-25",
    AND(A2568 &gt;= 26, A2568 &lt;= 35), "26-35",
    AND(A2568 &gt;= 36, A2568 &lt;= 45), "36-45",
    AND(A2568 &gt;= 46, A2568 &lt;= 55), "46-55",
    AND(A2568 &gt;= 56, A2568 &lt;= 60), "56-60"
)</f>
        <v>56-60</v>
      </c>
      <c r="C2568" t="s">
        <v>32</v>
      </c>
      <c r="D2568" t="s">
        <v>81</v>
      </c>
      <c r="E2568" t="s">
        <v>79</v>
      </c>
      <c r="F2568">
        <v>1</v>
      </c>
      <c r="G2568" t="str" cm="1">
        <f t="array" ref="G2568">_xlfn.IFS(
AND(F2568&gt;=1,F2568&lt;=7),"Near",
AND(F2568&gt;=8,F2568&lt;=14),"Moderate",
AND(F2568&gt;=15,F2568&lt;=21),"Far",
AND(F2568&gt;=22,F2568&lt;=29),"Very Far"
)</f>
        <v>Near</v>
      </c>
      <c r="H2568">
        <v>2</v>
      </c>
      <c r="I2568" t="s">
        <v>42</v>
      </c>
      <c r="J2568">
        <v>1</v>
      </c>
      <c r="K2568">
        <v>2567</v>
      </c>
      <c r="L2568" t="s">
        <v>28</v>
      </c>
      <c r="M2568">
        <v>5</v>
      </c>
      <c r="N2568" t="s">
        <v>39</v>
      </c>
      <c r="O2568" t="s">
        <v>36</v>
      </c>
      <c r="P2568">
        <v>25590</v>
      </c>
      <c r="Q2568" t="s">
        <v>85</v>
      </c>
      <c r="R2568">
        <v>21</v>
      </c>
      <c r="S2568">
        <v>8</v>
      </c>
      <c r="T2568">
        <v>0</v>
      </c>
      <c r="U2568">
        <v>5</v>
      </c>
      <c r="V2568">
        <v>3</v>
      </c>
      <c r="W2568">
        <v>4</v>
      </c>
      <c r="X2568">
        <v>1</v>
      </c>
      <c r="Y2568">
        <v>0</v>
      </c>
    </row>
    <row r="2569" spans="1:25" x14ac:dyDescent="0.25">
      <c r="A2569">
        <v>36</v>
      </c>
      <c r="B2569" t="str" cm="1">
        <f t="array" ref="B2569">_xlfn.IFS(
    AND(A2569 &gt;= 18, A2569 &lt;= 25), "18-25",
    AND(A2569 &gt;= 26, A2569 &lt;= 35), "26-35",
    AND(A2569 &gt;= 36, A2569 &lt;= 45), "36-45",
    AND(A2569 &gt;= 46, A2569 &lt;= 55), "46-55",
    AND(A2569 &gt;= 56, A2569 &lt;= 60), "56-60"
)</f>
        <v>36-45</v>
      </c>
      <c r="C2569" t="s">
        <v>24</v>
      </c>
      <c r="D2569" t="s">
        <v>81</v>
      </c>
      <c r="E2569" t="s">
        <v>78</v>
      </c>
      <c r="F2569">
        <v>13</v>
      </c>
      <c r="G2569" t="str" cm="1">
        <f t="array" ref="G2569">_xlfn.IFS(
AND(F2569&gt;=1,F2569&lt;=7),"Near",
AND(F2569&gt;=8,F2569&lt;=14),"Moderate",
AND(F2569&gt;=15,F2569&lt;=21),"Far",
AND(F2569&gt;=22,F2569&lt;=29),"Very Far"
)</f>
        <v>Moderate</v>
      </c>
      <c r="H2569">
        <v>3</v>
      </c>
      <c r="I2569" t="s">
        <v>51</v>
      </c>
      <c r="J2569">
        <v>1</v>
      </c>
      <c r="K2569">
        <v>2568</v>
      </c>
      <c r="L2569" t="s">
        <v>28</v>
      </c>
      <c r="M2569">
        <v>3</v>
      </c>
      <c r="N2569" t="s">
        <v>29</v>
      </c>
      <c r="O2569" t="s">
        <v>30</v>
      </c>
      <c r="P2569">
        <v>25170</v>
      </c>
      <c r="Q2569" t="s">
        <v>83</v>
      </c>
      <c r="R2569">
        <v>14</v>
      </c>
      <c r="S2569">
        <v>8</v>
      </c>
      <c r="T2569">
        <v>0</v>
      </c>
      <c r="U2569">
        <v>12</v>
      </c>
      <c r="V2569">
        <v>3</v>
      </c>
      <c r="W2569">
        <v>4</v>
      </c>
      <c r="X2569">
        <v>1</v>
      </c>
      <c r="Y2569">
        <v>3</v>
      </c>
    </row>
    <row r="2570" spans="1:25" x14ac:dyDescent="0.25">
      <c r="A2570">
        <v>41</v>
      </c>
      <c r="B2570" t="str" cm="1">
        <f t="array" ref="B2570">_xlfn.IFS(
    AND(A2570 &gt;= 18, A2570 &lt;= 25), "18-25",
    AND(A2570 &gt;= 26, A2570 &lt;= 35), "26-35",
    AND(A2570 &gt;= 36, A2570 &lt;= 45), "36-45",
    AND(A2570 &gt;= 46, A2570 &lt;= 55), "46-55",
    AND(A2570 &gt;= 56, A2570 &lt;= 60), "56-60"
)</f>
        <v>36-45</v>
      </c>
      <c r="C2570" t="s">
        <v>24</v>
      </c>
      <c r="D2570" t="s">
        <v>81</v>
      </c>
      <c r="E2570" t="s">
        <v>78</v>
      </c>
      <c r="F2570">
        <v>5</v>
      </c>
      <c r="G2570" t="str" cm="1">
        <f t="array" ref="G2570">_xlfn.IFS(
AND(F2570&gt;=1,F2570&lt;=7),"Near",
AND(F2570&gt;=8,F2570&lt;=14),"Moderate",
AND(F2570&gt;=15,F2570&lt;=21),"Far",
AND(F2570&gt;=22,F2570&lt;=29),"Very Far"
)</f>
        <v>Near</v>
      </c>
      <c r="H2570">
        <v>3</v>
      </c>
      <c r="I2570" t="s">
        <v>27</v>
      </c>
      <c r="J2570">
        <v>1</v>
      </c>
      <c r="K2570">
        <v>2569</v>
      </c>
      <c r="L2570" t="s">
        <v>28</v>
      </c>
      <c r="M2570">
        <v>1</v>
      </c>
      <c r="N2570" t="s">
        <v>39</v>
      </c>
      <c r="O2570" t="s">
        <v>30</v>
      </c>
      <c r="P2570">
        <v>66230</v>
      </c>
      <c r="Q2570" t="s">
        <v>83</v>
      </c>
      <c r="R2570">
        <v>18</v>
      </c>
      <c r="S2570">
        <v>8</v>
      </c>
      <c r="T2570">
        <v>0</v>
      </c>
      <c r="U2570">
        <v>14</v>
      </c>
      <c r="V2570">
        <v>3</v>
      </c>
      <c r="W2570">
        <v>5</v>
      </c>
      <c r="X2570">
        <v>1</v>
      </c>
      <c r="Y2570">
        <v>4</v>
      </c>
    </row>
    <row r="2571" spans="1:25" x14ac:dyDescent="0.25">
      <c r="A2571">
        <v>42</v>
      </c>
      <c r="B2571" t="str" cm="1">
        <f t="array" ref="B2571">_xlfn.IFS(
    AND(A2571 &gt;= 18, A2571 &lt;= 25), "18-25",
    AND(A2571 &gt;= 26, A2571 &lt;= 35), "26-35",
    AND(A2571 &gt;= 36, A2571 &lt;= 45), "36-45",
    AND(A2571 &gt;= 46, A2571 &lt;= 55), "46-55",
    AND(A2571 &gt;= 56, A2571 &lt;= 60), "56-60"
)</f>
        <v>36-45</v>
      </c>
      <c r="C2571" t="s">
        <v>24</v>
      </c>
      <c r="D2571" t="s">
        <v>81</v>
      </c>
      <c r="E2571" t="s">
        <v>78</v>
      </c>
      <c r="F2571">
        <v>7</v>
      </c>
      <c r="G2571" t="str" cm="1">
        <f t="array" ref="G2571">_xlfn.IFS(
AND(F2571&gt;=1,F2571&lt;=7),"Near",
AND(F2571&gt;=8,F2571&lt;=14),"Moderate",
AND(F2571&gt;=15,F2571&lt;=21),"Far",
AND(F2571&gt;=22,F2571&lt;=29),"Very Far"
)</f>
        <v>Near</v>
      </c>
      <c r="H2571">
        <v>3</v>
      </c>
      <c r="I2571" t="s">
        <v>51</v>
      </c>
      <c r="J2571">
        <v>1</v>
      </c>
      <c r="K2571">
        <v>2570</v>
      </c>
      <c r="L2571" t="s">
        <v>28</v>
      </c>
      <c r="M2571">
        <v>2</v>
      </c>
      <c r="N2571" t="s">
        <v>39</v>
      </c>
      <c r="O2571" t="s">
        <v>30</v>
      </c>
      <c r="P2571">
        <v>182650</v>
      </c>
      <c r="Q2571" t="s">
        <v>82</v>
      </c>
      <c r="R2571">
        <v>12</v>
      </c>
      <c r="S2571">
        <v>8</v>
      </c>
      <c r="T2571">
        <v>1</v>
      </c>
      <c r="U2571">
        <v>18</v>
      </c>
      <c r="V2571">
        <v>4</v>
      </c>
      <c r="W2571">
        <v>13</v>
      </c>
      <c r="X2571">
        <v>5</v>
      </c>
      <c r="Y2571">
        <v>7</v>
      </c>
    </row>
    <row r="2572" spans="1:25" x14ac:dyDescent="0.25">
      <c r="A2572">
        <v>31</v>
      </c>
      <c r="B2572" t="str" cm="1">
        <f t="array" ref="B2572">_xlfn.IFS(
    AND(A2572 &gt;= 18, A2572 &lt;= 25), "18-25",
    AND(A2572 &gt;= 26, A2572 &lt;= 35), "26-35",
    AND(A2572 &gt;= 36, A2572 &lt;= 45), "36-45",
    AND(A2572 &gt;= 46, A2572 &lt;= 55), "46-55",
    AND(A2572 &gt;= 56, A2572 &lt;= 60), "56-60"
)</f>
        <v>26-35</v>
      </c>
      <c r="C2572" t="s">
        <v>24</v>
      </c>
      <c r="D2572" t="s">
        <v>81</v>
      </c>
      <c r="E2572" t="s">
        <v>26</v>
      </c>
      <c r="F2572">
        <v>9</v>
      </c>
      <c r="G2572" t="str" cm="1">
        <f t="array" ref="G2572">_xlfn.IFS(
AND(F2572&gt;=1,F2572&lt;=7),"Near",
AND(F2572&gt;=8,F2572&lt;=14),"Moderate",
AND(F2572&gt;=15,F2572&lt;=21),"Far",
AND(F2572&gt;=22,F2572&lt;=29),"Very Far"
)</f>
        <v>Moderate</v>
      </c>
      <c r="H2572">
        <v>4</v>
      </c>
      <c r="I2572" t="s">
        <v>27</v>
      </c>
      <c r="J2572">
        <v>1</v>
      </c>
      <c r="K2572">
        <v>2571</v>
      </c>
      <c r="L2572" t="s">
        <v>28</v>
      </c>
      <c r="M2572">
        <v>1</v>
      </c>
      <c r="N2572" t="s">
        <v>39</v>
      </c>
      <c r="O2572" t="s">
        <v>45</v>
      </c>
      <c r="P2572">
        <v>161240</v>
      </c>
      <c r="Q2572" t="s">
        <v>85</v>
      </c>
      <c r="R2572">
        <v>23</v>
      </c>
      <c r="S2572">
        <v>8</v>
      </c>
      <c r="T2572">
        <v>1</v>
      </c>
      <c r="U2572">
        <v>8</v>
      </c>
      <c r="V2572">
        <v>2</v>
      </c>
      <c r="W2572">
        <v>5</v>
      </c>
      <c r="X2572">
        <v>1</v>
      </c>
      <c r="Y2572">
        <v>4</v>
      </c>
    </row>
    <row r="2573" spans="1:25" x14ac:dyDescent="0.25">
      <c r="A2573">
        <v>34</v>
      </c>
      <c r="B2573" t="str" cm="1">
        <f t="array" ref="B2573">_xlfn.IFS(
    AND(A2573 &gt;= 18, A2573 &lt;= 25), "18-25",
    AND(A2573 &gt;= 26, A2573 &lt;= 35), "26-35",
    AND(A2573 &gt;= 36, A2573 &lt;= 45), "36-45",
    AND(A2573 &gt;= 46, A2573 &lt;= 55), "46-55",
    AND(A2573 &gt;= 56, A2573 &lt;= 60), "56-60"
)</f>
        <v>26-35</v>
      </c>
      <c r="C2573" t="s">
        <v>24</v>
      </c>
      <c r="D2573" t="s">
        <v>81</v>
      </c>
      <c r="E2573" t="s">
        <v>78</v>
      </c>
      <c r="F2573">
        <v>8</v>
      </c>
      <c r="G2573" t="str" cm="1">
        <f t="array" ref="G2573">_xlfn.IFS(
AND(F2573&gt;=1,F2573&lt;=7),"Near",
AND(F2573&gt;=8,F2573&lt;=14),"Moderate",
AND(F2573&gt;=15,F2573&lt;=21),"Far",
AND(F2573&gt;=22,F2573&lt;=29),"Very Far"
)</f>
        <v>Moderate</v>
      </c>
      <c r="H2573">
        <v>1</v>
      </c>
      <c r="I2573" t="s">
        <v>27</v>
      </c>
      <c r="J2573">
        <v>1</v>
      </c>
      <c r="K2573">
        <v>2572</v>
      </c>
      <c r="L2573" t="s">
        <v>28</v>
      </c>
      <c r="M2573">
        <v>3</v>
      </c>
      <c r="N2573" t="s">
        <v>44</v>
      </c>
      <c r="O2573" t="s">
        <v>30</v>
      </c>
      <c r="P2573">
        <v>25850</v>
      </c>
      <c r="Q2573" t="s">
        <v>85</v>
      </c>
      <c r="R2573">
        <v>12</v>
      </c>
      <c r="S2573">
        <v>8</v>
      </c>
      <c r="T2573">
        <v>0</v>
      </c>
      <c r="U2573">
        <v>9</v>
      </c>
      <c r="V2573">
        <v>5</v>
      </c>
      <c r="W2573">
        <v>4</v>
      </c>
      <c r="X2573">
        <v>0</v>
      </c>
      <c r="Y2573">
        <v>1</v>
      </c>
    </row>
    <row r="2574" spans="1:25" x14ac:dyDescent="0.25">
      <c r="A2574">
        <v>31</v>
      </c>
      <c r="B2574" t="str" cm="1">
        <f t="array" ref="B2574">_xlfn.IFS(
    AND(A2574 &gt;= 18, A2574 &lt;= 25), "18-25",
    AND(A2574 &gt;= 26, A2574 &lt;= 35), "26-35",
    AND(A2574 &gt;= 36, A2574 &lt;= 45), "36-45",
    AND(A2574 &gt;= 46, A2574 &lt;= 55), "46-55",
    AND(A2574 &gt;= 56, A2574 &lt;= 60), "56-60"
)</f>
        <v>26-35</v>
      </c>
      <c r="C2574" t="s">
        <v>24</v>
      </c>
      <c r="D2574" t="s">
        <v>81</v>
      </c>
      <c r="E2574" t="s">
        <v>26</v>
      </c>
      <c r="F2574">
        <v>25</v>
      </c>
      <c r="G2574" t="str" cm="1">
        <f t="array" ref="G2574">_xlfn.IFS(
AND(F2574&gt;=1,F2574&lt;=7),"Near",
AND(F2574&gt;=8,F2574&lt;=14),"Moderate",
AND(F2574&gt;=15,F2574&lt;=21),"Far",
AND(F2574&gt;=22,F2574&lt;=29),"Very Far"
)</f>
        <v>Very Far</v>
      </c>
      <c r="H2574">
        <v>2</v>
      </c>
      <c r="I2574" t="s">
        <v>27</v>
      </c>
      <c r="J2574">
        <v>1</v>
      </c>
      <c r="K2574">
        <v>2573</v>
      </c>
      <c r="L2574" t="s">
        <v>28</v>
      </c>
      <c r="M2574">
        <v>3</v>
      </c>
      <c r="N2574" t="s">
        <v>46</v>
      </c>
      <c r="O2574" t="s">
        <v>45</v>
      </c>
      <c r="P2574">
        <v>182130</v>
      </c>
      <c r="Q2574" t="s">
        <v>84</v>
      </c>
      <c r="R2574">
        <v>21</v>
      </c>
      <c r="S2574">
        <v>8</v>
      </c>
      <c r="T2574">
        <v>2</v>
      </c>
      <c r="U2574">
        <v>4</v>
      </c>
      <c r="V2574">
        <v>3</v>
      </c>
      <c r="W2574">
        <v>2</v>
      </c>
      <c r="X2574">
        <v>2</v>
      </c>
      <c r="Y2574">
        <v>2</v>
      </c>
    </row>
    <row r="2575" spans="1:25" x14ac:dyDescent="0.25">
      <c r="A2575">
        <v>26</v>
      </c>
      <c r="B2575" t="str" cm="1">
        <f t="array" ref="B2575">_xlfn.IFS(
    AND(A2575 &gt;= 18, A2575 &lt;= 25), "18-25",
    AND(A2575 &gt;= 26, A2575 &lt;= 35), "26-35",
    AND(A2575 &gt;= 36, A2575 &lt;= 45), "36-45",
    AND(A2575 &gt;= 46, A2575 &lt;= 55), "46-55",
    AND(A2575 &gt;= 56, A2575 &lt;= 60), "56-60"
)</f>
        <v>26-35</v>
      </c>
      <c r="C2575" t="s">
        <v>24</v>
      </c>
      <c r="D2575" t="s">
        <v>80</v>
      </c>
      <c r="E2575" t="s">
        <v>26</v>
      </c>
      <c r="F2575">
        <v>16</v>
      </c>
      <c r="G2575" t="str" cm="1">
        <f t="array" ref="G2575">_xlfn.IFS(
AND(F2575&gt;=1,F2575&lt;=7),"Near",
AND(F2575&gt;=8,F2575&lt;=14),"Moderate",
AND(F2575&gt;=15,F2575&lt;=21),"Far",
AND(F2575&gt;=22,F2575&lt;=29),"Very Far"
)</f>
        <v>Far</v>
      </c>
      <c r="H2575">
        <v>2</v>
      </c>
      <c r="I2575" t="s">
        <v>27</v>
      </c>
      <c r="J2575">
        <v>1</v>
      </c>
      <c r="K2575">
        <v>2574</v>
      </c>
      <c r="L2575" t="s">
        <v>38</v>
      </c>
      <c r="M2575">
        <v>2</v>
      </c>
      <c r="N2575" t="s">
        <v>29</v>
      </c>
      <c r="O2575" t="s">
        <v>30</v>
      </c>
      <c r="P2575">
        <v>83800</v>
      </c>
      <c r="Q2575" t="s">
        <v>85</v>
      </c>
      <c r="R2575">
        <v>14</v>
      </c>
      <c r="S2575">
        <v>8</v>
      </c>
      <c r="T2575">
        <v>0</v>
      </c>
      <c r="U2575">
        <v>8</v>
      </c>
      <c r="V2575">
        <v>3</v>
      </c>
      <c r="W2575">
        <v>7</v>
      </c>
      <c r="X2575">
        <v>7</v>
      </c>
      <c r="Y2575">
        <v>7</v>
      </c>
    </row>
    <row r="2576" spans="1:25" x14ac:dyDescent="0.25">
      <c r="A2576">
        <v>45</v>
      </c>
      <c r="B2576" t="str" cm="1">
        <f t="array" ref="B2576">_xlfn.IFS(
    AND(A2576 &gt;= 18, A2576 &lt;= 25), "18-25",
    AND(A2576 &gt;= 26, A2576 &lt;= 35), "26-35",
    AND(A2576 &gt;= 36, A2576 &lt;= 45), "36-45",
    AND(A2576 &gt;= 46, A2576 &lt;= 55), "46-55",
    AND(A2576 &gt;= 56, A2576 &lt;= 60), "56-60"
)</f>
        <v>36-45</v>
      </c>
      <c r="C2576" t="s">
        <v>24</v>
      </c>
      <c r="D2576" t="s">
        <v>80</v>
      </c>
      <c r="E2576" t="s">
        <v>78</v>
      </c>
      <c r="F2576">
        <v>8</v>
      </c>
      <c r="G2576" t="str" cm="1">
        <f t="array" ref="G2576">_xlfn.IFS(
AND(F2576&gt;=1,F2576&lt;=7),"Near",
AND(F2576&gt;=8,F2576&lt;=14),"Moderate",
AND(F2576&gt;=15,F2576&lt;=21),"Far",
AND(F2576&gt;=22,F2576&lt;=29),"Very Far"
)</f>
        <v>Moderate</v>
      </c>
      <c r="H2576">
        <v>4</v>
      </c>
      <c r="I2576" t="s">
        <v>27</v>
      </c>
      <c r="J2576">
        <v>1</v>
      </c>
      <c r="K2576">
        <v>2575</v>
      </c>
      <c r="L2576" t="s">
        <v>28</v>
      </c>
      <c r="M2576">
        <v>2</v>
      </c>
      <c r="N2576" t="s">
        <v>48</v>
      </c>
      <c r="O2576" t="s">
        <v>36</v>
      </c>
      <c r="P2576">
        <v>29940</v>
      </c>
      <c r="Q2576" t="s">
        <v>84</v>
      </c>
      <c r="R2576">
        <v>18</v>
      </c>
      <c r="S2576">
        <v>8</v>
      </c>
      <c r="T2576">
        <v>1</v>
      </c>
      <c r="U2576">
        <v>12</v>
      </c>
      <c r="V2576">
        <v>2</v>
      </c>
      <c r="W2576">
        <v>4</v>
      </c>
      <c r="X2576">
        <v>0</v>
      </c>
      <c r="Y2576">
        <v>3</v>
      </c>
    </row>
    <row r="2577" spans="1:25" x14ac:dyDescent="0.25">
      <c r="A2577">
        <v>33</v>
      </c>
      <c r="B2577" t="str" cm="1">
        <f t="array" ref="B2577">_xlfn.IFS(
    AND(A2577 &gt;= 18, A2577 &lt;= 25), "18-25",
    AND(A2577 &gt;= 26, A2577 &lt;= 35), "26-35",
    AND(A2577 &gt;= 36, A2577 &lt;= 45), "36-45",
    AND(A2577 &gt;= 46, A2577 &lt;= 55), "46-55",
    AND(A2577 &gt;= 56, A2577 &lt;= 60), "56-60"
)</f>
        <v>26-35</v>
      </c>
      <c r="C2577" t="s">
        <v>24</v>
      </c>
      <c r="D2577" t="s">
        <v>81</v>
      </c>
      <c r="E2577" t="s">
        <v>26</v>
      </c>
      <c r="F2577">
        <v>1</v>
      </c>
      <c r="G2577" t="str" cm="1">
        <f t="array" ref="G2577">_xlfn.IFS(
AND(F2577&gt;=1,F2577&lt;=7),"Near",
AND(F2577&gt;=8,F2577&lt;=14),"Moderate",
AND(F2577&gt;=15,F2577&lt;=21),"Far",
AND(F2577&gt;=22,F2577&lt;=29),"Very Far"
)</f>
        <v>Near</v>
      </c>
      <c r="H2577">
        <v>3</v>
      </c>
      <c r="I2577" t="s">
        <v>27</v>
      </c>
      <c r="J2577">
        <v>1</v>
      </c>
      <c r="K2577">
        <v>2576</v>
      </c>
      <c r="L2577" t="s">
        <v>28</v>
      </c>
      <c r="M2577">
        <v>5</v>
      </c>
      <c r="N2577" t="s">
        <v>39</v>
      </c>
      <c r="O2577" t="s">
        <v>36</v>
      </c>
      <c r="P2577">
        <v>12230</v>
      </c>
      <c r="Q2577" t="s">
        <v>84</v>
      </c>
      <c r="R2577">
        <v>13</v>
      </c>
      <c r="S2577">
        <v>8</v>
      </c>
      <c r="T2577">
        <v>1</v>
      </c>
      <c r="U2577">
        <v>10</v>
      </c>
      <c r="V2577">
        <v>3</v>
      </c>
      <c r="W2577">
        <v>10</v>
      </c>
      <c r="X2577">
        <v>0</v>
      </c>
      <c r="Y2577">
        <v>9</v>
      </c>
    </row>
    <row r="2578" spans="1:25" x14ac:dyDescent="0.25">
      <c r="A2578">
        <v>28</v>
      </c>
      <c r="B2578" t="str" cm="1">
        <f t="array" ref="B2578">_xlfn.IFS(
    AND(A2578 &gt;= 18, A2578 &lt;= 25), "18-25",
    AND(A2578 &gt;= 26, A2578 &lt;= 35), "26-35",
    AND(A2578 &gt;= 36, A2578 &lt;= 45), "36-45",
    AND(A2578 &gt;= 46, A2578 &lt;= 55), "46-55",
    AND(A2578 &gt;= 56, A2578 &lt;= 60), "56-60"
)</f>
        <v>26-35</v>
      </c>
      <c r="C2578" t="s">
        <v>24</v>
      </c>
      <c r="D2578" t="s">
        <v>80</v>
      </c>
      <c r="E2578" t="s">
        <v>26</v>
      </c>
      <c r="F2578">
        <v>8</v>
      </c>
      <c r="G2578" t="str" cm="1">
        <f t="array" ref="G2578">_xlfn.IFS(
AND(F2578&gt;=1,F2578&lt;=7),"Near",
AND(F2578&gt;=8,F2578&lt;=14),"Moderate",
AND(F2578&gt;=15,F2578&lt;=21),"Far",
AND(F2578&gt;=22,F2578&lt;=29),"Very Far"
)</f>
        <v>Moderate</v>
      </c>
      <c r="H2578">
        <v>3</v>
      </c>
      <c r="I2578" t="s">
        <v>27</v>
      </c>
      <c r="J2578">
        <v>1</v>
      </c>
      <c r="K2578">
        <v>2577</v>
      </c>
      <c r="L2578" t="s">
        <v>38</v>
      </c>
      <c r="M2578">
        <v>4</v>
      </c>
      <c r="N2578" t="s">
        <v>35</v>
      </c>
      <c r="O2578" t="s">
        <v>30</v>
      </c>
      <c r="P2578">
        <v>11180</v>
      </c>
      <c r="Q2578" t="s">
        <v>85</v>
      </c>
      <c r="R2578">
        <v>11</v>
      </c>
      <c r="S2578">
        <v>8</v>
      </c>
      <c r="T2578">
        <v>0</v>
      </c>
      <c r="U2578">
        <v>7</v>
      </c>
      <c r="V2578">
        <v>3</v>
      </c>
      <c r="W2578">
        <v>7</v>
      </c>
      <c r="X2578">
        <v>0</v>
      </c>
      <c r="Y2578">
        <v>7</v>
      </c>
    </row>
    <row r="2579" spans="1:25" x14ac:dyDescent="0.25">
      <c r="A2579">
        <v>29</v>
      </c>
      <c r="B2579" t="str" cm="1">
        <f t="array" ref="B2579">_xlfn.IFS(
    AND(A2579 &gt;= 18, A2579 &lt;= 25), "18-25",
    AND(A2579 &gt;= 26, A2579 &lt;= 35), "26-35",
    AND(A2579 &gt;= 36, A2579 &lt;= 45), "36-45",
    AND(A2579 &gt;= 46, A2579 &lt;= 55), "46-55",
    AND(A2579 &gt;= 56, A2579 &lt;= 60), "56-60"
)</f>
        <v>26-35</v>
      </c>
      <c r="C2579" t="s">
        <v>32</v>
      </c>
      <c r="D2579" t="s">
        <v>80</v>
      </c>
      <c r="E2579" t="s">
        <v>79</v>
      </c>
      <c r="F2579">
        <v>2</v>
      </c>
      <c r="G2579" t="str" cm="1">
        <f t="array" ref="G2579">_xlfn.IFS(
AND(F2579&gt;=1,F2579&lt;=7),"Near",
AND(F2579&gt;=8,F2579&lt;=14),"Moderate",
AND(F2579&gt;=15,F2579&lt;=21),"Far",
AND(F2579&gt;=22,F2579&lt;=29),"Very Far"
)</f>
        <v>Near</v>
      </c>
      <c r="H2579">
        <v>4</v>
      </c>
      <c r="I2579" t="s">
        <v>41</v>
      </c>
      <c r="J2579">
        <v>1</v>
      </c>
      <c r="K2579">
        <v>2578</v>
      </c>
      <c r="L2579" t="s">
        <v>38</v>
      </c>
      <c r="M2579">
        <v>2</v>
      </c>
      <c r="N2579" t="s">
        <v>39</v>
      </c>
      <c r="O2579" t="s">
        <v>36</v>
      </c>
      <c r="P2579">
        <v>28750</v>
      </c>
      <c r="Q2579" t="s">
        <v>82</v>
      </c>
      <c r="R2579">
        <v>11</v>
      </c>
      <c r="S2579">
        <v>8</v>
      </c>
      <c r="T2579">
        <v>0</v>
      </c>
      <c r="U2579">
        <v>1</v>
      </c>
      <c r="V2579">
        <v>3</v>
      </c>
      <c r="W2579">
        <v>1</v>
      </c>
      <c r="X2579">
        <v>0</v>
      </c>
      <c r="Y2579">
        <v>0</v>
      </c>
    </row>
    <row r="2580" spans="1:25" x14ac:dyDescent="0.25">
      <c r="A2580">
        <v>39</v>
      </c>
      <c r="B2580" t="str" cm="1">
        <f t="array" ref="B2580">_xlfn.IFS(
    AND(A2580 &gt;= 18, A2580 &lt;= 25), "18-25",
    AND(A2580 &gt;= 26, A2580 &lt;= 35), "26-35",
    AND(A2580 &gt;= 36, A2580 &lt;= 45), "36-45",
    AND(A2580 &gt;= 46, A2580 &lt;= 55), "46-55",
    AND(A2580 &gt;= 56, A2580 &lt;= 60), "56-60"
)</f>
        <v>36-45</v>
      </c>
      <c r="C2580" t="s">
        <v>24</v>
      </c>
      <c r="D2580" t="s">
        <v>40</v>
      </c>
      <c r="E2580" t="s">
        <v>78</v>
      </c>
      <c r="F2580">
        <v>8</v>
      </c>
      <c r="G2580" t="str" cm="1">
        <f t="array" ref="G2580">_xlfn.IFS(
AND(F2580&gt;=1,F2580&lt;=7),"Near",
AND(F2580&gt;=8,F2580&lt;=14),"Moderate",
AND(F2580&gt;=15,F2580&lt;=21),"Far",
AND(F2580&gt;=22,F2580&lt;=29),"Very Far"
)</f>
        <v>Moderate</v>
      </c>
      <c r="H2580">
        <v>5</v>
      </c>
      <c r="I2580" t="s">
        <v>42</v>
      </c>
      <c r="J2580">
        <v>1</v>
      </c>
      <c r="K2580">
        <v>2579</v>
      </c>
      <c r="L2580" t="s">
        <v>28</v>
      </c>
      <c r="M2580">
        <v>2</v>
      </c>
      <c r="N2580" t="s">
        <v>47</v>
      </c>
      <c r="O2580" t="s">
        <v>30</v>
      </c>
      <c r="P2580">
        <v>188240</v>
      </c>
      <c r="Q2580" t="s">
        <v>84</v>
      </c>
      <c r="R2580">
        <v>19</v>
      </c>
      <c r="S2580">
        <v>8</v>
      </c>
      <c r="T2580">
        <v>1</v>
      </c>
      <c r="U2580">
        <v>10</v>
      </c>
      <c r="V2580">
        <v>4</v>
      </c>
      <c r="W2580">
        <v>3</v>
      </c>
      <c r="X2580">
        <v>1</v>
      </c>
      <c r="Y2580">
        <v>2</v>
      </c>
    </row>
    <row r="2581" spans="1:25" x14ac:dyDescent="0.25">
      <c r="A2581">
        <v>27</v>
      </c>
      <c r="B2581" t="str" cm="1">
        <f t="array" ref="B2581">_xlfn.IFS(
    AND(A2581 &gt;= 18, A2581 &lt;= 25), "18-25",
    AND(A2581 &gt;= 26, A2581 &lt;= 35), "26-35",
    AND(A2581 &gt;= 36, A2581 &lt;= 45), "36-45",
    AND(A2581 &gt;= 46, A2581 &lt;= 55), "46-55",
    AND(A2581 &gt;= 56, A2581 &lt;= 60), "56-60"
)</f>
        <v>26-35</v>
      </c>
      <c r="C2581" t="s">
        <v>24</v>
      </c>
      <c r="D2581" t="s">
        <v>81</v>
      </c>
      <c r="E2581" t="s">
        <v>26</v>
      </c>
      <c r="F2581">
        <v>3</v>
      </c>
      <c r="G2581" t="str" cm="1">
        <f t="array" ref="G2581">_xlfn.IFS(
AND(F2581&gt;=1,F2581&lt;=7),"Near",
AND(F2581&gt;=8,F2581&lt;=14),"Moderate",
AND(F2581&gt;=15,F2581&lt;=21),"Far",
AND(F2581&gt;=22,F2581&lt;=29),"Very Far"
)</f>
        <v>Near</v>
      </c>
      <c r="H2581">
        <v>2</v>
      </c>
      <c r="I2581" t="s">
        <v>51</v>
      </c>
      <c r="J2581">
        <v>1</v>
      </c>
      <c r="K2581">
        <v>2580</v>
      </c>
      <c r="L2581" t="s">
        <v>38</v>
      </c>
      <c r="M2581">
        <v>2</v>
      </c>
      <c r="N2581" t="s">
        <v>29</v>
      </c>
      <c r="O2581" t="s">
        <v>30</v>
      </c>
      <c r="P2581">
        <v>135770</v>
      </c>
      <c r="Q2581" t="s">
        <v>83</v>
      </c>
      <c r="R2581">
        <v>12</v>
      </c>
      <c r="S2581">
        <v>8</v>
      </c>
      <c r="T2581">
        <v>1</v>
      </c>
      <c r="U2581">
        <v>6</v>
      </c>
      <c r="V2581">
        <v>2</v>
      </c>
      <c r="W2581">
        <v>5</v>
      </c>
      <c r="X2581">
        <v>1</v>
      </c>
      <c r="Y2581">
        <v>2</v>
      </c>
    </row>
    <row r="2582" spans="1:25" x14ac:dyDescent="0.25">
      <c r="A2582">
        <v>34</v>
      </c>
      <c r="B2582" t="str" cm="1">
        <f t="array" ref="B2582">_xlfn.IFS(
    AND(A2582 &gt;= 18, A2582 &lt;= 25), "18-25",
    AND(A2582 &gt;= 26, A2582 &lt;= 35), "26-35",
    AND(A2582 &gt;= 36, A2582 &lt;= 45), "36-45",
    AND(A2582 &gt;= 46, A2582 &lt;= 55), "46-55",
    AND(A2582 &gt;= 56, A2582 &lt;= 60), "56-60"
)</f>
        <v>26-35</v>
      </c>
      <c r="C2582" t="s">
        <v>24</v>
      </c>
      <c r="D2582" t="s">
        <v>80</v>
      </c>
      <c r="E2582" t="s">
        <v>78</v>
      </c>
      <c r="F2582">
        <v>9</v>
      </c>
      <c r="G2582" t="str" cm="1">
        <f t="array" ref="G2582">_xlfn.IFS(
AND(F2582&gt;=1,F2582&lt;=7),"Near",
AND(F2582&gt;=8,F2582&lt;=14),"Moderate",
AND(F2582&gt;=15,F2582&lt;=21),"Far",
AND(F2582&gt;=22,F2582&lt;=29),"Very Far"
)</f>
        <v>Moderate</v>
      </c>
      <c r="H2582">
        <v>4</v>
      </c>
      <c r="I2582" t="s">
        <v>27</v>
      </c>
      <c r="J2582">
        <v>1</v>
      </c>
      <c r="K2582">
        <v>2581</v>
      </c>
      <c r="L2582" t="s">
        <v>28</v>
      </c>
      <c r="M2582">
        <v>2</v>
      </c>
      <c r="N2582" t="s">
        <v>46</v>
      </c>
      <c r="O2582" t="s">
        <v>30</v>
      </c>
      <c r="P2582">
        <v>26250</v>
      </c>
      <c r="Q2582" t="s">
        <v>85</v>
      </c>
      <c r="R2582">
        <v>12</v>
      </c>
      <c r="S2582">
        <v>8</v>
      </c>
      <c r="T2582">
        <v>3</v>
      </c>
      <c r="U2582">
        <v>16</v>
      </c>
      <c r="V2582">
        <v>4</v>
      </c>
      <c r="W2582">
        <v>15</v>
      </c>
      <c r="X2582">
        <v>6</v>
      </c>
      <c r="Y2582">
        <v>11</v>
      </c>
    </row>
    <row r="2583" spans="1:25" x14ac:dyDescent="0.25">
      <c r="A2583">
        <v>28</v>
      </c>
      <c r="B2583" t="str" cm="1">
        <f t="array" ref="B2583">_xlfn.IFS(
    AND(A2583 &gt;= 18, A2583 &lt;= 25), "18-25",
    AND(A2583 &gt;= 26, A2583 &lt;= 35), "26-35",
    AND(A2583 &gt;= 36, A2583 &lt;= 45), "36-45",
    AND(A2583 &gt;= 46, A2583 &lt;= 55), "46-55",
    AND(A2583 &gt;= 56, A2583 &lt;= 60), "56-60"
)</f>
        <v>26-35</v>
      </c>
      <c r="C2583" t="s">
        <v>32</v>
      </c>
      <c r="D2583" t="s">
        <v>81</v>
      </c>
      <c r="E2583" t="s">
        <v>78</v>
      </c>
      <c r="F2583">
        <v>25</v>
      </c>
      <c r="G2583" t="str" cm="1">
        <f t="array" ref="G2583">_xlfn.IFS(
AND(F2583&gt;=1,F2583&lt;=7),"Near",
AND(F2583&gt;=8,F2583&lt;=14),"Moderate",
AND(F2583&gt;=15,F2583&lt;=21),"Far",
AND(F2583&gt;=22,F2583&lt;=29),"Very Far"
)</f>
        <v>Very Far</v>
      </c>
      <c r="H2583">
        <v>3</v>
      </c>
      <c r="I2583" t="s">
        <v>51</v>
      </c>
      <c r="J2583">
        <v>1</v>
      </c>
      <c r="K2583">
        <v>2582</v>
      </c>
      <c r="L2583" t="s">
        <v>38</v>
      </c>
      <c r="M2583">
        <v>1</v>
      </c>
      <c r="N2583" t="s">
        <v>43</v>
      </c>
      <c r="O2583" t="s">
        <v>36</v>
      </c>
      <c r="P2583">
        <v>187890</v>
      </c>
      <c r="Q2583" t="s">
        <v>84</v>
      </c>
      <c r="R2583">
        <v>16</v>
      </c>
      <c r="S2583">
        <v>8</v>
      </c>
      <c r="T2583">
        <v>1</v>
      </c>
      <c r="U2583">
        <v>6</v>
      </c>
      <c r="V2583">
        <v>4</v>
      </c>
      <c r="W2583">
        <v>2</v>
      </c>
      <c r="X2583">
        <v>2</v>
      </c>
      <c r="Y2583">
        <v>2</v>
      </c>
    </row>
    <row r="2584" spans="1:25" x14ac:dyDescent="0.25">
      <c r="A2584">
        <v>47</v>
      </c>
      <c r="B2584" t="str" cm="1">
        <f t="array" ref="B2584">_xlfn.IFS(
    AND(A2584 &gt;= 18, A2584 &lt;= 25), "18-25",
    AND(A2584 &gt;= 26, A2584 &lt;= 35), "26-35",
    AND(A2584 &gt;= 36, A2584 &lt;= 45), "36-45",
    AND(A2584 &gt;= 46, A2584 &lt;= 55), "46-55",
    AND(A2584 &gt;= 56, A2584 &lt;= 60), "56-60"
)</f>
        <v>46-55</v>
      </c>
      <c r="C2584" t="s">
        <v>24</v>
      </c>
      <c r="D2584" t="s">
        <v>40</v>
      </c>
      <c r="E2584" t="s">
        <v>78</v>
      </c>
      <c r="F2584">
        <v>1</v>
      </c>
      <c r="G2584" t="str" cm="1">
        <f t="array" ref="G2584">_xlfn.IFS(
AND(F2584&gt;=1,F2584&lt;=7),"Near",
AND(F2584&gt;=8,F2584&lt;=14),"Moderate",
AND(F2584&gt;=15,F2584&lt;=21),"Far",
AND(F2584&gt;=22,F2584&lt;=29),"Very Far"
)</f>
        <v>Near</v>
      </c>
      <c r="H2584">
        <v>4</v>
      </c>
      <c r="I2584" t="s">
        <v>42</v>
      </c>
      <c r="J2584">
        <v>1</v>
      </c>
      <c r="K2584">
        <v>2583</v>
      </c>
      <c r="L2584" t="s">
        <v>38</v>
      </c>
      <c r="M2584">
        <v>1</v>
      </c>
      <c r="N2584" t="s">
        <v>35</v>
      </c>
      <c r="O2584" t="s">
        <v>30</v>
      </c>
      <c r="P2584">
        <v>45380</v>
      </c>
      <c r="Q2584" t="s">
        <v>83</v>
      </c>
      <c r="R2584">
        <v>11</v>
      </c>
      <c r="S2584">
        <v>8</v>
      </c>
      <c r="T2584">
        <v>0</v>
      </c>
      <c r="U2584">
        <v>16</v>
      </c>
      <c r="V2584">
        <v>3</v>
      </c>
      <c r="W2584">
        <v>8</v>
      </c>
      <c r="X2584">
        <v>1</v>
      </c>
      <c r="Y2584">
        <v>7</v>
      </c>
    </row>
    <row r="2585" spans="1:25" x14ac:dyDescent="0.25">
      <c r="A2585">
        <v>56</v>
      </c>
      <c r="B2585" t="str" cm="1">
        <f t="array" ref="B2585">_xlfn.IFS(
    AND(A2585 &gt;= 18, A2585 &lt;= 25), "18-25",
    AND(A2585 &gt;= 26, A2585 &lt;= 35), "26-35",
    AND(A2585 &gt;= 36, A2585 &lt;= 45), "36-45",
    AND(A2585 &gt;= 46, A2585 &lt;= 55), "46-55",
    AND(A2585 &gt;= 56, A2585 &lt;= 60), "56-60"
)</f>
        <v>56-60</v>
      </c>
      <c r="C2585" t="s">
        <v>24</v>
      </c>
      <c r="D2585" t="s">
        <v>81</v>
      </c>
      <c r="E2585" t="s">
        <v>78</v>
      </c>
      <c r="F2585">
        <v>4</v>
      </c>
      <c r="G2585" t="str" cm="1">
        <f t="array" ref="G2585">_xlfn.IFS(
AND(F2585&gt;=1,F2585&lt;=7),"Near",
AND(F2585&gt;=8,F2585&lt;=14),"Moderate",
AND(F2585&gt;=15,F2585&lt;=21),"Far",
AND(F2585&gt;=22,F2585&lt;=29),"Very Far"
)</f>
        <v>Near</v>
      </c>
      <c r="H2585">
        <v>3</v>
      </c>
      <c r="I2585" t="s">
        <v>51</v>
      </c>
      <c r="J2585">
        <v>1</v>
      </c>
      <c r="K2585">
        <v>2584</v>
      </c>
      <c r="L2585" t="s">
        <v>28</v>
      </c>
      <c r="M2585">
        <v>2</v>
      </c>
      <c r="N2585" t="s">
        <v>39</v>
      </c>
      <c r="O2585" t="s">
        <v>30</v>
      </c>
      <c r="P2585">
        <v>198470</v>
      </c>
      <c r="Q2585" t="s">
        <v>82</v>
      </c>
      <c r="R2585">
        <v>14</v>
      </c>
      <c r="S2585">
        <v>8</v>
      </c>
      <c r="T2585">
        <v>0</v>
      </c>
      <c r="U2585">
        <v>6</v>
      </c>
      <c r="V2585">
        <v>6</v>
      </c>
      <c r="W2585">
        <v>0</v>
      </c>
      <c r="X2585">
        <v>0</v>
      </c>
      <c r="Y2585">
        <v>0</v>
      </c>
    </row>
    <row r="2586" spans="1:25" x14ac:dyDescent="0.25">
      <c r="A2586">
        <v>39</v>
      </c>
      <c r="B2586" t="str" cm="1">
        <f t="array" ref="B2586">_xlfn.IFS(
    AND(A2586 &gt;= 18, A2586 &lt;= 25), "18-25",
    AND(A2586 &gt;= 26, A2586 &lt;= 35), "26-35",
    AND(A2586 &gt;= 36, A2586 &lt;= 45), "36-45",
    AND(A2586 &gt;= 46, A2586 &lt;= 55), "46-55",
    AND(A2586 &gt;= 56, A2586 &lt;= 60), "56-60"
)</f>
        <v>36-45</v>
      </c>
      <c r="C2586" t="s">
        <v>24</v>
      </c>
      <c r="D2586" t="s">
        <v>81</v>
      </c>
      <c r="E2586" t="s">
        <v>78</v>
      </c>
      <c r="F2586">
        <v>1</v>
      </c>
      <c r="G2586" t="str" cm="1">
        <f t="array" ref="G2586">_xlfn.IFS(
AND(F2586&gt;=1,F2586&lt;=7),"Near",
AND(F2586&gt;=8,F2586&lt;=14),"Moderate",
AND(F2586&gt;=15,F2586&lt;=21),"Far",
AND(F2586&gt;=22,F2586&lt;=29),"Very Far"
)</f>
        <v>Near</v>
      </c>
      <c r="H2586">
        <v>3</v>
      </c>
      <c r="I2586" t="s">
        <v>37</v>
      </c>
      <c r="J2586">
        <v>1</v>
      </c>
      <c r="K2586">
        <v>2585</v>
      </c>
      <c r="L2586" t="s">
        <v>28</v>
      </c>
      <c r="M2586">
        <v>1</v>
      </c>
      <c r="N2586" t="s">
        <v>44</v>
      </c>
      <c r="O2586" t="s">
        <v>30</v>
      </c>
      <c r="P2586">
        <v>105120</v>
      </c>
      <c r="Q2586" t="s">
        <v>82</v>
      </c>
      <c r="R2586">
        <v>12</v>
      </c>
      <c r="S2586">
        <v>8</v>
      </c>
      <c r="T2586">
        <v>1</v>
      </c>
      <c r="U2586">
        <v>10</v>
      </c>
      <c r="V2586">
        <v>2</v>
      </c>
      <c r="W2586">
        <v>10</v>
      </c>
      <c r="X2586">
        <v>7</v>
      </c>
      <c r="Y2586">
        <v>9</v>
      </c>
    </row>
    <row r="2587" spans="1:25" x14ac:dyDescent="0.25">
      <c r="A2587">
        <v>38</v>
      </c>
      <c r="B2587" t="str" cm="1">
        <f t="array" ref="B2587">_xlfn.IFS(
    AND(A2587 &gt;= 18, A2587 &lt;= 25), "18-25",
    AND(A2587 &gt;= 26, A2587 &lt;= 35), "26-35",
    AND(A2587 &gt;= 36, A2587 &lt;= 45), "36-45",
    AND(A2587 &gt;= 46, A2587 &lt;= 55), "46-55",
    AND(A2587 &gt;= 56, A2587 &lt;= 60), "56-60"
)</f>
        <v>36-45</v>
      </c>
      <c r="C2587" t="s">
        <v>24</v>
      </c>
      <c r="D2587" t="s">
        <v>80</v>
      </c>
      <c r="E2587" t="s">
        <v>78</v>
      </c>
      <c r="F2587">
        <v>4</v>
      </c>
      <c r="G2587" t="str" cm="1">
        <f t="array" ref="G2587">_xlfn.IFS(
AND(F2587&gt;=1,F2587&lt;=7),"Near",
AND(F2587&gt;=8,F2587&lt;=14),"Moderate",
AND(F2587&gt;=15,F2587&lt;=21),"Far",
AND(F2587&gt;=22,F2587&lt;=29),"Very Far"
)</f>
        <v>Near</v>
      </c>
      <c r="H2587">
        <v>2</v>
      </c>
      <c r="I2587" t="s">
        <v>42</v>
      </c>
      <c r="J2587">
        <v>1</v>
      </c>
      <c r="K2587">
        <v>2586</v>
      </c>
      <c r="L2587" t="s">
        <v>28</v>
      </c>
      <c r="M2587">
        <v>1</v>
      </c>
      <c r="N2587" t="s">
        <v>48</v>
      </c>
      <c r="O2587" t="s">
        <v>45</v>
      </c>
      <c r="P2587">
        <v>44440</v>
      </c>
      <c r="Q2587" t="s">
        <v>83</v>
      </c>
      <c r="R2587">
        <v>13</v>
      </c>
      <c r="S2587">
        <v>8</v>
      </c>
      <c r="T2587">
        <v>0</v>
      </c>
      <c r="U2587">
        <v>20</v>
      </c>
      <c r="V2587">
        <v>2</v>
      </c>
      <c r="W2587">
        <v>20</v>
      </c>
      <c r="X2587">
        <v>0</v>
      </c>
      <c r="Y2587">
        <v>7</v>
      </c>
    </row>
    <row r="2588" spans="1:25" x14ac:dyDescent="0.25">
      <c r="A2588">
        <v>58</v>
      </c>
      <c r="B2588" t="str" cm="1">
        <f t="array" ref="B2588">_xlfn.IFS(
    AND(A2588 &gt;= 18, A2588 &lt;= 25), "18-25",
    AND(A2588 &gt;= 26, A2588 &lt;= 35), "26-35",
    AND(A2588 &gt;= 36, A2588 &lt;= 45), "36-45",
    AND(A2588 &gt;= 46, A2588 &lt;= 55), "46-55",
    AND(A2588 &gt;= 56, A2588 &lt;= 60), "56-60"
)</f>
        <v>56-60</v>
      </c>
      <c r="C2588" t="s">
        <v>24</v>
      </c>
      <c r="D2588" t="s">
        <v>81</v>
      </c>
      <c r="E2588" t="s">
        <v>26</v>
      </c>
      <c r="F2588">
        <v>5</v>
      </c>
      <c r="G2588" t="str" cm="1">
        <f t="array" ref="G2588">_xlfn.IFS(
AND(F2588&gt;=1,F2588&lt;=7),"Near",
AND(F2588&gt;=8,F2588&lt;=14),"Moderate",
AND(F2588&gt;=15,F2588&lt;=21),"Far",
AND(F2588&gt;=22,F2588&lt;=29),"Very Far"
)</f>
        <v>Near</v>
      </c>
      <c r="H2588">
        <v>3</v>
      </c>
      <c r="I2588" t="s">
        <v>50</v>
      </c>
      <c r="J2588">
        <v>1</v>
      </c>
      <c r="K2588">
        <v>2587</v>
      </c>
      <c r="L2588" t="s">
        <v>38</v>
      </c>
      <c r="M2588">
        <v>5</v>
      </c>
      <c r="N2588" t="s">
        <v>47</v>
      </c>
      <c r="O2588" t="s">
        <v>30</v>
      </c>
      <c r="P2588">
        <v>21540</v>
      </c>
      <c r="Q2588" t="s">
        <v>85</v>
      </c>
      <c r="R2588">
        <v>21</v>
      </c>
      <c r="S2588">
        <v>8</v>
      </c>
      <c r="T2588">
        <v>1</v>
      </c>
      <c r="U2588">
        <v>29</v>
      </c>
      <c r="V2588">
        <v>3</v>
      </c>
      <c r="W2588">
        <v>1</v>
      </c>
      <c r="X2588">
        <v>0</v>
      </c>
      <c r="Y2588">
        <v>0</v>
      </c>
    </row>
    <row r="2589" spans="1:25" x14ac:dyDescent="0.25">
      <c r="A2589">
        <v>32</v>
      </c>
      <c r="B2589" t="str" cm="1">
        <f t="array" ref="B2589">_xlfn.IFS(
    AND(A2589 &gt;= 18, A2589 &lt;= 25), "18-25",
    AND(A2589 &gt;= 26, A2589 &lt;= 35), "26-35",
    AND(A2589 &gt;= 36, A2589 &lt;= 45), "36-45",
    AND(A2589 &gt;= 46, A2589 &lt;= 55), "46-55",
    AND(A2589 &gt;= 56, A2589 &lt;= 60), "56-60"
)</f>
        <v>26-35</v>
      </c>
      <c r="C2589" t="s">
        <v>32</v>
      </c>
      <c r="D2589" t="s">
        <v>80</v>
      </c>
      <c r="E2589" t="s">
        <v>78</v>
      </c>
      <c r="F2589">
        <v>9</v>
      </c>
      <c r="G2589" t="str" cm="1">
        <f t="array" ref="G2589">_xlfn.IFS(
AND(F2589&gt;=1,F2589&lt;=7),"Near",
AND(F2589&gt;=8,F2589&lt;=14),"Moderate",
AND(F2589&gt;=15,F2589&lt;=21),"Far",
AND(F2589&gt;=22,F2589&lt;=29),"Very Far"
)</f>
        <v>Moderate</v>
      </c>
      <c r="H2589">
        <v>3</v>
      </c>
      <c r="I2589" t="s">
        <v>27</v>
      </c>
      <c r="J2589">
        <v>1</v>
      </c>
      <c r="K2589">
        <v>2588</v>
      </c>
      <c r="L2589" t="s">
        <v>38</v>
      </c>
      <c r="M2589">
        <v>2</v>
      </c>
      <c r="N2589" t="s">
        <v>44</v>
      </c>
      <c r="O2589" t="s">
        <v>36</v>
      </c>
      <c r="P2589">
        <v>191900</v>
      </c>
      <c r="Q2589" t="s">
        <v>84</v>
      </c>
      <c r="R2589">
        <v>17</v>
      </c>
      <c r="S2589">
        <v>8</v>
      </c>
      <c r="T2589">
        <v>1</v>
      </c>
      <c r="U2589">
        <v>8</v>
      </c>
      <c r="V2589">
        <v>2</v>
      </c>
      <c r="W2589">
        <v>4</v>
      </c>
      <c r="X2589">
        <v>0</v>
      </c>
      <c r="Y2589">
        <v>3</v>
      </c>
    </row>
    <row r="2590" spans="1:25" x14ac:dyDescent="0.25">
      <c r="A2590">
        <v>38</v>
      </c>
      <c r="B2590" t="str" cm="1">
        <f t="array" ref="B2590">_xlfn.IFS(
    AND(A2590 &gt;= 18, A2590 &lt;= 25), "18-25",
    AND(A2590 &gt;= 26, A2590 &lt;= 35), "26-35",
    AND(A2590 &gt;= 36, A2590 &lt;= 45), "36-45",
    AND(A2590 &gt;= 46, A2590 &lt;= 55), "46-55",
    AND(A2590 &gt;= 56, A2590 &lt;= 60), "56-60"
)</f>
        <v>36-45</v>
      </c>
      <c r="C2590" t="s">
        <v>24</v>
      </c>
      <c r="D2590" t="s">
        <v>81</v>
      </c>
      <c r="E2590" t="s">
        <v>78</v>
      </c>
      <c r="F2590">
        <v>3</v>
      </c>
      <c r="G2590" t="str" cm="1">
        <f t="array" ref="G2590">_xlfn.IFS(
AND(F2590&gt;=1,F2590&lt;=7),"Near",
AND(F2590&gt;=8,F2590&lt;=14),"Moderate",
AND(F2590&gt;=15,F2590&lt;=21),"Far",
AND(F2590&gt;=22,F2590&lt;=29),"Very Far"
)</f>
        <v>Near</v>
      </c>
      <c r="H2590">
        <v>4</v>
      </c>
      <c r="I2590" t="s">
        <v>27</v>
      </c>
      <c r="J2590">
        <v>1</v>
      </c>
      <c r="K2590">
        <v>2589</v>
      </c>
      <c r="L2590" t="s">
        <v>28</v>
      </c>
      <c r="M2590">
        <v>1</v>
      </c>
      <c r="N2590" t="s">
        <v>47</v>
      </c>
      <c r="O2590" t="s">
        <v>45</v>
      </c>
      <c r="P2590">
        <v>44900</v>
      </c>
      <c r="Q2590" t="s">
        <v>85</v>
      </c>
      <c r="R2590">
        <v>21</v>
      </c>
      <c r="S2590">
        <v>8</v>
      </c>
      <c r="T2590">
        <v>1</v>
      </c>
      <c r="U2590">
        <v>10</v>
      </c>
      <c r="V2590">
        <v>1</v>
      </c>
      <c r="W2590">
        <v>5</v>
      </c>
      <c r="X2590">
        <v>0</v>
      </c>
      <c r="Y2590">
        <v>3</v>
      </c>
    </row>
    <row r="2591" spans="1:25" x14ac:dyDescent="0.25">
      <c r="A2591">
        <v>49</v>
      </c>
      <c r="B2591" t="str" cm="1">
        <f t="array" ref="B2591">_xlfn.IFS(
    AND(A2591 &gt;= 18, A2591 &lt;= 25), "18-25",
    AND(A2591 &gt;= 26, A2591 &lt;= 35), "26-35",
    AND(A2591 &gt;= 36, A2591 &lt;= 45), "36-45",
    AND(A2591 &gt;= 46, A2591 &lt;= 55), "46-55",
    AND(A2591 &gt;= 56, A2591 &lt;= 60), "56-60"
)</f>
        <v>46-55</v>
      </c>
      <c r="C2591" t="s">
        <v>24</v>
      </c>
      <c r="D2591" t="s">
        <v>80</v>
      </c>
      <c r="E2591" t="s">
        <v>26</v>
      </c>
      <c r="F2591">
        <v>11</v>
      </c>
      <c r="G2591" t="str" cm="1">
        <f t="array" ref="G2591">_xlfn.IFS(
AND(F2591&gt;=1,F2591&lt;=7),"Near",
AND(F2591&gt;=8,F2591&lt;=14),"Moderate",
AND(F2591&gt;=15,F2591&lt;=21),"Far",
AND(F2591&gt;=22,F2591&lt;=29),"Very Far"
)</f>
        <v>Moderate</v>
      </c>
      <c r="H2591">
        <v>4</v>
      </c>
      <c r="I2591" t="s">
        <v>27</v>
      </c>
      <c r="J2591">
        <v>1</v>
      </c>
      <c r="K2591">
        <v>2590</v>
      </c>
      <c r="L2591" t="s">
        <v>38</v>
      </c>
      <c r="M2591">
        <v>2</v>
      </c>
      <c r="N2591" t="s">
        <v>35</v>
      </c>
      <c r="O2591" t="s">
        <v>30</v>
      </c>
      <c r="P2591">
        <v>35060</v>
      </c>
      <c r="Q2591" t="s">
        <v>85</v>
      </c>
      <c r="R2591">
        <v>11</v>
      </c>
      <c r="S2591">
        <v>8</v>
      </c>
      <c r="T2591">
        <v>1</v>
      </c>
      <c r="U2591">
        <v>28</v>
      </c>
      <c r="V2591">
        <v>4</v>
      </c>
      <c r="W2591">
        <v>5</v>
      </c>
      <c r="X2591">
        <v>4</v>
      </c>
      <c r="Y2591">
        <v>3</v>
      </c>
    </row>
    <row r="2592" spans="1:25" x14ac:dyDescent="0.25">
      <c r="A2592">
        <v>42</v>
      </c>
      <c r="B2592" t="str" cm="1">
        <f t="array" ref="B2592">_xlfn.IFS(
    AND(A2592 &gt;= 18, A2592 &lt;= 25), "18-25",
    AND(A2592 &gt;= 26, A2592 &lt;= 35), "26-35",
    AND(A2592 &gt;= 36, A2592 &lt;= 45), "36-45",
    AND(A2592 &gt;= 46, A2592 &lt;= 55), "46-55",
    AND(A2592 &gt;= 56, A2592 &lt;= 60), "56-60"
)</f>
        <v>36-45</v>
      </c>
      <c r="C2592" t="s">
        <v>24</v>
      </c>
      <c r="D2592" t="s">
        <v>81</v>
      </c>
      <c r="E2592" t="s">
        <v>26</v>
      </c>
      <c r="F2592">
        <v>1</v>
      </c>
      <c r="G2592" t="str" cm="1">
        <f t="array" ref="G2592">_xlfn.IFS(
AND(F2592&gt;=1,F2592&lt;=7),"Near",
AND(F2592&gt;=8,F2592&lt;=14),"Moderate",
AND(F2592&gt;=15,F2592&lt;=21),"Far",
AND(F2592&gt;=22,F2592&lt;=29),"Very Far"
)</f>
        <v>Near</v>
      </c>
      <c r="H2592">
        <v>3</v>
      </c>
      <c r="I2592" t="s">
        <v>27</v>
      </c>
      <c r="J2592">
        <v>1</v>
      </c>
      <c r="K2592">
        <v>2591</v>
      </c>
      <c r="L2592" t="s">
        <v>28</v>
      </c>
      <c r="M2592">
        <v>1</v>
      </c>
      <c r="N2592" t="s">
        <v>39</v>
      </c>
      <c r="O2592" t="s">
        <v>45</v>
      </c>
      <c r="P2592">
        <v>23720</v>
      </c>
      <c r="Q2592" t="s">
        <v>85</v>
      </c>
      <c r="R2592">
        <v>12</v>
      </c>
      <c r="S2592">
        <v>8</v>
      </c>
      <c r="T2592">
        <v>1</v>
      </c>
      <c r="U2592">
        <v>14</v>
      </c>
      <c r="V2592">
        <v>3</v>
      </c>
      <c r="W2592">
        <v>0</v>
      </c>
      <c r="X2592">
        <v>0</v>
      </c>
      <c r="Y2592">
        <v>0</v>
      </c>
    </row>
    <row r="2593" spans="1:25" x14ac:dyDescent="0.25">
      <c r="A2593">
        <v>27</v>
      </c>
      <c r="B2593" t="str" cm="1">
        <f t="array" ref="B2593">_xlfn.IFS(
    AND(A2593 &gt;= 18, A2593 &lt;= 25), "18-25",
    AND(A2593 &gt;= 26, A2593 &lt;= 35), "26-35",
    AND(A2593 &gt;= 36, A2593 &lt;= 45), "36-45",
    AND(A2593 &gt;= 46, A2593 &lt;= 55), "46-55",
    AND(A2593 &gt;= 56, A2593 &lt;= 60), "56-60"
)</f>
        <v>26-35</v>
      </c>
      <c r="C2593" t="s">
        <v>32</v>
      </c>
      <c r="D2593" t="s">
        <v>80</v>
      </c>
      <c r="E2593" t="s">
        <v>26</v>
      </c>
      <c r="F2593">
        <v>8</v>
      </c>
      <c r="G2593" t="str" cm="1">
        <f t="array" ref="G2593">_xlfn.IFS(
AND(F2593&gt;=1,F2593&lt;=7),"Near",
AND(F2593&gt;=8,F2593&lt;=14),"Moderate",
AND(F2593&gt;=15,F2593&lt;=21),"Far",
AND(F2593&gt;=22,F2593&lt;=29),"Very Far"
)</f>
        <v>Moderate</v>
      </c>
      <c r="H2593">
        <v>1</v>
      </c>
      <c r="I2593" t="s">
        <v>27</v>
      </c>
      <c r="J2593">
        <v>1</v>
      </c>
      <c r="K2593">
        <v>2592</v>
      </c>
      <c r="L2593" t="s">
        <v>38</v>
      </c>
      <c r="M2593">
        <v>4</v>
      </c>
      <c r="N2593" t="s">
        <v>44</v>
      </c>
      <c r="O2593" t="s">
        <v>30</v>
      </c>
      <c r="P2593">
        <v>102310</v>
      </c>
      <c r="Q2593" t="s">
        <v>83</v>
      </c>
      <c r="R2593">
        <v>13</v>
      </c>
      <c r="S2593">
        <v>8</v>
      </c>
      <c r="T2593">
        <v>1</v>
      </c>
      <c r="U2593">
        <v>1</v>
      </c>
      <c r="V2593">
        <v>2</v>
      </c>
      <c r="W2593">
        <v>1</v>
      </c>
      <c r="X2593">
        <v>0</v>
      </c>
      <c r="Y2593">
        <v>0</v>
      </c>
    </row>
    <row r="2594" spans="1:25" x14ac:dyDescent="0.25">
      <c r="A2594">
        <v>35</v>
      </c>
      <c r="B2594" t="str" cm="1">
        <f t="array" ref="B2594">_xlfn.IFS(
    AND(A2594 &gt;= 18, A2594 &lt;= 25), "18-25",
    AND(A2594 &gt;= 26, A2594 &lt;= 35), "26-35",
    AND(A2594 &gt;= 36, A2594 &lt;= 45), "36-45",
    AND(A2594 &gt;= 46, A2594 &lt;= 55), "46-55",
    AND(A2594 &gt;= 56, A2594 &lt;= 60), "56-60"
)</f>
        <v>26-35</v>
      </c>
      <c r="C2594" t="s">
        <v>24</v>
      </c>
      <c r="D2594" t="s">
        <v>81</v>
      </c>
      <c r="E2594" t="s">
        <v>78</v>
      </c>
      <c r="F2594">
        <v>25</v>
      </c>
      <c r="G2594" t="str" cm="1">
        <f t="array" ref="G2594">_xlfn.IFS(
AND(F2594&gt;=1,F2594&lt;=7),"Near",
AND(F2594&gt;=8,F2594&lt;=14),"Moderate",
AND(F2594&gt;=15,F2594&lt;=21),"Far",
AND(F2594&gt;=22,F2594&lt;=29),"Very Far"
)</f>
        <v>Very Far</v>
      </c>
      <c r="H2594">
        <v>1</v>
      </c>
      <c r="I2594" t="s">
        <v>42</v>
      </c>
      <c r="J2594">
        <v>1</v>
      </c>
      <c r="K2594">
        <v>2593</v>
      </c>
      <c r="L2594" t="s">
        <v>38</v>
      </c>
      <c r="M2594">
        <v>1</v>
      </c>
      <c r="N2594" t="s">
        <v>39</v>
      </c>
      <c r="O2594" t="s">
        <v>30</v>
      </c>
      <c r="P2594">
        <v>54100</v>
      </c>
      <c r="Q2594" t="s">
        <v>82</v>
      </c>
      <c r="R2594">
        <v>18</v>
      </c>
      <c r="S2594">
        <v>8</v>
      </c>
      <c r="T2594">
        <v>0</v>
      </c>
      <c r="U2594">
        <v>6</v>
      </c>
      <c r="V2594">
        <v>4</v>
      </c>
      <c r="W2594">
        <v>5</v>
      </c>
      <c r="X2594">
        <v>0</v>
      </c>
      <c r="Y2594">
        <v>4</v>
      </c>
    </row>
    <row r="2595" spans="1:25" x14ac:dyDescent="0.25">
      <c r="A2595">
        <v>28</v>
      </c>
      <c r="B2595" t="str" cm="1">
        <f t="array" ref="B2595">_xlfn.IFS(
    AND(A2595 &gt;= 18, A2595 &lt;= 25), "18-25",
    AND(A2595 &gt;= 26, A2595 &lt;= 35), "26-35",
    AND(A2595 &gt;= 36, A2595 &lt;= 45), "36-45",
    AND(A2595 &gt;= 46, A2595 &lt;= 55), "46-55",
    AND(A2595 &gt;= 56, A2595 &lt;= 60), "56-60"
)</f>
        <v>26-35</v>
      </c>
      <c r="C2595" t="s">
        <v>24</v>
      </c>
      <c r="D2595" t="s">
        <v>40</v>
      </c>
      <c r="E2595" t="s">
        <v>78</v>
      </c>
      <c r="F2595">
        <v>21</v>
      </c>
      <c r="G2595" t="str" cm="1">
        <f t="array" ref="G2595">_xlfn.IFS(
AND(F2595&gt;=1,F2595&lt;=7),"Near",
AND(F2595&gt;=8,F2595&lt;=14),"Moderate",
AND(F2595&gt;=15,F2595&lt;=21),"Far",
AND(F2595&gt;=22,F2595&lt;=29),"Very Far"
)</f>
        <v>Far</v>
      </c>
      <c r="H2595">
        <v>1</v>
      </c>
      <c r="I2595" t="s">
        <v>42</v>
      </c>
      <c r="J2595">
        <v>1</v>
      </c>
      <c r="K2595">
        <v>2594</v>
      </c>
      <c r="L2595" t="s">
        <v>38</v>
      </c>
      <c r="M2595">
        <v>3</v>
      </c>
      <c r="N2595" t="s">
        <v>35</v>
      </c>
      <c r="O2595" t="s">
        <v>36</v>
      </c>
      <c r="P2595">
        <v>79780</v>
      </c>
      <c r="Q2595" t="s">
        <v>84</v>
      </c>
      <c r="R2595">
        <v>16</v>
      </c>
      <c r="S2595">
        <v>8</v>
      </c>
      <c r="T2595">
        <v>2</v>
      </c>
      <c r="U2595">
        <v>5</v>
      </c>
      <c r="V2595">
        <v>2</v>
      </c>
      <c r="W2595">
        <v>5</v>
      </c>
      <c r="X2595">
        <v>1</v>
      </c>
      <c r="Y2595">
        <v>4</v>
      </c>
    </row>
    <row r="2596" spans="1:25" x14ac:dyDescent="0.25">
      <c r="A2596">
        <v>31</v>
      </c>
      <c r="B2596" t="str" cm="1">
        <f t="array" ref="B2596">_xlfn.IFS(
    AND(A2596 &gt;= 18, A2596 &lt;= 25), "18-25",
    AND(A2596 &gt;= 26, A2596 &lt;= 35), "26-35",
    AND(A2596 &gt;= 36, A2596 &lt;= 45), "36-45",
    AND(A2596 &gt;= 46, A2596 &lt;= 55), "46-55",
    AND(A2596 &gt;= 56, A2596 &lt;= 60), "56-60"
)</f>
        <v>26-35</v>
      </c>
      <c r="C2596" t="s">
        <v>24</v>
      </c>
      <c r="D2596" t="s">
        <v>40</v>
      </c>
      <c r="E2596" t="s">
        <v>26</v>
      </c>
      <c r="F2596">
        <v>23</v>
      </c>
      <c r="G2596" t="str" cm="1">
        <f t="array" ref="G2596">_xlfn.IFS(
AND(F2596&gt;=1,F2596&lt;=7),"Near",
AND(F2596&gt;=8,F2596&lt;=14),"Moderate",
AND(F2596&gt;=15,F2596&lt;=21),"Far",
AND(F2596&gt;=22,F2596&lt;=29),"Very Far"
)</f>
        <v>Very Far</v>
      </c>
      <c r="H2596">
        <v>1</v>
      </c>
      <c r="I2596" t="s">
        <v>42</v>
      </c>
      <c r="J2596">
        <v>1</v>
      </c>
      <c r="K2596">
        <v>2595</v>
      </c>
      <c r="L2596" t="s">
        <v>38</v>
      </c>
      <c r="M2596">
        <v>1</v>
      </c>
      <c r="N2596" t="s">
        <v>39</v>
      </c>
      <c r="O2596" t="s">
        <v>45</v>
      </c>
      <c r="P2596">
        <v>38670</v>
      </c>
      <c r="Q2596" t="s">
        <v>82</v>
      </c>
      <c r="R2596">
        <v>11</v>
      </c>
      <c r="S2596">
        <v>8</v>
      </c>
      <c r="T2596">
        <v>1</v>
      </c>
      <c r="U2596">
        <v>4</v>
      </c>
      <c r="V2596">
        <v>4</v>
      </c>
      <c r="W2596">
        <v>4</v>
      </c>
      <c r="X2596">
        <v>2</v>
      </c>
      <c r="Y2596">
        <v>3</v>
      </c>
    </row>
    <row r="2597" spans="1:25" x14ac:dyDescent="0.25">
      <c r="A2597">
        <v>36</v>
      </c>
      <c r="B2597" t="str" cm="1">
        <f t="array" ref="B2597">_xlfn.IFS(
    AND(A2597 &gt;= 18, A2597 &lt;= 25), "18-25",
    AND(A2597 &gt;= 26, A2597 &lt;= 35), "26-35",
    AND(A2597 &gt;= 36, A2597 &lt;= 45), "36-45",
    AND(A2597 &gt;= 46, A2597 &lt;= 55), "46-55",
    AND(A2597 &gt;= 56, A2597 &lt;= 60), "56-60"
)</f>
        <v>36-45</v>
      </c>
      <c r="C2597" t="s">
        <v>24</v>
      </c>
      <c r="D2597" t="s">
        <v>40</v>
      </c>
      <c r="E2597" t="s">
        <v>78</v>
      </c>
      <c r="F2597">
        <v>1</v>
      </c>
      <c r="G2597" t="str" cm="1">
        <f t="array" ref="G2597">_xlfn.IFS(
AND(F2597&gt;=1,F2597&lt;=7),"Near",
AND(F2597&gt;=8,F2597&lt;=14),"Moderate",
AND(F2597&gt;=15,F2597&lt;=21),"Far",
AND(F2597&gt;=22,F2597&lt;=29),"Very Far"
)</f>
        <v>Near</v>
      </c>
      <c r="H2597">
        <v>3</v>
      </c>
      <c r="I2597" t="s">
        <v>27</v>
      </c>
      <c r="J2597">
        <v>1</v>
      </c>
      <c r="K2597">
        <v>2596</v>
      </c>
      <c r="L2597" t="s">
        <v>38</v>
      </c>
      <c r="M2597">
        <v>2</v>
      </c>
      <c r="N2597" t="s">
        <v>35</v>
      </c>
      <c r="O2597" t="s">
        <v>30</v>
      </c>
      <c r="P2597">
        <v>28380</v>
      </c>
      <c r="Q2597" t="s">
        <v>83</v>
      </c>
      <c r="R2597">
        <v>19</v>
      </c>
      <c r="S2597">
        <v>8</v>
      </c>
      <c r="T2597">
        <v>2</v>
      </c>
      <c r="U2597">
        <v>5</v>
      </c>
      <c r="V2597">
        <v>5</v>
      </c>
      <c r="W2597">
        <v>5</v>
      </c>
      <c r="X2597">
        <v>0</v>
      </c>
      <c r="Y2597">
        <v>2</v>
      </c>
    </row>
    <row r="2598" spans="1:25" x14ac:dyDescent="0.25">
      <c r="A2598">
        <v>34</v>
      </c>
      <c r="B2598" t="str" cm="1">
        <f t="array" ref="B2598">_xlfn.IFS(
    AND(A2598 &gt;= 18, A2598 &lt;= 25), "18-25",
    AND(A2598 &gt;= 26, A2598 &lt;= 35), "26-35",
    AND(A2598 &gt;= 36, A2598 &lt;= 45), "36-45",
    AND(A2598 &gt;= 46, A2598 &lt;= 55), "46-55",
    AND(A2598 &gt;= 56, A2598 &lt;= 60), "56-60"
)</f>
        <v>26-35</v>
      </c>
      <c r="C2598" t="s">
        <v>24</v>
      </c>
      <c r="D2598" t="s">
        <v>81</v>
      </c>
      <c r="E2598" t="s">
        <v>26</v>
      </c>
      <c r="F2598">
        <v>2</v>
      </c>
      <c r="G2598" t="str" cm="1">
        <f t="array" ref="G2598">_xlfn.IFS(
AND(F2598&gt;=1,F2598&lt;=7),"Near",
AND(F2598&gt;=8,F2598&lt;=14),"Moderate",
AND(F2598&gt;=15,F2598&lt;=21),"Far",
AND(F2598&gt;=22,F2598&lt;=29),"Very Far"
)</f>
        <v>Near</v>
      </c>
      <c r="H2598">
        <v>3</v>
      </c>
      <c r="I2598" t="s">
        <v>50</v>
      </c>
      <c r="J2598">
        <v>1</v>
      </c>
      <c r="K2598">
        <v>2597</v>
      </c>
      <c r="L2598" t="s">
        <v>38</v>
      </c>
      <c r="M2598">
        <v>4</v>
      </c>
      <c r="N2598" t="s">
        <v>29</v>
      </c>
      <c r="O2598" t="s">
        <v>36</v>
      </c>
      <c r="P2598">
        <v>46950</v>
      </c>
      <c r="Q2598" t="s">
        <v>85</v>
      </c>
      <c r="R2598">
        <v>16</v>
      </c>
      <c r="S2598">
        <v>8</v>
      </c>
      <c r="T2598">
        <v>1</v>
      </c>
      <c r="U2598">
        <v>14</v>
      </c>
      <c r="V2598">
        <v>2</v>
      </c>
      <c r="W2598">
        <v>14</v>
      </c>
      <c r="X2598">
        <v>2</v>
      </c>
      <c r="Y2598">
        <v>1</v>
      </c>
    </row>
    <row r="2599" spans="1:25" x14ac:dyDescent="0.25">
      <c r="A2599">
        <v>34</v>
      </c>
      <c r="B2599" t="str" cm="1">
        <f t="array" ref="B2599">_xlfn.IFS(
    AND(A2599 &gt;= 18, A2599 &lt;= 25), "18-25",
    AND(A2599 &gt;= 26, A2599 &lt;= 35), "26-35",
    AND(A2599 &gt;= 36, A2599 &lt;= 45), "36-45",
    AND(A2599 &gt;= 46, A2599 &lt;= 55), "46-55",
    AND(A2599 &gt;= 56, A2599 &lt;= 60), "56-60"
)</f>
        <v>26-35</v>
      </c>
      <c r="C2599" t="s">
        <v>24</v>
      </c>
      <c r="D2599" t="s">
        <v>81</v>
      </c>
      <c r="E2599" t="s">
        <v>78</v>
      </c>
      <c r="F2599">
        <v>19</v>
      </c>
      <c r="G2599" t="str" cm="1">
        <f t="array" ref="G2599">_xlfn.IFS(
AND(F2599&gt;=1,F2599&lt;=7),"Near",
AND(F2599&gt;=8,F2599&lt;=14),"Moderate",
AND(F2599&gt;=15,F2599&lt;=21),"Far",
AND(F2599&gt;=22,F2599&lt;=29),"Very Far"
)</f>
        <v>Far</v>
      </c>
      <c r="H2599">
        <v>3</v>
      </c>
      <c r="I2599" t="s">
        <v>51</v>
      </c>
      <c r="J2599">
        <v>1</v>
      </c>
      <c r="K2599">
        <v>2598</v>
      </c>
      <c r="L2599" t="s">
        <v>28</v>
      </c>
      <c r="M2599">
        <v>1</v>
      </c>
      <c r="N2599" t="s">
        <v>43</v>
      </c>
      <c r="O2599" t="s">
        <v>45</v>
      </c>
      <c r="P2599">
        <v>33390</v>
      </c>
      <c r="Q2599" t="s">
        <v>84</v>
      </c>
      <c r="R2599">
        <v>16</v>
      </c>
      <c r="S2599">
        <v>8</v>
      </c>
      <c r="T2599">
        <v>0</v>
      </c>
      <c r="U2599">
        <v>9</v>
      </c>
      <c r="V2599">
        <v>2</v>
      </c>
      <c r="W2599">
        <v>8</v>
      </c>
      <c r="X2599">
        <v>1</v>
      </c>
      <c r="Y2599">
        <v>1</v>
      </c>
    </row>
    <row r="2600" spans="1:25" x14ac:dyDescent="0.25">
      <c r="A2600">
        <v>26</v>
      </c>
      <c r="B2600" t="str" cm="1">
        <f t="array" ref="B2600">_xlfn.IFS(
    AND(A2600 &gt;= 18, A2600 &lt;= 25), "18-25",
    AND(A2600 &gt;= 26, A2600 &lt;= 35), "26-35",
    AND(A2600 &gt;= 36, A2600 &lt;= 45), "36-45",
    AND(A2600 &gt;= 46, A2600 &lt;= 55), "46-55",
    AND(A2600 &gt;= 56, A2600 &lt;= 60), "56-60"
)</f>
        <v>26-35</v>
      </c>
      <c r="C2600" t="s">
        <v>24</v>
      </c>
      <c r="D2600" t="s">
        <v>81</v>
      </c>
      <c r="E2600" t="s">
        <v>78</v>
      </c>
      <c r="F2600">
        <v>2</v>
      </c>
      <c r="G2600" t="str" cm="1">
        <f t="array" ref="G2600">_xlfn.IFS(
AND(F2600&gt;=1,F2600&lt;=7),"Near",
AND(F2600&gt;=8,F2600&lt;=14),"Moderate",
AND(F2600&gt;=15,F2600&lt;=21),"Far",
AND(F2600&gt;=22,F2600&lt;=29),"Very Far"
)</f>
        <v>Near</v>
      </c>
      <c r="H2600">
        <v>2</v>
      </c>
      <c r="I2600" t="s">
        <v>27</v>
      </c>
      <c r="J2600">
        <v>1</v>
      </c>
      <c r="K2600">
        <v>2599</v>
      </c>
      <c r="L2600" t="s">
        <v>38</v>
      </c>
      <c r="M2600">
        <v>2</v>
      </c>
      <c r="N2600" t="s">
        <v>35</v>
      </c>
      <c r="O2600" t="s">
        <v>36</v>
      </c>
      <c r="P2600">
        <v>20800</v>
      </c>
      <c r="Q2600" t="s">
        <v>82</v>
      </c>
      <c r="R2600">
        <v>13</v>
      </c>
      <c r="S2600">
        <v>8</v>
      </c>
      <c r="T2600">
        <v>0</v>
      </c>
      <c r="U2600">
        <v>8</v>
      </c>
      <c r="V2600">
        <v>6</v>
      </c>
      <c r="W2600">
        <v>7</v>
      </c>
      <c r="X2600">
        <v>7</v>
      </c>
      <c r="Y2600">
        <v>6</v>
      </c>
    </row>
    <row r="2601" spans="1:25" x14ac:dyDescent="0.25">
      <c r="A2601">
        <v>29</v>
      </c>
      <c r="B2601" t="str" cm="1">
        <f t="array" ref="B2601">_xlfn.IFS(
    AND(A2601 &gt;= 18, A2601 &lt;= 25), "18-25",
    AND(A2601 &gt;= 26, A2601 &lt;= 35), "26-35",
    AND(A2601 &gt;= 36, A2601 &lt;= 45), "36-45",
    AND(A2601 &gt;= 46, A2601 &lt;= 55), "46-55",
    AND(A2601 &gt;= 56, A2601 &lt;= 60), "56-60"
)</f>
        <v>26-35</v>
      </c>
      <c r="C2601" t="s">
        <v>24</v>
      </c>
      <c r="D2601" t="s">
        <v>81</v>
      </c>
      <c r="E2601" t="s">
        <v>78</v>
      </c>
      <c r="F2601">
        <v>2</v>
      </c>
      <c r="G2601" t="str" cm="1">
        <f t="array" ref="G2601">_xlfn.IFS(
AND(F2601&gt;=1,F2601&lt;=7),"Near",
AND(F2601&gt;=8,F2601&lt;=14),"Moderate",
AND(F2601&gt;=15,F2601&lt;=21),"Far",
AND(F2601&gt;=22,F2601&lt;=29),"Very Far"
)</f>
        <v>Near</v>
      </c>
      <c r="H2601">
        <v>4</v>
      </c>
      <c r="I2601" t="s">
        <v>37</v>
      </c>
      <c r="J2601">
        <v>1</v>
      </c>
      <c r="K2601">
        <v>2600</v>
      </c>
      <c r="L2601" t="s">
        <v>38</v>
      </c>
      <c r="M2601">
        <v>2</v>
      </c>
      <c r="N2601" t="s">
        <v>44</v>
      </c>
      <c r="O2601" t="s">
        <v>30</v>
      </c>
      <c r="P2601">
        <v>20960</v>
      </c>
      <c r="Q2601" t="s">
        <v>82</v>
      </c>
      <c r="R2601">
        <v>22</v>
      </c>
      <c r="S2601">
        <v>8</v>
      </c>
      <c r="T2601">
        <v>0</v>
      </c>
      <c r="U2601">
        <v>6</v>
      </c>
      <c r="V2601">
        <v>2</v>
      </c>
      <c r="W2601">
        <v>5</v>
      </c>
      <c r="X2601">
        <v>0</v>
      </c>
      <c r="Y2601">
        <v>2</v>
      </c>
    </row>
    <row r="2602" spans="1:25" x14ac:dyDescent="0.25">
      <c r="A2602">
        <v>32</v>
      </c>
      <c r="B2602" t="str" cm="1">
        <f t="array" ref="B2602">_xlfn.IFS(
    AND(A2602 &gt;= 18, A2602 &lt;= 25), "18-25",
    AND(A2602 &gt;= 26, A2602 &lt;= 35), "26-35",
    AND(A2602 &gt;= 36, A2602 &lt;= 45), "36-45",
    AND(A2602 &gt;= 46, A2602 &lt;= 55), "46-55",
    AND(A2602 &gt;= 56, A2602 &lt;= 60), "56-60"
)</f>
        <v>26-35</v>
      </c>
      <c r="C2602" t="s">
        <v>24</v>
      </c>
      <c r="D2602" t="s">
        <v>40</v>
      </c>
      <c r="E2602" t="s">
        <v>78</v>
      </c>
      <c r="F2602">
        <v>3</v>
      </c>
      <c r="G2602" t="str" cm="1">
        <f t="array" ref="G2602">_xlfn.IFS(
AND(F2602&gt;=1,F2602&lt;=7),"Near",
AND(F2602&gt;=8,F2602&lt;=14),"Moderate",
AND(F2602&gt;=15,F2602&lt;=21),"Far",
AND(F2602&gt;=22,F2602&lt;=29),"Very Far"
)</f>
        <v>Near</v>
      </c>
      <c r="H2602">
        <v>1</v>
      </c>
      <c r="I2602" t="s">
        <v>27</v>
      </c>
      <c r="J2602">
        <v>1</v>
      </c>
      <c r="K2602">
        <v>2601</v>
      </c>
      <c r="L2602" t="s">
        <v>38</v>
      </c>
      <c r="M2602">
        <v>3</v>
      </c>
      <c r="N2602" t="s">
        <v>48</v>
      </c>
      <c r="O2602" t="s">
        <v>45</v>
      </c>
      <c r="P2602">
        <v>62090</v>
      </c>
      <c r="Q2602" t="s">
        <v>85</v>
      </c>
      <c r="R2602">
        <v>17</v>
      </c>
      <c r="S2602">
        <v>8</v>
      </c>
      <c r="T2602">
        <v>1</v>
      </c>
      <c r="U2602">
        <v>9</v>
      </c>
      <c r="V2602">
        <v>5</v>
      </c>
      <c r="W2602">
        <v>5</v>
      </c>
      <c r="X2602">
        <v>1</v>
      </c>
      <c r="Y2602">
        <v>2</v>
      </c>
    </row>
    <row r="2603" spans="1:25" x14ac:dyDescent="0.25">
      <c r="A2603">
        <v>31</v>
      </c>
      <c r="B2603" t="str" cm="1">
        <f t="array" ref="B2603">_xlfn.IFS(
    AND(A2603 &gt;= 18, A2603 &lt;= 25), "18-25",
    AND(A2603 &gt;= 26, A2603 &lt;= 35), "26-35",
    AND(A2603 &gt;= 36, A2603 &lt;= 45), "36-45",
    AND(A2603 &gt;= 46, A2603 &lt;= 55), "46-55",
    AND(A2603 &gt;= 56, A2603 &lt;= 60), "56-60"
)</f>
        <v>26-35</v>
      </c>
      <c r="C2603" t="s">
        <v>24</v>
      </c>
      <c r="D2603" t="s">
        <v>80</v>
      </c>
      <c r="E2603" t="s">
        <v>78</v>
      </c>
      <c r="F2603">
        <v>25</v>
      </c>
      <c r="G2603" t="str" cm="1">
        <f t="array" ref="G2603">_xlfn.IFS(
AND(F2603&gt;=1,F2603&lt;=7),"Near",
AND(F2603&gt;=8,F2603&lt;=14),"Moderate",
AND(F2603&gt;=15,F2603&lt;=21),"Far",
AND(F2603&gt;=22,F2603&lt;=29),"Very Far"
)</f>
        <v>Very Far</v>
      </c>
      <c r="H2603">
        <v>5</v>
      </c>
      <c r="I2603" t="s">
        <v>51</v>
      </c>
      <c r="J2603">
        <v>1</v>
      </c>
      <c r="K2603">
        <v>2602</v>
      </c>
      <c r="L2603" t="s">
        <v>28</v>
      </c>
      <c r="M2603">
        <v>2</v>
      </c>
      <c r="N2603" t="s">
        <v>41</v>
      </c>
      <c r="O2603" t="s">
        <v>30</v>
      </c>
      <c r="P2603">
        <v>180610</v>
      </c>
      <c r="Q2603" t="s">
        <v>82</v>
      </c>
      <c r="R2603">
        <v>14</v>
      </c>
      <c r="S2603">
        <v>8</v>
      </c>
      <c r="T2603">
        <v>1</v>
      </c>
      <c r="U2603">
        <v>10</v>
      </c>
      <c r="V2603">
        <v>2</v>
      </c>
      <c r="W2603">
        <v>10</v>
      </c>
      <c r="X2603">
        <v>8</v>
      </c>
      <c r="Y2603">
        <v>7</v>
      </c>
    </row>
    <row r="2604" spans="1:25" x14ac:dyDescent="0.25">
      <c r="A2604">
        <v>28</v>
      </c>
      <c r="B2604" t="str" cm="1">
        <f t="array" ref="B2604">_xlfn.IFS(
    AND(A2604 &gt;= 18, A2604 &lt;= 25), "18-25",
    AND(A2604 &gt;= 26, A2604 &lt;= 35), "26-35",
    AND(A2604 &gt;= 36, A2604 &lt;= 45), "36-45",
    AND(A2604 &gt;= 46, A2604 &lt;= 55), "46-55",
    AND(A2604 &gt;= 56, A2604 &lt;= 60), "56-60"
)</f>
        <v>26-35</v>
      </c>
      <c r="C2604" t="s">
        <v>32</v>
      </c>
      <c r="D2604" t="s">
        <v>81</v>
      </c>
      <c r="E2604" t="s">
        <v>26</v>
      </c>
      <c r="F2604">
        <v>7</v>
      </c>
      <c r="G2604" t="str" cm="1">
        <f t="array" ref="G2604">_xlfn.IFS(
AND(F2604&gt;=1,F2604&lt;=7),"Near",
AND(F2604&gt;=8,F2604&lt;=14),"Moderate",
AND(F2604&gt;=15,F2604&lt;=21),"Far",
AND(F2604&gt;=22,F2604&lt;=29),"Very Far"
)</f>
        <v>Near</v>
      </c>
      <c r="H2604">
        <v>5</v>
      </c>
      <c r="I2604" t="s">
        <v>27</v>
      </c>
      <c r="J2604">
        <v>1</v>
      </c>
      <c r="K2604">
        <v>2603</v>
      </c>
      <c r="L2604" t="s">
        <v>28</v>
      </c>
      <c r="M2604">
        <v>2</v>
      </c>
      <c r="N2604" t="s">
        <v>47</v>
      </c>
      <c r="O2604" t="s">
        <v>45</v>
      </c>
      <c r="P2604">
        <v>171230</v>
      </c>
      <c r="Q2604" t="s">
        <v>85</v>
      </c>
      <c r="R2604">
        <v>15</v>
      </c>
      <c r="S2604">
        <v>8</v>
      </c>
      <c r="T2604">
        <v>1</v>
      </c>
      <c r="U2604">
        <v>6</v>
      </c>
      <c r="V2604">
        <v>2</v>
      </c>
      <c r="W2604">
        <v>4</v>
      </c>
      <c r="X2604">
        <v>0</v>
      </c>
      <c r="Y2604">
        <v>3</v>
      </c>
    </row>
    <row r="2605" spans="1:25" x14ac:dyDescent="0.25">
      <c r="A2605">
        <v>38</v>
      </c>
      <c r="B2605" t="str" cm="1">
        <f t="array" ref="B2605">_xlfn.IFS(
    AND(A2605 &gt;= 18, A2605 &lt;= 25), "18-25",
    AND(A2605 &gt;= 26, A2605 &lt;= 35), "26-35",
    AND(A2605 &gt;= 36, A2605 &lt;= 45), "36-45",
    AND(A2605 &gt;= 46, A2605 &lt;= 55), "46-55",
    AND(A2605 &gt;= 56, A2605 &lt;= 60), "56-60"
)</f>
        <v>36-45</v>
      </c>
      <c r="C2605" t="s">
        <v>24</v>
      </c>
      <c r="D2605" t="s">
        <v>81</v>
      </c>
      <c r="E2605" t="s">
        <v>78</v>
      </c>
      <c r="F2605">
        <v>9</v>
      </c>
      <c r="G2605" t="str" cm="1">
        <f t="array" ref="G2605">_xlfn.IFS(
AND(F2605&gt;=1,F2605&lt;=7),"Near",
AND(F2605&gt;=8,F2605&lt;=14),"Moderate",
AND(F2605&gt;=15,F2605&lt;=21),"Far",
AND(F2605&gt;=22,F2605&lt;=29),"Very Far"
)</f>
        <v>Moderate</v>
      </c>
      <c r="H2605">
        <v>2</v>
      </c>
      <c r="I2605" t="s">
        <v>51</v>
      </c>
      <c r="J2605">
        <v>1</v>
      </c>
      <c r="K2605">
        <v>2604</v>
      </c>
      <c r="L2605" t="s">
        <v>38</v>
      </c>
      <c r="M2605">
        <v>3</v>
      </c>
      <c r="N2605" t="s">
        <v>47</v>
      </c>
      <c r="O2605" t="s">
        <v>36</v>
      </c>
      <c r="P2605">
        <v>23720</v>
      </c>
      <c r="Q2605" t="s">
        <v>82</v>
      </c>
      <c r="R2605">
        <v>12</v>
      </c>
      <c r="S2605">
        <v>8</v>
      </c>
      <c r="T2605">
        <v>0</v>
      </c>
      <c r="U2605">
        <v>20</v>
      </c>
      <c r="V2605">
        <v>3</v>
      </c>
      <c r="W2605">
        <v>1</v>
      </c>
      <c r="X2605">
        <v>0</v>
      </c>
      <c r="Y2605">
        <v>0</v>
      </c>
    </row>
    <row r="2606" spans="1:25" x14ac:dyDescent="0.25">
      <c r="A2606">
        <v>35</v>
      </c>
      <c r="B2606" t="str" cm="1">
        <f t="array" ref="B2606">_xlfn.IFS(
    AND(A2606 &gt;= 18, A2606 &lt;= 25), "18-25",
    AND(A2606 &gt;= 26, A2606 &lt;= 35), "26-35",
    AND(A2606 &gt;= 36, A2606 &lt;= 45), "36-45",
    AND(A2606 &gt;= 46, A2606 &lt;= 55), "46-55",
    AND(A2606 &gt;= 56, A2606 &lt;= 60), "56-60"
)</f>
        <v>26-35</v>
      </c>
      <c r="C2606" t="s">
        <v>24</v>
      </c>
      <c r="D2606" t="s">
        <v>81</v>
      </c>
      <c r="E2606" t="s">
        <v>78</v>
      </c>
      <c r="F2606">
        <v>5</v>
      </c>
      <c r="G2606" t="str" cm="1">
        <f t="array" ref="G2606">_xlfn.IFS(
AND(F2606&gt;=1,F2606&lt;=7),"Near",
AND(F2606&gt;=8,F2606&lt;=14),"Moderate",
AND(F2606&gt;=15,F2606&lt;=21),"Far",
AND(F2606&gt;=22,F2606&lt;=29),"Very Far"
)</f>
        <v>Near</v>
      </c>
      <c r="H2606">
        <v>3</v>
      </c>
      <c r="I2606" t="s">
        <v>27</v>
      </c>
      <c r="J2606">
        <v>1</v>
      </c>
      <c r="K2606">
        <v>2605</v>
      </c>
      <c r="L2606" t="s">
        <v>38</v>
      </c>
      <c r="M2606">
        <v>2</v>
      </c>
      <c r="N2606" t="s">
        <v>47</v>
      </c>
      <c r="O2606" t="s">
        <v>30</v>
      </c>
      <c r="P2606">
        <v>48830</v>
      </c>
      <c r="Q2606" t="s">
        <v>85</v>
      </c>
      <c r="R2606">
        <v>18</v>
      </c>
      <c r="S2606">
        <v>8</v>
      </c>
      <c r="T2606">
        <v>1</v>
      </c>
      <c r="U2606">
        <v>10</v>
      </c>
      <c r="V2606">
        <v>1</v>
      </c>
      <c r="W2606">
        <v>10</v>
      </c>
      <c r="X2606">
        <v>0</v>
      </c>
      <c r="Y2606">
        <v>9</v>
      </c>
    </row>
    <row r="2607" spans="1:25" x14ac:dyDescent="0.25">
      <c r="A2607">
        <v>27</v>
      </c>
      <c r="B2607" t="str" cm="1">
        <f t="array" ref="B2607">_xlfn.IFS(
    AND(A2607 &gt;= 18, A2607 &lt;= 25), "18-25",
    AND(A2607 &gt;= 26, A2607 &lt;= 35), "26-35",
    AND(A2607 &gt;= 36, A2607 &lt;= 45), "36-45",
    AND(A2607 &gt;= 46, A2607 &lt;= 55), "46-55",
    AND(A2607 &gt;= 56, A2607 &lt;= 60), "56-60"
)</f>
        <v>26-35</v>
      </c>
      <c r="C2607" t="s">
        <v>24</v>
      </c>
      <c r="D2607" t="s">
        <v>81</v>
      </c>
      <c r="E2607" t="s">
        <v>26</v>
      </c>
      <c r="F2607">
        <v>2</v>
      </c>
      <c r="G2607" t="str" cm="1">
        <f t="array" ref="G2607">_xlfn.IFS(
AND(F2607&gt;=1,F2607&lt;=7),"Near",
AND(F2607&gt;=8,F2607&lt;=14),"Moderate",
AND(F2607&gt;=15,F2607&lt;=21),"Far",
AND(F2607&gt;=22,F2607&lt;=29),"Very Far"
)</f>
        <v>Near</v>
      </c>
      <c r="H2607">
        <v>3</v>
      </c>
      <c r="I2607" t="s">
        <v>27</v>
      </c>
      <c r="J2607">
        <v>1</v>
      </c>
      <c r="K2607">
        <v>2606</v>
      </c>
      <c r="L2607" t="s">
        <v>28</v>
      </c>
      <c r="M2607">
        <v>1</v>
      </c>
      <c r="N2607" t="s">
        <v>48</v>
      </c>
      <c r="O2607" t="s">
        <v>36</v>
      </c>
      <c r="P2607">
        <v>39040</v>
      </c>
      <c r="Q2607" t="s">
        <v>85</v>
      </c>
      <c r="R2607">
        <v>15</v>
      </c>
      <c r="S2607">
        <v>8</v>
      </c>
      <c r="T2607">
        <v>0</v>
      </c>
      <c r="U2607">
        <v>7</v>
      </c>
      <c r="V2607">
        <v>2</v>
      </c>
      <c r="W2607">
        <v>7</v>
      </c>
      <c r="X2607">
        <v>0</v>
      </c>
      <c r="Y2607">
        <v>7</v>
      </c>
    </row>
    <row r="2608" spans="1:25" x14ac:dyDescent="0.25">
      <c r="A2608">
        <v>32</v>
      </c>
      <c r="B2608" t="str" cm="1">
        <f t="array" ref="B2608">_xlfn.IFS(
    AND(A2608 &gt;= 18, A2608 &lt;= 25), "18-25",
    AND(A2608 &gt;= 26, A2608 &lt;= 35), "26-35",
    AND(A2608 &gt;= 36, A2608 &lt;= 45), "36-45",
    AND(A2608 &gt;= 46, A2608 &lt;= 55), "46-55",
    AND(A2608 &gt;= 56, A2608 &lt;= 60), "56-60"
)</f>
        <v>26-35</v>
      </c>
      <c r="C2608" t="s">
        <v>24</v>
      </c>
      <c r="D2608" t="s">
        <v>81</v>
      </c>
      <c r="E2608" t="s">
        <v>78</v>
      </c>
      <c r="F2608">
        <v>8</v>
      </c>
      <c r="G2608" t="str" cm="1">
        <f t="array" ref="G2608">_xlfn.IFS(
AND(F2608&gt;=1,F2608&lt;=7),"Near",
AND(F2608&gt;=8,F2608&lt;=14),"Moderate",
AND(F2608&gt;=15,F2608&lt;=21),"Far",
AND(F2608&gt;=22,F2608&lt;=29),"Very Far"
)</f>
        <v>Moderate</v>
      </c>
      <c r="H2608">
        <v>1</v>
      </c>
      <c r="I2608" t="s">
        <v>42</v>
      </c>
      <c r="J2608">
        <v>1</v>
      </c>
      <c r="K2608">
        <v>2607</v>
      </c>
      <c r="L2608" t="s">
        <v>28</v>
      </c>
      <c r="M2608">
        <v>2</v>
      </c>
      <c r="N2608" t="s">
        <v>35</v>
      </c>
      <c r="O2608" t="s">
        <v>36</v>
      </c>
      <c r="P2608">
        <v>46270</v>
      </c>
      <c r="Q2608" t="s">
        <v>85</v>
      </c>
      <c r="R2608">
        <v>17</v>
      </c>
      <c r="S2608">
        <v>8</v>
      </c>
      <c r="T2608">
        <v>1</v>
      </c>
      <c r="U2608">
        <v>8</v>
      </c>
      <c r="V2608">
        <v>2</v>
      </c>
      <c r="W2608">
        <v>1</v>
      </c>
      <c r="X2608">
        <v>0</v>
      </c>
      <c r="Y2608">
        <v>0</v>
      </c>
    </row>
    <row r="2609" spans="1:25" x14ac:dyDescent="0.25">
      <c r="A2609">
        <v>31</v>
      </c>
      <c r="B2609" t="str" cm="1">
        <f t="array" ref="B2609">_xlfn.IFS(
    AND(A2609 &gt;= 18, A2609 &lt;= 25), "18-25",
    AND(A2609 &gt;= 26, A2609 &lt;= 35), "26-35",
    AND(A2609 &gt;= 36, A2609 &lt;= 45), "36-45",
    AND(A2609 &gt;= 46, A2609 &lt;= 55), "46-55",
    AND(A2609 &gt;= 56, A2609 &lt;= 60), "56-60"
)</f>
        <v>26-35</v>
      </c>
      <c r="C2609" t="s">
        <v>32</v>
      </c>
      <c r="D2609" t="s">
        <v>80</v>
      </c>
      <c r="E2609" t="s">
        <v>78</v>
      </c>
      <c r="F2609">
        <v>2</v>
      </c>
      <c r="G2609" t="str" cm="1">
        <f t="array" ref="G2609">_xlfn.IFS(
AND(F2609&gt;=1,F2609&lt;=7),"Near",
AND(F2609&gt;=8,F2609&lt;=14),"Moderate",
AND(F2609&gt;=15,F2609&lt;=21),"Far",
AND(F2609&gt;=22,F2609&lt;=29),"Very Far"
)</f>
        <v>Near</v>
      </c>
      <c r="H2609">
        <v>1</v>
      </c>
      <c r="I2609" t="s">
        <v>37</v>
      </c>
      <c r="J2609">
        <v>1</v>
      </c>
      <c r="K2609">
        <v>2608</v>
      </c>
      <c r="L2609" t="s">
        <v>38</v>
      </c>
      <c r="M2609">
        <v>3</v>
      </c>
      <c r="N2609" t="s">
        <v>39</v>
      </c>
      <c r="O2609" t="s">
        <v>30</v>
      </c>
      <c r="P2609">
        <v>70940</v>
      </c>
      <c r="Q2609" t="s">
        <v>85</v>
      </c>
      <c r="R2609">
        <v>14</v>
      </c>
      <c r="S2609">
        <v>8</v>
      </c>
      <c r="T2609">
        <v>1</v>
      </c>
      <c r="U2609">
        <v>10</v>
      </c>
      <c r="V2609">
        <v>2</v>
      </c>
      <c r="W2609">
        <v>10</v>
      </c>
      <c r="X2609">
        <v>0</v>
      </c>
      <c r="Y2609">
        <v>8</v>
      </c>
    </row>
    <row r="2610" spans="1:25" x14ac:dyDescent="0.25">
      <c r="A2610">
        <v>53</v>
      </c>
      <c r="B2610" t="str" cm="1">
        <f t="array" ref="B2610">_xlfn.IFS(
    AND(A2610 &gt;= 18, A2610 &lt;= 25), "18-25",
    AND(A2610 &gt;= 26, A2610 &lt;= 35), "26-35",
    AND(A2610 &gt;= 36, A2610 &lt;= 45), "36-45",
    AND(A2610 &gt;= 46, A2610 &lt;= 55), "46-55",
    AND(A2610 &gt;= 56, A2610 &lt;= 60), "56-60"
)</f>
        <v>46-55</v>
      </c>
      <c r="C2610" t="s">
        <v>32</v>
      </c>
      <c r="D2610" t="s">
        <v>81</v>
      </c>
      <c r="E2610" t="s">
        <v>78</v>
      </c>
      <c r="F2610">
        <v>18</v>
      </c>
      <c r="G2610" t="str" cm="1">
        <f t="array" ref="G2610">_xlfn.IFS(
AND(F2610&gt;=1,F2610&lt;=7),"Near",
AND(F2610&gt;=8,F2610&lt;=14),"Moderate",
AND(F2610&gt;=15,F2610&lt;=21),"Far",
AND(F2610&gt;=22,F2610&lt;=29),"Very Far"
)</f>
        <v>Far</v>
      </c>
      <c r="H2610">
        <v>3</v>
      </c>
      <c r="I2610" t="s">
        <v>42</v>
      </c>
      <c r="J2610">
        <v>1</v>
      </c>
      <c r="K2610">
        <v>2609</v>
      </c>
      <c r="L2610" t="s">
        <v>38</v>
      </c>
      <c r="M2610">
        <v>1</v>
      </c>
      <c r="N2610" t="s">
        <v>35</v>
      </c>
      <c r="O2610" t="s">
        <v>36</v>
      </c>
      <c r="P2610">
        <v>34230</v>
      </c>
      <c r="Q2610" t="s">
        <v>82</v>
      </c>
      <c r="R2610">
        <v>15</v>
      </c>
      <c r="S2610">
        <v>8</v>
      </c>
      <c r="T2610">
        <v>1</v>
      </c>
      <c r="U2610">
        <v>15</v>
      </c>
      <c r="V2610">
        <v>4</v>
      </c>
      <c r="W2610">
        <v>2</v>
      </c>
      <c r="X2610">
        <v>2</v>
      </c>
      <c r="Y2610">
        <v>2</v>
      </c>
    </row>
    <row r="2611" spans="1:25" x14ac:dyDescent="0.25">
      <c r="A2611">
        <v>54</v>
      </c>
      <c r="B2611" t="str" cm="1">
        <f t="array" ref="B2611">_xlfn.IFS(
    AND(A2611 &gt;= 18, A2611 &lt;= 25), "18-25",
    AND(A2611 &gt;= 26, A2611 &lt;= 35), "26-35",
    AND(A2611 &gt;= 36, A2611 &lt;= 45), "36-45",
    AND(A2611 &gt;= 46, A2611 &lt;= 55), "46-55",
    AND(A2611 &gt;= 56, A2611 &lt;= 60), "56-60"
)</f>
        <v>46-55</v>
      </c>
      <c r="C2611" t="s">
        <v>24</v>
      </c>
      <c r="D2611" t="s">
        <v>81</v>
      </c>
      <c r="E2611" t="s">
        <v>78</v>
      </c>
      <c r="F2611">
        <v>14</v>
      </c>
      <c r="G2611" t="str" cm="1">
        <f t="array" ref="G2611">_xlfn.IFS(
AND(F2611&gt;=1,F2611&lt;=7),"Near",
AND(F2611&gt;=8,F2611&lt;=14),"Moderate",
AND(F2611&gt;=15,F2611&lt;=21),"Far",
AND(F2611&gt;=22,F2611&lt;=29),"Very Far"
)</f>
        <v>Moderate</v>
      </c>
      <c r="H2611">
        <v>3</v>
      </c>
      <c r="I2611" t="s">
        <v>37</v>
      </c>
      <c r="J2611">
        <v>1</v>
      </c>
      <c r="K2611">
        <v>2610</v>
      </c>
      <c r="L2611" t="s">
        <v>38</v>
      </c>
      <c r="M2611">
        <v>3</v>
      </c>
      <c r="N2611" t="s">
        <v>35</v>
      </c>
      <c r="O2611" t="s">
        <v>30</v>
      </c>
      <c r="P2611">
        <v>66740</v>
      </c>
      <c r="Q2611" t="s">
        <v>84</v>
      </c>
      <c r="R2611">
        <v>17</v>
      </c>
      <c r="S2611">
        <v>8</v>
      </c>
      <c r="T2611">
        <v>1</v>
      </c>
      <c r="U2611">
        <v>9</v>
      </c>
      <c r="V2611">
        <v>2</v>
      </c>
      <c r="W2611">
        <v>4</v>
      </c>
      <c r="X2611">
        <v>2</v>
      </c>
      <c r="Y2611">
        <v>3</v>
      </c>
    </row>
    <row r="2612" spans="1:25" x14ac:dyDescent="0.25">
      <c r="A2612">
        <v>33</v>
      </c>
      <c r="B2612" t="str" cm="1">
        <f t="array" ref="B2612">_xlfn.IFS(
    AND(A2612 &gt;= 18, A2612 &lt;= 25), "18-25",
    AND(A2612 &gt;= 26, A2612 &lt;= 35), "26-35",
    AND(A2612 &gt;= 36, A2612 &lt;= 45), "36-45",
    AND(A2612 &gt;= 46, A2612 &lt;= 55), "46-55",
    AND(A2612 &gt;= 56, A2612 &lt;= 60), "56-60"
)</f>
        <v>26-35</v>
      </c>
      <c r="C2612" t="s">
        <v>24</v>
      </c>
      <c r="D2612" t="s">
        <v>80</v>
      </c>
      <c r="E2612" t="s">
        <v>78</v>
      </c>
      <c r="F2612">
        <v>2</v>
      </c>
      <c r="G2612" t="str" cm="1">
        <f t="array" ref="G2612">_xlfn.IFS(
AND(F2612&gt;=1,F2612&lt;=7),"Near",
AND(F2612&gt;=8,F2612&lt;=14),"Moderate",
AND(F2612&gt;=15,F2612&lt;=21),"Far",
AND(F2612&gt;=22,F2612&lt;=29),"Very Far"
)</f>
        <v>Near</v>
      </c>
      <c r="H2612">
        <v>4</v>
      </c>
      <c r="I2612" t="s">
        <v>42</v>
      </c>
      <c r="J2612">
        <v>1</v>
      </c>
      <c r="K2612">
        <v>2611</v>
      </c>
      <c r="L2612" t="s">
        <v>28</v>
      </c>
      <c r="M2612">
        <v>4</v>
      </c>
      <c r="N2612" t="s">
        <v>39</v>
      </c>
      <c r="O2612" t="s">
        <v>45</v>
      </c>
      <c r="P2612">
        <v>168800</v>
      </c>
      <c r="Q2612" t="s">
        <v>84</v>
      </c>
      <c r="R2612">
        <v>14</v>
      </c>
      <c r="S2612">
        <v>8</v>
      </c>
      <c r="T2612">
        <v>3</v>
      </c>
      <c r="U2612">
        <v>9</v>
      </c>
      <c r="V2612">
        <v>2</v>
      </c>
      <c r="W2612">
        <v>9</v>
      </c>
      <c r="X2612">
        <v>2</v>
      </c>
      <c r="Y2612">
        <v>8</v>
      </c>
    </row>
    <row r="2613" spans="1:25" x14ac:dyDescent="0.25">
      <c r="A2613">
        <v>43</v>
      </c>
      <c r="B2613" t="str" cm="1">
        <f t="array" ref="B2613">_xlfn.IFS(
    AND(A2613 &gt;= 18, A2613 &lt;= 25), "18-25",
    AND(A2613 &gt;= 26, A2613 &lt;= 35), "26-35",
    AND(A2613 &gt;= 36, A2613 &lt;= 45), "36-45",
    AND(A2613 &gt;= 46, A2613 &lt;= 55), "46-55",
    AND(A2613 &gt;= 56, A2613 &lt;= 60), "56-60"
)</f>
        <v>36-45</v>
      </c>
      <c r="C2613" t="s">
        <v>24</v>
      </c>
      <c r="D2613" t="s">
        <v>81</v>
      </c>
      <c r="E2613" t="s">
        <v>78</v>
      </c>
      <c r="F2613">
        <v>3</v>
      </c>
      <c r="G2613" t="str" cm="1">
        <f t="array" ref="G2613">_xlfn.IFS(
AND(F2613&gt;=1,F2613&lt;=7),"Near",
AND(F2613&gt;=8,F2613&lt;=14),"Moderate",
AND(F2613&gt;=15,F2613&lt;=21),"Far",
AND(F2613&gt;=22,F2613&lt;=29),"Very Far"
)</f>
        <v>Near</v>
      </c>
      <c r="H2613">
        <v>3</v>
      </c>
      <c r="I2613" t="s">
        <v>42</v>
      </c>
      <c r="J2613">
        <v>1</v>
      </c>
      <c r="K2613">
        <v>2612</v>
      </c>
      <c r="L2613" t="s">
        <v>38</v>
      </c>
      <c r="M2613">
        <v>1</v>
      </c>
      <c r="N2613" t="s">
        <v>35</v>
      </c>
      <c r="O2613" t="s">
        <v>30</v>
      </c>
      <c r="P2613">
        <v>90940</v>
      </c>
      <c r="Q2613" t="s">
        <v>84</v>
      </c>
      <c r="R2613">
        <v>12</v>
      </c>
      <c r="S2613">
        <v>8</v>
      </c>
      <c r="T2613">
        <v>1</v>
      </c>
      <c r="U2613">
        <v>10</v>
      </c>
      <c r="V2613">
        <v>0</v>
      </c>
      <c r="W2613">
        <v>10</v>
      </c>
      <c r="X2613">
        <v>0</v>
      </c>
      <c r="Y2613">
        <v>9</v>
      </c>
    </row>
    <row r="2614" spans="1:25" x14ac:dyDescent="0.25">
      <c r="A2614">
        <v>38</v>
      </c>
      <c r="B2614" t="str" cm="1">
        <f t="array" ref="B2614">_xlfn.IFS(
    AND(A2614 &gt;= 18, A2614 &lt;= 25), "18-25",
    AND(A2614 &gt;= 26, A2614 &lt;= 35), "26-35",
    AND(A2614 &gt;= 36, A2614 &lt;= 45), "36-45",
    AND(A2614 &gt;= 46, A2614 &lt;= 55), "46-55",
    AND(A2614 &gt;= 56, A2614 &lt;= 60), "56-60"
)</f>
        <v>36-45</v>
      </c>
      <c r="C2614" t="s">
        <v>24</v>
      </c>
      <c r="D2614" t="s">
        <v>80</v>
      </c>
      <c r="E2614" t="s">
        <v>78</v>
      </c>
      <c r="F2614">
        <v>2</v>
      </c>
      <c r="G2614" t="str" cm="1">
        <f t="array" ref="G2614">_xlfn.IFS(
AND(F2614&gt;=1,F2614&lt;=7),"Near",
AND(F2614&gt;=8,F2614&lt;=14),"Moderate",
AND(F2614&gt;=15,F2614&lt;=21),"Far",
AND(F2614&gt;=22,F2614&lt;=29),"Very Far"
)</f>
        <v>Near</v>
      </c>
      <c r="H2614">
        <v>5</v>
      </c>
      <c r="I2614" t="s">
        <v>42</v>
      </c>
      <c r="J2614">
        <v>1</v>
      </c>
      <c r="K2614">
        <v>2613</v>
      </c>
      <c r="L2614" t="s">
        <v>28</v>
      </c>
      <c r="M2614">
        <v>4</v>
      </c>
      <c r="N2614" t="s">
        <v>39</v>
      </c>
      <c r="O2614" t="s">
        <v>30</v>
      </c>
      <c r="P2614">
        <v>84460</v>
      </c>
      <c r="Q2614" t="s">
        <v>83</v>
      </c>
      <c r="R2614">
        <v>14</v>
      </c>
      <c r="S2614">
        <v>8</v>
      </c>
      <c r="T2614">
        <v>0</v>
      </c>
      <c r="U2614">
        <v>7</v>
      </c>
      <c r="V2614">
        <v>3</v>
      </c>
      <c r="W2614">
        <v>6</v>
      </c>
      <c r="X2614">
        <v>1</v>
      </c>
      <c r="Y2614">
        <v>2</v>
      </c>
    </row>
    <row r="2615" spans="1:25" x14ac:dyDescent="0.25">
      <c r="A2615">
        <v>55</v>
      </c>
      <c r="B2615" t="str" cm="1">
        <f t="array" ref="B2615">_xlfn.IFS(
    AND(A2615 &gt;= 18, A2615 &lt;= 25), "18-25",
    AND(A2615 &gt;= 26, A2615 &lt;= 35), "26-35",
    AND(A2615 &gt;= 36, A2615 &lt;= 45), "36-45",
    AND(A2615 &gt;= 46, A2615 &lt;= 55), "46-55",
    AND(A2615 &gt;= 56, A2615 &lt;= 60), "56-60"
)</f>
        <v>46-55</v>
      </c>
      <c r="C2615" t="s">
        <v>24</v>
      </c>
      <c r="D2615" t="s">
        <v>81</v>
      </c>
      <c r="E2615" t="s">
        <v>26</v>
      </c>
      <c r="F2615">
        <v>9</v>
      </c>
      <c r="G2615" t="str" cm="1">
        <f t="array" ref="G2615">_xlfn.IFS(
AND(F2615&gt;=1,F2615&lt;=7),"Near",
AND(F2615&gt;=8,F2615&lt;=14),"Moderate",
AND(F2615&gt;=15,F2615&lt;=21),"Far",
AND(F2615&gt;=22,F2615&lt;=29),"Very Far"
)</f>
        <v>Moderate</v>
      </c>
      <c r="H2615">
        <v>3</v>
      </c>
      <c r="I2615" t="s">
        <v>50</v>
      </c>
      <c r="J2615">
        <v>1</v>
      </c>
      <c r="K2615">
        <v>2614</v>
      </c>
      <c r="L2615" t="s">
        <v>38</v>
      </c>
      <c r="M2615">
        <v>2</v>
      </c>
      <c r="N2615" t="s">
        <v>44</v>
      </c>
      <c r="O2615" t="s">
        <v>30</v>
      </c>
      <c r="P2615">
        <v>119160</v>
      </c>
      <c r="Q2615" t="s">
        <v>83</v>
      </c>
      <c r="R2615">
        <v>15</v>
      </c>
      <c r="S2615">
        <v>8</v>
      </c>
      <c r="T2615">
        <v>1</v>
      </c>
      <c r="U2615">
        <v>35</v>
      </c>
      <c r="V2615">
        <v>3</v>
      </c>
      <c r="W2615">
        <v>10</v>
      </c>
      <c r="X2615">
        <v>1</v>
      </c>
      <c r="Y2615">
        <v>4</v>
      </c>
    </row>
    <row r="2616" spans="1:25" x14ac:dyDescent="0.25">
      <c r="A2616">
        <v>31</v>
      </c>
      <c r="B2616" t="str" cm="1">
        <f t="array" ref="B2616">_xlfn.IFS(
    AND(A2616 &gt;= 18, A2616 &lt;= 25), "18-25",
    AND(A2616 &gt;= 26, A2616 &lt;= 35), "26-35",
    AND(A2616 &gt;= 36, A2616 &lt;= 45), "36-45",
    AND(A2616 &gt;= 46, A2616 &lt;= 55), "46-55",
    AND(A2616 &gt;= 56, A2616 &lt;= 60), "56-60"
)</f>
        <v>26-35</v>
      </c>
      <c r="C2616" t="s">
        <v>24</v>
      </c>
      <c r="D2616" t="s">
        <v>81</v>
      </c>
      <c r="E2616" t="s">
        <v>26</v>
      </c>
      <c r="F2616">
        <v>6</v>
      </c>
      <c r="G2616" t="str" cm="1">
        <f t="array" ref="G2616">_xlfn.IFS(
AND(F2616&gt;=1,F2616&lt;=7),"Near",
AND(F2616&gt;=8,F2616&lt;=14),"Moderate",
AND(F2616&gt;=15,F2616&lt;=21),"Far",
AND(F2616&gt;=22,F2616&lt;=29),"Very Far"
)</f>
        <v>Near</v>
      </c>
      <c r="H2616">
        <v>3</v>
      </c>
      <c r="I2616" t="s">
        <v>37</v>
      </c>
      <c r="J2616">
        <v>1</v>
      </c>
      <c r="K2616">
        <v>2615</v>
      </c>
      <c r="L2616" t="s">
        <v>38</v>
      </c>
      <c r="M2616">
        <v>1</v>
      </c>
      <c r="N2616" t="s">
        <v>46</v>
      </c>
      <c r="O2616" t="s">
        <v>45</v>
      </c>
      <c r="P2616">
        <v>45340</v>
      </c>
      <c r="Q2616" t="s">
        <v>85</v>
      </c>
      <c r="R2616">
        <v>13</v>
      </c>
      <c r="S2616">
        <v>8</v>
      </c>
      <c r="T2616">
        <v>0</v>
      </c>
      <c r="U2616">
        <v>1</v>
      </c>
      <c r="V2616">
        <v>2</v>
      </c>
      <c r="W2616">
        <v>1</v>
      </c>
      <c r="X2616">
        <v>0</v>
      </c>
      <c r="Y2616">
        <v>0</v>
      </c>
    </row>
    <row r="2617" spans="1:25" x14ac:dyDescent="0.25">
      <c r="A2617">
        <v>39</v>
      </c>
      <c r="B2617" t="str" cm="1">
        <f t="array" ref="B2617">_xlfn.IFS(
    AND(A2617 &gt;= 18, A2617 &lt;= 25), "18-25",
    AND(A2617 &gt;= 26, A2617 &lt;= 35), "26-35",
    AND(A2617 &gt;= 36, A2617 &lt;= 45), "36-45",
    AND(A2617 &gt;= 46, A2617 &lt;= 55), "46-55",
    AND(A2617 &gt;= 56, A2617 &lt;= 60), "56-60"
)</f>
        <v>36-45</v>
      </c>
      <c r="C2617" t="s">
        <v>24</v>
      </c>
      <c r="D2617" t="s">
        <v>81</v>
      </c>
      <c r="E2617" t="s">
        <v>78</v>
      </c>
      <c r="F2617">
        <v>4</v>
      </c>
      <c r="G2617" t="str" cm="1">
        <f t="array" ref="G2617">_xlfn.IFS(
AND(F2617&gt;=1,F2617&lt;=7),"Near",
AND(F2617&gt;=8,F2617&lt;=14),"Moderate",
AND(F2617&gt;=15,F2617&lt;=21),"Far",
AND(F2617&gt;=22,F2617&lt;=29),"Very Far"
)</f>
        <v>Near</v>
      </c>
      <c r="H2617">
        <v>3</v>
      </c>
      <c r="I2617" t="s">
        <v>27</v>
      </c>
      <c r="J2617">
        <v>1</v>
      </c>
      <c r="K2617">
        <v>2616</v>
      </c>
      <c r="L2617" t="s">
        <v>38</v>
      </c>
      <c r="M2617">
        <v>2</v>
      </c>
      <c r="N2617" t="s">
        <v>39</v>
      </c>
      <c r="O2617" t="s">
        <v>36</v>
      </c>
      <c r="P2617">
        <v>98520</v>
      </c>
      <c r="Q2617" t="s">
        <v>82</v>
      </c>
      <c r="R2617">
        <v>12</v>
      </c>
      <c r="S2617">
        <v>8</v>
      </c>
      <c r="T2617">
        <v>1</v>
      </c>
      <c r="U2617">
        <v>21</v>
      </c>
      <c r="V2617">
        <v>5</v>
      </c>
      <c r="W2617">
        <v>20</v>
      </c>
      <c r="X2617">
        <v>11</v>
      </c>
      <c r="Y2617">
        <v>10</v>
      </c>
    </row>
    <row r="2618" spans="1:25" x14ac:dyDescent="0.25">
      <c r="A2618">
        <v>42</v>
      </c>
      <c r="B2618" t="str" cm="1">
        <f t="array" ref="B2618">_xlfn.IFS(
    AND(A2618 &gt;= 18, A2618 &lt;= 25), "18-25",
    AND(A2618 &gt;= 26, A2618 &lt;= 35), "26-35",
    AND(A2618 &gt;= 36, A2618 &lt;= 45), "36-45",
    AND(A2618 &gt;= 46, A2618 &lt;= 55), "46-55",
    AND(A2618 &gt;= 56, A2618 &lt;= 60), "56-60"
)</f>
        <v>36-45</v>
      </c>
      <c r="C2618" t="s">
        <v>24</v>
      </c>
      <c r="D2618" t="s">
        <v>40</v>
      </c>
      <c r="E2618" t="s">
        <v>78</v>
      </c>
      <c r="F2618">
        <v>10</v>
      </c>
      <c r="G2618" t="str" cm="1">
        <f t="array" ref="G2618">_xlfn.IFS(
AND(F2618&gt;=1,F2618&lt;=7),"Near",
AND(F2618&gt;=8,F2618&lt;=14),"Moderate",
AND(F2618&gt;=15,F2618&lt;=21),"Far",
AND(F2618&gt;=22,F2618&lt;=29),"Very Far"
)</f>
        <v>Moderate</v>
      </c>
      <c r="H2618">
        <v>4</v>
      </c>
      <c r="I2618" t="s">
        <v>27</v>
      </c>
      <c r="J2618">
        <v>1</v>
      </c>
      <c r="K2618">
        <v>2617</v>
      </c>
      <c r="L2618" t="s">
        <v>28</v>
      </c>
      <c r="M2618">
        <v>2</v>
      </c>
      <c r="N2618" t="s">
        <v>35</v>
      </c>
      <c r="O2618" t="s">
        <v>36</v>
      </c>
      <c r="P2618">
        <v>61510</v>
      </c>
      <c r="Q2618" t="s">
        <v>84</v>
      </c>
      <c r="R2618">
        <v>13</v>
      </c>
      <c r="S2618">
        <v>8</v>
      </c>
      <c r="T2618">
        <v>1</v>
      </c>
      <c r="U2618">
        <v>20</v>
      </c>
      <c r="V2618">
        <v>3</v>
      </c>
      <c r="W2618">
        <v>20</v>
      </c>
      <c r="X2618">
        <v>3</v>
      </c>
      <c r="Y2618">
        <v>7</v>
      </c>
    </row>
    <row r="2619" spans="1:25" x14ac:dyDescent="0.25">
      <c r="A2619">
        <v>31</v>
      </c>
      <c r="B2619" t="str" cm="1">
        <f t="array" ref="B2619">_xlfn.IFS(
    AND(A2619 &gt;= 18, A2619 &lt;= 25), "18-25",
    AND(A2619 &gt;= 26, A2619 &lt;= 35), "26-35",
    AND(A2619 &gt;= 36, A2619 &lt;= 45), "36-45",
    AND(A2619 &gt;= 46, A2619 &lt;= 55), "46-55",
    AND(A2619 &gt;= 56, A2619 &lt;= 60), "56-60"
)</f>
        <v>26-35</v>
      </c>
      <c r="C2619" t="s">
        <v>24</v>
      </c>
      <c r="D2619" t="s">
        <v>40</v>
      </c>
      <c r="E2619" t="s">
        <v>78</v>
      </c>
      <c r="F2619">
        <v>14</v>
      </c>
      <c r="G2619" t="str" cm="1">
        <f t="array" ref="G2619">_xlfn.IFS(
AND(F2619&gt;=1,F2619&lt;=7),"Near",
AND(F2619&gt;=8,F2619&lt;=14),"Moderate",
AND(F2619&gt;=15,F2619&lt;=21),"Far",
AND(F2619&gt;=22,F2619&lt;=29),"Very Far"
)</f>
        <v>Moderate</v>
      </c>
      <c r="H2619">
        <v>2</v>
      </c>
      <c r="I2619" t="s">
        <v>27</v>
      </c>
      <c r="J2619">
        <v>1</v>
      </c>
      <c r="K2619">
        <v>2618</v>
      </c>
      <c r="L2619" t="s">
        <v>38</v>
      </c>
      <c r="M2619">
        <v>2</v>
      </c>
      <c r="N2619" t="s">
        <v>29</v>
      </c>
      <c r="O2619" t="s">
        <v>30</v>
      </c>
      <c r="P2619">
        <v>23020</v>
      </c>
      <c r="Q2619" t="s">
        <v>84</v>
      </c>
      <c r="R2619">
        <v>14</v>
      </c>
      <c r="S2619">
        <v>8</v>
      </c>
      <c r="T2619">
        <v>0</v>
      </c>
      <c r="U2619">
        <v>13</v>
      </c>
      <c r="V2619">
        <v>3</v>
      </c>
      <c r="W2619">
        <v>11</v>
      </c>
      <c r="X2619">
        <v>4</v>
      </c>
      <c r="Y2619">
        <v>8</v>
      </c>
    </row>
    <row r="2620" spans="1:25" x14ac:dyDescent="0.25">
      <c r="A2620">
        <v>54</v>
      </c>
      <c r="B2620" t="str" cm="1">
        <f t="array" ref="B2620">_xlfn.IFS(
    AND(A2620 &gt;= 18, A2620 &lt;= 25), "18-25",
    AND(A2620 &gt;= 26, A2620 &lt;= 35), "26-35",
    AND(A2620 &gt;= 36, A2620 &lt;= 45), "36-45",
    AND(A2620 &gt;= 46, A2620 &lt;= 55), "46-55",
    AND(A2620 &gt;= 56, A2620 &lt;= 60), "56-60"
)</f>
        <v>46-55</v>
      </c>
      <c r="C2620" t="s">
        <v>24</v>
      </c>
      <c r="D2620" t="s">
        <v>81</v>
      </c>
      <c r="E2620" t="s">
        <v>78</v>
      </c>
      <c r="F2620">
        <v>1</v>
      </c>
      <c r="G2620" t="str" cm="1">
        <f t="array" ref="G2620">_xlfn.IFS(
AND(F2620&gt;=1,F2620&lt;=7),"Near",
AND(F2620&gt;=8,F2620&lt;=14),"Moderate",
AND(F2620&gt;=15,F2620&lt;=21),"Far",
AND(F2620&gt;=22,F2620&lt;=29),"Very Far"
)</f>
        <v>Near</v>
      </c>
      <c r="H2620">
        <v>3</v>
      </c>
      <c r="I2620" t="s">
        <v>42</v>
      </c>
      <c r="J2620">
        <v>1</v>
      </c>
      <c r="K2620">
        <v>2619</v>
      </c>
      <c r="L2620" t="s">
        <v>28</v>
      </c>
      <c r="M2620">
        <v>2</v>
      </c>
      <c r="N2620" t="s">
        <v>41</v>
      </c>
      <c r="O2620" t="s">
        <v>36</v>
      </c>
      <c r="P2620">
        <v>23620</v>
      </c>
      <c r="Q2620" t="s">
        <v>82</v>
      </c>
      <c r="R2620">
        <v>13</v>
      </c>
      <c r="S2620">
        <v>8</v>
      </c>
      <c r="T2620">
        <v>1</v>
      </c>
      <c r="U2620">
        <v>9</v>
      </c>
      <c r="V2620">
        <v>2</v>
      </c>
      <c r="W2620">
        <v>5</v>
      </c>
      <c r="X2620">
        <v>1</v>
      </c>
      <c r="Y2620">
        <v>4</v>
      </c>
    </row>
    <row r="2621" spans="1:25" x14ac:dyDescent="0.25">
      <c r="A2621">
        <v>24</v>
      </c>
      <c r="B2621" t="str" cm="1">
        <f t="array" ref="B2621">_xlfn.IFS(
    AND(A2621 &gt;= 18, A2621 &lt;= 25), "18-25",
    AND(A2621 &gt;= 26, A2621 &lt;= 35), "26-35",
    AND(A2621 &gt;= 36, A2621 &lt;= 45), "36-45",
    AND(A2621 &gt;= 46, A2621 &lt;= 55), "46-55",
    AND(A2621 &gt;= 56, A2621 &lt;= 60), "56-60"
)</f>
        <v>18-25</v>
      </c>
      <c r="C2621" t="s">
        <v>24</v>
      </c>
      <c r="D2621" t="s">
        <v>81</v>
      </c>
      <c r="E2621" t="s">
        <v>78</v>
      </c>
      <c r="F2621">
        <v>5</v>
      </c>
      <c r="G2621" t="str" cm="1">
        <f t="array" ref="G2621">_xlfn.IFS(
AND(F2621&gt;=1,F2621&lt;=7),"Near",
AND(F2621&gt;=8,F2621&lt;=14),"Moderate",
AND(F2621&gt;=15,F2621&lt;=21),"Far",
AND(F2621&gt;=22,F2621&lt;=29),"Very Far"
)</f>
        <v>Near</v>
      </c>
      <c r="H2621">
        <v>4</v>
      </c>
      <c r="I2621" t="s">
        <v>37</v>
      </c>
      <c r="J2621">
        <v>1</v>
      </c>
      <c r="K2621">
        <v>2620</v>
      </c>
      <c r="L2621" t="s">
        <v>38</v>
      </c>
      <c r="M2621">
        <v>1</v>
      </c>
      <c r="N2621" t="s">
        <v>46</v>
      </c>
      <c r="O2621" t="s">
        <v>36</v>
      </c>
      <c r="P2621">
        <v>178610</v>
      </c>
      <c r="Q2621" t="s">
        <v>84</v>
      </c>
      <c r="R2621">
        <v>11</v>
      </c>
      <c r="S2621">
        <v>8</v>
      </c>
      <c r="T2621">
        <v>2</v>
      </c>
      <c r="U2621">
        <v>4</v>
      </c>
      <c r="V2621">
        <v>5</v>
      </c>
      <c r="W2621">
        <v>4</v>
      </c>
      <c r="X2621">
        <v>1</v>
      </c>
      <c r="Y2621">
        <v>2</v>
      </c>
    </row>
    <row r="2622" spans="1:25" x14ac:dyDescent="0.25">
      <c r="A2622">
        <v>23</v>
      </c>
      <c r="B2622" t="str" cm="1">
        <f t="array" ref="B2622">_xlfn.IFS(
    AND(A2622 &gt;= 18, A2622 &lt;= 25), "18-25",
    AND(A2622 &gt;= 26, A2622 &lt;= 35), "26-35",
    AND(A2622 &gt;= 36, A2622 &lt;= 45), "36-45",
    AND(A2622 &gt;= 46, A2622 &lt;= 55), "46-55",
    AND(A2622 &gt;= 56, A2622 &lt;= 60), "56-60"
)</f>
        <v>18-25</v>
      </c>
      <c r="C2622" t="s">
        <v>24</v>
      </c>
      <c r="D2622" t="s">
        <v>81</v>
      </c>
      <c r="E2622" t="s">
        <v>78</v>
      </c>
      <c r="F2622">
        <v>7</v>
      </c>
      <c r="G2622" t="str" cm="1">
        <f t="array" ref="G2622">_xlfn.IFS(
AND(F2622&gt;=1,F2622&lt;=7),"Near",
AND(F2622&gt;=8,F2622&lt;=14),"Moderate",
AND(F2622&gt;=15,F2622&lt;=21),"Far",
AND(F2622&gt;=22,F2622&lt;=29),"Very Far"
)</f>
        <v>Near</v>
      </c>
      <c r="H2622">
        <v>3</v>
      </c>
      <c r="I2622" t="s">
        <v>27</v>
      </c>
      <c r="J2622">
        <v>1</v>
      </c>
      <c r="K2622">
        <v>2621</v>
      </c>
      <c r="L2622" t="s">
        <v>38</v>
      </c>
      <c r="M2622">
        <v>2</v>
      </c>
      <c r="N2622" t="s">
        <v>35</v>
      </c>
      <c r="O2622" t="s">
        <v>36</v>
      </c>
      <c r="P2622">
        <v>191870</v>
      </c>
      <c r="Q2622" t="s">
        <v>85</v>
      </c>
      <c r="R2622">
        <v>11</v>
      </c>
      <c r="S2622">
        <v>8</v>
      </c>
      <c r="T2622">
        <v>1</v>
      </c>
      <c r="U2622">
        <v>5</v>
      </c>
      <c r="V2622">
        <v>2</v>
      </c>
      <c r="W2622">
        <v>5</v>
      </c>
      <c r="X2622">
        <v>1</v>
      </c>
      <c r="Y2622">
        <v>4</v>
      </c>
    </row>
    <row r="2623" spans="1:25" x14ac:dyDescent="0.25">
      <c r="A2623">
        <v>40</v>
      </c>
      <c r="B2623" t="str" cm="1">
        <f t="array" ref="B2623">_xlfn.IFS(
    AND(A2623 &gt;= 18, A2623 &lt;= 25), "18-25",
    AND(A2623 &gt;= 26, A2623 &lt;= 35), "26-35",
    AND(A2623 &gt;= 36, A2623 &lt;= 45), "36-45",
    AND(A2623 &gt;= 46, A2623 &lt;= 55), "46-55",
    AND(A2623 &gt;= 56, A2623 &lt;= 60), "56-60"
)</f>
        <v>36-45</v>
      </c>
      <c r="C2623" t="s">
        <v>24</v>
      </c>
      <c r="D2623" t="s">
        <v>80</v>
      </c>
      <c r="E2623" t="s">
        <v>78</v>
      </c>
      <c r="F2623">
        <v>21</v>
      </c>
      <c r="G2623" t="str" cm="1">
        <f t="array" ref="G2623">_xlfn.IFS(
AND(F2623&gt;=1,F2623&lt;=7),"Near",
AND(F2623&gt;=8,F2623&lt;=14),"Moderate",
AND(F2623&gt;=15,F2623&lt;=21),"Far",
AND(F2623&gt;=22,F2623&lt;=29),"Very Far"
)</f>
        <v>Far</v>
      </c>
      <c r="H2623">
        <v>3</v>
      </c>
      <c r="I2623" t="s">
        <v>42</v>
      </c>
      <c r="J2623">
        <v>1</v>
      </c>
      <c r="K2623">
        <v>2622</v>
      </c>
      <c r="L2623" t="s">
        <v>28</v>
      </c>
      <c r="M2623">
        <v>3</v>
      </c>
      <c r="N2623" t="s">
        <v>35</v>
      </c>
      <c r="O2623" t="s">
        <v>30</v>
      </c>
      <c r="P2623">
        <v>197170</v>
      </c>
      <c r="Q2623" t="s">
        <v>84</v>
      </c>
      <c r="R2623">
        <v>21</v>
      </c>
      <c r="S2623">
        <v>8</v>
      </c>
      <c r="T2623">
        <v>0</v>
      </c>
      <c r="U2623">
        <v>10</v>
      </c>
      <c r="V2623">
        <v>1</v>
      </c>
      <c r="W2623">
        <v>10</v>
      </c>
      <c r="X2623">
        <v>9</v>
      </c>
      <c r="Y2623">
        <v>4</v>
      </c>
    </row>
    <row r="2624" spans="1:25" x14ac:dyDescent="0.25">
      <c r="A2624">
        <v>40</v>
      </c>
      <c r="B2624" t="str" cm="1">
        <f t="array" ref="B2624">_xlfn.IFS(
    AND(A2624 &gt;= 18, A2624 &lt;= 25), "18-25",
    AND(A2624 &gt;= 26, A2624 &lt;= 35), "26-35",
    AND(A2624 &gt;= 36, A2624 &lt;= 45), "36-45",
    AND(A2624 &gt;= 46, A2624 &lt;= 55), "46-55",
    AND(A2624 &gt;= 56, A2624 &lt;= 60), "56-60"
)</f>
        <v>36-45</v>
      </c>
      <c r="C2624" t="s">
        <v>24</v>
      </c>
      <c r="D2624" t="s">
        <v>81</v>
      </c>
      <c r="E2624" t="s">
        <v>78</v>
      </c>
      <c r="F2624">
        <v>8</v>
      </c>
      <c r="G2624" t="str" cm="1">
        <f t="array" ref="G2624">_xlfn.IFS(
AND(F2624&gt;=1,F2624&lt;=7),"Near",
AND(F2624&gt;=8,F2624&lt;=14),"Moderate",
AND(F2624&gt;=15,F2624&lt;=21),"Far",
AND(F2624&gt;=22,F2624&lt;=29),"Very Far"
)</f>
        <v>Moderate</v>
      </c>
      <c r="H2624">
        <v>1</v>
      </c>
      <c r="I2624" t="s">
        <v>42</v>
      </c>
      <c r="J2624">
        <v>1</v>
      </c>
      <c r="K2624">
        <v>2623</v>
      </c>
      <c r="L2624" t="s">
        <v>28</v>
      </c>
      <c r="M2624">
        <v>5</v>
      </c>
      <c r="N2624" t="s">
        <v>35</v>
      </c>
      <c r="O2624" t="s">
        <v>30</v>
      </c>
      <c r="P2624">
        <v>35440</v>
      </c>
      <c r="Q2624" t="s">
        <v>83</v>
      </c>
      <c r="R2624">
        <v>18</v>
      </c>
      <c r="S2624">
        <v>8</v>
      </c>
      <c r="T2624">
        <v>3</v>
      </c>
      <c r="U2624">
        <v>15</v>
      </c>
      <c r="V2624">
        <v>3</v>
      </c>
      <c r="W2624">
        <v>11</v>
      </c>
      <c r="X2624">
        <v>5</v>
      </c>
      <c r="Y2624">
        <v>10</v>
      </c>
    </row>
    <row r="2625" spans="1:25" x14ac:dyDescent="0.25">
      <c r="A2625">
        <v>25</v>
      </c>
      <c r="B2625" t="str" cm="1">
        <f t="array" ref="B2625">_xlfn.IFS(
    AND(A2625 &gt;= 18, A2625 &lt;= 25), "18-25",
    AND(A2625 &gt;= 26, A2625 &lt;= 35), "26-35",
    AND(A2625 &gt;= 36, A2625 &lt;= 45), "36-45",
    AND(A2625 &gt;= 46, A2625 &lt;= 55), "46-55",
    AND(A2625 &gt;= 56, A2625 &lt;= 60), "56-60"
)</f>
        <v>18-25</v>
      </c>
      <c r="C2625" t="s">
        <v>24</v>
      </c>
      <c r="D2625" t="s">
        <v>81</v>
      </c>
      <c r="E2625" t="s">
        <v>26</v>
      </c>
      <c r="F2625">
        <v>20</v>
      </c>
      <c r="G2625" t="str" cm="1">
        <f t="array" ref="G2625">_xlfn.IFS(
AND(F2625&gt;=1,F2625&lt;=7),"Near",
AND(F2625&gt;=8,F2625&lt;=14),"Moderate",
AND(F2625&gt;=15,F2625&lt;=21),"Far",
AND(F2625&gt;=22,F2625&lt;=29),"Very Far"
)</f>
        <v>Far</v>
      </c>
      <c r="H2625">
        <v>5</v>
      </c>
      <c r="I2625" t="s">
        <v>42</v>
      </c>
      <c r="J2625">
        <v>1</v>
      </c>
      <c r="K2625">
        <v>2624</v>
      </c>
      <c r="L2625" t="s">
        <v>28</v>
      </c>
      <c r="M2625">
        <v>2</v>
      </c>
      <c r="N2625" t="s">
        <v>44</v>
      </c>
      <c r="O2625" t="s">
        <v>30</v>
      </c>
      <c r="P2625">
        <v>85000</v>
      </c>
      <c r="Q2625" t="s">
        <v>83</v>
      </c>
      <c r="R2625">
        <v>12</v>
      </c>
      <c r="S2625">
        <v>8</v>
      </c>
      <c r="T2625">
        <v>0</v>
      </c>
      <c r="U2625">
        <v>6</v>
      </c>
      <c r="V2625">
        <v>2</v>
      </c>
      <c r="W2625">
        <v>2</v>
      </c>
      <c r="X2625">
        <v>1</v>
      </c>
      <c r="Y2625">
        <v>2</v>
      </c>
    </row>
    <row r="2626" spans="1:25" x14ac:dyDescent="0.25">
      <c r="A2626">
        <v>30</v>
      </c>
      <c r="B2626" t="str" cm="1">
        <f t="array" ref="B2626">_xlfn.IFS(
    AND(A2626 &gt;= 18, A2626 &lt;= 25), "18-25",
    AND(A2626 &gt;= 26, A2626 &lt;= 35), "26-35",
    AND(A2626 &gt;= 36, A2626 &lt;= 45), "36-45",
    AND(A2626 &gt;= 46, A2626 &lt;= 55), "46-55",
    AND(A2626 &gt;= 56, A2626 &lt;= 60), "56-60"
)</f>
        <v>26-35</v>
      </c>
      <c r="C2626" t="s">
        <v>24</v>
      </c>
      <c r="D2626" t="s">
        <v>81</v>
      </c>
      <c r="E2626" t="s">
        <v>79</v>
      </c>
      <c r="F2626">
        <v>20</v>
      </c>
      <c r="G2626" t="str" cm="1">
        <f t="array" ref="G2626">_xlfn.IFS(
AND(F2626&gt;=1,F2626&lt;=7),"Near",
AND(F2626&gt;=8,F2626&lt;=14),"Moderate",
AND(F2626&gt;=15,F2626&lt;=21),"Far",
AND(F2626&gt;=22,F2626&lt;=29),"Very Far"
)</f>
        <v>Far</v>
      </c>
      <c r="H2626">
        <v>4</v>
      </c>
      <c r="I2626" t="s">
        <v>27</v>
      </c>
      <c r="J2626">
        <v>1</v>
      </c>
      <c r="K2626">
        <v>2625</v>
      </c>
      <c r="L2626" t="s">
        <v>38</v>
      </c>
      <c r="M2626">
        <v>2</v>
      </c>
      <c r="N2626" t="s">
        <v>35</v>
      </c>
      <c r="O2626" t="s">
        <v>30</v>
      </c>
      <c r="P2626">
        <v>46610</v>
      </c>
      <c r="Q2626" t="s">
        <v>83</v>
      </c>
      <c r="R2626">
        <v>11</v>
      </c>
      <c r="S2626">
        <v>8</v>
      </c>
      <c r="T2626">
        <v>0</v>
      </c>
      <c r="U2626">
        <v>12</v>
      </c>
      <c r="V2626">
        <v>3</v>
      </c>
      <c r="W2626">
        <v>12</v>
      </c>
      <c r="X2626">
        <v>1</v>
      </c>
      <c r="Y2626">
        <v>7</v>
      </c>
    </row>
    <row r="2627" spans="1:25" x14ac:dyDescent="0.25">
      <c r="A2627">
        <v>25</v>
      </c>
      <c r="B2627" t="str" cm="1">
        <f t="array" ref="B2627">_xlfn.IFS(
    AND(A2627 &gt;= 18, A2627 &lt;= 25), "18-25",
    AND(A2627 &gt;= 26, A2627 &lt;= 35), "26-35",
    AND(A2627 &gt;= 36, A2627 &lt;= 45), "36-45",
    AND(A2627 &gt;= 46, A2627 &lt;= 55), "46-55",
    AND(A2627 &gt;= 56, A2627 &lt;= 60), "56-60"
)</f>
        <v>18-25</v>
      </c>
      <c r="C2627" t="s">
        <v>24</v>
      </c>
      <c r="D2627" t="s">
        <v>81</v>
      </c>
      <c r="E2627" t="s">
        <v>78</v>
      </c>
      <c r="F2627">
        <v>7</v>
      </c>
      <c r="G2627" t="str" cm="1">
        <f t="array" ref="G2627">_xlfn.IFS(
AND(F2627&gt;=1,F2627&lt;=7),"Near",
AND(F2627&gt;=8,F2627&lt;=14),"Moderate",
AND(F2627&gt;=15,F2627&lt;=21),"Far",
AND(F2627&gt;=22,F2627&lt;=29),"Very Far"
)</f>
        <v>Near</v>
      </c>
      <c r="H2627">
        <v>2</v>
      </c>
      <c r="I2627" t="s">
        <v>42</v>
      </c>
      <c r="J2627">
        <v>1</v>
      </c>
      <c r="K2627">
        <v>2626</v>
      </c>
      <c r="L2627" t="s">
        <v>38</v>
      </c>
      <c r="M2627">
        <v>5</v>
      </c>
      <c r="N2627" t="s">
        <v>39</v>
      </c>
      <c r="O2627" t="s">
        <v>45</v>
      </c>
      <c r="P2627">
        <v>41030</v>
      </c>
      <c r="Q2627" t="s">
        <v>84</v>
      </c>
      <c r="R2627">
        <v>15</v>
      </c>
      <c r="S2627">
        <v>8</v>
      </c>
      <c r="T2627">
        <v>1</v>
      </c>
      <c r="U2627">
        <v>7</v>
      </c>
      <c r="V2627">
        <v>2</v>
      </c>
      <c r="W2627">
        <v>2</v>
      </c>
      <c r="X2627">
        <v>0</v>
      </c>
      <c r="Y2627">
        <v>2</v>
      </c>
    </row>
    <row r="2628" spans="1:25" x14ac:dyDescent="0.25">
      <c r="A2628">
        <v>47</v>
      </c>
      <c r="B2628" t="str" cm="1">
        <f t="array" ref="B2628">_xlfn.IFS(
    AND(A2628 &gt;= 18, A2628 &lt;= 25), "18-25",
    AND(A2628 &gt;= 26, A2628 &lt;= 35), "26-35",
    AND(A2628 &gt;= 36, A2628 &lt;= 45), "36-45",
    AND(A2628 &gt;= 46, A2628 &lt;= 55), "46-55",
    AND(A2628 &gt;= 56, A2628 &lt;= 60), "56-60"
)</f>
        <v>46-55</v>
      </c>
      <c r="C2628" t="s">
        <v>24</v>
      </c>
      <c r="D2628" t="s">
        <v>81</v>
      </c>
      <c r="E2628" t="s">
        <v>78</v>
      </c>
      <c r="F2628">
        <v>1</v>
      </c>
      <c r="G2628" t="str" cm="1">
        <f t="array" ref="G2628">_xlfn.IFS(
AND(F2628&gt;=1,F2628&lt;=7),"Near",
AND(F2628&gt;=8,F2628&lt;=14),"Moderate",
AND(F2628&gt;=15,F2628&lt;=21),"Far",
AND(F2628&gt;=22,F2628&lt;=29),"Very Far"
)</f>
        <v>Near</v>
      </c>
      <c r="H2628">
        <v>4</v>
      </c>
      <c r="I2628" t="s">
        <v>27</v>
      </c>
      <c r="J2628">
        <v>1</v>
      </c>
      <c r="K2628">
        <v>2627</v>
      </c>
      <c r="L2628" t="s">
        <v>38</v>
      </c>
      <c r="M2628">
        <v>2</v>
      </c>
      <c r="N2628" t="s">
        <v>39</v>
      </c>
      <c r="O2628" t="s">
        <v>36</v>
      </c>
      <c r="P2628">
        <v>42490</v>
      </c>
      <c r="Q2628" t="s">
        <v>84</v>
      </c>
      <c r="R2628">
        <v>13</v>
      </c>
      <c r="S2628">
        <v>8</v>
      </c>
      <c r="T2628">
        <v>1</v>
      </c>
      <c r="U2628">
        <v>25</v>
      </c>
      <c r="V2628">
        <v>2</v>
      </c>
      <c r="W2628">
        <v>17</v>
      </c>
      <c r="X2628">
        <v>12</v>
      </c>
      <c r="Y2628">
        <v>11</v>
      </c>
    </row>
    <row r="2629" spans="1:25" x14ac:dyDescent="0.25">
      <c r="A2629">
        <v>33</v>
      </c>
      <c r="B2629" t="str" cm="1">
        <f t="array" ref="B2629">_xlfn.IFS(
    AND(A2629 &gt;= 18, A2629 &lt;= 25), "18-25",
    AND(A2629 &gt;= 26, A2629 &lt;= 35), "26-35",
    AND(A2629 &gt;= 36, A2629 &lt;= 45), "36-45",
    AND(A2629 &gt;= 46, A2629 &lt;= 55), "46-55",
    AND(A2629 &gt;= 56, A2629 &lt;= 60), "56-60"
)</f>
        <v>26-35</v>
      </c>
      <c r="C2629" t="s">
        <v>24</v>
      </c>
      <c r="D2629" t="s">
        <v>40</v>
      </c>
      <c r="E2629" t="s">
        <v>78</v>
      </c>
      <c r="F2629">
        <v>1</v>
      </c>
      <c r="G2629" t="str" cm="1">
        <f t="array" ref="G2629">_xlfn.IFS(
AND(F2629&gt;=1,F2629&lt;=7),"Near",
AND(F2629&gt;=8,F2629&lt;=14),"Moderate",
AND(F2629&gt;=15,F2629&lt;=21),"Far",
AND(F2629&gt;=22,F2629&lt;=29),"Very Far"
)</f>
        <v>Near</v>
      </c>
      <c r="H2629">
        <v>3</v>
      </c>
      <c r="I2629" t="s">
        <v>27</v>
      </c>
      <c r="J2629">
        <v>1</v>
      </c>
      <c r="K2629">
        <v>2628</v>
      </c>
      <c r="L2629" t="s">
        <v>38</v>
      </c>
      <c r="M2629">
        <v>2</v>
      </c>
      <c r="N2629" t="s">
        <v>35</v>
      </c>
      <c r="O2629" t="s">
        <v>45</v>
      </c>
      <c r="P2629">
        <v>140260</v>
      </c>
      <c r="Q2629" t="s">
        <v>84</v>
      </c>
      <c r="R2629">
        <v>12</v>
      </c>
      <c r="S2629">
        <v>8</v>
      </c>
      <c r="T2629">
        <v>0</v>
      </c>
      <c r="U2629">
        <v>1</v>
      </c>
      <c r="V2629">
        <v>4</v>
      </c>
      <c r="W2629">
        <v>1</v>
      </c>
      <c r="X2629">
        <v>0</v>
      </c>
      <c r="Y2629">
        <v>0</v>
      </c>
    </row>
    <row r="2630" spans="1:25" x14ac:dyDescent="0.25">
      <c r="A2630">
        <v>38</v>
      </c>
      <c r="B2630" t="str" cm="1">
        <f t="array" ref="B2630">_xlfn.IFS(
    AND(A2630 &gt;= 18, A2630 &lt;= 25), "18-25",
    AND(A2630 &gt;= 26, A2630 &lt;= 35), "26-35",
    AND(A2630 &gt;= 36, A2630 &lt;= 45), "36-45",
    AND(A2630 &gt;= 46, A2630 &lt;= 55), "46-55",
    AND(A2630 &gt;= 56, A2630 &lt;= 60), "56-60"
)</f>
        <v>36-45</v>
      </c>
      <c r="C2630" t="s">
        <v>24</v>
      </c>
      <c r="D2630" t="s">
        <v>81</v>
      </c>
      <c r="E2630" t="s">
        <v>78</v>
      </c>
      <c r="F2630">
        <v>19</v>
      </c>
      <c r="G2630" t="str" cm="1">
        <f t="array" ref="G2630">_xlfn.IFS(
AND(F2630&gt;=1,F2630&lt;=7),"Near",
AND(F2630&gt;=8,F2630&lt;=14),"Moderate",
AND(F2630&gt;=15,F2630&lt;=21),"Far",
AND(F2630&gt;=22,F2630&lt;=29),"Very Far"
)</f>
        <v>Far</v>
      </c>
      <c r="H2630">
        <v>3</v>
      </c>
      <c r="I2630" t="s">
        <v>27</v>
      </c>
      <c r="J2630">
        <v>1</v>
      </c>
      <c r="K2630">
        <v>2629</v>
      </c>
      <c r="L2630" t="s">
        <v>28</v>
      </c>
      <c r="M2630">
        <v>2</v>
      </c>
      <c r="N2630" t="s">
        <v>39</v>
      </c>
      <c r="O2630" t="s">
        <v>30</v>
      </c>
      <c r="P2630">
        <v>68930</v>
      </c>
      <c r="Q2630" t="s">
        <v>83</v>
      </c>
      <c r="R2630">
        <v>17</v>
      </c>
      <c r="S2630">
        <v>8</v>
      </c>
      <c r="T2630">
        <v>0</v>
      </c>
      <c r="U2630">
        <v>16</v>
      </c>
      <c r="V2630">
        <v>3</v>
      </c>
      <c r="W2630">
        <v>15</v>
      </c>
      <c r="X2630">
        <v>5</v>
      </c>
      <c r="Y2630">
        <v>8</v>
      </c>
    </row>
    <row r="2631" spans="1:25" x14ac:dyDescent="0.25">
      <c r="A2631">
        <v>31</v>
      </c>
      <c r="B2631" t="str" cm="1">
        <f t="array" ref="B2631">_xlfn.IFS(
    AND(A2631 &gt;= 18, A2631 &lt;= 25), "18-25",
    AND(A2631 &gt;= 26, A2631 &lt;= 35), "26-35",
    AND(A2631 &gt;= 36, A2631 &lt;= 45), "36-45",
    AND(A2631 &gt;= 46, A2631 &lt;= 55), "46-55",
    AND(A2631 &gt;= 56, A2631 &lt;= 60), "56-60"
)</f>
        <v>26-35</v>
      </c>
      <c r="C2631" t="s">
        <v>24</v>
      </c>
      <c r="D2631" t="s">
        <v>81</v>
      </c>
      <c r="E2631" t="s">
        <v>78</v>
      </c>
      <c r="F2631">
        <v>10</v>
      </c>
      <c r="G2631" t="str" cm="1">
        <f t="array" ref="G2631">_xlfn.IFS(
AND(F2631&gt;=1,F2631&lt;=7),"Near",
AND(F2631&gt;=8,F2631&lt;=14),"Moderate",
AND(F2631&gt;=15,F2631&lt;=21),"Far",
AND(F2631&gt;=22,F2631&lt;=29),"Very Far"
)</f>
        <v>Moderate</v>
      </c>
      <c r="H2631">
        <v>4</v>
      </c>
      <c r="I2631" t="s">
        <v>42</v>
      </c>
      <c r="J2631">
        <v>1</v>
      </c>
      <c r="K2631">
        <v>2630</v>
      </c>
      <c r="L2631" t="s">
        <v>28</v>
      </c>
      <c r="M2631">
        <v>3</v>
      </c>
      <c r="N2631" t="s">
        <v>39</v>
      </c>
      <c r="O2631" t="s">
        <v>30</v>
      </c>
      <c r="P2631">
        <v>61250</v>
      </c>
      <c r="Q2631" t="s">
        <v>84</v>
      </c>
      <c r="R2631">
        <v>13</v>
      </c>
      <c r="S2631">
        <v>8</v>
      </c>
      <c r="T2631">
        <v>1</v>
      </c>
      <c r="U2631">
        <v>3</v>
      </c>
      <c r="V2631">
        <v>3</v>
      </c>
      <c r="W2631">
        <v>2</v>
      </c>
      <c r="X2631">
        <v>1</v>
      </c>
      <c r="Y2631">
        <v>2</v>
      </c>
    </row>
    <row r="2632" spans="1:25" x14ac:dyDescent="0.25">
      <c r="A2632">
        <v>38</v>
      </c>
      <c r="B2632" t="str" cm="1">
        <f t="array" ref="B2632">_xlfn.IFS(
    AND(A2632 &gt;= 18, A2632 &lt;= 25), "18-25",
    AND(A2632 &gt;= 26, A2632 &lt;= 35), "26-35",
    AND(A2632 &gt;= 36, A2632 &lt;= 45), "36-45",
    AND(A2632 &gt;= 46, A2632 &lt;= 55), "46-55",
    AND(A2632 &gt;= 56, A2632 &lt;= 60), "56-60"
)</f>
        <v>36-45</v>
      </c>
      <c r="C2632" t="s">
        <v>24</v>
      </c>
      <c r="D2632" t="s">
        <v>80</v>
      </c>
      <c r="E2632" t="s">
        <v>78</v>
      </c>
      <c r="F2632">
        <v>1</v>
      </c>
      <c r="G2632" t="str" cm="1">
        <f t="array" ref="G2632">_xlfn.IFS(
AND(F2632&gt;=1,F2632&lt;=7),"Near",
AND(F2632&gt;=8,F2632&lt;=14),"Moderate",
AND(F2632&gt;=15,F2632&lt;=21),"Far",
AND(F2632&gt;=22,F2632&lt;=29),"Very Far"
)</f>
        <v>Near</v>
      </c>
      <c r="H2632">
        <v>4</v>
      </c>
      <c r="I2632" t="s">
        <v>37</v>
      </c>
      <c r="J2632">
        <v>1</v>
      </c>
      <c r="K2632">
        <v>2631</v>
      </c>
      <c r="L2632" t="s">
        <v>38</v>
      </c>
      <c r="M2632">
        <v>2</v>
      </c>
      <c r="N2632" t="s">
        <v>35</v>
      </c>
      <c r="O2632" t="s">
        <v>30</v>
      </c>
      <c r="P2632">
        <v>36690</v>
      </c>
      <c r="Q2632" t="s">
        <v>84</v>
      </c>
      <c r="R2632">
        <v>19</v>
      </c>
      <c r="S2632">
        <v>8</v>
      </c>
      <c r="T2632">
        <v>0</v>
      </c>
      <c r="U2632">
        <v>10</v>
      </c>
      <c r="V2632">
        <v>2</v>
      </c>
      <c r="W2632">
        <v>8</v>
      </c>
      <c r="X2632">
        <v>7</v>
      </c>
      <c r="Y2632">
        <v>7</v>
      </c>
    </row>
    <row r="2633" spans="1:25" x14ac:dyDescent="0.25">
      <c r="A2633">
        <v>42</v>
      </c>
      <c r="B2633" t="str" cm="1">
        <f t="array" ref="B2633">_xlfn.IFS(
    AND(A2633 &gt;= 18, A2633 &lt;= 25), "18-25",
    AND(A2633 &gt;= 26, A2633 &lt;= 35), "26-35",
    AND(A2633 &gt;= 36, A2633 &lt;= 45), "36-45",
    AND(A2633 &gt;= 46, A2633 &lt;= 55), "46-55",
    AND(A2633 &gt;= 56, A2633 &lt;= 60), "56-60"
)</f>
        <v>36-45</v>
      </c>
      <c r="C2633" t="s">
        <v>24</v>
      </c>
      <c r="D2633" t="s">
        <v>81</v>
      </c>
      <c r="E2633" t="s">
        <v>78</v>
      </c>
      <c r="F2633">
        <v>6</v>
      </c>
      <c r="G2633" t="str" cm="1">
        <f t="array" ref="G2633">_xlfn.IFS(
AND(F2633&gt;=1,F2633&lt;=7),"Near",
AND(F2633&gt;=8,F2633&lt;=14),"Moderate",
AND(F2633&gt;=15,F2633&lt;=21),"Far",
AND(F2633&gt;=22,F2633&lt;=29),"Very Far"
)</f>
        <v>Near</v>
      </c>
      <c r="H2633">
        <v>3</v>
      </c>
      <c r="I2633" t="s">
        <v>42</v>
      </c>
      <c r="J2633">
        <v>1</v>
      </c>
      <c r="K2633">
        <v>2632</v>
      </c>
      <c r="L2633" t="s">
        <v>38</v>
      </c>
      <c r="M2633">
        <v>2</v>
      </c>
      <c r="N2633" t="s">
        <v>44</v>
      </c>
      <c r="O2633" t="s">
        <v>45</v>
      </c>
      <c r="P2633">
        <v>100080</v>
      </c>
      <c r="Q2633" t="s">
        <v>82</v>
      </c>
      <c r="R2633">
        <v>19</v>
      </c>
      <c r="S2633">
        <v>8</v>
      </c>
      <c r="T2633">
        <v>1</v>
      </c>
      <c r="U2633">
        <v>9</v>
      </c>
      <c r="V2633">
        <v>3</v>
      </c>
      <c r="W2633">
        <v>4</v>
      </c>
      <c r="X2633">
        <v>1</v>
      </c>
      <c r="Y2633">
        <v>2</v>
      </c>
    </row>
    <row r="2634" spans="1:25" x14ac:dyDescent="0.25">
      <c r="A2634">
        <v>41</v>
      </c>
      <c r="B2634" t="str" cm="1">
        <f t="array" ref="B2634">_xlfn.IFS(
    AND(A2634 &gt;= 18, A2634 &lt;= 25), "18-25",
    AND(A2634 &gt;= 26, A2634 &lt;= 35), "26-35",
    AND(A2634 &gt;= 36, A2634 &lt;= 45), "36-45",
    AND(A2634 &gt;= 46, A2634 &lt;= 55), "46-55",
    AND(A2634 &gt;= 56, A2634 &lt;= 60), "56-60"
)</f>
        <v>36-45</v>
      </c>
      <c r="C2634" t="s">
        <v>24</v>
      </c>
      <c r="D2634" t="s">
        <v>81</v>
      </c>
      <c r="E2634" t="s">
        <v>26</v>
      </c>
      <c r="F2634">
        <v>2</v>
      </c>
      <c r="G2634" t="str" cm="1">
        <f t="array" ref="G2634">_xlfn.IFS(
AND(F2634&gt;=1,F2634&lt;=7),"Near",
AND(F2634&gt;=8,F2634&lt;=14),"Moderate",
AND(F2634&gt;=15,F2634&lt;=21),"Far",
AND(F2634&gt;=22,F2634&lt;=29),"Very Far"
)</f>
        <v>Near</v>
      </c>
      <c r="H2634">
        <v>2</v>
      </c>
      <c r="I2634" t="s">
        <v>42</v>
      </c>
      <c r="J2634">
        <v>1</v>
      </c>
      <c r="K2634">
        <v>2633</v>
      </c>
      <c r="L2634" t="s">
        <v>38</v>
      </c>
      <c r="M2634">
        <v>1</v>
      </c>
      <c r="N2634" t="s">
        <v>29</v>
      </c>
      <c r="O2634" t="s">
        <v>30</v>
      </c>
      <c r="P2634">
        <v>23870</v>
      </c>
      <c r="Q2634" t="s">
        <v>85</v>
      </c>
      <c r="R2634">
        <v>17</v>
      </c>
      <c r="S2634">
        <v>8</v>
      </c>
      <c r="T2634">
        <v>1</v>
      </c>
      <c r="U2634">
        <v>12</v>
      </c>
      <c r="V2634">
        <v>1</v>
      </c>
      <c r="W2634">
        <v>5</v>
      </c>
      <c r="X2634">
        <v>1</v>
      </c>
      <c r="Y2634">
        <v>0</v>
      </c>
    </row>
    <row r="2635" spans="1:25" x14ac:dyDescent="0.25">
      <c r="A2635">
        <v>47</v>
      </c>
      <c r="B2635" t="str" cm="1">
        <f t="array" ref="B2635">_xlfn.IFS(
    AND(A2635 &gt;= 18, A2635 &lt;= 25), "18-25",
    AND(A2635 &gt;= 26, A2635 &lt;= 35), "26-35",
    AND(A2635 &gt;= 36, A2635 &lt;= 45), "36-45",
    AND(A2635 &gt;= 46, A2635 &lt;= 55), "46-55",
    AND(A2635 &gt;= 56, A2635 &lt;= 60), "56-60"
)</f>
        <v>46-55</v>
      </c>
      <c r="C2635" t="s">
        <v>24</v>
      </c>
      <c r="D2635" t="s">
        <v>40</v>
      </c>
      <c r="E2635" t="s">
        <v>78</v>
      </c>
      <c r="F2635">
        <v>21</v>
      </c>
      <c r="G2635" t="str" cm="1">
        <f t="array" ref="G2635">_xlfn.IFS(
AND(F2635&gt;=1,F2635&lt;=7),"Near",
AND(F2635&gt;=8,F2635&lt;=14),"Moderate",
AND(F2635&gt;=15,F2635&lt;=21),"Far",
AND(F2635&gt;=22,F2635&lt;=29),"Very Far"
)</f>
        <v>Far</v>
      </c>
      <c r="H2635">
        <v>2</v>
      </c>
      <c r="I2635" t="s">
        <v>42</v>
      </c>
      <c r="J2635">
        <v>1</v>
      </c>
      <c r="K2635">
        <v>2634</v>
      </c>
      <c r="L2635" t="s">
        <v>38</v>
      </c>
      <c r="M2635">
        <v>1</v>
      </c>
      <c r="N2635" t="s">
        <v>39</v>
      </c>
      <c r="O2635" t="s">
        <v>30</v>
      </c>
      <c r="P2635">
        <v>46390</v>
      </c>
      <c r="Q2635" t="s">
        <v>83</v>
      </c>
      <c r="R2635">
        <v>11</v>
      </c>
      <c r="S2635">
        <v>8</v>
      </c>
      <c r="T2635">
        <v>1</v>
      </c>
      <c r="U2635">
        <v>14</v>
      </c>
      <c r="V2635">
        <v>2</v>
      </c>
      <c r="W2635">
        <v>13</v>
      </c>
      <c r="X2635">
        <v>5</v>
      </c>
      <c r="Y2635">
        <v>12</v>
      </c>
    </row>
    <row r="2636" spans="1:25" x14ac:dyDescent="0.25">
      <c r="A2636">
        <v>35</v>
      </c>
      <c r="B2636" t="str" cm="1">
        <f t="array" ref="B2636">_xlfn.IFS(
    AND(A2636 &gt;= 18, A2636 &lt;= 25), "18-25",
    AND(A2636 &gt;= 26, A2636 &lt;= 35), "26-35",
    AND(A2636 &gt;= 36, A2636 &lt;= 45), "36-45",
    AND(A2636 &gt;= 46, A2636 &lt;= 55), "46-55",
    AND(A2636 &gt;= 56, A2636 &lt;= 60), "56-60"
)</f>
        <v>26-35</v>
      </c>
      <c r="C2636" t="s">
        <v>24</v>
      </c>
      <c r="D2636" t="s">
        <v>81</v>
      </c>
      <c r="E2636" t="s">
        <v>78</v>
      </c>
      <c r="F2636">
        <v>4</v>
      </c>
      <c r="G2636" t="str" cm="1">
        <f t="array" ref="G2636">_xlfn.IFS(
AND(F2636&gt;=1,F2636&lt;=7),"Near",
AND(F2636&gt;=8,F2636&lt;=14),"Moderate",
AND(F2636&gt;=15,F2636&lt;=21),"Far",
AND(F2636&gt;=22,F2636&lt;=29),"Very Far"
)</f>
        <v>Near</v>
      </c>
      <c r="H2636">
        <v>3</v>
      </c>
      <c r="I2636" t="s">
        <v>27</v>
      </c>
      <c r="J2636">
        <v>1</v>
      </c>
      <c r="K2636">
        <v>2635</v>
      </c>
      <c r="L2636" t="s">
        <v>38</v>
      </c>
      <c r="M2636">
        <v>2</v>
      </c>
      <c r="N2636" t="s">
        <v>29</v>
      </c>
      <c r="O2636" t="s">
        <v>30</v>
      </c>
      <c r="P2636">
        <v>78980</v>
      </c>
      <c r="Q2636" t="s">
        <v>84</v>
      </c>
      <c r="R2636">
        <v>15</v>
      </c>
      <c r="S2636">
        <v>8</v>
      </c>
      <c r="T2636">
        <v>0</v>
      </c>
      <c r="U2636">
        <v>5</v>
      </c>
      <c r="V2636">
        <v>2</v>
      </c>
      <c r="W2636">
        <v>2</v>
      </c>
      <c r="X2636">
        <v>2</v>
      </c>
      <c r="Y2636">
        <v>2</v>
      </c>
    </row>
    <row r="2637" spans="1:25" x14ac:dyDescent="0.25">
      <c r="A2637">
        <v>22</v>
      </c>
      <c r="B2637" t="str" cm="1">
        <f t="array" ref="B2637">_xlfn.IFS(
    AND(A2637 &gt;= 18, A2637 &lt;= 25), "18-25",
    AND(A2637 &gt;= 26, A2637 &lt;= 35), "26-35",
    AND(A2637 &gt;= 36, A2637 &lt;= 45), "36-45",
    AND(A2637 &gt;= 46, A2637 &lt;= 55), "46-55",
    AND(A2637 &gt;= 56, A2637 &lt;= 60), "56-60"
)</f>
        <v>18-25</v>
      </c>
      <c r="C2637" t="s">
        <v>24</v>
      </c>
      <c r="D2637" t="s">
        <v>81</v>
      </c>
      <c r="E2637" t="s">
        <v>79</v>
      </c>
      <c r="F2637">
        <v>12</v>
      </c>
      <c r="G2637" t="str" cm="1">
        <f t="array" ref="G2637">_xlfn.IFS(
AND(F2637&gt;=1,F2637&lt;=7),"Near",
AND(F2637&gt;=8,F2637&lt;=14),"Moderate",
AND(F2637&gt;=15,F2637&lt;=21),"Far",
AND(F2637&gt;=22,F2637&lt;=29),"Very Far"
)</f>
        <v>Moderate</v>
      </c>
      <c r="H2637">
        <v>1</v>
      </c>
      <c r="I2637" t="s">
        <v>41</v>
      </c>
      <c r="J2637">
        <v>1</v>
      </c>
      <c r="K2637">
        <v>2636</v>
      </c>
      <c r="L2637" t="s">
        <v>38</v>
      </c>
      <c r="M2637">
        <v>2</v>
      </c>
      <c r="N2637" t="s">
        <v>39</v>
      </c>
      <c r="O2637" t="s">
        <v>36</v>
      </c>
      <c r="P2637">
        <v>25340</v>
      </c>
      <c r="Q2637" t="s">
        <v>84</v>
      </c>
      <c r="R2637">
        <v>11</v>
      </c>
      <c r="S2637">
        <v>8</v>
      </c>
      <c r="T2637">
        <v>0</v>
      </c>
      <c r="U2637">
        <v>4</v>
      </c>
      <c r="V2637">
        <v>1</v>
      </c>
      <c r="W2637">
        <v>3</v>
      </c>
      <c r="X2637">
        <v>1</v>
      </c>
      <c r="Y2637">
        <v>2</v>
      </c>
    </row>
    <row r="2638" spans="1:25" x14ac:dyDescent="0.25">
      <c r="A2638">
        <v>35</v>
      </c>
      <c r="B2638" t="str" cm="1">
        <f t="array" ref="B2638">_xlfn.IFS(
    AND(A2638 &gt;= 18, A2638 &lt;= 25), "18-25",
    AND(A2638 &gt;= 26, A2638 &lt;= 35), "26-35",
    AND(A2638 &gt;= 36, A2638 &lt;= 45), "36-45",
    AND(A2638 &gt;= 46, A2638 &lt;= 55), "46-55",
    AND(A2638 &gt;= 56, A2638 &lt;= 60), "56-60"
)</f>
        <v>26-35</v>
      </c>
      <c r="C2638" t="s">
        <v>24</v>
      </c>
      <c r="D2638" t="s">
        <v>81</v>
      </c>
      <c r="E2638" t="s">
        <v>78</v>
      </c>
      <c r="F2638">
        <v>9</v>
      </c>
      <c r="G2638" t="str" cm="1">
        <f t="array" ref="G2638">_xlfn.IFS(
AND(F2638&gt;=1,F2638&lt;=7),"Near",
AND(F2638&gt;=8,F2638&lt;=14),"Moderate",
AND(F2638&gt;=15,F2638&lt;=21),"Far",
AND(F2638&gt;=22,F2638&lt;=29),"Very Far"
)</f>
        <v>Moderate</v>
      </c>
      <c r="H2638">
        <v>3</v>
      </c>
      <c r="I2638" t="s">
        <v>42</v>
      </c>
      <c r="J2638">
        <v>1</v>
      </c>
      <c r="K2638">
        <v>2637</v>
      </c>
      <c r="L2638" t="s">
        <v>28</v>
      </c>
      <c r="M2638">
        <v>2</v>
      </c>
      <c r="N2638" t="s">
        <v>39</v>
      </c>
      <c r="O2638" t="s">
        <v>36</v>
      </c>
      <c r="P2638">
        <v>131420</v>
      </c>
      <c r="Q2638" t="s">
        <v>84</v>
      </c>
      <c r="R2638">
        <v>25</v>
      </c>
      <c r="S2638">
        <v>8</v>
      </c>
      <c r="T2638">
        <v>2</v>
      </c>
      <c r="U2638">
        <v>10</v>
      </c>
      <c r="V2638">
        <v>4</v>
      </c>
      <c r="W2638">
        <v>10</v>
      </c>
      <c r="X2638">
        <v>0</v>
      </c>
      <c r="Y2638">
        <v>8</v>
      </c>
    </row>
    <row r="2639" spans="1:25" x14ac:dyDescent="0.25">
      <c r="A2639">
        <v>33</v>
      </c>
      <c r="B2639" t="str" cm="1">
        <f t="array" ref="B2639">_xlfn.IFS(
    AND(A2639 &gt;= 18, A2639 &lt;= 25), "18-25",
    AND(A2639 &gt;= 26, A2639 &lt;= 35), "26-35",
    AND(A2639 &gt;= 36, A2639 &lt;= 45), "36-45",
    AND(A2639 &gt;= 46, A2639 &lt;= 55), "46-55",
    AND(A2639 &gt;= 56, A2639 &lt;= 60), "56-60"
)</f>
        <v>26-35</v>
      </c>
      <c r="C2639" t="s">
        <v>24</v>
      </c>
      <c r="D2639" t="s">
        <v>81</v>
      </c>
      <c r="E2639" t="s">
        <v>26</v>
      </c>
      <c r="F2639">
        <v>3</v>
      </c>
      <c r="G2639" t="str" cm="1">
        <f t="array" ref="G2639">_xlfn.IFS(
AND(F2639&gt;=1,F2639&lt;=7),"Near",
AND(F2639&gt;=8,F2639&lt;=14),"Moderate",
AND(F2639&gt;=15,F2639&lt;=21),"Far",
AND(F2639&gt;=22,F2639&lt;=29),"Very Far"
)</f>
        <v>Near</v>
      </c>
      <c r="H2639">
        <v>4</v>
      </c>
      <c r="I2639" t="s">
        <v>42</v>
      </c>
      <c r="J2639">
        <v>1</v>
      </c>
      <c r="K2639">
        <v>2638</v>
      </c>
      <c r="L2639" t="s">
        <v>38</v>
      </c>
      <c r="M2639">
        <v>3</v>
      </c>
      <c r="N2639" t="s">
        <v>29</v>
      </c>
      <c r="O2639" t="s">
        <v>30</v>
      </c>
      <c r="P2639">
        <v>16110</v>
      </c>
      <c r="Q2639" t="s">
        <v>85</v>
      </c>
      <c r="R2639">
        <v>14</v>
      </c>
      <c r="S2639">
        <v>8</v>
      </c>
      <c r="T2639">
        <v>0</v>
      </c>
      <c r="U2639">
        <v>10</v>
      </c>
      <c r="V2639">
        <v>2</v>
      </c>
      <c r="W2639">
        <v>9</v>
      </c>
      <c r="X2639">
        <v>8</v>
      </c>
      <c r="Y2639">
        <v>1</v>
      </c>
    </row>
    <row r="2640" spans="1:25" x14ac:dyDescent="0.25">
      <c r="A2640">
        <v>32</v>
      </c>
      <c r="B2640" t="str" cm="1">
        <f t="array" ref="B2640">_xlfn.IFS(
    AND(A2640 &gt;= 18, A2640 &lt;= 25), "18-25",
    AND(A2640 &gt;= 26, A2640 &lt;= 35), "26-35",
    AND(A2640 &gt;= 36, A2640 &lt;= 45), "36-45",
    AND(A2640 &gt;= 46, A2640 &lt;= 55), "46-55",
    AND(A2640 &gt;= 56, A2640 &lt;= 60), "56-60"
)</f>
        <v>26-35</v>
      </c>
      <c r="C2640" t="s">
        <v>24</v>
      </c>
      <c r="D2640" t="s">
        <v>81</v>
      </c>
      <c r="E2640" t="s">
        <v>78</v>
      </c>
      <c r="F2640">
        <v>3</v>
      </c>
      <c r="G2640" t="str" cm="1">
        <f t="array" ref="G2640">_xlfn.IFS(
AND(F2640&gt;=1,F2640&lt;=7),"Near",
AND(F2640&gt;=8,F2640&lt;=14),"Moderate",
AND(F2640&gt;=15,F2640&lt;=21),"Far",
AND(F2640&gt;=22,F2640&lt;=29),"Very Far"
)</f>
        <v>Near</v>
      </c>
      <c r="H2640">
        <v>2</v>
      </c>
      <c r="I2640" t="s">
        <v>51</v>
      </c>
      <c r="J2640">
        <v>1</v>
      </c>
      <c r="K2640">
        <v>2639</v>
      </c>
      <c r="L2640" t="s">
        <v>38</v>
      </c>
      <c r="M2640">
        <v>3</v>
      </c>
      <c r="N2640" t="s">
        <v>46</v>
      </c>
      <c r="O2640" t="s">
        <v>36</v>
      </c>
      <c r="P2640">
        <v>53630</v>
      </c>
      <c r="Q2640" t="s">
        <v>83</v>
      </c>
      <c r="R2640">
        <v>13</v>
      </c>
      <c r="S2640">
        <v>8</v>
      </c>
      <c r="T2640">
        <v>0</v>
      </c>
      <c r="U2640">
        <v>6</v>
      </c>
      <c r="V2640">
        <v>4</v>
      </c>
      <c r="W2640">
        <v>6</v>
      </c>
      <c r="X2640">
        <v>4</v>
      </c>
      <c r="Y2640">
        <v>1</v>
      </c>
    </row>
    <row r="2641" spans="1:25" x14ac:dyDescent="0.25">
      <c r="A2641">
        <v>40</v>
      </c>
      <c r="B2641" t="str" cm="1">
        <f t="array" ref="B2641">_xlfn.IFS(
    AND(A2641 &gt;= 18, A2641 &lt;= 25), "18-25",
    AND(A2641 &gt;= 26, A2641 &lt;= 35), "26-35",
    AND(A2641 &gt;= 36, A2641 &lt;= 45), "36-45",
    AND(A2641 &gt;= 46, A2641 &lt;= 55), "46-55",
    AND(A2641 &gt;= 56, A2641 &lt;= 60), "56-60"
)</f>
        <v>36-45</v>
      </c>
      <c r="C2641" t="s">
        <v>24</v>
      </c>
      <c r="D2641" t="s">
        <v>81</v>
      </c>
      <c r="E2641" t="s">
        <v>78</v>
      </c>
      <c r="F2641">
        <v>1</v>
      </c>
      <c r="G2641" t="str" cm="1">
        <f t="array" ref="G2641">_xlfn.IFS(
AND(F2641&gt;=1,F2641&lt;=7),"Near",
AND(F2641&gt;=8,F2641&lt;=14),"Moderate",
AND(F2641&gt;=15,F2641&lt;=21),"Far",
AND(F2641&gt;=22,F2641&lt;=29),"Very Far"
)</f>
        <v>Near</v>
      </c>
      <c r="H2641">
        <v>4</v>
      </c>
      <c r="I2641" t="s">
        <v>42</v>
      </c>
      <c r="J2641">
        <v>1</v>
      </c>
      <c r="K2641">
        <v>2640</v>
      </c>
      <c r="L2641" t="s">
        <v>38</v>
      </c>
      <c r="M2641">
        <v>2</v>
      </c>
      <c r="N2641" t="s">
        <v>43</v>
      </c>
      <c r="O2641" t="s">
        <v>30</v>
      </c>
      <c r="P2641">
        <v>50710</v>
      </c>
      <c r="Q2641" t="s">
        <v>85</v>
      </c>
      <c r="R2641">
        <v>17</v>
      </c>
      <c r="S2641">
        <v>8</v>
      </c>
      <c r="T2641">
        <v>1</v>
      </c>
      <c r="U2641">
        <v>8</v>
      </c>
      <c r="V2641">
        <v>3</v>
      </c>
      <c r="W2641">
        <v>1</v>
      </c>
      <c r="X2641">
        <v>0</v>
      </c>
      <c r="Y2641">
        <v>0</v>
      </c>
    </row>
    <row r="2642" spans="1:25" x14ac:dyDescent="0.25">
      <c r="A2642">
        <v>32</v>
      </c>
      <c r="B2642" t="str" cm="1">
        <f t="array" ref="B2642">_xlfn.IFS(
    AND(A2642 &gt;= 18, A2642 &lt;= 25), "18-25",
    AND(A2642 &gt;= 26, A2642 &lt;= 35), "26-35",
    AND(A2642 &gt;= 36, A2642 &lt;= 45), "36-45",
    AND(A2642 &gt;= 46, A2642 &lt;= 55), "46-55",
    AND(A2642 &gt;= 56, A2642 &lt;= 60), "56-60"
)</f>
        <v>26-35</v>
      </c>
      <c r="C2642" t="s">
        <v>24</v>
      </c>
      <c r="D2642" t="s">
        <v>81</v>
      </c>
      <c r="E2642" t="s">
        <v>78</v>
      </c>
      <c r="F2642">
        <v>1</v>
      </c>
      <c r="G2642" t="str" cm="1">
        <f t="array" ref="G2642">_xlfn.IFS(
AND(F2642&gt;=1,F2642&lt;=7),"Near",
AND(F2642&gt;=8,F2642&lt;=14),"Moderate",
AND(F2642&gt;=15,F2642&lt;=21),"Far",
AND(F2642&gt;=22,F2642&lt;=29),"Very Far"
)</f>
        <v>Near</v>
      </c>
      <c r="H2642">
        <v>2</v>
      </c>
      <c r="I2642" t="s">
        <v>42</v>
      </c>
      <c r="J2642">
        <v>1</v>
      </c>
      <c r="K2642">
        <v>2641</v>
      </c>
      <c r="L2642" t="s">
        <v>38</v>
      </c>
      <c r="M2642">
        <v>3</v>
      </c>
      <c r="N2642" t="s">
        <v>39</v>
      </c>
      <c r="O2642" t="s">
        <v>30</v>
      </c>
      <c r="P2642">
        <v>136950</v>
      </c>
      <c r="Q2642" t="s">
        <v>83</v>
      </c>
      <c r="R2642">
        <v>13</v>
      </c>
      <c r="S2642">
        <v>8</v>
      </c>
      <c r="T2642">
        <v>0</v>
      </c>
      <c r="U2642">
        <v>3</v>
      </c>
      <c r="V2642">
        <v>3</v>
      </c>
      <c r="W2642">
        <v>2</v>
      </c>
      <c r="X2642">
        <v>2</v>
      </c>
      <c r="Y2642">
        <v>2</v>
      </c>
    </row>
    <row r="2643" spans="1:25" x14ac:dyDescent="0.25">
      <c r="A2643">
        <v>39</v>
      </c>
      <c r="B2643" t="str" cm="1">
        <f t="array" ref="B2643">_xlfn.IFS(
    AND(A2643 &gt;= 18, A2643 &lt;= 25), "18-25",
    AND(A2643 &gt;= 26, A2643 &lt;= 35), "26-35",
    AND(A2643 &gt;= 36, A2643 &lt;= 45), "36-45",
    AND(A2643 &gt;= 46, A2643 &lt;= 55), "46-55",
    AND(A2643 &gt;= 56, A2643 &lt;= 60), "56-60"
)</f>
        <v>36-45</v>
      </c>
      <c r="C2643" t="s">
        <v>24</v>
      </c>
      <c r="D2643" t="s">
        <v>81</v>
      </c>
      <c r="E2643" t="s">
        <v>78</v>
      </c>
      <c r="F2643">
        <v>4</v>
      </c>
      <c r="G2643" t="str" cm="1">
        <f t="array" ref="G2643">_xlfn.IFS(
AND(F2643&gt;=1,F2643&lt;=7),"Near",
AND(F2643&gt;=8,F2643&lt;=14),"Moderate",
AND(F2643&gt;=15,F2643&lt;=21),"Far",
AND(F2643&gt;=22,F2643&lt;=29),"Very Far"
)</f>
        <v>Near</v>
      </c>
      <c r="H2643">
        <v>4</v>
      </c>
      <c r="I2643" t="s">
        <v>27</v>
      </c>
      <c r="J2643">
        <v>1</v>
      </c>
      <c r="K2643">
        <v>2642</v>
      </c>
      <c r="L2643" t="s">
        <v>38</v>
      </c>
      <c r="M2643">
        <v>1</v>
      </c>
      <c r="N2643" t="s">
        <v>39</v>
      </c>
      <c r="O2643" t="s">
        <v>36</v>
      </c>
      <c r="P2643">
        <v>134020</v>
      </c>
      <c r="Q2643" t="s">
        <v>85</v>
      </c>
      <c r="R2643">
        <v>14</v>
      </c>
      <c r="S2643">
        <v>8</v>
      </c>
      <c r="T2643">
        <v>1</v>
      </c>
      <c r="U2643">
        <v>18</v>
      </c>
      <c r="V2643">
        <v>1</v>
      </c>
      <c r="W2643">
        <v>7</v>
      </c>
      <c r="X2643">
        <v>1</v>
      </c>
      <c r="Y2643">
        <v>7</v>
      </c>
    </row>
    <row r="2644" spans="1:25" x14ac:dyDescent="0.25">
      <c r="A2644">
        <v>38</v>
      </c>
      <c r="B2644" t="str" cm="1">
        <f t="array" ref="B2644">_xlfn.IFS(
    AND(A2644 &gt;= 18, A2644 &lt;= 25), "18-25",
    AND(A2644 &gt;= 26, A2644 &lt;= 35), "26-35",
    AND(A2644 &gt;= 36, A2644 &lt;= 45), "36-45",
    AND(A2644 &gt;= 46, A2644 &lt;= 55), "46-55",
    AND(A2644 &gt;= 56, A2644 &lt;= 60), "56-60"
)</f>
        <v>36-45</v>
      </c>
      <c r="C2644" t="s">
        <v>24</v>
      </c>
      <c r="D2644" t="s">
        <v>81</v>
      </c>
      <c r="E2644" t="s">
        <v>26</v>
      </c>
      <c r="F2644">
        <v>20</v>
      </c>
      <c r="G2644" t="str" cm="1">
        <f t="array" ref="G2644">_xlfn.IFS(
AND(F2644&gt;=1,F2644&lt;=7),"Near",
AND(F2644&gt;=8,F2644&lt;=14),"Moderate",
AND(F2644&gt;=15,F2644&lt;=21),"Far",
AND(F2644&gt;=22,F2644&lt;=29),"Very Far"
)</f>
        <v>Far</v>
      </c>
      <c r="H2644">
        <v>4</v>
      </c>
      <c r="I2644" t="s">
        <v>42</v>
      </c>
      <c r="J2644">
        <v>1</v>
      </c>
      <c r="K2644">
        <v>2643</v>
      </c>
      <c r="L2644" t="s">
        <v>28</v>
      </c>
      <c r="M2644">
        <v>2</v>
      </c>
      <c r="N2644" t="s">
        <v>43</v>
      </c>
      <c r="O2644" t="s">
        <v>30</v>
      </c>
      <c r="P2644">
        <v>20290</v>
      </c>
      <c r="Q2644" t="s">
        <v>84</v>
      </c>
      <c r="R2644">
        <v>11</v>
      </c>
      <c r="S2644">
        <v>8</v>
      </c>
      <c r="T2644">
        <v>1</v>
      </c>
      <c r="U2644">
        <v>20</v>
      </c>
      <c r="V2644">
        <v>3</v>
      </c>
      <c r="W2644">
        <v>18</v>
      </c>
      <c r="X2644">
        <v>1</v>
      </c>
      <c r="Y2644">
        <v>11</v>
      </c>
    </row>
    <row r="2645" spans="1:25" x14ac:dyDescent="0.25">
      <c r="A2645">
        <v>32</v>
      </c>
      <c r="B2645" t="str" cm="1">
        <f t="array" ref="B2645">_xlfn.IFS(
    AND(A2645 &gt;= 18, A2645 &lt;= 25), "18-25",
    AND(A2645 &gt;= 26, A2645 &lt;= 35), "26-35",
    AND(A2645 &gt;= 36, A2645 &lt;= 45), "36-45",
    AND(A2645 &gt;= 46, A2645 &lt;= 55), "46-55",
    AND(A2645 &gt;= 56, A2645 &lt;= 60), "56-60"
)</f>
        <v>26-35</v>
      </c>
      <c r="C2645" t="s">
        <v>24</v>
      </c>
      <c r="D2645" t="s">
        <v>81</v>
      </c>
      <c r="E2645" t="s">
        <v>78</v>
      </c>
      <c r="F2645">
        <v>18</v>
      </c>
      <c r="G2645" t="str" cm="1">
        <f t="array" ref="G2645">_xlfn.IFS(
AND(F2645&gt;=1,F2645&lt;=7),"Near",
AND(F2645&gt;=8,F2645&lt;=14),"Moderate",
AND(F2645&gt;=15,F2645&lt;=21),"Far",
AND(F2645&gt;=22,F2645&lt;=29),"Very Far"
)</f>
        <v>Far</v>
      </c>
      <c r="H2645">
        <v>3</v>
      </c>
      <c r="I2645" t="s">
        <v>27</v>
      </c>
      <c r="J2645">
        <v>1</v>
      </c>
      <c r="K2645">
        <v>2644</v>
      </c>
      <c r="L2645" t="s">
        <v>38</v>
      </c>
      <c r="M2645">
        <v>2</v>
      </c>
      <c r="N2645" t="s">
        <v>48</v>
      </c>
      <c r="O2645" t="s">
        <v>30</v>
      </c>
      <c r="P2645">
        <v>63770</v>
      </c>
      <c r="Q2645" t="s">
        <v>85</v>
      </c>
      <c r="R2645">
        <v>12</v>
      </c>
      <c r="S2645">
        <v>8</v>
      </c>
      <c r="T2645">
        <v>2</v>
      </c>
      <c r="U2645">
        <v>14</v>
      </c>
      <c r="V2645">
        <v>3</v>
      </c>
      <c r="W2645">
        <v>14</v>
      </c>
      <c r="X2645">
        <v>5</v>
      </c>
      <c r="Y2645">
        <v>7</v>
      </c>
    </row>
    <row r="2646" spans="1:25" x14ac:dyDescent="0.25">
      <c r="A2646">
        <v>37</v>
      </c>
      <c r="B2646" t="str" cm="1">
        <f t="array" ref="B2646">_xlfn.IFS(
    AND(A2646 &gt;= 18, A2646 &lt;= 25), "18-25",
    AND(A2646 &gt;= 26, A2646 &lt;= 35), "26-35",
    AND(A2646 &gt;= 36, A2646 &lt;= 45), "36-45",
    AND(A2646 &gt;= 46, A2646 &lt;= 55), "46-55",
    AND(A2646 &gt;= 56, A2646 &lt;= 60), "56-60"
)</f>
        <v>36-45</v>
      </c>
      <c r="C2646" t="s">
        <v>24</v>
      </c>
      <c r="D2646" t="s">
        <v>81</v>
      </c>
      <c r="E2646" t="s">
        <v>78</v>
      </c>
      <c r="F2646">
        <v>1</v>
      </c>
      <c r="G2646" t="str" cm="1">
        <f t="array" ref="G2646">_xlfn.IFS(
AND(F2646&gt;=1,F2646&lt;=7),"Near",
AND(F2646&gt;=8,F2646&lt;=14),"Moderate",
AND(F2646&gt;=15,F2646&lt;=21),"Far",
AND(F2646&gt;=22,F2646&lt;=29),"Very Far"
)</f>
        <v>Near</v>
      </c>
      <c r="H2646">
        <v>3</v>
      </c>
      <c r="I2646" t="s">
        <v>27</v>
      </c>
      <c r="J2646">
        <v>1</v>
      </c>
      <c r="K2646">
        <v>2645</v>
      </c>
      <c r="L2646" t="s">
        <v>28</v>
      </c>
      <c r="M2646">
        <v>4</v>
      </c>
      <c r="N2646" t="s">
        <v>39</v>
      </c>
      <c r="O2646" t="s">
        <v>30</v>
      </c>
      <c r="P2646">
        <v>54290</v>
      </c>
      <c r="Q2646" t="s">
        <v>85</v>
      </c>
      <c r="R2646">
        <v>17</v>
      </c>
      <c r="S2646">
        <v>8</v>
      </c>
      <c r="T2646">
        <v>1</v>
      </c>
      <c r="U2646">
        <v>16</v>
      </c>
      <c r="V2646">
        <v>3</v>
      </c>
      <c r="W2646">
        <v>16</v>
      </c>
      <c r="X2646">
        <v>6</v>
      </c>
      <c r="Y2646">
        <v>8</v>
      </c>
    </row>
    <row r="2647" spans="1:25" x14ac:dyDescent="0.25">
      <c r="A2647">
        <v>25</v>
      </c>
      <c r="B2647" t="str" cm="1">
        <f t="array" ref="B2647">_xlfn.IFS(
    AND(A2647 &gt;= 18, A2647 &lt;= 25), "18-25",
    AND(A2647 &gt;= 26, A2647 &lt;= 35), "26-35",
    AND(A2647 &gt;= 36, A2647 &lt;= 45), "36-45",
    AND(A2647 &gt;= 46, A2647 &lt;= 55), "46-55",
    AND(A2647 &gt;= 56, A2647 &lt;= 60), "56-60"
)</f>
        <v>18-25</v>
      </c>
      <c r="C2647" t="s">
        <v>24</v>
      </c>
      <c r="D2647" t="s">
        <v>81</v>
      </c>
      <c r="E2647" t="s">
        <v>78</v>
      </c>
      <c r="F2647">
        <v>2</v>
      </c>
      <c r="G2647" t="str" cm="1">
        <f t="array" ref="G2647">_xlfn.IFS(
AND(F2647&gt;=1,F2647&lt;=7),"Near",
AND(F2647&gt;=8,F2647&lt;=14),"Moderate",
AND(F2647&gt;=15,F2647&lt;=21),"Far",
AND(F2647&gt;=22,F2647&lt;=29),"Very Far"
)</f>
        <v>Near</v>
      </c>
      <c r="H2647">
        <v>4</v>
      </c>
      <c r="I2647" t="s">
        <v>42</v>
      </c>
      <c r="J2647">
        <v>1</v>
      </c>
      <c r="K2647">
        <v>2646</v>
      </c>
      <c r="L2647" t="s">
        <v>28</v>
      </c>
      <c r="M2647">
        <v>2</v>
      </c>
      <c r="N2647" t="s">
        <v>46</v>
      </c>
      <c r="O2647" t="s">
        <v>45</v>
      </c>
      <c r="P2647">
        <v>27850</v>
      </c>
      <c r="Q2647" t="s">
        <v>84</v>
      </c>
      <c r="R2647">
        <v>21</v>
      </c>
      <c r="S2647">
        <v>8</v>
      </c>
      <c r="T2647">
        <v>0</v>
      </c>
      <c r="U2647">
        <v>6</v>
      </c>
      <c r="V2647">
        <v>2</v>
      </c>
      <c r="W2647">
        <v>5</v>
      </c>
      <c r="X2647">
        <v>0</v>
      </c>
      <c r="Y2647">
        <v>4</v>
      </c>
    </row>
    <row r="2648" spans="1:25" x14ac:dyDescent="0.25">
      <c r="A2648">
        <v>52</v>
      </c>
      <c r="B2648" t="str" cm="1">
        <f t="array" ref="B2648">_xlfn.IFS(
    AND(A2648 &gt;= 18, A2648 &lt;= 25), "18-25",
    AND(A2648 &gt;= 26, A2648 &lt;= 35), "26-35",
    AND(A2648 &gt;= 36, A2648 &lt;= 45), "36-45",
    AND(A2648 &gt;= 46, A2648 &lt;= 55), "46-55",
    AND(A2648 &gt;= 56, A2648 &lt;= 60), "56-60"
)</f>
        <v>46-55</v>
      </c>
      <c r="C2648" t="s">
        <v>24</v>
      </c>
      <c r="D2648" t="s">
        <v>40</v>
      </c>
      <c r="E2648" t="s">
        <v>78</v>
      </c>
      <c r="F2648">
        <v>2</v>
      </c>
      <c r="G2648" t="str" cm="1">
        <f t="array" ref="G2648">_xlfn.IFS(
AND(F2648&gt;=1,F2648&lt;=7),"Near",
AND(F2648&gt;=8,F2648&lt;=14),"Moderate",
AND(F2648&gt;=15,F2648&lt;=21),"Far",
AND(F2648&gt;=22,F2648&lt;=29),"Very Far"
)</f>
        <v>Near</v>
      </c>
      <c r="H2648">
        <v>4</v>
      </c>
      <c r="I2648" t="s">
        <v>37</v>
      </c>
      <c r="J2648">
        <v>1</v>
      </c>
      <c r="K2648">
        <v>2647</v>
      </c>
      <c r="L2648" t="s">
        <v>38</v>
      </c>
      <c r="M2648">
        <v>1</v>
      </c>
      <c r="N2648" t="s">
        <v>48</v>
      </c>
      <c r="O2648" t="s">
        <v>45</v>
      </c>
      <c r="P2648">
        <v>46140</v>
      </c>
      <c r="Q2648" t="s">
        <v>85</v>
      </c>
      <c r="R2648">
        <v>16</v>
      </c>
      <c r="S2648">
        <v>8</v>
      </c>
      <c r="T2648">
        <v>1</v>
      </c>
      <c r="U2648">
        <v>16</v>
      </c>
      <c r="V2648">
        <v>3</v>
      </c>
      <c r="W2648">
        <v>9</v>
      </c>
      <c r="X2648">
        <v>0</v>
      </c>
      <c r="Y2648">
        <v>0</v>
      </c>
    </row>
    <row r="2649" spans="1:25" x14ac:dyDescent="0.25">
      <c r="A2649">
        <v>44</v>
      </c>
      <c r="B2649" t="str" cm="1">
        <f t="array" ref="B2649">_xlfn.IFS(
    AND(A2649 &gt;= 18, A2649 &lt;= 25), "18-25",
    AND(A2649 &gt;= 26, A2649 &lt;= 35), "26-35",
    AND(A2649 &gt;= 36, A2649 &lt;= 45), "36-45",
    AND(A2649 &gt;= 46, A2649 &lt;= 55), "46-55",
    AND(A2649 &gt;= 56, A2649 &lt;= 60), "56-60"
)</f>
        <v>36-45</v>
      </c>
      <c r="C2649" t="s">
        <v>24</v>
      </c>
      <c r="D2649" t="s">
        <v>81</v>
      </c>
      <c r="E2649" t="s">
        <v>78</v>
      </c>
      <c r="F2649">
        <v>8</v>
      </c>
      <c r="G2649" t="str" cm="1">
        <f t="array" ref="G2649">_xlfn.IFS(
AND(F2649&gt;=1,F2649&lt;=7),"Near",
AND(F2649&gt;=8,F2649&lt;=14),"Moderate",
AND(F2649&gt;=15,F2649&lt;=21),"Far",
AND(F2649&gt;=22,F2649&lt;=29),"Very Far"
)</f>
        <v>Moderate</v>
      </c>
      <c r="H2649">
        <v>1</v>
      </c>
      <c r="I2649" t="s">
        <v>27</v>
      </c>
      <c r="J2649">
        <v>1</v>
      </c>
      <c r="K2649">
        <v>2648</v>
      </c>
      <c r="L2649" t="s">
        <v>28</v>
      </c>
      <c r="M2649">
        <v>1</v>
      </c>
      <c r="N2649" t="s">
        <v>47</v>
      </c>
      <c r="O2649" t="s">
        <v>36</v>
      </c>
      <c r="P2649">
        <v>26100</v>
      </c>
      <c r="Q2649" t="s">
        <v>85</v>
      </c>
      <c r="R2649">
        <v>15</v>
      </c>
      <c r="S2649">
        <v>8</v>
      </c>
      <c r="T2649">
        <v>0</v>
      </c>
      <c r="U2649">
        <v>6</v>
      </c>
      <c r="V2649">
        <v>2</v>
      </c>
      <c r="W2649">
        <v>4</v>
      </c>
      <c r="X2649">
        <v>1</v>
      </c>
      <c r="Y2649">
        <v>2</v>
      </c>
    </row>
    <row r="2650" spans="1:25" x14ac:dyDescent="0.25">
      <c r="A2650">
        <v>21</v>
      </c>
      <c r="B2650" t="str" cm="1">
        <f t="array" ref="B2650">_xlfn.IFS(
    AND(A2650 &gt;= 18, A2650 &lt;= 25), "18-25",
    AND(A2650 &gt;= 26, A2650 &lt;= 35), "26-35",
    AND(A2650 &gt;= 36, A2650 &lt;= 45), "36-45",
    AND(A2650 &gt;= 46, A2650 &lt;= 55), "46-55",
    AND(A2650 &gt;= 56, A2650 &lt;= 60), "56-60"
)</f>
        <v>18-25</v>
      </c>
      <c r="C2650" t="s">
        <v>24</v>
      </c>
      <c r="D2650" t="s">
        <v>81</v>
      </c>
      <c r="E2650" t="s">
        <v>26</v>
      </c>
      <c r="F2650">
        <v>10</v>
      </c>
      <c r="G2650" t="str" cm="1">
        <f t="array" ref="G2650">_xlfn.IFS(
AND(F2650&gt;=1,F2650&lt;=7),"Near",
AND(F2650&gt;=8,F2650&lt;=14),"Moderate",
AND(F2650&gt;=15,F2650&lt;=21),"Far",
AND(F2650&gt;=22,F2650&lt;=29),"Very Far"
)</f>
        <v>Moderate</v>
      </c>
      <c r="H2650">
        <v>5</v>
      </c>
      <c r="I2650" t="s">
        <v>42</v>
      </c>
      <c r="J2650">
        <v>1</v>
      </c>
      <c r="K2650">
        <v>2649</v>
      </c>
      <c r="L2650" t="s">
        <v>38</v>
      </c>
      <c r="M2650">
        <v>3</v>
      </c>
      <c r="N2650" t="s">
        <v>35</v>
      </c>
      <c r="O2650" t="s">
        <v>36</v>
      </c>
      <c r="P2650">
        <v>66870</v>
      </c>
      <c r="Q2650" t="s">
        <v>82</v>
      </c>
      <c r="R2650">
        <v>19</v>
      </c>
      <c r="S2650">
        <v>8</v>
      </c>
      <c r="T2650">
        <v>3</v>
      </c>
      <c r="U2650">
        <v>2</v>
      </c>
      <c r="V2650">
        <v>0</v>
      </c>
      <c r="W2650">
        <v>2</v>
      </c>
      <c r="X2650">
        <v>1</v>
      </c>
      <c r="Y2650">
        <v>2</v>
      </c>
    </row>
    <row r="2651" spans="1:25" x14ac:dyDescent="0.25">
      <c r="A2651">
        <v>39</v>
      </c>
      <c r="B2651" t="str" cm="1">
        <f t="array" ref="B2651">_xlfn.IFS(
    AND(A2651 &gt;= 18, A2651 &lt;= 25), "18-25",
    AND(A2651 &gt;= 26, A2651 &lt;= 35), "26-35",
    AND(A2651 &gt;= 36, A2651 &lt;= 45), "36-45",
    AND(A2651 &gt;= 46, A2651 &lt;= 55), "46-55",
    AND(A2651 &gt;= 56, A2651 &lt;= 60), "56-60"
)</f>
        <v>36-45</v>
      </c>
      <c r="C2651" t="s">
        <v>24</v>
      </c>
      <c r="D2651" t="s">
        <v>40</v>
      </c>
      <c r="E2651" t="s">
        <v>78</v>
      </c>
      <c r="F2651">
        <v>3</v>
      </c>
      <c r="G2651" t="str" cm="1">
        <f t="array" ref="G2651">_xlfn.IFS(
AND(F2651&gt;=1,F2651&lt;=7),"Near",
AND(F2651&gt;=8,F2651&lt;=14),"Moderate",
AND(F2651&gt;=15,F2651&lt;=21),"Far",
AND(F2651&gt;=22,F2651&lt;=29),"Very Far"
)</f>
        <v>Near</v>
      </c>
      <c r="H2651">
        <v>4</v>
      </c>
      <c r="I2651" t="s">
        <v>27</v>
      </c>
      <c r="J2651">
        <v>1</v>
      </c>
      <c r="K2651">
        <v>2650</v>
      </c>
      <c r="L2651" t="s">
        <v>28</v>
      </c>
      <c r="M2651">
        <v>2</v>
      </c>
      <c r="N2651" t="s">
        <v>43</v>
      </c>
      <c r="O2651" t="s">
        <v>36</v>
      </c>
      <c r="P2651">
        <v>47240</v>
      </c>
      <c r="Q2651" t="s">
        <v>85</v>
      </c>
      <c r="R2651">
        <v>12</v>
      </c>
      <c r="S2651">
        <v>8</v>
      </c>
      <c r="T2651">
        <v>1</v>
      </c>
      <c r="U2651">
        <v>21</v>
      </c>
      <c r="V2651">
        <v>4</v>
      </c>
      <c r="W2651">
        <v>6</v>
      </c>
      <c r="X2651">
        <v>1</v>
      </c>
      <c r="Y2651">
        <v>3</v>
      </c>
    </row>
    <row r="2652" spans="1:25" x14ac:dyDescent="0.25">
      <c r="A2652">
        <v>23</v>
      </c>
      <c r="B2652" t="str" cm="1">
        <f t="array" ref="B2652">_xlfn.IFS(
    AND(A2652 &gt;= 18, A2652 &lt;= 25), "18-25",
    AND(A2652 &gt;= 26, A2652 &lt;= 35), "26-35",
    AND(A2652 &gt;= 36, A2652 &lt;= 45), "36-45",
    AND(A2652 &gt;= 46, A2652 &lt;= 55), "46-55",
    AND(A2652 &gt;= 56, A2652 &lt;= 60), "56-60"
)</f>
        <v>18-25</v>
      </c>
      <c r="C2652" t="s">
        <v>32</v>
      </c>
      <c r="D2652" t="s">
        <v>80</v>
      </c>
      <c r="E2652" t="s">
        <v>78</v>
      </c>
      <c r="F2652">
        <v>2</v>
      </c>
      <c r="G2652" t="str" cm="1">
        <f t="array" ref="G2652">_xlfn.IFS(
AND(F2652&gt;=1,F2652&lt;=7),"Near",
AND(F2652&gt;=8,F2652&lt;=14),"Moderate",
AND(F2652&gt;=15,F2652&lt;=21),"Far",
AND(F2652&gt;=22,F2652&lt;=29),"Very Far"
)</f>
        <v>Near</v>
      </c>
      <c r="H2652">
        <v>4</v>
      </c>
      <c r="I2652" t="s">
        <v>27</v>
      </c>
      <c r="J2652">
        <v>1</v>
      </c>
      <c r="K2652">
        <v>2651</v>
      </c>
      <c r="L2652" t="s">
        <v>28</v>
      </c>
      <c r="M2652">
        <v>2</v>
      </c>
      <c r="N2652" t="s">
        <v>46</v>
      </c>
      <c r="O2652" t="s">
        <v>30</v>
      </c>
      <c r="P2652">
        <v>61790</v>
      </c>
      <c r="Q2652" t="s">
        <v>82</v>
      </c>
      <c r="R2652">
        <v>11</v>
      </c>
      <c r="S2652">
        <v>8</v>
      </c>
      <c r="T2652">
        <v>0</v>
      </c>
      <c r="U2652">
        <v>1</v>
      </c>
      <c r="V2652">
        <v>3</v>
      </c>
      <c r="W2652">
        <v>1</v>
      </c>
      <c r="X2652">
        <v>1</v>
      </c>
      <c r="Y2652">
        <v>0</v>
      </c>
    </row>
    <row r="2653" spans="1:25" x14ac:dyDescent="0.25">
      <c r="A2653">
        <v>36</v>
      </c>
      <c r="B2653" t="str" cm="1">
        <f t="array" ref="B2653">_xlfn.IFS(
    AND(A2653 &gt;= 18, A2653 &lt;= 25), "18-25",
    AND(A2653 &gt;= 26, A2653 &lt;= 35), "26-35",
    AND(A2653 &gt;= 36, A2653 &lt;= 45), "36-45",
    AND(A2653 &gt;= 46, A2653 &lt;= 55), "46-55",
    AND(A2653 &gt;= 56, A2653 &lt;= 60), "56-60"
)</f>
        <v>36-45</v>
      </c>
      <c r="C2653" t="s">
        <v>24</v>
      </c>
      <c r="D2653" t="s">
        <v>81</v>
      </c>
      <c r="E2653" t="s">
        <v>78</v>
      </c>
      <c r="F2653">
        <v>24</v>
      </c>
      <c r="G2653" t="str" cm="1">
        <f t="array" ref="G2653">_xlfn.IFS(
AND(F2653&gt;=1,F2653&lt;=7),"Near",
AND(F2653&gt;=8,F2653&lt;=14),"Moderate",
AND(F2653&gt;=15,F2653&lt;=21),"Far",
AND(F2653&gt;=22,F2653&lt;=29),"Very Far"
)</f>
        <v>Very Far</v>
      </c>
      <c r="H2653">
        <v>3</v>
      </c>
      <c r="I2653" t="s">
        <v>27</v>
      </c>
      <c r="J2653">
        <v>1</v>
      </c>
      <c r="K2653">
        <v>2652</v>
      </c>
      <c r="L2653" t="s">
        <v>28</v>
      </c>
      <c r="M2653">
        <v>2</v>
      </c>
      <c r="N2653" t="s">
        <v>44</v>
      </c>
      <c r="O2653" t="s">
        <v>30</v>
      </c>
      <c r="P2653">
        <v>61200</v>
      </c>
      <c r="Q2653" t="s">
        <v>85</v>
      </c>
      <c r="R2653">
        <v>19</v>
      </c>
      <c r="S2653">
        <v>8</v>
      </c>
      <c r="T2653">
        <v>0</v>
      </c>
      <c r="U2653">
        <v>10</v>
      </c>
      <c r="V2653">
        <v>2</v>
      </c>
      <c r="W2653">
        <v>9</v>
      </c>
      <c r="X2653">
        <v>3</v>
      </c>
      <c r="Y2653">
        <v>4</v>
      </c>
    </row>
    <row r="2654" spans="1:25" x14ac:dyDescent="0.25">
      <c r="A2654">
        <v>36</v>
      </c>
      <c r="B2654" t="str" cm="1">
        <f t="array" ref="B2654">_xlfn.IFS(
    AND(A2654 &gt;= 18, A2654 &lt;= 25), "18-25",
    AND(A2654 &gt;= 26, A2654 &lt;= 35), "26-35",
    AND(A2654 &gt;= 36, A2654 &lt;= 45), "36-45",
    AND(A2654 &gt;= 46, A2654 &lt;= 55), "46-55",
    AND(A2654 &gt;= 56, A2654 &lt;= 60), "56-60"
)</f>
        <v>36-45</v>
      </c>
      <c r="C2654" t="s">
        <v>24</v>
      </c>
      <c r="D2654" t="s">
        <v>80</v>
      </c>
      <c r="E2654" t="s">
        <v>78</v>
      </c>
      <c r="F2654">
        <v>16</v>
      </c>
      <c r="G2654" t="str" cm="1">
        <f t="array" ref="G2654">_xlfn.IFS(
AND(F2654&gt;=1,F2654&lt;=7),"Near",
AND(F2654&gt;=8,F2654&lt;=14),"Moderate",
AND(F2654&gt;=15,F2654&lt;=21),"Far",
AND(F2654&gt;=22,F2654&lt;=29),"Very Far"
)</f>
        <v>Far</v>
      </c>
      <c r="H2654">
        <v>1</v>
      </c>
      <c r="I2654" t="s">
        <v>42</v>
      </c>
      <c r="J2654">
        <v>1</v>
      </c>
      <c r="K2654">
        <v>2653</v>
      </c>
      <c r="L2654" t="s">
        <v>38</v>
      </c>
      <c r="M2654">
        <v>2</v>
      </c>
      <c r="N2654" t="s">
        <v>39</v>
      </c>
      <c r="O2654" t="s">
        <v>45</v>
      </c>
      <c r="P2654">
        <v>105960</v>
      </c>
      <c r="Q2654" t="s">
        <v>83</v>
      </c>
      <c r="R2654">
        <v>15</v>
      </c>
      <c r="S2654">
        <v>8</v>
      </c>
      <c r="T2654">
        <v>0</v>
      </c>
      <c r="U2654">
        <v>18</v>
      </c>
      <c r="V2654">
        <v>3</v>
      </c>
      <c r="W2654">
        <v>4</v>
      </c>
      <c r="X2654">
        <v>0</v>
      </c>
      <c r="Y2654">
        <v>2</v>
      </c>
    </row>
    <row r="2655" spans="1:25" x14ac:dyDescent="0.25">
      <c r="A2655">
        <v>56</v>
      </c>
      <c r="B2655" t="str" cm="1">
        <f t="array" ref="B2655">_xlfn.IFS(
    AND(A2655 &gt;= 18, A2655 &lt;= 25), "18-25",
    AND(A2655 &gt;= 26, A2655 &lt;= 35), "26-35",
    AND(A2655 &gt;= 36, A2655 &lt;= 45), "36-45",
    AND(A2655 &gt;= 46, A2655 &lt;= 55), "46-55",
    AND(A2655 &gt;= 56, A2655 &lt;= 60), "56-60"
)</f>
        <v>56-60</v>
      </c>
      <c r="C2655" t="s">
        <v>24</v>
      </c>
      <c r="D2655" t="s">
        <v>40</v>
      </c>
      <c r="E2655" t="s">
        <v>78</v>
      </c>
      <c r="F2655">
        <v>8</v>
      </c>
      <c r="G2655" t="str" cm="1">
        <f t="array" ref="G2655">_xlfn.IFS(
AND(F2655&gt;=1,F2655&lt;=7),"Near",
AND(F2655&gt;=8,F2655&lt;=14),"Moderate",
AND(F2655&gt;=15,F2655&lt;=21),"Far",
AND(F2655&gt;=22,F2655&lt;=29),"Very Far"
)</f>
        <v>Moderate</v>
      </c>
      <c r="H2655">
        <v>1</v>
      </c>
      <c r="I2655" t="s">
        <v>27</v>
      </c>
      <c r="J2655">
        <v>1</v>
      </c>
      <c r="K2655">
        <v>2654</v>
      </c>
      <c r="L2655" t="s">
        <v>38</v>
      </c>
      <c r="M2655">
        <v>1</v>
      </c>
      <c r="N2655" t="s">
        <v>39</v>
      </c>
      <c r="O2655" t="s">
        <v>45</v>
      </c>
      <c r="P2655">
        <v>54670</v>
      </c>
      <c r="Q2655" t="s">
        <v>84</v>
      </c>
      <c r="R2655">
        <v>20</v>
      </c>
      <c r="S2655">
        <v>8</v>
      </c>
      <c r="T2655">
        <v>0</v>
      </c>
      <c r="U2655">
        <v>13</v>
      </c>
      <c r="V2655">
        <v>6</v>
      </c>
      <c r="W2655">
        <v>13</v>
      </c>
      <c r="X2655">
        <v>1</v>
      </c>
      <c r="Y2655">
        <v>9</v>
      </c>
    </row>
    <row r="2656" spans="1:25" x14ac:dyDescent="0.25">
      <c r="A2656">
        <v>29</v>
      </c>
      <c r="B2656" t="str" cm="1">
        <f t="array" ref="B2656">_xlfn.IFS(
    AND(A2656 &gt;= 18, A2656 &lt;= 25), "18-25",
    AND(A2656 &gt;= 26, A2656 &lt;= 35), "26-35",
    AND(A2656 &gt;= 36, A2656 &lt;= 45), "36-45",
    AND(A2656 &gt;= 46, A2656 &lt;= 55), "46-55",
    AND(A2656 &gt;= 56, A2656 &lt;= 60), "56-60"
)</f>
        <v>26-35</v>
      </c>
      <c r="C2656" t="s">
        <v>32</v>
      </c>
      <c r="D2656" t="s">
        <v>81</v>
      </c>
      <c r="E2656" t="s">
        <v>78</v>
      </c>
      <c r="F2656">
        <v>9</v>
      </c>
      <c r="G2656" t="str" cm="1">
        <f t="array" ref="G2656">_xlfn.IFS(
AND(F2656&gt;=1,F2656&lt;=7),"Near",
AND(F2656&gt;=8,F2656&lt;=14),"Moderate",
AND(F2656&gt;=15,F2656&lt;=21),"Far",
AND(F2656&gt;=22,F2656&lt;=29),"Very Far"
)</f>
        <v>Moderate</v>
      </c>
      <c r="H2656">
        <v>4</v>
      </c>
      <c r="I2656" t="s">
        <v>42</v>
      </c>
      <c r="J2656">
        <v>1</v>
      </c>
      <c r="K2656">
        <v>2655</v>
      </c>
      <c r="L2656" t="s">
        <v>38</v>
      </c>
      <c r="M2656">
        <v>2</v>
      </c>
      <c r="N2656" t="s">
        <v>47</v>
      </c>
      <c r="O2656" t="s">
        <v>30</v>
      </c>
      <c r="P2656">
        <v>29960</v>
      </c>
      <c r="Q2656" t="s">
        <v>85</v>
      </c>
      <c r="R2656">
        <v>25</v>
      </c>
      <c r="S2656">
        <v>8</v>
      </c>
      <c r="T2656">
        <v>0</v>
      </c>
      <c r="U2656">
        <v>4</v>
      </c>
      <c r="V2656">
        <v>4</v>
      </c>
      <c r="W2656">
        <v>2</v>
      </c>
      <c r="X2656">
        <v>2</v>
      </c>
      <c r="Y2656">
        <v>2</v>
      </c>
    </row>
    <row r="2657" spans="1:25" x14ac:dyDescent="0.25">
      <c r="A2657">
        <v>42</v>
      </c>
      <c r="B2657" t="str" cm="1">
        <f t="array" ref="B2657">_xlfn.IFS(
    AND(A2657 &gt;= 18, A2657 &lt;= 25), "18-25",
    AND(A2657 &gt;= 26, A2657 &lt;= 35), "26-35",
    AND(A2657 &gt;= 36, A2657 &lt;= 45), "36-45",
    AND(A2657 &gt;= 46, A2657 &lt;= 55), "46-55",
    AND(A2657 &gt;= 56, A2657 &lt;= 60), "56-60"
)</f>
        <v>36-45</v>
      </c>
      <c r="C2657" t="s">
        <v>24</v>
      </c>
      <c r="D2657" t="s">
        <v>81</v>
      </c>
      <c r="E2657" t="s">
        <v>78</v>
      </c>
      <c r="F2657">
        <v>17</v>
      </c>
      <c r="G2657" t="str" cm="1">
        <f t="array" ref="G2657">_xlfn.IFS(
AND(F2657&gt;=1,F2657&lt;=7),"Near",
AND(F2657&gt;=8,F2657&lt;=14),"Moderate",
AND(F2657&gt;=15,F2657&lt;=21),"Far",
AND(F2657&gt;=22,F2657&lt;=29),"Very Far"
)</f>
        <v>Far</v>
      </c>
      <c r="H2657">
        <v>1</v>
      </c>
      <c r="I2657" t="s">
        <v>27</v>
      </c>
      <c r="J2657">
        <v>1</v>
      </c>
      <c r="K2657">
        <v>2656</v>
      </c>
      <c r="L2657" t="s">
        <v>38</v>
      </c>
      <c r="M2657">
        <v>3</v>
      </c>
      <c r="N2657" t="s">
        <v>35</v>
      </c>
      <c r="O2657" t="s">
        <v>30</v>
      </c>
      <c r="P2657">
        <v>99980</v>
      </c>
      <c r="Q2657" t="s">
        <v>84</v>
      </c>
      <c r="R2657">
        <v>24</v>
      </c>
      <c r="S2657">
        <v>8</v>
      </c>
      <c r="T2657">
        <v>2</v>
      </c>
      <c r="U2657">
        <v>24</v>
      </c>
      <c r="V2657">
        <v>3</v>
      </c>
      <c r="W2657">
        <v>22</v>
      </c>
      <c r="X2657">
        <v>4</v>
      </c>
      <c r="Y2657">
        <v>14</v>
      </c>
    </row>
    <row r="2658" spans="1:25" x14ac:dyDescent="0.25">
      <c r="A2658">
        <v>56</v>
      </c>
      <c r="B2658" t="str" cm="1">
        <f t="array" ref="B2658">_xlfn.IFS(
    AND(A2658 &gt;= 18, A2658 &lt;= 25), "18-25",
    AND(A2658 &gt;= 26, A2658 &lt;= 35), "26-35",
    AND(A2658 &gt;= 36, A2658 &lt;= 45), "36-45",
    AND(A2658 &gt;= 46, A2658 &lt;= 55), "46-55",
    AND(A2658 &gt;= 56, A2658 &lt;= 60), "56-60"
)</f>
        <v>56-60</v>
      </c>
      <c r="C2658" t="s">
        <v>32</v>
      </c>
      <c r="D2658" t="s">
        <v>81</v>
      </c>
      <c r="E2658" t="s">
        <v>26</v>
      </c>
      <c r="F2658">
        <v>10</v>
      </c>
      <c r="G2658" t="str" cm="1">
        <f t="array" ref="G2658">_xlfn.IFS(
AND(F2658&gt;=1,F2658&lt;=7),"Near",
AND(F2658&gt;=8,F2658&lt;=14),"Moderate",
AND(F2658&gt;=15,F2658&lt;=21),"Far",
AND(F2658&gt;=22,F2658&lt;=29),"Very Far"
)</f>
        <v>Moderate</v>
      </c>
      <c r="H2658">
        <v>4</v>
      </c>
      <c r="I2658" t="s">
        <v>37</v>
      </c>
      <c r="J2658">
        <v>1</v>
      </c>
      <c r="K2658">
        <v>2657</v>
      </c>
      <c r="L2658" t="s">
        <v>38</v>
      </c>
      <c r="M2658">
        <v>2</v>
      </c>
      <c r="N2658" t="s">
        <v>39</v>
      </c>
      <c r="O2658" t="s">
        <v>30</v>
      </c>
      <c r="P2658">
        <v>40780</v>
      </c>
      <c r="Q2658" t="s">
        <v>84</v>
      </c>
      <c r="R2658">
        <v>24</v>
      </c>
      <c r="S2658">
        <v>8</v>
      </c>
      <c r="T2658">
        <v>1</v>
      </c>
      <c r="U2658">
        <v>14</v>
      </c>
      <c r="V2658">
        <v>3</v>
      </c>
      <c r="W2658">
        <v>10</v>
      </c>
      <c r="X2658">
        <v>9</v>
      </c>
      <c r="Y2658">
        <v>8</v>
      </c>
    </row>
    <row r="2659" spans="1:25" x14ac:dyDescent="0.25">
      <c r="A2659">
        <v>41</v>
      </c>
      <c r="B2659" t="str" cm="1">
        <f t="array" ref="B2659">_xlfn.IFS(
    AND(A2659 &gt;= 18, A2659 &lt;= 25), "18-25",
    AND(A2659 &gt;= 26, A2659 &lt;= 35), "26-35",
    AND(A2659 &gt;= 36, A2659 &lt;= 45), "36-45",
    AND(A2659 &gt;= 46, A2659 &lt;= 55), "46-55",
    AND(A2659 &gt;= 56, A2659 &lt;= 60), "56-60"
)</f>
        <v>36-45</v>
      </c>
      <c r="C2659" t="s">
        <v>24</v>
      </c>
      <c r="D2659" t="s">
        <v>81</v>
      </c>
      <c r="E2659" t="s">
        <v>78</v>
      </c>
      <c r="F2659">
        <v>13</v>
      </c>
      <c r="G2659" t="str" cm="1">
        <f t="array" ref="G2659">_xlfn.IFS(
AND(F2659&gt;=1,F2659&lt;=7),"Near",
AND(F2659&gt;=8,F2659&lt;=14),"Moderate",
AND(F2659&gt;=15,F2659&lt;=21),"Far",
AND(F2659&gt;=22,F2659&lt;=29),"Very Far"
)</f>
        <v>Moderate</v>
      </c>
      <c r="H2659">
        <v>4</v>
      </c>
      <c r="I2659" t="s">
        <v>27</v>
      </c>
      <c r="J2659">
        <v>1</v>
      </c>
      <c r="K2659">
        <v>2658</v>
      </c>
      <c r="L2659" t="s">
        <v>28</v>
      </c>
      <c r="M2659">
        <v>1</v>
      </c>
      <c r="N2659" t="s">
        <v>29</v>
      </c>
      <c r="O2659" t="s">
        <v>30</v>
      </c>
      <c r="P2659">
        <v>109200</v>
      </c>
      <c r="Q2659" t="s">
        <v>83</v>
      </c>
      <c r="R2659">
        <v>15</v>
      </c>
      <c r="S2659">
        <v>8</v>
      </c>
      <c r="T2659">
        <v>1</v>
      </c>
      <c r="U2659">
        <v>21</v>
      </c>
      <c r="V2659">
        <v>3</v>
      </c>
      <c r="W2659">
        <v>20</v>
      </c>
      <c r="X2659">
        <v>0</v>
      </c>
      <c r="Y2659">
        <v>10</v>
      </c>
    </row>
    <row r="2660" spans="1:25" x14ac:dyDescent="0.25">
      <c r="A2660">
        <v>34</v>
      </c>
      <c r="B2660" t="str" cm="1">
        <f t="array" ref="B2660">_xlfn.IFS(
    AND(A2660 &gt;= 18, A2660 &lt;= 25), "18-25",
    AND(A2660 &gt;= 26, A2660 &lt;= 35), "26-35",
    AND(A2660 &gt;= 36, A2660 &lt;= 45), "36-45",
    AND(A2660 &gt;= 46, A2660 &lt;= 55), "46-55",
    AND(A2660 &gt;= 56, A2660 &lt;= 60), "56-60"
)</f>
        <v>26-35</v>
      </c>
      <c r="C2660" t="s">
        <v>24</v>
      </c>
      <c r="D2660" t="s">
        <v>81</v>
      </c>
      <c r="E2660" t="s">
        <v>26</v>
      </c>
      <c r="F2660">
        <v>1</v>
      </c>
      <c r="G2660" t="str" cm="1">
        <f t="array" ref="G2660">_xlfn.IFS(
AND(F2660&gt;=1,F2660&lt;=7),"Near",
AND(F2660&gt;=8,F2660&lt;=14),"Moderate",
AND(F2660&gt;=15,F2660&lt;=21),"Far",
AND(F2660&gt;=22,F2660&lt;=29),"Very Far"
)</f>
        <v>Near</v>
      </c>
      <c r="H2660">
        <v>3</v>
      </c>
      <c r="I2660" t="s">
        <v>42</v>
      </c>
      <c r="J2660">
        <v>1</v>
      </c>
      <c r="K2660">
        <v>2659</v>
      </c>
      <c r="L2660" t="s">
        <v>28</v>
      </c>
      <c r="M2660">
        <v>1</v>
      </c>
      <c r="N2660" t="s">
        <v>44</v>
      </c>
      <c r="O2660" t="s">
        <v>30</v>
      </c>
      <c r="P2660">
        <v>62320</v>
      </c>
      <c r="Q2660" t="s">
        <v>84</v>
      </c>
      <c r="R2660">
        <v>13</v>
      </c>
      <c r="S2660">
        <v>8</v>
      </c>
      <c r="T2660">
        <v>1</v>
      </c>
      <c r="U2660">
        <v>8</v>
      </c>
      <c r="V2660">
        <v>3</v>
      </c>
      <c r="W2660">
        <v>8</v>
      </c>
      <c r="X2660">
        <v>1</v>
      </c>
      <c r="Y2660">
        <v>7</v>
      </c>
    </row>
    <row r="2661" spans="1:25" x14ac:dyDescent="0.25">
      <c r="A2661">
        <v>36</v>
      </c>
      <c r="B2661" t="str" cm="1">
        <f t="array" ref="B2661">_xlfn.IFS(
    AND(A2661 &gt;= 18, A2661 &lt;= 25), "18-25",
    AND(A2661 &gt;= 26, A2661 &lt;= 35), "26-35",
    AND(A2661 &gt;= 36, A2661 &lt;= 45), "36-45",
    AND(A2661 &gt;= 46, A2661 &lt;= 55), "46-55",
    AND(A2661 &gt;= 56, A2661 &lt;= 60), "56-60"
)</f>
        <v>36-45</v>
      </c>
      <c r="C2661" t="s">
        <v>24</v>
      </c>
      <c r="D2661" t="s">
        <v>40</v>
      </c>
      <c r="E2661" t="s">
        <v>26</v>
      </c>
      <c r="F2661">
        <v>1</v>
      </c>
      <c r="G2661" t="str" cm="1">
        <f t="array" ref="G2661">_xlfn.IFS(
AND(F2661&gt;=1,F2661&lt;=7),"Near",
AND(F2661&gt;=8,F2661&lt;=14),"Moderate",
AND(F2661&gt;=15,F2661&lt;=21),"Far",
AND(F2661&gt;=22,F2661&lt;=29),"Very Far"
)</f>
        <v>Near</v>
      </c>
      <c r="H2661">
        <v>1</v>
      </c>
      <c r="I2661" t="s">
        <v>42</v>
      </c>
      <c r="J2661">
        <v>1</v>
      </c>
      <c r="K2661">
        <v>2660</v>
      </c>
      <c r="L2661" t="s">
        <v>28</v>
      </c>
      <c r="M2661">
        <v>1</v>
      </c>
      <c r="N2661" t="s">
        <v>41</v>
      </c>
      <c r="O2661" t="s">
        <v>45</v>
      </c>
      <c r="P2661">
        <v>132470</v>
      </c>
      <c r="Q2661" t="s">
        <v>85</v>
      </c>
      <c r="R2661">
        <v>14</v>
      </c>
      <c r="S2661">
        <v>8</v>
      </c>
      <c r="T2661">
        <v>0</v>
      </c>
      <c r="U2661">
        <v>15</v>
      </c>
      <c r="V2661">
        <v>3</v>
      </c>
      <c r="W2661">
        <v>15</v>
      </c>
      <c r="X2661">
        <v>11</v>
      </c>
      <c r="Y2661">
        <v>11</v>
      </c>
    </row>
    <row r="2662" spans="1:25" x14ac:dyDescent="0.25">
      <c r="A2662">
        <v>41</v>
      </c>
      <c r="B2662" t="str" cm="1">
        <f t="array" ref="B2662">_xlfn.IFS(
    AND(A2662 &gt;= 18, A2662 &lt;= 25), "18-25",
    AND(A2662 &gt;= 26, A2662 &lt;= 35), "26-35",
    AND(A2662 &gt;= 36, A2662 &lt;= 45), "36-45",
    AND(A2662 &gt;= 46, A2662 &lt;= 55), "46-55",
    AND(A2662 &gt;= 56, A2662 &lt;= 60), "56-60"
)</f>
        <v>36-45</v>
      </c>
      <c r="C2662" t="s">
        <v>24</v>
      </c>
      <c r="D2662" t="s">
        <v>81</v>
      </c>
      <c r="E2662" t="s">
        <v>78</v>
      </c>
      <c r="F2662">
        <v>1</v>
      </c>
      <c r="G2662" t="str" cm="1">
        <f t="array" ref="G2662">_xlfn.IFS(
AND(F2662&gt;=1,F2662&lt;=7),"Near",
AND(F2662&gt;=8,F2662&lt;=14),"Moderate",
AND(F2662&gt;=15,F2662&lt;=21),"Far",
AND(F2662&gt;=22,F2662&lt;=29),"Very Far"
)</f>
        <v>Near</v>
      </c>
      <c r="H2662">
        <v>5</v>
      </c>
      <c r="I2662" t="s">
        <v>42</v>
      </c>
      <c r="J2662">
        <v>1</v>
      </c>
      <c r="K2662">
        <v>2661</v>
      </c>
      <c r="L2662" t="s">
        <v>38</v>
      </c>
      <c r="M2662">
        <v>1</v>
      </c>
      <c r="N2662" t="s">
        <v>29</v>
      </c>
      <c r="O2662" t="s">
        <v>45</v>
      </c>
      <c r="P2662">
        <v>40810</v>
      </c>
      <c r="Q2662" t="s">
        <v>83</v>
      </c>
      <c r="R2662">
        <v>13</v>
      </c>
      <c r="S2662">
        <v>8</v>
      </c>
      <c r="T2662">
        <v>0</v>
      </c>
      <c r="U2662">
        <v>14</v>
      </c>
      <c r="V2662">
        <v>3</v>
      </c>
      <c r="W2662">
        <v>5</v>
      </c>
      <c r="X2662">
        <v>0</v>
      </c>
      <c r="Y2662">
        <v>4</v>
      </c>
    </row>
    <row r="2663" spans="1:25" x14ac:dyDescent="0.25">
      <c r="A2663">
        <v>32</v>
      </c>
      <c r="B2663" t="str" cm="1">
        <f t="array" ref="B2663">_xlfn.IFS(
    AND(A2663 &gt;= 18, A2663 &lt;= 25), "18-25",
    AND(A2663 &gt;= 26, A2663 &lt;= 35), "26-35",
    AND(A2663 &gt;= 36, A2663 &lt;= 45), "36-45",
    AND(A2663 &gt;= 46, A2663 &lt;= 55), "46-55",
    AND(A2663 &gt;= 56, A2663 &lt;= 60), "56-60"
)</f>
        <v>26-35</v>
      </c>
      <c r="C2663" t="s">
        <v>24</v>
      </c>
      <c r="D2663" t="s">
        <v>81</v>
      </c>
      <c r="E2663" t="s">
        <v>26</v>
      </c>
      <c r="F2663">
        <v>9</v>
      </c>
      <c r="G2663" t="str" cm="1">
        <f t="array" ref="G2663">_xlfn.IFS(
AND(F2663&gt;=1,F2663&lt;=7),"Near",
AND(F2663&gt;=8,F2663&lt;=14),"Moderate",
AND(F2663&gt;=15,F2663&lt;=21),"Far",
AND(F2663&gt;=22,F2663&lt;=29),"Very Far"
)</f>
        <v>Moderate</v>
      </c>
      <c r="H2663">
        <v>4</v>
      </c>
      <c r="I2663" t="s">
        <v>27</v>
      </c>
      <c r="J2663">
        <v>1</v>
      </c>
      <c r="K2663">
        <v>2662</v>
      </c>
      <c r="L2663" t="s">
        <v>28</v>
      </c>
      <c r="M2663">
        <v>2</v>
      </c>
      <c r="N2663" t="s">
        <v>35</v>
      </c>
      <c r="O2663" t="s">
        <v>36</v>
      </c>
      <c r="P2663">
        <v>57690</v>
      </c>
      <c r="Q2663" t="s">
        <v>82</v>
      </c>
      <c r="R2663">
        <v>11</v>
      </c>
      <c r="S2663">
        <v>8</v>
      </c>
      <c r="T2663">
        <v>0</v>
      </c>
      <c r="U2663">
        <v>4</v>
      </c>
      <c r="V2663">
        <v>3</v>
      </c>
      <c r="W2663">
        <v>4</v>
      </c>
      <c r="X2663">
        <v>1</v>
      </c>
      <c r="Y2663">
        <v>2</v>
      </c>
    </row>
    <row r="2664" spans="1:25" x14ac:dyDescent="0.25">
      <c r="A2664">
        <v>35</v>
      </c>
      <c r="B2664" t="str" cm="1">
        <f t="array" ref="B2664">_xlfn.IFS(
    AND(A2664 &gt;= 18, A2664 &lt;= 25), "18-25",
    AND(A2664 &gt;= 26, A2664 &lt;= 35), "26-35",
    AND(A2664 &gt;= 36, A2664 &lt;= 45), "36-45",
    AND(A2664 &gt;= 46, A2664 &lt;= 55), "46-55",
    AND(A2664 &gt;= 56, A2664 &lt;= 60), "56-60"
)</f>
        <v>26-35</v>
      </c>
      <c r="C2664" t="s">
        <v>24</v>
      </c>
      <c r="D2664" t="s">
        <v>81</v>
      </c>
      <c r="E2664" t="s">
        <v>78</v>
      </c>
      <c r="F2664">
        <v>16</v>
      </c>
      <c r="G2664" t="str" cm="1">
        <f t="array" ref="G2664">_xlfn.IFS(
AND(F2664&gt;=1,F2664&lt;=7),"Near",
AND(F2664&gt;=8,F2664&lt;=14),"Moderate",
AND(F2664&gt;=15,F2664&lt;=21),"Far",
AND(F2664&gt;=22,F2664&lt;=29),"Very Far"
)</f>
        <v>Far</v>
      </c>
      <c r="H2664">
        <v>3</v>
      </c>
      <c r="I2664" t="s">
        <v>42</v>
      </c>
      <c r="J2664">
        <v>1</v>
      </c>
      <c r="K2664">
        <v>2663</v>
      </c>
      <c r="L2664" t="s">
        <v>28</v>
      </c>
      <c r="M2664">
        <v>2</v>
      </c>
      <c r="N2664" t="s">
        <v>29</v>
      </c>
      <c r="O2664" t="s">
        <v>36</v>
      </c>
      <c r="P2664">
        <v>23940</v>
      </c>
      <c r="Q2664" t="s">
        <v>85</v>
      </c>
      <c r="R2664">
        <v>16</v>
      </c>
      <c r="S2664">
        <v>8</v>
      </c>
      <c r="T2664">
        <v>1</v>
      </c>
      <c r="U2664">
        <v>9</v>
      </c>
      <c r="V2664">
        <v>3</v>
      </c>
      <c r="W2664">
        <v>9</v>
      </c>
      <c r="X2664">
        <v>1</v>
      </c>
      <c r="Y2664">
        <v>7</v>
      </c>
    </row>
    <row r="2665" spans="1:25" x14ac:dyDescent="0.25">
      <c r="A2665">
        <v>38</v>
      </c>
      <c r="B2665" t="str" cm="1">
        <f t="array" ref="B2665">_xlfn.IFS(
    AND(A2665 &gt;= 18, A2665 &lt;= 25), "18-25",
    AND(A2665 &gt;= 26, A2665 &lt;= 35), "26-35",
    AND(A2665 &gt;= 36, A2665 &lt;= 45), "36-45",
    AND(A2665 &gt;= 46, A2665 &lt;= 55), "46-55",
    AND(A2665 &gt;= 56, A2665 &lt;= 60), "56-60"
)</f>
        <v>36-45</v>
      </c>
      <c r="C2665" t="s">
        <v>24</v>
      </c>
      <c r="D2665" t="s">
        <v>81</v>
      </c>
      <c r="E2665" t="s">
        <v>78</v>
      </c>
      <c r="F2665">
        <v>23</v>
      </c>
      <c r="G2665" t="str" cm="1">
        <f t="array" ref="G2665">_xlfn.IFS(
AND(F2665&gt;=1,F2665&lt;=7),"Near",
AND(F2665&gt;=8,F2665&lt;=14),"Moderate",
AND(F2665&gt;=15,F2665&lt;=21),"Far",
AND(F2665&gt;=22,F2665&lt;=29),"Very Far"
)</f>
        <v>Very Far</v>
      </c>
      <c r="H2665">
        <v>3</v>
      </c>
      <c r="I2665" t="s">
        <v>42</v>
      </c>
      <c r="J2665">
        <v>1</v>
      </c>
      <c r="K2665">
        <v>2664</v>
      </c>
      <c r="L2665" t="s">
        <v>38</v>
      </c>
      <c r="M2665">
        <v>3</v>
      </c>
      <c r="N2665" t="s">
        <v>47</v>
      </c>
      <c r="O2665" t="s">
        <v>30</v>
      </c>
      <c r="P2665">
        <v>39040</v>
      </c>
      <c r="Q2665" t="s">
        <v>85</v>
      </c>
      <c r="R2665">
        <v>22</v>
      </c>
      <c r="S2665">
        <v>8</v>
      </c>
      <c r="T2665">
        <v>0</v>
      </c>
      <c r="U2665">
        <v>10</v>
      </c>
      <c r="V2665">
        <v>3</v>
      </c>
      <c r="W2665">
        <v>10</v>
      </c>
      <c r="X2665">
        <v>1</v>
      </c>
      <c r="Y2665">
        <v>9</v>
      </c>
    </row>
    <row r="2666" spans="1:25" x14ac:dyDescent="0.25">
      <c r="A2666">
        <v>50</v>
      </c>
      <c r="B2666" t="str" cm="1">
        <f t="array" ref="B2666">_xlfn.IFS(
    AND(A2666 &gt;= 18, A2666 &lt;= 25), "18-25",
    AND(A2666 &gt;= 26, A2666 &lt;= 35), "26-35",
    AND(A2666 &gt;= 36, A2666 &lt;= 45), "36-45",
    AND(A2666 &gt;= 46, A2666 &lt;= 55), "46-55",
    AND(A2666 &gt;= 56, A2666 &lt;= 60), "56-60"
)</f>
        <v>46-55</v>
      </c>
      <c r="C2666" t="s">
        <v>32</v>
      </c>
      <c r="D2666" t="s">
        <v>80</v>
      </c>
      <c r="E2666" t="s">
        <v>26</v>
      </c>
      <c r="F2666">
        <v>4</v>
      </c>
      <c r="G2666" t="str" cm="1">
        <f t="array" ref="G2666">_xlfn.IFS(
AND(F2666&gt;=1,F2666&lt;=7),"Near",
AND(F2666&gt;=8,F2666&lt;=14),"Moderate",
AND(F2666&gt;=15,F2666&lt;=21),"Far",
AND(F2666&gt;=22,F2666&lt;=29),"Very Far"
)</f>
        <v>Near</v>
      </c>
      <c r="H2666">
        <v>2</v>
      </c>
      <c r="I2666" t="s">
        <v>27</v>
      </c>
      <c r="J2666">
        <v>1</v>
      </c>
      <c r="K2666">
        <v>2665</v>
      </c>
      <c r="L2666" t="s">
        <v>28</v>
      </c>
      <c r="M2666">
        <v>2</v>
      </c>
      <c r="N2666" t="s">
        <v>44</v>
      </c>
      <c r="O2666" t="s">
        <v>45</v>
      </c>
      <c r="P2666">
        <v>167990</v>
      </c>
      <c r="Q2666" t="s">
        <v>84</v>
      </c>
      <c r="R2666">
        <v>14</v>
      </c>
      <c r="S2666">
        <v>8</v>
      </c>
      <c r="T2666">
        <v>1</v>
      </c>
      <c r="U2666">
        <v>12</v>
      </c>
      <c r="V2666">
        <v>2</v>
      </c>
      <c r="W2666">
        <v>6</v>
      </c>
      <c r="X2666">
        <v>0</v>
      </c>
      <c r="Y2666">
        <v>1</v>
      </c>
    </row>
    <row r="2667" spans="1:25" x14ac:dyDescent="0.25">
      <c r="A2667">
        <v>36</v>
      </c>
      <c r="B2667" t="str" cm="1">
        <f t="array" ref="B2667">_xlfn.IFS(
    AND(A2667 &gt;= 18, A2667 &lt;= 25), "18-25",
    AND(A2667 &gt;= 26, A2667 &lt;= 35), "26-35",
    AND(A2667 &gt;= 36, A2667 &lt;= 45), "36-45",
    AND(A2667 &gt;= 46, A2667 &lt;= 55), "46-55",
    AND(A2667 &gt;= 56, A2667 &lt;= 60), "56-60"
)</f>
        <v>36-45</v>
      </c>
      <c r="C2667" t="s">
        <v>24</v>
      </c>
      <c r="D2667" t="s">
        <v>81</v>
      </c>
      <c r="E2667" t="s">
        <v>78</v>
      </c>
      <c r="F2667">
        <v>22</v>
      </c>
      <c r="G2667" t="str" cm="1">
        <f t="array" ref="G2667">_xlfn.IFS(
AND(F2667&gt;=1,F2667&lt;=7),"Near",
AND(F2667&gt;=8,F2667&lt;=14),"Moderate",
AND(F2667&gt;=15,F2667&lt;=21),"Far",
AND(F2667&gt;=22,F2667&lt;=29),"Very Far"
)</f>
        <v>Very Far</v>
      </c>
      <c r="H2667">
        <v>4</v>
      </c>
      <c r="I2667" t="s">
        <v>27</v>
      </c>
      <c r="J2667">
        <v>1</v>
      </c>
      <c r="K2667">
        <v>2666</v>
      </c>
      <c r="L2667" t="s">
        <v>38</v>
      </c>
      <c r="M2667">
        <v>1</v>
      </c>
      <c r="N2667" t="s">
        <v>29</v>
      </c>
      <c r="O2667" t="s">
        <v>30</v>
      </c>
      <c r="P2667">
        <v>29500</v>
      </c>
      <c r="Q2667" t="s">
        <v>85</v>
      </c>
      <c r="R2667">
        <v>14</v>
      </c>
      <c r="S2667">
        <v>8</v>
      </c>
      <c r="T2667">
        <v>0</v>
      </c>
      <c r="U2667">
        <v>8</v>
      </c>
      <c r="V2667">
        <v>1</v>
      </c>
      <c r="W2667">
        <v>6</v>
      </c>
      <c r="X2667">
        <v>0</v>
      </c>
      <c r="Y2667">
        <v>0</v>
      </c>
    </row>
    <row r="2668" spans="1:25" x14ac:dyDescent="0.25">
      <c r="A2668">
        <v>45</v>
      </c>
      <c r="B2668" t="str" cm="1">
        <f t="array" ref="B2668">_xlfn.IFS(
    AND(A2668 &gt;= 18, A2668 &lt;= 25), "18-25",
    AND(A2668 &gt;= 26, A2668 &lt;= 35), "26-35",
    AND(A2668 &gt;= 36, A2668 &lt;= 45), "36-45",
    AND(A2668 &gt;= 46, A2668 &lt;= 55), "46-55",
    AND(A2668 &gt;= 56, A2668 &lt;= 60), "56-60"
)</f>
        <v>36-45</v>
      </c>
      <c r="C2668" t="s">
        <v>24</v>
      </c>
      <c r="D2668" t="s">
        <v>81</v>
      </c>
      <c r="E2668" t="s">
        <v>26</v>
      </c>
      <c r="F2668">
        <v>24</v>
      </c>
      <c r="G2668" t="str" cm="1">
        <f t="array" ref="G2668">_xlfn.IFS(
AND(F2668&gt;=1,F2668&lt;=7),"Near",
AND(F2668&gt;=8,F2668&lt;=14),"Moderate",
AND(F2668&gt;=15,F2668&lt;=21),"Far",
AND(F2668&gt;=22,F2668&lt;=29),"Very Far"
)</f>
        <v>Very Far</v>
      </c>
      <c r="H2668">
        <v>3</v>
      </c>
      <c r="I2668" t="s">
        <v>27</v>
      </c>
      <c r="J2668">
        <v>1</v>
      </c>
      <c r="K2668">
        <v>2667</v>
      </c>
      <c r="L2668" t="s">
        <v>38</v>
      </c>
      <c r="M2668">
        <v>1</v>
      </c>
      <c r="N2668" t="s">
        <v>44</v>
      </c>
      <c r="O2668" t="s">
        <v>36</v>
      </c>
      <c r="P2668">
        <v>36290</v>
      </c>
      <c r="Q2668" t="s">
        <v>84</v>
      </c>
      <c r="R2668">
        <v>16</v>
      </c>
      <c r="S2668">
        <v>8</v>
      </c>
      <c r="T2668">
        <v>1</v>
      </c>
      <c r="U2668">
        <v>8</v>
      </c>
      <c r="V2668">
        <v>2</v>
      </c>
      <c r="W2668">
        <v>5</v>
      </c>
      <c r="X2668">
        <v>0</v>
      </c>
      <c r="Y2668">
        <v>1</v>
      </c>
    </row>
    <row r="2669" spans="1:25" x14ac:dyDescent="0.25">
      <c r="A2669">
        <v>40</v>
      </c>
      <c r="B2669" t="str" cm="1">
        <f t="array" ref="B2669">_xlfn.IFS(
    AND(A2669 &gt;= 18, A2669 &lt;= 25), "18-25",
    AND(A2669 &gt;= 26, A2669 &lt;= 35), "26-35",
    AND(A2669 &gt;= 36, A2669 &lt;= 45), "36-45",
    AND(A2669 &gt;= 46, A2669 &lt;= 55), "46-55",
    AND(A2669 &gt;= 56, A2669 &lt;= 60), "56-60"
)</f>
        <v>36-45</v>
      </c>
      <c r="C2669" t="s">
        <v>24</v>
      </c>
      <c r="D2669" t="s">
        <v>81</v>
      </c>
      <c r="E2669" t="s">
        <v>26</v>
      </c>
      <c r="F2669">
        <v>10</v>
      </c>
      <c r="G2669" t="str" cm="1">
        <f t="array" ref="G2669">_xlfn.IFS(
AND(F2669&gt;=1,F2669&lt;=7),"Near",
AND(F2669&gt;=8,F2669&lt;=14),"Moderate",
AND(F2669&gt;=15,F2669&lt;=21),"Far",
AND(F2669&gt;=22,F2669&lt;=29),"Very Far"
)</f>
        <v>Moderate</v>
      </c>
      <c r="H2669">
        <v>4</v>
      </c>
      <c r="I2669" t="s">
        <v>27</v>
      </c>
      <c r="J2669">
        <v>1</v>
      </c>
      <c r="K2669">
        <v>2668</v>
      </c>
      <c r="L2669" t="s">
        <v>38</v>
      </c>
      <c r="M2669">
        <v>1</v>
      </c>
      <c r="N2669" t="s">
        <v>35</v>
      </c>
      <c r="O2669" t="s">
        <v>36</v>
      </c>
      <c r="P2669">
        <v>93620</v>
      </c>
      <c r="Q2669" t="s">
        <v>84</v>
      </c>
      <c r="R2669">
        <v>11</v>
      </c>
      <c r="S2669">
        <v>8</v>
      </c>
      <c r="T2669">
        <v>1</v>
      </c>
      <c r="U2669">
        <v>8</v>
      </c>
      <c r="V2669">
        <v>6</v>
      </c>
      <c r="W2669">
        <v>2</v>
      </c>
      <c r="X2669">
        <v>2</v>
      </c>
      <c r="Y2669">
        <v>2</v>
      </c>
    </row>
    <row r="2670" spans="1:25" x14ac:dyDescent="0.25">
      <c r="A2670">
        <v>35</v>
      </c>
      <c r="B2670" t="str" cm="1">
        <f t="array" ref="B2670">_xlfn.IFS(
    AND(A2670 &gt;= 18, A2670 &lt;= 25), "18-25",
    AND(A2670 &gt;= 26, A2670 &lt;= 35), "26-35",
    AND(A2670 &gt;= 36, A2670 &lt;= 45), "36-45",
    AND(A2670 &gt;= 46, A2670 &lt;= 55), "46-55",
    AND(A2670 &gt;= 56, A2670 &lt;= 60), "56-60"
)</f>
        <v>26-35</v>
      </c>
      <c r="C2670" t="s">
        <v>24</v>
      </c>
      <c r="D2670" t="s">
        <v>80</v>
      </c>
      <c r="E2670" t="s">
        <v>26</v>
      </c>
      <c r="F2670">
        <v>7</v>
      </c>
      <c r="G2670" t="str" cm="1">
        <f t="array" ref="G2670">_xlfn.IFS(
AND(F2670&gt;=1,F2670&lt;=7),"Near",
AND(F2670&gt;=8,F2670&lt;=14),"Moderate",
AND(F2670&gt;=15,F2670&lt;=21),"Far",
AND(F2670&gt;=22,F2670&lt;=29),"Very Far"
)</f>
        <v>Near</v>
      </c>
      <c r="H2670">
        <v>2</v>
      </c>
      <c r="I2670" t="s">
        <v>27</v>
      </c>
      <c r="J2670">
        <v>1</v>
      </c>
      <c r="K2670">
        <v>2669</v>
      </c>
      <c r="L2670" t="s">
        <v>38</v>
      </c>
      <c r="M2670">
        <v>2</v>
      </c>
      <c r="N2670" t="s">
        <v>46</v>
      </c>
      <c r="O2670" t="s">
        <v>30</v>
      </c>
      <c r="P2670">
        <v>32290</v>
      </c>
      <c r="Q2670" t="s">
        <v>84</v>
      </c>
      <c r="R2670">
        <v>25</v>
      </c>
      <c r="S2670">
        <v>8</v>
      </c>
      <c r="T2670">
        <v>0</v>
      </c>
      <c r="U2670">
        <v>10</v>
      </c>
      <c r="V2670">
        <v>2</v>
      </c>
      <c r="W2670">
        <v>10</v>
      </c>
      <c r="X2670">
        <v>0</v>
      </c>
      <c r="Y2670">
        <v>2</v>
      </c>
    </row>
    <row r="2671" spans="1:25" x14ac:dyDescent="0.25">
      <c r="A2671">
        <v>40</v>
      </c>
      <c r="B2671" t="str" cm="1">
        <f t="array" ref="B2671">_xlfn.IFS(
    AND(A2671 &gt;= 18, A2671 &lt;= 25), "18-25",
    AND(A2671 &gt;= 26, A2671 &lt;= 35), "26-35",
    AND(A2671 &gt;= 36, A2671 &lt;= 45), "36-45",
    AND(A2671 &gt;= 46, A2671 &lt;= 55), "46-55",
    AND(A2671 &gt;= 56, A2671 &lt;= 60), "56-60"
)</f>
        <v>36-45</v>
      </c>
      <c r="C2671" t="s">
        <v>24</v>
      </c>
      <c r="D2671" t="s">
        <v>81</v>
      </c>
      <c r="E2671" t="s">
        <v>78</v>
      </c>
      <c r="F2671">
        <v>17</v>
      </c>
      <c r="G2671" t="str" cm="1">
        <f t="array" ref="G2671">_xlfn.IFS(
AND(F2671&gt;=1,F2671&lt;=7),"Near",
AND(F2671&gt;=8,F2671&lt;=14),"Moderate",
AND(F2671&gt;=15,F2671&lt;=21),"Far",
AND(F2671&gt;=22,F2671&lt;=29),"Very Far"
)</f>
        <v>Far</v>
      </c>
      <c r="H2671">
        <v>4</v>
      </c>
      <c r="I2671" t="s">
        <v>27</v>
      </c>
      <c r="J2671">
        <v>1</v>
      </c>
      <c r="K2671">
        <v>2670</v>
      </c>
      <c r="L2671" t="s">
        <v>38</v>
      </c>
      <c r="M2671">
        <v>1</v>
      </c>
      <c r="N2671" t="s">
        <v>48</v>
      </c>
      <c r="O2671" t="s">
        <v>30</v>
      </c>
      <c r="P2671">
        <v>35780</v>
      </c>
      <c r="Q2671" t="s">
        <v>84</v>
      </c>
      <c r="R2671">
        <v>14</v>
      </c>
      <c r="S2671">
        <v>8</v>
      </c>
      <c r="T2671">
        <v>1</v>
      </c>
      <c r="U2671">
        <v>20</v>
      </c>
      <c r="V2671">
        <v>2</v>
      </c>
      <c r="W2671">
        <v>5</v>
      </c>
      <c r="X2671">
        <v>0</v>
      </c>
      <c r="Y2671">
        <v>2</v>
      </c>
    </row>
    <row r="2672" spans="1:25" x14ac:dyDescent="0.25">
      <c r="A2672">
        <v>35</v>
      </c>
      <c r="B2672" t="str" cm="1">
        <f t="array" ref="B2672">_xlfn.IFS(
    AND(A2672 &gt;= 18, A2672 &lt;= 25), "18-25",
    AND(A2672 &gt;= 26, A2672 &lt;= 35), "26-35",
    AND(A2672 &gt;= 36, A2672 &lt;= 45), "36-45",
    AND(A2672 &gt;= 46, A2672 &lt;= 55), "46-55",
    AND(A2672 &gt;= 56, A2672 &lt;= 60), "56-60"
)</f>
        <v>26-35</v>
      </c>
      <c r="C2672" t="s">
        <v>24</v>
      </c>
      <c r="D2672" t="s">
        <v>81</v>
      </c>
      <c r="E2672" t="s">
        <v>79</v>
      </c>
      <c r="F2672">
        <v>14</v>
      </c>
      <c r="G2672" t="str" cm="1">
        <f t="array" ref="G2672">_xlfn.IFS(
AND(F2672&gt;=1,F2672&lt;=7),"Near",
AND(F2672&gt;=8,F2672&lt;=14),"Moderate",
AND(F2672&gt;=15,F2672&lt;=21),"Far",
AND(F2672&gt;=22,F2672&lt;=29),"Very Far"
)</f>
        <v>Moderate</v>
      </c>
      <c r="H2672">
        <v>1</v>
      </c>
      <c r="I2672" t="s">
        <v>27</v>
      </c>
      <c r="J2672">
        <v>1</v>
      </c>
      <c r="K2672">
        <v>2671</v>
      </c>
      <c r="L2672" t="s">
        <v>38</v>
      </c>
      <c r="M2672">
        <v>2</v>
      </c>
      <c r="N2672" t="s">
        <v>35</v>
      </c>
      <c r="O2672" t="s">
        <v>30</v>
      </c>
      <c r="P2672">
        <v>79880</v>
      </c>
      <c r="Q2672" t="s">
        <v>85</v>
      </c>
      <c r="R2672">
        <v>18</v>
      </c>
      <c r="S2672">
        <v>8</v>
      </c>
      <c r="T2672">
        <v>0</v>
      </c>
      <c r="U2672">
        <v>4</v>
      </c>
      <c r="V2672">
        <v>3</v>
      </c>
      <c r="W2672">
        <v>4</v>
      </c>
      <c r="X2672">
        <v>1</v>
      </c>
      <c r="Y2672">
        <v>1</v>
      </c>
    </row>
    <row r="2673" spans="1:25" x14ac:dyDescent="0.25">
      <c r="A2673">
        <v>29</v>
      </c>
      <c r="B2673" t="str" cm="1">
        <f t="array" ref="B2673">_xlfn.IFS(
    AND(A2673 &gt;= 18, A2673 &lt;= 25), "18-25",
    AND(A2673 &gt;= 26, A2673 &lt;= 35), "26-35",
    AND(A2673 &gt;= 36, A2673 &lt;= 45), "36-45",
    AND(A2673 &gt;= 46, A2673 &lt;= 55), "46-55",
    AND(A2673 &gt;= 56, A2673 &lt;= 60), "56-60"
)</f>
        <v>26-35</v>
      </c>
      <c r="C2673" t="s">
        <v>24</v>
      </c>
      <c r="D2673" t="s">
        <v>81</v>
      </c>
      <c r="E2673" t="s">
        <v>78</v>
      </c>
      <c r="F2673">
        <v>1</v>
      </c>
      <c r="G2673" t="str" cm="1">
        <f t="array" ref="G2673">_xlfn.IFS(
AND(F2673&gt;=1,F2673&lt;=7),"Near",
AND(F2673&gt;=8,F2673&lt;=14),"Moderate",
AND(F2673&gt;=15,F2673&lt;=21),"Far",
AND(F2673&gt;=22,F2673&lt;=29),"Very Far"
)</f>
        <v>Near</v>
      </c>
      <c r="H2673">
        <v>3</v>
      </c>
      <c r="I2673" t="s">
        <v>42</v>
      </c>
      <c r="J2673">
        <v>1</v>
      </c>
      <c r="K2673">
        <v>2672</v>
      </c>
      <c r="L2673" t="s">
        <v>38</v>
      </c>
      <c r="M2673">
        <v>3</v>
      </c>
      <c r="N2673" t="s">
        <v>39</v>
      </c>
      <c r="O2673" t="s">
        <v>30</v>
      </c>
      <c r="P2673">
        <v>42840</v>
      </c>
      <c r="Q2673" t="s">
        <v>83</v>
      </c>
      <c r="R2673">
        <v>11</v>
      </c>
      <c r="S2673">
        <v>8</v>
      </c>
      <c r="T2673">
        <v>0</v>
      </c>
      <c r="U2673">
        <v>10</v>
      </c>
      <c r="V2673">
        <v>5</v>
      </c>
      <c r="W2673">
        <v>4</v>
      </c>
      <c r="X2673">
        <v>0</v>
      </c>
      <c r="Y2673">
        <v>3</v>
      </c>
    </row>
    <row r="2674" spans="1:25" x14ac:dyDescent="0.25">
      <c r="A2674">
        <v>29</v>
      </c>
      <c r="B2674" t="str" cm="1">
        <f t="array" ref="B2674">_xlfn.IFS(
    AND(A2674 &gt;= 18, A2674 &lt;= 25), "18-25",
    AND(A2674 &gt;= 26, A2674 &lt;= 35), "26-35",
    AND(A2674 &gt;= 36, A2674 &lt;= 45), "36-45",
    AND(A2674 &gt;= 46, A2674 &lt;= 55), "46-55",
    AND(A2674 &gt;= 56, A2674 &lt;= 60), "56-60"
)</f>
        <v>26-35</v>
      </c>
      <c r="C2674" t="s">
        <v>24</v>
      </c>
      <c r="D2674" t="s">
        <v>81</v>
      </c>
      <c r="E2674" t="s">
        <v>78</v>
      </c>
      <c r="F2674">
        <v>5</v>
      </c>
      <c r="G2674" t="str" cm="1">
        <f t="array" ref="G2674">_xlfn.IFS(
AND(F2674&gt;=1,F2674&lt;=7),"Near",
AND(F2674&gt;=8,F2674&lt;=14),"Moderate",
AND(F2674&gt;=15,F2674&lt;=21),"Far",
AND(F2674&gt;=22,F2674&lt;=29),"Very Far"
)</f>
        <v>Near</v>
      </c>
      <c r="H2674">
        <v>3</v>
      </c>
      <c r="I2674" t="s">
        <v>42</v>
      </c>
      <c r="J2674">
        <v>1</v>
      </c>
      <c r="K2674">
        <v>2673</v>
      </c>
      <c r="L2674" t="s">
        <v>38</v>
      </c>
      <c r="M2674">
        <v>2</v>
      </c>
      <c r="N2674" t="s">
        <v>47</v>
      </c>
      <c r="O2674" t="s">
        <v>36</v>
      </c>
      <c r="P2674">
        <v>75530</v>
      </c>
      <c r="Q2674" t="s">
        <v>82</v>
      </c>
      <c r="R2674">
        <v>19</v>
      </c>
      <c r="S2674">
        <v>8</v>
      </c>
      <c r="T2674">
        <v>0</v>
      </c>
      <c r="U2674">
        <v>5</v>
      </c>
      <c r="V2674">
        <v>3</v>
      </c>
      <c r="W2674">
        <v>5</v>
      </c>
      <c r="X2674">
        <v>0</v>
      </c>
      <c r="Y2674">
        <v>4</v>
      </c>
    </row>
    <row r="2675" spans="1:25" x14ac:dyDescent="0.25">
      <c r="A2675">
        <v>50</v>
      </c>
      <c r="B2675" t="str" cm="1">
        <f t="array" ref="B2675">_xlfn.IFS(
    AND(A2675 &gt;= 18, A2675 &lt;= 25), "18-25",
    AND(A2675 &gt;= 26, A2675 &lt;= 35), "26-35",
    AND(A2675 &gt;= 36, A2675 &lt;= 45), "36-45",
    AND(A2675 &gt;= 46, A2675 &lt;= 55), "46-55",
    AND(A2675 &gt;= 56, A2675 &lt;= 60), "56-60"
)</f>
        <v>46-55</v>
      </c>
      <c r="C2675" t="s">
        <v>32</v>
      </c>
      <c r="D2675" t="s">
        <v>81</v>
      </c>
      <c r="E2675" t="s">
        <v>78</v>
      </c>
      <c r="F2675">
        <v>17</v>
      </c>
      <c r="G2675" t="str" cm="1">
        <f t="array" ref="G2675">_xlfn.IFS(
AND(F2675&gt;=1,F2675&lt;=7),"Near",
AND(F2675&gt;=8,F2675&lt;=14),"Moderate",
AND(F2675&gt;=15,F2675&lt;=21),"Far",
AND(F2675&gt;=22,F2675&lt;=29),"Very Far"
)</f>
        <v>Far</v>
      </c>
      <c r="H2675">
        <v>3</v>
      </c>
      <c r="I2675" t="s">
        <v>42</v>
      </c>
      <c r="J2675">
        <v>1</v>
      </c>
      <c r="K2675">
        <v>2674</v>
      </c>
      <c r="L2675" t="s">
        <v>38</v>
      </c>
      <c r="M2675">
        <v>1</v>
      </c>
      <c r="N2675" t="s">
        <v>35</v>
      </c>
      <c r="O2675" t="s">
        <v>45</v>
      </c>
      <c r="P2675">
        <v>173280</v>
      </c>
      <c r="Q2675" t="s">
        <v>82</v>
      </c>
      <c r="R2675">
        <v>15</v>
      </c>
      <c r="S2675">
        <v>8</v>
      </c>
      <c r="T2675">
        <v>2</v>
      </c>
      <c r="U2675">
        <v>20</v>
      </c>
      <c r="V2675">
        <v>1</v>
      </c>
      <c r="W2675">
        <v>3</v>
      </c>
      <c r="X2675">
        <v>2</v>
      </c>
      <c r="Y2675">
        <v>0</v>
      </c>
    </row>
    <row r="2676" spans="1:25" x14ac:dyDescent="0.25">
      <c r="A2676">
        <v>39</v>
      </c>
      <c r="B2676" t="str" cm="1">
        <f t="array" ref="B2676">_xlfn.IFS(
    AND(A2676 &gt;= 18, A2676 &lt;= 25), "18-25",
    AND(A2676 &gt;= 26, A2676 &lt;= 35), "26-35",
    AND(A2676 &gt;= 36, A2676 &lt;= 45), "36-45",
    AND(A2676 &gt;= 46, A2676 &lt;= 55), "46-55",
    AND(A2676 &gt;= 56, A2676 &lt;= 60), "56-60"
)</f>
        <v>36-45</v>
      </c>
      <c r="C2676" t="s">
        <v>24</v>
      </c>
      <c r="D2676" t="s">
        <v>81</v>
      </c>
      <c r="E2676" t="s">
        <v>26</v>
      </c>
      <c r="F2676">
        <v>25</v>
      </c>
      <c r="G2676" t="str" cm="1">
        <f t="array" ref="G2676">_xlfn.IFS(
AND(F2676&gt;=1,F2676&lt;=7),"Near",
AND(F2676&gt;=8,F2676&lt;=14),"Moderate",
AND(F2676&gt;=15,F2676&lt;=21),"Far",
AND(F2676&gt;=22,F2676&lt;=29),"Very Far"
)</f>
        <v>Very Far</v>
      </c>
      <c r="H2676">
        <v>3</v>
      </c>
      <c r="I2676" t="s">
        <v>42</v>
      </c>
      <c r="J2676">
        <v>1</v>
      </c>
      <c r="K2676">
        <v>2675</v>
      </c>
      <c r="L2676" t="s">
        <v>38</v>
      </c>
      <c r="M2676">
        <v>2</v>
      </c>
      <c r="N2676" t="s">
        <v>39</v>
      </c>
      <c r="O2676" t="s">
        <v>30</v>
      </c>
      <c r="P2676">
        <v>197010</v>
      </c>
      <c r="Q2676" t="s">
        <v>85</v>
      </c>
      <c r="R2676">
        <v>11</v>
      </c>
      <c r="S2676">
        <v>8</v>
      </c>
      <c r="T2676">
        <v>0</v>
      </c>
      <c r="U2676">
        <v>21</v>
      </c>
      <c r="V2676">
        <v>3</v>
      </c>
      <c r="W2676">
        <v>20</v>
      </c>
      <c r="X2676">
        <v>9</v>
      </c>
      <c r="Y2676">
        <v>6</v>
      </c>
    </row>
    <row r="2677" spans="1:25" x14ac:dyDescent="0.25">
      <c r="A2677">
        <v>31</v>
      </c>
      <c r="B2677" t="str" cm="1">
        <f t="array" ref="B2677">_xlfn.IFS(
    AND(A2677 &gt;= 18, A2677 &lt;= 25), "18-25",
    AND(A2677 &gt;= 26, A2677 &lt;= 35), "26-35",
    AND(A2677 &gt;= 36, A2677 &lt;= 45), "36-45",
    AND(A2677 &gt;= 46, A2677 &lt;= 55), "46-55",
    AND(A2677 &gt;= 56, A2677 &lt;= 60), "56-60"
)</f>
        <v>26-35</v>
      </c>
      <c r="C2677" t="s">
        <v>24</v>
      </c>
      <c r="D2677" t="s">
        <v>40</v>
      </c>
      <c r="E2677" t="s">
        <v>78</v>
      </c>
      <c r="F2677">
        <v>8</v>
      </c>
      <c r="G2677" t="str" cm="1">
        <f t="array" ref="G2677">_xlfn.IFS(
AND(F2677&gt;=1,F2677&lt;=7),"Near",
AND(F2677&gt;=8,F2677&lt;=14),"Moderate",
AND(F2677&gt;=15,F2677&lt;=21),"Far",
AND(F2677&gt;=22,F2677&lt;=29),"Very Far"
)</f>
        <v>Moderate</v>
      </c>
      <c r="H2677">
        <v>4</v>
      </c>
      <c r="I2677" t="s">
        <v>27</v>
      </c>
      <c r="J2677">
        <v>1</v>
      </c>
      <c r="K2677">
        <v>2676</v>
      </c>
      <c r="L2677" t="s">
        <v>28</v>
      </c>
      <c r="M2677">
        <v>4</v>
      </c>
      <c r="N2677" t="s">
        <v>39</v>
      </c>
      <c r="O2677" t="s">
        <v>36</v>
      </c>
      <c r="P2677">
        <v>147320</v>
      </c>
      <c r="Q2677" t="s">
        <v>82</v>
      </c>
      <c r="R2677">
        <v>12</v>
      </c>
      <c r="S2677">
        <v>8</v>
      </c>
      <c r="T2677">
        <v>0</v>
      </c>
      <c r="U2677">
        <v>10</v>
      </c>
      <c r="V2677">
        <v>3</v>
      </c>
      <c r="W2677">
        <v>9</v>
      </c>
      <c r="X2677">
        <v>1</v>
      </c>
      <c r="Y2677">
        <v>7</v>
      </c>
    </row>
    <row r="2678" spans="1:25" x14ac:dyDescent="0.25">
      <c r="A2678">
        <v>26</v>
      </c>
      <c r="B2678" t="str" cm="1">
        <f t="array" ref="B2678">_xlfn.IFS(
    AND(A2678 &gt;= 18, A2678 &lt;= 25), "18-25",
    AND(A2678 &gt;= 26, A2678 &lt;= 35), "26-35",
    AND(A2678 &gt;= 36, A2678 &lt;= 45), "36-45",
    AND(A2678 &gt;= 46, A2678 &lt;= 55), "46-55",
    AND(A2678 &gt;= 56, A2678 &lt;= 60), "56-60"
)</f>
        <v>26-35</v>
      </c>
      <c r="C2678" t="s">
        <v>24</v>
      </c>
      <c r="D2678" t="s">
        <v>81</v>
      </c>
      <c r="E2678" t="s">
        <v>78</v>
      </c>
      <c r="F2678">
        <v>11</v>
      </c>
      <c r="G2678" t="str" cm="1">
        <f t="array" ref="G2678">_xlfn.IFS(
AND(F2678&gt;=1,F2678&lt;=7),"Near",
AND(F2678&gt;=8,F2678&lt;=14),"Moderate",
AND(F2678&gt;=15,F2678&lt;=21),"Far",
AND(F2678&gt;=22,F2678&lt;=29),"Very Far"
)</f>
        <v>Moderate</v>
      </c>
      <c r="H2678">
        <v>4</v>
      </c>
      <c r="I2678" t="s">
        <v>42</v>
      </c>
      <c r="J2678">
        <v>1</v>
      </c>
      <c r="K2678">
        <v>2677</v>
      </c>
      <c r="L2678" t="s">
        <v>38</v>
      </c>
      <c r="M2678">
        <v>2</v>
      </c>
      <c r="N2678" t="s">
        <v>48</v>
      </c>
      <c r="O2678" t="s">
        <v>36</v>
      </c>
      <c r="P2678">
        <v>92780</v>
      </c>
      <c r="Q2678" t="s">
        <v>84</v>
      </c>
      <c r="R2678">
        <v>20</v>
      </c>
      <c r="S2678">
        <v>8</v>
      </c>
      <c r="T2678">
        <v>0</v>
      </c>
      <c r="U2678">
        <v>5</v>
      </c>
      <c r="V2678">
        <v>3</v>
      </c>
      <c r="W2678">
        <v>4</v>
      </c>
      <c r="X2678">
        <v>0</v>
      </c>
      <c r="Y2678">
        <v>0</v>
      </c>
    </row>
    <row r="2679" spans="1:25" x14ac:dyDescent="0.25">
      <c r="A2679">
        <v>36</v>
      </c>
      <c r="B2679" t="str" cm="1">
        <f t="array" ref="B2679">_xlfn.IFS(
    AND(A2679 &gt;= 18, A2679 &lt;= 25), "18-25",
    AND(A2679 &gt;= 26, A2679 &lt;= 35), "26-35",
    AND(A2679 &gt;= 36, A2679 &lt;= 45), "36-45",
    AND(A2679 &gt;= 46, A2679 &lt;= 55), "46-55",
    AND(A2679 &gt;= 56, A2679 &lt;= 60), "56-60"
)</f>
        <v>36-45</v>
      </c>
      <c r="C2679" t="s">
        <v>24</v>
      </c>
      <c r="D2679" t="s">
        <v>80</v>
      </c>
      <c r="E2679" t="s">
        <v>78</v>
      </c>
      <c r="F2679">
        <v>5</v>
      </c>
      <c r="G2679" t="str" cm="1">
        <f t="array" ref="G2679">_xlfn.IFS(
AND(F2679&gt;=1,F2679&lt;=7),"Near",
AND(F2679&gt;=8,F2679&lt;=14),"Moderate",
AND(F2679&gt;=15,F2679&lt;=21),"Far",
AND(F2679&gt;=22,F2679&lt;=29),"Very Far"
)</f>
        <v>Near</v>
      </c>
      <c r="H2679">
        <v>1</v>
      </c>
      <c r="I2679" t="s">
        <v>51</v>
      </c>
      <c r="J2679">
        <v>1</v>
      </c>
      <c r="K2679">
        <v>2678</v>
      </c>
      <c r="L2679" t="s">
        <v>38</v>
      </c>
      <c r="M2679">
        <v>1</v>
      </c>
      <c r="N2679" t="s">
        <v>39</v>
      </c>
      <c r="O2679" t="s">
        <v>30</v>
      </c>
      <c r="P2679">
        <v>13590</v>
      </c>
      <c r="Q2679" t="s">
        <v>85</v>
      </c>
      <c r="R2679">
        <v>12</v>
      </c>
      <c r="S2679">
        <v>8</v>
      </c>
      <c r="T2679">
        <v>0</v>
      </c>
      <c r="U2679">
        <v>17</v>
      </c>
      <c r="V2679">
        <v>2</v>
      </c>
      <c r="W2679">
        <v>5</v>
      </c>
      <c r="X2679">
        <v>0</v>
      </c>
      <c r="Y2679">
        <v>3</v>
      </c>
    </row>
    <row r="2680" spans="1:25" x14ac:dyDescent="0.25">
      <c r="A2680">
        <v>39</v>
      </c>
      <c r="B2680" t="str" cm="1">
        <f t="array" ref="B2680">_xlfn.IFS(
    AND(A2680 &gt;= 18, A2680 &lt;= 25), "18-25",
    AND(A2680 &gt;= 26, A2680 &lt;= 35), "26-35",
    AND(A2680 &gt;= 36, A2680 &lt;= 45), "36-45",
    AND(A2680 &gt;= 46, A2680 &lt;= 55), "46-55",
    AND(A2680 &gt;= 56, A2680 &lt;= 60), "56-60"
)</f>
        <v>36-45</v>
      </c>
      <c r="C2680" t="s">
        <v>24</v>
      </c>
      <c r="D2680" t="s">
        <v>81</v>
      </c>
      <c r="E2680" t="s">
        <v>78</v>
      </c>
      <c r="F2680">
        <v>2</v>
      </c>
      <c r="G2680" t="str" cm="1">
        <f t="array" ref="G2680">_xlfn.IFS(
AND(F2680&gt;=1,F2680&lt;=7),"Near",
AND(F2680&gt;=8,F2680&lt;=14),"Moderate",
AND(F2680&gt;=15,F2680&lt;=21),"Far",
AND(F2680&gt;=22,F2680&lt;=29),"Very Far"
)</f>
        <v>Near</v>
      </c>
      <c r="H2680">
        <v>1</v>
      </c>
      <c r="I2680" t="s">
        <v>42</v>
      </c>
      <c r="J2680">
        <v>1</v>
      </c>
      <c r="K2680">
        <v>2679</v>
      </c>
      <c r="L2680" t="s">
        <v>28</v>
      </c>
      <c r="M2680">
        <v>1</v>
      </c>
      <c r="N2680" t="s">
        <v>35</v>
      </c>
      <c r="O2680" t="s">
        <v>30</v>
      </c>
      <c r="P2680">
        <v>47790</v>
      </c>
      <c r="Q2680" t="s">
        <v>82</v>
      </c>
      <c r="R2680">
        <v>14</v>
      </c>
      <c r="S2680">
        <v>8</v>
      </c>
      <c r="T2680">
        <v>2</v>
      </c>
      <c r="U2680">
        <v>9</v>
      </c>
      <c r="V2680">
        <v>3</v>
      </c>
      <c r="W2680">
        <v>7</v>
      </c>
      <c r="X2680">
        <v>1</v>
      </c>
      <c r="Y2680">
        <v>7</v>
      </c>
    </row>
    <row r="2681" spans="1:25" x14ac:dyDescent="0.25">
      <c r="A2681">
        <v>27</v>
      </c>
      <c r="B2681" t="str" cm="1">
        <f t="array" ref="B2681">_xlfn.IFS(
    AND(A2681 &gt;= 18, A2681 &lt;= 25), "18-25",
    AND(A2681 &gt;= 26, A2681 &lt;= 35), "26-35",
    AND(A2681 &gt;= 36, A2681 &lt;= 45), "36-45",
    AND(A2681 &gt;= 46, A2681 &lt;= 55), "46-55",
    AND(A2681 &gt;= 56, A2681 &lt;= 60), "56-60"
)</f>
        <v>26-35</v>
      </c>
      <c r="C2681" t="s">
        <v>24</v>
      </c>
      <c r="D2681" t="s">
        <v>81</v>
      </c>
      <c r="E2681" t="s">
        <v>78</v>
      </c>
      <c r="F2681">
        <v>8</v>
      </c>
      <c r="G2681" t="str" cm="1">
        <f t="array" ref="G2681">_xlfn.IFS(
AND(F2681&gt;=1,F2681&lt;=7),"Near",
AND(F2681&gt;=8,F2681&lt;=14),"Moderate",
AND(F2681&gt;=15,F2681&lt;=21),"Far",
AND(F2681&gt;=22,F2681&lt;=29),"Very Far"
)</f>
        <v>Moderate</v>
      </c>
      <c r="H2681">
        <v>2</v>
      </c>
      <c r="I2681" t="s">
        <v>42</v>
      </c>
      <c r="J2681">
        <v>1</v>
      </c>
      <c r="K2681">
        <v>2680</v>
      </c>
      <c r="L2681" t="s">
        <v>38</v>
      </c>
      <c r="M2681">
        <v>1</v>
      </c>
      <c r="N2681" t="s">
        <v>44</v>
      </c>
      <c r="O2681" t="s">
        <v>30</v>
      </c>
      <c r="P2681">
        <v>164220</v>
      </c>
      <c r="Q2681" t="s">
        <v>83</v>
      </c>
      <c r="R2681">
        <v>20</v>
      </c>
      <c r="S2681">
        <v>8</v>
      </c>
      <c r="T2681">
        <v>1</v>
      </c>
      <c r="U2681">
        <v>6</v>
      </c>
      <c r="V2681">
        <v>3</v>
      </c>
      <c r="W2681">
        <v>6</v>
      </c>
      <c r="X2681">
        <v>0</v>
      </c>
      <c r="Y2681">
        <v>3</v>
      </c>
    </row>
    <row r="2682" spans="1:25" x14ac:dyDescent="0.25">
      <c r="A2682">
        <v>49</v>
      </c>
      <c r="B2682" t="str" cm="1">
        <f t="array" ref="B2682">_xlfn.IFS(
    AND(A2682 &gt;= 18, A2682 &lt;= 25), "18-25",
    AND(A2682 &gt;= 26, A2682 &lt;= 35), "26-35",
    AND(A2682 &gt;= 36, A2682 &lt;= 45), "36-45",
    AND(A2682 &gt;= 46, A2682 &lt;= 55), "46-55",
    AND(A2682 &gt;= 56, A2682 &lt;= 60), "56-60"
)</f>
        <v>46-55</v>
      </c>
      <c r="C2682" t="s">
        <v>24</v>
      </c>
      <c r="D2682" t="s">
        <v>80</v>
      </c>
      <c r="E2682" t="s">
        <v>78</v>
      </c>
      <c r="F2682">
        <v>6</v>
      </c>
      <c r="G2682" t="str" cm="1">
        <f t="array" ref="G2682">_xlfn.IFS(
AND(F2682&gt;=1,F2682&lt;=7),"Near",
AND(F2682&gt;=8,F2682&lt;=14),"Moderate",
AND(F2682&gt;=15,F2682&lt;=21),"Far",
AND(F2682&gt;=22,F2682&lt;=29),"Very Far"
)</f>
        <v>Near</v>
      </c>
      <c r="H2682">
        <v>1</v>
      </c>
      <c r="I2682" t="s">
        <v>42</v>
      </c>
      <c r="J2682">
        <v>1</v>
      </c>
      <c r="K2682">
        <v>2681</v>
      </c>
      <c r="L2682" t="s">
        <v>38</v>
      </c>
      <c r="M2682">
        <v>3</v>
      </c>
      <c r="N2682" t="s">
        <v>29</v>
      </c>
      <c r="O2682" t="s">
        <v>30</v>
      </c>
      <c r="P2682">
        <v>29960</v>
      </c>
      <c r="Q2682" t="s">
        <v>83</v>
      </c>
      <c r="R2682">
        <v>18</v>
      </c>
      <c r="S2682">
        <v>8</v>
      </c>
      <c r="T2682">
        <v>1</v>
      </c>
      <c r="U2682">
        <v>17</v>
      </c>
      <c r="V2682">
        <v>2</v>
      </c>
      <c r="W2682">
        <v>9</v>
      </c>
      <c r="X2682">
        <v>0</v>
      </c>
      <c r="Y2682">
        <v>8</v>
      </c>
    </row>
    <row r="2683" spans="1:25" x14ac:dyDescent="0.25">
      <c r="A2683">
        <v>34</v>
      </c>
      <c r="B2683" t="str" cm="1">
        <f t="array" ref="B2683">_xlfn.IFS(
    AND(A2683 &gt;= 18, A2683 &lt;= 25), "18-25",
    AND(A2683 &gt;= 26, A2683 &lt;= 35), "26-35",
    AND(A2683 &gt;= 36, A2683 &lt;= 45), "36-45",
    AND(A2683 &gt;= 46, A2683 &lt;= 55), "46-55",
    AND(A2683 &gt;= 56, A2683 &lt;= 60), "56-60"
)</f>
        <v>26-35</v>
      </c>
      <c r="C2683" t="s">
        <v>24</v>
      </c>
      <c r="D2683" t="s">
        <v>81</v>
      </c>
      <c r="E2683" t="s">
        <v>26</v>
      </c>
      <c r="F2683">
        <v>4</v>
      </c>
      <c r="G2683" t="str" cm="1">
        <f t="array" ref="G2683">_xlfn.IFS(
AND(F2683&gt;=1,F2683&lt;=7),"Near",
AND(F2683&gt;=8,F2683&lt;=14),"Moderate",
AND(F2683&gt;=15,F2683&lt;=21),"Far",
AND(F2683&gt;=22,F2683&lt;=29),"Very Far"
)</f>
        <v>Near</v>
      </c>
      <c r="H2683">
        <v>3</v>
      </c>
      <c r="I2683" t="s">
        <v>42</v>
      </c>
      <c r="J2683">
        <v>1</v>
      </c>
      <c r="K2683">
        <v>2682</v>
      </c>
      <c r="L2683" t="s">
        <v>28</v>
      </c>
      <c r="M2683">
        <v>1</v>
      </c>
      <c r="N2683" t="s">
        <v>39</v>
      </c>
      <c r="O2683" t="s">
        <v>30</v>
      </c>
      <c r="P2683">
        <v>12610</v>
      </c>
      <c r="Q2683" t="s">
        <v>84</v>
      </c>
      <c r="R2683">
        <v>14</v>
      </c>
      <c r="S2683">
        <v>8</v>
      </c>
      <c r="T2683">
        <v>1</v>
      </c>
      <c r="U2683">
        <v>6</v>
      </c>
      <c r="V2683">
        <v>6</v>
      </c>
      <c r="W2683">
        <v>4</v>
      </c>
      <c r="X2683">
        <v>1</v>
      </c>
      <c r="Y2683">
        <v>2</v>
      </c>
    </row>
    <row r="2684" spans="1:25" x14ac:dyDescent="0.25">
      <c r="A2684">
        <v>41</v>
      </c>
      <c r="B2684" t="str" cm="1">
        <f t="array" ref="B2684">_xlfn.IFS(
    AND(A2684 &gt;= 18, A2684 &lt;= 25), "18-25",
    AND(A2684 &gt;= 26, A2684 &lt;= 35), "26-35",
    AND(A2684 &gt;= 36, A2684 &lt;= 45), "36-45",
    AND(A2684 &gt;= 46, A2684 &lt;= 55), "46-55",
    AND(A2684 &gt;= 56, A2684 &lt;= 60), "56-60"
)</f>
        <v>36-45</v>
      </c>
      <c r="C2684" t="s">
        <v>32</v>
      </c>
      <c r="D2684" t="s">
        <v>81</v>
      </c>
      <c r="E2684" t="s">
        <v>78</v>
      </c>
      <c r="F2684">
        <v>7</v>
      </c>
      <c r="G2684" t="str" cm="1">
        <f t="array" ref="G2684">_xlfn.IFS(
AND(F2684&gt;=1,F2684&lt;=7),"Near",
AND(F2684&gt;=8,F2684&lt;=14),"Moderate",
AND(F2684&gt;=15,F2684&lt;=21),"Far",
AND(F2684&gt;=22,F2684&lt;=29),"Very Far"
)</f>
        <v>Near</v>
      </c>
      <c r="H2684">
        <v>2</v>
      </c>
      <c r="I2684" t="s">
        <v>27</v>
      </c>
      <c r="J2684">
        <v>1</v>
      </c>
      <c r="K2684">
        <v>2683</v>
      </c>
      <c r="L2684" t="s">
        <v>28</v>
      </c>
      <c r="M2684">
        <v>1</v>
      </c>
      <c r="N2684" t="s">
        <v>35</v>
      </c>
      <c r="O2684" t="s">
        <v>36</v>
      </c>
      <c r="P2684">
        <v>20990</v>
      </c>
      <c r="Q2684" t="s">
        <v>85</v>
      </c>
      <c r="R2684">
        <v>12</v>
      </c>
      <c r="S2684">
        <v>8</v>
      </c>
      <c r="T2684">
        <v>1</v>
      </c>
      <c r="U2684">
        <v>8</v>
      </c>
      <c r="V2684">
        <v>2</v>
      </c>
      <c r="W2684">
        <v>6</v>
      </c>
      <c r="X2684">
        <v>0</v>
      </c>
      <c r="Y2684">
        <v>5</v>
      </c>
    </row>
    <row r="2685" spans="1:25" x14ac:dyDescent="0.25">
      <c r="A2685">
        <v>49</v>
      </c>
      <c r="B2685" t="str" cm="1">
        <f t="array" ref="B2685">_xlfn.IFS(
    AND(A2685 &gt;= 18, A2685 &lt;= 25), "18-25",
    AND(A2685 &gt;= 26, A2685 &lt;= 35), "26-35",
    AND(A2685 &gt;= 36, A2685 &lt;= 45), "36-45",
    AND(A2685 &gt;= 46, A2685 &lt;= 55), "46-55",
    AND(A2685 &gt;= 56, A2685 &lt;= 60), "56-60"
)</f>
        <v>46-55</v>
      </c>
      <c r="C2685" t="s">
        <v>24</v>
      </c>
      <c r="D2685" t="s">
        <v>80</v>
      </c>
      <c r="E2685" t="s">
        <v>26</v>
      </c>
      <c r="F2685">
        <v>1</v>
      </c>
      <c r="G2685" t="str" cm="1">
        <f t="array" ref="G2685">_xlfn.IFS(
AND(F2685&gt;=1,F2685&lt;=7),"Near",
AND(F2685&gt;=8,F2685&lt;=14),"Moderate",
AND(F2685&gt;=15,F2685&lt;=21),"Far",
AND(F2685&gt;=22,F2685&lt;=29),"Very Far"
)</f>
        <v>Near</v>
      </c>
      <c r="H2685">
        <v>4</v>
      </c>
      <c r="I2685" t="s">
        <v>27</v>
      </c>
      <c r="J2685">
        <v>1</v>
      </c>
      <c r="K2685">
        <v>2684</v>
      </c>
      <c r="L2685" t="s">
        <v>28</v>
      </c>
      <c r="M2685">
        <v>2</v>
      </c>
      <c r="N2685" t="s">
        <v>46</v>
      </c>
      <c r="O2685" t="s">
        <v>30</v>
      </c>
      <c r="P2685">
        <v>58100</v>
      </c>
      <c r="Q2685" t="s">
        <v>83</v>
      </c>
      <c r="R2685">
        <v>21</v>
      </c>
      <c r="S2685">
        <v>8</v>
      </c>
      <c r="T2685">
        <v>1</v>
      </c>
      <c r="U2685">
        <v>10</v>
      </c>
      <c r="V2685">
        <v>2</v>
      </c>
      <c r="W2685">
        <v>10</v>
      </c>
      <c r="X2685">
        <v>1</v>
      </c>
      <c r="Y2685">
        <v>7</v>
      </c>
    </row>
    <row r="2686" spans="1:25" x14ac:dyDescent="0.25">
      <c r="A2686">
        <v>37</v>
      </c>
      <c r="B2686" t="str" cm="1">
        <f t="array" ref="B2686">_xlfn.IFS(
    AND(A2686 &gt;= 18, A2686 &lt;= 25), "18-25",
    AND(A2686 &gt;= 26, A2686 &lt;= 35), "26-35",
    AND(A2686 &gt;= 36, A2686 &lt;= 45), "36-45",
    AND(A2686 &gt;= 46, A2686 &lt;= 55), "46-55",
    AND(A2686 &gt;= 56, A2686 &lt;= 60), "56-60"
)</f>
        <v>36-45</v>
      </c>
      <c r="C2686" t="s">
        <v>32</v>
      </c>
      <c r="D2686" t="s">
        <v>81</v>
      </c>
      <c r="E2686" t="s">
        <v>78</v>
      </c>
      <c r="F2686">
        <v>2</v>
      </c>
      <c r="G2686" t="str" cm="1">
        <f t="array" ref="G2686">_xlfn.IFS(
AND(F2686&gt;=1,F2686&lt;=7),"Near",
AND(F2686&gt;=8,F2686&lt;=14),"Moderate",
AND(F2686&gt;=15,F2686&lt;=21),"Far",
AND(F2686&gt;=22,F2686&lt;=29),"Very Far"
)</f>
        <v>Near</v>
      </c>
      <c r="H2686">
        <v>3</v>
      </c>
      <c r="I2686" t="s">
        <v>27</v>
      </c>
      <c r="J2686">
        <v>1</v>
      </c>
      <c r="K2686">
        <v>2685</v>
      </c>
      <c r="L2686" t="s">
        <v>38</v>
      </c>
      <c r="M2686">
        <v>1</v>
      </c>
      <c r="N2686" t="s">
        <v>39</v>
      </c>
      <c r="O2686" t="s">
        <v>36</v>
      </c>
      <c r="P2686">
        <v>56470</v>
      </c>
      <c r="Q2686" t="s">
        <v>84</v>
      </c>
      <c r="R2686">
        <v>19</v>
      </c>
      <c r="S2686">
        <v>8</v>
      </c>
      <c r="T2686">
        <v>0</v>
      </c>
      <c r="U2686">
        <v>7</v>
      </c>
      <c r="V2686">
        <v>2</v>
      </c>
      <c r="W2686">
        <v>0</v>
      </c>
      <c r="X2686">
        <v>0</v>
      </c>
      <c r="Y2686">
        <v>0</v>
      </c>
    </row>
    <row r="2687" spans="1:25" x14ac:dyDescent="0.25">
      <c r="A2687">
        <v>33</v>
      </c>
      <c r="B2687" t="str" cm="1">
        <f t="array" ref="B2687">_xlfn.IFS(
    AND(A2687 &gt;= 18, A2687 &lt;= 25), "18-25",
    AND(A2687 &gt;= 26, A2687 &lt;= 35), "26-35",
    AND(A2687 &gt;= 36, A2687 &lt;= 45), "36-45",
    AND(A2687 &gt;= 46, A2687 &lt;= 55), "46-55",
    AND(A2687 &gt;= 56, A2687 &lt;= 60), "56-60"
)</f>
        <v>26-35</v>
      </c>
      <c r="C2687" t="s">
        <v>24</v>
      </c>
      <c r="D2687" t="s">
        <v>80</v>
      </c>
      <c r="E2687" t="s">
        <v>78</v>
      </c>
      <c r="F2687">
        <v>10</v>
      </c>
      <c r="G2687" t="str" cm="1">
        <f t="array" ref="G2687">_xlfn.IFS(
AND(F2687&gt;=1,F2687&lt;=7),"Near",
AND(F2687&gt;=8,F2687&lt;=14),"Moderate",
AND(F2687&gt;=15,F2687&lt;=21),"Far",
AND(F2687&gt;=22,F2687&lt;=29),"Very Far"
)</f>
        <v>Moderate</v>
      </c>
      <c r="H2687">
        <v>2</v>
      </c>
      <c r="I2687" t="s">
        <v>42</v>
      </c>
      <c r="J2687">
        <v>1</v>
      </c>
      <c r="K2687">
        <v>2686</v>
      </c>
      <c r="L2687" t="s">
        <v>38</v>
      </c>
      <c r="M2687">
        <v>2</v>
      </c>
      <c r="N2687" t="s">
        <v>35</v>
      </c>
      <c r="O2687" t="s">
        <v>30</v>
      </c>
      <c r="P2687">
        <v>34200</v>
      </c>
      <c r="Q2687" t="s">
        <v>84</v>
      </c>
      <c r="R2687">
        <v>14</v>
      </c>
      <c r="S2687">
        <v>8</v>
      </c>
      <c r="T2687">
        <v>0</v>
      </c>
      <c r="U2687">
        <v>8</v>
      </c>
      <c r="V2687">
        <v>3</v>
      </c>
      <c r="W2687">
        <v>8</v>
      </c>
      <c r="X2687">
        <v>3</v>
      </c>
      <c r="Y2687">
        <v>0</v>
      </c>
    </row>
    <row r="2688" spans="1:25" x14ac:dyDescent="0.25">
      <c r="A2688">
        <v>27</v>
      </c>
      <c r="B2688" t="str" cm="1">
        <f t="array" ref="B2688">_xlfn.IFS(
    AND(A2688 &gt;= 18, A2688 &lt;= 25), "18-25",
    AND(A2688 &gt;= 26, A2688 &lt;= 35), "26-35",
    AND(A2688 &gt;= 36, A2688 &lt;= 45), "36-45",
    AND(A2688 &gt;= 46, A2688 &lt;= 55), "46-55",
    AND(A2688 &gt;= 56, A2688 &lt;= 60), "56-60"
)</f>
        <v>26-35</v>
      </c>
      <c r="C2688" t="s">
        <v>24</v>
      </c>
      <c r="D2688" t="s">
        <v>81</v>
      </c>
      <c r="E2688" t="s">
        <v>26</v>
      </c>
      <c r="F2688">
        <v>5</v>
      </c>
      <c r="G2688" t="str" cm="1">
        <f t="array" ref="G2688">_xlfn.IFS(
AND(F2688&gt;=1,F2688&lt;=7),"Near",
AND(F2688&gt;=8,F2688&lt;=14),"Moderate",
AND(F2688&gt;=15,F2688&lt;=21),"Far",
AND(F2688&gt;=22,F2688&lt;=29),"Very Far"
)</f>
        <v>Near</v>
      </c>
      <c r="H2688">
        <v>4</v>
      </c>
      <c r="I2688" t="s">
        <v>42</v>
      </c>
      <c r="J2688">
        <v>1</v>
      </c>
      <c r="K2688">
        <v>2687</v>
      </c>
      <c r="L2688" t="s">
        <v>28</v>
      </c>
      <c r="M2688">
        <v>4</v>
      </c>
      <c r="N2688" t="s">
        <v>46</v>
      </c>
      <c r="O2688" t="s">
        <v>30</v>
      </c>
      <c r="P2688">
        <v>44000</v>
      </c>
      <c r="Q2688" t="s">
        <v>83</v>
      </c>
      <c r="R2688">
        <v>17</v>
      </c>
      <c r="S2688">
        <v>8</v>
      </c>
      <c r="T2688">
        <v>1</v>
      </c>
      <c r="U2688">
        <v>6</v>
      </c>
      <c r="V2688">
        <v>3</v>
      </c>
      <c r="W2688">
        <v>2</v>
      </c>
      <c r="X2688">
        <v>2</v>
      </c>
      <c r="Y2688">
        <v>2</v>
      </c>
    </row>
    <row r="2689" spans="1:25" x14ac:dyDescent="0.25">
      <c r="A2689">
        <v>32</v>
      </c>
      <c r="B2689" t="str" cm="1">
        <f t="array" ref="B2689">_xlfn.IFS(
    AND(A2689 &gt;= 18, A2689 &lt;= 25), "18-25",
    AND(A2689 &gt;= 26, A2689 &lt;= 35), "26-35",
    AND(A2689 &gt;= 36, A2689 &lt;= 45), "36-45",
    AND(A2689 &gt;= 46, A2689 &lt;= 55), "46-55",
    AND(A2689 &gt;= 56, A2689 &lt;= 60), "56-60"
)</f>
        <v>26-35</v>
      </c>
      <c r="C2689" t="s">
        <v>24</v>
      </c>
      <c r="D2689" t="s">
        <v>80</v>
      </c>
      <c r="E2689" t="s">
        <v>78</v>
      </c>
      <c r="F2689">
        <v>9</v>
      </c>
      <c r="G2689" t="str" cm="1">
        <f t="array" ref="G2689">_xlfn.IFS(
AND(F2689&gt;=1,F2689&lt;=7),"Near",
AND(F2689&gt;=8,F2689&lt;=14),"Moderate",
AND(F2689&gt;=15,F2689&lt;=21),"Far",
AND(F2689&gt;=22,F2689&lt;=29),"Very Far"
)</f>
        <v>Moderate</v>
      </c>
      <c r="H2689">
        <v>2</v>
      </c>
      <c r="I2689" t="s">
        <v>42</v>
      </c>
      <c r="J2689">
        <v>1</v>
      </c>
      <c r="K2689">
        <v>2688</v>
      </c>
      <c r="L2689" t="s">
        <v>28</v>
      </c>
      <c r="M2689">
        <v>2</v>
      </c>
      <c r="N2689" t="s">
        <v>35</v>
      </c>
      <c r="O2689" t="s">
        <v>36</v>
      </c>
      <c r="P2689">
        <v>35000</v>
      </c>
      <c r="Q2689" t="s">
        <v>85</v>
      </c>
      <c r="R2689">
        <v>16</v>
      </c>
      <c r="S2689">
        <v>8</v>
      </c>
      <c r="T2689">
        <v>1</v>
      </c>
      <c r="U2689">
        <v>8</v>
      </c>
      <c r="V2689">
        <v>2</v>
      </c>
      <c r="W2689">
        <v>7</v>
      </c>
      <c r="X2689">
        <v>3</v>
      </c>
      <c r="Y2689">
        <v>6</v>
      </c>
    </row>
    <row r="2690" spans="1:25" x14ac:dyDescent="0.25">
      <c r="A2690">
        <v>59</v>
      </c>
      <c r="B2690" t="str" cm="1">
        <f t="array" ref="B2690">_xlfn.IFS(
    AND(A2690 &gt;= 18, A2690 &lt;= 25), "18-25",
    AND(A2690 &gt;= 26, A2690 &lt;= 35), "26-35",
    AND(A2690 &gt;= 36, A2690 &lt;= 45), "36-45",
    AND(A2690 &gt;= 46, A2690 &lt;= 55), "46-55",
    AND(A2690 &gt;= 56, A2690 &lt;= 60), "56-60"
)</f>
        <v>56-60</v>
      </c>
      <c r="C2690" t="s">
        <v>24</v>
      </c>
      <c r="D2690" t="s">
        <v>81</v>
      </c>
      <c r="E2690" t="s">
        <v>26</v>
      </c>
      <c r="F2690">
        <v>2</v>
      </c>
      <c r="G2690" t="str" cm="1">
        <f t="array" ref="G2690">_xlfn.IFS(
AND(F2690&gt;=1,F2690&lt;=7),"Near",
AND(F2690&gt;=8,F2690&lt;=14),"Moderate",
AND(F2690&gt;=15,F2690&lt;=21),"Far",
AND(F2690&gt;=22,F2690&lt;=29),"Very Far"
)</f>
        <v>Near</v>
      </c>
      <c r="H2690">
        <v>2</v>
      </c>
      <c r="I2690" t="s">
        <v>50</v>
      </c>
      <c r="J2690">
        <v>1</v>
      </c>
      <c r="K2690">
        <v>2689</v>
      </c>
      <c r="L2690" t="s">
        <v>28</v>
      </c>
      <c r="M2690">
        <v>5</v>
      </c>
      <c r="N2690" t="s">
        <v>47</v>
      </c>
      <c r="O2690" t="s">
        <v>30</v>
      </c>
      <c r="P2690">
        <v>20660</v>
      </c>
      <c r="Q2690" t="s">
        <v>82</v>
      </c>
      <c r="R2690">
        <v>12</v>
      </c>
      <c r="S2690">
        <v>8</v>
      </c>
      <c r="T2690">
        <v>1</v>
      </c>
      <c r="U2690">
        <v>12</v>
      </c>
      <c r="V2690">
        <v>3</v>
      </c>
      <c r="W2690">
        <v>1</v>
      </c>
      <c r="X2690">
        <v>0</v>
      </c>
      <c r="Y2690">
        <v>0</v>
      </c>
    </row>
    <row r="2691" spans="1:25" x14ac:dyDescent="0.25">
      <c r="A2691">
        <v>30</v>
      </c>
      <c r="B2691" t="str" cm="1">
        <f t="array" ref="B2691">_xlfn.IFS(
    AND(A2691 &gt;= 18, A2691 &lt;= 25), "18-25",
    AND(A2691 &gt;= 26, A2691 &lt;= 35), "26-35",
    AND(A2691 &gt;= 36, A2691 &lt;= 45), "36-45",
    AND(A2691 &gt;= 46, A2691 &lt;= 55), "46-55",
    AND(A2691 &gt;= 56, A2691 &lt;= 60), "56-60"
)</f>
        <v>26-35</v>
      </c>
      <c r="C2691" t="s">
        <v>24</v>
      </c>
      <c r="D2691" t="s">
        <v>81</v>
      </c>
      <c r="E2691" t="s">
        <v>78</v>
      </c>
      <c r="F2691">
        <v>11</v>
      </c>
      <c r="G2691" t="str" cm="1">
        <f t="array" ref="G2691">_xlfn.IFS(
AND(F2691&gt;=1,F2691&lt;=7),"Near",
AND(F2691&gt;=8,F2691&lt;=14),"Moderate",
AND(F2691&gt;=15,F2691&lt;=21),"Far",
AND(F2691&gt;=22,F2691&lt;=29),"Very Far"
)</f>
        <v>Moderate</v>
      </c>
      <c r="H2691">
        <v>4</v>
      </c>
      <c r="I2691" t="s">
        <v>42</v>
      </c>
      <c r="J2691">
        <v>1</v>
      </c>
      <c r="K2691">
        <v>2690</v>
      </c>
      <c r="L2691" t="s">
        <v>38</v>
      </c>
      <c r="M2691">
        <v>2</v>
      </c>
      <c r="N2691" t="s">
        <v>44</v>
      </c>
      <c r="O2691" t="s">
        <v>45</v>
      </c>
      <c r="P2691">
        <v>171690</v>
      </c>
      <c r="Q2691" t="s">
        <v>84</v>
      </c>
      <c r="R2691">
        <v>17</v>
      </c>
      <c r="S2691">
        <v>8</v>
      </c>
      <c r="T2691">
        <v>2</v>
      </c>
      <c r="U2691">
        <v>1</v>
      </c>
      <c r="V2691">
        <v>2</v>
      </c>
      <c r="W2691">
        <v>1</v>
      </c>
      <c r="X2691">
        <v>0</v>
      </c>
      <c r="Y2691">
        <v>0</v>
      </c>
    </row>
    <row r="2692" spans="1:25" x14ac:dyDescent="0.25">
      <c r="A2692">
        <v>38</v>
      </c>
      <c r="B2692" t="str" cm="1">
        <f t="array" ref="B2692">_xlfn.IFS(
    AND(A2692 &gt;= 18, A2692 &lt;= 25), "18-25",
    AND(A2692 &gt;= 26, A2692 &lt;= 35), "26-35",
    AND(A2692 &gt;= 36, A2692 &lt;= 45), "36-45",
    AND(A2692 &gt;= 46, A2692 &lt;= 55), "46-55",
    AND(A2692 &gt;= 56, A2692 &lt;= 60), "56-60"
)</f>
        <v>36-45</v>
      </c>
      <c r="C2692" t="s">
        <v>24</v>
      </c>
      <c r="D2692" t="s">
        <v>80</v>
      </c>
      <c r="E2692" t="s">
        <v>26</v>
      </c>
      <c r="F2692">
        <v>18</v>
      </c>
      <c r="G2692" t="str" cm="1">
        <f t="array" ref="G2692">_xlfn.IFS(
AND(F2692&gt;=1,F2692&lt;=7),"Near",
AND(F2692&gt;=8,F2692&lt;=14),"Moderate",
AND(F2692&gt;=15,F2692&lt;=21),"Far",
AND(F2692&gt;=22,F2692&lt;=29),"Very Far"
)</f>
        <v>Far</v>
      </c>
      <c r="H2692">
        <v>4</v>
      </c>
      <c r="I2692" t="s">
        <v>27</v>
      </c>
      <c r="J2692">
        <v>1</v>
      </c>
      <c r="K2692">
        <v>2691</v>
      </c>
      <c r="L2692" t="s">
        <v>38</v>
      </c>
      <c r="M2692">
        <v>2</v>
      </c>
      <c r="N2692" t="s">
        <v>29</v>
      </c>
      <c r="O2692" t="s">
        <v>36</v>
      </c>
      <c r="P2692">
        <v>41620</v>
      </c>
      <c r="Q2692" t="s">
        <v>84</v>
      </c>
      <c r="R2692">
        <v>15</v>
      </c>
      <c r="S2692">
        <v>8</v>
      </c>
      <c r="T2692">
        <v>1</v>
      </c>
      <c r="U2692">
        <v>10</v>
      </c>
      <c r="V2692">
        <v>1</v>
      </c>
      <c r="W2692">
        <v>9</v>
      </c>
      <c r="X2692">
        <v>1</v>
      </c>
      <c r="Y2692">
        <v>8</v>
      </c>
    </row>
    <row r="2693" spans="1:25" x14ac:dyDescent="0.25">
      <c r="A2693">
        <v>36</v>
      </c>
      <c r="B2693" t="str" cm="1">
        <f t="array" ref="B2693">_xlfn.IFS(
    AND(A2693 &gt;= 18, A2693 &lt;= 25), "18-25",
    AND(A2693 &gt;= 26, A2693 &lt;= 35), "26-35",
    AND(A2693 &gt;= 36, A2693 &lt;= 45), "36-45",
    AND(A2693 &gt;= 46, A2693 &lt;= 55), "46-55",
    AND(A2693 &gt;= 56, A2693 &lt;= 60), "56-60"
)</f>
        <v>36-45</v>
      </c>
      <c r="C2693" t="s">
        <v>24</v>
      </c>
      <c r="D2693" t="s">
        <v>81</v>
      </c>
      <c r="E2693" t="s">
        <v>78</v>
      </c>
      <c r="F2693">
        <v>7</v>
      </c>
      <c r="G2693" t="str" cm="1">
        <f t="array" ref="G2693">_xlfn.IFS(
AND(F2693&gt;=1,F2693&lt;=7),"Near",
AND(F2693&gt;=8,F2693&lt;=14),"Moderate",
AND(F2693&gt;=15,F2693&lt;=21),"Far",
AND(F2693&gt;=22,F2693&lt;=29),"Very Far"
)</f>
        <v>Near</v>
      </c>
      <c r="H2693">
        <v>3</v>
      </c>
      <c r="I2693" t="s">
        <v>27</v>
      </c>
      <c r="J2693">
        <v>1</v>
      </c>
      <c r="K2693">
        <v>2692</v>
      </c>
      <c r="L2693" t="s">
        <v>38</v>
      </c>
      <c r="M2693">
        <v>1</v>
      </c>
      <c r="N2693" t="s">
        <v>39</v>
      </c>
      <c r="O2693" t="s">
        <v>30</v>
      </c>
      <c r="P2693">
        <v>92040</v>
      </c>
      <c r="Q2693" t="s">
        <v>84</v>
      </c>
      <c r="R2693">
        <v>23</v>
      </c>
      <c r="S2693">
        <v>8</v>
      </c>
      <c r="T2693">
        <v>1</v>
      </c>
      <c r="U2693">
        <v>17</v>
      </c>
      <c r="V2693">
        <v>2</v>
      </c>
      <c r="W2693">
        <v>7</v>
      </c>
      <c r="X2693">
        <v>7</v>
      </c>
      <c r="Y2693">
        <v>7</v>
      </c>
    </row>
    <row r="2694" spans="1:25" x14ac:dyDescent="0.25">
      <c r="A2694">
        <v>35</v>
      </c>
      <c r="B2694" t="str" cm="1">
        <f t="array" ref="B2694">_xlfn.IFS(
    AND(A2694 &gt;= 18, A2694 &lt;= 25), "18-25",
    AND(A2694 &gt;= 26, A2694 &lt;= 35), "26-35",
    AND(A2694 &gt;= 36, A2694 &lt;= 45), "36-45",
    AND(A2694 &gt;= 46, A2694 &lt;= 55), "46-55",
    AND(A2694 &gt;= 56, A2694 &lt;= 60), "56-60"
)</f>
        <v>26-35</v>
      </c>
      <c r="C2694" t="s">
        <v>24</v>
      </c>
      <c r="D2694" t="s">
        <v>81</v>
      </c>
      <c r="E2694" t="s">
        <v>79</v>
      </c>
      <c r="F2694">
        <v>3</v>
      </c>
      <c r="G2694" t="str" cm="1">
        <f t="array" ref="G2694">_xlfn.IFS(
AND(F2694&gt;=1,F2694&lt;=7),"Near",
AND(F2694&gt;=8,F2694&lt;=14),"Moderate",
AND(F2694&gt;=15,F2694&lt;=21),"Far",
AND(F2694&gt;=22,F2694&lt;=29),"Very Far"
)</f>
        <v>Near</v>
      </c>
      <c r="H2694">
        <v>4</v>
      </c>
      <c r="I2694" t="s">
        <v>41</v>
      </c>
      <c r="J2694">
        <v>1</v>
      </c>
      <c r="K2694">
        <v>2693</v>
      </c>
      <c r="L2694" t="s">
        <v>38</v>
      </c>
      <c r="M2694">
        <v>2</v>
      </c>
      <c r="N2694" t="s">
        <v>48</v>
      </c>
      <c r="O2694" t="s">
        <v>30</v>
      </c>
      <c r="P2694">
        <v>32940</v>
      </c>
      <c r="Q2694" t="s">
        <v>83</v>
      </c>
      <c r="R2694">
        <v>11</v>
      </c>
      <c r="S2694">
        <v>8</v>
      </c>
      <c r="T2694">
        <v>0</v>
      </c>
      <c r="U2694">
        <v>6</v>
      </c>
      <c r="V2694">
        <v>2</v>
      </c>
      <c r="W2694">
        <v>5</v>
      </c>
      <c r="X2694">
        <v>0</v>
      </c>
      <c r="Y2694">
        <v>3</v>
      </c>
    </row>
    <row r="2695" spans="1:25" x14ac:dyDescent="0.25">
      <c r="A2695">
        <v>29</v>
      </c>
      <c r="B2695" t="str" cm="1">
        <f t="array" ref="B2695">_xlfn.IFS(
    AND(A2695 &gt;= 18, A2695 &lt;= 25), "18-25",
    AND(A2695 &gt;= 26, A2695 &lt;= 35), "26-35",
    AND(A2695 &gt;= 36, A2695 &lt;= 45), "36-45",
    AND(A2695 &gt;= 46, A2695 &lt;= 55), "46-55",
    AND(A2695 &gt;= 56, A2695 &lt;= 60), "56-60"
)</f>
        <v>26-35</v>
      </c>
      <c r="C2695" t="s">
        <v>24</v>
      </c>
      <c r="D2695" t="s">
        <v>81</v>
      </c>
      <c r="E2695" t="s">
        <v>26</v>
      </c>
      <c r="F2695">
        <v>29</v>
      </c>
      <c r="G2695" t="str" cm="1">
        <f t="array" ref="G2695">_xlfn.IFS(
AND(F2695&gt;=1,F2695&lt;=7),"Near",
AND(F2695&gt;=8,F2695&lt;=14),"Moderate",
AND(F2695&gt;=15,F2695&lt;=21),"Far",
AND(F2695&gt;=22,F2695&lt;=29),"Very Far"
)</f>
        <v>Very Far</v>
      </c>
      <c r="H2695">
        <v>4</v>
      </c>
      <c r="I2695" t="s">
        <v>27</v>
      </c>
      <c r="J2695">
        <v>1</v>
      </c>
      <c r="K2695">
        <v>2694</v>
      </c>
      <c r="L2695" t="s">
        <v>38</v>
      </c>
      <c r="M2695">
        <v>2</v>
      </c>
      <c r="N2695" t="s">
        <v>44</v>
      </c>
      <c r="O2695" t="s">
        <v>36</v>
      </c>
      <c r="P2695">
        <v>21270</v>
      </c>
      <c r="Q2695" t="s">
        <v>84</v>
      </c>
      <c r="R2695">
        <v>11</v>
      </c>
      <c r="S2695">
        <v>8</v>
      </c>
      <c r="T2695">
        <v>1</v>
      </c>
      <c r="U2695">
        <v>10</v>
      </c>
      <c r="V2695">
        <v>3</v>
      </c>
      <c r="W2695">
        <v>9</v>
      </c>
      <c r="X2695">
        <v>0</v>
      </c>
      <c r="Y2695">
        <v>8</v>
      </c>
    </row>
    <row r="2696" spans="1:25" x14ac:dyDescent="0.25">
      <c r="A2696">
        <v>31</v>
      </c>
      <c r="B2696" t="str" cm="1">
        <f t="array" ref="B2696">_xlfn.IFS(
    AND(A2696 &gt;= 18, A2696 &lt;= 25), "18-25",
    AND(A2696 &gt;= 26, A2696 &lt;= 35), "26-35",
    AND(A2696 &gt;= 36, A2696 &lt;= 45), "36-45",
    AND(A2696 &gt;= 46, A2696 &lt;= 55), "46-55",
    AND(A2696 &gt;= 56, A2696 &lt;= 60), "56-60"
)</f>
        <v>26-35</v>
      </c>
      <c r="C2696" t="s">
        <v>24</v>
      </c>
      <c r="D2696" t="s">
        <v>81</v>
      </c>
      <c r="E2696" t="s">
        <v>78</v>
      </c>
      <c r="F2696">
        <v>2</v>
      </c>
      <c r="G2696" t="str" cm="1">
        <f t="array" ref="G2696">_xlfn.IFS(
AND(F2696&gt;=1,F2696&lt;=7),"Near",
AND(F2696&gt;=8,F2696&lt;=14),"Moderate",
AND(F2696&gt;=15,F2696&lt;=21),"Far",
AND(F2696&gt;=22,F2696&lt;=29),"Very Far"
)</f>
        <v>Near</v>
      </c>
      <c r="H2696">
        <v>2</v>
      </c>
      <c r="I2696" t="s">
        <v>42</v>
      </c>
      <c r="J2696">
        <v>1</v>
      </c>
      <c r="K2696">
        <v>2695</v>
      </c>
      <c r="L2696" t="s">
        <v>38</v>
      </c>
      <c r="M2696">
        <v>2</v>
      </c>
      <c r="N2696" t="s">
        <v>44</v>
      </c>
      <c r="O2696" t="s">
        <v>45</v>
      </c>
      <c r="P2696">
        <v>39750</v>
      </c>
      <c r="Q2696" t="s">
        <v>84</v>
      </c>
      <c r="R2696">
        <v>15</v>
      </c>
      <c r="S2696">
        <v>8</v>
      </c>
      <c r="T2696">
        <v>1</v>
      </c>
      <c r="U2696">
        <v>5</v>
      </c>
      <c r="V2696">
        <v>3</v>
      </c>
      <c r="W2696">
        <v>5</v>
      </c>
      <c r="X2696">
        <v>4</v>
      </c>
      <c r="Y2696">
        <v>3</v>
      </c>
    </row>
    <row r="2697" spans="1:25" x14ac:dyDescent="0.25">
      <c r="A2697">
        <v>34</v>
      </c>
      <c r="B2697" t="str" cm="1">
        <f t="array" ref="B2697">_xlfn.IFS(
    AND(A2697 &gt;= 18, A2697 &lt;= 25), "18-25",
    AND(A2697 &gt;= 26, A2697 &lt;= 35), "26-35",
    AND(A2697 &gt;= 36, A2697 &lt;= 45), "36-45",
    AND(A2697 &gt;= 46, A2697 &lt;= 55), "46-55",
    AND(A2697 &gt;= 56, A2697 &lt;= 60), "56-60"
)</f>
        <v>26-35</v>
      </c>
      <c r="C2697" t="s">
        <v>24</v>
      </c>
      <c r="D2697" t="s">
        <v>81</v>
      </c>
      <c r="E2697" t="s">
        <v>78</v>
      </c>
      <c r="F2697">
        <v>28</v>
      </c>
      <c r="G2697" t="str" cm="1">
        <f t="array" ref="G2697">_xlfn.IFS(
AND(F2697&gt;=1,F2697&lt;=7),"Near",
AND(F2697&gt;=8,F2697&lt;=14),"Moderate",
AND(F2697&gt;=15,F2697&lt;=21),"Far",
AND(F2697&gt;=22,F2697&lt;=29),"Very Far"
)</f>
        <v>Very Far</v>
      </c>
      <c r="H2697">
        <v>3</v>
      </c>
      <c r="I2697" t="s">
        <v>51</v>
      </c>
      <c r="J2697">
        <v>1</v>
      </c>
      <c r="K2697">
        <v>2696</v>
      </c>
      <c r="L2697" t="s">
        <v>38</v>
      </c>
      <c r="M2697">
        <v>1</v>
      </c>
      <c r="N2697" t="s">
        <v>44</v>
      </c>
      <c r="O2697" t="s">
        <v>45</v>
      </c>
      <c r="P2697">
        <v>107930</v>
      </c>
      <c r="Q2697" t="s">
        <v>85</v>
      </c>
      <c r="R2697">
        <v>11</v>
      </c>
      <c r="S2697">
        <v>8</v>
      </c>
      <c r="T2697">
        <v>3</v>
      </c>
      <c r="U2697">
        <v>3</v>
      </c>
      <c r="V2697">
        <v>1</v>
      </c>
      <c r="W2697">
        <v>2</v>
      </c>
      <c r="X2697">
        <v>1</v>
      </c>
      <c r="Y2697">
        <v>2</v>
      </c>
    </row>
    <row r="2698" spans="1:25" x14ac:dyDescent="0.25">
      <c r="A2698">
        <v>28</v>
      </c>
      <c r="B2698" t="str" cm="1">
        <f t="array" ref="B2698">_xlfn.IFS(
    AND(A2698 &gt;= 18, A2698 &lt;= 25), "18-25",
    AND(A2698 &gt;= 26, A2698 &lt;= 35), "26-35",
    AND(A2698 &gt;= 36, A2698 &lt;= 45), "36-45",
    AND(A2698 &gt;= 46, A2698 &lt;= 55), "46-55",
    AND(A2698 &gt;= 56, A2698 &lt;= 60), "56-60"
)</f>
        <v>26-35</v>
      </c>
      <c r="C2698" t="s">
        <v>32</v>
      </c>
      <c r="D2698" t="s">
        <v>81</v>
      </c>
      <c r="E2698" t="s">
        <v>78</v>
      </c>
      <c r="F2698">
        <v>1</v>
      </c>
      <c r="G2698" t="str" cm="1">
        <f t="array" ref="G2698">_xlfn.IFS(
AND(F2698&gt;=1,F2698&lt;=7),"Near",
AND(F2698&gt;=8,F2698&lt;=14),"Moderate",
AND(F2698&gt;=15,F2698&lt;=21),"Far",
AND(F2698&gt;=22,F2698&lt;=29),"Very Far"
)</f>
        <v>Near</v>
      </c>
      <c r="H2698">
        <v>4</v>
      </c>
      <c r="I2698" t="s">
        <v>27</v>
      </c>
      <c r="J2698">
        <v>1</v>
      </c>
      <c r="K2698">
        <v>2697</v>
      </c>
      <c r="L2698" t="s">
        <v>38</v>
      </c>
      <c r="M2698">
        <v>5</v>
      </c>
      <c r="N2698" t="s">
        <v>43</v>
      </c>
      <c r="O2698" t="s">
        <v>36</v>
      </c>
      <c r="P2698">
        <v>100960</v>
      </c>
      <c r="Q2698" t="s">
        <v>84</v>
      </c>
      <c r="R2698">
        <v>13</v>
      </c>
      <c r="S2698">
        <v>8</v>
      </c>
      <c r="T2698">
        <v>0</v>
      </c>
      <c r="U2698">
        <v>6</v>
      </c>
      <c r="V2698">
        <v>2</v>
      </c>
      <c r="W2698">
        <v>4</v>
      </c>
      <c r="X2698">
        <v>0</v>
      </c>
      <c r="Y2698">
        <v>3</v>
      </c>
    </row>
    <row r="2699" spans="1:25" x14ac:dyDescent="0.25">
      <c r="A2699">
        <v>29</v>
      </c>
      <c r="B2699" t="str" cm="1">
        <f t="array" ref="B2699">_xlfn.IFS(
    AND(A2699 &gt;= 18, A2699 &lt;= 25), "18-25",
    AND(A2699 &gt;= 26, A2699 &lt;= 35), "26-35",
    AND(A2699 &gt;= 36, A2699 &lt;= 45), "36-45",
    AND(A2699 &gt;= 46, A2699 &lt;= 55), "46-55",
    AND(A2699 &gt;= 56, A2699 &lt;= 60), "56-60"
)</f>
        <v>26-35</v>
      </c>
      <c r="C2699" t="s">
        <v>24</v>
      </c>
      <c r="D2699" t="s">
        <v>81</v>
      </c>
      <c r="E2699" t="s">
        <v>78</v>
      </c>
      <c r="F2699">
        <v>16</v>
      </c>
      <c r="G2699" t="str" cm="1">
        <f t="array" ref="G2699">_xlfn.IFS(
AND(F2699&gt;=1,F2699&lt;=7),"Near",
AND(F2699&gt;=8,F2699&lt;=14),"Moderate",
AND(F2699&gt;=15,F2699&lt;=21),"Far",
AND(F2699&gt;=22,F2699&lt;=29),"Very Far"
)</f>
        <v>Far</v>
      </c>
      <c r="H2699">
        <v>2</v>
      </c>
      <c r="I2699" t="s">
        <v>27</v>
      </c>
      <c r="J2699">
        <v>1</v>
      </c>
      <c r="K2699">
        <v>2698</v>
      </c>
      <c r="L2699" t="s">
        <v>28</v>
      </c>
      <c r="M2699">
        <v>4</v>
      </c>
      <c r="N2699" t="s">
        <v>44</v>
      </c>
      <c r="O2699" t="s">
        <v>45</v>
      </c>
      <c r="P2699">
        <v>36460</v>
      </c>
      <c r="Q2699" t="s">
        <v>82</v>
      </c>
      <c r="R2699">
        <v>14</v>
      </c>
      <c r="S2699">
        <v>8</v>
      </c>
      <c r="T2699">
        <v>0</v>
      </c>
      <c r="U2699">
        <v>10</v>
      </c>
      <c r="V2699">
        <v>3</v>
      </c>
      <c r="W2699">
        <v>10</v>
      </c>
      <c r="X2699">
        <v>8</v>
      </c>
      <c r="Y2699">
        <v>8</v>
      </c>
    </row>
    <row r="2700" spans="1:25" x14ac:dyDescent="0.25">
      <c r="A2700">
        <v>32</v>
      </c>
      <c r="B2700" t="str" cm="1">
        <f t="array" ref="B2700">_xlfn.IFS(
    AND(A2700 &gt;= 18, A2700 &lt;= 25), "18-25",
    AND(A2700 &gt;= 26, A2700 &lt;= 35), "26-35",
    AND(A2700 &gt;= 36, A2700 &lt;= 45), "36-45",
    AND(A2700 &gt;= 46, A2700 &lt;= 55), "46-55",
    AND(A2700 &gt;= 56, A2700 &lt;= 60), "56-60"
)</f>
        <v>26-35</v>
      </c>
      <c r="C2700" t="s">
        <v>24</v>
      </c>
      <c r="D2700" t="s">
        <v>81</v>
      </c>
      <c r="E2700" t="s">
        <v>79</v>
      </c>
      <c r="F2700">
        <v>22</v>
      </c>
      <c r="G2700" t="str" cm="1">
        <f t="array" ref="G2700">_xlfn.IFS(
AND(F2700&gt;=1,F2700&lt;=7),"Near",
AND(F2700&gt;=8,F2700&lt;=14),"Moderate",
AND(F2700&gt;=15,F2700&lt;=21),"Far",
AND(F2700&gt;=22,F2700&lt;=29),"Very Far"
)</f>
        <v>Very Far</v>
      </c>
      <c r="H2700">
        <v>3</v>
      </c>
      <c r="I2700" t="s">
        <v>41</v>
      </c>
      <c r="J2700">
        <v>1</v>
      </c>
      <c r="K2700">
        <v>2699</v>
      </c>
      <c r="L2700" t="s">
        <v>28</v>
      </c>
      <c r="M2700">
        <v>2</v>
      </c>
      <c r="N2700" t="s">
        <v>43</v>
      </c>
      <c r="O2700" t="s">
        <v>45</v>
      </c>
      <c r="P2700">
        <v>74460</v>
      </c>
      <c r="Q2700" t="s">
        <v>83</v>
      </c>
      <c r="R2700">
        <v>19</v>
      </c>
      <c r="S2700">
        <v>8</v>
      </c>
      <c r="T2700">
        <v>0</v>
      </c>
      <c r="U2700">
        <v>7</v>
      </c>
      <c r="V2700">
        <v>3</v>
      </c>
      <c r="W2700">
        <v>6</v>
      </c>
      <c r="X2700">
        <v>0</v>
      </c>
      <c r="Y2700">
        <v>5</v>
      </c>
    </row>
    <row r="2701" spans="1:25" x14ac:dyDescent="0.25">
      <c r="A2701">
        <v>22</v>
      </c>
      <c r="B2701" t="str" cm="1">
        <f t="array" ref="B2701">_xlfn.IFS(
    AND(A2701 &gt;= 18, A2701 &lt;= 25), "18-25",
    AND(A2701 &gt;= 26, A2701 &lt;= 35), "26-35",
    AND(A2701 &gt;= 36, A2701 &lt;= 45), "36-45",
    AND(A2701 &gt;= 46, A2701 &lt;= 55), "46-55",
    AND(A2701 &gt;= 56, A2701 &lt;= 60), "56-60"
)</f>
        <v>18-25</v>
      </c>
      <c r="C2701" t="s">
        <v>24</v>
      </c>
      <c r="D2701" t="s">
        <v>40</v>
      </c>
      <c r="E2701" t="s">
        <v>78</v>
      </c>
      <c r="F2701">
        <v>8</v>
      </c>
      <c r="G2701" t="str" cm="1">
        <f t="array" ref="G2701">_xlfn.IFS(
AND(F2701&gt;=1,F2701&lt;=7),"Near",
AND(F2701&gt;=8,F2701&lt;=14),"Moderate",
AND(F2701&gt;=15,F2701&lt;=21),"Far",
AND(F2701&gt;=22,F2701&lt;=29),"Very Far"
)</f>
        <v>Moderate</v>
      </c>
      <c r="H2701">
        <v>3</v>
      </c>
      <c r="I2701" t="s">
        <v>27</v>
      </c>
      <c r="J2701">
        <v>1</v>
      </c>
      <c r="K2701">
        <v>2700</v>
      </c>
      <c r="L2701" t="s">
        <v>28</v>
      </c>
      <c r="M2701">
        <v>3</v>
      </c>
      <c r="N2701" t="s">
        <v>39</v>
      </c>
      <c r="O2701" t="s">
        <v>45</v>
      </c>
      <c r="P2701">
        <v>108510</v>
      </c>
      <c r="Q2701" t="s">
        <v>85</v>
      </c>
      <c r="R2701">
        <v>16</v>
      </c>
      <c r="S2701">
        <v>8</v>
      </c>
      <c r="T2701">
        <v>1</v>
      </c>
      <c r="U2701">
        <v>1</v>
      </c>
      <c r="V2701">
        <v>2</v>
      </c>
      <c r="W2701">
        <v>1</v>
      </c>
      <c r="X2701">
        <v>0</v>
      </c>
      <c r="Y2701">
        <v>0</v>
      </c>
    </row>
    <row r="2702" spans="1:25" x14ac:dyDescent="0.25">
      <c r="A2702">
        <v>53</v>
      </c>
      <c r="B2702" t="str" cm="1">
        <f t="array" ref="B2702">_xlfn.IFS(
    AND(A2702 &gt;= 18, A2702 &lt;= 25), "18-25",
    AND(A2702 &gt;= 26, A2702 &lt;= 35), "26-35",
    AND(A2702 &gt;= 36, A2702 &lt;= 45), "36-45",
    AND(A2702 &gt;= 46, A2702 &lt;= 55), "46-55",
    AND(A2702 &gt;= 56, A2702 &lt;= 60), "56-60"
)</f>
        <v>46-55</v>
      </c>
      <c r="C2702" t="s">
        <v>24</v>
      </c>
      <c r="D2702" t="s">
        <v>81</v>
      </c>
      <c r="E2702" t="s">
        <v>78</v>
      </c>
      <c r="F2702">
        <v>11</v>
      </c>
      <c r="G2702" t="str" cm="1">
        <f t="array" ref="G2702">_xlfn.IFS(
AND(F2702&gt;=1,F2702&lt;=7),"Near",
AND(F2702&gt;=8,F2702&lt;=14),"Moderate",
AND(F2702&gt;=15,F2702&lt;=21),"Far",
AND(F2702&gt;=22,F2702&lt;=29),"Very Far"
)</f>
        <v>Moderate</v>
      </c>
      <c r="H2702">
        <v>3</v>
      </c>
      <c r="I2702" t="s">
        <v>42</v>
      </c>
      <c r="J2702">
        <v>1</v>
      </c>
      <c r="K2702">
        <v>2701</v>
      </c>
      <c r="L2702" t="s">
        <v>38</v>
      </c>
      <c r="M2702">
        <v>2</v>
      </c>
      <c r="N2702" t="s">
        <v>48</v>
      </c>
      <c r="O2702" t="s">
        <v>30</v>
      </c>
      <c r="P2702">
        <v>21090</v>
      </c>
      <c r="Q2702" t="s">
        <v>85</v>
      </c>
      <c r="R2702">
        <v>13</v>
      </c>
      <c r="S2702">
        <v>8</v>
      </c>
      <c r="T2702">
        <v>0</v>
      </c>
      <c r="U2702">
        <v>31</v>
      </c>
      <c r="V2702">
        <v>3</v>
      </c>
      <c r="W2702">
        <v>25</v>
      </c>
      <c r="X2702">
        <v>3</v>
      </c>
      <c r="Y2702">
        <v>7</v>
      </c>
    </row>
    <row r="2703" spans="1:25" x14ac:dyDescent="0.25">
      <c r="A2703">
        <v>38</v>
      </c>
      <c r="B2703" t="str" cm="1">
        <f t="array" ref="B2703">_xlfn.IFS(
    AND(A2703 &gt;= 18, A2703 &lt;= 25), "18-25",
    AND(A2703 &gt;= 26, A2703 &lt;= 35), "26-35",
    AND(A2703 &gt;= 36, A2703 &lt;= 45), "36-45",
    AND(A2703 &gt;= 46, A2703 &lt;= 55), "46-55",
    AND(A2703 &gt;= 56, A2703 &lt;= 60), "56-60"
)</f>
        <v>36-45</v>
      </c>
      <c r="C2703" t="s">
        <v>24</v>
      </c>
      <c r="D2703" t="s">
        <v>81</v>
      </c>
      <c r="E2703" t="s">
        <v>78</v>
      </c>
      <c r="F2703">
        <v>29</v>
      </c>
      <c r="G2703" t="str" cm="1">
        <f t="array" ref="G2703">_xlfn.IFS(
AND(F2703&gt;=1,F2703&lt;=7),"Near",
AND(F2703&gt;=8,F2703&lt;=14),"Moderate",
AND(F2703&gt;=15,F2703&lt;=21),"Far",
AND(F2703&gt;=22,F2703&lt;=29),"Very Far"
)</f>
        <v>Very Far</v>
      </c>
      <c r="H2703">
        <v>3</v>
      </c>
      <c r="I2703" t="s">
        <v>27</v>
      </c>
      <c r="J2703">
        <v>1</v>
      </c>
      <c r="K2703">
        <v>2702</v>
      </c>
      <c r="L2703" t="s">
        <v>28</v>
      </c>
      <c r="M2703">
        <v>1</v>
      </c>
      <c r="N2703" t="s">
        <v>46</v>
      </c>
      <c r="O2703" t="s">
        <v>36</v>
      </c>
      <c r="P2703">
        <v>37220</v>
      </c>
      <c r="Q2703" t="s">
        <v>85</v>
      </c>
      <c r="R2703">
        <v>14</v>
      </c>
      <c r="S2703">
        <v>8</v>
      </c>
      <c r="T2703">
        <v>0</v>
      </c>
      <c r="U2703">
        <v>6</v>
      </c>
      <c r="V2703">
        <v>0</v>
      </c>
      <c r="W2703">
        <v>3</v>
      </c>
      <c r="X2703">
        <v>1</v>
      </c>
      <c r="Y2703">
        <v>2</v>
      </c>
    </row>
    <row r="2704" spans="1:25" x14ac:dyDescent="0.25">
      <c r="A2704">
        <v>24</v>
      </c>
      <c r="B2704" t="str" cm="1">
        <f t="array" ref="B2704">_xlfn.IFS(
    AND(A2704 &gt;= 18, A2704 &lt;= 25), "18-25",
    AND(A2704 &gt;= 26, A2704 &lt;= 35), "26-35",
    AND(A2704 &gt;= 36, A2704 &lt;= 45), "36-45",
    AND(A2704 &gt;= 46, A2704 &lt;= 55), "46-55",
    AND(A2704 &gt;= 56, A2704 &lt;= 60), "56-60"
)</f>
        <v>18-25</v>
      </c>
      <c r="C2704" t="s">
        <v>24</v>
      </c>
      <c r="D2704" t="s">
        <v>40</v>
      </c>
      <c r="E2704" t="s">
        <v>78</v>
      </c>
      <c r="F2704">
        <v>1</v>
      </c>
      <c r="G2704" t="str" cm="1">
        <f t="array" ref="G2704">_xlfn.IFS(
AND(F2704&gt;=1,F2704&lt;=7),"Near",
AND(F2704&gt;=8,F2704&lt;=14),"Moderate",
AND(F2704&gt;=15,F2704&lt;=21),"Far",
AND(F2704&gt;=22,F2704&lt;=29),"Very Far"
)</f>
        <v>Near</v>
      </c>
      <c r="H2704">
        <v>5</v>
      </c>
      <c r="I2704" t="s">
        <v>27</v>
      </c>
      <c r="J2704">
        <v>1</v>
      </c>
      <c r="K2704">
        <v>2703</v>
      </c>
      <c r="L2704" t="s">
        <v>38</v>
      </c>
      <c r="M2704">
        <v>3</v>
      </c>
      <c r="N2704" t="s">
        <v>35</v>
      </c>
      <c r="O2704" t="s">
        <v>45</v>
      </c>
      <c r="P2704">
        <v>93800</v>
      </c>
      <c r="Q2704" t="s">
        <v>84</v>
      </c>
      <c r="R2704">
        <v>16</v>
      </c>
      <c r="S2704">
        <v>8</v>
      </c>
      <c r="T2704">
        <v>0</v>
      </c>
      <c r="U2704">
        <v>5</v>
      </c>
      <c r="V2704">
        <v>2</v>
      </c>
      <c r="W2704">
        <v>4</v>
      </c>
      <c r="X2704">
        <v>1</v>
      </c>
      <c r="Y2704">
        <v>3</v>
      </c>
    </row>
    <row r="2705" spans="1:25" x14ac:dyDescent="0.25">
      <c r="A2705">
        <v>36</v>
      </c>
      <c r="B2705" t="str" cm="1">
        <f t="array" ref="B2705">_xlfn.IFS(
    AND(A2705 &gt;= 18, A2705 &lt;= 25), "18-25",
    AND(A2705 &gt;= 26, A2705 &lt;= 35), "26-35",
    AND(A2705 &gt;= 36, A2705 &lt;= 45), "36-45",
    AND(A2705 &gt;= 46, A2705 &lt;= 55), "46-55",
    AND(A2705 &gt;= 56, A2705 &lt;= 60), "56-60"
)</f>
        <v>36-45</v>
      </c>
      <c r="C2705" t="s">
        <v>32</v>
      </c>
      <c r="D2705" t="s">
        <v>81</v>
      </c>
      <c r="E2705" t="s">
        <v>78</v>
      </c>
      <c r="F2705">
        <v>1</v>
      </c>
      <c r="G2705" t="str" cm="1">
        <f t="array" ref="G2705">_xlfn.IFS(
AND(F2705&gt;=1,F2705&lt;=7),"Near",
AND(F2705&gt;=8,F2705&lt;=14),"Moderate",
AND(F2705&gt;=15,F2705&lt;=21),"Far",
AND(F2705&gt;=22,F2705&lt;=29),"Very Far"
)</f>
        <v>Near</v>
      </c>
      <c r="H2705">
        <v>3</v>
      </c>
      <c r="I2705" t="s">
        <v>27</v>
      </c>
      <c r="J2705">
        <v>1</v>
      </c>
      <c r="K2705">
        <v>2704</v>
      </c>
      <c r="L2705" t="s">
        <v>38</v>
      </c>
      <c r="M2705">
        <v>1</v>
      </c>
      <c r="N2705" t="s">
        <v>43</v>
      </c>
      <c r="O2705" t="s">
        <v>36</v>
      </c>
      <c r="P2705">
        <v>54860</v>
      </c>
      <c r="Q2705" t="s">
        <v>82</v>
      </c>
      <c r="R2705">
        <v>12</v>
      </c>
      <c r="S2705">
        <v>8</v>
      </c>
      <c r="T2705">
        <v>1</v>
      </c>
      <c r="U2705">
        <v>10</v>
      </c>
      <c r="V2705">
        <v>2</v>
      </c>
      <c r="W2705">
        <v>5</v>
      </c>
      <c r="X2705">
        <v>0</v>
      </c>
      <c r="Y2705">
        <v>3</v>
      </c>
    </row>
    <row r="2706" spans="1:25" x14ac:dyDescent="0.25">
      <c r="A2706">
        <v>34</v>
      </c>
      <c r="B2706" t="str" cm="1">
        <f t="array" ref="B2706">_xlfn.IFS(
    AND(A2706 &gt;= 18, A2706 &lt;= 25), "18-25",
    AND(A2706 &gt;= 26, A2706 &lt;= 35), "26-35",
    AND(A2706 &gt;= 36, A2706 &lt;= 45), "36-45",
    AND(A2706 &gt;= 46, A2706 &lt;= 55), "46-55",
    AND(A2706 &gt;= 56, A2706 &lt;= 60), "56-60"
)</f>
        <v>26-35</v>
      </c>
      <c r="C2706" t="s">
        <v>24</v>
      </c>
      <c r="D2706" t="s">
        <v>81</v>
      </c>
      <c r="E2706" t="s">
        <v>26</v>
      </c>
      <c r="F2706">
        <v>24</v>
      </c>
      <c r="G2706" t="str" cm="1">
        <f t="array" ref="G2706">_xlfn.IFS(
AND(F2706&gt;=1,F2706&lt;=7),"Near",
AND(F2706&gt;=8,F2706&lt;=14),"Moderate",
AND(F2706&gt;=15,F2706&lt;=21),"Far",
AND(F2706&gt;=22,F2706&lt;=29),"Very Far"
)</f>
        <v>Very Far</v>
      </c>
      <c r="H2706">
        <v>3</v>
      </c>
      <c r="I2706" t="s">
        <v>50</v>
      </c>
      <c r="J2706">
        <v>1</v>
      </c>
      <c r="K2706">
        <v>2705</v>
      </c>
      <c r="L2706" t="s">
        <v>38</v>
      </c>
      <c r="M2706">
        <v>4</v>
      </c>
      <c r="N2706" t="s">
        <v>35</v>
      </c>
      <c r="O2706" t="s">
        <v>36</v>
      </c>
      <c r="P2706">
        <v>27420</v>
      </c>
      <c r="Q2706" t="s">
        <v>83</v>
      </c>
      <c r="R2706">
        <v>11</v>
      </c>
      <c r="S2706">
        <v>8</v>
      </c>
      <c r="T2706">
        <v>1</v>
      </c>
      <c r="U2706">
        <v>13</v>
      </c>
      <c r="V2706">
        <v>2</v>
      </c>
      <c r="W2706">
        <v>12</v>
      </c>
      <c r="X2706">
        <v>2</v>
      </c>
      <c r="Y2706">
        <v>11</v>
      </c>
    </row>
    <row r="2707" spans="1:25" x14ac:dyDescent="0.25">
      <c r="A2707">
        <v>21</v>
      </c>
      <c r="B2707" t="str" cm="1">
        <f t="array" ref="B2707">_xlfn.IFS(
    AND(A2707 &gt;= 18, A2707 &lt;= 25), "18-25",
    AND(A2707 &gt;= 26, A2707 &lt;= 35), "26-35",
    AND(A2707 &gt;= 36, A2707 &lt;= 45), "36-45",
    AND(A2707 &gt;= 46, A2707 &lt;= 55), "46-55",
    AND(A2707 &gt;= 56, A2707 &lt;= 60), "56-60"
)</f>
        <v>18-25</v>
      </c>
      <c r="C2707" t="s">
        <v>24</v>
      </c>
      <c r="D2707" t="s">
        <v>81</v>
      </c>
      <c r="E2707" t="s">
        <v>26</v>
      </c>
      <c r="F2707">
        <v>2</v>
      </c>
      <c r="G2707" t="str" cm="1">
        <f t="array" ref="G2707">_xlfn.IFS(
AND(F2707&gt;=1,F2707&lt;=7),"Near",
AND(F2707&gt;=8,F2707&lt;=14),"Moderate",
AND(F2707&gt;=15,F2707&lt;=21),"Far",
AND(F2707&gt;=22,F2707&lt;=29),"Very Far"
)</f>
        <v>Near</v>
      </c>
      <c r="H2707">
        <v>3</v>
      </c>
      <c r="I2707" t="s">
        <v>27</v>
      </c>
      <c r="J2707">
        <v>1</v>
      </c>
      <c r="K2707">
        <v>2706</v>
      </c>
      <c r="L2707" t="s">
        <v>38</v>
      </c>
      <c r="M2707">
        <v>2</v>
      </c>
      <c r="N2707" t="s">
        <v>46</v>
      </c>
      <c r="O2707" t="s">
        <v>36</v>
      </c>
      <c r="P2707">
        <v>137570</v>
      </c>
      <c r="Q2707" t="s">
        <v>85</v>
      </c>
      <c r="R2707">
        <v>12</v>
      </c>
      <c r="S2707">
        <v>8</v>
      </c>
      <c r="T2707">
        <v>1</v>
      </c>
      <c r="U2707">
        <v>0</v>
      </c>
      <c r="V2707">
        <v>3</v>
      </c>
      <c r="W2707">
        <v>0</v>
      </c>
      <c r="X2707">
        <v>0</v>
      </c>
      <c r="Y2707">
        <v>0</v>
      </c>
    </row>
    <row r="2708" spans="1:25" x14ac:dyDescent="0.25">
      <c r="A2708">
        <v>34</v>
      </c>
      <c r="B2708" t="str" cm="1">
        <f t="array" ref="B2708">_xlfn.IFS(
    AND(A2708 &gt;= 18, A2708 &lt;= 25), "18-25",
    AND(A2708 &gt;= 26, A2708 &lt;= 35), "26-35",
    AND(A2708 &gt;= 36, A2708 &lt;= 45), "36-45",
    AND(A2708 &gt;= 46, A2708 &lt;= 55), "46-55",
    AND(A2708 &gt;= 56, A2708 &lt;= 60), "56-60"
)</f>
        <v>26-35</v>
      </c>
      <c r="C2708" t="s">
        <v>32</v>
      </c>
      <c r="D2708" t="s">
        <v>81</v>
      </c>
      <c r="E2708" t="s">
        <v>26</v>
      </c>
      <c r="F2708">
        <v>15</v>
      </c>
      <c r="G2708" t="str" cm="1">
        <f t="array" ref="G2708">_xlfn.IFS(
AND(F2708&gt;=1,F2708&lt;=7),"Near",
AND(F2708&gt;=8,F2708&lt;=14),"Moderate",
AND(F2708&gt;=15,F2708&lt;=21),"Far",
AND(F2708&gt;=22,F2708&lt;=29),"Very Far"
)</f>
        <v>Far</v>
      </c>
      <c r="H2708">
        <v>2</v>
      </c>
      <c r="I2708" t="s">
        <v>50</v>
      </c>
      <c r="J2708">
        <v>1</v>
      </c>
      <c r="K2708">
        <v>2707</v>
      </c>
      <c r="L2708" t="s">
        <v>28</v>
      </c>
      <c r="M2708">
        <v>2</v>
      </c>
      <c r="N2708" t="s">
        <v>35</v>
      </c>
      <c r="O2708" t="s">
        <v>36</v>
      </c>
      <c r="P2708">
        <v>84630</v>
      </c>
      <c r="Q2708" t="s">
        <v>82</v>
      </c>
      <c r="R2708">
        <v>13</v>
      </c>
      <c r="S2708">
        <v>8</v>
      </c>
      <c r="T2708">
        <v>0</v>
      </c>
      <c r="U2708">
        <v>8</v>
      </c>
      <c r="V2708">
        <v>2</v>
      </c>
      <c r="W2708">
        <v>4</v>
      </c>
      <c r="X2708">
        <v>1</v>
      </c>
      <c r="Y2708">
        <v>3</v>
      </c>
    </row>
    <row r="2709" spans="1:25" x14ac:dyDescent="0.25">
      <c r="A2709">
        <v>53</v>
      </c>
      <c r="B2709" t="str" cm="1">
        <f t="array" ref="B2709">_xlfn.IFS(
    AND(A2709 &gt;= 18, A2709 &lt;= 25), "18-25",
    AND(A2709 &gt;= 26, A2709 &lt;= 35), "26-35",
    AND(A2709 &gt;= 36, A2709 &lt;= 45), "36-45",
    AND(A2709 &gt;= 46, A2709 &lt;= 55), "46-55",
    AND(A2709 &gt;= 56, A2709 &lt;= 60), "56-60"
)</f>
        <v>46-55</v>
      </c>
      <c r="C2709" t="s">
        <v>24</v>
      </c>
      <c r="D2709" t="s">
        <v>81</v>
      </c>
      <c r="E2709" t="s">
        <v>26</v>
      </c>
      <c r="F2709">
        <v>2</v>
      </c>
      <c r="G2709" t="str" cm="1">
        <f t="array" ref="G2709">_xlfn.IFS(
AND(F2709&gt;=1,F2709&lt;=7),"Near",
AND(F2709&gt;=8,F2709&lt;=14),"Moderate",
AND(F2709&gt;=15,F2709&lt;=21),"Far",
AND(F2709&gt;=22,F2709&lt;=29),"Very Far"
)</f>
        <v>Near</v>
      </c>
      <c r="H2709">
        <v>1</v>
      </c>
      <c r="I2709" t="s">
        <v>27</v>
      </c>
      <c r="J2709">
        <v>1</v>
      </c>
      <c r="K2709">
        <v>2708</v>
      </c>
      <c r="L2709" t="s">
        <v>38</v>
      </c>
      <c r="M2709">
        <v>5</v>
      </c>
      <c r="N2709" t="s">
        <v>41</v>
      </c>
      <c r="O2709" t="s">
        <v>45</v>
      </c>
      <c r="P2709">
        <v>31620</v>
      </c>
      <c r="Q2709" t="s">
        <v>85</v>
      </c>
      <c r="R2709">
        <v>15</v>
      </c>
      <c r="S2709">
        <v>8</v>
      </c>
      <c r="T2709">
        <v>0</v>
      </c>
      <c r="U2709">
        <v>26</v>
      </c>
      <c r="V2709">
        <v>4</v>
      </c>
      <c r="W2709">
        <v>14</v>
      </c>
      <c r="X2709">
        <v>4</v>
      </c>
      <c r="Y2709">
        <v>8</v>
      </c>
    </row>
    <row r="2710" spans="1:25" x14ac:dyDescent="0.25">
      <c r="A2710">
        <v>32</v>
      </c>
      <c r="B2710" t="str" cm="1">
        <f t="array" ref="B2710">_xlfn.IFS(
    AND(A2710 &gt;= 18, A2710 &lt;= 25), "18-25",
    AND(A2710 &gt;= 26, A2710 &lt;= 35), "26-35",
    AND(A2710 &gt;= 36, A2710 &lt;= 45), "36-45",
    AND(A2710 &gt;= 46, A2710 &lt;= 55), "46-55",
    AND(A2710 &gt;= 56, A2710 &lt;= 60), "56-60"
)</f>
        <v>26-35</v>
      </c>
      <c r="C2710" t="s">
        <v>32</v>
      </c>
      <c r="D2710" t="s">
        <v>80</v>
      </c>
      <c r="E2710" t="s">
        <v>78</v>
      </c>
      <c r="F2710">
        <v>10</v>
      </c>
      <c r="G2710" t="str" cm="1">
        <f t="array" ref="G2710">_xlfn.IFS(
AND(F2710&gt;=1,F2710&lt;=7),"Near",
AND(F2710&gt;=8,F2710&lt;=14),"Moderate",
AND(F2710&gt;=15,F2710&lt;=21),"Far",
AND(F2710&gt;=22,F2710&lt;=29),"Very Far"
)</f>
        <v>Moderate</v>
      </c>
      <c r="H2710">
        <v>3</v>
      </c>
      <c r="I2710" t="s">
        <v>42</v>
      </c>
      <c r="J2710">
        <v>1</v>
      </c>
      <c r="K2710">
        <v>2709</v>
      </c>
      <c r="L2710" t="s">
        <v>28</v>
      </c>
      <c r="M2710">
        <v>2</v>
      </c>
      <c r="N2710" t="s">
        <v>46</v>
      </c>
      <c r="O2710" t="s">
        <v>36</v>
      </c>
      <c r="P2710">
        <v>165980</v>
      </c>
      <c r="Q2710" t="s">
        <v>82</v>
      </c>
      <c r="R2710">
        <v>13</v>
      </c>
      <c r="S2710">
        <v>8</v>
      </c>
      <c r="T2710">
        <v>0</v>
      </c>
      <c r="U2710">
        <v>10</v>
      </c>
      <c r="V2710">
        <v>2</v>
      </c>
      <c r="W2710">
        <v>10</v>
      </c>
      <c r="X2710">
        <v>6</v>
      </c>
      <c r="Y2710">
        <v>7</v>
      </c>
    </row>
    <row r="2711" spans="1:25" x14ac:dyDescent="0.25">
      <c r="A2711">
        <v>42</v>
      </c>
      <c r="B2711" t="str" cm="1">
        <f t="array" ref="B2711">_xlfn.IFS(
    AND(A2711 &gt;= 18, A2711 &lt;= 25), "18-25",
    AND(A2711 &gt;= 26, A2711 &lt;= 35), "26-35",
    AND(A2711 &gt;= 36, A2711 &lt;= 45), "36-45",
    AND(A2711 &gt;= 46, A2711 &lt;= 55), "46-55",
    AND(A2711 &gt;= 56, A2711 &lt;= 60), "56-60"
)</f>
        <v>36-45</v>
      </c>
      <c r="C2711" t="s">
        <v>24</v>
      </c>
      <c r="D2711" t="s">
        <v>81</v>
      </c>
      <c r="E2711" t="s">
        <v>78</v>
      </c>
      <c r="F2711">
        <v>10</v>
      </c>
      <c r="G2711" t="str" cm="1">
        <f t="array" ref="G2711">_xlfn.IFS(
AND(F2711&gt;=1,F2711&lt;=7),"Near",
AND(F2711&gt;=8,F2711&lt;=14),"Moderate",
AND(F2711&gt;=15,F2711&lt;=21),"Far",
AND(F2711&gt;=22,F2711&lt;=29),"Very Far"
)</f>
        <v>Moderate</v>
      </c>
      <c r="H2711">
        <v>3</v>
      </c>
      <c r="I2711" t="s">
        <v>51</v>
      </c>
      <c r="J2711">
        <v>1</v>
      </c>
      <c r="K2711">
        <v>2710</v>
      </c>
      <c r="L2711" t="s">
        <v>38</v>
      </c>
      <c r="M2711">
        <v>2</v>
      </c>
      <c r="N2711" t="s">
        <v>44</v>
      </c>
      <c r="O2711" t="s">
        <v>30</v>
      </c>
      <c r="P2711">
        <v>66510</v>
      </c>
      <c r="Q2711" t="s">
        <v>83</v>
      </c>
      <c r="R2711">
        <v>20</v>
      </c>
      <c r="S2711">
        <v>8</v>
      </c>
      <c r="T2711">
        <v>0</v>
      </c>
      <c r="U2711">
        <v>10</v>
      </c>
      <c r="V2711">
        <v>5</v>
      </c>
      <c r="W2711">
        <v>9</v>
      </c>
      <c r="X2711">
        <v>4</v>
      </c>
      <c r="Y2711">
        <v>2</v>
      </c>
    </row>
    <row r="2712" spans="1:25" x14ac:dyDescent="0.25">
      <c r="A2712">
        <v>44</v>
      </c>
      <c r="B2712" t="str" cm="1">
        <f t="array" ref="B2712">_xlfn.IFS(
    AND(A2712 &gt;= 18, A2712 &lt;= 25), "18-25",
    AND(A2712 &gt;= 26, A2712 &lt;= 35), "26-35",
    AND(A2712 &gt;= 36, A2712 &lt;= 45), "36-45",
    AND(A2712 &gt;= 46, A2712 &lt;= 55), "46-55",
    AND(A2712 &gt;= 56, A2712 &lt;= 60), "56-60"
)</f>
        <v>36-45</v>
      </c>
      <c r="C2712" t="s">
        <v>24</v>
      </c>
      <c r="D2712" t="s">
        <v>81</v>
      </c>
      <c r="E2712" t="s">
        <v>78</v>
      </c>
      <c r="F2712">
        <v>3</v>
      </c>
      <c r="G2712" t="str" cm="1">
        <f t="array" ref="G2712">_xlfn.IFS(
AND(F2712&gt;=1,F2712&lt;=7),"Near",
AND(F2712&gt;=8,F2712&lt;=14),"Moderate",
AND(F2712&gt;=15,F2712&lt;=21),"Far",
AND(F2712&gt;=22,F2712&lt;=29),"Very Far"
)</f>
        <v>Near</v>
      </c>
      <c r="H2712">
        <v>1</v>
      </c>
      <c r="I2712" t="s">
        <v>27</v>
      </c>
      <c r="J2712">
        <v>1</v>
      </c>
      <c r="K2712">
        <v>2711</v>
      </c>
      <c r="L2712" t="s">
        <v>28</v>
      </c>
      <c r="M2712">
        <v>1</v>
      </c>
      <c r="N2712" t="s">
        <v>46</v>
      </c>
      <c r="O2712" t="s">
        <v>30</v>
      </c>
      <c r="P2712">
        <v>23450</v>
      </c>
      <c r="Q2712" t="s">
        <v>85</v>
      </c>
      <c r="R2712">
        <v>15</v>
      </c>
      <c r="S2712">
        <v>8</v>
      </c>
      <c r="T2712">
        <v>2</v>
      </c>
      <c r="U2712">
        <v>24</v>
      </c>
      <c r="V2712">
        <v>0</v>
      </c>
      <c r="W2712">
        <v>22</v>
      </c>
      <c r="X2712">
        <v>5</v>
      </c>
      <c r="Y2712">
        <v>17</v>
      </c>
    </row>
    <row r="2713" spans="1:25" x14ac:dyDescent="0.25">
      <c r="A2713">
        <v>46</v>
      </c>
      <c r="B2713" t="str" cm="1">
        <f t="array" ref="B2713">_xlfn.IFS(
    AND(A2713 &gt;= 18, A2713 &lt;= 25), "18-25",
    AND(A2713 &gt;= 26, A2713 &lt;= 35), "26-35",
    AND(A2713 &gt;= 36, A2713 &lt;= 45), "36-45",
    AND(A2713 &gt;= 46, A2713 &lt;= 55), "46-55",
    AND(A2713 &gt;= 56, A2713 &lt;= 60), "56-60"
)</f>
        <v>46-55</v>
      </c>
      <c r="C2713" t="s">
        <v>24</v>
      </c>
      <c r="D2713" t="s">
        <v>81</v>
      </c>
      <c r="E2713" t="s">
        <v>26</v>
      </c>
      <c r="F2713">
        <v>2</v>
      </c>
      <c r="G2713" t="str" cm="1">
        <f t="array" ref="G2713">_xlfn.IFS(
AND(F2713&gt;=1,F2713&lt;=7),"Near",
AND(F2713&gt;=8,F2713&lt;=14),"Moderate",
AND(F2713&gt;=15,F2713&lt;=21),"Far",
AND(F2713&gt;=22,F2713&lt;=29),"Very Far"
)</f>
        <v>Near</v>
      </c>
      <c r="H2713">
        <v>3</v>
      </c>
      <c r="I2713" t="s">
        <v>27</v>
      </c>
      <c r="J2713">
        <v>1</v>
      </c>
      <c r="K2713">
        <v>2712</v>
      </c>
      <c r="L2713" t="s">
        <v>28</v>
      </c>
      <c r="M2713">
        <v>1</v>
      </c>
      <c r="N2713" t="s">
        <v>35</v>
      </c>
      <c r="O2713" t="s">
        <v>36</v>
      </c>
      <c r="P2713">
        <v>34200</v>
      </c>
      <c r="Q2713" t="s">
        <v>82</v>
      </c>
      <c r="R2713">
        <v>13</v>
      </c>
      <c r="S2713">
        <v>8</v>
      </c>
      <c r="T2713">
        <v>2</v>
      </c>
      <c r="U2713">
        <v>22</v>
      </c>
      <c r="V2713">
        <v>3</v>
      </c>
      <c r="W2713">
        <v>2</v>
      </c>
      <c r="X2713">
        <v>2</v>
      </c>
      <c r="Y2713">
        <v>1</v>
      </c>
    </row>
    <row r="2714" spans="1:25" x14ac:dyDescent="0.25">
      <c r="A2714">
        <v>33</v>
      </c>
      <c r="B2714" t="str" cm="1">
        <f t="array" ref="B2714">_xlfn.IFS(
    AND(A2714 &gt;= 18, A2714 &lt;= 25), "18-25",
    AND(A2714 &gt;= 26, A2714 &lt;= 35), "26-35",
    AND(A2714 &gt;= 36, A2714 &lt;= 45), "36-45",
    AND(A2714 &gt;= 46, A2714 &lt;= 55), "46-55",
    AND(A2714 &gt;= 56, A2714 &lt;= 60), "56-60"
)</f>
        <v>26-35</v>
      </c>
      <c r="C2714" t="s">
        <v>24</v>
      </c>
      <c r="D2714" t="s">
        <v>81</v>
      </c>
      <c r="E2714" t="s">
        <v>26</v>
      </c>
      <c r="F2714">
        <v>3</v>
      </c>
      <c r="G2714" t="str" cm="1">
        <f t="array" ref="G2714">_xlfn.IFS(
AND(F2714&gt;=1,F2714&lt;=7),"Near",
AND(F2714&gt;=8,F2714&lt;=14),"Moderate",
AND(F2714&gt;=15,F2714&lt;=21),"Far",
AND(F2714&gt;=22,F2714&lt;=29),"Very Far"
)</f>
        <v>Near</v>
      </c>
      <c r="H2714">
        <v>3</v>
      </c>
      <c r="I2714" t="s">
        <v>42</v>
      </c>
      <c r="J2714">
        <v>1</v>
      </c>
      <c r="K2714">
        <v>2713</v>
      </c>
      <c r="L2714" t="s">
        <v>38</v>
      </c>
      <c r="M2714">
        <v>1</v>
      </c>
      <c r="N2714" t="s">
        <v>46</v>
      </c>
      <c r="O2714" t="s">
        <v>36</v>
      </c>
      <c r="P2714">
        <v>43730</v>
      </c>
      <c r="Q2714" t="s">
        <v>85</v>
      </c>
      <c r="R2714">
        <v>14</v>
      </c>
      <c r="S2714">
        <v>8</v>
      </c>
      <c r="T2714">
        <v>0</v>
      </c>
      <c r="U2714">
        <v>7</v>
      </c>
      <c r="V2714">
        <v>3</v>
      </c>
      <c r="W2714">
        <v>1</v>
      </c>
      <c r="X2714">
        <v>0</v>
      </c>
      <c r="Y2714">
        <v>0</v>
      </c>
    </row>
    <row r="2715" spans="1:25" x14ac:dyDescent="0.25">
      <c r="A2715">
        <v>44</v>
      </c>
      <c r="B2715" t="str" cm="1">
        <f t="array" ref="B2715">_xlfn.IFS(
    AND(A2715 &gt;= 18, A2715 &lt;= 25), "18-25",
    AND(A2715 &gt;= 26, A2715 &lt;= 35), "26-35",
    AND(A2715 &gt;= 36, A2715 &lt;= 45), "36-45",
    AND(A2715 &gt;= 46, A2715 &lt;= 55), "46-55",
    AND(A2715 &gt;= 56, A2715 &lt;= 60), "56-60"
)</f>
        <v>36-45</v>
      </c>
      <c r="C2715" t="s">
        <v>24</v>
      </c>
      <c r="D2715" t="s">
        <v>81</v>
      </c>
      <c r="E2715" t="s">
        <v>79</v>
      </c>
      <c r="F2715">
        <v>26</v>
      </c>
      <c r="G2715" t="str" cm="1">
        <f t="array" ref="G2715">_xlfn.IFS(
AND(F2715&gt;=1,F2715&lt;=7),"Near",
AND(F2715&gt;=8,F2715&lt;=14),"Moderate",
AND(F2715&gt;=15,F2715&lt;=21),"Far",
AND(F2715&gt;=22,F2715&lt;=29),"Very Far"
)</f>
        <v>Very Far</v>
      </c>
      <c r="H2715">
        <v>3</v>
      </c>
      <c r="I2715" t="s">
        <v>27</v>
      </c>
      <c r="J2715">
        <v>1</v>
      </c>
      <c r="K2715">
        <v>2714</v>
      </c>
      <c r="L2715" t="s">
        <v>38</v>
      </c>
      <c r="M2715">
        <v>5</v>
      </c>
      <c r="N2715" t="s">
        <v>29</v>
      </c>
      <c r="O2715" t="s">
        <v>30</v>
      </c>
      <c r="P2715">
        <v>47590</v>
      </c>
      <c r="Q2715" t="s">
        <v>85</v>
      </c>
      <c r="R2715">
        <v>21</v>
      </c>
      <c r="S2715">
        <v>8</v>
      </c>
      <c r="T2715">
        <v>0</v>
      </c>
      <c r="U2715">
        <v>9</v>
      </c>
      <c r="V2715">
        <v>2</v>
      </c>
      <c r="W2715">
        <v>4</v>
      </c>
      <c r="X2715">
        <v>1</v>
      </c>
      <c r="Y2715">
        <v>3</v>
      </c>
    </row>
    <row r="2716" spans="1:25" x14ac:dyDescent="0.25">
      <c r="A2716">
        <v>30</v>
      </c>
      <c r="B2716" t="str" cm="1">
        <f t="array" ref="B2716">_xlfn.IFS(
    AND(A2716 &gt;= 18, A2716 &lt;= 25), "18-25",
    AND(A2716 &gt;= 26, A2716 &lt;= 35), "26-35",
    AND(A2716 &gt;= 36, A2716 &lt;= 45), "36-45",
    AND(A2716 &gt;= 46, A2716 &lt;= 55), "46-55",
    AND(A2716 &gt;= 56, A2716 &lt;= 60), "56-60"
)</f>
        <v>26-35</v>
      </c>
      <c r="C2716" t="s">
        <v>24</v>
      </c>
      <c r="D2716" t="s">
        <v>81</v>
      </c>
      <c r="E2716" t="s">
        <v>78</v>
      </c>
      <c r="F2716">
        <v>1</v>
      </c>
      <c r="G2716" t="str" cm="1">
        <f t="array" ref="G2716">_xlfn.IFS(
AND(F2716&gt;=1,F2716&lt;=7),"Near",
AND(F2716&gt;=8,F2716&lt;=14),"Moderate",
AND(F2716&gt;=15,F2716&lt;=21),"Far",
AND(F2716&gt;=22,F2716&lt;=29),"Very Far"
)</f>
        <v>Near</v>
      </c>
      <c r="H2716">
        <v>4</v>
      </c>
      <c r="I2716" t="s">
        <v>51</v>
      </c>
      <c r="J2716">
        <v>1</v>
      </c>
      <c r="K2716">
        <v>2715</v>
      </c>
      <c r="L2716" t="s">
        <v>28</v>
      </c>
      <c r="M2716">
        <v>1</v>
      </c>
      <c r="N2716" t="s">
        <v>35</v>
      </c>
      <c r="O2716" t="s">
        <v>36</v>
      </c>
      <c r="P2716">
        <v>53010</v>
      </c>
      <c r="Q2716" t="s">
        <v>84</v>
      </c>
      <c r="R2716">
        <v>16</v>
      </c>
      <c r="S2716">
        <v>8</v>
      </c>
      <c r="T2716">
        <v>1</v>
      </c>
      <c r="U2716">
        <v>10</v>
      </c>
      <c r="V2716">
        <v>3</v>
      </c>
      <c r="W2716">
        <v>10</v>
      </c>
      <c r="X2716">
        <v>1</v>
      </c>
      <c r="Y2716">
        <v>8</v>
      </c>
    </row>
    <row r="2717" spans="1:25" x14ac:dyDescent="0.25">
      <c r="A2717">
        <v>39</v>
      </c>
      <c r="B2717" t="str" cm="1">
        <f t="array" ref="B2717">_xlfn.IFS(
    AND(A2717 &gt;= 18, A2717 &lt;= 25), "18-25",
    AND(A2717 &gt;= 26, A2717 &lt;= 35), "26-35",
    AND(A2717 &gt;= 36, A2717 &lt;= 45), "36-45",
    AND(A2717 &gt;= 46, A2717 &lt;= 55), "46-55",
    AND(A2717 &gt;= 56, A2717 &lt;= 60), "56-60"
)</f>
        <v>36-45</v>
      </c>
      <c r="C2717" t="s">
        <v>32</v>
      </c>
      <c r="D2717" t="s">
        <v>81</v>
      </c>
      <c r="E2717" t="s">
        <v>79</v>
      </c>
      <c r="F2717">
        <v>1</v>
      </c>
      <c r="G2717" t="str" cm="1">
        <f t="array" ref="G2717">_xlfn.IFS(
AND(F2717&gt;=1,F2717&lt;=7),"Near",
AND(F2717&gt;=8,F2717&lt;=14),"Moderate",
AND(F2717&gt;=15,F2717&lt;=21),"Far",
AND(F2717&gt;=22,F2717&lt;=29),"Very Far"
)</f>
        <v>Near</v>
      </c>
      <c r="H2717">
        <v>4</v>
      </c>
      <c r="I2717" t="s">
        <v>42</v>
      </c>
      <c r="J2717">
        <v>1</v>
      </c>
      <c r="K2717">
        <v>2716</v>
      </c>
      <c r="L2717" t="s">
        <v>38</v>
      </c>
      <c r="M2717">
        <v>1</v>
      </c>
      <c r="N2717" t="s">
        <v>39</v>
      </c>
      <c r="O2717" t="s">
        <v>30</v>
      </c>
      <c r="P2717">
        <v>36730</v>
      </c>
      <c r="Q2717" t="s">
        <v>85</v>
      </c>
      <c r="R2717">
        <v>14</v>
      </c>
      <c r="S2717">
        <v>8</v>
      </c>
      <c r="T2717">
        <v>1</v>
      </c>
      <c r="U2717">
        <v>19</v>
      </c>
      <c r="V2717">
        <v>3</v>
      </c>
      <c r="W2717">
        <v>1</v>
      </c>
      <c r="X2717">
        <v>0</v>
      </c>
      <c r="Y2717">
        <v>0</v>
      </c>
    </row>
    <row r="2718" spans="1:25" x14ac:dyDescent="0.25">
      <c r="A2718">
        <v>24</v>
      </c>
      <c r="B2718" t="str" cm="1">
        <f t="array" ref="B2718">_xlfn.IFS(
    AND(A2718 &gt;= 18, A2718 &lt;= 25), "18-25",
    AND(A2718 &gt;= 26, A2718 &lt;= 35), "26-35",
    AND(A2718 &gt;= 36, A2718 &lt;= 45), "36-45",
    AND(A2718 &gt;= 46, A2718 &lt;= 55), "46-55",
    AND(A2718 &gt;= 56, A2718 &lt;= 60), "56-60"
)</f>
        <v>18-25</v>
      </c>
      <c r="C2718" t="s">
        <v>32</v>
      </c>
      <c r="D2718" t="s">
        <v>81</v>
      </c>
      <c r="E2718" t="s">
        <v>79</v>
      </c>
      <c r="F2718">
        <v>2</v>
      </c>
      <c r="G2718" t="str" cm="1">
        <f t="array" ref="G2718">_xlfn.IFS(
AND(F2718&gt;=1,F2718&lt;=7),"Near",
AND(F2718&gt;=8,F2718&lt;=14),"Moderate",
AND(F2718&gt;=15,F2718&lt;=21),"Far",
AND(F2718&gt;=22,F2718&lt;=29),"Very Far"
)</f>
        <v>Near</v>
      </c>
      <c r="H2718">
        <v>5</v>
      </c>
      <c r="I2718" t="s">
        <v>41</v>
      </c>
      <c r="J2718">
        <v>1</v>
      </c>
      <c r="K2718">
        <v>2717</v>
      </c>
      <c r="L2718" t="s">
        <v>38</v>
      </c>
      <c r="M2718">
        <v>3</v>
      </c>
      <c r="N2718" t="s">
        <v>39</v>
      </c>
      <c r="O2718" t="s">
        <v>30</v>
      </c>
      <c r="P2718">
        <v>47680</v>
      </c>
      <c r="Q2718" t="s">
        <v>85</v>
      </c>
      <c r="R2718">
        <v>11</v>
      </c>
      <c r="S2718">
        <v>8</v>
      </c>
      <c r="T2718">
        <v>1</v>
      </c>
      <c r="U2718">
        <v>6</v>
      </c>
      <c r="V2718">
        <v>2</v>
      </c>
      <c r="W2718">
        <v>2</v>
      </c>
      <c r="X2718">
        <v>2</v>
      </c>
      <c r="Y2718">
        <v>0</v>
      </c>
    </row>
    <row r="2719" spans="1:25" x14ac:dyDescent="0.25">
      <c r="A2719">
        <v>43</v>
      </c>
      <c r="B2719" t="str" cm="1">
        <f t="array" ref="B2719">_xlfn.IFS(
    AND(A2719 &gt;= 18, A2719 &lt;= 25), "18-25",
    AND(A2719 &gt;= 26, A2719 &lt;= 35), "26-35",
    AND(A2719 &gt;= 36, A2719 &lt;= 45), "36-45",
    AND(A2719 &gt;= 46, A2719 &lt;= 55), "46-55",
    AND(A2719 &gt;= 56, A2719 &lt;= 60), "56-60"
)</f>
        <v>36-45</v>
      </c>
      <c r="C2719" t="s">
        <v>24</v>
      </c>
      <c r="D2719" t="s">
        <v>81</v>
      </c>
      <c r="E2719" t="s">
        <v>26</v>
      </c>
      <c r="F2719">
        <v>9</v>
      </c>
      <c r="G2719" t="str" cm="1">
        <f t="array" ref="G2719">_xlfn.IFS(
AND(F2719&gt;=1,F2719&lt;=7),"Near",
AND(F2719&gt;=8,F2719&lt;=14),"Moderate",
AND(F2719&gt;=15,F2719&lt;=21),"Far",
AND(F2719&gt;=22,F2719&lt;=29),"Very Far"
)</f>
        <v>Moderate</v>
      </c>
      <c r="H2719">
        <v>5</v>
      </c>
      <c r="I2719" t="s">
        <v>51</v>
      </c>
      <c r="J2719">
        <v>1</v>
      </c>
      <c r="K2719">
        <v>2718</v>
      </c>
      <c r="L2719" t="s">
        <v>28</v>
      </c>
      <c r="M2719">
        <v>1</v>
      </c>
      <c r="N2719" t="s">
        <v>43</v>
      </c>
      <c r="O2719" t="s">
        <v>45</v>
      </c>
      <c r="P2719">
        <v>12740</v>
      </c>
      <c r="Q2719" t="s">
        <v>84</v>
      </c>
      <c r="R2719">
        <v>19</v>
      </c>
      <c r="S2719">
        <v>8</v>
      </c>
      <c r="T2719">
        <v>0</v>
      </c>
      <c r="U2719">
        <v>6</v>
      </c>
      <c r="V2719">
        <v>3</v>
      </c>
      <c r="W2719">
        <v>5</v>
      </c>
      <c r="X2719">
        <v>1</v>
      </c>
      <c r="Y2719">
        <v>4</v>
      </c>
    </row>
    <row r="2720" spans="1:25" x14ac:dyDescent="0.25">
      <c r="A2720">
        <v>50</v>
      </c>
      <c r="B2720" t="str" cm="1">
        <f t="array" ref="B2720">_xlfn.IFS(
    AND(A2720 &gt;= 18, A2720 &lt;= 25), "18-25",
    AND(A2720 &gt;= 26, A2720 &lt;= 35), "26-35",
    AND(A2720 &gt;= 36, A2720 &lt;= 45), "36-45",
    AND(A2720 &gt;= 46, A2720 &lt;= 55), "46-55",
    AND(A2720 &gt;= 56, A2720 &lt;= 60), "56-60"
)</f>
        <v>46-55</v>
      </c>
      <c r="C2720" t="s">
        <v>32</v>
      </c>
      <c r="D2720" t="s">
        <v>81</v>
      </c>
      <c r="E2720" t="s">
        <v>78</v>
      </c>
      <c r="F2720">
        <v>12</v>
      </c>
      <c r="G2720" t="str" cm="1">
        <f t="array" ref="G2720">_xlfn.IFS(
AND(F2720&gt;=1,F2720&lt;=7),"Near",
AND(F2720&gt;=8,F2720&lt;=14),"Moderate",
AND(F2720&gt;=15,F2720&lt;=21),"Far",
AND(F2720&gt;=22,F2720&lt;=29),"Very Far"
)</f>
        <v>Moderate</v>
      </c>
      <c r="H2720">
        <v>4</v>
      </c>
      <c r="I2720" t="s">
        <v>42</v>
      </c>
      <c r="J2720">
        <v>1</v>
      </c>
      <c r="K2720">
        <v>2719</v>
      </c>
      <c r="L2720" t="s">
        <v>38</v>
      </c>
      <c r="M2720">
        <v>1</v>
      </c>
      <c r="N2720" t="s">
        <v>43</v>
      </c>
      <c r="O2720" t="s">
        <v>30</v>
      </c>
      <c r="P2720">
        <v>49000</v>
      </c>
      <c r="Q2720" t="s">
        <v>84</v>
      </c>
      <c r="R2720">
        <v>11</v>
      </c>
      <c r="S2720">
        <v>8</v>
      </c>
      <c r="T2720">
        <v>0</v>
      </c>
      <c r="U2720">
        <v>3</v>
      </c>
      <c r="V2720">
        <v>3</v>
      </c>
      <c r="W2720">
        <v>3</v>
      </c>
      <c r="X2720">
        <v>0</v>
      </c>
      <c r="Y2720">
        <v>2</v>
      </c>
    </row>
    <row r="2721" spans="1:25" x14ac:dyDescent="0.25">
      <c r="A2721">
        <v>35</v>
      </c>
      <c r="B2721" t="str" cm="1">
        <f t="array" ref="B2721">_xlfn.IFS(
    AND(A2721 &gt;= 18, A2721 &lt;= 25), "18-25",
    AND(A2721 &gt;= 26, A2721 &lt;= 35), "26-35",
    AND(A2721 &gt;= 36, A2721 &lt;= 45), "36-45",
    AND(A2721 &gt;= 46, A2721 &lt;= 55), "46-55",
    AND(A2721 &gt;= 56, A2721 &lt;= 60), "56-60"
)</f>
        <v>26-35</v>
      </c>
      <c r="C2721" t="s">
        <v>24</v>
      </c>
      <c r="D2721" t="s">
        <v>81</v>
      </c>
      <c r="E2721" t="s">
        <v>26</v>
      </c>
      <c r="F2721">
        <v>2</v>
      </c>
      <c r="G2721" t="str" cm="1">
        <f t="array" ref="G2721">_xlfn.IFS(
AND(F2721&gt;=1,F2721&lt;=7),"Near",
AND(F2721&gt;=8,F2721&lt;=14),"Moderate",
AND(F2721&gt;=15,F2721&lt;=21),"Far",
AND(F2721&gt;=22,F2721&lt;=29),"Very Far"
)</f>
        <v>Near</v>
      </c>
      <c r="H2721">
        <v>4</v>
      </c>
      <c r="I2721" t="s">
        <v>50</v>
      </c>
      <c r="J2721">
        <v>1</v>
      </c>
      <c r="K2721">
        <v>2720</v>
      </c>
      <c r="L2721" t="s">
        <v>38</v>
      </c>
      <c r="M2721">
        <v>3</v>
      </c>
      <c r="N2721" t="s">
        <v>46</v>
      </c>
      <c r="O2721" t="s">
        <v>30</v>
      </c>
      <c r="P2721">
        <v>104660</v>
      </c>
      <c r="Q2721" t="s">
        <v>85</v>
      </c>
      <c r="R2721">
        <v>13</v>
      </c>
      <c r="S2721">
        <v>8</v>
      </c>
      <c r="T2721">
        <v>0</v>
      </c>
      <c r="U2721">
        <v>2</v>
      </c>
      <c r="V2721">
        <v>1</v>
      </c>
      <c r="W2721">
        <v>2</v>
      </c>
      <c r="X2721">
        <v>2</v>
      </c>
      <c r="Y2721">
        <v>2</v>
      </c>
    </row>
    <row r="2722" spans="1:25" x14ac:dyDescent="0.25">
      <c r="A2722">
        <v>36</v>
      </c>
      <c r="B2722" t="str" cm="1">
        <f t="array" ref="B2722">_xlfn.IFS(
    AND(A2722 &gt;= 18, A2722 &lt;= 25), "18-25",
    AND(A2722 &gt;= 26, A2722 &lt;= 35), "26-35",
    AND(A2722 &gt;= 36, A2722 &lt;= 45), "36-45",
    AND(A2722 &gt;= 46, A2722 &lt;= 55), "46-55",
    AND(A2722 &gt;= 56, A2722 &lt;= 60), "56-60"
)</f>
        <v>36-45</v>
      </c>
      <c r="C2722" t="s">
        <v>24</v>
      </c>
      <c r="D2722" t="s">
        <v>81</v>
      </c>
      <c r="E2722" t="s">
        <v>78</v>
      </c>
      <c r="F2722">
        <v>25</v>
      </c>
      <c r="G2722" t="str" cm="1">
        <f t="array" ref="G2722">_xlfn.IFS(
AND(F2722&gt;=1,F2722&lt;=7),"Near",
AND(F2722&gt;=8,F2722&lt;=14),"Moderate",
AND(F2722&gt;=15,F2722&lt;=21),"Far",
AND(F2722&gt;=22,F2722&lt;=29),"Very Far"
)</f>
        <v>Very Far</v>
      </c>
      <c r="H2722">
        <v>1</v>
      </c>
      <c r="I2722" t="s">
        <v>27</v>
      </c>
      <c r="J2722">
        <v>1</v>
      </c>
      <c r="K2722">
        <v>2721</v>
      </c>
      <c r="L2722" t="s">
        <v>28</v>
      </c>
      <c r="M2722">
        <v>4</v>
      </c>
      <c r="N2722" t="s">
        <v>39</v>
      </c>
      <c r="O2722" t="s">
        <v>30</v>
      </c>
      <c r="P2722">
        <v>170070</v>
      </c>
      <c r="Q2722" t="s">
        <v>82</v>
      </c>
      <c r="R2722">
        <v>12</v>
      </c>
      <c r="S2722">
        <v>8</v>
      </c>
      <c r="T2722">
        <v>1</v>
      </c>
      <c r="U2722">
        <v>6</v>
      </c>
      <c r="V2722">
        <v>2</v>
      </c>
      <c r="W2722">
        <v>1</v>
      </c>
      <c r="X2722">
        <v>0</v>
      </c>
      <c r="Y2722">
        <v>0</v>
      </c>
    </row>
    <row r="2723" spans="1:25" x14ac:dyDescent="0.25">
      <c r="A2723">
        <v>33</v>
      </c>
      <c r="B2723" t="str" cm="1">
        <f t="array" ref="B2723">_xlfn.IFS(
    AND(A2723 &gt;= 18, A2723 &lt;= 25), "18-25",
    AND(A2723 &gt;= 26, A2723 &lt;= 35), "26-35",
    AND(A2723 &gt;= 36, A2723 &lt;= 45), "36-45",
    AND(A2723 &gt;= 46, A2723 &lt;= 55), "46-55",
    AND(A2723 &gt;= 56, A2723 &lt;= 60), "56-60"
)</f>
        <v>26-35</v>
      </c>
      <c r="C2723" t="s">
        <v>24</v>
      </c>
      <c r="D2723" t="s">
        <v>80</v>
      </c>
      <c r="E2723" t="s">
        <v>26</v>
      </c>
      <c r="F2723">
        <v>9</v>
      </c>
      <c r="G2723" t="str" cm="1">
        <f t="array" ref="G2723">_xlfn.IFS(
AND(F2723&gt;=1,F2723&lt;=7),"Near",
AND(F2723&gt;=8,F2723&lt;=14),"Moderate",
AND(F2723&gt;=15,F2723&lt;=21),"Far",
AND(F2723&gt;=22,F2723&lt;=29),"Very Far"
)</f>
        <v>Moderate</v>
      </c>
      <c r="H2723">
        <v>2</v>
      </c>
      <c r="I2723" t="s">
        <v>50</v>
      </c>
      <c r="J2723">
        <v>1</v>
      </c>
      <c r="K2723">
        <v>2722</v>
      </c>
      <c r="L2723" t="s">
        <v>38</v>
      </c>
      <c r="M2723">
        <v>4</v>
      </c>
      <c r="N2723" t="s">
        <v>41</v>
      </c>
      <c r="O2723" t="s">
        <v>30</v>
      </c>
      <c r="P2723">
        <v>29090</v>
      </c>
      <c r="Q2723" t="s">
        <v>82</v>
      </c>
      <c r="R2723">
        <v>11</v>
      </c>
      <c r="S2723">
        <v>8</v>
      </c>
      <c r="T2723">
        <v>0</v>
      </c>
      <c r="U2723">
        <v>10</v>
      </c>
      <c r="V2723">
        <v>2</v>
      </c>
      <c r="W2723">
        <v>5</v>
      </c>
      <c r="X2723">
        <v>1</v>
      </c>
      <c r="Y2723">
        <v>3</v>
      </c>
    </row>
    <row r="2724" spans="1:25" x14ac:dyDescent="0.25">
      <c r="A2724">
        <v>35</v>
      </c>
      <c r="B2724" t="str" cm="1">
        <f t="array" ref="B2724">_xlfn.IFS(
    AND(A2724 &gt;= 18, A2724 &lt;= 25), "18-25",
    AND(A2724 &gt;= 26, A2724 &lt;= 35), "26-35",
    AND(A2724 &gt;= 36, A2724 &lt;= 45), "36-45",
    AND(A2724 &gt;= 46, A2724 &lt;= 55), "46-55",
    AND(A2724 &gt;= 56, A2724 &lt;= 60), "56-60"
)</f>
        <v>26-35</v>
      </c>
      <c r="C2724" t="s">
        <v>24</v>
      </c>
      <c r="D2724" t="s">
        <v>81</v>
      </c>
      <c r="E2724" t="s">
        <v>78</v>
      </c>
      <c r="F2724">
        <v>10</v>
      </c>
      <c r="G2724" t="str" cm="1">
        <f t="array" ref="G2724">_xlfn.IFS(
AND(F2724&gt;=1,F2724&lt;=7),"Near",
AND(F2724&gt;=8,F2724&lt;=14),"Moderate",
AND(F2724&gt;=15,F2724&lt;=21),"Far",
AND(F2724&gt;=22,F2724&lt;=29),"Very Far"
)</f>
        <v>Moderate</v>
      </c>
      <c r="H2724">
        <v>1</v>
      </c>
      <c r="I2724" t="s">
        <v>42</v>
      </c>
      <c r="J2724">
        <v>1</v>
      </c>
      <c r="K2724">
        <v>2723</v>
      </c>
      <c r="L2724" t="s">
        <v>38</v>
      </c>
      <c r="M2724">
        <v>1</v>
      </c>
      <c r="N2724" t="s">
        <v>35</v>
      </c>
      <c r="O2724" t="s">
        <v>45</v>
      </c>
      <c r="P2724">
        <v>57650</v>
      </c>
      <c r="Q2724" t="s">
        <v>85</v>
      </c>
      <c r="R2724">
        <v>14</v>
      </c>
      <c r="S2724">
        <v>8</v>
      </c>
      <c r="T2724">
        <v>1</v>
      </c>
      <c r="U2724">
        <v>1</v>
      </c>
      <c r="V2724">
        <v>2</v>
      </c>
      <c r="W2724">
        <v>1</v>
      </c>
      <c r="X2724">
        <v>0</v>
      </c>
      <c r="Y2724">
        <v>0</v>
      </c>
    </row>
    <row r="2725" spans="1:25" x14ac:dyDescent="0.25">
      <c r="A2725">
        <v>27</v>
      </c>
      <c r="B2725" t="str" cm="1">
        <f t="array" ref="B2725">_xlfn.IFS(
    AND(A2725 &gt;= 18, A2725 &lt;= 25), "18-25",
    AND(A2725 &gt;= 26, A2725 &lt;= 35), "26-35",
    AND(A2725 &gt;= 36, A2725 &lt;= 45), "36-45",
    AND(A2725 &gt;= 46, A2725 &lt;= 55), "46-55",
    AND(A2725 &gt;= 56, A2725 &lt;= 60), "56-60"
)</f>
        <v>26-35</v>
      </c>
      <c r="C2725" t="s">
        <v>24</v>
      </c>
      <c r="D2725" t="s">
        <v>81</v>
      </c>
      <c r="E2725" t="s">
        <v>26</v>
      </c>
      <c r="F2725">
        <v>8</v>
      </c>
      <c r="G2725" t="str" cm="1">
        <f t="array" ref="G2725">_xlfn.IFS(
AND(F2725&gt;=1,F2725&lt;=7),"Near",
AND(F2725&gt;=8,F2725&lt;=14),"Moderate",
AND(F2725&gt;=15,F2725&lt;=21),"Far",
AND(F2725&gt;=22,F2725&lt;=29),"Very Far"
)</f>
        <v>Moderate</v>
      </c>
      <c r="H2725">
        <v>2</v>
      </c>
      <c r="I2725" t="s">
        <v>50</v>
      </c>
      <c r="J2725">
        <v>1</v>
      </c>
      <c r="K2725">
        <v>2724</v>
      </c>
      <c r="L2725" t="s">
        <v>28</v>
      </c>
      <c r="M2725">
        <v>3</v>
      </c>
      <c r="N2725" t="s">
        <v>35</v>
      </c>
      <c r="O2725" t="s">
        <v>45</v>
      </c>
      <c r="P2725">
        <v>45990</v>
      </c>
      <c r="Q2725" t="s">
        <v>82</v>
      </c>
      <c r="R2725">
        <v>15</v>
      </c>
      <c r="S2725">
        <v>8</v>
      </c>
      <c r="T2725">
        <v>1</v>
      </c>
      <c r="U2725">
        <v>1</v>
      </c>
      <c r="V2725">
        <v>3</v>
      </c>
      <c r="W2725">
        <v>1</v>
      </c>
      <c r="X2725">
        <v>0</v>
      </c>
      <c r="Y2725">
        <v>0</v>
      </c>
    </row>
    <row r="2726" spans="1:25" x14ac:dyDescent="0.25">
      <c r="A2726">
        <v>26</v>
      </c>
      <c r="B2726" t="str" cm="1">
        <f t="array" ref="B2726">_xlfn.IFS(
    AND(A2726 &gt;= 18, A2726 &lt;= 25), "18-25",
    AND(A2726 &gt;= 26, A2726 &lt;= 35), "26-35",
    AND(A2726 &gt;= 36, A2726 &lt;= 45), "36-45",
    AND(A2726 &gt;= 46, A2726 &lt;= 55), "46-55",
    AND(A2726 &gt;= 56, A2726 &lt;= 60), "56-60"
)</f>
        <v>26-35</v>
      </c>
      <c r="C2726" t="s">
        <v>32</v>
      </c>
      <c r="D2726" t="s">
        <v>81</v>
      </c>
      <c r="E2726" t="s">
        <v>26</v>
      </c>
      <c r="F2726">
        <v>4</v>
      </c>
      <c r="G2726" t="str" cm="1">
        <f t="array" ref="G2726">_xlfn.IFS(
AND(F2726&gt;=1,F2726&lt;=7),"Near",
AND(F2726&gt;=8,F2726&lt;=14),"Moderate",
AND(F2726&gt;=15,F2726&lt;=21),"Far",
AND(F2726&gt;=22,F2726&lt;=29),"Very Far"
)</f>
        <v>Near</v>
      </c>
      <c r="H2726">
        <v>3</v>
      </c>
      <c r="I2726" t="s">
        <v>50</v>
      </c>
      <c r="J2726">
        <v>1</v>
      </c>
      <c r="K2726">
        <v>2725</v>
      </c>
      <c r="L2726" t="s">
        <v>38</v>
      </c>
      <c r="M2726">
        <v>2</v>
      </c>
      <c r="N2726" t="s">
        <v>48</v>
      </c>
      <c r="O2726" t="s">
        <v>36</v>
      </c>
      <c r="P2726">
        <v>24040</v>
      </c>
      <c r="Q2726" t="s">
        <v>84</v>
      </c>
      <c r="R2726">
        <v>12</v>
      </c>
      <c r="S2726">
        <v>8</v>
      </c>
      <c r="T2726">
        <v>0</v>
      </c>
      <c r="U2726">
        <v>1</v>
      </c>
      <c r="V2726">
        <v>6</v>
      </c>
      <c r="W2726">
        <v>1</v>
      </c>
      <c r="X2726">
        <v>0</v>
      </c>
      <c r="Y2726">
        <v>1</v>
      </c>
    </row>
    <row r="2727" spans="1:25" x14ac:dyDescent="0.25">
      <c r="A2727">
        <v>27</v>
      </c>
      <c r="B2727" t="str" cm="1">
        <f t="array" ref="B2727">_xlfn.IFS(
    AND(A2727 &gt;= 18, A2727 &lt;= 25), "18-25",
    AND(A2727 &gt;= 26, A2727 &lt;= 35), "26-35",
    AND(A2727 &gt;= 36, A2727 &lt;= 45), "36-45",
    AND(A2727 &gt;= 46, A2727 &lt;= 55), "46-55",
    AND(A2727 &gt;= 56, A2727 &lt;= 60), "56-60"
)</f>
        <v>26-35</v>
      </c>
      <c r="C2727" t="s">
        <v>24</v>
      </c>
      <c r="D2727" t="s">
        <v>80</v>
      </c>
      <c r="E2727" t="s">
        <v>26</v>
      </c>
      <c r="F2727">
        <v>24</v>
      </c>
      <c r="G2727" t="str" cm="1">
        <f t="array" ref="G2727">_xlfn.IFS(
AND(F2727&gt;=1,F2727&lt;=7),"Near",
AND(F2727&gt;=8,F2727&lt;=14),"Moderate",
AND(F2727&gt;=15,F2727&lt;=21),"Far",
AND(F2727&gt;=22,F2727&lt;=29),"Very Far"
)</f>
        <v>Very Far</v>
      </c>
      <c r="H2727">
        <v>3</v>
      </c>
      <c r="I2727" t="s">
        <v>27</v>
      </c>
      <c r="J2727">
        <v>1</v>
      </c>
      <c r="K2727">
        <v>2726</v>
      </c>
      <c r="L2727" t="s">
        <v>38</v>
      </c>
      <c r="M2727">
        <v>4</v>
      </c>
      <c r="N2727" t="s">
        <v>29</v>
      </c>
      <c r="O2727" t="s">
        <v>36</v>
      </c>
      <c r="P2727">
        <v>31720</v>
      </c>
      <c r="Q2727" t="s">
        <v>84</v>
      </c>
      <c r="R2727">
        <v>20</v>
      </c>
      <c r="S2727">
        <v>8</v>
      </c>
      <c r="T2727">
        <v>1</v>
      </c>
      <c r="U2727">
        <v>9</v>
      </c>
      <c r="V2727">
        <v>1</v>
      </c>
      <c r="W2727">
        <v>9</v>
      </c>
      <c r="X2727">
        <v>1</v>
      </c>
      <c r="Y2727">
        <v>7</v>
      </c>
    </row>
    <row r="2728" spans="1:25" x14ac:dyDescent="0.25">
      <c r="A2728">
        <v>30</v>
      </c>
      <c r="B2728" t="str" cm="1">
        <f t="array" ref="B2728">_xlfn.IFS(
    AND(A2728 &gt;= 18, A2728 &lt;= 25), "18-25",
    AND(A2728 &gt;= 26, A2728 &lt;= 35), "26-35",
    AND(A2728 &gt;= 36, A2728 &lt;= 45), "36-45",
    AND(A2728 &gt;= 46, A2728 &lt;= 55), "46-55",
    AND(A2728 &gt;= 56, A2728 &lt;= 60), "56-60"
)</f>
        <v>26-35</v>
      </c>
      <c r="C2728" t="s">
        <v>24</v>
      </c>
      <c r="D2728" t="s">
        <v>80</v>
      </c>
      <c r="E2728" t="s">
        <v>78</v>
      </c>
      <c r="F2728">
        <v>1</v>
      </c>
      <c r="G2728" t="str" cm="1">
        <f t="array" ref="G2728">_xlfn.IFS(
AND(F2728&gt;=1,F2728&lt;=7),"Near",
AND(F2728&gt;=8,F2728&lt;=14),"Moderate",
AND(F2728&gt;=15,F2728&lt;=21),"Far",
AND(F2728&gt;=22,F2728&lt;=29),"Very Far"
)</f>
        <v>Near</v>
      </c>
      <c r="H2728">
        <v>4</v>
      </c>
      <c r="I2728" t="s">
        <v>42</v>
      </c>
      <c r="J2728">
        <v>1</v>
      </c>
      <c r="K2728">
        <v>2727</v>
      </c>
      <c r="L2728" t="s">
        <v>38</v>
      </c>
      <c r="M2728">
        <v>1</v>
      </c>
      <c r="N2728" t="s">
        <v>35</v>
      </c>
      <c r="O2728" t="s">
        <v>36</v>
      </c>
      <c r="P2728">
        <v>20330</v>
      </c>
      <c r="Q2728" t="s">
        <v>85</v>
      </c>
      <c r="R2728">
        <v>14</v>
      </c>
      <c r="S2728">
        <v>8</v>
      </c>
      <c r="T2728">
        <v>1</v>
      </c>
      <c r="U2728">
        <v>12</v>
      </c>
      <c r="V2728">
        <v>3</v>
      </c>
      <c r="W2728">
        <v>12</v>
      </c>
      <c r="X2728">
        <v>3</v>
      </c>
      <c r="Y2728">
        <v>7</v>
      </c>
    </row>
    <row r="2729" spans="1:25" x14ac:dyDescent="0.25">
      <c r="A2729">
        <v>41</v>
      </c>
      <c r="B2729" t="str" cm="1">
        <f t="array" ref="B2729">_xlfn.IFS(
    AND(A2729 &gt;= 18, A2729 &lt;= 25), "18-25",
    AND(A2729 &gt;= 26, A2729 &lt;= 35), "26-35",
    AND(A2729 &gt;= 36, A2729 &lt;= 45), "36-45",
    AND(A2729 &gt;= 46, A2729 &lt;= 55), "46-55",
    AND(A2729 &gt;= 56, A2729 &lt;= 60), "56-60"
)</f>
        <v>36-45</v>
      </c>
      <c r="C2729" t="s">
        <v>32</v>
      </c>
      <c r="D2729" t="s">
        <v>81</v>
      </c>
      <c r="E2729" t="s">
        <v>26</v>
      </c>
      <c r="F2729">
        <v>20</v>
      </c>
      <c r="G2729" t="str" cm="1">
        <f t="array" ref="G2729">_xlfn.IFS(
AND(F2729&gt;=1,F2729&lt;=7),"Near",
AND(F2729&gt;=8,F2729&lt;=14),"Moderate",
AND(F2729&gt;=15,F2729&lt;=21),"Far",
AND(F2729&gt;=22,F2729&lt;=29),"Very Far"
)</f>
        <v>Far</v>
      </c>
      <c r="H2729">
        <v>4</v>
      </c>
      <c r="I2729" t="s">
        <v>50</v>
      </c>
      <c r="J2729">
        <v>1</v>
      </c>
      <c r="K2729">
        <v>2728</v>
      </c>
      <c r="L2729" t="s">
        <v>38</v>
      </c>
      <c r="M2729">
        <v>2</v>
      </c>
      <c r="N2729" t="s">
        <v>39</v>
      </c>
      <c r="O2729" t="s">
        <v>30</v>
      </c>
      <c r="P2729">
        <v>102090</v>
      </c>
      <c r="Q2729" t="s">
        <v>84</v>
      </c>
      <c r="R2729">
        <v>13</v>
      </c>
      <c r="S2729">
        <v>8</v>
      </c>
      <c r="T2729">
        <v>1</v>
      </c>
      <c r="U2729">
        <v>23</v>
      </c>
      <c r="V2729">
        <v>2</v>
      </c>
      <c r="W2729">
        <v>22</v>
      </c>
      <c r="X2729">
        <v>15</v>
      </c>
      <c r="Y2729">
        <v>8</v>
      </c>
    </row>
    <row r="2730" spans="1:25" x14ac:dyDescent="0.25">
      <c r="A2730">
        <v>34</v>
      </c>
      <c r="B2730" t="str" cm="1">
        <f t="array" ref="B2730">_xlfn.IFS(
    AND(A2730 &gt;= 18, A2730 &lt;= 25), "18-25",
    AND(A2730 &gt;= 26, A2730 &lt;= 35), "26-35",
    AND(A2730 &gt;= 36, A2730 &lt;= 45), "36-45",
    AND(A2730 &gt;= 46, A2730 &lt;= 55), "46-55",
    AND(A2730 &gt;= 56, A2730 &lt;= 60), "56-60"
)</f>
        <v>26-35</v>
      </c>
      <c r="C2730" t="s">
        <v>24</v>
      </c>
      <c r="D2730" t="s">
        <v>40</v>
      </c>
      <c r="E2730" t="s">
        <v>78</v>
      </c>
      <c r="F2730">
        <v>7</v>
      </c>
      <c r="G2730" t="str" cm="1">
        <f t="array" ref="G2730">_xlfn.IFS(
AND(F2730&gt;=1,F2730&lt;=7),"Near",
AND(F2730&gt;=8,F2730&lt;=14),"Moderate",
AND(F2730&gt;=15,F2730&lt;=21),"Far",
AND(F2730&gt;=22,F2730&lt;=29),"Very Far"
)</f>
        <v>Near</v>
      </c>
      <c r="H2730">
        <v>2</v>
      </c>
      <c r="I2730" t="s">
        <v>51</v>
      </c>
      <c r="J2730">
        <v>1</v>
      </c>
      <c r="K2730">
        <v>2729</v>
      </c>
      <c r="L2730" t="s">
        <v>28</v>
      </c>
      <c r="M2730">
        <v>1</v>
      </c>
      <c r="N2730" t="s">
        <v>35</v>
      </c>
      <c r="O2730" t="s">
        <v>36</v>
      </c>
      <c r="P2730">
        <v>86200</v>
      </c>
      <c r="Q2730" t="s">
        <v>84</v>
      </c>
      <c r="R2730">
        <v>13</v>
      </c>
      <c r="S2730">
        <v>8</v>
      </c>
      <c r="T2730">
        <v>1</v>
      </c>
      <c r="U2730">
        <v>10</v>
      </c>
      <c r="V2730">
        <v>2</v>
      </c>
      <c r="W2730">
        <v>9</v>
      </c>
      <c r="X2730">
        <v>8</v>
      </c>
      <c r="Y2730">
        <v>7</v>
      </c>
    </row>
    <row r="2731" spans="1:25" x14ac:dyDescent="0.25">
      <c r="A2731">
        <v>37</v>
      </c>
      <c r="B2731" t="str" cm="1">
        <f t="array" ref="B2731">_xlfn.IFS(
    AND(A2731 &gt;= 18, A2731 &lt;= 25), "18-25",
    AND(A2731 &gt;= 26, A2731 &lt;= 35), "26-35",
    AND(A2731 &gt;= 36, A2731 &lt;= 45), "36-45",
    AND(A2731 &gt;= 46, A2731 &lt;= 55), "46-55",
    AND(A2731 &gt;= 56, A2731 &lt;= 60), "56-60"
)</f>
        <v>36-45</v>
      </c>
      <c r="C2731" t="s">
        <v>24</v>
      </c>
      <c r="D2731" t="s">
        <v>81</v>
      </c>
      <c r="E2731" t="s">
        <v>78</v>
      </c>
      <c r="F2731">
        <v>17</v>
      </c>
      <c r="G2731" t="str" cm="1">
        <f t="array" ref="G2731">_xlfn.IFS(
AND(F2731&gt;=1,F2731&lt;=7),"Near",
AND(F2731&gt;=8,F2731&lt;=14),"Moderate",
AND(F2731&gt;=15,F2731&lt;=21),"Far",
AND(F2731&gt;=22,F2731&lt;=29),"Very Far"
)</f>
        <v>Far</v>
      </c>
      <c r="H2731">
        <v>3</v>
      </c>
      <c r="I2731" t="s">
        <v>27</v>
      </c>
      <c r="J2731">
        <v>1</v>
      </c>
      <c r="K2731">
        <v>2730</v>
      </c>
      <c r="L2731" t="s">
        <v>28</v>
      </c>
      <c r="M2731">
        <v>3</v>
      </c>
      <c r="N2731" t="s">
        <v>39</v>
      </c>
      <c r="O2731" t="s">
        <v>30</v>
      </c>
      <c r="P2731">
        <v>20640</v>
      </c>
      <c r="Q2731" t="s">
        <v>83</v>
      </c>
      <c r="R2731">
        <v>16</v>
      </c>
      <c r="S2731">
        <v>8</v>
      </c>
      <c r="T2731">
        <v>0</v>
      </c>
      <c r="U2731">
        <v>8</v>
      </c>
      <c r="V2731">
        <v>3</v>
      </c>
      <c r="W2731">
        <v>1</v>
      </c>
      <c r="X2731">
        <v>0</v>
      </c>
      <c r="Y2731">
        <v>0</v>
      </c>
    </row>
    <row r="2732" spans="1:25" x14ac:dyDescent="0.25">
      <c r="A2732">
        <v>46</v>
      </c>
      <c r="B2732" t="str" cm="1">
        <f t="array" ref="B2732">_xlfn.IFS(
    AND(A2732 &gt;= 18, A2732 &lt;= 25), "18-25",
    AND(A2732 &gt;= 26, A2732 &lt;= 35), "26-35",
    AND(A2732 &gt;= 36, A2732 &lt;= 45), "36-45",
    AND(A2732 &gt;= 46, A2732 &lt;= 55), "46-55",
    AND(A2732 &gt;= 56, A2732 &lt;= 60), "56-60"
)</f>
        <v>46-55</v>
      </c>
      <c r="C2732" t="s">
        <v>24</v>
      </c>
      <c r="D2732" t="s">
        <v>80</v>
      </c>
      <c r="E2732" t="s">
        <v>78</v>
      </c>
      <c r="F2732">
        <v>20</v>
      </c>
      <c r="G2732" t="str" cm="1">
        <f t="array" ref="G2732">_xlfn.IFS(
AND(F2732&gt;=1,F2732&lt;=7),"Near",
AND(F2732&gt;=8,F2732&lt;=14),"Moderate",
AND(F2732&gt;=15,F2732&lt;=21),"Far",
AND(F2732&gt;=22,F2732&lt;=29),"Very Far"
)</f>
        <v>Far</v>
      </c>
      <c r="H2732">
        <v>3</v>
      </c>
      <c r="I2732" t="s">
        <v>51</v>
      </c>
      <c r="J2732">
        <v>1</v>
      </c>
      <c r="K2732">
        <v>2731</v>
      </c>
      <c r="L2732" t="s">
        <v>38</v>
      </c>
      <c r="M2732">
        <v>3</v>
      </c>
      <c r="N2732" t="s">
        <v>39</v>
      </c>
      <c r="O2732" t="s">
        <v>36</v>
      </c>
      <c r="P2732">
        <v>40350</v>
      </c>
      <c r="Q2732" t="s">
        <v>85</v>
      </c>
      <c r="R2732">
        <v>14</v>
      </c>
      <c r="S2732">
        <v>8</v>
      </c>
      <c r="T2732">
        <v>1</v>
      </c>
      <c r="U2732">
        <v>14</v>
      </c>
      <c r="V2732">
        <v>2</v>
      </c>
      <c r="W2732">
        <v>9</v>
      </c>
      <c r="X2732">
        <v>0</v>
      </c>
      <c r="Y2732">
        <v>8</v>
      </c>
    </row>
    <row r="2733" spans="1:25" x14ac:dyDescent="0.25">
      <c r="A2733">
        <v>35</v>
      </c>
      <c r="B2733" t="str" cm="1">
        <f t="array" ref="B2733">_xlfn.IFS(
    AND(A2733 &gt;= 18, A2733 &lt;= 25), "18-25",
    AND(A2733 &gt;= 26, A2733 &lt;= 35), "26-35",
    AND(A2733 &gt;= 36, A2733 &lt;= 45), "36-45",
    AND(A2733 &gt;= 46, A2733 &lt;= 55), "46-55",
    AND(A2733 &gt;= 56, A2733 &lt;= 60), "56-60"
)</f>
        <v>26-35</v>
      </c>
      <c r="C2733" t="s">
        <v>24</v>
      </c>
      <c r="D2733" t="s">
        <v>81</v>
      </c>
      <c r="E2733" t="s">
        <v>78</v>
      </c>
      <c r="F2733">
        <v>8</v>
      </c>
      <c r="G2733" t="str" cm="1">
        <f t="array" ref="G2733">_xlfn.IFS(
AND(F2733&gt;=1,F2733&lt;=7),"Near",
AND(F2733&gt;=8,F2733&lt;=14),"Moderate",
AND(F2733&gt;=15,F2733&lt;=21),"Far",
AND(F2733&gt;=22,F2733&lt;=29),"Very Far"
)</f>
        <v>Moderate</v>
      </c>
      <c r="H2733">
        <v>4</v>
      </c>
      <c r="I2733" t="s">
        <v>42</v>
      </c>
      <c r="J2733">
        <v>1</v>
      </c>
      <c r="K2733">
        <v>2732</v>
      </c>
      <c r="L2733" t="s">
        <v>28</v>
      </c>
      <c r="M2733">
        <v>3</v>
      </c>
      <c r="N2733" t="s">
        <v>35</v>
      </c>
      <c r="O2733" t="s">
        <v>30</v>
      </c>
      <c r="P2733">
        <v>38380</v>
      </c>
      <c r="Q2733" t="s">
        <v>85</v>
      </c>
      <c r="R2733">
        <v>16</v>
      </c>
      <c r="S2733">
        <v>8</v>
      </c>
      <c r="T2733">
        <v>1</v>
      </c>
      <c r="U2733">
        <v>1</v>
      </c>
      <c r="V2733">
        <v>2</v>
      </c>
      <c r="W2733">
        <v>1</v>
      </c>
      <c r="X2733">
        <v>0</v>
      </c>
      <c r="Y2733">
        <v>1</v>
      </c>
    </row>
    <row r="2734" spans="1:25" x14ac:dyDescent="0.25">
      <c r="A2734">
        <v>48</v>
      </c>
      <c r="B2734" t="str" cm="1">
        <f t="array" ref="B2734">_xlfn.IFS(
    AND(A2734 &gt;= 18, A2734 &lt;= 25), "18-25",
    AND(A2734 &gt;= 26, A2734 &lt;= 35), "26-35",
    AND(A2734 &gt;= 36, A2734 &lt;= 45), "36-45",
    AND(A2734 &gt;= 46, A2734 &lt;= 55), "46-55",
    AND(A2734 &gt;= 56, A2734 &lt;= 60), "56-60"
)</f>
        <v>46-55</v>
      </c>
      <c r="C2734" t="s">
        <v>32</v>
      </c>
      <c r="D2734" t="s">
        <v>81</v>
      </c>
      <c r="E2734" t="s">
        <v>78</v>
      </c>
      <c r="F2734">
        <v>2</v>
      </c>
      <c r="G2734" t="str" cm="1">
        <f t="array" ref="G2734">_xlfn.IFS(
AND(F2734&gt;=1,F2734&lt;=7),"Near",
AND(F2734&gt;=8,F2734&lt;=14),"Moderate",
AND(F2734&gt;=15,F2734&lt;=21),"Far",
AND(F2734&gt;=22,F2734&lt;=29),"Very Far"
)</f>
        <v>Near</v>
      </c>
      <c r="H2734">
        <v>4</v>
      </c>
      <c r="I2734" t="s">
        <v>51</v>
      </c>
      <c r="J2734">
        <v>1</v>
      </c>
      <c r="K2734">
        <v>2733</v>
      </c>
      <c r="L2734" t="s">
        <v>28</v>
      </c>
      <c r="M2734">
        <v>1</v>
      </c>
      <c r="N2734" t="s">
        <v>39</v>
      </c>
      <c r="O2734" t="s">
        <v>36</v>
      </c>
      <c r="P2734">
        <v>45910</v>
      </c>
      <c r="Q2734" t="s">
        <v>84</v>
      </c>
      <c r="R2734">
        <v>16</v>
      </c>
      <c r="S2734">
        <v>8</v>
      </c>
      <c r="T2734">
        <v>0</v>
      </c>
      <c r="U2734">
        <v>23</v>
      </c>
      <c r="V2734">
        <v>6</v>
      </c>
      <c r="W2734">
        <v>1</v>
      </c>
      <c r="X2734">
        <v>0</v>
      </c>
      <c r="Y2734">
        <v>0</v>
      </c>
    </row>
    <row r="2735" spans="1:25" x14ac:dyDescent="0.25">
      <c r="A2735">
        <v>28</v>
      </c>
      <c r="B2735" t="str" cm="1">
        <f t="array" ref="B2735">_xlfn.IFS(
    AND(A2735 &gt;= 18, A2735 &lt;= 25), "18-25",
    AND(A2735 &gt;= 26, A2735 &lt;= 35), "26-35",
    AND(A2735 &gt;= 36, A2735 &lt;= 45), "36-45",
    AND(A2735 &gt;= 46, A2735 &lt;= 55), "46-55",
    AND(A2735 &gt;= 56, A2735 &lt;= 60), "56-60"
)</f>
        <v>26-35</v>
      </c>
      <c r="C2735" t="s">
        <v>32</v>
      </c>
      <c r="D2735" t="s">
        <v>81</v>
      </c>
      <c r="E2735" t="s">
        <v>78</v>
      </c>
      <c r="F2735">
        <v>10</v>
      </c>
      <c r="G2735" t="str" cm="1">
        <f t="array" ref="G2735">_xlfn.IFS(
AND(F2735&gt;=1,F2735&lt;=7),"Near",
AND(F2735&gt;=8,F2735&lt;=14),"Moderate",
AND(F2735&gt;=15,F2735&lt;=21),"Far",
AND(F2735&gt;=22,F2735&lt;=29),"Very Far"
)</f>
        <v>Moderate</v>
      </c>
      <c r="H2735">
        <v>1</v>
      </c>
      <c r="I2735" t="s">
        <v>42</v>
      </c>
      <c r="J2735">
        <v>1</v>
      </c>
      <c r="K2735">
        <v>2734</v>
      </c>
      <c r="L2735" t="s">
        <v>38</v>
      </c>
      <c r="M2735">
        <v>1</v>
      </c>
      <c r="N2735" t="s">
        <v>39</v>
      </c>
      <c r="O2735" t="s">
        <v>36</v>
      </c>
      <c r="P2735">
        <v>25610</v>
      </c>
      <c r="Q2735" t="s">
        <v>84</v>
      </c>
      <c r="R2735">
        <v>22</v>
      </c>
      <c r="S2735">
        <v>8</v>
      </c>
      <c r="T2735">
        <v>1</v>
      </c>
      <c r="U2735">
        <v>2</v>
      </c>
      <c r="V2735">
        <v>3</v>
      </c>
      <c r="W2735">
        <v>2</v>
      </c>
      <c r="X2735">
        <v>2</v>
      </c>
      <c r="Y2735">
        <v>2</v>
      </c>
    </row>
    <row r="2736" spans="1:25" x14ac:dyDescent="0.25">
      <c r="A2736">
        <v>44</v>
      </c>
      <c r="B2736" t="str" cm="1">
        <f t="array" ref="B2736">_xlfn.IFS(
    AND(A2736 &gt;= 18, A2736 &lt;= 25), "18-25",
    AND(A2736 &gt;= 26, A2736 &lt;= 35), "26-35",
    AND(A2736 &gt;= 36, A2736 &lt;= 45), "36-45",
    AND(A2736 &gt;= 46, A2736 &lt;= 55), "46-55",
    AND(A2736 &gt;= 56, A2736 &lt;= 60), "56-60"
)</f>
        <v>36-45</v>
      </c>
      <c r="C2736" t="s">
        <v>24</v>
      </c>
      <c r="D2736" t="s">
        <v>81</v>
      </c>
      <c r="E2736" t="s">
        <v>78</v>
      </c>
      <c r="F2736">
        <v>1</v>
      </c>
      <c r="G2736" t="str" cm="1">
        <f t="array" ref="G2736">_xlfn.IFS(
AND(F2736&gt;=1,F2736&lt;=7),"Near",
AND(F2736&gt;=8,F2736&lt;=14),"Moderate",
AND(F2736&gt;=15,F2736&lt;=21),"Far",
AND(F2736&gt;=22,F2736&lt;=29),"Very Far"
)</f>
        <v>Near</v>
      </c>
      <c r="H2736">
        <v>1</v>
      </c>
      <c r="I2736" t="s">
        <v>42</v>
      </c>
      <c r="J2736">
        <v>1</v>
      </c>
      <c r="K2736">
        <v>2735</v>
      </c>
      <c r="L2736" t="s">
        <v>28</v>
      </c>
      <c r="M2736">
        <v>3</v>
      </c>
      <c r="N2736" t="s">
        <v>35</v>
      </c>
      <c r="O2736" t="s">
        <v>45</v>
      </c>
      <c r="P2736">
        <v>15630</v>
      </c>
      <c r="Q2736" t="s">
        <v>82</v>
      </c>
      <c r="R2736">
        <v>12</v>
      </c>
      <c r="S2736">
        <v>8</v>
      </c>
      <c r="T2736">
        <v>2</v>
      </c>
      <c r="U2736">
        <v>9</v>
      </c>
      <c r="V2736">
        <v>3</v>
      </c>
      <c r="W2736">
        <v>4</v>
      </c>
      <c r="X2736">
        <v>1</v>
      </c>
      <c r="Y2736">
        <v>3</v>
      </c>
    </row>
    <row r="2737" spans="1:25" x14ac:dyDescent="0.25">
      <c r="A2737">
        <v>35</v>
      </c>
      <c r="B2737" t="str" cm="1">
        <f t="array" ref="B2737">_xlfn.IFS(
    AND(A2737 &gt;= 18, A2737 &lt;= 25), "18-25",
    AND(A2737 &gt;= 26, A2737 &lt;= 35), "26-35",
    AND(A2737 &gt;= 36, A2737 &lt;= 45), "36-45",
    AND(A2737 &gt;= 46, A2737 &lt;= 55), "46-55",
    AND(A2737 &gt;= 56, A2737 &lt;= 60), "56-60"
)</f>
        <v>26-35</v>
      </c>
      <c r="C2737" t="s">
        <v>24</v>
      </c>
      <c r="D2737" t="s">
        <v>40</v>
      </c>
      <c r="E2737" t="s">
        <v>78</v>
      </c>
      <c r="F2737">
        <v>5</v>
      </c>
      <c r="G2737" t="str" cm="1">
        <f t="array" ref="G2737">_xlfn.IFS(
AND(F2737&gt;=1,F2737&lt;=7),"Near",
AND(F2737&gt;=8,F2737&lt;=14),"Moderate",
AND(F2737&gt;=15,F2737&lt;=21),"Far",
AND(F2737&gt;=22,F2737&lt;=29),"Very Far"
)</f>
        <v>Near</v>
      </c>
      <c r="H2737">
        <v>4</v>
      </c>
      <c r="I2737" t="s">
        <v>51</v>
      </c>
      <c r="J2737">
        <v>1</v>
      </c>
      <c r="K2737">
        <v>2736</v>
      </c>
      <c r="L2737" t="s">
        <v>28</v>
      </c>
      <c r="M2737">
        <v>3</v>
      </c>
      <c r="N2737" t="s">
        <v>46</v>
      </c>
      <c r="O2737" t="s">
        <v>30</v>
      </c>
      <c r="P2737">
        <v>48980</v>
      </c>
      <c r="Q2737" t="s">
        <v>82</v>
      </c>
      <c r="R2737">
        <v>15</v>
      </c>
      <c r="S2737">
        <v>8</v>
      </c>
      <c r="T2737">
        <v>2</v>
      </c>
      <c r="U2737">
        <v>10</v>
      </c>
      <c r="V2737">
        <v>2</v>
      </c>
      <c r="W2737">
        <v>4</v>
      </c>
      <c r="X2737">
        <v>2</v>
      </c>
      <c r="Y2737">
        <v>3</v>
      </c>
    </row>
    <row r="2738" spans="1:25" x14ac:dyDescent="0.25">
      <c r="A2738">
        <v>26</v>
      </c>
      <c r="B2738" t="str" cm="1">
        <f t="array" ref="B2738">_xlfn.IFS(
    AND(A2738 &gt;= 18, A2738 &lt;= 25), "18-25",
    AND(A2738 &gt;= 26, A2738 &lt;= 35), "26-35",
    AND(A2738 &gt;= 36, A2738 &lt;= 45), "36-45",
    AND(A2738 &gt;= 46, A2738 &lt;= 55), "46-55",
    AND(A2738 &gt;= 56, A2738 &lt;= 60), "56-60"
)</f>
        <v>26-35</v>
      </c>
      <c r="C2738" t="s">
        <v>24</v>
      </c>
      <c r="D2738" t="s">
        <v>81</v>
      </c>
      <c r="E2738" t="s">
        <v>78</v>
      </c>
      <c r="F2738">
        <v>4</v>
      </c>
      <c r="G2738" t="str" cm="1">
        <f t="array" ref="G2738">_xlfn.IFS(
AND(F2738&gt;=1,F2738&lt;=7),"Near",
AND(F2738&gt;=8,F2738&lt;=14),"Moderate",
AND(F2738&gt;=15,F2738&lt;=21),"Far",
AND(F2738&gt;=22,F2738&lt;=29),"Very Far"
)</f>
        <v>Near</v>
      </c>
      <c r="H2738">
        <v>4</v>
      </c>
      <c r="I2738" t="s">
        <v>27</v>
      </c>
      <c r="J2738">
        <v>1</v>
      </c>
      <c r="K2738">
        <v>2737</v>
      </c>
      <c r="L2738" t="s">
        <v>28</v>
      </c>
      <c r="M2738">
        <v>3</v>
      </c>
      <c r="N2738" t="s">
        <v>39</v>
      </c>
      <c r="O2738" t="s">
        <v>30</v>
      </c>
      <c r="P2738">
        <v>47890</v>
      </c>
      <c r="Q2738" t="s">
        <v>85</v>
      </c>
      <c r="R2738">
        <v>20</v>
      </c>
      <c r="S2738">
        <v>8</v>
      </c>
      <c r="T2738">
        <v>1</v>
      </c>
      <c r="U2738">
        <v>5</v>
      </c>
      <c r="V2738">
        <v>2</v>
      </c>
      <c r="W2738">
        <v>2</v>
      </c>
      <c r="X2738">
        <v>0</v>
      </c>
      <c r="Y2738">
        <v>0</v>
      </c>
    </row>
    <row r="2739" spans="1:25" x14ac:dyDescent="0.25">
      <c r="A2739">
        <v>33</v>
      </c>
      <c r="B2739" t="str" cm="1">
        <f t="array" ref="B2739">_xlfn.IFS(
    AND(A2739 &gt;= 18, A2739 &lt;= 25), "18-25",
    AND(A2739 &gt;= 26, A2739 &lt;= 35), "26-35",
    AND(A2739 &gt;= 36, A2739 &lt;= 45), "36-45",
    AND(A2739 &gt;= 46, A2739 &lt;= 55), "46-55",
    AND(A2739 &gt;= 56, A2739 &lt;= 60), "56-60"
)</f>
        <v>26-35</v>
      </c>
      <c r="C2739" t="s">
        <v>24</v>
      </c>
      <c r="D2739" t="s">
        <v>80</v>
      </c>
      <c r="E2739" t="s">
        <v>26</v>
      </c>
      <c r="F2739">
        <v>29</v>
      </c>
      <c r="G2739" t="str" cm="1">
        <f t="array" ref="G2739">_xlfn.IFS(
AND(F2739&gt;=1,F2739&lt;=7),"Near",
AND(F2739&gt;=8,F2739&lt;=14),"Moderate",
AND(F2739&gt;=15,F2739&lt;=21),"Far",
AND(F2739&gt;=22,F2739&lt;=29),"Very Far"
)</f>
        <v>Very Far</v>
      </c>
      <c r="H2739">
        <v>4</v>
      </c>
      <c r="I2739" t="s">
        <v>27</v>
      </c>
      <c r="J2739">
        <v>1</v>
      </c>
      <c r="K2739">
        <v>2738</v>
      </c>
      <c r="L2739" t="s">
        <v>28</v>
      </c>
      <c r="M2739">
        <v>1</v>
      </c>
      <c r="N2739" t="s">
        <v>41</v>
      </c>
      <c r="O2739" t="s">
        <v>36</v>
      </c>
      <c r="P2739">
        <v>31800</v>
      </c>
      <c r="Q2739" t="s">
        <v>85</v>
      </c>
      <c r="R2739">
        <v>14</v>
      </c>
      <c r="S2739">
        <v>8</v>
      </c>
      <c r="T2739">
        <v>1</v>
      </c>
      <c r="U2739">
        <v>15</v>
      </c>
      <c r="V2739">
        <v>2</v>
      </c>
      <c r="W2739">
        <v>15</v>
      </c>
      <c r="X2739">
        <v>8</v>
      </c>
      <c r="Y2739">
        <v>12</v>
      </c>
    </row>
    <row r="2740" spans="1:25" x14ac:dyDescent="0.25">
      <c r="A2740">
        <v>35</v>
      </c>
      <c r="B2740" t="str" cm="1">
        <f t="array" ref="B2740">_xlfn.IFS(
    AND(A2740 &gt;= 18, A2740 &lt;= 25), "18-25",
    AND(A2740 &gt;= 26, A2740 &lt;= 35), "26-35",
    AND(A2740 &gt;= 36, A2740 &lt;= 45), "36-45",
    AND(A2740 &gt;= 46, A2740 &lt;= 55), "46-55",
    AND(A2740 &gt;= 56, A2740 &lt;= 60), "56-60"
)</f>
        <v>26-35</v>
      </c>
      <c r="C2740" t="s">
        <v>24</v>
      </c>
      <c r="D2740" t="s">
        <v>80</v>
      </c>
      <c r="E2740" t="s">
        <v>78</v>
      </c>
      <c r="F2740">
        <v>15</v>
      </c>
      <c r="G2740" t="str" cm="1">
        <f t="array" ref="G2740">_xlfn.IFS(
AND(F2740&gt;=1,F2740&lt;=7),"Near",
AND(F2740&gt;=8,F2740&lt;=14),"Moderate",
AND(F2740&gt;=15,F2740&lt;=21),"Far",
AND(F2740&gt;=22,F2740&lt;=29),"Very Far"
)</f>
        <v>Far</v>
      </c>
      <c r="H2740">
        <v>3</v>
      </c>
      <c r="I2740" t="s">
        <v>42</v>
      </c>
      <c r="J2740">
        <v>1</v>
      </c>
      <c r="K2740">
        <v>2739</v>
      </c>
      <c r="L2740" t="s">
        <v>38</v>
      </c>
      <c r="M2740">
        <v>3</v>
      </c>
      <c r="N2740" t="s">
        <v>46</v>
      </c>
      <c r="O2740" t="s">
        <v>30</v>
      </c>
      <c r="P2740">
        <v>65490</v>
      </c>
      <c r="Q2740" t="s">
        <v>82</v>
      </c>
      <c r="R2740">
        <v>20</v>
      </c>
      <c r="S2740">
        <v>8</v>
      </c>
      <c r="T2740">
        <v>0</v>
      </c>
      <c r="U2740">
        <v>9</v>
      </c>
      <c r="V2740">
        <v>3</v>
      </c>
      <c r="W2740">
        <v>9</v>
      </c>
      <c r="X2740">
        <v>1</v>
      </c>
      <c r="Y2740">
        <v>8</v>
      </c>
    </row>
    <row r="2741" spans="1:25" x14ac:dyDescent="0.25">
      <c r="A2741">
        <v>35</v>
      </c>
      <c r="B2741" t="str" cm="1">
        <f t="array" ref="B2741">_xlfn.IFS(
    AND(A2741 &gt;= 18, A2741 &lt;= 25), "18-25",
    AND(A2741 &gt;= 26, A2741 &lt;= 35), "26-35",
    AND(A2741 &gt;= 36, A2741 &lt;= 45), "36-45",
    AND(A2741 &gt;= 46, A2741 &lt;= 55), "46-55",
    AND(A2741 &gt;= 56, A2741 &lt;= 60), "56-60"
)</f>
        <v>26-35</v>
      </c>
      <c r="C2741" t="s">
        <v>24</v>
      </c>
      <c r="D2741" t="s">
        <v>81</v>
      </c>
      <c r="E2741" t="s">
        <v>79</v>
      </c>
      <c r="F2741">
        <v>3</v>
      </c>
      <c r="G2741" t="str" cm="1">
        <f t="array" ref="G2741">_xlfn.IFS(
AND(F2741&gt;=1,F2741&lt;=7),"Near",
AND(F2741&gt;=8,F2741&lt;=14),"Moderate",
AND(F2741&gt;=15,F2741&lt;=21),"Far",
AND(F2741&gt;=22,F2741&lt;=29),"Very Far"
)</f>
        <v>Near</v>
      </c>
      <c r="H2741">
        <v>2</v>
      </c>
      <c r="I2741" t="s">
        <v>27</v>
      </c>
      <c r="J2741">
        <v>1</v>
      </c>
      <c r="K2741">
        <v>2740</v>
      </c>
      <c r="L2741" t="s">
        <v>28</v>
      </c>
      <c r="M2741">
        <v>1</v>
      </c>
      <c r="N2741" t="s">
        <v>44</v>
      </c>
      <c r="O2741" t="s">
        <v>30</v>
      </c>
      <c r="P2741">
        <v>63880</v>
      </c>
      <c r="Q2741" t="s">
        <v>82</v>
      </c>
      <c r="R2741">
        <v>13</v>
      </c>
      <c r="S2741">
        <v>8</v>
      </c>
      <c r="T2741">
        <v>0</v>
      </c>
      <c r="U2741">
        <v>4</v>
      </c>
      <c r="V2741">
        <v>6</v>
      </c>
      <c r="W2741">
        <v>2</v>
      </c>
      <c r="X2741">
        <v>2</v>
      </c>
      <c r="Y2741">
        <v>2</v>
      </c>
    </row>
    <row r="2742" spans="1:25" x14ac:dyDescent="0.25">
      <c r="A2742">
        <v>31</v>
      </c>
      <c r="B2742" t="str" cm="1">
        <f t="array" ref="B2742">_xlfn.IFS(
    AND(A2742 &gt;= 18, A2742 &lt;= 25), "18-25",
    AND(A2742 &gt;= 26, A2742 &lt;= 35), "26-35",
    AND(A2742 &gt;= 36, A2742 &lt;= 45), "36-45",
    AND(A2742 &gt;= 46, A2742 &lt;= 55), "46-55",
    AND(A2742 &gt;= 56, A2742 &lt;= 60), "56-60"
)</f>
        <v>26-35</v>
      </c>
      <c r="C2742" t="s">
        <v>24</v>
      </c>
      <c r="D2742" t="s">
        <v>81</v>
      </c>
      <c r="E2742" t="s">
        <v>26</v>
      </c>
      <c r="F2742">
        <v>10</v>
      </c>
      <c r="G2742" t="str" cm="1">
        <f t="array" ref="G2742">_xlfn.IFS(
AND(F2742&gt;=1,F2742&lt;=7),"Near",
AND(F2742&gt;=8,F2742&lt;=14),"Moderate",
AND(F2742&gt;=15,F2742&lt;=21),"Far",
AND(F2742&gt;=22,F2742&lt;=29),"Very Far"
)</f>
        <v>Moderate</v>
      </c>
      <c r="H2742">
        <v>2</v>
      </c>
      <c r="I2742" t="s">
        <v>27</v>
      </c>
      <c r="J2742">
        <v>1</v>
      </c>
      <c r="K2742">
        <v>2741</v>
      </c>
      <c r="L2742" t="s">
        <v>28</v>
      </c>
      <c r="M2742">
        <v>2</v>
      </c>
      <c r="N2742" t="s">
        <v>35</v>
      </c>
      <c r="O2742" t="s">
        <v>45</v>
      </c>
      <c r="P2742">
        <v>112440</v>
      </c>
      <c r="Q2742" t="s">
        <v>85</v>
      </c>
      <c r="R2742">
        <v>12</v>
      </c>
      <c r="S2742">
        <v>8</v>
      </c>
      <c r="T2742">
        <v>1</v>
      </c>
      <c r="U2742">
        <v>10</v>
      </c>
      <c r="V2742">
        <v>3</v>
      </c>
      <c r="W2742">
        <v>7</v>
      </c>
      <c r="X2742">
        <v>1</v>
      </c>
      <c r="Y2742">
        <v>7</v>
      </c>
    </row>
    <row r="2743" spans="1:25" x14ac:dyDescent="0.25">
      <c r="A2743">
        <v>37</v>
      </c>
      <c r="B2743" t="str" cm="1">
        <f t="array" ref="B2743">_xlfn.IFS(
    AND(A2743 &gt;= 18, A2743 &lt;= 25), "18-25",
    AND(A2743 &gt;= 26, A2743 &lt;= 35), "26-35",
    AND(A2743 &gt;= 36, A2743 &lt;= 45), "36-45",
    AND(A2743 &gt;= 46, A2743 &lt;= 55), "46-55",
    AND(A2743 &gt;= 56, A2743 &lt;= 60), "56-60"
)</f>
        <v>36-45</v>
      </c>
      <c r="C2743" t="s">
        <v>24</v>
      </c>
      <c r="D2743" t="s">
        <v>81</v>
      </c>
      <c r="E2743" t="s">
        <v>26</v>
      </c>
      <c r="F2743">
        <v>4</v>
      </c>
      <c r="G2743" t="str" cm="1">
        <f t="array" ref="G2743">_xlfn.IFS(
AND(F2743&gt;=1,F2743&lt;=7),"Near",
AND(F2743&gt;=8,F2743&lt;=14),"Moderate",
AND(F2743&gt;=15,F2743&lt;=21),"Far",
AND(F2743&gt;=22,F2743&lt;=29),"Very Far"
)</f>
        <v>Near</v>
      </c>
      <c r="H2743">
        <v>3</v>
      </c>
      <c r="I2743" t="s">
        <v>50</v>
      </c>
      <c r="J2743">
        <v>1</v>
      </c>
      <c r="K2743">
        <v>2742</v>
      </c>
      <c r="L2743" t="s">
        <v>38</v>
      </c>
      <c r="M2743">
        <v>4</v>
      </c>
      <c r="N2743" t="s">
        <v>41</v>
      </c>
      <c r="O2743" t="s">
        <v>45</v>
      </c>
      <c r="P2743">
        <v>160320</v>
      </c>
      <c r="Q2743" t="s">
        <v>84</v>
      </c>
      <c r="R2743">
        <v>13</v>
      </c>
      <c r="S2743">
        <v>8</v>
      </c>
      <c r="T2743">
        <v>0</v>
      </c>
      <c r="U2743">
        <v>7</v>
      </c>
      <c r="V2743">
        <v>2</v>
      </c>
      <c r="W2743">
        <v>7</v>
      </c>
      <c r="X2743">
        <v>0</v>
      </c>
      <c r="Y2743">
        <v>7</v>
      </c>
    </row>
    <row r="2744" spans="1:25" x14ac:dyDescent="0.25">
      <c r="A2744">
        <v>32</v>
      </c>
      <c r="B2744" t="str" cm="1">
        <f t="array" ref="B2744">_xlfn.IFS(
    AND(A2744 &gt;= 18, A2744 &lt;= 25), "18-25",
    AND(A2744 &gt;= 26, A2744 &lt;= 35), "26-35",
    AND(A2744 &gt;= 36, A2744 &lt;= 45), "36-45",
    AND(A2744 &gt;= 46, A2744 &lt;= 55), "46-55",
    AND(A2744 &gt;= 56, A2744 &lt;= 60), "56-60"
)</f>
        <v>26-35</v>
      </c>
      <c r="C2744" t="s">
        <v>24</v>
      </c>
      <c r="D2744" t="s">
        <v>81</v>
      </c>
      <c r="E2744" t="s">
        <v>78</v>
      </c>
      <c r="F2744">
        <v>21</v>
      </c>
      <c r="G2744" t="str" cm="1">
        <f t="array" ref="G2744">_xlfn.IFS(
AND(F2744&gt;=1,F2744&lt;=7),"Near",
AND(F2744&gt;=8,F2744&lt;=14),"Moderate",
AND(F2744&gt;=15,F2744&lt;=21),"Far",
AND(F2744&gt;=22,F2744&lt;=29),"Very Far"
)</f>
        <v>Far</v>
      </c>
      <c r="H2744">
        <v>3</v>
      </c>
      <c r="I2744" t="s">
        <v>37</v>
      </c>
      <c r="J2744">
        <v>1</v>
      </c>
      <c r="K2744">
        <v>2743</v>
      </c>
      <c r="L2744" t="s">
        <v>38</v>
      </c>
      <c r="M2744">
        <v>2</v>
      </c>
      <c r="N2744" t="s">
        <v>39</v>
      </c>
      <c r="O2744" t="s">
        <v>30</v>
      </c>
      <c r="P2744">
        <v>23620</v>
      </c>
      <c r="Q2744" t="s">
        <v>85</v>
      </c>
      <c r="R2744">
        <v>11</v>
      </c>
      <c r="S2744">
        <v>8</v>
      </c>
      <c r="T2744">
        <v>0</v>
      </c>
      <c r="U2744">
        <v>9</v>
      </c>
      <c r="V2744">
        <v>2</v>
      </c>
      <c r="W2744">
        <v>9</v>
      </c>
      <c r="X2744">
        <v>7</v>
      </c>
      <c r="Y2744">
        <v>8</v>
      </c>
    </row>
    <row r="2745" spans="1:25" x14ac:dyDescent="0.25">
      <c r="A2745">
        <v>38</v>
      </c>
      <c r="B2745" t="str" cm="1">
        <f t="array" ref="B2745">_xlfn.IFS(
    AND(A2745 &gt;= 18, A2745 &lt;= 25), "18-25",
    AND(A2745 &gt;= 26, A2745 &lt;= 35), "26-35",
    AND(A2745 &gt;= 36, A2745 &lt;= 45), "36-45",
    AND(A2745 &gt;= 46, A2745 &lt;= 55), "46-55",
    AND(A2745 &gt;= 56, A2745 &lt;= 60), "56-60"
)</f>
        <v>36-45</v>
      </c>
      <c r="C2745" t="s">
        <v>24</v>
      </c>
      <c r="D2745" t="s">
        <v>80</v>
      </c>
      <c r="E2745" t="s">
        <v>78</v>
      </c>
      <c r="F2745">
        <v>25</v>
      </c>
      <c r="G2745" t="str" cm="1">
        <f t="array" ref="G2745">_xlfn.IFS(
AND(F2745&gt;=1,F2745&lt;=7),"Near",
AND(F2745&gt;=8,F2745&lt;=14),"Moderate",
AND(F2745&gt;=15,F2745&lt;=21),"Far",
AND(F2745&gt;=22,F2745&lt;=29),"Very Far"
)</f>
        <v>Very Far</v>
      </c>
      <c r="H2745">
        <v>3</v>
      </c>
      <c r="I2745" t="s">
        <v>42</v>
      </c>
      <c r="J2745">
        <v>1</v>
      </c>
      <c r="K2745">
        <v>2744</v>
      </c>
      <c r="L2745" t="s">
        <v>38</v>
      </c>
      <c r="M2745">
        <v>2</v>
      </c>
      <c r="N2745" t="s">
        <v>46</v>
      </c>
      <c r="O2745" t="s">
        <v>36</v>
      </c>
      <c r="P2745">
        <v>163280</v>
      </c>
      <c r="Q2745" t="s">
        <v>85</v>
      </c>
      <c r="R2745">
        <v>17</v>
      </c>
      <c r="S2745">
        <v>8</v>
      </c>
      <c r="T2745">
        <v>3</v>
      </c>
      <c r="U2745">
        <v>10</v>
      </c>
      <c r="V2745">
        <v>2</v>
      </c>
      <c r="W2745">
        <v>10</v>
      </c>
      <c r="X2745">
        <v>9</v>
      </c>
      <c r="Y2745">
        <v>9</v>
      </c>
    </row>
    <row r="2746" spans="1:25" x14ac:dyDescent="0.25">
      <c r="A2746">
        <v>50</v>
      </c>
      <c r="B2746" t="str" cm="1">
        <f t="array" ref="B2746">_xlfn.IFS(
    AND(A2746 &gt;= 18, A2746 &lt;= 25), "18-25",
    AND(A2746 &gt;= 26, A2746 &lt;= 35), "26-35",
    AND(A2746 &gt;= 36, A2746 &lt;= 45), "36-45",
    AND(A2746 &gt;= 46, A2746 &lt;= 55), "46-55",
    AND(A2746 &gt;= 56, A2746 &lt;= 60), "56-60"
)</f>
        <v>46-55</v>
      </c>
      <c r="C2746" t="s">
        <v>24</v>
      </c>
      <c r="D2746" t="s">
        <v>81</v>
      </c>
      <c r="E2746" t="s">
        <v>26</v>
      </c>
      <c r="F2746">
        <v>2</v>
      </c>
      <c r="G2746" t="str" cm="1">
        <f t="array" ref="G2746">_xlfn.IFS(
AND(F2746&gt;=1,F2746&lt;=7),"Near",
AND(F2746&gt;=8,F2746&lt;=14),"Moderate",
AND(F2746&gt;=15,F2746&lt;=21),"Far",
AND(F2746&gt;=22,F2746&lt;=29),"Very Far"
)</f>
        <v>Near</v>
      </c>
      <c r="H2746">
        <v>4</v>
      </c>
      <c r="I2746" t="s">
        <v>50</v>
      </c>
      <c r="J2746">
        <v>1</v>
      </c>
      <c r="K2746">
        <v>2745</v>
      </c>
      <c r="L2746" t="s">
        <v>28</v>
      </c>
      <c r="M2746">
        <v>4</v>
      </c>
      <c r="N2746" t="s">
        <v>35</v>
      </c>
      <c r="O2746" t="s">
        <v>45</v>
      </c>
      <c r="P2746">
        <v>83760</v>
      </c>
      <c r="Q2746" t="s">
        <v>84</v>
      </c>
      <c r="R2746">
        <v>14</v>
      </c>
      <c r="S2746">
        <v>8</v>
      </c>
      <c r="T2746">
        <v>3</v>
      </c>
      <c r="U2746">
        <v>29</v>
      </c>
      <c r="V2746">
        <v>2</v>
      </c>
      <c r="W2746">
        <v>27</v>
      </c>
      <c r="X2746">
        <v>13</v>
      </c>
      <c r="Y2746">
        <v>8</v>
      </c>
    </row>
    <row r="2747" spans="1:25" x14ac:dyDescent="0.25">
      <c r="A2747">
        <v>59</v>
      </c>
      <c r="B2747" t="str" cm="1">
        <f t="array" ref="B2747">_xlfn.IFS(
    AND(A2747 &gt;= 18, A2747 &lt;= 25), "18-25",
    AND(A2747 &gt;= 26, A2747 &lt;= 35), "26-35",
    AND(A2747 &gt;= 36, A2747 &lt;= 45), "36-45",
    AND(A2747 &gt;= 46, A2747 &lt;= 55), "46-55",
    AND(A2747 &gt;= 56, A2747 &lt;= 60), "56-60"
)</f>
        <v>56-60</v>
      </c>
      <c r="C2747" t="s">
        <v>24</v>
      </c>
      <c r="D2747" t="s">
        <v>81</v>
      </c>
      <c r="E2747" t="s">
        <v>78</v>
      </c>
      <c r="F2747">
        <v>1</v>
      </c>
      <c r="G2747" t="str" cm="1">
        <f t="array" ref="G2747">_xlfn.IFS(
AND(F2747&gt;=1,F2747&lt;=7),"Near",
AND(F2747&gt;=8,F2747&lt;=14),"Moderate",
AND(F2747&gt;=15,F2747&lt;=21),"Far",
AND(F2747&gt;=22,F2747&lt;=29),"Very Far"
)</f>
        <v>Near</v>
      </c>
      <c r="H2747">
        <v>3</v>
      </c>
      <c r="I2747" t="s">
        <v>51</v>
      </c>
      <c r="J2747">
        <v>1</v>
      </c>
      <c r="K2747">
        <v>2746</v>
      </c>
      <c r="L2747" t="s">
        <v>38</v>
      </c>
      <c r="M2747">
        <v>1</v>
      </c>
      <c r="N2747" t="s">
        <v>44</v>
      </c>
      <c r="O2747" t="s">
        <v>36</v>
      </c>
      <c r="P2747">
        <v>166060</v>
      </c>
      <c r="Q2747" t="s">
        <v>82</v>
      </c>
      <c r="R2747">
        <v>11</v>
      </c>
      <c r="S2747">
        <v>8</v>
      </c>
      <c r="T2747">
        <v>0</v>
      </c>
      <c r="U2747">
        <v>28</v>
      </c>
      <c r="V2747">
        <v>6</v>
      </c>
      <c r="W2747">
        <v>21</v>
      </c>
      <c r="X2747">
        <v>7</v>
      </c>
      <c r="Y2747">
        <v>9</v>
      </c>
    </row>
    <row r="2748" spans="1:25" x14ac:dyDescent="0.25">
      <c r="A2748">
        <v>36</v>
      </c>
      <c r="B2748" t="str" cm="1">
        <f t="array" ref="B2748">_xlfn.IFS(
    AND(A2748 &gt;= 18, A2748 &lt;= 25), "18-25",
    AND(A2748 &gt;= 26, A2748 &lt;= 35), "26-35",
    AND(A2748 &gt;= 36, A2748 &lt;= 45), "36-45",
    AND(A2748 &gt;= 46, A2748 &lt;= 55), "46-55",
    AND(A2748 &gt;= 56, A2748 &lt;= 60), "56-60"
)</f>
        <v>36-45</v>
      </c>
      <c r="C2748" t="s">
        <v>24</v>
      </c>
      <c r="D2748" t="s">
        <v>81</v>
      </c>
      <c r="E2748" t="s">
        <v>26</v>
      </c>
      <c r="F2748">
        <v>1</v>
      </c>
      <c r="G2748" t="str" cm="1">
        <f t="array" ref="G2748">_xlfn.IFS(
AND(F2748&gt;=1,F2748&lt;=7),"Near",
AND(F2748&gt;=8,F2748&lt;=14),"Moderate",
AND(F2748&gt;=15,F2748&lt;=21),"Far",
AND(F2748&gt;=22,F2748&lt;=29),"Very Far"
)</f>
        <v>Near</v>
      </c>
      <c r="H2748">
        <v>2</v>
      </c>
      <c r="I2748" t="s">
        <v>50</v>
      </c>
      <c r="J2748">
        <v>1</v>
      </c>
      <c r="K2748">
        <v>2747</v>
      </c>
      <c r="L2748" t="s">
        <v>28</v>
      </c>
      <c r="M2748">
        <v>2</v>
      </c>
      <c r="N2748" t="s">
        <v>39</v>
      </c>
      <c r="O2748" t="s">
        <v>45</v>
      </c>
      <c r="P2748">
        <v>86060</v>
      </c>
      <c r="Q2748" t="s">
        <v>84</v>
      </c>
      <c r="R2748">
        <v>14</v>
      </c>
      <c r="S2748">
        <v>8</v>
      </c>
      <c r="T2748">
        <v>2</v>
      </c>
      <c r="U2748">
        <v>17</v>
      </c>
      <c r="V2748">
        <v>3</v>
      </c>
      <c r="W2748">
        <v>17</v>
      </c>
      <c r="X2748">
        <v>12</v>
      </c>
      <c r="Y2748">
        <v>8</v>
      </c>
    </row>
    <row r="2749" spans="1:25" x14ac:dyDescent="0.25">
      <c r="A2749">
        <v>55</v>
      </c>
      <c r="B2749" t="str" cm="1">
        <f t="array" ref="B2749">_xlfn.IFS(
    AND(A2749 &gt;= 18, A2749 &lt;= 25), "18-25",
    AND(A2749 &gt;= 26, A2749 &lt;= 35), "26-35",
    AND(A2749 &gt;= 36, A2749 &lt;= 45), "36-45",
    AND(A2749 &gt;= 46, A2749 &lt;= 55), "46-55",
    AND(A2749 &gt;= 56, A2749 &lt;= 60), "56-60"
)</f>
        <v>46-55</v>
      </c>
      <c r="C2749" t="s">
        <v>24</v>
      </c>
      <c r="D2749" t="s">
        <v>81</v>
      </c>
      <c r="E2749" t="s">
        <v>78</v>
      </c>
      <c r="F2749">
        <v>7</v>
      </c>
      <c r="G2749" t="str" cm="1">
        <f t="array" ref="G2749">_xlfn.IFS(
AND(F2749&gt;=1,F2749&lt;=7),"Near",
AND(F2749&gt;=8,F2749&lt;=14),"Moderate",
AND(F2749&gt;=15,F2749&lt;=21),"Far",
AND(F2749&gt;=22,F2749&lt;=29),"Very Far"
)</f>
        <v>Near</v>
      </c>
      <c r="H2749">
        <v>3</v>
      </c>
      <c r="I2749" t="s">
        <v>42</v>
      </c>
      <c r="J2749">
        <v>1</v>
      </c>
      <c r="K2749">
        <v>2748</v>
      </c>
      <c r="L2749" t="s">
        <v>38</v>
      </c>
      <c r="M2749">
        <v>3</v>
      </c>
      <c r="N2749" t="s">
        <v>35</v>
      </c>
      <c r="O2749" t="s">
        <v>45</v>
      </c>
      <c r="P2749">
        <v>22720</v>
      </c>
      <c r="Q2749" t="s">
        <v>84</v>
      </c>
      <c r="R2749">
        <v>17</v>
      </c>
      <c r="S2749">
        <v>8</v>
      </c>
      <c r="T2749">
        <v>1</v>
      </c>
      <c r="U2749">
        <v>21</v>
      </c>
      <c r="V2749">
        <v>2</v>
      </c>
      <c r="W2749">
        <v>5</v>
      </c>
      <c r="X2749">
        <v>0</v>
      </c>
      <c r="Y2749">
        <v>2</v>
      </c>
    </row>
    <row r="2750" spans="1:25" x14ac:dyDescent="0.25">
      <c r="A2750">
        <v>36</v>
      </c>
      <c r="B2750" t="str" cm="1">
        <f t="array" ref="B2750">_xlfn.IFS(
    AND(A2750 &gt;= 18, A2750 &lt;= 25), "18-25",
    AND(A2750 &gt;= 26, A2750 &lt;= 35), "26-35",
    AND(A2750 &gt;= 36, A2750 &lt;= 45), "36-45",
    AND(A2750 &gt;= 46, A2750 &lt;= 55), "46-55",
    AND(A2750 &gt;= 56, A2750 &lt;= 60), "56-60"
)</f>
        <v>36-45</v>
      </c>
      <c r="C2750" t="s">
        <v>24</v>
      </c>
      <c r="D2750" t="s">
        <v>80</v>
      </c>
      <c r="E2750" t="s">
        <v>78</v>
      </c>
      <c r="F2750">
        <v>3</v>
      </c>
      <c r="G2750" t="str" cm="1">
        <f t="array" ref="G2750">_xlfn.IFS(
AND(F2750&gt;=1,F2750&lt;=7),"Near",
AND(F2750&gt;=8,F2750&lt;=14),"Moderate",
AND(F2750&gt;=15,F2750&lt;=21),"Far",
AND(F2750&gt;=22,F2750&lt;=29),"Very Far"
)</f>
        <v>Near</v>
      </c>
      <c r="H2750">
        <v>3</v>
      </c>
      <c r="I2750" t="s">
        <v>27</v>
      </c>
      <c r="J2750">
        <v>1</v>
      </c>
      <c r="K2750">
        <v>2749</v>
      </c>
      <c r="L2750" t="s">
        <v>28</v>
      </c>
      <c r="M2750">
        <v>2</v>
      </c>
      <c r="N2750" t="s">
        <v>44</v>
      </c>
      <c r="O2750" t="s">
        <v>36</v>
      </c>
      <c r="P2750">
        <v>20180</v>
      </c>
      <c r="Q2750" t="s">
        <v>83</v>
      </c>
      <c r="R2750">
        <v>13</v>
      </c>
      <c r="S2750">
        <v>8</v>
      </c>
      <c r="T2750">
        <v>0</v>
      </c>
      <c r="U2750">
        <v>6</v>
      </c>
      <c r="V2750">
        <v>5</v>
      </c>
      <c r="W2750">
        <v>6</v>
      </c>
      <c r="X2750">
        <v>0</v>
      </c>
      <c r="Y2750">
        <v>3</v>
      </c>
    </row>
    <row r="2751" spans="1:25" x14ac:dyDescent="0.25">
      <c r="A2751">
        <v>45</v>
      </c>
      <c r="B2751" t="str" cm="1">
        <f t="array" ref="B2751">_xlfn.IFS(
    AND(A2751 &gt;= 18, A2751 &lt;= 25), "18-25",
    AND(A2751 &gt;= 26, A2751 &lt;= 35), "26-35",
    AND(A2751 &gt;= 36, A2751 &lt;= 45), "36-45",
    AND(A2751 &gt;= 46, A2751 &lt;= 55), "46-55",
    AND(A2751 &gt;= 56, A2751 &lt;= 60), "56-60"
)</f>
        <v>36-45</v>
      </c>
      <c r="C2751" t="s">
        <v>24</v>
      </c>
      <c r="D2751" t="s">
        <v>81</v>
      </c>
      <c r="E2751" t="s">
        <v>78</v>
      </c>
      <c r="F2751">
        <v>1</v>
      </c>
      <c r="G2751" t="str" cm="1">
        <f t="array" ref="G2751">_xlfn.IFS(
AND(F2751&gt;=1,F2751&lt;=7),"Near",
AND(F2751&gt;=8,F2751&lt;=14),"Moderate",
AND(F2751&gt;=15,F2751&lt;=21),"Far",
AND(F2751&gt;=22,F2751&lt;=29),"Very Far"
)</f>
        <v>Near</v>
      </c>
      <c r="H2751">
        <v>2</v>
      </c>
      <c r="I2751" t="s">
        <v>42</v>
      </c>
      <c r="J2751">
        <v>1</v>
      </c>
      <c r="K2751">
        <v>2750</v>
      </c>
      <c r="L2751" t="s">
        <v>28</v>
      </c>
      <c r="M2751">
        <v>1</v>
      </c>
      <c r="N2751" t="s">
        <v>39</v>
      </c>
      <c r="O2751" t="s">
        <v>45</v>
      </c>
      <c r="P2751">
        <v>70830</v>
      </c>
      <c r="Q2751" t="s">
        <v>82</v>
      </c>
      <c r="R2751">
        <v>12</v>
      </c>
      <c r="S2751">
        <v>8</v>
      </c>
      <c r="T2751">
        <v>1</v>
      </c>
      <c r="U2751">
        <v>25</v>
      </c>
      <c r="V2751">
        <v>5</v>
      </c>
      <c r="W2751">
        <v>1</v>
      </c>
      <c r="X2751">
        <v>0</v>
      </c>
      <c r="Y2751">
        <v>0</v>
      </c>
    </row>
    <row r="2752" spans="1:25" x14ac:dyDescent="0.25">
      <c r="A2752">
        <v>35</v>
      </c>
      <c r="B2752" t="str" cm="1">
        <f t="array" ref="B2752">_xlfn.IFS(
    AND(A2752 &gt;= 18, A2752 &lt;= 25), "18-25",
    AND(A2752 &gt;= 26, A2752 &lt;= 35), "26-35",
    AND(A2752 &gt;= 36, A2752 &lt;= 45), "36-45",
    AND(A2752 &gt;= 46, A2752 &lt;= 55), "46-55",
    AND(A2752 &gt;= 56, A2752 &lt;= 60), "56-60"
)</f>
        <v>26-35</v>
      </c>
      <c r="C2752" t="s">
        <v>24</v>
      </c>
      <c r="D2752" t="s">
        <v>80</v>
      </c>
      <c r="E2752" t="s">
        <v>79</v>
      </c>
      <c r="F2752">
        <v>9</v>
      </c>
      <c r="G2752" t="str" cm="1">
        <f t="array" ref="G2752">_xlfn.IFS(
AND(F2752&gt;=1,F2752&lt;=7),"Near",
AND(F2752&gt;=8,F2752&lt;=14),"Moderate",
AND(F2752&gt;=15,F2752&lt;=21),"Far",
AND(F2752&gt;=22,F2752&lt;=29),"Very Far"
)</f>
        <v>Moderate</v>
      </c>
      <c r="H2752">
        <v>3</v>
      </c>
      <c r="I2752" t="s">
        <v>37</v>
      </c>
      <c r="J2752">
        <v>1</v>
      </c>
      <c r="K2752">
        <v>2751</v>
      </c>
      <c r="L2752" t="s">
        <v>28</v>
      </c>
      <c r="M2752">
        <v>2</v>
      </c>
      <c r="N2752" t="s">
        <v>47</v>
      </c>
      <c r="O2752" t="s">
        <v>30</v>
      </c>
      <c r="P2752">
        <v>40840</v>
      </c>
      <c r="Q2752" t="s">
        <v>82</v>
      </c>
      <c r="R2752">
        <v>13</v>
      </c>
      <c r="S2752">
        <v>8</v>
      </c>
      <c r="T2752">
        <v>1</v>
      </c>
      <c r="U2752">
        <v>5</v>
      </c>
      <c r="V2752">
        <v>3</v>
      </c>
      <c r="W2752">
        <v>3</v>
      </c>
      <c r="X2752">
        <v>1</v>
      </c>
      <c r="Y2752">
        <v>2</v>
      </c>
    </row>
    <row r="2753" spans="1:25" x14ac:dyDescent="0.25">
      <c r="A2753">
        <v>36</v>
      </c>
      <c r="B2753" t="str" cm="1">
        <f t="array" ref="B2753">_xlfn.IFS(
    AND(A2753 &gt;= 18, A2753 &lt;= 25), "18-25",
    AND(A2753 &gt;= 26, A2753 &lt;= 35), "26-35",
    AND(A2753 &gt;= 36, A2753 &lt;= 45), "36-45",
    AND(A2753 &gt;= 46, A2753 &lt;= 55), "46-55",
    AND(A2753 &gt;= 56, A2753 &lt;= 60), "56-60"
)</f>
        <v>36-45</v>
      </c>
      <c r="C2753" t="s">
        <v>32</v>
      </c>
      <c r="D2753" t="s">
        <v>81</v>
      </c>
      <c r="E2753" t="s">
        <v>26</v>
      </c>
      <c r="F2753">
        <v>7</v>
      </c>
      <c r="G2753" t="str" cm="1">
        <f t="array" ref="G2753">_xlfn.IFS(
AND(F2753&gt;=1,F2753&lt;=7),"Near",
AND(F2753&gt;=8,F2753&lt;=14),"Moderate",
AND(F2753&gt;=15,F2753&lt;=21),"Far",
AND(F2753&gt;=22,F2753&lt;=29),"Very Far"
)</f>
        <v>Near</v>
      </c>
      <c r="H2753">
        <v>2</v>
      </c>
      <c r="I2753" t="s">
        <v>27</v>
      </c>
      <c r="J2753">
        <v>1</v>
      </c>
      <c r="K2753">
        <v>2752</v>
      </c>
      <c r="L2753" t="s">
        <v>38</v>
      </c>
      <c r="M2753">
        <v>4</v>
      </c>
      <c r="N2753" t="s">
        <v>44</v>
      </c>
      <c r="O2753" t="s">
        <v>30</v>
      </c>
      <c r="P2753">
        <v>144110</v>
      </c>
      <c r="Q2753" t="s">
        <v>84</v>
      </c>
      <c r="R2753">
        <v>18</v>
      </c>
      <c r="S2753">
        <v>8</v>
      </c>
      <c r="T2753">
        <v>3</v>
      </c>
      <c r="U2753">
        <v>2</v>
      </c>
      <c r="V2753">
        <v>2</v>
      </c>
      <c r="W2753">
        <v>1</v>
      </c>
      <c r="X2753">
        <v>0</v>
      </c>
      <c r="Y2753">
        <v>0</v>
      </c>
    </row>
    <row r="2754" spans="1:25" x14ac:dyDescent="0.25">
      <c r="A2754">
        <v>59</v>
      </c>
      <c r="B2754" t="str" cm="1">
        <f t="array" ref="B2754">_xlfn.IFS(
    AND(A2754 &gt;= 18, A2754 &lt;= 25), "18-25",
    AND(A2754 &gt;= 26, A2754 &lt;= 35), "26-35",
    AND(A2754 &gt;= 36, A2754 &lt;= 45), "36-45",
    AND(A2754 &gt;= 46, A2754 &lt;= 55), "46-55",
    AND(A2754 &gt;= 56, A2754 &lt;= 60), "56-60"
)</f>
        <v>56-60</v>
      </c>
      <c r="C2754" t="s">
        <v>24</v>
      </c>
      <c r="D2754" t="s">
        <v>80</v>
      </c>
      <c r="E2754" t="s">
        <v>78</v>
      </c>
      <c r="F2754">
        <v>10</v>
      </c>
      <c r="G2754" t="str" cm="1">
        <f t="array" ref="G2754">_xlfn.IFS(
AND(F2754&gt;=1,F2754&lt;=7),"Near",
AND(F2754&gt;=8,F2754&lt;=14),"Moderate",
AND(F2754&gt;=15,F2754&lt;=21),"Far",
AND(F2754&gt;=22,F2754&lt;=29),"Very Far"
)</f>
        <v>Moderate</v>
      </c>
      <c r="H2754">
        <v>4</v>
      </c>
      <c r="I2754" t="s">
        <v>27</v>
      </c>
      <c r="J2754">
        <v>1</v>
      </c>
      <c r="K2754">
        <v>2753</v>
      </c>
      <c r="L2754" t="s">
        <v>38</v>
      </c>
      <c r="M2754">
        <v>3</v>
      </c>
      <c r="N2754" t="s">
        <v>35</v>
      </c>
      <c r="O2754" t="s">
        <v>36</v>
      </c>
      <c r="P2754">
        <v>23080</v>
      </c>
      <c r="Q2754" t="s">
        <v>84</v>
      </c>
      <c r="R2754">
        <v>19</v>
      </c>
      <c r="S2754">
        <v>8</v>
      </c>
      <c r="T2754">
        <v>1</v>
      </c>
      <c r="U2754">
        <v>20</v>
      </c>
      <c r="V2754">
        <v>4</v>
      </c>
      <c r="W2754">
        <v>4</v>
      </c>
      <c r="X2754">
        <v>1</v>
      </c>
      <c r="Y2754">
        <v>3</v>
      </c>
    </row>
    <row r="2755" spans="1:25" x14ac:dyDescent="0.25">
      <c r="A2755">
        <v>29</v>
      </c>
      <c r="B2755" t="str" cm="1">
        <f t="array" ref="B2755">_xlfn.IFS(
    AND(A2755 &gt;= 18, A2755 &lt;= 25), "18-25",
    AND(A2755 &gt;= 26, A2755 &lt;= 35), "26-35",
    AND(A2755 &gt;= 36, A2755 &lt;= 45), "36-45",
    AND(A2755 &gt;= 46, A2755 &lt;= 55), "46-55",
    AND(A2755 &gt;= 56, A2755 &lt;= 60), "56-60"
)</f>
        <v>26-35</v>
      </c>
      <c r="C2755" t="s">
        <v>24</v>
      </c>
      <c r="D2755" t="s">
        <v>81</v>
      </c>
      <c r="E2755" t="s">
        <v>78</v>
      </c>
      <c r="F2755">
        <v>28</v>
      </c>
      <c r="G2755" t="str" cm="1">
        <f t="array" ref="G2755">_xlfn.IFS(
AND(F2755&gt;=1,F2755&lt;=7),"Near",
AND(F2755&gt;=8,F2755&lt;=14),"Moderate",
AND(F2755&gt;=15,F2755&lt;=21),"Far",
AND(F2755&gt;=22,F2755&lt;=29),"Very Far"
)</f>
        <v>Very Far</v>
      </c>
      <c r="H2755">
        <v>4</v>
      </c>
      <c r="I2755" t="s">
        <v>27</v>
      </c>
      <c r="J2755">
        <v>1</v>
      </c>
      <c r="K2755">
        <v>2754</v>
      </c>
      <c r="L2755" t="s">
        <v>28</v>
      </c>
      <c r="M2755">
        <v>1</v>
      </c>
      <c r="N2755" t="s">
        <v>47</v>
      </c>
      <c r="O2755" t="s">
        <v>30</v>
      </c>
      <c r="P2755">
        <v>48410</v>
      </c>
      <c r="Q2755" t="s">
        <v>83</v>
      </c>
      <c r="R2755">
        <v>11</v>
      </c>
      <c r="S2755">
        <v>8</v>
      </c>
      <c r="T2755">
        <v>0</v>
      </c>
      <c r="U2755">
        <v>6</v>
      </c>
      <c r="V2755">
        <v>3</v>
      </c>
      <c r="W2755">
        <v>5</v>
      </c>
      <c r="X2755">
        <v>0</v>
      </c>
      <c r="Y2755">
        <v>4</v>
      </c>
    </row>
    <row r="2756" spans="1:25" x14ac:dyDescent="0.25">
      <c r="A2756">
        <v>31</v>
      </c>
      <c r="B2756" t="str" cm="1">
        <f t="array" ref="B2756">_xlfn.IFS(
    AND(A2756 &gt;= 18, A2756 &lt;= 25), "18-25",
    AND(A2756 &gt;= 26, A2756 &lt;= 35), "26-35",
    AND(A2756 &gt;= 36, A2756 &lt;= 45), "36-45",
    AND(A2756 &gt;= 46, A2756 &lt;= 55), "46-55",
    AND(A2756 &gt;= 56, A2756 &lt;= 60), "56-60"
)</f>
        <v>26-35</v>
      </c>
      <c r="C2756" t="s">
        <v>24</v>
      </c>
      <c r="D2756" t="s">
        <v>81</v>
      </c>
      <c r="E2756" t="s">
        <v>78</v>
      </c>
      <c r="F2756">
        <v>3</v>
      </c>
      <c r="G2756" t="str" cm="1">
        <f t="array" ref="G2756">_xlfn.IFS(
AND(F2756&gt;=1,F2756&lt;=7),"Near",
AND(F2756&gt;=8,F2756&lt;=14),"Moderate",
AND(F2756&gt;=15,F2756&lt;=21),"Far",
AND(F2756&gt;=22,F2756&lt;=29),"Very Far"
)</f>
        <v>Near</v>
      </c>
      <c r="H2756">
        <v>2</v>
      </c>
      <c r="I2756" t="s">
        <v>42</v>
      </c>
      <c r="J2756">
        <v>1</v>
      </c>
      <c r="K2756">
        <v>2755</v>
      </c>
      <c r="L2756" t="s">
        <v>28</v>
      </c>
      <c r="M2756">
        <v>3</v>
      </c>
      <c r="N2756" t="s">
        <v>39</v>
      </c>
      <c r="O2756" t="s">
        <v>36</v>
      </c>
      <c r="P2756">
        <v>42850</v>
      </c>
      <c r="Q2756" t="s">
        <v>83</v>
      </c>
      <c r="R2756">
        <v>21</v>
      </c>
      <c r="S2756">
        <v>8</v>
      </c>
      <c r="T2756">
        <v>1</v>
      </c>
      <c r="U2756">
        <v>1</v>
      </c>
      <c r="V2756">
        <v>2</v>
      </c>
      <c r="W2756">
        <v>1</v>
      </c>
      <c r="X2756">
        <v>1</v>
      </c>
      <c r="Y2756">
        <v>0</v>
      </c>
    </row>
    <row r="2757" spans="1:25" x14ac:dyDescent="0.25">
      <c r="A2757">
        <v>32</v>
      </c>
      <c r="B2757" t="str" cm="1">
        <f t="array" ref="B2757">_xlfn.IFS(
    AND(A2757 &gt;= 18, A2757 &lt;= 25), "18-25",
    AND(A2757 &gt;= 26, A2757 &lt;= 35), "26-35",
    AND(A2757 &gt;= 36, A2757 &lt;= 45), "36-45",
    AND(A2757 &gt;= 46, A2757 &lt;= 55), "46-55",
    AND(A2757 &gt;= 56, A2757 &lt;= 60), "56-60"
)</f>
        <v>26-35</v>
      </c>
      <c r="C2757" t="s">
        <v>24</v>
      </c>
      <c r="D2757" t="s">
        <v>81</v>
      </c>
      <c r="E2757" t="s">
        <v>26</v>
      </c>
      <c r="F2757">
        <v>3</v>
      </c>
      <c r="G2757" t="str" cm="1">
        <f t="array" ref="G2757">_xlfn.IFS(
AND(F2757&gt;=1,F2757&lt;=7),"Near",
AND(F2757&gt;=8,F2757&lt;=14),"Moderate",
AND(F2757&gt;=15,F2757&lt;=21),"Far",
AND(F2757&gt;=22,F2757&lt;=29),"Very Far"
)</f>
        <v>Near</v>
      </c>
      <c r="H2757">
        <v>4</v>
      </c>
      <c r="I2757" t="s">
        <v>27</v>
      </c>
      <c r="J2757">
        <v>1</v>
      </c>
      <c r="K2757">
        <v>2756</v>
      </c>
      <c r="L2757" t="s">
        <v>38</v>
      </c>
      <c r="M2757">
        <v>2</v>
      </c>
      <c r="N2757" t="s">
        <v>46</v>
      </c>
      <c r="O2757" t="s">
        <v>30</v>
      </c>
      <c r="P2757">
        <v>97150</v>
      </c>
      <c r="Q2757" t="s">
        <v>83</v>
      </c>
      <c r="R2757">
        <v>15</v>
      </c>
      <c r="S2757">
        <v>8</v>
      </c>
      <c r="T2757">
        <v>1</v>
      </c>
      <c r="U2757">
        <v>10</v>
      </c>
      <c r="V2757">
        <v>1</v>
      </c>
      <c r="W2757">
        <v>10</v>
      </c>
      <c r="X2757">
        <v>0</v>
      </c>
      <c r="Y2757">
        <v>9</v>
      </c>
    </row>
    <row r="2758" spans="1:25" x14ac:dyDescent="0.25">
      <c r="A2758">
        <v>36</v>
      </c>
      <c r="B2758" t="str" cm="1">
        <f t="array" ref="B2758">_xlfn.IFS(
    AND(A2758 &gt;= 18, A2758 &lt;= 25), "18-25",
    AND(A2758 &gt;= 26, A2758 &lt;= 35), "26-35",
    AND(A2758 &gt;= 36, A2758 &lt;= 45), "36-45",
    AND(A2758 &gt;= 46, A2758 &lt;= 55), "46-55",
    AND(A2758 &gt;= 56, A2758 &lt;= 60), "56-60"
)</f>
        <v>36-45</v>
      </c>
      <c r="C2758" t="s">
        <v>24</v>
      </c>
      <c r="D2758" t="s">
        <v>81</v>
      </c>
      <c r="E2758" t="s">
        <v>78</v>
      </c>
      <c r="F2758">
        <v>2</v>
      </c>
      <c r="G2758" t="str" cm="1">
        <f t="array" ref="G2758">_xlfn.IFS(
AND(F2758&gt;=1,F2758&lt;=7),"Near",
AND(F2758&gt;=8,F2758&lt;=14),"Moderate",
AND(F2758&gt;=15,F2758&lt;=21),"Far",
AND(F2758&gt;=22,F2758&lt;=29),"Very Far"
)</f>
        <v>Near</v>
      </c>
      <c r="H2758">
        <v>3</v>
      </c>
      <c r="I2758" t="s">
        <v>27</v>
      </c>
      <c r="J2758">
        <v>1</v>
      </c>
      <c r="K2758">
        <v>2757</v>
      </c>
      <c r="L2758" t="s">
        <v>38</v>
      </c>
      <c r="M2758">
        <v>2</v>
      </c>
      <c r="N2758" t="s">
        <v>47</v>
      </c>
      <c r="O2758" t="s">
        <v>30</v>
      </c>
      <c r="P2758">
        <v>43200</v>
      </c>
      <c r="Q2758" t="s">
        <v>85</v>
      </c>
      <c r="R2758">
        <v>17</v>
      </c>
      <c r="S2758">
        <v>8</v>
      </c>
      <c r="T2758">
        <v>0</v>
      </c>
      <c r="U2758">
        <v>5</v>
      </c>
      <c r="V2758">
        <v>2</v>
      </c>
      <c r="W2758">
        <v>1</v>
      </c>
      <c r="X2758">
        <v>0</v>
      </c>
      <c r="Y2758">
        <v>0</v>
      </c>
    </row>
    <row r="2759" spans="1:25" x14ac:dyDescent="0.25">
      <c r="A2759">
        <v>31</v>
      </c>
      <c r="B2759" t="str" cm="1">
        <f t="array" ref="B2759">_xlfn.IFS(
    AND(A2759 &gt;= 18, A2759 &lt;= 25), "18-25",
    AND(A2759 &gt;= 26, A2759 &lt;= 35), "26-35",
    AND(A2759 &gt;= 36, A2759 &lt;= 45), "36-45",
    AND(A2759 &gt;= 46, A2759 &lt;= 55), "46-55",
    AND(A2759 &gt;= 56, A2759 &lt;= 60), "56-60"
)</f>
        <v>26-35</v>
      </c>
      <c r="C2759" t="s">
        <v>24</v>
      </c>
      <c r="D2759" t="s">
        <v>81</v>
      </c>
      <c r="E2759" t="s">
        <v>78</v>
      </c>
      <c r="F2759">
        <v>27</v>
      </c>
      <c r="G2759" t="str" cm="1">
        <f t="array" ref="G2759">_xlfn.IFS(
AND(F2759&gt;=1,F2759&lt;=7),"Near",
AND(F2759&gt;=8,F2759&lt;=14),"Moderate",
AND(F2759&gt;=15,F2759&lt;=21),"Far",
AND(F2759&gt;=22,F2759&lt;=29),"Very Far"
)</f>
        <v>Very Far</v>
      </c>
      <c r="H2759">
        <v>3</v>
      </c>
      <c r="I2759" t="s">
        <v>42</v>
      </c>
      <c r="J2759">
        <v>1</v>
      </c>
      <c r="K2759">
        <v>2758</v>
      </c>
      <c r="L2759" t="s">
        <v>28</v>
      </c>
      <c r="M2759">
        <v>2</v>
      </c>
      <c r="N2759" t="s">
        <v>43</v>
      </c>
      <c r="O2759" t="s">
        <v>36</v>
      </c>
      <c r="P2759">
        <v>21320</v>
      </c>
      <c r="Q2759" t="s">
        <v>85</v>
      </c>
      <c r="R2759">
        <v>18</v>
      </c>
      <c r="S2759">
        <v>8</v>
      </c>
      <c r="T2759">
        <v>0</v>
      </c>
      <c r="U2759">
        <v>11</v>
      </c>
      <c r="V2759">
        <v>3</v>
      </c>
      <c r="W2759">
        <v>11</v>
      </c>
      <c r="X2759">
        <v>1</v>
      </c>
      <c r="Y2759">
        <v>8</v>
      </c>
    </row>
    <row r="2760" spans="1:25" x14ac:dyDescent="0.25">
      <c r="A2760">
        <v>35</v>
      </c>
      <c r="B2760" t="str" cm="1">
        <f t="array" ref="B2760">_xlfn.IFS(
    AND(A2760 &gt;= 18, A2760 &lt;= 25), "18-25",
    AND(A2760 &gt;= 26, A2760 &lt;= 35), "26-35",
    AND(A2760 &gt;= 36, A2760 &lt;= 45), "36-45",
    AND(A2760 &gt;= 46, A2760 &lt;= 55), "46-55",
    AND(A2760 &gt;= 56, A2760 &lt;= 60), "56-60"
)</f>
        <v>26-35</v>
      </c>
      <c r="C2760" t="s">
        <v>24</v>
      </c>
      <c r="D2760" t="s">
        <v>81</v>
      </c>
      <c r="E2760" t="s">
        <v>78</v>
      </c>
      <c r="F2760">
        <v>2</v>
      </c>
      <c r="G2760" t="str" cm="1">
        <f t="array" ref="G2760">_xlfn.IFS(
AND(F2760&gt;=1,F2760&lt;=7),"Near",
AND(F2760&gt;=8,F2760&lt;=14),"Moderate",
AND(F2760&gt;=15,F2760&lt;=21),"Far",
AND(F2760&gt;=22,F2760&lt;=29),"Very Far"
)</f>
        <v>Near</v>
      </c>
      <c r="H2760">
        <v>4</v>
      </c>
      <c r="I2760" t="s">
        <v>42</v>
      </c>
      <c r="J2760">
        <v>1</v>
      </c>
      <c r="K2760">
        <v>2759</v>
      </c>
      <c r="L2760" t="s">
        <v>38</v>
      </c>
      <c r="M2760">
        <v>2</v>
      </c>
      <c r="N2760" t="s">
        <v>29</v>
      </c>
      <c r="O2760" t="s">
        <v>36</v>
      </c>
      <c r="P2760">
        <v>101240</v>
      </c>
      <c r="Q2760" t="s">
        <v>82</v>
      </c>
      <c r="R2760">
        <v>14</v>
      </c>
      <c r="S2760">
        <v>8</v>
      </c>
      <c r="T2760">
        <v>1</v>
      </c>
      <c r="U2760">
        <v>16</v>
      </c>
      <c r="V2760">
        <v>2</v>
      </c>
      <c r="W2760">
        <v>15</v>
      </c>
      <c r="X2760">
        <v>2</v>
      </c>
      <c r="Y2760">
        <v>8</v>
      </c>
    </row>
    <row r="2761" spans="1:25" x14ac:dyDescent="0.25">
      <c r="A2761">
        <v>45</v>
      </c>
      <c r="B2761" t="str" cm="1">
        <f t="array" ref="B2761">_xlfn.IFS(
    AND(A2761 &gt;= 18, A2761 &lt;= 25), "18-25",
    AND(A2761 &gt;= 26, A2761 &lt;= 35), "26-35",
    AND(A2761 &gt;= 36, A2761 &lt;= 45), "36-45",
    AND(A2761 &gt;= 46, A2761 &lt;= 55), "46-55",
    AND(A2761 &gt;= 56, A2761 &lt;= 60), "56-60"
)</f>
        <v>36-45</v>
      </c>
      <c r="C2761" t="s">
        <v>24</v>
      </c>
      <c r="D2761" t="s">
        <v>81</v>
      </c>
      <c r="E2761" t="s">
        <v>79</v>
      </c>
      <c r="F2761">
        <v>14</v>
      </c>
      <c r="G2761" t="str" cm="1">
        <f t="array" ref="G2761">_xlfn.IFS(
AND(F2761&gt;=1,F2761&lt;=7),"Near",
AND(F2761&gt;=8,F2761&lt;=14),"Moderate",
AND(F2761&gt;=15,F2761&lt;=21),"Far",
AND(F2761&gt;=22,F2761&lt;=29),"Very Far"
)</f>
        <v>Moderate</v>
      </c>
      <c r="H2761">
        <v>3</v>
      </c>
      <c r="I2761" t="s">
        <v>41</v>
      </c>
      <c r="J2761">
        <v>1</v>
      </c>
      <c r="K2761">
        <v>2760</v>
      </c>
      <c r="L2761" t="s">
        <v>28</v>
      </c>
      <c r="M2761">
        <v>1</v>
      </c>
      <c r="N2761" t="s">
        <v>39</v>
      </c>
      <c r="O2761" t="s">
        <v>30</v>
      </c>
      <c r="P2761">
        <v>54730</v>
      </c>
      <c r="Q2761" t="s">
        <v>82</v>
      </c>
      <c r="R2761">
        <v>13</v>
      </c>
      <c r="S2761">
        <v>8</v>
      </c>
      <c r="T2761">
        <v>0</v>
      </c>
      <c r="U2761">
        <v>17</v>
      </c>
      <c r="V2761">
        <v>3</v>
      </c>
      <c r="W2761">
        <v>0</v>
      </c>
      <c r="X2761">
        <v>0</v>
      </c>
      <c r="Y2761">
        <v>0</v>
      </c>
    </row>
    <row r="2762" spans="1:25" x14ac:dyDescent="0.25">
      <c r="A2762">
        <v>37</v>
      </c>
      <c r="B2762" t="str" cm="1">
        <f t="array" ref="B2762">_xlfn.IFS(
    AND(A2762 &gt;= 18, A2762 &lt;= 25), "18-25",
    AND(A2762 &gt;= 26, A2762 &lt;= 35), "26-35",
    AND(A2762 &gt;= 36, A2762 &lt;= 45), "36-45",
    AND(A2762 &gt;= 46, A2762 &lt;= 55), "46-55",
    AND(A2762 &gt;= 56, A2762 &lt;= 60), "56-60"
)</f>
        <v>36-45</v>
      </c>
      <c r="C2762" t="s">
        <v>24</v>
      </c>
      <c r="D2762" t="s">
        <v>81</v>
      </c>
      <c r="E2762" t="s">
        <v>78</v>
      </c>
      <c r="F2762">
        <v>1</v>
      </c>
      <c r="G2762" t="str" cm="1">
        <f t="array" ref="G2762">_xlfn.IFS(
AND(F2762&gt;=1,F2762&lt;=7),"Near",
AND(F2762&gt;=8,F2762&lt;=14),"Moderate",
AND(F2762&gt;=15,F2762&lt;=21),"Far",
AND(F2762&gt;=22,F2762&lt;=29),"Very Far"
)</f>
        <v>Near</v>
      </c>
      <c r="H2762">
        <v>3</v>
      </c>
      <c r="I2762" t="s">
        <v>27</v>
      </c>
      <c r="J2762">
        <v>1</v>
      </c>
      <c r="K2762">
        <v>2761</v>
      </c>
      <c r="L2762" t="s">
        <v>28</v>
      </c>
      <c r="M2762">
        <v>3</v>
      </c>
      <c r="N2762" t="s">
        <v>39</v>
      </c>
      <c r="O2762" t="s">
        <v>36</v>
      </c>
      <c r="P2762">
        <v>52070</v>
      </c>
      <c r="Q2762" t="s">
        <v>84</v>
      </c>
      <c r="R2762">
        <v>17</v>
      </c>
      <c r="S2762">
        <v>8</v>
      </c>
      <c r="T2762">
        <v>3</v>
      </c>
      <c r="U2762">
        <v>16</v>
      </c>
      <c r="V2762">
        <v>3</v>
      </c>
      <c r="W2762">
        <v>5</v>
      </c>
      <c r="X2762">
        <v>0</v>
      </c>
      <c r="Y2762">
        <v>2</v>
      </c>
    </row>
    <row r="2763" spans="1:25" x14ac:dyDescent="0.25">
      <c r="A2763">
        <v>46</v>
      </c>
      <c r="B2763" t="str" cm="1">
        <f t="array" ref="B2763">_xlfn.IFS(
    AND(A2763 &gt;= 18, A2763 &lt;= 25), "18-25",
    AND(A2763 &gt;= 26, A2763 &lt;= 35), "26-35",
    AND(A2763 &gt;= 36, A2763 &lt;= 45), "36-45",
    AND(A2763 &gt;= 46, A2763 &lt;= 55), "46-55",
    AND(A2763 &gt;= 56, A2763 &lt;= 60), "56-60"
)</f>
        <v>46-55</v>
      </c>
      <c r="C2763" t="s">
        <v>24</v>
      </c>
      <c r="D2763" t="s">
        <v>81</v>
      </c>
      <c r="E2763" t="s">
        <v>78</v>
      </c>
      <c r="F2763">
        <v>9</v>
      </c>
      <c r="G2763" t="str" cm="1">
        <f t="array" ref="G2763">_xlfn.IFS(
AND(F2763&gt;=1,F2763&lt;=7),"Near",
AND(F2763&gt;=8,F2763&lt;=14),"Moderate",
AND(F2763&gt;=15,F2763&lt;=21),"Far",
AND(F2763&gt;=22,F2763&lt;=29),"Very Far"
)</f>
        <v>Moderate</v>
      </c>
      <c r="H2763">
        <v>3</v>
      </c>
      <c r="I2763" t="s">
        <v>42</v>
      </c>
      <c r="J2763">
        <v>1</v>
      </c>
      <c r="K2763">
        <v>2762</v>
      </c>
      <c r="L2763" t="s">
        <v>38</v>
      </c>
      <c r="M2763">
        <v>3</v>
      </c>
      <c r="N2763" t="s">
        <v>48</v>
      </c>
      <c r="O2763" t="s">
        <v>45</v>
      </c>
      <c r="P2763">
        <v>164370</v>
      </c>
      <c r="Q2763" t="s">
        <v>83</v>
      </c>
      <c r="R2763">
        <v>15</v>
      </c>
      <c r="S2763">
        <v>8</v>
      </c>
      <c r="T2763">
        <v>1</v>
      </c>
      <c r="U2763">
        <v>16</v>
      </c>
      <c r="V2763">
        <v>0</v>
      </c>
      <c r="W2763">
        <v>4</v>
      </c>
      <c r="X2763">
        <v>0</v>
      </c>
      <c r="Y2763">
        <v>2</v>
      </c>
    </row>
    <row r="2764" spans="1:25" x14ac:dyDescent="0.25">
      <c r="A2764">
        <v>30</v>
      </c>
      <c r="B2764" t="str" cm="1">
        <f t="array" ref="B2764">_xlfn.IFS(
    AND(A2764 &gt;= 18, A2764 &lt;= 25), "18-25",
    AND(A2764 &gt;= 26, A2764 &lt;= 35), "26-35",
    AND(A2764 &gt;= 36, A2764 &lt;= 45), "36-45",
    AND(A2764 &gt;= 46, A2764 &lt;= 55), "46-55",
    AND(A2764 &gt;= 56, A2764 &lt;= 60), "56-60"
)</f>
        <v>26-35</v>
      </c>
      <c r="C2764" t="s">
        <v>24</v>
      </c>
      <c r="D2764" t="s">
        <v>81</v>
      </c>
      <c r="E2764" t="s">
        <v>26</v>
      </c>
      <c r="F2764">
        <v>18</v>
      </c>
      <c r="G2764" t="str" cm="1">
        <f t="array" ref="G2764">_xlfn.IFS(
AND(F2764&gt;=1,F2764&lt;=7),"Near",
AND(F2764&gt;=8,F2764&lt;=14),"Moderate",
AND(F2764&gt;=15,F2764&lt;=21),"Far",
AND(F2764&gt;=22,F2764&lt;=29),"Very Far"
)</f>
        <v>Far</v>
      </c>
      <c r="H2764">
        <v>3</v>
      </c>
      <c r="I2764" t="s">
        <v>27</v>
      </c>
      <c r="J2764">
        <v>1</v>
      </c>
      <c r="K2764">
        <v>2763</v>
      </c>
      <c r="L2764" t="s">
        <v>38</v>
      </c>
      <c r="M2764">
        <v>4</v>
      </c>
      <c r="N2764" t="s">
        <v>41</v>
      </c>
      <c r="O2764" t="s">
        <v>30</v>
      </c>
      <c r="P2764">
        <v>22960</v>
      </c>
      <c r="Q2764" t="s">
        <v>85</v>
      </c>
      <c r="R2764">
        <v>18</v>
      </c>
      <c r="S2764">
        <v>8</v>
      </c>
      <c r="T2764">
        <v>1</v>
      </c>
      <c r="U2764">
        <v>10</v>
      </c>
      <c r="V2764">
        <v>2</v>
      </c>
      <c r="W2764">
        <v>10</v>
      </c>
      <c r="X2764">
        <v>3</v>
      </c>
      <c r="Y2764">
        <v>0</v>
      </c>
    </row>
    <row r="2765" spans="1:25" x14ac:dyDescent="0.25">
      <c r="A2765">
        <v>35</v>
      </c>
      <c r="B2765" t="str" cm="1">
        <f t="array" ref="B2765">_xlfn.IFS(
    AND(A2765 &gt;= 18, A2765 &lt;= 25), "18-25",
    AND(A2765 &gt;= 26, A2765 &lt;= 35), "26-35",
    AND(A2765 &gt;= 36, A2765 &lt;= 45), "36-45",
    AND(A2765 &gt;= 46, A2765 &lt;= 55), "46-55",
    AND(A2765 &gt;= 56, A2765 &lt;= 60), "56-60"
)</f>
        <v>26-35</v>
      </c>
      <c r="C2765" t="s">
        <v>24</v>
      </c>
      <c r="D2765" t="s">
        <v>81</v>
      </c>
      <c r="E2765" t="s">
        <v>78</v>
      </c>
      <c r="F2765">
        <v>20</v>
      </c>
      <c r="G2765" t="str" cm="1">
        <f t="array" ref="G2765">_xlfn.IFS(
AND(F2765&gt;=1,F2765&lt;=7),"Near",
AND(F2765&gt;=8,F2765&lt;=14),"Moderate",
AND(F2765&gt;=15,F2765&lt;=21),"Far",
AND(F2765&gt;=22,F2765&lt;=29),"Very Far"
)</f>
        <v>Far</v>
      </c>
      <c r="H2765">
        <v>4</v>
      </c>
      <c r="I2765" t="s">
        <v>27</v>
      </c>
      <c r="J2765">
        <v>1</v>
      </c>
      <c r="K2765">
        <v>2764</v>
      </c>
      <c r="L2765" t="s">
        <v>28</v>
      </c>
      <c r="M2765">
        <v>3</v>
      </c>
      <c r="N2765" t="s">
        <v>41</v>
      </c>
      <c r="O2765" t="s">
        <v>36</v>
      </c>
      <c r="P2765">
        <v>40690</v>
      </c>
      <c r="Q2765" t="s">
        <v>84</v>
      </c>
      <c r="R2765">
        <v>13</v>
      </c>
      <c r="S2765">
        <v>8</v>
      </c>
      <c r="T2765">
        <v>0</v>
      </c>
      <c r="U2765">
        <v>6</v>
      </c>
      <c r="V2765">
        <v>5</v>
      </c>
      <c r="W2765">
        <v>6</v>
      </c>
      <c r="X2765">
        <v>0</v>
      </c>
      <c r="Y2765">
        <v>4</v>
      </c>
    </row>
    <row r="2766" spans="1:25" x14ac:dyDescent="0.25">
      <c r="A2766">
        <v>55</v>
      </c>
      <c r="B2766" t="str" cm="1">
        <f t="array" ref="B2766">_xlfn.IFS(
    AND(A2766 &gt;= 18, A2766 &lt;= 25), "18-25",
    AND(A2766 &gt;= 26, A2766 &lt;= 35), "26-35",
    AND(A2766 &gt;= 36, A2766 &lt;= 45), "36-45",
    AND(A2766 &gt;= 46, A2766 &lt;= 55), "46-55",
    AND(A2766 &gt;= 56, A2766 &lt;= 60), "56-60"
)</f>
        <v>46-55</v>
      </c>
      <c r="C2766" t="s">
        <v>24</v>
      </c>
      <c r="D2766" t="s">
        <v>81</v>
      </c>
      <c r="E2766" t="s">
        <v>78</v>
      </c>
      <c r="F2766">
        <v>2</v>
      </c>
      <c r="G2766" t="str" cm="1">
        <f t="array" ref="G2766">_xlfn.IFS(
AND(F2766&gt;=1,F2766&lt;=7),"Near",
AND(F2766&gt;=8,F2766&lt;=14),"Moderate",
AND(F2766&gt;=15,F2766&lt;=21),"Far",
AND(F2766&gt;=22,F2766&lt;=29),"Very Far"
)</f>
        <v>Near</v>
      </c>
      <c r="H2766">
        <v>3</v>
      </c>
      <c r="I2766" t="s">
        <v>27</v>
      </c>
      <c r="J2766">
        <v>1</v>
      </c>
      <c r="K2766">
        <v>2765</v>
      </c>
      <c r="L2766" t="s">
        <v>28</v>
      </c>
      <c r="M2766">
        <v>2</v>
      </c>
      <c r="N2766" t="s">
        <v>44</v>
      </c>
      <c r="O2766" t="s">
        <v>30</v>
      </c>
      <c r="P2766">
        <v>74410</v>
      </c>
      <c r="Q2766" t="s">
        <v>85</v>
      </c>
      <c r="R2766">
        <v>12</v>
      </c>
      <c r="S2766">
        <v>8</v>
      </c>
      <c r="T2766">
        <v>1</v>
      </c>
      <c r="U2766">
        <v>24</v>
      </c>
      <c r="V2766">
        <v>4</v>
      </c>
      <c r="W2766">
        <v>1</v>
      </c>
      <c r="X2766">
        <v>1</v>
      </c>
      <c r="Y2766">
        <v>0</v>
      </c>
    </row>
    <row r="2767" spans="1:25" x14ac:dyDescent="0.25">
      <c r="A2767">
        <v>38</v>
      </c>
      <c r="B2767" t="str" cm="1">
        <f t="array" ref="B2767">_xlfn.IFS(
    AND(A2767 &gt;= 18, A2767 &lt;= 25), "18-25",
    AND(A2767 &gt;= 26, A2767 &lt;= 35), "26-35",
    AND(A2767 &gt;= 36, A2767 &lt;= 45), "36-45",
    AND(A2767 &gt;= 46, A2767 &lt;= 55), "46-55",
    AND(A2767 &gt;= 56, A2767 &lt;= 60), "56-60"
)</f>
        <v>36-45</v>
      </c>
      <c r="C2767" t="s">
        <v>24</v>
      </c>
      <c r="D2767" t="s">
        <v>40</v>
      </c>
      <c r="E2767" t="s">
        <v>26</v>
      </c>
      <c r="F2767">
        <v>11</v>
      </c>
      <c r="G2767" t="str" cm="1">
        <f t="array" ref="G2767">_xlfn.IFS(
AND(F2767&gt;=1,F2767&lt;=7),"Near",
AND(F2767&gt;=8,F2767&lt;=14),"Moderate",
AND(F2767&gt;=15,F2767&lt;=21),"Far",
AND(F2767&gt;=22,F2767&lt;=29),"Very Far"
)</f>
        <v>Moderate</v>
      </c>
      <c r="H2767">
        <v>1</v>
      </c>
      <c r="I2767" t="s">
        <v>50</v>
      </c>
      <c r="J2767">
        <v>1</v>
      </c>
      <c r="K2767">
        <v>2766</v>
      </c>
      <c r="L2767" t="s">
        <v>38</v>
      </c>
      <c r="M2767">
        <v>2</v>
      </c>
      <c r="N2767" t="s">
        <v>44</v>
      </c>
      <c r="O2767" t="s">
        <v>45</v>
      </c>
      <c r="P2767">
        <v>24300</v>
      </c>
      <c r="Q2767" t="s">
        <v>85</v>
      </c>
      <c r="R2767">
        <v>13</v>
      </c>
      <c r="S2767">
        <v>8</v>
      </c>
      <c r="T2767">
        <v>2</v>
      </c>
      <c r="U2767">
        <v>17</v>
      </c>
      <c r="V2767">
        <v>2</v>
      </c>
      <c r="W2767">
        <v>13</v>
      </c>
      <c r="X2767">
        <v>1</v>
      </c>
      <c r="Y2767">
        <v>9</v>
      </c>
    </row>
    <row r="2768" spans="1:25" x14ac:dyDescent="0.25">
      <c r="A2768">
        <v>34</v>
      </c>
      <c r="B2768" t="str" cm="1">
        <f t="array" ref="B2768">_xlfn.IFS(
    AND(A2768 &gt;= 18, A2768 &lt;= 25), "18-25",
    AND(A2768 &gt;= 26, A2768 &lt;= 35), "26-35",
    AND(A2768 &gt;= 36, A2768 &lt;= 45), "36-45",
    AND(A2768 &gt;= 46, A2768 &lt;= 55), "46-55",
    AND(A2768 &gt;= 56, A2768 &lt;= 60), "56-60"
)</f>
        <v>26-35</v>
      </c>
      <c r="C2768" t="s">
        <v>24</v>
      </c>
      <c r="D2768" t="s">
        <v>81</v>
      </c>
      <c r="E2768" t="s">
        <v>78</v>
      </c>
      <c r="F2768">
        <v>8</v>
      </c>
      <c r="G2768" t="str" cm="1">
        <f t="array" ref="G2768">_xlfn.IFS(
AND(F2768&gt;=1,F2768&lt;=7),"Near",
AND(F2768&gt;=8,F2768&lt;=14),"Moderate",
AND(F2768&gt;=15,F2768&lt;=21),"Far",
AND(F2768&gt;=22,F2768&lt;=29),"Very Far"
)</f>
        <v>Moderate</v>
      </c>
      <c r="H2768">
        <v>2</v>
      </c>
      <c r="I2768" t="s">
        <v>42</v>
      </c>
      <c r="J2768">
        <v>1</v>
      </c>
      <c r="K2768">
        <v>2767</v>
      </c>
      <c r="L2768" t="s">
        <v>38</v>
      </c>
      <c r="M2768">
        <v>1</v>
      </c>
      <c r="N2768" t="s">
        <v>35</v>
      </c>
      <c r="O2768" t="s">
        <v>30</v>
      </c>
      <c r="P2768">
        <v>58780</v>
      </c>
      <c r="Q2768" t="s">
        <v>83</v>
      </c>
      <c r="R2768">
        <v>14</v>
      </c>
      <c r="S2768">
        <v>8</v>
      </c>
      <c r="T2768">
        <v>0</v>
      </c>
      <c r="U2768">
        <v>5</v>
      </c>
      <c r="V2768">
        <v>1</v>
      </c>
      <c r="W2768">
        <v>5</v>
      </c>
      <c r="X2768">
        <v>1</v>
      </c>
      <c r="Y2768">
        <v>3</v>
      </c>
    </row>
    <row r="2769" spans="1:25" x14ac:dyDescent="0.25">
      <c r="A2769">
        <v>56</v>
      </c>
      <c r="B2769" t="str" cm="1">
        <f t="array" ref="B2769">_xlfn.IFS(
    AND(A2769 &gt;= 18, A2769 &lt;= 25), "18-25",
    AND(A2769 &gt;= 26, A2769 &lt;= 35), "26-35",
    AND(A2769 &gt;= 36, A2769 &lt;= 45), "36-45",
    AND(A2769 &gt;= 46, A2769 &lt;= 55), "46-55",
    AND(A2769 &gt;= 56, A2769 &lt;= 60), "56-60"
)</f>
        <v>56-60</v>
      </c>
      <c r="C2769" t="s">
        <v>24</v>
      </c>
      <c r="D2769" t="s">
        <v>81</v>
      </c>
      <c r="E2769" t="s">
        <v>79</v>
      </c>
      <c r="F2769">
        <v>2</v>
      </c>
      <c r="G2769" t="str" cm="1">
        <f t="array" ref="G2769">_xlfn.IFS(
AND(F2769&gt;=1,F2769&lt;=7),"Near",
AND(F2769&gt;=8,F2769&lt;=14),"Moderate",
AND(F2769&gt;=15,F2769&lt;=21),"Far",
AND(F2769&gt;=22,F2769&lt;=29),"Very Far"
)</f>
        <v>Near</v>
      </c>
      <c r="H2769">
        <v>1</v>
      </c>
      <c r="I2769" t="s">
        <v>42</v>
      </c>
      <c r="J2769">
        <v>1</v>
      </c>
      <c r="K2769">
        <v>2768</v>
      </c>
      <c r="L2769" t="s">
        <v>38</v>
      </c>
      <c r="M2769">
        <v>2</v>
      </c>
      <c r="N2769" t="s">
        <v>39</v>
      </c>
      <c r="O2769" t="s">
        <v>36</v>
      </c>
      <c r="P2769">
        <v>26440</v>
      </c>
      <c r="Q2769" t="s">
        <v>85</v>
      </c>
      <c r="R2769">
        <v>11</v>
      </c>
      <c r="S2769">
        <v>8</v>
      </c>
      <c r="T2769">
        <v>1</v>
      </c>
      <c r="U2769">
        <v>37</v>
      </c>
      <c r="V2769">
        <v>2</v>
      </c>
      <c r="W2769">
        <v>6</v>
      </c>
      <c r="X2769">
        <v>0</v>
      </c>
      <c r="Y2769">
        <v>2</v>
      </c>
    </row>
    <row r="2770" spans="1:25" x14ac:dyDescent="0.25">
      <c r="A2770">
        <v>23</v>
      </c>
      <c r="B2770" t="str" cm="1">
        <f t="array" ref="B2770">_xlfn.IFS(
    AND(A2770 &gt;= 18, A2770 &lt;= 25), "18-25",
    AND(A2770 &gt;= 26, A2770 &lt;= 35), "26-35",
    AND(A2770 &gt;= 36, A2770 &lt;= 45), "36-45",
    AND(A2770 &gt;= 46, A2770 &lt;= 55), "46-55",
    AND(A2770 &gt;= 56, A2770 &lt;= 60), "56-60"
)</f>
        <v>18-25</v>
      </c>
      <c r="C2770" t="s">
        <v>24</v>
      </c>
      <c r="D2770" t="s">
        <v>81</v>
      </c>
      <c r="E2770" t="s">
        <v>78</v>
      </c>
      <c r="F2770">
        <v>10</v>
      </c>
      <c r="G2770" t="str" cm="1">
        <f t="array" ref="G2770">_xlfn.IFS(
AND(F2770&gt;=1,F2770&lt;=7),"Near",
AND(F2770&gt;=8,F2770&lt;=14),"Moderate",
AND(F2770&gt;=15,F2770&lt;=21),"Far",
AND(F2770&gt;=22,F2770&lt;=29),"Very Far"
)</f>
        <v>Moderate</v>
      </c>
      <c r="H2770">
        <v>3</v>
      </c>
      <c r="I2770" t="s">
        <v>42</v>
      </c>
      <c r="J2770">
        <v>1</v>
      </c>
      <c r="K2770">
        <v>2769</v>
      </c>
      <c r="L2770" t="s">
        <v>38</v>
      </c>
      <c r="M2770">
        <v>2</v>
      </c>
      <c r="N2770" t="s">
        <v>44</v>
      </c>
      <c r="O2770" t="s">
        <v>45</v>
      </c>
      <c r="P2770">
        <v>64390</v>
      </c>
      <c r="Q2770" t="s">
        <v>82</v>
      </c>
      <c r="R2770">
        <v>22</v>
      </c>
      <c r="S2770">
        <v>8</v>
      </c>
      <c r="T2770">
        <v>3</v>
      </c>
      <c r="U2770">
        <v>3</v>
      </c>
      <c r="V2770">
        <v>2</v>
      </c>
      <c r="W2770">
        <v>0</v>
      </c>
      <c r="X2770">
        <v>0</v>
      </c>
      <c r="Y2770">
        <v>0</v>
      </c>
    </row>
    <row r="2771" spans="1:25" x14ac:dyDescent="0.25">
      <c r="A2771">
        <v>51</v>
      </c>
      <c r="B2771" t="str" cm="1">
        <f t="array" ref="B2771">_xlfn.IFS(
    AND(A2771 &gt;= 18, A2771 &lt;= 25), "18-25",
    AND(A2771 &gt;= 26, A2771 &lt;= 35), "26-35",
    AND(A2771 &gt;= 36, A2771 &lt;= 45), "36-45",
    AND(A2771 &gt;= 46, A2771 &lt;= 55), "46-55",
    AND(A2771 &gt;= 56, A2771 &lt;= 60), "56-60"
)</f>
        <v>46-55</v>
      </c>
      <c r="C2771" t="s">
        <v>24</v>
      </c>
      <c r="D2771" t="s">
        <v>81</v>
      </c>
      <c r="E2771" t="s">
        <v>78</v>
      </c>
      <c r="F2771">
        <v>29</v>
      </c>
      <c r="G2771" t="str" cm="1">
        <f t="array" ref="G2771">_xlfn.IFS(
AND(F2771&gt;=1,F2771&lt;=7),"Near",
AND(F2771&gt;=8,F2771&lt;=14),"Moderate",
AND(F2771&gt;=15,F2771&lt;=21),"Far",
AND(F2771&gt;=22,F2771&lt;=29),"Very Far"
)</f>
        <v>Very Far</v>
      </c>
      <c r="H2771">
        <v>4</v>
      </c>
      <c r="I2771" t="s">
        <v>27</v>
      </c>
      <c r="J2771">
        <v>1</v>
      </c>
      <c r="K2771">
        <v>2770</v>
      </c>
      <c r="L2771" t="s">
        <v>28</v>
      </c>
      <c r="M2771">
        <v>5</v>
      </c>
      <c r="N2771" t="s">
        <v>46</v>
      </c>
      <c r="O2771" t="s">
        <v>30</v>
      </c>
      <c r="P2771">
        <v>24510</v>
      </c>
      <c r="Q2771" t="s">
        <v>85</v>
      </c>
      <c r="R2771">
        <v>17</v>
      </c>
      <c r="S2771">
        <v>8</v>
      </c>
      <c r="T2771">
        <v>0</v>
      </c>
      <c r="U2771">
        <v>10</v>
      </c>
      <c r="V2771">
        <v>2</v>
      </c>
      <c r="W2771">
        <v>4</v>
      </c>
      <c r="X2771">
        <v>0</v>
      </c>
      <c r="Y2771">
        <v>3</v>
      </c>
    </row>
    <row r="2772" spans="1:25" x14ac:dyDescent="0.25">
      <c r="A2772">
        <v>30</v>
      </c>
      <c r="B2772" t="str" cm="1">
        <f t="array" ref="B2772">_xlfn.IFS(
    AND(A2772 &gt;= 18, A2772 &lt;= 25), "18-25",
    AND(A2772 &gt;= 26, A2772 &lt;= 35), "26-35",
    AND(A2772 &gt;= 36, A2772 &lt;= 45), "36-45",
    AND(A2772 &gt;= 46, A2772 &lt;= 55), "46-55",
    AND(A2772 &gt;= 56, A2772 &lt;= 60), "56-60"
)</f>
        <v>26-35</v>
      </c>
      <c r="C2772" t="s">
        <v>24</v>
      </c>
      <c r="D2772" t="s">
        <v>81</v>
      </c>
      <c r="E2772" t="s">
        <v>26</v>
      </c>
      <c r="F2772">
        <v>8</v>
      </c>
      <c r="G2772" t="str" cm="1">
        <f t="array" ref="G2772">_xlfn.IFS(
AND(F2772&gt;=1,F2772&lt;=7),"Near",
AND(F2772&gt;=8,F2772&lt;=14),"Moderate",
AND(F2772&gt;=15,F2772&lt;=21),"Far",
AND(F2772&gt;=22,F2772&lt;=29),"Very Far"
)</f>
        <v>Moderate</v>
      </c>
      <c r="H2772">
        <v>2</v>
      </c>
      <c r="I2772" t="s">
        <v>51</v>
      </c>
      <c r="J2772">
        <v>1</v>
      </c>
      <c r="K2772">
        <v>2771</v>
      </c>
      <c r="L2772" t="s">
        <v>38</v>
      </c>
      <c r="M2772">
        <v>1</v>
      </c>
      <c r="N2772" t="s">
        <v>47</v>
      </c>
      <c r="O2772" t="s">
        <v>30</v>
      </c>
      <c r="P2772">
        <v>63920</v>
      </c>
      <c r="Q2772" t="s">
        <v>85</v>
      </c>
      <c r="R2772">
        <v>21</v>
      </c>
      <c r="S2772">
        <v>8</v>
      </c>
      <c r="T2772">
        <v>1</v>
      </c>
      <c r="U2772">
        <v>11</v>
      </c>
      <c r="V2772">
        <v>2</v>
      </c>
      <c r="W2772">
        <v>11</v>
      </c>
      <c r="X2772">
        <v>10</v>
      </c>
      <c r="Y2772">
        <v>8</v>
      </c>
    </row>
    <row r="2773" spans="1:25" x14ac:dyDescent="0.25">
      <c r="A2773">
        <v>46</v>
      </c>
      <c r="B2773" t="str" cm="1">
        <f t="array" ref="B2773">_xlfn.IFS(
    AND(A2773 &gt;= 18, A2773 &lt;= 25), "18-25",
    AND(A2773 &gt;= 26, A2773 &lt;= 35), "26-35",
    AND(A2773 &gt;= 36, A2773 &lt;= 45), "36-45",
    AND(A2773 &gt;= 46, A2773 &lt;= 55), "46-55",
    AND(A2773 &gt;= 56, A2773 &lt;= 60), "56-60"
)</f>
        <v>46-55</v>
      </c>
      <c r="C2773" t="s">
        <v>32</v>
      </c>
      <c r="D2773" t="s">
        <v>81</v>
      </c>
      <c r="E2773" t="s">
        <v>26</v>
      </c>
      <c r="F2773">
        <v>1</v>
      </c>
      <c r="G2773" t="str" cm="1">
        <f t="array" ref="G2773">_xlfn.IFS(
AND(F2773&gt;=1,F2773&lt;=7),"Near",
AND(F2773&gt;=8,F2773&lt;=14),"Moderate",
AND(F2773&gt;=15,F2773&lt;=21),"Far",
AND(F2773&gt;=22,F2773&lt;=29),"Very Far"
)</f>
        <v>Near</v>
      </c>
      <c r="H2773">
        <v>2</v>
      </c>
      <c r="I2773" t="s">
        <v>42</v>
      </c>
      <c r="J2773">
        <v>1</v>
      </c>
      <c r="K2773">
        <v>2772</v>
      </c>
      <c r="L2773" t="s">
        <v>28</v>
      </c>
      <c r="M2773">
        <v>2</v>
      </c>
      <c r="N2773" t="s">
        <v>35</v>
      </c>
      <c r="O2773" t="s">
        <v>36</v>
      </c>
      <c r="P2773">
        <v>97140</v>
      </c>
      <c r="Q2773" t="s">
        <v>85</v>
      </c>
      <c r="R2773">
        <v>22</v>
      </c>
      <c r="S2773">
        <v>8</v>
      </c>
      <c r="T2773">
        <v>0</v>
      </c>
      <c r="U2773">
        <v>9</v>
      </c>
      <c r="V2773">
        <v>0</v>
      </c>
      <c r="W2773">
        <v>9</v>
      </c>
      <c r="X2773">
        <v>4</v>
      </c>
      <c r="Y2773">
        <v>7</v>
      </c>
    </row>
    <row r="2774" spans="1:25" x14ac:dyDescent="0.25">
      <c r="A2774">
        <v>40</v>
      </c>
      <c r="B2774" t="str" cm="1">
        <f t="array" ref="B2774">_xlfn.IFS(
    AND(A2774 &gt;= 18, A2774 &lt;= 25), "18-25",
    AND(A2774 &gt;= 26, A2774 &lt;= 35), "26-35",
    AND(A2774 &gt;= 36, A2774 &lt;= 45), "36-45",
    AND(A2774 &gt;= 46, A2774 &lt;= 55), "46-55",
    AND(A2774 &gt;= 56, A2774 &lt;= 60), "56-60"
)</f>
        <v>36-45</v>
      </c>
      <c r="C2774" t="s">
        <v>24</v>
      </c>
      <c r="D2774" t="s">
        <v>80</v>
      </c>
      <c r="E2774" t="s">
        <v>78</v>
      </c>
      <c r="F2774">
        <v>6</v>
      </c>
      <c r="G2774" t="str" cm="1">
        <f t="array" ref="G2774">_xlfn.IFS(
AND(F2774&gt;=1,F2774&lt;=7),"Near",
AND(F2774&gt;=8,F2774&lt;=14),"Moderate",
AND(F2774&gt;=15,F2774&lt;=21),"Far",
AND(F2774&gt;=22,F2774&lt;=29),"Very Far"
)</f>
        <v>Near</v>
      </c>
      <c r="H2774">
        <v>3</v>
      </c>
      <c r="I2774" t="s">
        <v>42</v>
      </c>
      <c r="J2774">
        <v>1</v>
      </c>
      <c r="K2774">
        <v>2773</v>
      </c>
      <c r="L2774" t="s">
        <v>38</v>
      </c>
      <c r="M2774">
        <v>1</v>
      </c>
      <c r="N2774" t="s">
        <v>29</v>
      </c>
      <c r="O2774" t="s">
        <v>30</v>
      </c>
      <c r="P2774">
        <v>60770</v>
      </c>
      <c r="Q2774" t="s">
        <v>83</v>
      </c>
      <c r="R2774">
        <v>16</v>
      </c>
      <c r="S2774">
        <v>8</v>
      </c>
      <c r="T2774">
        <v>2</v>
      </c>
      <c r="U2774">
        <v>22</v>
      </c>
      <c r="V2774">
        <v>2</v>
      </c>
      <c r="W2774">
        <v>22</v>
      </c>
      <c r="X2774">
        <v>11</v>
      </c>
      <c r="Y2774">
        <v>11</v>
      </c>
    </row>
    <row r="2775" spans="1:25" x14ac:dyDescent="0.25">
      <c r="A2775">
        <v>51</v>
      </c>
      <c r="B2775" t="str" cm="1">
        <f t="array" ref="B2775">_xlfn.IFS(
    AND(A2775 &gt;= 18, A2775 &lt;= 25), "18-25",
    AND(A2775 &gt;= 26, A2775 &lt;= 35), "26-35",
    AND(A2775 &gt;= 36, A2775 &lt;= 45), "36-45",
    AND(A2775 &gt;= 46, A2775 &lt;= 55), "46-55",
    AND(A2775 &gt;= 56, A2775 &lt;= 60), "56-60"
)</f>
        <v>46-55</v>
      </c>
      <c r="C2775" t="s">
        <v>24</v>
      </c>
      <c r="D2775" t="s">
        <v>81</v>
      </c>
      <c r="E2775" t="s">
        <v>78</v>
      </c>
      <c r="F2775">
        <v>8</v>
      </c>
      <c r="G2775" t="str" cm="1">
        <f t="array" ref="G2775">_xlfn.IFS(
AND(F2775&gt;=1,F2775&lt;=7),"Near",
AND(F2775&gt;=8,F2775&lt;=14),"Moderate",
AND(F2775&gt;=15,F2775&lt;=21),"Far",
AND(F2775&gt;=22,F2775&lt;=29),"Very Far"
)</f>
        <v>Moderate</v>
      </c>
      <c r="H2775">
        <v>4</v>
      </c>
      <c r="I2775" t="s">
        <v>27</v>
      </c>
      <c r="J2775">
        <v>1</v>
      </c>
      <c r="K2775">
        <v>2774</v>
      </c>
      <c r="L2775" t="s">
        <v>28</v>
      </c>
      <c r="M2775">
        <v>5</v>
      </c>
      <c r="N2775" t="s">
        <v>47</v>
      </c>
      <c r="O2775" t="s">
        <v>36</v>
      </c>
      <c r="P2775">
        <v>24500</v>
      </c>
      <c r="Q2775" t="s">
        <v>85</v>
      </c>
      <c r="R2775">
        <v>12</v>
      </c>
      <c r="S2775">
        <v>8</v>
      </c>
      <c r="T2775">
        <v>1</v>
      </c>
      <c r="U2775">
        <v>11</v>
      </c>
      <c r="V2775">
        <v>2</v>
      </c>
      <c r="W2775">
        <v>10</v>
      </c>
      <c r="X2775">
        <v>1</v>
      </c>
      <c r="Y2775">
        <v>0</v>
      </c>
    </row>
    <row r="2776" spans="1:25" x14ac:dyDescent="0.25">
      <c r="A2776">
        <v>30</v>
      </c>
      <c r="B2776" t="str" cm="1">
        <f t="array" ref="B2776">_xlfn.IFS(
    AND(A2776 &gt;= 18, A2776 &lt;= 25), "18-25",
    AND(A2776 &gt;= 26, A2776 &lt;= 35), "26-35",
    AND(A2776 &gt;= 36, A2776 &lt;= 45), "36-45",
    AND(A2776 &gt;= 46, A2776 &lt;= 55), "46-55",
    AND(A2776 &gt;= 56, A2776 &lt;= 60), "56-60"
)</f>
        <v>26-35</v>
      </c>
      <c r="C2776" t="s">
        <v>24</v>
      </c>
      <c r="D2776" t="s">
        <v>81</v>
      </c>
      <c r="E2776" t="s">
        <v>78</v>
      </c>
      <c r="F2776">
        <v>9</v>
      </c>
      <c r="G2776" t="str" cm="1">
        <f t="array" ref="G2776">_xlfn.IFS(
AND(F2776&gt;=1,F2776&lt;=7),"Near",
AND(F2776&gt;=8,F2776&lt;=14),"Moderate",
AND(F2776&gt;=15,F2776&lt;=21),"Far",
AND(F2776&gt;=22,F2776&lt;=29),"Very Far"
)</f>
        <v>Moderate</v>
      </c>
      <c r="H2776">
        <v>3</v>
      </c>
      <c r="I2776" t="s">
        <v>27</v>
      </c>
      <c r="J2776">
        <v>1</v>
      </c>
      <c r="K2776">
        <v>2775</v>
      </c>
      <c r="L2776" t="s">
        <v>38</v>
      </c>
      <c r="M2776">
        <v>1</v>
      </c>
      <c r="N2776" t="s">
        <v>46</v>
      </c>
      <c r="O2776" t="s">
        <v>45</v>
      </c>
      <c r="P2776">
        <v>92500</v>
      </c>
      <c r="Q2776" t="s">
        <v>83</v>
      </c>
      <c r="R2776">
        <v>12</v>
      </c>
      <c r="S2776">
        <v>8</v>
      </c>
      <c r="T2776">
        <v>3</v>
      </c>
      <c r="U2776">
        <v>11</v>
      </c>
      <c r="V2776">
        <v>0</v>
      </c>
      <c r="W2776">
        <v>11</v>
      </c>
      <c r="X2776">
        <v>2</v>
      </c>
      <c r="Y2776">
        <v>7</v>
      </c>
    </row>
    <row r="2777" spans="1:25" x14ac:dyDescent="0.25">
      <c r="A2777">
        <v>46</v>
      </c>
      <c r="B2777" t="str" cm="1">
        <f t="array" ref="B2777">_xlfn.IFS(
    AND(A2777 &gt;= 18, A2777 &lt;= 25), "18-25",
    AND(A2777 &gt;= 26, A2777 &lt;= 35), "26-35",
    AND(A2777 &gt;= 36, A2777 &lt;= 45), "36-45",
    AND(A2777 &gt;= 46, A2777 &lt;= 55), "46-55",
    AND(A2777 &gt;= 56, A2777 &lt;= 60), "56-60"
)</f>
        <v>46-55</v>
      </c>
      <c r="C2777" t="s">
        <v>24</v>
      </c>
      <c r="D2777" t="s">
        <v>80</v>
      </c>
      <c r="E2777" t="s">
        <v>78</v>
      </c>
      <c r="F2777">
        <v>12</v>
      </c>
      <c r="G2777" t="str" cm="1">
        <f t="array" ref="G2777">_xlfn.IFS(
AND(F2777&gt;=1,F2777&lt;=7),"Near",
AND(F2777&gt;=8,F2777&lt;=14),"Moderate",
AND(F2777&gt;=15,F2777&lt;=21),"Far",
AND(F2777&gt;=22,F2777&lt;=29),"Very Far"
)</f>
        <v>Moderate</v>
      </c>
      <c r="H2777">
        <v>1</v>
      </c>
      <c r="I2777" t="s">
        <v>42</v>
      </c>
      <c r="J2777">
        <v>1</v>
      </c>
      <c r="K2777">
        <v>2776</v>
      </c>
      <c r="L2777" t="s">
        <v>38</v>
      </c>
      <c r="M2777">
        <v>1</v>
      </c>
      <c r="N2777" t="s">
        <v>44</v>
      </c>
      <c r="O2777" t="s">
        <v>30</v>
      </c>
      <c r="P2777">
        <v>20740</v>
      </c>
      <c r="Q2777" t="s">
        <v>82</v>
      </c>
      <c r="R2777">
        <v>15</v>
      </c>
      <c r="S2777">
        <v>8</v>
      </c>
      <c r="T2777">
        <v>1</v>
      </c>
      <c r="U2777">
        <v>21</v>
      </c>
      <c r="V2777">
        <v>3</v>
      </c>
      <c r="W2777">
        <v>10</v>
      </c>
      <c r="X2777">
        <v>9</v>
      </c>
      <c r="Y2777">
        <v>5</v>
      </c>
    </row>
    <row r="2778" spans="1:25" x14ac:dyDescent="0.25">
      <c r="A2778">
        <v>32</v>
      </c>
      <c r="B2778" t="str" cm="1">
        <f t="array" ref="B2778">_xlfn.IFS(
    AND(A2778 &gt;= 18, A2778 &lt;= 25), "18-25",
    AND(A2778 &gt;= 26, A2778 &lt;= 35), "26-35",
    AND(A2778 &gt;= 36, A2778 &lt;= 45), "36-45",
    AND(A2778 &gt;= 46, A2778 &lt;= 55), "46-55",
    AND(A2778 &gt;= 56, A2778 &lt;= 60), "56-60"
)</f>
        <v>26-35</v>
      </c>
      <c r="C2778" t="s">
        <v>24</v>
      </c>
      <c r="D2778" t="s">
        <v>81</v>
      </c>
      <c r="E2778" t="s">
        <v>26</v>
      </c>
      <c r="F2778">
        <v>15</v>
      </c>
      <c r="G2778" t="str" cm="1">
        <f t="array" ref="G2778">_xlfn.IFS(
AND(F2778&gt;=1,F2778&lt;=7),"Near",
AND(F2778&gt;=8,F2778&lt;=14),"Moderate",
AND(F2778&gt;=15,F2778&lt;=21),"Far",
AND(F2778&gt;=22,F2778&lt;=29),"Very Far"
)</f>
        <v>Far</v>
      </c>
      <c r="H2778">
        <v>3</v>
      </c>
      <c r="I2778" t="s">
        <v>50</v>
      </c>
      <c r="J2778">
        <v>1</v>
      </c>
      <c r="K2778">
        <v>2777</v>
      </c>
      <c r="L2778" t="s">
        <v>38</v>
      </c>
      <c r="M2778">
        <v>1</v>
      </c>
      <c r="N2778" t="s">
        <v>35</v>
      </c>
      <c r="O2778" t="s">
        <v>36</v>
      </c>
      <c r="P2778">
        <v>101690</v>
      </c>
      <c r="Q2778" t="s">
        <v>84</v>
      </c>
      <c r="R2778">
        <v>14</v>
      </c>
      <c r="S2778">
        <v>8</v>
      </c>
      <c r="T2778">
        <v>0</v>
      </c>
      <c r="U2778">
        <v>12</v>
      </c>
      <c r="V2778">
        <v>6</v>
      </c>
      <c r="W2778">
        <v>11</v>
      </c>
      <c r="X2778">
        <v>5</v>
      </c>
      <c r="Y2778">
        <v>7</v>
      </c>
    </row>
    <row r="2779" spans="1:25" x14ac:dyDescent="0.25">
      <c r="A2779">
        <v>54</v>
      </c>
      <c r="B2779" t="str" cm="1">
        <f t="array" ref="B2779">_xlfn.IFS(
    AND(A2779 &gt;= 18, A2779 &lt;= 25), "18-25",
    AND(A2779 &gt;= 26, A2779 &lt;= 35), "26-35",
    AND(A2779 &gt;= 36, A2779 &lt;= 45), "36-45",
    AND(A2779 &gt;= 46, A2779 &lt;= 55), "46-55",
    AND(A2779 &gt;= 56, A2779 &lt;= 60), "56-60"
)</f>
        <v>46-55</v>
      </c>
      <c r="C2779" t="s">
        <v>24</v>
      </c>
      <c r="D2779" t="s">
        <v>81</v>
      </c>
      <c r="E2779" t="s">
        <v>78</v>
      </c>
      <c r="F2779">
        <v>25</v>
      </c>
      <c r="G2779" t="str" cm="1">
        <f t="array" ref="G2779">_xlfn.IFS(
AND(F2779&gt;=1,F2779&lt;=7),"Near",
AND(F2779&gt;=8,F2779&lt;=14),"Moderate",
AND(F2779&gt;=15,F2779&lt;=21),"Far",
AND(F2779&gt;=22,F2779&lt;=29),"Very Far"
)</f>
        <v>Very Far</v>
      </c>
      <c r="H2779">
        <v>1</v>
      </c>
      <c r="I2779" t="s">
        <v>42</v>
      </c>
      <c r="J2779">
        <v>1</v>
      </c>
      <c r="K2779">
        <v>2778</v>
      </c>
      <c r="L2779" t="s">
        <v>28</v>
      </c>
      <c r="M2779">
        <v>1</v>
      </c>
      <c r="N2779" t="s">
        <v>44</v>
      </c>
      <c r="O2779" t="s">
        <v>30</v>
      </c>
      <c r="P2779">
        <v>48550</v>
      </c>
      <c r="Q2779" t="s">
        <v>84</v>
      </c>
      <c r="R2779">
        <v>25</v>
      </c>
      <c r="S2779">
        <v>8</v>
      </c>
      <c r="T2779">
        <v>1</v>
      </c>
      <c r="U2779">
        <v>16</v>
      </c>
      <c r="V2779">
        <v>2</v>
      </c>
      <c r="W2779">
        <v>4</v>
      </c>
      <c r="X2779">
        <v>0</v>
      </c>
      <c r="Y2779">
        <v>3</v>
      </c>
    </row>
    <row r="2780" spans="1:25" x14ac:dyDescent="0.25">
      <c r="A2780">
        <v>24</v>
      </c>
      <c r="B2780" t="str" cm="1">
        <f t="array" ref="B2780">_xlfn.IFS(
    AND(A2780 &gt;= 18, A2780 &lt;= 25), "18-25",
    AND(A2780 &gt;= 26, A2780 &lt;= 35), "26-35",
    AND(A2780 &gt;= 36, A2780 &lt;= 45), "36-45",
    AND(A2780 &gt;= 46, A2780 &lt;= 55), "46-55",
    AND(A2780 &gt;= 56, A2780 &lt;= 60), "56-60"
)</f>
        <v>18-25</v>
      </c>
      <c r="C2780" t="s">
        <v>24</v>
      </c>
      <c r="D2780" t="s">
        <v>81</v>
      </c>
      <c r="E2780" t="s">
        <v>26</v>
      </c>
      <c r="F2780">
        <v>6</v>
      </c>
      <c r="G2780" t="str" cm="1">
        <f t="array" ref="G2780">_xlfn.IFS(
AND(F2780&gt;=1,F2780&lt;=7),"Near",
AND(F2780&gt;=8,F2780&lt;=14),"Moderate",
AND(F2780&gt;=15,F2780&lt;=21),"Far",
AND(F2780&gt;=22,F2780&lt;=29),"Very Far"
)</f>
        <v>Near</v>
      </c>
      <c r="H2780">
        <v>2</v>
      </c>
      <c r="I2780" t="s">
        <v>50</v>
      </c>
      <c r="J2780">
        <v>1</v>
      </c>
      <c r="K2780">
        <v>2779</v>
      </c>
      <c r="L2780" t="s">
        <v>38</v>
      </c>
      <c r="M2780">
        <v>2</v>
      </c>
      <c r="N2780" t="s">
        <v>35</v>
      </c>
      <c r="O2780" t="s">
        <v>30</v>
      </c>
      <c r="P2780">
        <v>40870</v>
      </c>
      <c r="Q2780" t="s">
        <v>84</v>
      </c>
      <c r="R2780">
        <v>20</v>
      </c>
      <c r="S2780">
        <v>8</v>
      </c>
      <c r="T2780">
        <v>3</v>
      </c>
      <c r="U2780">
        <v>4</v>
      </c>
      <c r="V2780">
        <v>1</v>
      </c>
      <c r="W2780">
        <v>3</v>
      </c>
      <c r="X2780">
        <v>0</v>
      </c>
      <c r="Y2780">
        <v>2</v>
      </c>
    </row>
    <row r="2781" spans="1:25" x14ac:dyDescent="0.25">
      <c r="A2781">
        <v>28</v>
      </c>
      <c r="B2781" t="str" cm="1">
        <f t="array" ref="B2781">_xlfn.IFS(
    AND(A2781 &gt;= 18, A2781 &lt;= 25), "18-25",
    AND(A2781 &gt;= 26, A2781 &lt;= 35), "26-35",
    AND(A2781 &gt;= 36, A2781 &lt;= 45), "36-45",
    AND(A2781 &gt;= 46, A2781 &lt;= 55), "46-55",
    AND(A2781 &gt;= 56, A2781 &lt;= 60), "56-60"
)</f>
        <v>26-35</v>
      </c>
      <c r="C2781" t="s">
        <v>24</v>
      </c>
      <c r="D2781" t="s">
        <v>40</v>
      </c>
      <c r="E2781" t="s">
        <v>26</v>
      </c>
      <c r="F2781">
        <v>9</v>
      </c>
      <c r="G2781" t="str" cm="1">
        <f t="array" ref="G2781">_xlfn.IFS(
AND(F2781&gt;=1,F2781&lt;=7),"Near",
AND(F2781&gt;=8,F2781&lt;=14),"Moderate",
AND(F2781&gt;=15,F2781&lt;=21),"Far",
AND(F2781&gt;=22,F2781&lt;=29),"Very Far"
)</f>
        <v>Moderate</v>
      </c>
      <c r="H2781">
        <v>4</v>
      </c>
      <c r="I2781" t="s">
        <v>42</v>
      </c>
      <c r="J2781">
        <v>1</v>
      </c>
      <c r="K2781">
        <v>2780</v>
      </c>
      <c r="L2781" t="s">
        <v>38</v>
      </c>
      <c r="M2781">
        <v>2</v>
      </c>
      <c r="N2781" t="s">
        <v>44</v>
      </c>
      <c r="O2781" t="s">
        <v>30</v>
      </c>
      <c r="P2781">
        <v>23670</v>
      </c>
      <c r="Q2781" t="s">
        <v>84</v>
      </c>
      <c r="R2781">
        <v>13</v>
      </c>
      <c r="S2781">
        <v>8</v>
      </c>
      <c r="T2781">
        <v>0</v>
      </c>
      <c r="U2781">
        <v>5</v>
      </c>
      <c r="V2781">
        <v>2</v>
      </c>
      <c r="W2781">
        <v>5</v>
      </c>
      <c r="X2781">
        <v>0</v>
      </c>
      <c r="Y2781">
        <v>4</v>
      </c>
    </row>
    <row r="2782" spans="1:25" x14ac:dyDescent="0.25">
      <c r="A2782">
        <v>58</v>
      </c>
      <c r="B2782" t="str" cm="1">
        <f t="array" ref="B2782">_xlfn.IFS(
    AND(A2782 &gt;= 18, A2782 &lt;= 25), "18-25",
    AND(A2782 &gt;= 26, A2782 &lt;= 35), "26-35",
    AND(A2782 &gt;= 36, A2782 &lt;= 45), "36-45",
    AND(A2782 &gt;= 46, A2782 &lt;= 55), "46-55",
    AND(A2782 &gt;= 56, A2782 &lt;= 60), "56-60"
)</f>
        <v>56-60</v>
      </c>
      <c r="C2782" t="s">
        <v>24</v>
      </c>
      <c r="D2782" t="s">
        <v>81</v>
      </c>
      <c r="E2782" t="s">
        <v>78</v>
      </c>
      <c r="F2782">
        <v>8</v>
      </c>
      <c r="G2782" t="str" cm="1">
        <f t="array" ref="G2782">_xlfn.IFS(
AND(F2782&gt;=1,F2782&lt;=7),"Near",
AND(F2782&gt;=8,F2782&lt;=14),"Moderate",
AND(F2782&gt;=15,F2782&lt;=21),"Far",
AND(F2782&gt;=22,F2782&lt;=29),"Very Far"
)</f>
        <v>Moderate</v>
      </c>
      <c r="H2782">
        <v>4</v>
      </c>
      <c r="I2782" t="s">
        <v>27</v>
      </c>
      <c r="J2782">
        <v>1</v>
      </c>
      <c r="K2782">
        <v>2781</v>
      </c>
      <c r="L2782" t="s">
        <v>38</v>
      </c>
      <c r="M2782">
        <v>2</v>
      </c>
      <c r="N2782" t="s">
        <v>39</v>
      </c>
      <c r="O2782" t="s">
        <v>36</v>
      </c>
      <c r="P2782">
        <v>29720</v>
      </c>
      <c r="Q2782" t="s">
        <v>84</v>
      </c>
      <c r="R2782">
        <v>14</v>
      </c>
      <c r="S2782">
        <v>8</v>
      </c>
      <c r="T2782">
        <v>0</v>
      </c>
      <c r="U2782">
        <v>38</v>
      </c>
      <c r="V2782">
        <v>2</v>
      </c>
      <c r="W2782">
        <v>37</v>
      </c>
      <c r="X2782">
        <v>1</v>
      </c>
      <c r="Y2782">
        <v>8</v>
      </c>
    </row>
    <row r="2783" spans="1:25" x14ac:dyDescent="0.25">
      <c r="A2783">
        <v>44</v>
      </c>
      <c r="B2783" t="str" cm="1">
        <f t="array" ref="B2783">_xlfn.IFS(
    AND(A2783 &gt;= 18, A2783 &lt;= 25), "18-25",
    AND(A2783 &gt;= 26, A2783 &lt;= 35), "26-35",
    AND(A2783 &gt;= 36, A2783 &lt;= 45), "36-45",
    AND(A2783 &gt;= 46, A2783 &lt;= 55), "46-55",
    AND(A2783 &gt;= 56, A2783 &lt;= 60), "56-60"
)</f>
        <v>36-45</v>
      </c>
      <c r="C2783" t="s">
        <v>24</v>
      </c>
      <c r="D2783" t="s">
        <v>40</v>
      </c>
      <c r="E2783" t="s">
        <v>78</v>
      </c>
      <c r="F2783">
        <v>23</v>
      </c>
      <c r="G2783" t="str" cm="1">
        <f t="array" ref="G2783">_xlfn.IFS(
AND(F2783&gt;=1,F2783&lt;=7),"Near",
AND(F2783&gt;=8,F2783&lt;=14),"Moderate",
AND(F2783&gt;=15,F2783&lt;=21),"Far",
AND(F2783&gt;=22,F2783&lt;=29),"Very Far"
)</f>
        <v>Very Far</v>
      </c>
      <c r="H2783">
        <v>2</v>
      </c>
      <c r="I2783" t="s">
        <v>42</v>
      </c>
      <c r="J2783">
        <v>1</v>
      </c>
      <c r="K2783">
        <v>2782</v>
      </c>
      <c r="L2783" t="s">
        <v>28</v>
      </c>
      <c r="M2783">
        <v>1</v>
      </c>
      <c r="N2783" t="s">
        <v>35</v>
      </c>
      <c r="O2783" t="s">
        <v>30</v>
      </c>
      <c r="P2783">
        <v>195860</v>
      </c>
      <c r="Q2783" t="s">
        <v>83</v>
      </c>
      <c r="R2783">
        <v>16</v>
      </c>
      <c r="S2783">
        <v>8</v>
      </c>
      <c r="T2783">
        <v>0</v>
      </c>
      <c r="U2783">
        <v>17</v>
      </c>
      <c r="V2783">
        <v>3</v>
      </c>
      <c r="W2783">
        <v>3</v>
      </c>
      <c r="X2783">
        <v>1</v>
      </c>
      <c r="Y2783">
        <v>2</v>
      </c>
    </row>
    <row r="2784" spans="1:25" x14ac:dyDescent="0.25">
      <c r="A2784">
        <v>37</v>
      </c>
      <c r="B2784" t="str" cm="1">
        <f t="array" ref="B2784">_xlfn.IFS(
    AND(A2784 &gt;= 18, A2784 &lt;= 25), "18-25",
    AND(A2784 &gt;= 26, A2784 &lt;= 35), "26-35",
    AND(A2784 &gt;= 36, A2784 &lt;= 45), "36-45",
    AND(A2784 &gt;= 46, A2784 &lt;= 55), "46-55",
    AND(A2784 &gt;= 56, A2784 &lt;= 60), "56-60"
)</f>
        <v>36-45</v>
      </c>
      <c r="C2784" t="s">
        <v>32</v>
      </c>
      <c r="D2784" t="s">
        <v>81</v>
      </c>
      <c r="E2784" t="s">
        <v>79</v>
      </c>
      <c r="F2784">
        <v>9</v>
      </c>
      <c r="G2784" t="str" cm="1">
        <f t="array" ref="G2784">_xlfn.IFS(
AND(F2784&gt;=1,F2784&lt;=7),"Near",
AND(F2784&gt;=8,F2784&lt;=14),"Moderate",
AND(F2784&gt;=15,F2784&lt;=21),"Far",
AND(F2784&gt;=22,F2784&lt;=29),"Very Far"
)</f>
        <v>Moderate</v>
      </c>
      <c r="H2784">
        <v>3</v>
      </c>
      <c r="I2784" t="s">
        <v>41</v>
      </c>
      <c r="J2784">
        <v>1</v>
      </c>
      <c r="K2784">
        <v>2783</v>
      </c>
      <c r="L2784" t="s">
        <v>38</v>
      </c>
      <c r="M2784">
        <v>2</v>
      </c>
      <c r="N2784" t="s">
        <v>29</v>
      </c>
      <c r="O2784" t="s">
        <v>45</v>
      </c>
      <c r="P2784">
        <v>54840</v>
      </c>
      <c r="Q2784" t="s">
        <v>82</v>
      </c>
      <c r="R2784">
        <v>17</v>
      </c>
      <c r="S2784">
        <v>8</v>
      </c>
      <c r="T2784">
        <v>0</v>
      </c>
      <c r="U2784">
        <v>7</v>
      </c>
      <c r="V2784">
        <v>4</v>
      </c>
      <c r="W2784">
        <v>3</v>
      </c>
      <c r="X2784">
        <v>0</v>
      </c>
      <c r="Y2784">
        <v>2</v>
      </c>
    </row>
    <row r="2785" spans="1:25" x14ac:dyDescent="0.25">
      <c r="A2785">
        <v>32</v>
      </c>
      <c r="B2785" t="str" cm="1">
        <f t="array" ref="B2785">_xlfn.IFS(
    AND(A2785 &gt;= 18, A2785 &lt;= 25), "18-25",
    AND(A2785 &gt;= 26, A2785 &lt;= 35), "26-35",
    AND(A2785 &gt;= 36, A2785 &lt;= 45), "36-45",
    AND(A2785 &gt;= 46, A2785 &lt;= 55), "46-55",
    AND(A2785 &gt;= 56, A2785 &lt;= 60), "56-60"
)</f>
        <v>26-35</v>
      </c>
      <c r="C2785" t="s">
        <v>24</v>
      </c>
      <c r="D2785" t="s">
        <v>81</v>
      </c>
      <c r="E2785" t="s">
        <v>79</v>
      </c>
      <c r="F2785">
        <v>12</v>
      </c>
      <c r="G2785" t="str" cm="1">
        <f t="array" ref="G2785">_xlfn.IFS(
AND(F2785&gt;=1,F2785&lt;=7),"Near",
AND(F2785&gt;=8,F2785&lt;=14),"Moderate",
AND(F2785&gt;=15,F2785&lt;=21),"Far",
AND(F2785&gt;=22,F2785&lt;=29),"Very Far"
)</f>
        <v>Moderate</v>
      </c>
      <c r="H2785">
        <v>2</v>
      </c>
      <c r="I2785" t="s">
        <v>41</v>
      </c>
      <c r="J2785">
        <v>1</v>
      </c>
      <c r="K2785">
        <v>2784</v>
      </c>
      <c r="L2785" t="s">
        <v>28</v>
      </c>
      <c r="M2785">
        <v>1</v>
      </c>
      <c r="N2785" t="s">
        <v>47</v>
      </c>
      <c r="O2785" t="s">
        <v>36</v>
      </c>
      <c r="P2785">
        <v>20610</v>
      </c>
      <c r="Q2785" t="s">
        <v>82</v>
      </c>
      <c r="R2785">
        <v>15</v>
      </c>
      <c r="S2785">
        <v>8</v>
      </c>
      <c r="T2785">
        <v>1</v>
      </c>
      <c r="U2785">
        <v>1</v>
      </c>
      <c r="V2785">
        <v>2</v>
      </c>
      <c r="W2785">
        <v>1</v>
      </c>
      <c r="X2785">
        <v>0</v>
      </c>
      <c r="Y2785">
        <v>0</v>
      </c>
    </row>
    <row r="2786" spans="1:25" x14ac:dyDescent="0.25">
      <c r="A2786">
        <v>20</v>
      </c>
      <c r="B2786" t="str" cm="1">
        <f t="array" ref="B2786">_xlfn.IFS(
    AND(A2786 &gt;= 18, A2786 &lt;= 25), "18-25",
    AND(A2786 &gt;= 26, A2786 &lt;= 35), "26-35",
    AND(A2786 &gt;= 36, A2786 &lt;= 45), "36-45",
    AND(A2786 &gt;= 46, A2786 &lt;= 55), "46-55",
    AND(A2786 &gt;= 56, A2786 &lt;= 60), "56-60"
)</f>
        <v>18-25</v>
      </c>
      <c r="C2786" t="s">
        <v>32</v>
      </c>
      <c r="D2786" t="s">
        <v>80</v>
      </c>
      <c r="E2786" t="s">
        <v>26</v>
      </c>
      <c r="F2786">
        <v>4</v>
      </c>
      <c r="G2786" t="str" cm="1">
        <f t="array" ref="G2786">_xlfn.IFS(
AND(F2786&gt;=1,F2786&lt;=7),"Near",
AND(F2786&gt;=8,F2786&lt;=14),"Moderate",
AND(F2786&gt;=15,F2786&lt;=21),"Far",
AND(F2786&gt;=22,F2786&lt;=29),"Very Far"
)</f>
        <v>Near</v>
      </c>
      <c r="H2786">
        <v>4</v>
      </c>
      <c r="I2786" t="s">
        <v>27</v>
      </c>
      <c r="J2786">
        <v>1</v>
      </c>
      <c r="K2786">
        <v>2785</v>
      </c>
      <c r="L2786" t="s">
        <v>28</v>
      </c>
      <c r="M2786">
        <v>2</v>
      </c>
      <c r="N2786" t="s">
        <v>29</v>
      </c>
      <c r="O2786" t="s">
        <v>36</v>
      </c>
      <c r="P2786">
        <v>99240</v>
      </c>
      <c r="Q2786" t="s">
        <v>85</v>
      </c>
      <c r="R2786">
        <v>22</v>
      </c>
      <c r="S2786">
        <v>8</v>
      </c>
      <c r="T2786">
        <v>0</v>
      </c>
      <c r="U2786">
        <v>1</v>
      </c>
      <c r="V2786">
        <v>3</v>
      </c>
      <c r="W2786">
        <v>1</v>
      </c>
      <c r="X2786">
        <v>1</v>
      </c>
      <c r="Y2786">
        <v>0</v>
      </c>
    </row>
    <row r="2787" spans="1:25" x14ac:dyDescent="0.25">
      <c r="A2787">
        <v>34</v>
      </c>
      <c r="B2787" t="str" cm="1">
        <f t="array" ref="B2787">_xlfn.IFS(
    AND(A2787 &gt;= 18, A2787 &lt;= 25), "18-25",
    AND(A2787 &gt;= 26, A2787 &lt;= 35), "26-35",
    AND(A2787 &gt;= 36, A2787 &lt;= 45), "36-45",
    AND(A2787 &gt;= 46, A2787 &lt;= 55), "46-55",
    AND(A2787 &gt;= 56, A2787 &lt;= 60), "56-60"
)</f>
        <v>26-35</v>
      </c>
      <c r="C2787" t="s">
        <v>24</v>
      </c>
      <c r="D2787" t="s">
        <v>81</v>
      </c>
      <c r="E2787" t="s">
        <v>78</v>
      </c>
      <c r="F2787">
        <v>1</v>
      </c>
      <c r="G2787" t="str" cm="1">
        <f t="array" ref="G2787">_xlfn.IFS(
AND(F2787&gt;=1,F2787&lt;=7),"Near",
AND(F2787&gt;=8,F2787&lt;=14),"Moderate",
AND(F2787&gt;=15,F2787&lt;=21),"Far",
AND(F2787&gt;=22,F2787&lt;=29),"Very Far"
)</f>
        <v>Near</v>
      </c>
      <c r="H2787">
        <v>4</v>
      </c>
      <c r="I2787" t="s">
        <v>37</v>
      </c>
      <c r="J2787">
        <v>1</v>
      </c>
      <c r="K2787">
        <v>2786</v>
      </c>
      <c r="L2787" t="s">
        <v>38</v>
      </c>
      <c r="M2787">
        <v>4</v>
      </c>
      <c r="N2787" t="s">
        <v>44</v>
      </c>
      <c r="O2787" t="s">
        <v>36</v>
      </c>
      <c r="P2787">
        <v>41980</v>
      </c>
      <c r="Q2787" t="s">
        <v>84</v>
      </c>
      <c r="R2787">
        <v>22</v>
      </c>
      <c r="S2787">
        <v>8</v>
      </c>
      <c r="T2787">
        <v>1</v>
      </c>
      <c r="U2787">
        <v>16</v>
      </c>
      <c r="V2787">
        <v>2</v>
      </c>
      <c r="W2787">
        <v>16</v>
      </c>
      <c r="X2787">
        <v>2</v>
      </c>
      <c r="Y2787">
        <v>10</v>
      </c>
    </row>
    <row r="2788" spans="1:25" x14ac:dyDescent="0.25">
      <c r="A2788">
        <v>37</v>
      </c>
      <c r="B2788" t="str" cm="1">
        <f t="array" ref="B2788">_xlfn.IFS(
    AND(A2788 &gt;= 18, A2788 &lt;= 25), "18-25",
    AND(A2788 &gt;= 26, A2788 &lt;= 35), "26-35",
    AND(A2788 &gt;= 36, A2788 &lt;= 45), "36-45",
    AND(A2788 &gt;= 46, A2788 &lt;= 55), "46-55",
    AND(A2788 &gt;= 56, A2788 &lt;= 60), "56-60"
)</f>
        <v>36-45</v>
      </c>
      <c r="C2788" t="s">
        <v>24</v>
      </c>
      <c r="D2788" t="s">
        <v>40</v>
      </c>
      <c r="E2788" t="s">
        <v>26</v>
      </c>
      <c r="F2788">
        <v>24</v>
      </c>
      <c r="G2788" t="str" cm="1">
        <f t="array" ref="G2788">_xlfn.IFS(
AND(F2788&gt;=1,F2788&lt;=7),"Near",
AND(F2788&gt;=8,F2788&lt;=14),"Moderate",
AND(F2788&gt;=15,F2788&lt;=21),"Far",
AND(F2788&gt;=22,F2788&lt;=29),"Very Far"
)</f>
        <v>Very Far</v>
      </c>
      <c r="H2788">
        <v>2</v>
      </c>
      <c r="I2788" t="s">
        <v>27</v>
      </c>
      <c r="J2788">
        <v>1</v>
      </c>
      <c r="K2788">
        <v>2787</v>
      </c>
      <c r="L2788" t="s">
        <v>38</v>
      </c>
      <c r="M2788">
        <v>1</v>
      </c>
      <c r="N2788" t="s">
        <v>35</v>
      </c>
      <c r="O2788" t="s">
        <v>45</v>
      </c>
      <c r="P2788">
        <v>68150</v>
      </c>
      <c r="Q2788" t="s">
        <v>85</v>
      </c>
      <c r="R2788">
        <v>20</v>
      </c>
      <c r="S2788">
        <v>8</v>
      </c>
      <c r="T2788">
        <v>1</v>
      </c>
      <c r="U2788">
        <v>17</v>
      </c>
      <c r="V2788">
        <v>3</v>
      </c>
      <c r="W2788">
        <v>1</v>
      </c>
      <c r="X2788">
        <v>0</v>
      </c>
      <c r="Y2788">
        <v>0</v>
      </c>
    </row>
    <row r="2789" spans="1:25" x14ac:dyDescent="0.25">
      <c r="A2789">
        <v>59</v>
      </c>
      <c r="B2789" t="str" cm="1">
        <f t="array" ref="B2789">_xlfn.IFS(
    AND(A2789 &gt;= 18, A2789 &lt;= 25), "18-25",
    AND(A2789 &gt;= 26, A2789 &lt;= 35), "26-35",
    AND(A2789 &gt;= 36, A2789 &lt;= 45), "36-45",
    AND(A2789 &gt;= 46, A2789 &lt;= 55), "46-55",
    AND(A2789 &gt;= 56, A2789 &lt;= 60), "56-60"
)</f>
        <v>56-60</v>
      </c>
      <c r="C2789" t="s">
        <v>24</v>
      </c>
      <c r="D2789" t="s">
        <v>40</v>
      </c>
      <c r="E2789" t="s">
        <v>78</v>
      </c>
      <c r="F2789">
        <v>12</v>
      </c>
      <c r="G2789" t="str" cm="1">
        <f t="array" ref="G2789">_xlfn.IFS(
AND(F2789&gt;=1,F2789&lt;=7),"Near",
AND(F2789&gt;=8,F2789&lt;=14),"Moderate",
AND(F2789&gt;=15,F2789&lt;=21),"Far",
AND(F2789&gt;=22,F2789&lt;=29),"Very Far"
)</f>
        <v>Moderate</v>
      </c>
      <c r="H2789">
        <v>2</v>
      </c>
      <c r="I2789" t="s">
        <v>27</v>
      </c>
      <c r="J2789">
        <v>1</v>
      </c>
      <c r="K2789">
        <v>2788</v>
      </c>
      <c r="L2789" t="s">
        <v>38</v>
      </c>
      <c r="M2789">
        <v>2</v>
      </c>
      <c r="N2789" t="s">
        <v>39</v>
      </c>
      <c r="O2789" t="s">
        <v>30</v>
      </c>
      <c r="P2789">
        <v>47230</v>
      </c>
      <c r="Q2789" t="s">
        <v>85</v>
      </c>
      <c r="R2789">
        <v>14</v>
      </c>
      <c r="S2789">
        <v>8</v>
      </c>
      <c r="T2789">
        <v>0</v>
      </c>
      <c r="U2789">
        <v>30</v>
      </c>
      <c r="V2789">
        <v>0</v>
      </c>
      <c r="W2789">
        <v>3</v>
      </c>
      <c r="X2789">
        <v>2</v>
      </c>
      <c r="Y2789">
        <v>2</v>
      </c>
    </row>
    <row r="2790" spans="1:25" x14ac:dyDescent="0.25">
      <c r="A2790">
        <v>50</v>
      </c>
      <c r="B2790" t="str" cm="1">
        <f t="array" ref="B2790">_xlfn.IFS(
    AND(A2790 &gt;= 18, A2790 &lt;= 25), "18-25",
    AND(A2790 &gt;= 26, A2790 &lt;= 35), "26-35",
    AND(A2790 &gt;= 36, A2790 &lt;= 45), "36-45",
    AND(A2790 &gt;= 46, A2790 &lt;= 55), "46-55",
    AND(A2790 &gt;= 56, A2790 &lt;= 60), "56-60"
)</f>
        <v>46-55</v>
      </c>
      <c r="C2790" t="s">
        <v>24</v>
      </c>
      <c r="D2790" t="s">
        <v>80</v>
      </c>
      <c r="E2790" t="s">
        <v>78</v>
      </c>
      <c r="F2790">
        <v>3</v>
      </c>
      <c r="G2790" t="str" cm="1">
        <f t="array" ref="G2790">_xlfn.IFS(
AND(F2790&gt;=1,F2790&lt;=7),"Near",
AND(F2790&gt;=8,F2790&lt;=14),"Moderate",
AND(F2790&gt;=15,F2790&lt;=21),"Far",
AND(F2790&gt;=22,F2790&lt;=29),"Very Far"
)</f>
        <v>Near</v>
      </c>
      <c r="H2790">
        <v>4</v>
      </c>
      <c r="I2790" t="s">
        <v>42</v>
      </c>
      <c r="J2790">
        <v>1</v>
      </c>
      <c r="K2790">
        <v>2789</v>
      </c>
      <c r="L2790" t="s">
        <v>38</v>
      </c>
      <c r="M2790">
        <v>4</v>
      </c>
      <c r="N2790" t="s">
        <v>35</v>
      </c>
      <c r="O2790" t="s">
        <v>30</v>
      </c>
      <c r="P2790">
        <v>61420</v>
      </c>
      <c r="Q2790" t="s">
        <v>83</v>
      </c>
      <c r="R2790">
        <v>13</v>
      </c>
      <c r="S2790">
        <v>8</v>
      </c>
      <c r="T2790">
        <v>2</v>
      </c>
      <c r="U2790">
        <v>28</v>
      </c>
      <c r="V2790">
        <v>3</v>
      </c>
      <c r="W2790">
        <v>8</v>
      </c>
      <c r="X2790">
        <v>0</v>
      </c>
      <c r="Y2790">
        <v>7</v>
      </c>
    </row>
    <row r="2791" spans="1:25" x14ac:dyDescent="0.25">
      <c r="A2791">
        <v>25</v>
      </c>
      <c r="B2791" t="str" cm="1">
        <f t="array" ref="B2791">_xlfn.IFS(
    AND(A2791 &gt;= 18, A2791 &lt;= 25), "18-25",
    AND(A2791 &gt;= 26, A2791 &lt;= 35), "26-35",
    AND(A2791 &gt;= 36, A2791 &lt;= 45), "36-45",
    AND(A2791 &gt;= 46, A2791 &lt;= 55), "46-55",
    AND(A2791 &gt;= 56, A2791 &lt;= 60), "56-60"
)</f>
        <v>18-25</v>
      </c>
      <c r="C2791" t="s">
        <v>32</v>
      </c>
      <c r="D2791" t="s">
        <v>81</v>
      </c>
      <c r="E2791" t="s">
        <v>26</v>
      </c>
      <c r="F2791">
        <v>10</v>
      </c>
      <c r="G2791" t="str" cm="1">
        <f t="array" ref="G2791">_xlfn.IFS(
AND(F2791&gt;=1,F2791&lt;=7),"Near",
AND(F2791&gt;=8,F2791&lt;=14),"Moderate",
AND(F2791&gt;=15,F2791&lt;=21),"Far",
AND(F2791&gt;=22,F2791&lt;=29),"Very Far"
)</f>
        <v>Moderate</v>
      </c>
      <c r="H2791">
        <v>1</v>
      </c>
      <c r="I2791" t="s">
        <v>50</v>
      </c>
      <c r="J2791">
        <v>1</v>
      </c>
      <c r="K2791">
        <v>2790</v>
      </c>
      <c r="L2791" t="s">
        <v>38</v>
      </c>
      <c r="M2791">
        <v>2</v>
      </c>
      <c r="N2791" t="s">
        <v>43</v>
      </c>
      <c r="O2791" t="s">
        <v>36</v>
      </c>
      <c r="P2791">
        <v>82370</v>
      </c>
      <c r="Q2791" t="s">
        <v>84</v>
      </c>
      <c r="R2791">
        <v>13</v>
      </c>
      <c r="S2791">
        <v>8</v>
      </c>
      <c r="T2791">
        <v>0</v>
      </c>
      <c r="U2791">
        <v>6</v>
      </c>
      <c r="V2791">
        <v>6</v>
      </c>
      <c r="W2791">
        <v>6</v>
      </c>
      <c r="X2791">
        <v>0</v>
      </c>
      <c r="Y2791">
        <v>3</v>
      </c>
    </row>
    <row r="2792" spans="1:25" x14ac:dyDescent="0.25">
      <c r="A2792">
        <v>25</v>
      </c>
      <c r="B2792" t="str" cm="1">
        <f t="array" ref="B2792">_xlfn.IFS(
    AND(A2792 &gt;= 18, A2792 &lt;= 25), "18-25",
    AND(A2792 &gt;= 26, A2792 &lt;= 35), "26-35",
    AND(A2792 &gt;= 36, A2792 &lt;= 45), "36-45",
    AND(A2792 &gt;= 46, A2792 &lt;= 55), "46-55",
    AND(A2792 &gt;= 56, A2792 &lt;= 60), "56-60"
)</f>
        <v>18-25</v>
      </c>
      <c r="C2792" t="s">
        <v>24</v>
      </c>
      <c r="D2792" t="s">
        <v>81</v>
      </c>
      <c r="E2792" t="s">
        <v>78</v>
      </c>
      <c r="F2792">
        <v>26</v>
      </c>
      <c r="G2792" t="str" cm="1">
        <f t="array" ref="G2792">_xlfn.IFS(
AND(F2792&gt;=1,F2792&lt;=7),"Near",
AND(F2792&gt;=8,F2792&lt;=14),"Moderate",
AND(F2792&gt;=15,F2792&lt;=21),"Far",
AND(F2792&gt;=22,F2792&lt;=29),"Very Far"
)</f>
        <v>Very Far</v>
      </c>
      <c r="H2792">
        <v>3</v>
      </c>
      <c r="I2792" t="s">
        <v>51</v>
      </c>
      <c r="J2792">
        <v>1</v>
      </c>
      <c r="K2792">
        <v>2791</v>
      </c>
      <c r="L2792" t="s">
        <v>38</v>
      </c>
      <c r="M2792">
        <v>1</v>
      </c>
      <c r="N2792" t="s">
        <v>44</v>
      </c>
      <c r="O2792" t="s">
        <v>30</v>
      </c>
      <c r="P2792">
        <v>88530</v>
      </c>
      <c r="Q2792" t="s">
        <v>85</v>
      </c>
      <c r="R2792">
        <v>22</v>
      </c>
      <c r="S2792">
        <v>8</v>
      </c>
      <c r="T2792">
        <v>1</v>
      </c>
      <c r="U2792">
        <v>2</v>
      </c>
      <c r="V2792">
        <v>3</v>
      </c>
      <c r="W2792">
        <v>2</v>
      </c>
      <c r="X2792">
        <v>2</v>
      </c>
      <c r="Y2792">
        <v>1</v>
      </c>
    </row>
    <row r="2793" spans="1:25" x14ac:dyDescent="0.25">
      <c r="A2793">
        <v>22</v>
      </c>
      <c r="B2793" t="str" cm="1">
        <f t="array" ref="B2793">_xlfn.IFS(
    AND(A2793 &gt;= 18, A2793 &lt;= 25), "18-25",
    AND(A2793 &gt;= 26, A2793 &lt;= 35), "26-35",
    AND(A2793 &gt;= 36, A2793 &lt;= 45), "36-45",
    AND(A2793 &gt;= 46, A2793 &lt;= 55), "46-55",
    AND(A2793 &gt;= 56, A2793 &lt;= 60), "56-60"
)</f>
        <v>18-25</v>
      </c>
      <c r="C2793" t="s">
        <v>24</v>
      </c>
      <c r="D2793" t="s">
        <v>81</v>
      </c>
      <c r="E2793" t="s">
        <v>78</v>
      </c>
      <c r="F2793">
        <v>2</v>
      </c>
      <c r="G2793" t="str" cm="1">
        <f t="array" ref="G2793">_xlfn.IFS(
AND(F2793&gt;=1,F2793&lt;=7),"Near",
AND(F2793&gt;=8,F2793&lt;=14),"Moderate",
AND(F2793&gt;=15,F2793&lt;=21),"Far",
AND(F2793&gt;=22,F2793&lt;=29),"Very Far"
)</f>
        <v>Near</v>
      </c>
      <c r="H2793">
        <v>1</v>
      </c>
      <c r="I2793" t="s">
        <v>27</v>
      </c>
      <c r="J2793">
        <v>1</v>
      </c>
      <c r="K2793">
        <v>2792</v>
      </c>
      <c r="L2793" t="s">
        <v>38</v>
      </c>
      <c r="M2793">
        <v>1</v>
      </c>
      <c r="N2793" t="s">
        <v>47</v>
      </c>
      <c r="O2793" t="s">
        <v>36</v>
      </c>
      <c r="P2793">
        <v>193310</v>
      </c>
      <c r="Q2793" t="s">
        <v>85</v>
      </c>
      <c r="R2793">
        <v>12</v>
      </c>
      <c r="S2793">
        <v>8</v>
      </c>
      <c r="T2793">
        <v>1</v>
      </c>
      <c r="U2793">
        <v>1</v>
      </c>
      <c r="V2793">
        <v>2</v>
      </c>
      <c r="W2793">
        <v>0</v>
      </c>
      <c r="X2793">
        <v>0</v>
      </c>
      <c r="Y2793">
        <v>0</v>
      </c>
    </row>
    <row r="2794" spans="1:25" x14ac:dyDescent="0.25">
      <c r="A2794">
        <v>51</v>
      </c>
      <c r="B2794" t="str" cm="1">
        <f t="array" ref="B2794">_xlfn.IFS(
    AND(A2794 &gt;= 18, A2794 &lt;= 25), "18-25",
    AND(A2794 &gt;= 26, A2794 &lt;= 35), "26-35",
    AND(A2794 &gt;= 36, A2794 &lt;= 45), "36-45",
    AND(A2794 &gt;= 46, A2794 &lt;= 55), "46-55",
    AND(A2794 &gt;= 56, A2794 &lt;= 60), "56-60"
)</f>
        <v>46-55</v>
      </c>
      <c r="C2794" t="s">
        <v>24</v>
      </c>
      <c r="D2794" t="s">
        <v>80</v>
      </c>
      <c r="E2794" t="s">
        <v>78</v>
      </c>
      <c r="F2794">
        <v>1</v>
      </c>
      <c r="G2794" t="str" cm="1">
        <f t="array" ref="G2794">_xlfn.IFS(
AND(F2794&gt;=1,F2794&lt;=7),"Near",
AND(F2794&gt;=8,F2794&lt;=14),"Moderate",
AND(F2794&gt;=15,F2794&lt;=21),"Far",
AND(F2794&gt;=22,F2794&lt;=29),"Very Far"
)</f>
        <v>Near</v>
      </c>
      <c r="H2794">
        <v>3</v>
      </c>
      <c r="I2794" t="s">
        <v>27</v>
      </c>
      <c r="J2794">
        <v>1</v>
      </c>
      <c r="K2794">
        <v>2793</v>
      </c>
      <c r="L2794" t="s">
        <v>28</v>
      </c>
      <c r="M2794">
        <v>1</v>
      </c>
      <c r="N2794" t="s">
        <v>39</v>
      </c>
      <c r="O2794" t="s">
        <v>36</v>
      </c>
      <c r="P2794">
        <v>20730</v>
      </c>
      <c r="Q2794" t="s">
        <v>82</v>
      </c>
      <c r="R2794">
        <v>14</v>
      </c>
      <c r="S2794">
        <v>8</v>
      </c>
      <c r="T2794">
        <v>1</v>
      </c>
      <c r="U2794">
        <v>23</v>
      </c>
      <c r="V2794">
        <v>4</v>
      </c>
      <c r="W2794">
        <v>13</v>
      </c>
      <c r="X2794">
        <v>12</v>
      </c>
      <c r="Y2794">
        <v>8</v>
      </c>
    </row>
    <row r="2795" spans="1:25" x14ac:dyDescent="0.25">
      <c r="A2795">
        <v>34</v>
      </c>
      <c r="B2795" t="str" cm="1">
        <f t="array" ref="B2795">_xlfn.IFS(
    AND(A2795 &gt;= 18, A2795 &lt;= 25), "18-25",
    AND(A2795 &gt;= 26, A2795 &lt;= 35), "26-35",
    AND(A2795 &gt;= 36, A2795 &lt;= 45), "36-45",
    AND(A2795 &gt;= 46, A2795 &lt;= 55), "46-55",
    AND(A2795 &gt;= 56, A2795 &lt;= 60), "56-60"
)</f>
        <v>26-35</v>
      </c>
      <c r="C2795" t="s">
        <v>32</v>
      </c>
      <c r="D2795" t="s">
        <v>80</v>
      </c>
      <c r="E2795" t="s">
        <v>79</v>
      </c>
      <c r="F2795">
        <v>4</v>
      </c>
      <c r="G2795" t="str" cm="1">
        <f t="array" ref="G2795">_xlfn.IFS(
AND(F2795&gt;=1,F2795&lt;=7),"Near",
AND(F2795&gt;=8,F2795&lt;=14),"Moderate",
AND(F2795&gt;=15,F2795&lt;=21),"Far",
AND(F2795&gt;=22,F2795&lt;=29),"Very Far"
)</f>
        <v>Near</v>
      </c>
      <c r="H2795">
        <v>4</v>
      </c>
      <c r="I2795" t="s">
        <v>27</v>
      </c>
      <c r="J2795">
        <v>1</v>
      </c>
      <c r="K2795">
        <v>2794</v>
      </c>
      <c r="L2795" t="s">
        <v>28</v>
      </c>
      <c r="M2795">
        <v>5</v>
      </c>
      <c r="N2795" t="s">
        <v>39</v>
      </c>
      <c r="O2795" t="s">
        <v>36</v>
      </c>
      <c r="P2795">
        <v>55620</v>
      </c>
      <c r="Q2795" t="s">
        <v>84</v>
      </c>
      <c r="R2795">
        <v>15</v>
      </c>
      <c r="S2795">
        <v>8</v>
      </c>
      <c r="T2795">
        <v>0</v>
      </c>
      <c r="U2795">
        <v>9</v>
      </c>
      <c r="V2795">
        <v>3</v>
      </c>
      <c r="W2795">
        <v>9</v>
      </c>
      <c r="X2795">
        <v>0</v>
      </c>
      <c r="Y2795">
        <v>6</v>
      </c>
    </row>
    <row r="2796" spans="1:25" x14ac:dyDescent="0.25">
      <c r="A2796">
        <v>54</v>
      </c>
      <c r="B2796" t="str" cm="1">
        <f t="array" ref="B2796">_xlfn.IFS(
    AND(A2796 &gt;= 18, A2796 &lt;= 25), "18-25",
    AND(A2796 &gt;= 26, A2796 &lt;= 35), "26-35",
    AND(A2796 &gt;= 36, A2796 &lt;= 45), "36-45",
    AND(A2796 &gt;= 46, A2796 &lt;= 55), "46-55",
    AND(A2796 &gt;= 56, A2796 &lt;= 60), "56-60"
)</f>
        <v>46-55</v>
      </c>
      <c r="C2796" t="s">
        <v>24</v>
      </c>
      <c r="D2796" t="s">
        <v>40</v>
      </c>
      <c r="E2796" t="s">
        <v>78</v>
      </c>
      <c r="F2796">
        <v>9</v>
      </c>
      <c r="G2796" t="str" cm="1">
        <f t="array" ref="G2796">_xlfn.IFS(
AND(F2796&gt;=1,F2796&lt;=7),"Near",
AND(F2796&gt;=8,F2796&lt;=14),"Moderate",
AND(F2796&gt;=15,F2796&lt;=21),"Far",
AND(F2796&gt;=22,F2796&lt;=29),"Very Far"
)</f>
        <v>Moderate</v>
      </c>
      <c r="H2796">
        <v>3</v>
      </c>
      <c r="I2796" t="s">
        <v>27</v>
      </c>
      <c r="J2796">
        <v>1</v>
      </c>
      <c r="K2796">
        <v>2795</v>
      </c>
      <c r="L2796" t="s">
        <v>38</v>
      </c>
      <c r="M2796">
        <v>1</v>
      </c>
      <c r="N2796" t="s">
        <v>44</v>
      </c>
      <c r="O2796" t="s">
        <v>36</v>
      </c>
      <c r="P2796">
        <v>196130</v>
      </c>
      <c r="Q2796" t="s">
        <v>85</v>
      </c>
      <c r="R2796">
        <v>17</v>
      </c>
      <c r="S2796">
        <v>8</v>
      </c>
      <c r="T2796">
        <v>0</v>
      </c>
      <c r="U2796">
        <v>23</v>
      </c>
      <c r="V2796">
        <v>5</v>
      </c>
      <c r="W2796">
        <v>5</v>
      </c>
      <c r="X2796">
        <v>4</v>
      </c>
      <c r="Y2796">
        <v>4</v>
      </c>
    </row>
    <row r="2797" spans="1:25" x14ac:dyDescent="0.25">
      <c r="A2797">
        <v>24</v>
      </c>
      <c r="B2797" t="str" cm="1">
        <f t="array" ref="B2797">_xlfn.IFS(
    AND(A2797 &gt;= 18, A2797 &lt;= 25), "18-25",
    AND(A2797 &gt;= 26, A2797 &lt;= 35), "26-35",
    AND(A2797 &gt;= 36, A2797 &lt;= 45), "36-45",
    AND(A2797 &gt;= 46, A2797 &lt;= 55), "46-55",
    AND(A2797 &gt;= 56, A2797 &lt;= 60), "56-60"
)</f>
        <v>18-25</v>
      </c>
      <c r="C2797" t="s">
        <v>24</v>
      </c>
      <c r="D2797" t="s">
        <v>81</v>
      </c>
      <c r="E2797" t="s">
        <v>78</v>
      </c>
      <c r="F2797">
        <v>2</v>
      </c>
      <c r="G2797" t="str" cm="1">
        <f t="array" ref="G2797">_xlfn.IFS(
AND(F2797&gt;=1,F2797&lt;=7),"Near",
AND(F2797&gt;=8,F2797&lt;=14),"Moderate",
AND(F2797&gt;=15,F2797&lt;=21),"Far",
AND(F2797&gt;=22,F2797&lt;=29),"Very Far"
)</f>
        <v>Near</v>
      </c>
      <c r="H2797">
        <v>1</v>
      </c>
      <c r="I2797" t="s">
        <v>27</v>
      </c>
      <c r="J2797">
        <v>1</v>
      </c>
      <c r="K2797">
        <v>2796</v>
      </c>
      <c r="L2797" t="s">
        <v>38</v>
      </c>
      <c r="M2797">
        <v>2</v>
      </c>
      <c r="N2797" t="s">
        <v>44</v>
      </c>
      <c r="O2797" t="s">
        <v>30</v>
      </c>
      <c r="P2797">
        <v>34070</v>
      </c>
      <c r="Q2797" t="s">
        <v>84</v>
      </c>
      <c r="R2797">
        <v>13</v>
      </c>
      <c r="S2797">
        <v>8</v>
      </c>
      <c r="T2797">
        <v>1</v>
      </c>
      <c r="U2797">
        <v>6</v>
      </c>
      <c r="V2797">
        <v>4</v>
      </c>
      <c r="W2797">
        <v>5</v>
      </c>
      <c r="X2797">
        <v>1</v>
      </c>
      <c r="Y2797">
        <v>2</v>
      </c>
    </row>
    <row r="2798" spans="1:25" x14ac:dyDescent="0.25">
      <c r="A2798">
        <v>34</v>
      </c>
      <c r="B2798" t="str" cm="1">
        <f t="array" ref="B2798">_xlfn.IFS(
    AND(A2798 &gt;= 18, A2798 &lt;= 25), "18-25",
    AND(A2798 &gt;= 26, A2798 &lt;= 35), "26-35",
    AND(A2798 &gt;= 36, A2798 &lt;= 45), "36-45",
    AND(A2798 &gt;= 46, A2798 &lt;= 55), "46-55",
    AND(A2798 &gt;= 56, A2798 &lt;= 60), "56-60"
)</f>
        <v>26-35</v>
      </c>
      <c r="C2798" t="s">
        <v>24</v>
      </c>
      <c r="D2798" t="s">
        <v>81</v>
      </c>
      <c r="E2798" t="s">
        <v>26</v>
      </c>
      <c r="F2798">
        <v>4</v>
      </c>
      <c r="G2798" t="str" cm="1">
        <f t="array" ref="G2798">_xlfn.IFS(
AND(F2798&gt;=1,F2798&lt;=7),"Near",
AND(F2798&gt;=8,F2798&lt;=14),"Moderate",
AND(F2798&gt;=15,F2798&lt;=21),"Far",
AND(F2798&gt;=22,F2798&lt;=29),"Very Far"
)</f>
        <v>Near</v>
      </c>
      <c r="H2798">
        <v>3</v>
      </c>
      <c r="I2798" t="s">
        <v>50</v>
      </c>
      <c r="J2798">
        <v>1</v>
      </c>
      <c r="K2798">
        <v>2797</v>
      </c>
      <c r="L2798" t="s">
        <v>28</v>
      </c>
      <c r="M2798">
        <v>2</v>
      </c>
      <c r="N2798" t="s">
        <v>47</v>
      </c>
      <c r="O2798" t="s">
        <v>45</v>
      </c>
      <c r="P2798">
        <v>50630</v>
      </c>
      <c r="Q2798" t="s">
        <v>83</v>
      </c>
      <c r="R2798">
        <v>12</v>
      </c>
      <c r="S2798">
        <v>8</v>
      </c>
      <c r="T2798">
        <v>1</v>
      </c>
      <c r="U2798">
        <v>12</v>
      </c>
      <c r="V2798">
        <v>2</v>
      </c>
      <c r="W2798">
        <v>1</v>
      </c>
      <c r="X2798">
        <v>0</v>
      </c>
      <c r="Y2798">
        <v>0</v>
      </c>
    </row>
    <row r="2799" spans="1:25" x14ac:dyDescent="0.25">
      <c r="A2799">
        <v>37</v>
      </c>
      <c r="B2799" t="str" cm="1">
        <f t="array" ref="B2799">_xlfn.IFS(
    AND(A2799 &gt;= 18, A2799 &lt;= 25), "18-25",
    AND(A2799 &gt;= 26, A2799 &lt;= 35), "26-35",
    AND(A2799 &gt;= 36, A2799 &lt;= 45), "36-45",
    AND(A2799 &gt;= 46, A2799 &lt;= 55), "46-55",
    AND(A2799 &gt;= 56, A2799 &lt;= 60), "56-60"
)</f>
        <v>36-45</v>
      </c>
      <c r="C2799" t="s">
        <v>24</v>
      </c>
      <c r="D2799" t="s">
        <v>81</v>
      </c>
      <c r="E2799" t="s">
        <v>26</v>
      </c>
      <c r="F2799">
        <v>6</v>
      </c>
      <c r="G2799" t="str" cm="1">
        <f t="array" ref="G2799">_xlfn.IFS(
AND(F2799&gt;=1,F2799&lt;=7),"Near",
AND(F2799&gt;=8,F2799&lt;=14),"Moderate",
AND(F2799&gt;=15,F2799&lt;=21),"Far",
AND(F2799&gt;=22,F2799&lt;=29),"Very Far"
)</f>
        <v>Near</v>
      </c>
      <c r="H2799">
        <v>1</v>
      </c>
      <c r="I2799" t="s">
        <v>51</v>
      </c>
      <c r="J2799">
        <v>1</v>
      </c>
      <c r="K2799">
        <v>2798</v>
      </c>
      <c r="L2799" t="s">
        <v>38</v>
      </c>
      <c r="M2799">
        <v>1</v>
      </c>
      <c r="N2799" t="s">
        <v>44</v>
      </c>
      <c r="O2799" t="s">
        <v>36</v>
      </c>
      <c r="P2799">
        <v>46390</v>
      </c>
      <c r="Q2799" t="s">
        <v>85</v>
      </c>
      <c r="R2799">
        <v>12</v>
      </c>
      <c r="S2799">
        <v>8</v>
      </c>
      <c r="T2799">
        <v>2</v>
      </c>
      <c r="U2799">
        <v>12</v>
      </c>
      <c r="V2799">
        <v>3</v>
      </c>
      <c r="W2799">
        <v>5</v>
      </c>
      <c r="X2799">
        <v>1</v>
      </c>
      <c r="Y2799">
        <v>3</v>
      </c>
    </row>
    <row r="2800" spans="1:25" x14ac:dyDescent="0.25">
      <c r="A2800">
        <v>34</v>
      </c>
      <c r="B2800" t="str" cm="1">
        <f t="array" ref="B2800">_xlfn.IFS(
    AND(A2800 &gt;= 18, A2800 &lt;= 25), "18-25",
    AND(A2800 &gt;= 26, A2800 &lt;= 35), "26-35",
    AND(A2800 &gt;= 36, A2800 &lt;= 45), "36-45",
    AND(A2800 &gt;= 46, A2800 &lt;= 55), "46-55",
    AND(A2800 &gt;= 56, A2800 &lt;= 60), "56-60"
)</f>
        <v>26-35</v>
      </c>
      <c r="C2800" t="s">
        <v>24</v>
      </c>
      <c r="D2800" t="s">
        <v>81</v>
      </c>
      <c r="E2800" t="s">
        <v>26</v>
      </c>
      <c r="F2800">
        <v>9</v>
      </c>
      <c r="G2800" t="str" cm="1">
        <f t="array" ref="G2800">_xlfn.IFS(
AND(F2800&gt;=1,F2800&lt;=7),"Near",
AND(F2800&gt;=8,F2800&lt;=14),"Moderate",
AND(F2800&gt;=15,F2800&lt;=21),"Far",
AND(F2800&gt;=22,F2800&lt;=29),"Very Far"
)</f>
        <v>Moderate</v>
      </c>
      <c r="H2800">
        <v>2</v>
      </c>
      <c r="I2800" t="s">
        <v>42</v>
      </c>
      <c r="J2800">
        <v>1</v>
      </c>
      <c r="K2800">
        <v>2799</v>
      </c>
      <c r="L2800" t="s">
        <v>38</v>
      </c>
      <c r="M2800">
        <v>2</v>
      </c>
      <c r="N2800" t="s">
        <v>29</v>
      </c>
      <c r="O2800" t="s">
        <v>36</v>
      </c>
      <c r="P2800">
        <v>48760</v>
      </c>
      <c r="Q2800" t="s">
        <v>82</v>
      </c>
      <c r="R2800">
        <v>21</v>
      </c>
      <c r="S2800">
        <v>8</v>
      </c>
      <c r="T2800">
        <v>1</v>
      </c>
      <c r="U2800">
        <v>14</v>
      </c>
      <c r="V2800">
        <v>3</v>
      </c>
      <c r="W2800">
        <v>11</v>
      </c>
      <c r="X2800">
        <v>5</v>
      </c>
      <c r="Y2800">
        <v>8</v>
      </c>
    </row>
    <row r="2801" spans="1:25" x14ac:dyDescent="0.25">
      <c r="A2801">
        <v>36</v>
      </c>
      <c r="B2801" t="str" cm="1">
        <f t="array" ref="B2801">_xlfn.IFS(
    AND(A2801 &gt;= 18, A2801 &lt;= 25), "18-25",
    AND(A2801 &gt;= 26, A2801 &lt;= 35), "26-35",
    AND(A2801 &gt;= 36, A2801 &lt;= 45), "36-45",
    AND(A2801 &gt;= 46, A2801 &lt;= 55), "46-55",
    AND(A2801 &gt;= 56, A2801 &lt;= 60), "56-60"
)</f>
        <v>36-45</v>
      </c>
      <c r="C2801" t="s">
        <v>24</v>
      </c>
      <c r="D2801" t="s">
        <v>80</v>
      </c>
      <c r="E2801" t="s">
        <v>79</v>
      </c>
      <c r="F2801">
        <v>7</v>
      </c>
      <c r="G2801" t="str" cm="1">
        <f t="array" ref="G2801">_xlfn.IFS(
AND(F2801&gt;=1,F2801&lt;=7),"Near",
AND(F2801&gt;=8,F2801&lt;=14),"Moderate",
AND(F2801&gt;=15,F2801&lt;=21),"Far",
AND(F2801&gt;=22,F2801&lt;=29),"Very Far"
)</f>
        <v>Near</v>
      </c>
      <c r="H2801">
        <v>3</v>
      </c>
      <c r="I2801" t="s">
        <v>42</v>
      </c>
      <c r="J2801">
        <v>1</v>
      </c>
      <c r="K2801">
        <v>2800</v>
      </c>
      <c r="L2801" t="s">
        <v>38</v>
      </c>
      <c r="M2801">
        <v>1</v>
      </c>
      <c r="N2801" t="s">
        <v>35</v>
      </c>
      <c r="O2801" t="s">
        <v>30</v>
      </c>
      <c r="P2801">
        <v>26900</v>
      </c>
      <c r="Q2801" t="s">
        <v>85</v>
      </c>
      <c r="R2801">
        <v>11</v>
      </c>
      <c r="S2801">
        <v>8</v>
      </c>
      <c r="T2801">
        <v>0</v>
      </c>
      <c r="U2801">
        <v>10</v>
      </c>
      <c r="V2801">
        <v>1</v>
      </c>
      <c r="W2801">
        <v>9</v>
      </c>
      <c r="X2801">
        <v>2</v>
      </c>
      <c r="Y2801">
        <v>8</v>
      </c>
    </row>
    <row r="2802" spans="1:25" x14ac:dyDescent="0.25">
      <c r="A2802">
        <v>36</v>
      </c>
      <c r="B2802" t="str" cm="1">
        <f t="array" ref="B2802">_xlfn.IFS(
    AND(A2802 &gt;= 18, A2802 &lt;= 25), "18-25",
    AND(A2802 &gt;= 26, A2802 &lt;= 35), "26-35",
    AND(A2802 &gt;= 36, A2802 &lt;= 45), "36-45",
    AND(A2802 &gt;= 46, A2802 &lt;= 55), "46-55",
    AND(A2802 &gt;= 56, A2802 &lt;= 60), "56-60"
)</f>
        <v>36-45</v>
      </c>
      <c r="C2802" t="s">
        <v>24</v>
      </c>
      <c r="D2802" t="s">
        <v>81</v>
      </c>
      <c r="E2802" t="s">
        <v>78</v>
      </c>
      <c r="F2802">
        <v>1</v>
      </c>
      <c r="G2802" t="str" cm="1">
        <f t="array" ref="G2802">_xlfn.IFS(
AND(F2802&gt;=1,F2802&lt;=7),"Near",
AND(F2802&gt;=8,F2802&lt;=14),"Moderate",
AND(F2802&gt;=15,F2802&lt;=21),"Far",
AND(F2802&gt;=22,F2802&lt;=29),"Very Far"
)</f>
        <v>Near</v>
      </c>
      <c r="H2802">
        <v>3</v>
      </c>
      <c r="I2802" t="s">
        <v>42</v>
      </c>
      <c r="J2802">
        <v>1</v>
      </c>
      <c r="K2802">
        <v>2801</v>
      </c>
      <c r="L2802" t="s">
        <v>28</v>
      </c>
      <c r="M2802">
        <v>2</v>
      </c>
      <c r="N2802" t="s">
        <v>46</v>
      </c>
      <c r="O2802" t="s">
        <v>45</v>
      </c>
      <c r="P2802">
        <v>175670</v>
      </c>
      <c r="Q2802" t="s">
        <v>85</v>
      </c>
      <c r="R2802">
        <v>13</v>
      </c>
      <c r="S2802">
        <v>8</v>
      </c>
      <c r="T2802">
        <v>0</v>
      </c>
      <c r="U2802">
        <v>7</v>
      </c>
      <c r="V2802">
        <v>6</v>
      </c>
      <c r="W2802">
        <v>1</v>
      </c>
      <c r="X2802">
        <v>0</v>
      </c>
      <c r="Y2802">
        <v>0</v>
      </c>
    </row>
    <row r="2803" spans="1:25" x14ac:dyDescent="0.25">
      <c r="A2803">
        <v>43</v>
      </c>
      <c r="B2803" t="str" cm="1">
        <f t="array" ref="B2803">_xlfn.IFS(
    AND(A2803 &gt;= 18, A2803 &lt;= 25), "18-25",
    AND(A2803 &gt;= 26, A2803 &lt;= 35), "26-35",
    AND(A2803 &gt;= 36, A2803 &lt;= 45), "36-45",
    AND(A2803 &gt;= 46, A2803 &lt;= 55), "46-55",
    AND(A2803 &gt;= 56, A2803 &lt;= 60), "56-60"
)</f>
        <v>36-45</v>
      </c>
      <c r="C2803" t="s">
        <v>24</v>
      </c>
      <c r="D2803" t="s">
        <v>80</v>
      </c>
      <c r="E2803" t="s">
        <v>78</v>
      </c>
      <c r="F2803">
        <v>3</v>
      </c>
      <c r="G2803" t="str" cm="1">
        <f t="array" ref="G2803">_xlfn.IFS(
AND(F2803&gt;=1,F2803&lt;=7),"Near",
AND(F2803&gt;=8,F2803&lt;=14),"Moderate",
AND(F2803&gt;=15,F2803&lt;=21),"Far",
AND(F2803&gt;=22,F2803&lt;=29),"Very Far"
)</f>
        <v>Near</v>
      </c>
      <c r="H2803">
        <v>4</v>
      </c>
      <c r="I2803" t="s">
        <v>27</v>
      </c>
      <c r="J2803">
        <v>1</v>
      </c>
      <c r="K2803">
        <v>2802</v>
      </c>
      <c r="L2803" t="s">
        <v>38</v>
      </c>
      <c r="M2803">
        <v>1</v>
      </c>
      <c r="N2803" t="s">
        <v>39</v>
      </c>
      <c r="O2803" t="s">
        <v>30</v>
      </c>
      <c r="P2803">
        <v>24080</v>
      </c>
      <c r="Q2803" t="s">
        <v>85</v>
      </c>
      <c r="R2803">
        <v>12</v>
      </c>
      <c r="S2803">
        <v>8</v>
      </c>
      <c r="T2803">
        <v>1</v>
      </c>
      <c r="U2803">
        <v>25</v>
      </c>
      <c r="V2803">
        <v>3</v>
      </c>
      <c r="W2803">
        <v>25</v>
      </c>
      <c r="X2803">
        <v>4</v>
      </c>
      <c r="Y2803">
        <v>12</v>
      </c>
    </row>
    <row r="2804" spans="1:25" x14ac:dyDescent="0.25">
      <c r="A2804">
        <v>30</v>
      </c>
      <c r="B2804" t="str" cm="1">
        <f t="array" ref="B2804">_xlfn.IFS(
    AND(A2804 &gt;= 18, A2804 &lt;= 25), "18-25",
    AND(A2804 &gt;= 26, A2804 &lt;= 35), "26-35",
    AND(A2804 &gt;= 36, A2804 &lt;= 45), "36-45",
    AND(A2804 &gt;= 46, A2804 &lt;= 55), "46-55",
    AND(A2804 &gt;= 56, A2804 &lt;= 60), "56-60"
)</f>
        <v>26-35</v>
      </c>
      <c r="C2804" t="s">
        <v>24</v>
      </c>
      <c r="D2804" t="s">
        <v>80</v>
      </c>
      <c r="E2804" t="s">
        <v>78</v>
      </c>
      <c r="F2804">
        <v>10</v>
      </c>
      <c r="G2804" t="str" cm="1">
        <f t="array" ref="G2804">_xlfn.IFS(
AND(F2804&gt;=1,F2804&lt;=7),"Near",
AND(F2804&gt;=8,F2804&lt;=14),"Moderate",
AND(F2804&gt;=15,F2804&lt;=21),"Far",
AND(F2804&gt;=22,F2804&lt;=29),"Very Far"
)</f>
        <v>Moderate</v>
      </c>
      <c r="H2804">
        <v>3</v>
      </c>
      <c r="I2804" t="s">
        <v>27</v>
      </c>
      <c r="J2804">
        <v>1</v>
      </c>
      <c r="K2804">
        <v>2803</v>
      </c>
      <c r="L2804" t="s">
        <v>28</v>
      </c>
      <c r="M2804">
        <v>3</v>
      </c>
      <c r="N2804" t="s">
        <v>29</v>
      </c>
      <c r="O2804" t="s">
        <v>45</v>
      </c>
      <c r="P2804">
        <v>28140</v>
      </c>
      <c r="Q2804" t="s">
        <v>84</v>
      </c>
      <c r="R2804">
        <v>24</v>
      </c>
      <c r="S2804">
        <v>8</v>
      </c>
      <c r="T2804">
        <v>0</v>
      </c>
      <c r="U2804">
        <v>10</v>
      </c>
      <c r="V2804">
        <v>2</v>
      </c>
      <c r="W2804">
        <v>10</v>
      </c>
      <c r="X2804">
        <v>0</v>
      </c>
      <c r="Y2804">
        <v>9</v>
      </c>
    </row>
    <row r="2805" spans="1:25" x14ac:dyDescent="0.25">
      <c r="A2805">
        <v>33</v>
      </c>
      <c r="B2805" t="str" cm="1">
        <f t="array" ref="B2805">_xlfn.IFS(
    AND(A2805 &gt;= 18, A2805 &lt;= 25), "18-25",
    AND(A2805 &gt;= 26, A2805 &lt;= 35), "26-35",
    AND(A2805 &gt;= 36, A2805 &lt;= 45), "36-45",
    AND(A2805 &gt;= 46, A2805 &lt;= 55), "46-55",
    AND(A2805 &gt;= 56, A2805 &lt;= 60), "56-60"
)</f>
        <v>26-35</v>
      </c>
      <c r="C2805" t="s">
        <v>24</v>
      </c>
      <c r="D2805" t="s">
        <v>40</v>
      </c>
      <c r="E2805" t="s">
        <v>26</v>
      </c>
      <c r="F2805">
        <v>7</v>
      </c>
      <c r="G2805" t="str" cm="1">
        <f t="array" ref="G2805">_xlfn.IFS(
AND(F2805&gt;=1,F2805&lt;=7),"Near",
AND(F2805&gt;=8,F2805&lt;=14),"Moderate",
AND(F2805&gt;=15,F2805&lt;=21),"Far",
AND(F2805&gt;=22,F2805&lt;=29),"Very Far"
)</f>
        <v>Near</v>
      </c>
      <c r="H2805">
        <v>3</v>
      </c>
      <c r="I2805" t="s">
        <v>27</v>
      </c>
      <c r="J2805">
        <v>1</v>
      </c>
      <c r="K2805">
        <v>2804</v>
      </c>
      <c r="L2805" t="s">
        <v>38</v>
      </c>
      <c r="M2805">
        <v>2</v>
      </c>
      <c r="N2805" t="s">
        <v>39</v>
      </c>
      <c r="O2805" t="s">
        <v>30</v>
      </c>
      <c r="P2805">
        <v>112450</v>
      </c>
      <c r="Q2805" t="s">
        <v>83</v>
      </c>
      <c r="R2805">
        <v>21</v>
      </c>
      <c r="S2805">
        <v>8</v>
      </c>
      <c r="T2805">
        <v>0</v>
      </c>
      <c r="U2805">
        <v>8</v>
      </c>
      <c r="V2805">
        <v>3</v>
      </c>
      <c r="W2805">
        <v>7</v>
      </c>
      <c r="X2805">
        <v>0</v>
      </c>
      <c r="Y2805">
        <v>7</v>
      </c>
    </row>
    <row r="2806" spans="1:25" x14ac:dyDescent="0.25">
      <c r="A2806">
        <v>56</v>
      </c>
      <c r="B2806" t="str" cm="1">
        <f t="array" ref="B2806">_xlfn.IFS(
    AND(A2806 &gt;= 18, A2806 &lt;= 25), "18-25",
    AND(A2806 &gt;= 26, A2806 &lt;= 35), "26-35",
    AND(A2806 &gt;= 36, A2806 &lt;= 45), "36-45",
    AND(A2806 &gt;= 46, A2806 &lt;= 55), "46-55",
    AND(A2806 &gt;= 56, A2806 &lt;= 60), "56-60"
)</f>
        <v>56-60</v>
      </c>
      <c r="C2806" t="s">
        <v>32</v>
      </c>
      <c r="D2806" t="s">
        <v>81</v>
      </c>
      <c r="E2806" t="s">
        <v>78</v>
      </c>
      <c r="F2806">
        <v>15</v>
      </c>
      <c r="G2806" t="str" cm="1">
        <f t="array" ref="G2806">_xlfn.IFS(
AND(F2806&gt;=1,F2806&lt;=7),"Near",
AND(F2806&gt;=8,F2806&lt;=14),"Moderate",
AND(F2806&gt;=15,F2806&lt;=21),"Far",
AND(F2806&gt;=22,F2806&lt;=29),"Very Far"
)</f>
        <v>Far</v>
      </c>
      <c r="H2806">
        <v>3</v>
      </c>
      <c r="I2806" t="s">
        <v>27</v>
      </c>
      <c r="J2806">
        <v>1</v>
      </c>
      <c r="K2806">
        <v>2805</v>
      </c>
      <c r="L2806" t="s">
        <v>38</v>
      </c>
      <c r="M2806">
        <v>2</v>
      </c>
      <c r="N2806" t="s">
        <v>44</v>
      </c>
      <c r="O2806" t="s">
        <v>30</v>
      </c>
      <c r="P2806">
        <v>33120</v>
      </c>
      <c r="Q2806" t="s">
        <v>83</v>
      </c>
      <c r="R2806">
        <v>19</v>
      </c>
      <c r="S2806">
        <v>8</v>
      </c>
      <c r="T2806">
        <v>0</v>
      </c>
      <c r="U2806">
        <v>7</v>
      </c>
      <c r="V2806">
        <v>1</v>
      </c>
      <c r="W2806">
        <v>5</v>
      </c>
      <c r="X2806">
        <v>4</v>
      </c>
      <c r="Y2806">
        <v>3</v>
      </c>
    </row>
    <row r="2807" spans="1:25" x14ac:dyDescent="0.25">
      <c r="A2807">
        <v>51</v>
      </c>
      <c r="B2807" t="str" cm="1">
        <f t="array" ref="B2807">_xlfn.IFS(
    AND(A2807 &gt;= 18, A2807 &lt;= 25), "18-25",
    AND(A2807 &gt;= 26, A2807 &lt;= 35), "26-35",
    AND(A2807 &gt;= 36, A2807 &lt;= 45), "36-45",
    AND(A2807 &gt;= 46, A2807 &lt;= 55), "46-55",
    AND(A2807 &gt;= 56, A2807 &lt;= 60), "56-60"
)</f>
        <v>46-55</v>
      </c>
      <c r="C2807" t="s">
        <v>24</v>
      </c>
      <c r="D2807" t="s">
        <v>81</v>
      </c>
      <c r="E2807" t="s">
        <v>78</v>
      </c>
      <c r="F2807">
        <v>3</v>
      </c>
      <c r="G2807" t="str" cm="1">
        <f t="array" ref="G2807">_xlfn.IFS(
AND(F2807&gt;=1,F2807&lt;=7),"Near",
AND(F2807&gt;=8,F2807&lt;=14),"Moderate",
AND(F2807&gt;=15,F2807&lt;=21),"Far",
AND(F2807&gt;=22,F2807&lt;=29),"Very Far"
)</f>
        <v>Near</v>
      </c>
      <c r="H2807">
        <v>2</v>
      </c>
      <c r="I2807" t="s">
        <v>37</v>
      </c>
      <c r="J2807">
        <v>1</v>
      </c>
      <c r="K2807">
        <v>2806</v>
      </c>
      <c r="L2807" t="s">
        <v>28</v>
      </c>
      <c r="M2807">
        <v>2</v>
      </c>
      <c r="N2807" t="s">
        <v>47</v>
      </c>
      <c r="O2807" t="s">
        <v>36</v>
      </c>
      <c r="P2807">
        <v>190490</v>
      </c>
      <c r="Q2807" t="s">
        <v>84</v>
      </c>
      <c r="R2807">
        <v>14</v>
      </c>
      <c r="S2807">
        <v>8</v>
      </c>
      <c r="T2807">
        <v>1</v>
      </c>
      <c r="U2807">
        <v>23</v>
      </c>
      <c r="V2807">
        <v>2</v>
      </c>
      <c r="W2807">
        <v>20</v>
      </c>
      <c r="X2807">
        <v>15</v>
      </c>
      <c r="Y2807">
        <v>15</v>
      </c>
    </row>
    <row r="2808" spans="1:25" x14ac:dyDescent="0.25">
      <c r="A2808">
        <v>31</v>
      </c>
      <c r="B2808" t="str" cm="1">
        <f t="array" ref="B2808">_xlfn.IFS(
    AND(A2808 &gt;= 18, A2808 &lt;= 25), "18-25",
    AND(A2808 &gt;= 26, A2808 &lt;= 35), "26-35",
    AND(A2808 &gt;= 36, A2808 &lt;= 45), "36-45",
    AND(A2808 &gt;= 46, A2808 &lt;= 55), "46-55",
    AND(A2808 &gt;= 56, A2808 &lt;= 60), "56-60"
)</f>
        <v>26-35</v>
      </c>
      <c r="C2808" t="s">
        <v>32</v>
      </c>
      <c r="D2808" t="s">
        <v>81</v>
      </c>
      <c r="E2808" t="s">
        <v>78</v>
      </c>
      <c r="F2808">
        <v>2</v>
      </c>
      <c r="G2808" t="str" cm="1">
        <f t="array" ref="G2808">_xlfn.IFS(
AND(F2808&gt;=1,F2808&lt;=7),"Near",
AND(F2808&gt;=8,F2808&lt;=14),"Moderate",
AND(F2808&gt;=15,F2808&lt;=21),"Far",
AND(F2808&gt;=22,F2808&lt;=29),"Very Far"
)</f>
        <v>Near</v>
      </c>
      <c r="H2808">
        <v>4</v>
      </c>
      <c r="I2808" t="s">
        <v>51</v>
      </c>
      <c r="J2808">
        <v>1</v>
      </c>
      <c r="K2808">
        <v>2807</v>
      </c>
      <c r="L2808" t="s">
        <v>28</v>
      </c>
      <c r="M2808">
        <v>3</v>
      </c>
      <c r="N2808" t="s">
        <v>39</v>
      </c>
      <c r="O2808" t="s">
        <v>30</v>
      </c>
      <c r="P2808">
        <v>21410</v>
      </c>
      <c r="Q2808" t="s">
        <v>84</v>
      </c>
      <c r="R2808">
        <v>20</v>
      </c>
      <c r="S2808">
        <v>8</v>
      </c>
      <c r="T2808">
        <v>0</v>
      </c>
      <c r="U2808">
        <v>12</v>
      </c>
      <c r="V2808">
        <v>2</v>
      </c>
      <c r="W2808">
        <v>7</v>
      </c>
      <c r="X2808">
        <v>7</v>
      </c>
      <c r="Y2808">
        <v>7</v>
      </c>
    </row>
    <row r="2809" spans="1:25" x14ac:dyDescent="0.25">
      <c r="A2809">
        <v>26</v>
      </c>
      <c r="B2809" t="str" cm="1">
        <f t="array" ref="B2809">_xlfn.IFS(
    AND(A2809 &gt;= 18, A2809 &lt;= 25), "18-25",
    AND(A2809 &gt;= 26, A2809 &lt;= 35), "26-35",
    AND(A2809 &gt;= 36, A2809 &lt;= 45), "36-45",
    AND(A2809 &gt;= 46, A2809 &lt;= 55), "46-55",
    AND(A2809 &gt;= 56, A2809 &lt;= 60), "56-60"
)</f>
        <v>26-35</v>
      </c>
      <c r="C2809" t="s">
        <v>24</v>
      </c>
      <c r="D2809" t="s">
        <v>81</v>
      </c>
      <c r="E2809" t="s">
        <v>26</v>
      </c>
      <c r="F2809">
        <v>17</v>
      </c>
      <c r="G2809" t="str" cm="1">
        <f t="array" ref="G2809">_xlfn.IFS(
AND(F2809&gt;=1,F2809&lt;=7),"Near",
AND(F2809&gt;=8,F2809&lt;=14),"Moderate",
AND(F2809&gt;=15,F2809&lt;=21),"Far",
AND(F2809&gt;=22,F2809&lt;=29),"Very Far"
)</f>
        <v>Far</v>
      </c>
      <c r="H2809">
        <v>3</v>
      </c>
      <c r="I2809" t="s">
        <v>42</v>
      </c>
      <c r="J2809">
        <v>1</v>
      </c>
      <c r="K2809">
        <v>2808</v>
      </c>
      <c r="L2809" t="s">
        <v>28</v>
      </c>
      <c r="M2809">
        <v>2</v>
      </c>
      <c r="N2809" t="s">
        <v>48</v>
      </c>
      <c r="O2809" t="s">
        <v>30</v>
      </c>
      <c r="P2809">
        <v>57690</v>
      </c>
      <c r="Q2809" t="s">
        <v>83</v>
      </c>
      <c r="R2809">
        <v>19</v>
      </c>
      <c r="S2809">
        <v>8</v>
      </c>
      <c r="T2809">
        <v>0</v>
      </c>
      <c r="U2809">
        <v>5</v>
      </c>
      <c r="V2809">
        <v>4</v>
      </c>
      <c r="W2809">
        <v>5</v>
      </c>
      <c r="X2809">
        <v>4</v>
      </c>
      <c r="Y2809">
        <v>3</v>
      </c>
    </row>
    <row r="2810" spans="1:25" x14ac:dyDescent="0.25">
      <c r="A2810">
        <v>58</v>
      </c>
      <c r="B2810" t="str" cm="1">
        <f t="array" ref="B2810">_xlfn.IFS(
    AND(A2810 &gt;= 18, A2810 &lt;= 25), "18-25",
    AND(A2810 &gt;= 26, A2810 &lt;= 35), "26-35",
    AND(A2810 &gt;= 36, A2810 &lt;= 45), "36-45",
    AND(A2810 &gt;= 46, A2810 &lt;= 55), "46-55",
    AND(A2810 &gt;= 56, A2810 &lt;= 60), "56-60"
)</f>
        <v>56-60</v>
      </c>
      <c r="C2810" t="s">
        <v>32</v>
      </c>
      <c r="D2810" t="s">
        <v>81</v>
      </c>
      <c r="E2810" t="s">
        <v>26</v>
      </c>
      <c r="F2810">
        <v>2</v>
      </c>
      <c r="G2810" t="str" cm="1">
        <f t="array" ref="G2810">_xlfn.IFS(
AND(F2810&gt;=1,F2810&lt;=7),"Near",
AND(F2810&gt;=8,F2810&lt;=14),"Moderate",
AND(F2810&gt;=15,F2810&lt;=21),"Far",
AND(F2810&gt;=22,F2810&lt;=29),"Very Far"
)</f>
        <v>Near</v>
      </c>
      <c r="H2810">
        <v>2</v>
      </c>
      <c r="I2810" t="s">
        <v>42</v>
      </c>
      <c r="J2810">
        <v>1</v>
      </c>
      <c r="K2810">
        <v>2809</v>
      </c>
      <c r="L2810" t="s">
        <v>28</v>
      </c>
      <c r="M2810">
        <v>1</v>
      </c>
      <c r="N2810" t="s">
        <v>35</v>
      </c>
      <c r="O2810" t="s">
        <v>30</v>
      </c>
      <c r="P2810">
        <v>43850</v>
      </c>
      <c r="Q2810" t="s">
        <v>85</v>
      </c>
      <c r="R2810">
        <v>13</v>
      </c>
      <c r="S2810">
        <v>8</v>
      </c>
      <c r="T2810">
        <v>1</v>
      </c>
      <c r="U2810">
        <v>40</v>
      </c>
      <c r="V2810">
        <v>2</v>
      </c>
      <c r="W2810">
        <v>40</v>
      </c>
      <c r="X2810">
        <v>15</v>
      </c>
      <c r="Y2810">
        <v>6</v>
      </c>
    </row>
    <row r="2811" spans="1:25" x14ac:dyDescent="0.25">
      <c r="A2811">
        <v>19</v>
      </c>
      <c r="B2811" t="str" cm="1">
        <f t="array" ref="B2811">_xlfn.IFS(
    AND(A2811 &gt;= 18, A2811 &lt;= 25), "18-25",
    AND(A2811 &gt;= 26, A2811 &lt;= 35), "26-35",
    AND(A2811 &gt;= 36, A2811 &lt;= 45), "36-45",
    AND(A2811 &gt;= 46, A2811 &lt;= 55), "46-55",
    AND(A2811 &gt;= 56, A2811 &lt;= 60), "56-60"
)</f>
        <v>18-25</v>
      </c>
      <c r="C2811" t="s">
        <v>32</v>
      </c>
      <c r="D2811" t="s">
        <v>81</v>
      </c>
      <c r="E2811" t="s">
        <v>78</v>
      </c>
      <c r="F2811">
        <v>5</v>
      </c>
      <c r="G2811" t="str" cm="1">
        <f t="array" ref="G2811">_xlfn.IFS(
AND(F2811&gt;=1,F2811&lt;=7),"Near",
AND(F2811&gt;=8,F2811&lt;=14),"Moderate",
AND(F2811&gt;=15,F2811&lt;=21),"Far",
AND(F2811&gt;=22,F2811&lt;=29),"Very Far"
)</f>
        <v>Near</v>
      </c>
      <c r="H2811">
        <v>2</v>
      </c>
      <c r="I2811" t="s">
        <v>27</v>
      </c>
      <c r="J2811">
        <v>1</v>
      </c>
      <c r="K2811">
        <v>2810</v>
      </c>
      <c r="L2811" t="s">
        <v>38</v>
      </c>
      <c r="M2811">
        <v>1</v>
      </c>
      <c r="N2811" t="s">
        <v>48</v>
      </c>
      <c r="O2811" t="s">
        <v>36</v>
      </c>
      <c r="P2811">
        <v>53320</v>
      </c>
      <c r="Q2811" t="s">
        <v>84</v>
      </c>
      <c r="R2811">
        <v>23</v>
      </c>
      <c r="S2811">
        <v>8</v>
      </c>
      <c r="T2811">
        <v>1</v>
      </c>
      <c r="U2811">
        <v>0</v>
      </c>
      <c r="V2811">
        <v>2</v>
      </c>
      <c r="W2811">
        <v>0</v>
      </c>
      <c r="X2811">
        <v>0</v>
      </c>
      <c r="Y2811">
        <v>0</v>
      </c>
    </row>
    <row r="2812" spans="1:25" x14ac:dyDescent="0.25">
      <c r="A2812">
        <v>22</v>
      </c>
      <c r="B2812" t="str" cm="1">
        <f t="array" ref="B2812">_xlfn.IFS(
    AND(A2812 &gt;= 18, A2812 &lt;= 25), "18-25",
    AND(A2812 &gt;= 26, A2812 &lt;= 35), "26-35",
    AND(A2812 &gt;= 36, A2812 &lt;= 45), "36-45",
    AND(A2812 &gt;= 46, A2812 &lt;= 55), "46-55",
    AND(A2812 &gt;= 56, A2812 &lt;= 60), "56-60"
)</f>
        <v>18-25</v>
      </c>
      <c r="C2812" t="s">
        <v>24</v>
      </c>
      <c r="D2812" t="s">
        <v>81</v>
      </c>
      <c r="E2812" t="s">
        <v>26</v>
      </c>
      <c r="F2812">
        <v>29</v>
      </c>
      <c r="G2812" t="str" cm="1">
        <f t="array" ref="G2812">_xlfn.IFS(
AND(F2812&gt;=1,F2812&lt;=7),"Near",
AND(F2812&gt;=8,F2812&lt;=14),"Moderate",
AND(F2812&gt;=15,F2812&lt;=21),"Far",
AND(F2812&gt;=22,F2812&lt;=29),"Very Far"
)</f>
        <v>Very Far</v>
      </c>
      <c r="H2812">
        <v>4</v>
      </c>
      <c r="I2812" t="s">
        <v>51</v>
      </c>
      <c r="J2812">
        <v>1</v>
      </c>
      <c r="K2812">
        <v>2811</v>
      </c>
      <c r="L2812" t="s">
        <v>38</v>
      </c>
      <c r="M2812">
        <v>1</v>
      </c>
      <c r="N2812" t="s">
        <v>39</v>
      </c>
      <c r="O2812" t="s">
        <v>30</v>
      </c>
      <c r="P2812">
        <v>46630</v>
      </c>
      <c r="Q2812" t="s">
        <v>85</v>
      </c>
      <c r="R2812">
        <v>13</v>
      </c>
      <c r="S2812">
        <v>8</v>
      </c>
      <c r="T2812">
        <v>1</v>
      </c>
      <c r="U2812">
        <v>3</v>
      </c>
      <c r="V2812">
        <v>1</v>
      </c>
      <c r="W2812">
        <v>2</v>
      </c>
      <c r="X2812">
        <v>2</v>
      </c>
      <c r="Y2812">
        <v>1</v>
      </c>
    </row>
    <row r="2813" spans="1:25" x14ac:dyDescent="0.25">
      <c r="A2813">
        <v>49</v>
      </c>
      <c r="B2813" t="str" cm="1">
        <f t="array" ref="B2813">_xlfn.IFS(
    AND(A2813 &gt;= 18, A2813 &lt;= 25), "18-25",
    AND(A2813 &gt;= 26, A2813 &lt;= 35), "26-35",
    AND(A2813 &gt;= 36, A2813 &lt;= 45), "36-45",
    AND(A2813 &gt;= 46, A2813 &lt;= 55), "46-55",
    AND(A2813 &gt;= 56, A2813 &lt;= 60), "56-60"
)</f>
        <v>46-55</v>
      </c>
      <c r="C2813" t="s">
        <v>24</v>
      </c>
      <c r="D2813" t="s">
        <v>81</v>
      </c>
      <c r="E2813" t="s">
        <v>78</v>
      </c>
      <c r="F2813">
        <v>2</v>
      </c>
      <c r="G2813" t="str" cm="1">
        <f t="array" ref="G2813">_xlfn.IFS(
AND(F2813&gt;=1,F2813&lt;=7),"Near",
AND(F2813&gt;=8,F2813&lt;=14),"Moderate",
AND(F2813&gt;=15,F2813&lt;=21),"Far",
AND(F2813&gt;=22,F2813&lt;=29),"Very Far"
)</f>
        <v>Near</v>
      </c>
      <c r="H2813">
        <v>3</v>
      </c>
      <c r="I2813" t="s">
        <v>27</v>
      </c>
      <c r="J2813">
        <v>1</v>
      </c>
      <c r="K2813">
        <v>2812</v>
      </c>
      <c r="L2813" t="s">
        <v>28</v>
      </c>
      <c r="M2813">
        <v>1</v>
      </c>
      <c r="N2813" t="s">
        <v>39</v>
      </c>
      <c r="O2813" t="s">
        <v>30</v>
      </c>
      <c r="P2813">
        <v>47240</v>
      </c>
      <c r="Q2813" t="s">
        <v>82</v>
      </c>
      <c r="R2813">
        <v>11</v>
      </c>
      <c r="S2813">
        <v>8</v>
      </c>
      <c r="T2813">
        <v>1</v>
      </c>
      <c r="U2813">
        <v>16</v>
      </c>
      <c r="V2813">
        <v>3</v>
      </c>
      <c r="W2813">
        <v>15</v>
      </c>
      <c r="X2813">
        <v>5</v>
      </c>
      <c r="Y2813">
        <v>11</v>
      </c>
    </row>
    <row r="2814" spans="1:25" x14ac:dyDescent="0.25">
      <c r="A2814">
        <v>43</v>
      </c>
      <c r="B2814" t="str" cm="1">
        <f t="array" ref="B2814">_xlfn.IFS(
    AND(A2814 &gt;= 18, A2814 &lt;= 25), "18-25",
    AND(A2814 &gt;= 26, A2814 &lt;= 35), "26-35",
    AND(A2814 &gt;= 36, A2814 &lt;= 45), "36-45",
    AND(A2814 &gt;= 46, A2814 &lt;= 55), "46-55",
    AND(A2814 &gt;= 56, A2814 &lt;= 60), "56-60"
)</f>
        <v>36-45</v>
      </c>
      <c r="C2814" t="s">
        <v>24</v>
      </c>
      <c r="D2814" t="s">
        <v>80</v>
      </c>
      <c r="E2814" t="s">
        <v>26</v>
      </c>
      <c r="F2814">
        <v>2</v>
      </c>
      <c r="G2814" t="str" cm="1">
        <f t="array" ref="G2814">_xlfn.IFS(
AND(F2814&gt;=1,F2814&lt;=7),"Near",
AND(F2814&gt;=8,F2814&lt;=14),"Moderate",
AND(F2814&gt;=15,F2814&lt;=21),"Far",
AND(F2814&gt;=22,F2814&lt;=29),"Very Far"
)</f>
        <v>Near</v>
      </c>
      <c r="H2814">
        <v>2</v>
      </c>
      <c r="I2814" t="s">
        <v>27</v>
      </c>
      <c r="J2814">
        <v>1</v>
      </c>
      <c r="K2814">
        <v>2813</v>
      </c>
      <c r="L2814" t="s">
        <v>38</v>
      </c>
      <c r="M2814">
        <v>1</v>
      </c>
      <c r="N2814" t="s">
        <v>39</v>
      </c>
      <c r="O2814" t="s">
        <v>36</v>
      </c>
      <c r="P2814">
        <v>32110</v>
      </c>
      <c r="Q2814" t="s">
        <v>84</v>
      </c>
      <c r="R2814">
        <v>13</v>
      </c>
      <c r="S2814">
        <v>8</v>
      </c>
      <c r="T2814">
        <v>0</v>
      </c>
      <c r="U2814">
        <v>18</v>
      </c>
      <c r="V2814">
        <v>2</v>
      </c>
      <c r="W2814">
        <v>3</v>
      </c>
      <c r="X2814">
        <v>1</v>
      </c>
      <c r="Y2814">
        <v>2</v>
      </c>
    </row>
    <row r="2815" spans="1:25" x14ac:dyDescent="0.25">
      <c r="A2815">
        <v>50</v>
      </c>
      <c r="B2815" t="str" cm="1">
        <f t="array" ref="B2815">_xlfn.IFS(
    AND(A2815 &gt;= 18, A2815 &lt;= 25), "18-25",
    AND(A2815 &gt;= 26, A2815 &lt;= 35), "26-35",
    AND(A2815 &gt;= 36, A2815 &lt;= 45), "36-45",
    AND(A2815 &gt;= 46, A2815 &lt;= 55), "46-55",
    AND(A2815 &gt;= 56, A2815 &lt;= 60), "56-60"
)</f>
        <v>46-55</v>
      </c>
      <c r="C2815" t="s">
        <v>24</v>
      </c>
      <c r="D2815" t="s">
        <v>80</v>
      </c>
      <c r="E2815" t="s">
        <v>78</v>
      </c>
      <c r="F2815">
        <v>19</v>
      </c>
      <c r="G2815" t="str" cm="1">
        <f t="array" ref="G2815">_xlfn.IFS(
AND(F2815&gt;=1,F2815&lt;=7),"Near",
AND(F2815&gt;=8,F2815&lt;=14),"Moderate",
AND(F2815&gt;=15,F2815&lt;=21),"Far",
AND(F2815&gt;=22,F2815&lt;=29),"Very Far"
)</f>
        <v>Far</v>
      </c>
      <c r="H2815">
        <v>4</v>
      </c>
      <c r="I2815" t="s">
        <v>27</v>
      </c>
      <c r="J2815">
        <v>1</v>
      </c>
      <c r="K2815">
        <v>2814</v>
      </c>
      <c r="L2815" t="s">
        <v>38</v>
      </c>
      <c r="M2815">
        <v>2</v>
      </c>
      <c r="N2815" t="s">
        <v>39</v>
      </c>
      <c r="O2815" t="s">
        <v>36</v>
      </c>
      <c r="P2815">
        <v>53770</v>
      </c>
      <c r="Q2815" t="s">
        <v>85</v>
      </c>
      <c r="R2815">
        <v>14</v>
      </c>
      <c r="S2815">
        <v>8</v>
      </c>
      <c r="T2815">
        <v>1</v>
      </c>
      <c r="U2815">
        <v>16</v>
      </c>
      <c r="V2815">
        <v>3</v>
      </c>
      <c r="W2815">
        <v>2</v>
      </c>
      <c r="X2815">
        <v>2</v>
      </c>
      <c r="Y2815">
        <v>1</v>
      </c>
    </row>
    <row r="2816" spans="1:25" x14ac:dyDescent="0.25">
      <c r="A2816">
        <v>31</v>
      </c>
      <c r="B2816" t="str" cm="1">
        <f t="array" ref="B2816">_xlfn.IFS(
    AND(A2816 &gt;= 18, A2816 &lt;= 25), "18-25",
    AND(A2816 &gt;= 26, A2816 &lt;= 35), "26-35",
    AND(A2816 &gt;= 36, A2816 &lt;= 45), "36-45",
    AND(A2816 &gt;= 46, A2816 &lt;= 55), "46-55",
    AND(A2816 &gt;= 56, A2816 &lt;= 60), "56-60"
)</f>
        <v>26-35</v>
      </c>
      <c r="C2816" t="s">
        <v>32</v>
      </c>
      <c r="D2816" t="s">
        <v>81</v>
      </c>
      <c r="E2816" t="s">
        <v>78</v>
      </c>
      <c r="F2816">
        <v>15</v>
      </c>
      <c r="G2816" t="str" cm="1">
        <f t="array" ref="G2816">_xlfn.IFS(
AND(F2816&gt;=1,F2816&lt;=7),"Near",
AND(F2816&gt;=8,F2816&lt;=14),"Moderate",
AND(F2816&gt;=15,F2816&lt;=21),"Far",
AND(F2816&gt;=22,F2816&lt;=29),"Very Far"
)</f>
        <v>Far</v>
      </c>
      <c r="H2816">
        <v>1</v>
      </c>
      <c r="I2816" t="s">
        <v>42</v>
      </c>
      <c r="J2816">
        <v>1</v>
      </c>
      <c r="K2816">
        <v>2815</v>
      </c>
      <c r="L2816" t="s">
        <v>28</v>
      </c>
      <c r="M2816">
        <v>2</v>
      </c>
      <c r="N2816" t="s">
        <v>39</v>
      </c>
      <c r="O2816" t="s">
        <v>30</v>
      </c>
      <c r="P2816">
        <v>40660</v>
      </c>
      <c r="Q2816" t="s">
        <v>84</v>
      </c>
      <c r="R2816">
        <v>22</v>
      </c>
      <c r="S2816">
        <v>8</v>
      </c>
      <c r="T2816">
        <v>0</v>
      </c>
      <c r="U2816">
        <v>4</v>
      </c>
      <c r="V2816">
        <v>2</v>
      </c>
      <c r="W2816">
        <v>2</v>
      </c>
      <c r="X2816">
        <v>2</v>
      </c>
      <c r="Y2816">
        <v>2</v>
      </c>
    </row>
    <row r="2817" spans="1:25" x14ac:dyDescent="0.25">
      <c r="A2817">
        <v>41</v>
      </c>
      <c r="B2817" t="str" cm="1">
        <f t="array" ref="B2817">_xlfn.IFS(
    AND(A2817 &gt;= 18, A2817 &lt;= 25), "18-25",
    AND(A2817 &gt;= 26, A2817 &lt;= 35), "26-35",
    AND(A2817 &gt;= 36, A2817 &lt;= 45), "36-45",
    AND(A2817 &gt;= 46, A2817 &lt;= 55), "46-55",
    AND(A2817 &gt;= 56, A2817 &lt;= 60), "56-60"
)</f>
        <v>36-45</v>
      </c>
      <c r="C2817" t="s">
        <v>24</v>
      </c>
      <c r="D2817" t="s">
        <v>81</v>
      </c>
      <c r="E2817" t="s">
        <v>78</v>
      </c>
      <c r="F2817">
        <v>17</v>
      </c>
      <c r="G2817" t="str" cm="1">
        <f t="array" ref="G2817">_xlfn.IFS(
AND(F2817&gt;=1,F2817&lt;=7),"Near",
AND(F2817&gt;=8,F2817&lt;=14),"Moderate",
AND(F2817&gt;=15,F2817&lt;=21),"Far",
AND(F2817&gt;=22,F2817&lt;=29),"Very Far"
)</f>
        <v>Far</v>
      </c>
      <c r="H2817">
        <v>2</v>
      </c>
      <c r="I2817" t="s">
        <v>37</v>
      </c>
      <c r="J2817">
        <v>1</v>
      </c>
      <c r="K2817">
        <v>2816</v>
      </c>
      <c r="L2817" t="s">
        <v>38</v>
      </c>
      <c r="M2817">
        <v>1</v>
      </c>
      <c r="N2817" t="s">
        <v>46</v>
      </c>
      <c r="O2817" t="s">
        <v>45</v>
      </c>
      <c r="P2817">
        <v>52080</v>
      </c>
      <c r="Q2817" t="s">
        <v>84</v>
      </c>
      <c r="R2817">
        <v>11</v>
      </c>
      <c r="S2817">
        <v>8</v>
      </c>
      <c r="T2817">
        <v>3</v>
      </c>
      <c r="U2817">
        <v>12</v>
      </c>
      <c r="V2817">
        <v>2</v>
      </c>
      <c r="W2817">
        <v>9</v>
      </c>
      <c r="X2817">
        <v>0</v>
      </c>
      <c r="Y2817">
        <v>7</v>
      </c>
    </row>
    <row r="2818" spans="1:25" x14ac:dyDescent="0.25">
      <c r="A2818">
        <v>26</v>
      </c>
      <c r="B2818" t="str" cm="1">
        <f t="array" ref="B2818">_xlfn.IFS(
    AND(A2818 &gt;= 18, A2818 &lt;= 25), "18-25",
    AND(A2818 &gt;= 26, A2818 &lt;= 35), "26-35",
    AND(A2818 &gt;= 36, A2818 &lt;= 45), "36-45",
    AND(A2818 &gt;= 46, A2818 &lt;= 55), "46-55",
    AND(A2818 &gt;= 56, A2818 &lt;= 60), "56-60"
)</f>
        <v>26-35</v>
      </c>
      <c r="C2818" t="s">
        <v>24</v>
      </c>
      <c r="D2818" t="s">
        <v>81</v>
      </c>
      <c r="E2818" t="s">
        <v>78</v>
      </c>
      <c r="F2818">
        <v>17</v>
      </c>
      <c r="G2818" t="str" cm="1">
        <f t="array" ref="G2818">_xlfn.IFS(
AND(F2818&gt;=1,F2818&lt;=7),"Near",
AND(F2818&gt;=8,F2818&lt;=14),"Moderate",
AND(F2818&gt;=15,F2818&lt;=21),"Far",
AND(F2818&gt;=22,F2818&lt;=29),"Very Far"
)</f>
        <v>Far</v>
      </c>
      <c r="H2818">
        <v>4</v>
      </c>
      <c r="I2818" t="s">
        <v>27</v>
      </c>
      <c r="J2818">
        <v>1</v>
      </c>
      <c r="K2818">
        <v>2817</v>
      </c>
      <c r="L2818" t="s">
        <v>38</v>
      </c>
      <c r="M2818">
        <v>2</v>
      </c>
      <c r="N2818" t="s">
        <v>39</v>
      </c>
      <c r="O2818" t="s">
        <v>30</v>
      </c>
      <c r="P2818">
        <v>48770</v>
      </c>
      <c r="Q2818" t="s">
        <v>84</v>
      </c>
      <c r="R2818">
        <v>13</v>
      </c>
      <c r="S2818">
        <v>8</v>
      </c>
      <c r="T2818">
        <v>1</v>
      </c>
      <c r="U2818">
        <v>8</v>
      </c>
      <c r="V2818">
        <v>5</v>
      </c>
      <c r="W2818">
        <v>8</v>
      </c>
      <c r="X2818">
        <v>5</v>
      </c>
      <c r="Y2818">
        <v>7</v>
      </c>
    </row>
    <row r="2819" spans="1:25" x14ac:dyDescent="0.25">
      <c r="A2819">
        <v>36</v>
      </c>
      <c r="B2819" t="str" cm="1">
        <f t="array" ref="B2819">_xlfn.IFS(
    AND(A2819 &gt;= 18, A2819 &lt;= 25), "18-25",
    AND(A2819 &gt;= 26, A2819 &lt;= 35), "26-35",
    AND(A2819 &gt;= 36, A2819 &lt;= 45), "36-45",
    AND(A2819 &gt;= 46, A2819 &lt;= 55), "46-55",
    AND(A2819 &gt;= 56, A2819 &lt;= 60), "56-60"
)</f>
        <v>36-45</v>
      </c>
      <c r="C2819" t="s">
        <v>24</v>
      </c>
      <c r="D2819" t="s">
        <v>81</v>
      </c>
      <c r="E2819" t="s">
        <v>79</v>
      </c>
      <c r="F2819">
        <v>25</v>
      </c>
      <c r="G2819" t="str" cm="1">
        <f t="array" ref="G2819">_xlfn.IFS(
AND(F2819&gt;=1,F2819&lt;=7),"Near",
AND(F2819&gt;=8,F2819&lt;=14),"Moderate",
AND(F2819&gt;=15,F2819&lt;=21),"Far",
AND(F2819&gt;=22,F2819&lt;=29),"Very Far"
)</f>
        <v>Very Far</v>
      </c>
      <c r="H2819">
        <v>1</v>
      </c>
      <c r="I2819" t="s">
        <v>41</v>
      </c>
      <c r="J2819">
        <v>1</v>
      </c>
      <c r="K2819">
        <v>2818</v>
      </c>
      <c r="L2819" t="s">
        <v>38</v>
      </c>
      <c r="M2819">
        <v>2</v>
      </c>
      <c r="N2819" t="s">
        <v>35</v>
      </c>
      <c r="O2819" t="s">
        <v>45</v>
      </c>
      <c r="P2819">
        <v>31170</v>
      </c>
      <c r="Q2819" t="s">
        <v>83</v>
      </c>
      <c r="R2819">
        <v>21</v>
      </c>
      <c r="S2819">
        <v>8</v>
      </c>
      <c r="T2819">
        <v>1</v>
      </c>
      <c r="U2819">
        <v>7</v>
      </c>
      <c r="V2819">
        <v>2</v>
      </c>
      <c r="W2819">
        <v>3</v>
      </c>
      <c r="X2819">
        <v>0</v>
      </c>
      <c r="Y2819">
        <v>1</v>
      </c>
    </row>
    <row r="2820" spans="1:25" x14ac:dyDescent="0.25">
      <c r="A2820">
        <v>51</v>
      </c>
      <c r="B2820" t="str" cm="1">
        <f t="array" ref="B2820">_xlfn.IFS(
    AND(A2820 &gt;= 18, A2820 &lt;= 25), "18-25",
    AND(A2820 &gt;= 26, A2820 &lt;= 35), "26-35",
    AND(A2820 &gt;= 36, A2820 &lt;= 45), "36-45",
    AND(A2820 &gt;= 46, A2820 &lt;= 55), "46-55",
    AND(A2820 &gt;= 56, A2820 &lt;= 60), "56-60"
)</f>
        <v>46-55</v>
      </c>
      <c r="C2820" t="s">
        <v>32</v>
      </c>
      <c r="D2820" t="s">
        <v>80</v>
      </c>
      <c r="E2820" t="s">
        <v>78</v>
      </c>
      <c r="F2820">
        <v>6</v>
      </c>
      <c r="G2820" t="str" cm="1">
        <f t="array" ref="G2820">_xlfn.IFS(
AND(F2820&gt;=1,F2820&lt;=7),"Near",
AND(F2820&gt;=8,F2820&lt;=14),"Moderate",
AND(F2820&gt;=15,F2820&lt;=21),"Far",
AND(F2820&gt;=22,F2820&lt;=29),"Very Far"
)</f>
        <v>Near</v>
      </c>
      <c r="H2820">
        <v>3</v>
      </c>
      <c r="I2820" t="s">
        <v>27</v>
      </c>
      <c r="J2820">
        <v>1</v>
      </c>
      <c r="K2820">
        <v>2819</v>
      </c>
      <c r="L2820" t="s">
        <v>28</v>
      </c>
      <c r="M2820">
        <v>1</v>
      </c>
      <c r="N2820" t="s">
        <v>48</v>
      </c>
      <c r="O2820" t="s">
        <v>36</v>
      </c>
      <c r="P2820">
        <v>15690</v>
      </c>
      <c r="Q2820" t="s">
        <v>85</v>
      </c>
      <c r="R2820">
        <v>11</v>
      </c>
      <c r="S2820">
        <v>8</v>
      </c>
      <c r="T2820">
        <v>0</v>
      </c>
      <c r="U2820">
        <v>18</v>
      </c>
      <c r="V2820">
        <v>2</v>
      </c>
      <c r="W2820">
        <v>4</v>
      </c>
      <c r="X2820">
        <v>0</v>
      </c>
      <c r="Y2820">
        <v>3</v>
      </c>
    </row>
    <row r="2821" spans="1:25" x14ac:dyDescent="0.25">
      <c r="A2821">
        <v>39</v>
      </c>
      <c r="B2821" t="str" cm="1">
        <f t="array" ref="B2821">_xlfn.IFS(
    AND(A2821 &gt;= 18, A2821 &lt;= 25), "18-25",
    AND(A2821 &gt;= 26, A2821 &lt;= 35), "26-35",
    AND(A2821 &gt;= 36, A2821 &lt;= 45), "36-45",
    AND(A2821 &gt;= 46, A2821 &lt;= 55), "46-55",
    AND(A2821 &gt;= 56, A2821 &lt;= 60), "56-60"
)</f>
        <v>36-45</v>
      </c>
      <c r="C2821" t="s">
        <v>24</v>
      </c>
      <c r="D2821" t="s">
        <v>81</v>
      </c>
      <c r="E2821" t="s">
        <v>78</v>
      </c>
      <c r="F2821">
        <v>7</v>
      </c>
      <c r="G2821" t="str" cm="1">
        <f t="array" ref="G2821">_xlfn.IFS(
AND(F2821&gt;=1,F2821&lt;=7),"Near",
AND(F2821&gt;=8,F2821&lt;=14),"Moderate",
AND(F2821&gt;=15,F2821&lt;=21),"Far",
AND(F2821&gt;=22,F2821&lt;=29),"Very Far"
)</f>
        <v>Near</v>
      </c>
      <c r="H2821">
        <v>3</v>
      </c>
      <c r="I2821" t="s">
        <v>27</v>
      </c>
      <c r="J2821">
        <v>1</v>
      </c>
      <c r="K2821">
        <v>2820</v>
      </c>
      <c r="L2821" t="s">
        <v>28</v>
      </c>
      <c r="M2821">
        <v>1</v>
      </c>
      <c r="N2821" t="s">
        <v>35</v>
      </c>
      <c r="O2821" t="s">
        <v>30</v>
      </c>
      <c r="P2821">
        <v>196580</v>
      </c>
      <c r="Q2821" t="s">
        <v>84</v>
      </c>
      <c r="R2821">
        <v>13</v>
      </c>
      <c r="S2821">
        <v>8</v>
      </c>
      <c r="T2821">
        <v>1</v>
      </c>
      <c r="U2821">
        <v>17</v>
      </c>
      <c r="V2821">
        <v>3</v>
      </c>
      <c r="W2821">
        <v>15</v>
      </c>
      <c r="X2821">
        <v>5</v>
      </c>
      <c r="Y2821">
        <v>9</v>
      </c>
    </row>
    <row r="2822" spans="1:25" x14ac:dyDescent="0.25">
      <c r="A2822">
        <v>25</v>
      </c>
      <c r="B2822" t="str" cm="1">
        <f t="array" ref="B2822">_xlfn.IFS(
    AND(A2822 &gt;= 18, A2822 &lt;= 25), "18-25",
    AND(A2822 &gt;= 26, A2822 &lt;= 35), "26-35",
    AND(A2822 &gt;= 36, A2822 &lt;= 45), "36-45",
    AND(A2822 &gt;= 46, A2822 &lt;= 55), "46-55",
    AND(A2822 &gt;= 56, A2822 &lt;= 60), "56-60"
)</f>
        <v>18-25</v>
      </c>
      <c r="C2822" t="s">
        <v>24</v>
      </c>
      <c r="D2822" t="s">
        <v>81</v>
      </c>
      <c r="E2822" t="s">
        <v>26</v>
      </c>
      <c r="F2822">
        <v>29</v>
      </c>
      <c r="G2822" t="str" cm="1">
        <f t="array" ref="G2822">_xlfn.IFS(
AND(F2822&gt;=1,F2822&lt;=7),"Near",
AND(F2822&gt;=8,F2822&lt;=14),"Moderate",
AND(F2822&gt;=15,F2822&lt;=21),"Far",
AND(F2822&gt;=22,F2822&lt;=29),"Very Far"
)</f>
        <v>Very Far</v>
      </c>
      <c r="H2822">
        <v>1</v>
      </c>
      <c r="I2822" t="s">
        <v>42</v>
      </c>
      <c r="J2822">
        <v>1</v>
      </c>
      <c r="K2822">
        <v>2821</v>
      </c>
      <c r="L2822" t="s">
        <v>28</v>
      </c>
      <c r="M2822">
        <v>3</v>
      </c>
      <c r="N2822" t="s">
        <v>35</v>
      </c>
      <c r="O2822" t="s">
        <v>30</v>
      </c>
      <c r="P2822">
        <v>30690</v>
      </c>
      <c r="Q2822" t="s">
        <v>84</v>
      </c>
      <c r="R2822">
        <v>14</v>
      </c>
      <c r="S2822">
        <v>8</v>
      </c>
      <c r="T2822">
        <v>1</v>
      </c>
      <c r="U2822">
        <v>6</v>
      </c>
      <c r="V2822">
        <v>3</v>
      </c>
      <c r="W2822">
        <v>2</v>
      </c>
      <c r="X2822">
        <v>2</v>
      </c>
      <c r="Y2822">
        <v>2</v>
      </c>
    </row>
    <row r="2823" spans="1:25" x14ac:dyDescent="0.25">
      <c r="A2823">
        <v>30</v>
      </c>
      <c r="B2823" t="str" cm="1">
        <f t="array" ref="B2823">_xlfn.IFS(
    AND(A2823 &gt;= 18, A2823 &lt;= 25), "18-25",
    AND(A2823 &gt;= 26, A2823 &lt;= 35), "26-35",
    AND(A2823 &gt;= 36, A2823 &lt;= 45), "36-45",
    AND(A2823 &gt;= 46, A2823 &lt;= 55), "46-55",
    AND(A2823 &gt;= 56, A2823 &lt;= 60), "56-60"
)</f>
        <v>26-35</v>
      </c>
      <c r="C2823" t="s">
        <v>24</v>
      </c>
      <c r="D2823" t="s">
        <v>81</v>
      </c>
      <c r="E2823" t="s">
        <v>78</v>
      </c>
      <c r="F2823">
        <v>21</v>
      </c>
      <c r="G2823" t="str" cm="1">
        <f t="array" ref="G2823">_xlfn.IFS(
AND(F2823&gt;=1,F2823&lt;=7),"Near",
AND(F2823&gt;=8,F2823&lt;=14),"Moderate",
AND(F2823&gt;=15,F2823&lt;=21),"Far",
AND(F2823&gt;=22,F2823&lt;=29),"Very Far"
)</f>
        <v>Far</v>
      </c>
      <c r="H2823">
        <v>1</v>
      </c>
      <c r="I2823" t="s">
        <v>42</v>
      </c>
      <c r="J2823">
        <v>1</v>
      </c>
      <c r="K2823">
        <v>2822</v>
      </c>
      <c r="L2823" t="s">
        <v>38</v>
      </c>
      <c r="M2823">
        <v>2</v>
      </c>
      <c r="N2823" t="s">
        <v>44</v>
      </c>
      <c r="O2823" t="s">
        <v>30</v>
      </c>
      <c r="P2823">
        <v>104350</v>
      </c>
      <c r="Q2823" t="s">
        <v>85</v>
      </c>
      <c r="R2823">
        <v>11</v>
      </c>
      <c r="S2823">
        <v>8</v>
      </c>
      <c r="T2823">
        <v>0</v>
      </c>
      <c r="U2823">
        <v>12</v>
      </c>
      <c r="V2823">
        <v>5</v>
      </c>
      <c r="W2823">
        <v>11</v>
      </c>
      <c r="X2823">
        <v>4</v>
      </c>
      <c r="Y2823">
        <v>7</v>
      </c>
    </row>
    <row r="2824" spans="1:25" x14ac:dyDescent="0.25">
      <c r="A2824">
        <v>32</v>
      </c>
      <c r="B2824" t="str" cm="1">
        <f t="array" ref="B2824">_xlfn.IFS(
    AND(A2824 &gt;= 18, A2824 &lt;= 25), "18-25",
    AND(A2824 &gt;= 26, A2824 &lt;= 35), "26-35",
    AND(A2824 &gt;= 36, A2824 &lt;= 45), "36-45",
    AND(A2824 &gt;= 46, A2824 &lt;= 55), "46-55",
    AND(A2824 &gt;= 56, A2824 &lt;= 60), "56-60"
)</f>
        <v>26-35</v>
      </c>
      <c r="C2824" t="s">
        <v>32</v>
      </c>
      <c r="D2824" t="s">
        <v>81</v>
      </c>
      <c r="E2824" t="s">
        <v>78</v>
      </c>
      <c r="F2824">
        <v>2</v>
      </c>
      <c r="G2824" t="str" cm="1">
        <f t="array" ref="G2824">_xlfn.IFS(
AND(F2824&gt;=1,F2824&lt;=7),"Near",
AND(F2824&gt;=8,F2824&lt;=14),"Moderate",
AND(F2824&gt;=15,F2824&lt;=21),"Far",
AND(F2824&gt;=22,F2824&lt;=29),"Very Far"
)</f>
        <v>Near</v>
      </c>
      <c r="H2824">
        <v>4</v>
      </c>
      <c r="I2824" t="s">
        <v>27</v>
      </c>
      <c r="J2824">
        <v>1</v>
      </c>
      <c r="K2824">
        <v>2823</v>
      </c>
      <c r="L2824" t="s">
        <v>28</v>
      </c>
      <c r="M2824">
        <v>2</v>
      </c>
      <c r="N2824" t="s">
        <v>43</v>
      </c>
      <c r="O2824" t="s">
        <v>36</v>
      </c>
      <c r="P2824">
        <v>41480</v>
      </c>
      <c r="Q2824" t="s">
        <v>82</v>
      </c>
      <c r="R2824">
        <v>15</v>
      </c>
      <c r="S2824">
        <v>8</v>
      </c>
      <c r="T2824">
        <v>0</v>
      </c>
      <c r="U2824">
        <v>10</v>
      </c>
      <c r="V2824">
        <v>0</v>
      </c>
      <c r="W2824">
        <v>5</v>
      </c>
      <c r="X2824">
        <v>0</v>
      </c>
      <c r="Y2824">
        <v>4</v>
      </c>
    </row>
    <row r="2825" spans="1:25" x14ac:dyDescent="0.25">
      <c r="A2825">
        <v>45</v>
      </c>
      <c r="B2825" t="str" cm="1">
        <f t="array" ref="B2825">_xlfn.IFS(
    AND(A2825 &gt;= 18, A2825 &lt;= 25), "18-25",
    AND(A2825 &gt;= 26, A2825 &lt;= 35), "26-35",
    AND(A2825 &gt;= 36, A2825 &lt;= 45), "36-45",
    AND(A2825 &gt;= 46, A2825 &lt;= 55), "46-55",
    AND(A2825 &gt;= 56, A2825 &lt;= 60), "56-60"
)</f>
        <v>36-45</v>
      </c>
      <c r="C2825" t="s">
        <v>24</v>
      </c>
      <c r="D2825" t="s">
        <v>81</v>
      </c>
      <c r="E2825" t="s">
        <v>78</v>
      </c>
      <c r="F2825">
        <v>2</v>
      </c>
      <c r="G2825" t="str" cm="1">
        <f t="array" ref="G2825">_xlfn.IFS(
AND(F2825&gt;=1,F2825&lt;=7),"Near",
AND(F2825&gt;=8,F2825&lt;=14),"Moderate",
AND(F2825&gt;=15,F2825&lt;=21),"Far",
AND(F2825&gt;=22,F2825&lt;=29),"Very Far"
)</f>
        <v>Near</v>
      </c>
      <c r="H2825">
        <v>1</v>
      </c>
      <c r="I2825" t="s">
        <v>51</v>
      </c>
      <c r="J2825">
        <v>1</v>
      </c>
      <c r="K2825">
        <v>2824</v>
      </c>
      <c r="L2825" t="s">
        <v>28</v>
      </c>
      <c r="M2825">
        <v>2</v>
      </c>
      <c r="N2825" t="s">
        <v>29</v>
      </c>
      <c r="O2825" t="s">
        <v>36</v>
      </c>
      <c r="P2825">
        <v>57680</v>
      </c>
      <c r="Q2825" t="s">
        <v>85</v>
      </c>
      <c r="R2825">
        <v>23</v>
      </c>
      <c r="S2825">
        <v>8</v>
      </c>
      <c r="T2825">
        <v>1</v>
      </c>
      <c r="U2825">
        <v>9</v>
      </c>
      <c r="V2825">
        <v>4</v>
      </c>
      <c r="W2825">
        <v>6</v>
      </c>
      <c r="X2825">
        <v>0</v>
      </c>
      <c r="Y2825">
        <v>3</v>
      </c>
    </row>
    <row r="2826" spans="1:25" x14ac:dyDescent="0.25">
      <c r="A2826">
        <v>38</v>
      </c>
      <c r="B2826" t="str" cm="1">
        <f t="array" ref="B2826">_xlfn.IFS(
    AND(A2826 &gt;= 18, A2826 &lt;= 25), "18-25",
    AND(A2826 &gt;= 26, A2826 &lt;= 35), "26-35",
    AND(A2826 &gt;= 36, A2826 &lt;= 45), "36-45",
    AND(A2826 &gt;= 46, A2826 &lt;= 55), "46-55",
    AND(A2826 &gt;= 56, A2826 &lt;= 60), "56-60"
)</f>
        <v>36-45</v>
      </c>
      <c r="C2826" t="s">
        <v>24</v>
      </c>
      <c r="D2826" t="s">
        <v>81</v>
      </c>
      <c r="E2826" t="s">
        <v>78</v>
      </c>
      <c r="F2826">
        <v>7</v>
      </c>
      <c r="G2826" t="str" cm="1">
        <f t="array" ref="G2826">_xlfn.IFS(
AND(F2826&gt;=1,F2826&lt;=7),"Near",
AND(F2826&gt;=8,F2826&lt;=14),"Moderate",
AND(F2826&gt;=15,F2826&lt;=21),"Far",
AND(F2826&gt;=22,F2826&lt;=29),"Very Far"
)</f>
        <v>Near</v>
      </c>
      <c r="H2826">
        <v>4</v>
      </c>
      <c r="I2826" t="s">
        <v>27</v>
      </c>
      <c r="J2826">
        <v>1</v>
      </c>
      <c r="K2826">
        <v>2825</v>
      </c>
      <c r="L2826" t="s">
        <v>28</v>
      </c>
      <c r="M2826">
        <v>2</v>
      </c>
      <c r="N2826" t="s">
        <v>43</v>
      </c>
      <c r="O2826" t="s">
        <v>36</v>
      </c>
      <c r="P2826">
        <v>50420</v>
      </c>
      <c r="Q2826" t="s">
        <v>84</v>
      </c>
      <c r="R2826">
        <v>16</v>
      </c>
      <c r="S2826">
        <v>8</v>
      </c>
      <c r="T2826">
        <v>1</v>
      </c>
      <c r="U2826">
        <v>19</v>
      </c>
      <c r="V2826">
        <v>4</v>
      </c>
      <c r="W2826">
        <v>3</v>
      </c>
      <c r="X2826">
        <v>2</v>
      </c>
      <c r="Y2826">
        <v>2</v>
      </c>
    </row>
    <row r="2827" spans="1:25" x14ac:dyDescent="0.25">
      <c r="A2827">
        <v>30</v>
      </c>
      <c r="B2827" t="str" cm="1">
        <f t="array" ref="B2827">_xlfn.IFS(
    AND(A2827 &gt;= 18, A2827 &lt;= 25), "18-25",
    AND(A2827 &gt;= 26, A2827 &lt;= 35), "26-35",
    AND(A2827 &gt;= 36, A2827 &lt;= 45), "36-45",
    AND(A2827 &gt;= 46, A2827 &lt;= 55), "46-55",
    AND(A2827 &gt;= 56, A2827 &lt;= 60), "56-60"
)</f>
        <v>26-35</v>
      </c>
      <c r="C2827" t="s">
        <v>24</v>
      </c>
      <c r="D2827" t="s">
        <v>81</v>
      </c>
      <c r="E2827" t="s">
        <v>26</v>
      </c>
      <c r="F2827">
        <v>13</v>
      </c>
      <c r="G2827" t="str" cm="1">
        <f t="array" ref="G2827">_xlfn.IFS(
AND(F2827&gt;=1,F2827&lt;=7),"Near",
AND(F2827&gt;=8,F2827&lt;=14),"Moderate",
AND(F2827&gt;=15,F2827&lt;=21),"Far",
AND(F2827&gt;=22,F2827&lt;=29),"Very Far"
)</f>
        <v>Moderate</v>
      </c>
      <c r="H2827">
        <v>3</v>
      </c>
      <c r="I2827" t="s">
        <v>50</v>
      </c>
      <c r="J2827">
        <v>1</v>
      </c>
      <c r="K2827">
        <v>2826</v>
      </c>
      <c r="L2827" t="s">
        <v>28</v>
      </c>
      <c r="M2827">
        <v>2</v>
      </c>
      <c r="N2827" t="s">
        <v>44</v>
      </c>
      <c r="O2827" t="s">
        <v>36</v>
      </c>
      <c r="P2827">
        <v>57700</v>
      </c>
      <c r="Q2827" t="s">
        <v>84</v>
      </c>
      <c r="R2827">
        <v>16</v>
      </c>
      <c r="S2827">
        <v>8</v>
      </c>
      <c r="T2827">
        <v>1</v>
      </c>
      <c r="U2827">
        <v>5</v>
      </c>
      <c r="V2827">
        <v>2</v>
      </c>
      <c r="W2827">
        <v>5</v>
      </c>
      <c r="X2827">
        <v>0</v>
      </c>
      <c r="Y2827">
        <v>4</v>
      </c>
    </row>
    <row r="2828" spans="1:25" x14ac:dyDescent="0.25">
      <c r="A2828">
        <v>32</v>
      </c>
      <c r="B2828" t="str" cm="1">
        <f t="array" ref="B2828">_xlfn.IFS(
    AND(A2828 &gt;= 18, A2828 &lt;= 25), "18-25",
    AND(A2828 &gt;= 26, A2828 &lt;= 35), "26-35",
    AND(A2828 &gt;= 36, A2828 &lt;= 45), "36-45",
    AND(A2828 &gt;= 46, A2828 &lt;= 55), "46-55",
    AND(A2828 &gt;= 56, A2828 &lt;= 60), "56-60"
)</f>
        <v>26-35</v>
      </c>
      <c r="C2828" t="s">
        <v>24</v>
      </c>
      <c r="D2828" t="s">
        <v>80</v>
      </c>
      <c r="E2828" t="s">
        <v>26</v>
      </c>
      <c r="F2828">
        <v>2</v>
      </c>
      <c r="G2828" t="str" cm="1">
        <f t="array" ref="G2828">_xlfn.IFS(
AND(F2828&gt;=1,F2828&lt;=7),"Near",
AND(F2828&gt;=8,F2828&lt;=14),"Moderate",
AND(F2828&gt;=15,F2828&lt;=21),"Far",
AND(F2828&gt;=22,F2828&lt;=29),"Very Far"
)</f>
        <v>Near</v>
      </c>
      <c r="H2828">
        <v>3</v>
      </c>
      <c r="I2828" t="s">
        <v>50</v>
      </c>
      <c r="J2828">
        <v>1</v>
      </c>
      <c r="K2828">
        <v>2827</v>
      </c>
      <c r="L2828" t="s">
        <v>38</v>
      </c>
      <c r="M2828">
        <v>3</v>
      </c>
      <c r="N2828" t="s">
        <v>44</v>
      </c>
      <c r="O2828" t="s">
        <v>45</v>
      </c>
      <c r="P2828">
        <v>77560</v>
      </c>
      <c r="Q2828" t="s">
        <v>85</v>
      </c>
      <c r="R2828">
        <v>21</v>
      </c>
      <c r="S2828">
        <v>8</v>
      </c>
      <c r="T2828">
        <v>0</v>
      </c>
      <c r="U2828">
        <v>9</v>
      </c>
      <c r="V2828">
        <v>3</v>
      </c>
      <c r="W2828">
        <v>8</v>
      </c>
      <c r="X2828">
        <v>0</v>
      </c>
      <c r="Y2828">
        <v>7</v>
      </c>
    </row>
    <row r="2829" spans="1:25" x14ac:dyDescent="0.25">
      <c r="A2829">
        <v>30</v>
      </c>
      <c r="B2829" t="str" cm="1">
        <f t="array" ref="B2829">_xlfn.IFS(
    AND(A2829 &gt;= 18, A2829 &lt;= 25), "18-25",
    AND(A2829 &gt;= 26, A2829 &lt;= 35), "26-35",
    AND(A2829 &gt;= 36, A2829 &lt;= 45), "36-45",
    AND(A2829 &gt;= 46, A2829 &lt;= 55), "46-55",
    AND(A2829 &gt;= 56, A2829 &lt;= 60), "56-60"
)</f>
        <v>26-35</v>
      </c>
      <c r="C2829" t="s">
        <v>24</v>
      </c>
      <c r="D2829" t="s">
        <v>81</v>
      </c>
      <c r="E2829" t="s">
        <v>78</v>
      </c>
      <c r="F2829">
        <v>1</v>
      </c>
      <c r="G2829" t="str" cm="1">
        <f t="array" ref="G2829">_xlfn.IFS(
AND(F2829&gt;=1,F2829&lt;=7),"Near",
AND(F2829&gt;=8,F2829&lt;=14),"Moderate",
AND(F2829&gt;=15,F2829&lt;=21),"Far",
AND(F2829&gt;=22,F2829&lt;=29),"Very Far"
)</f>
        <v>Near</v>
      </c>
      <c r="H2829">
        <v>3</v>
      </c>
      <c r="I2829" t="s">
        <v>42</v>
      </c>
      <c r="J2829">
        <v>1</v>
      </c>
      <c r="K2829">
        <v>2828</v>
      </c>
      <c r="L2829" t="s">
        <v>28</v>
      </c>
      <c r="M2829">
        <v>3</v>
      </c>
      <c r="N2829" t="s">
        <v>39</v>
      </c>
      <c r="O2829" t="s">
        <v>45</v>
      </c>
      <c r="P2829">
        <v>103060</v>
      </c>
      <c r="Q2829" t="s">
        <v>82</v>
      </c>
      <c r="R2829">
        <v>13</v>
      </c>
      <c r="S2829">
        <v>8</v>
      </c>
      <c r="T2829">
        <v>0</v>
      </c>
      <c r="U2829">
        <v>8</v>
      </c>
      <c r="V2829">
        <v>5</v>
      </c>
      <c r="W2829">
        <v>3</v>
      </c>
      <c r="X2829">
        <v>2</v>
      </c>
      <c r="Y2829">
        <v>2</v>
      </c>
    </row>
    <row r="2830" spans="1:25" x14ac:dyDescent="0.25">
      <c r="A2830">
        <v>30</v>
      </c>
      <c r="B2830" t="str" cm="1">
        <f t="array" ref="B2830">_xlfn.IFS(
    AND(A2830 &gt;= 18, A2830 &lt;= 25), "18-25",
    AND(A2830 &gt;= 26, A2830 &lt;= 35), "26-35",
    AND(A2830 &gt;= 36, A2830 &lt;= 45), "36-45",
    AND(A2830 &gt;= 46, A2830 &lt;= 55), "46-55",
    AND(A2830 &gt;= 56, A2830 &lt;= 60), "56-60"
)</f>
        <v>26-35</v>
      </c>
      <c r="C2830" t="s">
        <v>24</v>
      </c>
      <c r="D2830" t="s">
        <v>81</v>
      </c>
      <c r="E2830" t="s">
        <v>26</v>
      </c>
      <c r="F2830">
        <v>9</v>
      </c>
      <c r="G2830" t="str" cm="1">
        <f t="array" ref="G2830">_xlfn.IFS(
AND(F2830&gt;=1,F2830&lt;=7),"Near",
AND(F2830&gt;=8,F2830&lt;=14),"Moderate",
AND(F2830&gt;=15,F2830&lt;=21),"Far",
AND(F2830&gt;=22,F2830&lt;=29),"Very Far"
)</f>
        <v>Moderate</v>
      </c>
      <c r="H2830">
        <v>3</v>
      </c>
      <c r="I2830" t="s">
        <v>42</v>
      </c>
      <c r="J2830">
        <v>1</v>
      </c>
      <c r="K2830">
        <v>2829</v>
      </c>
      <c r="L2830" t="s">
        <v>38</v>
      </c>
      <c r="M2830">
        <v>2</v>
      </c>
      <c r="N2830" t="s">
        <v>35</v>
      </c>
      <c r="O2830" t="s">
        <v>36</v>
      </c>
      <c r="P2830">
        <v>39360</v>
      </c>
      <c r="Q2830" t="s">
        <v>85</v>
      </c>
      <c r="R2830">
        <v>11</v>
      </c>
      <c r="S2830">
        <v>8</v>
      </c>
      <c r="T2830">
        <v>1</v>
      </c>
      <c r="U2830">
        <v>6</v>
      </c>
      <c r="V2830">
        <v>3</v>
      </c>
      <c r="W2830">
        <v>5</v>
      </c>
      <c r="X2830">
        <v>1</v>
      </c>
      <c r="Y2830">
        <v>2</v>
      </c>
    </row>
    <row r="2831" spans="1:25" x14ac:dyDescent="0.25">
      <c r="A2831">
        <v>41</v>
      </c>
      <c r="B2831" t="str" cm="1">
        <f t="array" ref="B2831">_xlfn.IFS(
    AND(A2831 &gt;= 18, A2831 &lt;= 25), "18-25",
    AND(A2831 &gt;= 26, A2831 &lt;= 35), "26-35",
    AND(A2831 &gt;= 36, A2831 &lt;= 45), "36-45",
    AND(A2831 &gt;= 46, A2831 &lt;= 55), "46-55",
    AND(A2831 &gt;= 56, A2831 &lt;= 60), "56-60"
)</f>
        <v>36-45</v>
      </c>
      <c r="C2831" t="s">
        <v>24</v>
      </c>
      <c r="D2831" t="s">
        <v>80</v>
      </c>
      <c r="E2831" t="s">
        <v>26</v>
      </c>
      <c r="F2831">
        <v>10</v>
      </c>
      <c r="G2831" t="str" cm="1">
        <f t="array" ref="G2831">_xlfn.IFS(
AND(F2831&gt;=1,F2831&lt;=7),"Near",
AND(F2831&gt;=8,F2831&lt;=14),"Moderate",
AND(F2831&gt;=15,F2831&lt;=21),"Far",
AND(F2831&gt;=22,F2831&lt;=29),"Very Far"
)</f>
        <v>Moderate</v>
      </c>
      <c r="H2831">
        <v>2</v>
      </c>
      <c r="I2831" t="s">
        <v>42</v>
      </c>
      <c r="J2831">
        <v>1</v>
      </c>
      <c r="K2831">
        <v>2830</v>
      </c>
      <c r="L2831" t="s">
        <v>28</v>
      </c>
      <c r="M2831">
        <v>3</v>
      </c>
      <c r="N2831" t="s">
        <v>46</v>
      </c>
      <c r="O2831" t="s">
        <v>45</v>
      </c>
      <c r="P2831">
        <v>79450</v>
      </c>
      <c r="Q2831" t="s">
        <v>82</v>
      </c>
      <c r="R2831">
        <v>12</v>
      </c>
      <c r="S2831">
        <v>8</v>
      </c>
      <c r="T2831">
        <v>1</v>
      </c>
      <c r="U2831">
        <v>21</v>
      </c>
      <c r="V2831">
        <v>6</v>
      </c>
      <c r="W2831">
        <v>7</v>
      </c>
      <c r="X2831">
        <v>7</v>
      </c>
      <c r="Y2831">
        <v>7</v>
      </c>
    </row>
    <row r="2832" spans="1:25" x14ac:dyDescent="0.25">
      <c r="A2832">
        <v>41</v>
      </c>
      <c r="B2832" t="str" cm="1">
        <f t="array" ref="B2832">_xlfn.IFS(
    AND(A2832 &gt;= 18, A2832 &lt;= 25), "18-25",
    AND(A2832 &gt;= 26, A2832 &lt;= 35), "26-35",
    AND(A2832 &gt;= 36, A2832 &lt;= 45), "36-45",
    AND(A2832 &gt;= 46, A2832 &lt;= 55), "46-55",
    AND(A2832 &gt;= 56, A2832 &lt;= 60), "56-60"
)</f>
        <v>36-45</v>
      </c>
      <c r="C2832" t="s">
        <v>24</v>
      </c>
      <c r="D2832" t="s">
        <v>81</v>
      </c>
      <c r="E2832" t="s">
        <v>78</v>
      </c>
      <c r="F2832">
        <v>10</v>
      </c>
      <c r="G2832" t="str" cm="1">
        <f t="array" ref="G2832">_xlfn.IFS(
AND(F2832&gt;=1,F2832&lt;=7),"Near",
AND(F2832&gt;=8,F2832&lt;=14),"Moderate",
AND(F2832&gt;=15,F2832&lt;=21),"Far",
AND(F2832&gt;=22,F2832&lt;=29),"Very Far"
)</f>
        <v>Moderate</v>
      </c>
      <c r="H2832">
        <v>4</v>
      </c>
      <c r="I2832" t="s">
        <v>42</v>
      </c>
      <c r="J2832">
        <v>1</v>
      </c>
      <c r="K2832">
        <v>2831</v>
      </c>
      <c r="L2832" t="s">
        <v>38</v>
      </c>
      <c r="M2832">
        <v>4</v>
      </c>
      <c r="N2832" t="s">
        <v>35</v>
      </c>
      <c r="O2832" t="s">
        <v>30</v>
      </c>
      <c r="P2832">
        <v>57430</v>
      </c>
      <c r="Q2832" t="s">
        <v>82</v>
      </c>
      <c r="R2832">
        <v>12</v>
      </c>
      <c r="S2832">
        <v>8</v>
      </c>
      <c r="T2832">
        <v>3</v>
      </c>
      <c r="U2832">
        <v>7</v>
      </c>
      <c r="V2832">
        <v>2</v>
      </c>
      <c r="W2832">
        <v>5</v>
      </c>
      <c r="X2832">
        <v>1</v>
      </c>
      <c r="Y2832">
        <v>4</v>
      </c>
    </row>
    <row r="2833" spans="1:25" x14ac:dyDescent="0.25">
      <c r="A2833">
        <v>19</v>
      </c>
      <c r="B2833" t="str" cm="1">
        <f t="array" ref="B2833">_xlfn.IFS(
    AND(A2833 &gt;= 18, A2833 &lt;= 25), "18-25",
    AND(A2833 &gt;= 26, A2833 &lt;= 35), "26-35",
    AND(A2833 &gt;= 36, A2833 &lt;= 45), "36-45",
    AND(A2833 &gt;= 46, A2833 &lt;= 55), "46-55",
    AND(A2833 &gt;= 56, A2833 &lt;= 60), "56-60"
)</f>
        <v>18-25</v>
      </c>
      <c r="C2833" t="s">
        <v>24</v>
      </c>
      <c r="D2833" t="s">
        <v>81</v>
      </c>
      <c r="E2833" t="s">
        <v>78</v>
      </c>
      <c r="F2833">
        <v>1</v>
      </c>
      <c r="G2833" t="str" cm="1">
        <f t="array" ref="G2833">_xlfn.IFS(
AND(F2833&gt;=1,F2833&lt;=7),"Near",
AND(F2833&gt;=8,F2833&lt;=14),"Moderate",
AND(F2833&gt;=15,F2833&lt;=21),"Far",
AND(F2833&gt;=22,F2833&lt;=29),"Very Far"
)</f>
        <v>Near</v>
      </c>
      <c r="H2833">
        <v>3</v>
      </c>
      <c r="I2833" t="s">
        <v>37</v>
      </c>
      <c r="J2833">
        <v>1</v>
      </c>
      <c r="K2833">
        <v>2832</v>
      </c>
      <c r="L2833" t="s">
        <v>28</v>
      </c>
      <c r="M2833">
        <v>5</v>
      </c>
      <c r="N2833" t="s">
        <v>46</v>
      </c>
      <c r="O2833" t="s">
        <v>36</v>
      </c>
      <c r="P2833">
        <v>152020</v>
      </c>
      <c r="Q2833" t="s">
        <v>83</v>
      </c>
      <c r="R2833">
        <v>18</v>
      </c>
      <c r="S2833">
        <v>8</v>
      </c>
      <c r="T2833">
        <v>3</v>
      </c>
      <c r="U2833">
        <v>1</v>
      </c>
      <c r="V2833">
        <v>2</v>
      </c>
      <c r="W2833">
        <v>1</v>
      </c>
      <c r="X2833">
        <v>0</v>
      </c>
      <c r="Y2833">
        <v>0</v>
      </c>
    </row>
    <row r="2834" spans="1:25" x14ac:dyDescent="0.25">
      <c r="A2834">
        <v>40</v>
      </c>
      <c r="B2834" t="str" cm="1">
        <f t="array" ref="B2834">_xlfn.IFS(
    AND(A2834 &gt;= 18, A2834 &lt;= 25), "18-25",
    AND(A2834 &gt;= 26, A2834 &lt;= 35), "26-35",
    AND(A2834 &gt;= 36, A2834 &lt;= 45), "36-45",
    AND(A2834 &gt;= 46, A2834 &lt;= 55), "46-55",
    AND(A2834 &gt;= 56, A2834 &lt;= 60), "56-60"
)</f>
        <v>36-45</v>
      </c>
      <c r="C2834" t="s">
        <v>24</v>
      </c>
      <c r="D2834" t="s">
        <v>80</v>
      </c>
      <c r="E2834" t="s">
        <v>78</v>
      </c>
      <c r="F2834">
        <v>26</v>
      </c>
      <c r="G2834" t="str" cm="1">
        <f t="array" ref="G2834">_xlfn.IFS(
AND(F2834&gt;=1,F2834&lt;=7),"Near",
AND(F2834&gt;=8,F2834&lt;=14),"Moderate",
AND(F2834&gt;=15,F2834&lt;=21),"Far",
AND(F2834&gt;=22,F2834&lt;=29),"Very Far"
)</f>
        <v>Very Far</v>
      </c>
      <c r="H2834">
        <v>4</v>
      </c>
      <c r="I2834" t="s">
        <v>42</v>
      </c>
      <c r="J2834">
        <v>1</v>
      </c>
      <c r="K2834">
        <v>2833</v>
      </c>
      <c r="L2834" t="s">
        <v>38</v>
      </c>
      <c r="M2834">
        <v>2</v>
      </c>
      <c r="N2834" t="s">
        <v>46</v>
      </c>
      <c r="O2834" t="s">
        <v>45</v>
      </c>
      <c r="P2834">
        <v>54400</v>
      </c>
      <c r="Q2834" t="s">
        <v>83</v>
      </c>
      <c r="R2834">
        <v>12</v>
      </c>
      <c r="S2834">
        <v>8</v>
      </c>
      <c r="T2834">
        <v>1</v>
      </c>
      <c r="U2834">
        <v>20</v>
      </c>
      <c r="V2834">
        <v>2</v>
      </c>
      <c r="W2834">
        <v>20</v>
      </c>
      <c r="X2834">
        <v>2</v>
      </c>
      <c r="Y2834">
        <v>13</v>
      </c>
    </row>
    <row r="2835" spans="1:25" x14ac:dyDescent="0.25">
      <c r="A2835">
        <v>35</v>
      </c>
      <c r="B2835" t="str" cm="1">
        <f t="array" ref="B2835">_xlfn.IFS(
    AND(A2835 &gt;= 18, A2835 &lt;= 25), "18-25",
    AND(A2835 &gt;= 26, A2835 &lt;= 35), "26-35",
    AND(A2835 &gt;= 36, A2835 &lt;= 45), "36-45",
    AND(A2835 &gt;= 46, A2835 &lt;= 55), "46-55",
    AND(A2835 &gt;= 56, A2835 &lt;= 60), "56-60"
)</f>
        <v>26-35</v>
      </c>
      <c r="C2835" t="s">
        <v>24</v>
      </c>
      <c r="D2835" t="s">
        <v>81</v>
      </c>
      <c r="E2835" t="s">
        <v>26</v>
      </c>
      <c r="F2835">
        <v>8</v>
      </c>
      <c r="G2835" t="str" cm="1">
        <f t="array" ref="G2835">_xlfn.IFS(
AND(F2835&gt;=1,F2835&lt;=7),"Near",
AND(F2835&gt;=8,F2835&lt;=14),"Moderate",
AND(F2835&gt;=15,F2835&lt;=21),"Far",
AND(F2835&gt;=22,F2835&lt;=29),"Very Far"
)</f>
        <v>Moderate</v>
      </c>
      <c r="H2835">
        <v>1</v>
      </c>
      <c r="I2835" t="s">
        <v>50</v>
      </c>
      <c r="J2835">
        <v>1</v>
      </c>
      <c r="K2835">
        <v>2834</v>
      </c>
      <c r="L2835" t="s">
        <v>28</v>
      </c>
      <c r="M2835">
        <v>3</v>
      </c>
      <c r="N2835" t="s">
        <v>44</v>
      </c>
      <c r="O2835" t="s">
        <v>30</v>
      </c>
      <c r="P2835">
        <v>37600</v>
      </c>
      <c r="Q2835" t="s">
        <v>83</v>
      </c>
      <c r="R2835">
        <v>14</v>
      </c>
      <c r="S2835">
        <v>8</v>
      </c>
      <c r="T2835">
        <v>3</v>
      </c>
      <c r="U2835">
        <v>10</v>
      </c>
      <c r="V2835">
        <v>2</v>
      </c>
      <c r="W2835">
        <v>10</v>
      </c>
      <c r="X2835">
        <v>0</v>
      </c>
      <c r="Y2835">
        <v>6</v>
      </c>
    </row>
    <row r="2836" spans="1:25" x14ac:dyDescent="0.25">
      <c r="A2836">
        <v>53</v>
      </c>
      <c r="B2836" t="str" cm="1">
        <f t="array" ref="B2836">_xlfn.IFS(
    AND(A2836 &gt;= 18, A2836 &lt;= 25), "18-25",
    AND(A2836 &gt;= 26, A2836 &lt;= 35), "26-35",
    AND(A2836 &gt;= 36, A2836 &lt;= 45), "36-45",
    AND(A2836 &gt;= 46, A2836 &lt;= 55), "46-55",
    AND(A2836 &gt;= 56, A2836 &lt;= 60), "56-60"
)</f>
        <v>46-55</v>
      </c>
      <c r="C2836" t="s">
        <v>24</v>
      </c>
      <c r="D2836" t="s">
        <v>81</v>
      </c>
      <c r="E2836" t="s">
        <v>26</v>
      </c>
      <c r="F2836">
        <v>14</v>
      </c>
      <c r="G2836" t="str" cm="1">
        <f t="array" ref="G2836">_xlfn.IFS(
AND(F2836&gt;=1,F2836&lt;=7),"Near",
AND(F2836&gt;=8,F2836&lt;=14),"Moderate",
AND(F2836&gt;=15,F2836&lt;=21),"Far",
AND(F2836&gt;=22,F2836&lt;=29),"Very Far"
)</f>
        <v>Moderate</v>
      </c>
      <c r="H2836">
        <v>2</v>
      </c>
      <c r="I2836" t="s">
        <v>27</v>
      </c>
      <c r="J2836">
        <v>1</v>
      </c>
      <c r="K2836">
        <v>2835</v>
      </c>
      <c r="L2836" t="s">
        <v>28</v>
      </c>
      <c r="M2836">
        <v>5</v>
      </c>
      <c r="N2836" t="s">
        <v>46</v>
      </c>
      <c r="O2836" t="s">
        <v>30</v>
      </c>
      <c r="P2836">
        <v>35170</v>
      </c>
      <c r="Q2836" t="s">
        <v>84</v>
      </c>
      <c r="R2836">
        <v>12</v>
      </c>
      <c r="S2836">
        <v>8</v>
      </c>
      <c r="T2836">
        <v>1</v>
      </c>
      <c r="U2836">
        <v>13</v>
      </c>
      <c r="V2836">
        <v>1</v>
      </c>
      <c r="W2836">
        <v>7</v>
      </c>
      <c r="X2836">
        <v>4</v>
      </c>
      <c r="Y2836">
        <v>5</v>
      </c>
    </row>
    <row r="2837" spans="1:25" x14ac:dyDescent="0.25">
      <c r="A2837">
        <v>45</v>
      </c>
      <c r="B2837" t="str" cm="1">
        <f t="array" ref="B2837">_xlfn.IFS(
    AND(A2837 &gt;= 18, A2837 &lt;= 25), "18-25",
    AND(A2837 &gt;= 26, A2837 &lt;= 35), "26-35",
    AND(A2837 &gt;= 36, A2837 &lt;= 45), "36-45",
    AND(A2837 &gt;= 46, A2837 &lt;= 55), "46-55",
    AND(A2837 &gt;= 56, A2837 &lt;= 60), "56-60"
)</f>
        <v>36-45</v>
      </c>
      <c r="C2837" t="s">
        <v>24</v>
      </c>
      <c r="D2837" t="s">
        <v>81</v>
      </c>
      <c r="E2837" t="s">
        <v>26</v>
      </c>
      <c r="F2837">
        <v>1</v>
      </c>
      <c r="G2837" t="str" cm="1">
        <f t="array" ref="G2837">_xlfn.IFS(
AND(F2837&gt;=1,F2837&lt;=7),"Near",
AND(F2837&gt;=8,F2837&lt;=14),"Moderate",
AND(F2837&gt;=15,F2837&lt;=21),"Far",
AND(F2837&gt;=22,F2837&lt;=29),"Very Far"
)</f>
        <v>Near</v>
      </c>
      <c r="H2837">
        <v>4</v>
      </c>
      <c r="I2837" t="s">
        <v>51</v>
      </c>
      <c r="J2837">
        <v>1</v>
      </c>
      <c r="K2837">
        <v>2836</v>
      </c>
      <c r="L2837" t="s">
        <v>38</v>
      </c>
      <c r="M2837">
        <v>1</v>
      </c>
      <c r="N2837" t="s">
        <v>35</v>
      </c>
      <c r="O2837" t="s">
        <v>45</v>
      </c>
      <c r="P2837">
        <v>25800</v>
      </c>
      <c r="Q2837" t="s">
        <v>83</v>
      </c>
      <c r="R2837">
        <v>17</v>
      </c>
      <c r="S2837">
        <v>8</v>
      </c>
      <c r="T2837">
        <v>3</v>
      </c>
      <c r="U2837">
        <v>20</v>
      </c>
      <c r="V2837">
        <v>3</v>
      </c>
      <c r="W2837">
        <v>17</v>
      </c>
      <c r="X2837">
        <v>0</v>
      </c>
      <c r="Y2837">
        <v>15</v>
      </c>
    </row>
    <row r="2838" spans="1:25" x14ac:dyDescent="0.25">
      <c r="A2838">
        <v>32</v>
      </c>
      <c r="B2838" t="str" cm="1">
        <f t="array" ref="B2838">_xlfn.IFS(
    AND(A2838 &gt;= 18, A2838 &lt;= 25), "18-25",
    AND(A2838 &gt;= 26, A2838 &lt;= 35), "26-35",
    AND(A2838 &gt;= 36, A2838 &lt;= 45), "36-45",
    AND(A2838 &gt;= 46, A2838 &lt;= 55), "46-55",
    AND(A2838 &gt;= 56, A2838 &lt;= 60), "56-60"
)</f>
        <v>26-35</v>
      </c>
      <c r="C2838" t="s">
        <v>24</v>
      </c>
      <c r="D2838" t="s">
        <v>80</v>
      </c>
      <c r="E2838" t="s">
        <v>26</v>
      </c>
      <c r="F2838">
        <v>2</v>
      </c>
      <c r="G2838" t="str" cm="1">
        <f t="array" ref="G2838">_xlfn.IFS(
AND(F2838&gt;=1,F2838&lt;=7),"Near",
AND(F2838&gt;=8,F2838&lt;=14),"Moderate",
AND(F2838&gt;=15,F2838&lt;=21),"Far",
AND(F2838&gt;=22,F2838&lt;=29),"Very Far"
)</f>
        <v>Near</v>
      </c>
      <c r="H2838">
        <v>2</v>
      </c>
      <c r="I2838" t="s">
        <v>27</v>
      </c>
      <c r="J2838">
        <v>1</v>
      </c>
      <c r="K2838">
        <v>2837</v>
      </c>
      <c r="L2838" t="s">
        <v>28</v>
      </c>
      <c r="M2838">
        <v>1</v>
      </c>
      <c r="N2838" t="s">
        <v>46</v>
      </c>
      <c r="O2838" t="s">
        <v>36</v>
      </c>
      <c r="P2838">
        <v>21660</v>
      </c>
      <c r="Q2838" t="s">
        <v>85</v>
      </c>
      <c r="R2838">
        <v>19</v>
      </c>
      <c r="S2838">
        <v>8</v>
      </c>
      <c r="T2838">
        <v>1</v>
      </c>
      <c r="U2838">
        <v>9</v>
      </c>
      <c r="V2838">
        <v>4</v>
      </c>
      <c r="W2838">
        <v>9</v>
      </c>
      <c r="X2838">
        <v>3</v>
      </c>
      <c r="Y2838">
        <v>7</v>
      </c>
    </row>
    <row r="2839" spans="1:25" x14ac:dyDescent="0.25">
      <c r="A2839">
        <v>29</v>
      </c>
      <c r="B2839" t="str" cm="1">
        <f t="array" ref="B2839">_xlfn.IFS(
    AND(A2839 &gt;= 18, A2839 &lt;= 25), "18-25",
    AND(A2839 &gt;= 26, A2839 &lt;= 35), "26-35",
    AND(A2839 &gt;= 36, A2839 &lt;= 45), "36-45",
    AND(A2839 &gt;= 46, A2839 &lt;= 55), "46-55",
    AND(A2839 &gt;= 56, A2839 &lt;= 60), "56-60"
)</f>
        <v>26-35</v>
      </c>
      <c r="C2839" t="s">
        <v>24</v>
      </c>
      <c r="D2839" t="s">
        <v>40</v>
      </c>
      <c r="E2839" t="s">
        <v>78</v>
      </c>
      <c r="F2839">
        <v>10</v>
      </c>
      <c r="G2839" t="str" cm="1">
        <f t="array" ref="G2839">_xlfn.IFS(
AND(F2839&gt;=1,F2839&lt;=7),"Near",
AND(F2839&gt;=8,F2839&lt;=14),"Moderate",
AND(F2839&gt;=15,F2839&lt;=21),"Far",
AND(F2839&gt;=22,F2839&lt;=29),"Very Far"
)</f>
        <v>Moderate</v>
      </c>
      <c r="H2839">
        <v>4</v>
      </c>
      <c r="I2839" t="s">
        <v>51</v>
      </c>
      <c r="J2839">
        <v>1</v>
      </c>
      <c r="K2839">
        <v>2838</v>
      </c>
      <c r="L2839" t="s">
        <v>38</v>
      </c>
      <c r="M2839">
        <v>3</v>
      </c>
      <c r="N2839" t="s">
        <v>29</v>
      </c>
      <c r="O2839" t="s">
        <v>30</v>
      </c>
      <c r="P2839">
        <v>58690</v>
      </c>
      <c r="Q2839" t="s">
        <v>84</v>
      </c>
      <c r="R2839">
        <v>11</v>
      </c>
      <c r="S2839">
        <v>8</v>
      </c>
      <c r="T2839">
        <v>1</v>
      </c>
      <c r="U2839">
        <v>10</v>
      </c>
      <c r="V2839">
        <v>6</v>
      </c>
      <c r="W2839">
        <v>10</v>
      </c>
      <c r="X2839">
        <v>0</v>
      </c>
      <c r="Y2839">
        <v>9</v>
      </c>
    </row>
    <row r="2840" spans="1:25" x14ac:dyDescent="0.25">
      <c r="A2840">
        <v>51</v>
      </c>
      <c r="B2840" t="str" cm="1">
        <f t="array" ref="B2840">_xlfn.IFS(
    AND(A2840 &gt;= 18, A2840 &lt;= 25), "18-25",
    AND(A2840 &gt;= 26, A2840 &lt;= 35), "26-35",
    AND(A2840 &gt;= 36, A2840 &lt;= 45), "36-45",
    AND(A2840 &gt;= 46, A2840 &lt;= 55), "46-55",
    AND(A2840 &gt;= 56, A2840 &lt;= 60), "56-60"
)</f>
        <v>46-55</v>
      </c>
      <c r="C2840" t="s">
        <v>24</v>
      </c>
      <c r="D2840" t="s">
        <v>81</v>
      </c>
      <c r="E2840" t="s">
        <v>78</v>
      </c>
      <c r="F2840">
        <v>1</v>
      </c>
      <c r="G2840" t="str" cm="1">
        <f t="array" ref="G2840">_xlfn.IFS(
AND(F2840&gt;=1,F2840&lt;=7),"Near",
AND(F2840&gt;=8,F2840&lt;=14),"Moderate",
AND(F2840&gt;=15,F2840&lt;=21),"Far",
AND(F2840&gt;=22,F2840&lt;=29),"Very Far"
)</f>
        <v>Near</v>
      </c>
      <c r="H2840">
        <v>3</v>
      </c>
      <c r="I2840" t="s">
        <v>37</v>
      </c>
      <c r="J2840">
        <v>1</v>
      </c>
      <c r="K2840">
        <v>2839</v>
      </c>
      <c r="L2840" t="s">
        <v>28</v>
      </c>
      <c r="M2840">
        <v>3</v>
      </c>
      <c r="N2840" t="s">
        <v>43</v>
      </c>
      <c r="O2840" t="s">
        <v>30</v>
      </c>
      <c r="P2840">
        <v>80080</v>
      </c>
      <c r="Q2840" t="s">
        <v>84</v>
      </c>
      <c r="R2840">
        <v>15</v>
      </c>
      <c r="S2840">
        <v>8</v>
      </c>
      <c r="T2840">
        <v>1</v>
      </c>
      <c r="U2840">
        <v>10</v>
      </c>
      <c r="V2840">
        <v>4</v>
      </c>
      <c r="W2840">
        <v>1</v>
      </c>
      <c r="X2840">
        <v>0</v>
      </c>
      <c r="Y2840">
        <v>0</v>
      </c>
    </row>
    <row r="2841" spans="1:25" x14ac:dyDescent="0.25">
      <c r="A2841">
        <v>58</v>
      </c>
      <c r="B2841" t="str" cm="1">
        <f t="array" ref="B2841">_xlfn.IFS(
    AND(A2841 &gt;= 18, A2841 &lt;= 25), "18-25",
    AND(A2841 &gt;= 26, A2841 &lt;= 35), "26-35",
    AND(A2841 &gt;= 36, A2841 &lt;= 45), "36-45",
    AND(A2841 &gt;= 46, A2841 &lt;= 55), "46-55",
    AND(A2841 &gt;= 56, A2841 &lt;= 60), "56-60"
)</f>
        <v>56-60</v>
      </c>
      <c r="C2841" t="s">
        <v>24</v>
      </c>
      <c r="D2841" t="s">
        <v>81</v>
      </c>
      <c r="E2841" t="s">
        <v>26</v>
      </c>
      <c r="F2841">
        <v>3</v>
      </c>
      <c r="G2841" t="str" cm="1">
        <f t="array" ref="G2841">_xlfn.IFS(
AND(F2841&gt;=1,F2841&lt;=7),"Near",
AND(F2841&gt;=8,F2841&lt;=14),"Moderate",
AND(F2841&gt;=15,F2841&lt;=21),"Far",
AND(F2841&gt;=22,F2841&lt;=29),"Very Far"
)</f>
        <v>Near</v>
      </c>
      <c r="H2841">
        <v>3</v>
      </c>
      <c r="I2841" t="s">
        <v>50</v>
      </c>
      <c r="J2841">
        <v>1</v>
      </c>
      <c r="K2841">
        <v>2840</v>
      </c>
      <c r="L2841" t="s">
        <v>28</v>
      </c>
      <c r="M2841">
        <v>1</v>
      </c>
      <c r="N2841" t="s">
        <v>35</v>
      </c>
      <c r="O2841" t="s">
        <v>30</v>
      </c>
      <c r="P2841">
        <v>52060</v>
      </c>
      <c r="Q2841" t="s">
        <v>83</v>
      </c>
      <c r="R2841">
        <v>11</v>
      </c>
      <c r="S2841">
        <v>8</v>
      </c>
      <c r="T2841">
        <v>3</v>
      </c>
      <c r="U2841">
        <v>9</v>
      </c>
      <c r="V2841">
        <v>4</v>
      </c>
      <c r="W2841">
        <v>1</v>
      </c>
      <c r="X2841">
        <v>0</v>
      </c>
      <c r="Y2841">
        <v>0</v>
      </c>
    </row>
    <row r="2842" spans="1:25" x14ac:dyDescent="0.25">
      <c r="A2842">
        <v>40</v>
      </c>
      <c r="B2842" t="str" cm="1">
        <f t="array" ref="B2842">_xlfn.IFS(
    AND(A2842 &gt;= 18, A2842 &lt;= 25), "18-25",
    AND(A2842 &gt;= 26, A2842 &lt;= 35), "26-35",
    AND(A2842 &gt;= 36, A2842 &lt;= 45), "36-45",
    AND(A2842 &gt;= 46, A2842 &lt;= 55), "46-55",
    AND(A2842 &gt;= 56, A2842 &lt;= 60), "56-60"
)</f>
        <v>36-45</v>
      </c>
      <c r="C2842" t="s">
        <v>24</v>
      </c>
      <c r="D2842" t="s">
        <v>81</v>
      </c>
      <c r="E2842" t="s">
        <v>78</v>
      </c>
      <c r="F2842">
        <v>11</v>
      </c>
      <c r="G2842" t="str" cm="1">
        <f t="array" ref="G2842">_xlfn.IFS(
AND(F2842&gt;=1,F2842&lt;=7),"Near",
AND(F2842&gt;=8,F2842&lt;=14),"Moderate",
AND(F2842&gt;=15,F2842&lt;=21),"Far",
AND(F2842&gt;=22,F2842&lt;=29),"Very Far"
)</f>
        <v>Moderate</v>
      </c>
      <c r="H2842">
        <v>2</v>
      </c>
      <c r="I2842" t="s">
        <v>51</v>
      </c>
      <c r="J2842">
        <v>1</v>
      </c>
      <c r="K2842">
        <v>2841</v>
      </c>
      <c r="L2842" t="s">
        <v>38</v>
      </c>
      <c r="M2842">
        <v>4</v>
      </c>
      <c r="N2842" t="s">
        <v>44</v>
      </c>
      <c r="O2842" t="s">
        <v>30</v>
      </c>
      <c r="P2842">
        <v>52950</v>
      </c>
      <c r="Q2842" t="s">
        <v>85</v>
      </c>
      <c r="R2842">
        <v>18</v>
      </c>
      <c r="S2842">
        <v>8</v>
      </c>
      <c r="T2842">
        <v>0</v>
      </c>
      <c r="U2842">
        <v>15</v>
      </c>
      <c r="V2842">
        <v>4</v>
      </c>
      <c r="W2842">
        <v>12</v>
      </c>
      <c r="X2842">
        <v>2</v>
      </c>
      <c r="Y2842">
        <v>11</v>
      </c>
    </row>
    <row r="2843" spans="1:25" x14ac:dyDescent="0.25">
      <c r="A2843">
        <v>34</v>
      </c>
      <c r="B2843" t="str" cm="1">
        <f t="array" ref="B2843">_xlfn.IFS(
    AND(A2843 &gt;= 18, A2843 &lt;= 25), "18-25",
    AND(A2843 &gt;= 26, A2843 &lt;= 35), "26-35",
    AND(A2843 &gt;= 36, A2843 &lt;= 45), "36-45",
    AND(A2843 &gt;= 46, A2843 &lt;= 55), "46-55",
    AND(A2843 &gt;= 56, A2843 &lt;= 60), "56-60"
)</f>
        <v>26-35</v>
      </c>
      <c r="C2843" t="s">
        <v>24</v>
      </c>
      <c r="D2843" t="s">
        <v>80</v>
      </c>
      <c r="E2843" t="s">
        <v>26</v>
      </c>
      <c r="F2843">
        <v>24</v>
      </c>
      <c r="G2843" t="str" cm="1">
        <f t="array" ref="G2843">_xlfn.IFS(
AND(F2843&gt;=1,F2843&lt;=7),"Near",
AND(F2843&gt;=8,F2843&lt;=14),"Moderate",
AND(F2843&gt;=15,F2843&lt;=21),"Far",
AND(F2843&gt;=22,F2843&lt;=29),"Very Far"
)</f>
        <v>Very Far</v>
      </c>
      <c r="H2843">
        <v>4</v>
      </c>
      <c r="I2843" t="s">
        <v>50</v>
      </c>
      <c r="J2843">
        <v>1</v>
      </c>
      <c r="K2843">
        <v>2842</v>
      </c>
      <c r="L2843" t="s">
        <v>38</v>
      </c>
      <c r="M2843">
        <v>2</v>
      </c>
      <c r="N2843" t="s">
        <v>46</v>
      </c>
      <c r="O2843" t="s">
        <v>30</v>
      </c>
      <c r="P2843">
        <v>164130</v>
      </c>
      <c r="Q2843" t="s">
        <v>84</v>
      </c>
      <c r="R2843">
        <v>16</v>
      </c>
      <c r="S2843">
        <v>8</v>
      </c>
      <c r="T2843">
        <v>0</v>
      </c>
      <c r="U2843">
        <v>6</v>
      </c>
      <c r="V2843">
        <v>1</v>
      </c>
      <c r="W2843">
        <v>4</v>
      </c>
      <c r="X2843">
        <v>1</v>
      </c>
      <c r="Y2843">
        <v>2</v>
      </c>
    </row>
    <row r="2844" spans="1:25" x14ac:dyDescent="0.25">
      <c r="A2844">
        <v>22</v>
      </c>
      <c r="B2844" t="str" cm="1">
        <f t="array" ref="B2844">_xlfn.IFS(
    AND(A2844 &gt;= 18, A2844 &lt;= 25), "18-25",
    AND(A2844 &gt;= 26, A2844 &lt;= 35), "26-35",
    AND(A2844 &gt;= 36, A2844 &lt;= 45), "36-45",
    AND(A2844 &gt;= 46, A2844 &lt;= 55), "46-55",
    AND(A2844 &gt;= 56, A2844 &lt;= 60), "56-60"
)</f>
        <v>18-25</v>
      </c>
      <c r="C2844" t="s">
        <v>24</v>
      </c>
      <c r="D2844" t="s">
        <v>81</v>
      </c>
      <c r="E2844" t="s">
        <v>78</v>
      </c>
      <c r="F2844">
        <v>3</v>
      </c>
      <c r="G2844" t="str" cm="1">
        <f t="array" ref="G2844">_xlfn.IFS(
AND(F2844&gt;=1,F2844&lt;=7),"Near",
AND(F2844&gt;=8,F2844&lt;=14),"Moderate",
AND(F2844&gt;=15,F2844&lt;=21),"Far",
AND(F2844&gt;=22,F2844&lt;=29),"Very Far"
)</f>
        <v>Near</v>
      </c>
      <c r="H2844">
        <v>3</v>
      </c>
      <c r="I2844" t="s">
        <v>42</v>
      </c>
      <c r="J2844">
        <v>1</v>
      </c>
      <c r="K2844">
        <v>2843</v>
      </c>
      <c r="L2844" t="s">
        <v>38</v>
      </c>
      <c r="M2844">
        <v>1</v>
      </c>
      <c r="N2844" t="s">
        <v>44</v>
      </c>
      <c r="O2844" t="s">
        <v>30</v>
      </c>
      <c r="P2844">
        <v>132690</v>
      </c>
      <c r="Q2844" t="s">
        <v>85</v>
      </c>
      <c r="R2844">
        <v>25</v>
      </c>
      <c r="S2844">
        <v>8</v>
      </c>
      <c r="T2844">
        <v>1</v>
      </c>
      <c r="U2844">
        <v>2</v>
      </c>
      <c r="V2844">
        <v>2</v>
      </c>
      <c r="W2844">
        <v>2</v>
      </c>
      <c r="X2844">
        <v>2</v>
      </c>
      <c r="Y2844">
        <v>2</v>
      </c>
    </row>
    <row r="2845" spans="1:25" x14ac:dyDescent="0.25">
      <c r="A2845">
        <v>27</v>
      </c>
      <c r="B2845" t="str" cm="1">
        <f t="array" ref="B2845">_xlfn.IFS(
    AND(A2845 &gt;= 18, A2845 &lt;= 25), "18-25",
    AND(A2845 &gt;= 26, A2845 &lt;= 35), "26-35",
    AND(A2845 &gt;= 36, A2845 &lt;= 45), "36-45",
    AND(A2845 &gt;= 46, A2845 &lt;= 55), "46-55",
    AND(A2845 &gt;= 56, A2845 &lt;= 60), "56-60"
)</f>
        <v>26-35</v>
      </c>
      <c r="C2845" t="s">
        <v>24</v>
      </c>
      <c r="D2845" t="s">
        <v>40</v>
      </c>
      <c r="E2845" t="s">
        <v>78</v>
      </c>
      <c r="F2845">
        <v>3</v>
      </c>
      <c r="G2845" t="str" cm="1">
        <f t="array" ref="G2845">_xlfn.IFS(
AND(F2845&gt;=1,F2845&lt;=7),"Near",
AND(F2845&gt;=8,F2845&lt;=14),"Moderate",
AND(F2845&gt;=15,F2845&lt;=21),"Far",
AND(F2845&gt;=22,F2845&lt;=29),"Very Far"
)</f>
        <v>Near</v>
      </c>
      <c r="H2845">
        <v>3</v>
      </c>
      <c r="I2845" t="s">
        <v>42</v>
      </c>
      <c r="J2845">
        <v>1</v>
      </c>
      <c r="K2845">
        <v>2844</v>
      </c>
      <c r="L2845" t="s">
        <v>38</v>
      </c>
      <c r="M2845">
        <v>1</v>
      </c>
      <c r="N2845" t="s">
        <v>29</v>
      </c>
      <c r="O2845" t="s">
        <v>45</v>
      </c>
      <c r="P2845">
        <v>27830</v>
      </c>
      <c r="Q2845" t="s">
        <v>83</v>
      </c>
      <c r="R2845">
        <v>16</v>
      </c>
      <c r="S2845">
        <v>8</v>
      </c>
      <c r="T2845">
        <v>1</v>
      </c>
      <c r="U2845">
        <v>6</v>
      </c>
      <c r="V2845">
        <v>2</v>
      </c>
      <c r="W2845">
        <v>2</v>
      </c>
      <c r="X2845">
        <v>2</v>
      </c>
      <c r="Y2845">
        <v>2</v>
      </c>
    </row>
    <row r="2846" spans="1:25" x14ac:dyDescent="0.25">
      <c r="A2846">
        <v>28</v>
      </c>
      <c r="B2846" t="str" cm="1">
        <f t="array" ref="B2846">_xlfn.IFS(
    AND(A2846 &gt;= 18, A2846 &lt;= 25), "18-25",
    AND(A2846 &gt;= 26, A2846 &lt;= 35), "26-35",
    AND(A2846 &gt;= 36, A2846 &lt;= 45), "36-45",
    AND(A2846 &gt;= 46, A2846 &lt;= 55), "46-55",
    AND(A2846 &gt;= 56, A2846 &lt;= 60), "56-60"
)</f>
        <v>26-35</v>
      </c>
      <c r="C2846" t="s">
        <v>24</v>
      </c>
      <c r="D2846" t="s">
        <v>81</v>
      </c>
      <c r="E2846" t="s">
        <v>26</v>
      </c>
      <c r="F2846">
        <v>4</v>
      </c>
      <c r="G2846" t="str" cm="1">
        <f t="array" ref="G2846">_xlfn.IFS(
AND(F2846&gt;=1,F2846&lt;=7),"Near",
AND(F2846&gt;=8,F2846&lt;=14),"Moderate",
AND(F2846&gt;=15,F2846&lt;=21),"Far",
AND(F2846&gt;=22,F2846&lt;=29),"Very Far"
)</f>
        <v>Near</v>
      </c>
      <c r="H2846">
        <v>4</v>
      </c>
      <c r="I2846" t="s">
        <v>27</v>
      </c>
      <c r="J2846">
        <v>1</v>
      </c>
      <c r="K2846">
        <v>2845</v>
      </c>
      <c r="L2846" t="s">
        <v>38</v>
      </c>
      <c r="M2846">
        <v>2</v>
      </c>
      <c r="N2846" t="s">
        <v>29</v>
      </c>
      <c r="O2846" t="s">
        <v>30</v>
      </c>
      <c r="P2846">
        <v>54330</v>
      </c>
      <c r="Q2846" t="s">
        <v>85</v>
      </c>
      <c r="R2846">
        <v>13</v>
      </c>
      <c r="S2846">
        <v>8</v>
      </c>
      <c r="T2846">
        <v>1</v>
      </c>
      <c r="U2846">
        <v>5</v>
      </c>
      <c r="V2846">
        <v>4</v>
      </c>
      <c r="W2846">
        <v>5</v>
      </c>
      <c r="X2846">
        <v>0</v>
      </c>
      <c r="Y2846">
        <v>2</v>
      </c>
    </row>
    <row r="2847" spans="1:25" x14ac:dyDescent="0.25">
      <c r="A2847">
        <v>57</v>
      </c>
      <c r="B2847" t="str" cm="1">
        <f t="array" ref="B2847">_xlfn.IFS(
    AND(A2847 &gt;= 18, A2847 &lt;= 25), "18-25",
    AND(A2847 &gt;= 26, A2847 &lt;= 35), "26-35",
    AND(A2847 &gt;= 36, A2847 &lt;= 45), "36-45",
    AND(A2847 &gt;= 46, A2847 &lt;= 55), "46-55",
    AND(A2847 &gt;= 56, A2847 &lt;= 60), "56-60"
)</f>
        <v>56-60</v>
      </c>
      <c r="C2847" t="s">
        <v>24</v>
      </c>
      <c r="D2847" t="s">
        <v>81</v>
      </c>
      <c r="E2847" t="s">
        <v>78</v>
      </c>
      <c r="F2847">
        <v>3</v>
      </c>
      <c r="G2847" t="str" cm="1">
        <f t="array" ref="G2847">_xlfn.IFS(
AND(F2847&gt;=1,F2847&lt;=7),"Near",
AND(F2847&gt;=8,F2847&lt;=14),"Moderate",
AND(F2847&gt;=15,F2847&lt;=21),"Far",
AND(F2847&gt;=22,F2847&lt;=29),"Very Far"
)</f>
        <v>Near</v>
      </c>
      <c r="H2847">
        <v>3</v>
      </c>
      <c r="I2847" t="s">
        <v>27</v>
      </c>
      <c r="J2847">
        <v>1</v>
      </c>
      <c r="K2847">
        <v>2846</v>
      </c>
      <c r="L2847" t="s">
        <v>38</v>
      </c>
      <c r="M2847">
        <v>2</v>
      </c>
      <c r="N2847" t="s">
        <v>46</v>
      </c>
      <c r="O2847" t="s">
        <v>45</v>
      </c>
      <c r="P2847">
        <v>20130</v>
      </c>
      <c r="Q2847" t="s">
        <v>85</v>
      </c>
      <c r="R2847">
        <v>14</v>
      </c>
      <c r="S2847">
        <v>8</v>
      </c>
      <c r="T2847">
        <v>1</v>
      </c>
      <c r="U2847">
        <v>12</v>
      </c>
      <c r="V2847">
        <v>5</v>
      </c>
      <c r="W2847">
        <v>5</v>
      </c>
      <c r="X2847">
        <v>1</v>
      </c>
      <c r="Y2847">
        <v>4</v>
      </c>
    </row>
    <row r="2848" spans="1:25" x14ac:dyDescent="0.25">
      <c r="A2848">
        <v>27</v>
      </c>
      <c r="B2848" t="str" cm="1">
        <f t="array" ref="B2848">_xlfn.IFS(
    AND(A2848 &gt;= 18, A2848 &lt;= 25), "18-25",
    AND(A2848 &gt;= 26, A2848 &lt;= 35), "26-35",
    AND(A2848 &gt;= 36, A2848 &lt;= 45), "36-45",
    AND(A2848 &gt;= 46, A2848 &lt;= 55), "46-55",
    AND(A2848 &gt;= 56, A2848 &lt;= 60), "56-60"
)</f>
        <v>26-35</v>
      </c>
      <c r="C2848" t="s">
        <v>24</v>
      </c>
      <c r="D2848" t="s">
        <v>40</v>
      </c>
      <c r="E2848" t="s">
        <v>78</v>
      </c>
      <c r="F2848">
        <v>2</v>
      </c>
      <c r="G2848" t="str" cm="1">
        <f t="array" ref="G2848">_xlfn.IFS(
AND(F2848&gt;=1,F2848&lt;=7),"Near",
AND(F2848&gt;=8,F2848&lt;=14),"Moderate",
AND(F2848&gt;=15,F2848&lt;=21),"Far",
AND(F2848&gt;=22,F2848&lt;=29),"Very Far"
)</f>
        <v>Near</v>
      </c>
      <c r="H2848">
        <v>3</v>
      </c>
      <c r="I2848" t="s">
        <v>27</v>
      </c>
      <c r="J2848">
        <v>1</v>
      </c>
      <c r="K2848">
        <v>2847</v>
      </c>
      <c r="L2848" t="s">
        <v>38</v>
      </c>
      <c r="M2848">
        <v>1</v>
      </c>
      <c r="N2848" t="s">
        <v>46</v>
      </c>
      <c r="O2848" t="s">
        <v>45</v>
      </c>
      <c r="P2848">
        <v>139660</v>
      </c>
      <c r="Q2848" t="s">
        <v>84</v>
      </c>
      <c r="R2848">
        <v>19</v>
      </c>
      <c r="S2848">
        <v>8</v>
      </c>
      <c r="T2848">
        <v>0</v>
      </c>
      <c r="U2848">
        <v>1</v>
      </c>
      <c r="V2848">
        <v>1</v>
      </c>
      <c r="W2848">
        <v>1</v>
      </c>
      <c r="X2848">
        <v>0</v>
      </c>
      <c r="Y2848">
        <v>1</v>
      </c>
    </row>
    <row r="2849" spans="1:25" x14ac:dyDescent="0.25">
      <c r="A2849">
        <v>50</v>
      </c>
      <c r="B2849" t="str" cm="1">
        <f t="array" ref="B2849">_xlfn.IFS(
    AND(A2849 &gt;= 18, A2849 &lt;= 25), "18-25",
    AND(A2849 &gt;= 26, A2849 &lt;= 35), "26-35",
    AND(A2849 &gt;= 36, A2849 &lt;= 45), "36-45",
    AND(A2849 &gt;= 46, A2849 &lt;= 55), "46-55",
    AND(A2849 &gt;= 56, A2849 &lt;= 60), "56-60"
)</f>
        <v>46-55</v>
      </c>
      <c r="C2849" t="s">
        <v>24</v>
      </c>
      <c r="D2849" t="s">
        <v>81</v>
      </c>
      <c r="E2849" t="s">
        <v>78</v>
      </c>
      <c r="F2849">
        <v>4</v>
      </c>
      <c r="G2849" t="str" cm="1">
        <f t="array" ref="G2849">_xlfn.IFS(
AND(F2849&gt;=1,F2849&lt;=7),"Near",
AND(F2849&gt;=8,F2849&lt;=14),"Moderate",
AND(F2849&gt;=15,F2849&lt;=21),"Far",
AND(F2849&gt;=22,F2849&lt;=29),"Very Far"
)</f>
        <v>Near</v>
      </c>
      <c r="H2849">
        <v>3</v>
      </c>
      <c r="I2849" t="s">
        <v>27</v>
      </c>
      <c r="J2849">
        <v>1</v>
      </c>
      <c r="K2849">
        <v>2848</v>
      </c>
      <c r="L2849" t="s">
        <v>28</v>
      </c>
      <c r="M2849">
        <v>2</v>
      </c>
      <c r="N2849" t="s">
        <v>46</v>
      </c>
      <c r="O2849" t="s">
        <v>36</v>
      </c>
      <c r="P2849">
        <v>43740</v>
      </c>
      <c r="Q2849" t="s">
        <v>83</v>
      </c>
      <c r="R2849">
        <v>15</v>
      </c>
      <c r="S2849">
        <v>8</v>
      </c>
      <c r="T2849">
        <v>1</v>
      </c>
      <c r="U2849">
        <v>21</v>
      </c>
      <c r="V2849">
        <v>5</v>
      </c>
      <c r="W2849">
        <v>5</v>
      </c>
      <c r="X2849">
        <v>4</v>
      </c>
      <c r="Y2849">
        <v>4</v>
      </c>
    </row>
    <row r="2850" spans="1:25" x14ac:dyDescent="0.25">
      <c r="A2850">
        <v>41</v>
      </c>
      <c r="B2850" t="str" cm="1">
        <f t="array" ref="B2850">_xlfn.IFS(
    AND(A2850 &gt;= 18, A2850 &lt;= 25), "18-25",
    AND(A2850 &gt;= 26, A2850 &lt;= 35), "26-35",
    AND(A2850 &gt;= 36, A2850 &lt;= 45), "36-45",
    AND(A2850 &gt;= 46, A2850 &lt;= 55), "46-55",
    AND(A2850 &gt;= 56, A2850 &lt;= 60), "56-60"
)</f>
        <v>36-45</v>
      </c>
      <c r="C2850" t="s">
        <v>24</v>
      </c>
      <c r="D2850" t="s">
        <v>81</v>
      </c>
      <c r="E2850" t="s">
        <v>26</v>
      </c>
      <c r="F2850">
        <v>7</v>
      </c>
      <c r="G2850" t="str" cm="1">
        <f t="array" ref="G2850">_xlfn.IFS(
AND(F2850&gt;=1,F2850&lt;=7),"Near",
AND(F2850&gt;=8,F2850&lt;=14),"Moderate",
AND(F2850&gt;=15,F2850&lt;=21),"Far",
AND(F2850&gt;=22,F2850&lt;=29),"Very Far"
)</f>
        <v>Near</v>
      </c>
      <c r="H2850">
        <v>4</v>
      </c>
      <c r="I2850" t="s">
        <v>50</v>
      </c>
      <c r="J2850">
        <v>1</v>
      </c>
      <c r="K2850">
        <v>2849</v>
      </c>
      <c r="L2850" t="s">
        <v>38</v>
      </c>
      <c r="M2850">
        <v>4</v>
      </c>
      <c r="N2850" t="s">
        <v>44</v>
      </c>
      <c r="O2850" t="s">
        <v>45</v>
      </c>
      <c r="P2850">
        <v>68420</v>
      </c>
      <c r="Q2850" t="s">
        <v>84</v>
      </c>
      <c r="R2850">
        <v>12</v>
      </c>
      <c r="S2850">
        <v>8</v>
      </c>
      <c r="T2850">
        <v>1</v>
      </c>
      <c r="U2850">
        <v>13</v>
      </c>
      <c r="V2850">
        <v>3</v>
      </c>
      <c r="W2850">
        <v>9</v>
      </c>
      <c r="X2850">
        <v>1</v>
      </c>
      <c r="Y2850">
        <v>8</v>
      </c>
    </row>
    <row r="2851" spans="1:25" x14ac:dyDescent="0.25">
      <c r="A2851">
        <v>30</v>
      </c>
      <c r="B2851" t="str" cm="1">
        <f t="array" ref="B2851">_xlfn.IFS(
    AND(A2851 &gt;= 18, A2851 &lt;= 25), "18-25",
    AND(A2851 &gt;= 26, A2851 &lt;= 35), "26-35",
    AND(A2851 &gt;= 36, A2851 &lt;= 45), "36-45",
    AND(A2851 &gt;= 46, A2851 &lt;= 55), "46-55",
    AND(A2851 &gt;= 56, A2851 &lt;= 60), "56-60"
)</f>
        <v>26-35</v>
      </c>
      <c r="C2851" t="s">
        <v>24</v>
      </c>
      <c r="D2851" t="s">
        <v>81</v>
      </c>
      <c r="E2851" t="s">
        <v>79</v>
      </c>
      <c r="F2851">
        <v>1</v>
      </c>
      <c r="G2851" t="str" cm="1">
        <f t="array" ref="G2851">_xlfn.IFS(
AND(F2851&gt;=1,F2851&lt;=7),"Near",
AND(F2851&gt;=8,F2851&lt;=14),"Moderate",
AND(F2851&gt;=15,F2851&lt;=21),"Far",
AND(F2851&gt;=22,F2851&lt;=29),"Very Far"
)</f>
        <v>Near</v>
      </c>
      <c r="H2851">
        <v>4</v>
      </c>
      <c r="I2851" t="s">
        <v>41</v>
      </c>
      <c r="J2851">
        <v>1</v>
      </c>
      <c r="K2851">
        <v>2850</v>
      </c>
      <c r="L2851" t="s">
        <v>28</v>
      </c>
      <c r="M2851">
        <v>1</v>
      </c>
      <c r="N2851" t="s">
        <v>48</v>
      </c>
      <c r="O2851" t="s">
        <v>30</v>
      </c>
      <c r="P2851">
        <v>174260</v>
      </c>
      <c r="Q2851" t="s">
        <v>85</v>
      </c>
      <c r="R2851">
        <v>12</v>
      </c>
      <c r="S2851">
        <v>8</v>
      </c>
      <c r="T2851">
        <v>1</v>
      </c>
      <c r="U2851">
        <v>12</v>
      </c>
      <c r="V2851">
        <v>0</v>
      </c>
      <c r="W2851">
        <v>10</v>
      </c>
      <c r="X2851">
        <v>7</v>
      </c>
      <c r="Y2851">
        <v>4</v>
      </c>
    </row>
    <row r="2852" spans="1:25" x14ac:dyDescent="0.25">
      <c r="A2852">
        <v>38</v>
      </c>
      <c r="B2852" t="str" cm="1">
        <f t="array" ref="B2852">_xlfn.IFS(
    AND(A2852 &gt;= 18, A2852 &lt;= 25), "18-25",
    AND(A2852 &gt;= 26, A2852 &lt;= 35), "26-35",
    AND(A2852 &gt;= 36, A2852 &lt;= 45), "36-45",
    AND(A2852 &gt;= 46, A2852 &lt;= 55), "46-55",
    AND(A2852 &gt;= 56, A2852 &lt;= 60), "56-60"
)</f>
        <v>36-45</v>
      </c>
      <c r="C2852" t="s">
        <v>24</v>
      </c>
      <c r="D2852" t="s">
        <v>81</v>
      </c>
      <c r="E2852" t="s">
        <v>26</v>
      </c>
      <c r="F2852">
        <v>1</v>
      </c>
      <c r="G2852" t="str" cm="1">
        <f t="array" ref="G2852">_xlfn.IFS(
AND(F2852&gt;=1,F2852&lt;=7),"Near",
AND(F2852&gt;=8,F2852&lt;=14),"Moderate",
AND(F2852&gt;=15,F2852&lt;=21),"Far",
AND(F2852&gt;=22,F2852&lt;=29),"Very Far"
)</f>
        <v>Near</v>
      </c>
      <c r="H2852">
        <v>1</v>
      </c>
      <c r="I2852" t="s">
        <v>42</v>
      </c>
      <c r="J2852">
        <v>1</v>
      </c>
      <c r="K2852">
        <v>2851</v>
      </c>
      <c r="L2852" t="s">
        <v>38</v>
      </c>
      <c r="M2852">
        <v>2</v>
      </c>
      <c r="N2852" t="s">
        <v>44</v>
      </c>
      <c r="O2852" t="s">
        <v>36</v>
      </c>
      <c r="P2852">
        <v>176030</v>
      </c>
      <c r="Q2852" t="s">
        <v>85</v>
      </c>
      <c r="R2852">
        <v>16</v>
      </c>
      <c r="S2852">
        <v>8</v>
      </c>
      <c r="T2852">
        <v>0</v>
      </c>
      <c r="U2852">
        <v>12</v>
      </c>
      <c r="V2852">
        <v>0</v>
      </c>
      <c r="W2852">
        <v>8</v>
      </c>
      <c r="X2852">
        <v>0</v>
      </c>
      <c r="Y2852">
        <v>7</v>
      </c>
    </row>
    <row r="2853" spans="1:25" x14ac:dyDescent="0.25">
      <c r="A2853">
        <v>32</v>
      </c>
      <c r="B2853" t="str" cm="1">
        <f t="array" ref="B2853">_xlfn.IFS(
    AND(A2853 &gt;= 18, A2853 &lt;= 25), "18-25",
    AND(A2853 &gt;= 26, A2853 &lt;= 35), "26-35",
    AND(A2853 &gt;= 36, A2853 &lt;= 45), "36-45",
    AND(A2853 &gt;= 46, A2853 &lt;= 55), "46-55",
    AND(A2853 &gt;= 56, A2853 &lt;= 60), "56-60"
)</f>
        <v>26-35</v>
      </c>
      <c r="C2853" t="s">
        <v>24</v>
      </c>
      <c r="D2853" t="s">
        <v>81</v>
      </c>
      <c r="E2853" t="s">
        <v>78</v>
      </c>
      <c r="F2853">
        <v>20</v>
      </c>
      <c r="G2853" t="str" cm="1">
        <f t="array" ref="G2853">_xlfn.IFS(
AND(F2853&gt;=1,F2853&lt;=7),"Near",
AND(F2853&gt;=8,F2853&lt;=14),"Moderate",
AND(F2853&gt;=15,F2853&lt;=21),"Far",
AND(F2853&gt;=22,F2853&lt;=29),"Very Far"
)</f>
        <v>Far</v>
      </c>
      <c r="H2853">
        <v>3</v>
      </c>
      <c r="I2853" t="s">
        <v>42</v>
      </c>
      <c r="J2853">
        <v>1</v>
      </c>
      <c r="K2853">
        <v>2852</v>
      </c>
      <c r="L2853" t="s">
        <v>28</v>
      </c>
      <c r="M2853">
        <v>1</v>
      </c>
      <c r="N2853" t="s">
        <v>46</v>
      </c>
      <c r="O2853" t="s">
        <v>36</v>
      </c>
      <c r="P2853">
        <v>45810</v>
      </c>
      <c r="Q2853" t="s">
        <v>84</v>
      </c>
      <c r="R2853">
        <v>14</v>
      </c>
      <c r="S2853">
        <v>8</v>
      </c>
      <c r="T2853">
        <v>1</v>
      </c>
      <c r="U2853">
        <v>8</v>
      </c>
      <c r="V2853">
        <v>3</v>
      </c>
      <c r="W2853">
        <v>5</v>
      </c>
      <c r="X2853">
        <v>1</v>
      </c>
      <c r="Y2853">
        <v>4</v>
      </c>
    </row>
    <row r="2854" spans="1:25" x14ac:dyDescent="0.25">
      <c r="A2854">
        <v>27</v>
      </c>
      <c r="B2854" t="str" cm="1">
        <f t="array" ref="B2854">_xlfn.IFS(
    AND(A2854 &gt;= 18, A2854 &lt;= 25), "18-25",
    AND(A2854 &gt;= 26, A2854 &lt;= 35), "26-35",
    AND(A2854 &gt;= 36, A2854 &lt;= 45), "36-45",
    AND(A2854 &gt;= 46, A2854 &lt;= 55), "46-55",
    AND(A2854 &gt;= 56, A2854 &lt;= 60), "56-60"
)</f>
        <v>26-35</v>
      </c>
      <c r="C2854" t="s">
        <v>24</v>
      </c>
      <c r="D2854" t="s">
        <v>81</v>
      </c>
      <c r="E2854" t="s">
        <v>78</v>
      </c>
      <c r="F2854">
        <v>5</v>
      </c>
      <c r="G2854" t="str" cm="1">
        <f t="array" ref="G2854">_xlfn.IFS(
AND(F2854&gt;=1,F2854&lt;=7),"Near",
AND(F2854&gt;=8,F2854&lt;=14),"Moderate",
AND(F2854&gt;=15,F2854&lt;=21),"Far",
AND(F2854&gt;=22,F2854&lt;=29),"Very Far"
)</f>
        <v>Near</v>
      </c>
      <c r="H2854">
        <v>4</v>
      </c>
      <c r="I2854" t="s">
        <v>42</v>
      </c>
      <c r="J2854">
        <v>1</v>
      </c>
      <c r="K2854">
        <v>2853</v>
      </c>
      <c r="L2854" t="s">
        <v>38</v>
      </c>
      <c r="M2854">
        <v>2</v>
      </c>
      <c r="N2854" t="s">
        <v>29</v>
      </c>
      <c r="O2854" t="s">
        <v>30</v>
      </c>
      <c r="P2854">
        <v>47350</v>
      </c>
      <c r="Q2854" t="s">
        <v>83</v>
      </c>
      <c r="R2854">
        <v>13</v>
      </c>
      <c r="S2854">
        <v>8</v>
      </c>
      <c r="T2854">
        <v>0</v>
      </c>
      <c r="U2854">
        <v>6</v>
      </c>
      <c r="V2854">
        <v>2</v>
      </c>
      <c r="W2854">
        <v>5</v>
      </c>
      <c r="X2854">
        <v>1</v>
      </c>
      <c r="Y2854">
        <v>1</v>
      </c>
    </row>
    <row r="2855" spans="1:25" x14ac:dyDescent="0.25">
      <c r="A2855">
        <v>19</v>
      </c>
      <c r="B2855" t="str" cm="1">
        <f t="array" ref="B2855">_xlfn.IFS(
    AND(A2855 &gt;= 18, A2855 &lt;= 25), "18-25",
    AND(A2855 &gt;= 26, A2855 &lt;= 35), "26-35",
    AND(A2855 &gt;= 36, A2855 &lt;= 45), "36-45",
    AND(A2855 &gt;= 46, A2855 &lt;= 55), "46-55",
    AND(A2855 &gt;= 56, A2855 &lt;= 60), "56-60"
)</f>
        <v>18-25</v>
      </c>
      <c r="C2855" t="s">
        <v>32</v>
      </c>
      <c r="D2855" t="s">
        <v>80</v>
      </c>
      <c r="E2855" t="s">
        <v>78</v>
      </c>
      <c r="F2855">
        <v>10</v>
      </c>
      <c r="G2855" t="str" cm="1">
        <f t="array" ref="G2855">_xlfn.IFS(
AND(F2855&gt;=1,F2855&lt;=7),"Near",
AND(F2855&gt;=8,F2855&lt;=14),"Moderate",
AND(F2855&gt;=15,F2855&lt;=21),"Far",
AND(F2855&gt;=22,F2855&lt;=29),"Very Far"
)</f>
        <v>Moderate</v>
      </c>
      <c r="H2855">
        <v>2</v>
      </c>
      <c r="I2855" t="s">
        <v>27</v>
      </c>
      <c r="J2855">
        <v>1</v>
      </c>
      <c r="K2855">
        <v>2854</v>
      </c>
      <c r="L2855" t="s">
        <v>38</v>
      </c>
      <c r="M2855">
        <v>2</v>
      </c>
      <c r="N2855" t="s">
        <v>29</v>
      </c>
      <c r="O2855" t="s">
        <v>36</v>
      </c>
      <c r="P2855">
        <v>41870</v>
      </c>
      <c r="Q2855" t="s">
        <v>82</v>
      </c>
      <c r="R2855">
        <v>22</v>
      </c>
      <c r="S2855">
        <v>8</v>
      </c>
      <c r="T2855">
        <v>1</v>
      </c>
      <c r="U2855">
        <v>1</v>
      </c>
      <c r="V2855">
        <v>4</v>
      </c>
      <c r="W2855">
        <v>0</v>
      </c>
      <c r="X2855">
        <v>0</v>
      </c>
      <c r="Y2855">
        <v>0</v>
      </c>
    </row>
    <row r="2856" spans="1:25" x14ac:dyDescent="0.25">
      <c r="A2856">
        <v>36</v>
      </c>
      <c r="B2856" t="str" cm="1">
        <f t="array" ref="B2856">_xlfn.IFS(
    AND(A2856 &gt;= 18, A2856 &lt;= 25), "18-25",
    AND(A2856 &gt;= 26, A2856 &lt;= 35), "26-35",
    AND(A2856 &gt;= 36, A2856 &lt;= 45), "36-45",
    AND(A2856 &gt;= 46, A2856 &lt;= 55), "46-55",
    AND(A2856 &gt;= 56, A2856 &lt;= 60), "56-60"
)</f>
        <v>36-45</v>
      </c>
      <c r="C2856" t="s">
        <v>24</v>
      </c>
      <c r="D2856" t="s">
        <v>80</v>
      </c>
      <c r="E2856" t="s">
        <v>26</v>
      </c>
      <c r="F2856">
        <v>25</v>
      </c>
      <c r="G2856" t="str" cm="1">
        <f t="array" ref="G2856">_xlfn.IFS(
AND(F2856&gt;=1,F2856&lt;=7),"Near",
AND(F2856&gt;=8,F2856&lt;=14),"Moderate",
AND(F2856&gt;=15,F2856&lt;=21),"Far",
AND(F2856&gt;=22,F2856&lt;=29),"Very Far"
)</f>
        <v>Very Far</v>
      </c>
      <c r="H2856">
        <v>3</v>
      </c>
      <c r="I2856" t="s">
        <v>50</v>
      </c>
      <c r="J2856">
        <v>1</v>
      </c>
      <c r="K2856">
        <v>2855</v>
      </c>
      <c r="L2856" t="s">
        <v>28</v>
      </c>
      <c r="M2856">
        <v>2</v>
      </c>
      <c r="N2856" t="s">
        <v>43</v>
      </c>
      <c r="O2856" t="s">
        <v>36</v>
      </c>
      <c r="P2856">
        <v>55050</v>
      </c>
      <c r="Q2856" t="s">
        <v>83</v>
      </c>
      <c r="R2856">
        <v>21</v>
      </c>
      <c r="S2856">
        <v>8</v>
      </c>
      <c r="T2856">
        <v>2</v>
      </c>
      <c r="U2856">
        <v>13</v>
      </c>
      <c r="V2856">
        <v>3</v>
      </c>
      <c r="W2856">
        <v>8</v>
      </c>
      <c r="X2856">
        <v>7</v>
      </c>
      <c r="Y2856">
        <v>2</v>
      </c>
    </row>
    <row r="2857" spans="1:25" x14ac:dyDescent="0.25">
      <c r="A2857">
        <v>30</v>
      </c>
      <c r="B2857" t="str" cm="1">
        <f t="array" ref="B2857">_xlfn.IFS(
    AND(A2857 &gt;= 18, A2857 &lt;= 25), "18-25",
    AND(A2857 &gt;= 26, A2857 &lt;= 35), "26-35",
    AND(A2857 &gt;= 36, A2857 &lt;= 45), "36-45",
    AND(A2857 &gt;= 46, A2857 &lt;= 55), "46-55",
    AND(A2857 &gt;= 56, A2857 &lt;= 60), "56-60"
)</f>
        <v>26-35</v>
      </c>
      <c r="C2857" t="s">
        <v>24</v>
      </c>
      <c r="D2857" t="s">
        <v>40</v>
      </c>
      <c r="E2857" t="s">
        <v>26</v>
      </c>
      <c r="F2857">
        <v>1</v>
      </c>
      <c r="G2857" t="str" cm="1">
        <f t="array" ref="G2857">_xlfn.IFS(
AND(F2857&gt;=1,F2857&lt;=7),"Near",
AND(F2857&gt;=8,F2857&lt;=14),"Moderate",
AND(F2857&gt;=15,F2857&lt;=21),"Far",
AND(F2857&gt;=22,F2857&lt;=29),"Very Far"
)</f>
        <v>Near</v>
      </c>
      <c r="H2857">
        <v>3</v>
      </c>
      <c r="I2857" t="s">
        <v>42</v>
      </c>
      <c r="J2857">
        <v>1</v>
      </c>
      <c r="K2857">
        <v>2856</v>
      </c>
      <c r="L2857" t="s">
        <v>28</v>
      </c>
      <c r="M2857">
        <v>1</v>
      </c>
      <c r="N2857" t="s">
        <v>39</v>
      </c>
      <c r="O2857" t="s">
        <v>45</v>
      </c>
      <c r="P2857">
        <v>54700</v>
      </c>
      <c r="Q2857" t="s">
        <v>82</v>
      </c>
      <c r="R2857">
        <v>18</v>
      </c>
      <c r="S2857">
        <v>8</v>
      </c>
      <c r="T2857">
        <v>1</v>
      </c>
      <c r="U2857">
        <v>12</v>
      </c>
      <c r="V2857">
        <v>2</v>
      </c>
      <c r="W2857">
        <v>12</v>
      </c>
      <c r="X2857">
        <v>6</v>
      </c>
      <c r="Y2857">
        <v>10</v>
      </c>
    </row>
    <row r="2858" spans="1:25" x14ac:dyDescent="0.25">
      <c r="A2858">
        <v>45</v>
      </c>
      <c r="B2858" t="str" cm="1">
        <f t="array" ref="B2858">_xlfn.IFS(
    AND(A2858 &gt;= 18, A2858 &lt;= 25), "18-25",
    AND(A2858 &gt;= 26, A2858 &lt;= 35), "26-35",
    AND(A2858 &gt;= 36, A2858 &lt;= 45), "36-45",
    AND(A2858 &gt;= 46, A2858 &lt;= 55), "46-55",
    AND(A2858 &gt;= 56, A2858 &lt;= 60), "56-60"
)</f>
        <v>36-45</v>
      </c>
      <c r="C2858" t="s">
        <v>24</v>
      </c>
      <c r="D2858" t="s">
        <v>81</v>
      </c>
      <c r="E2858" t="s">
        <v>78</v>
      </c>
      <c r="F2858">
        <v>24</v>
      </c>
      <c r="G2858" t="str" cm="1">
        <f t="array" ref="G2858">_xlfn.IFS(
AND(F2858&gt;=1,F2858&lt;=7),"Near",
AND(F2858&gt;=8,F2858&lt;=14),"Moderate",
AND(F2858&gt;=15,F2858&lt;=21),"Far",
AND(F2858&gt;=22,F2858&lt;=29),"Very Far"
)</f>
        <v>Very Far</v>
      </c>
      <c r="H2858">
        <v>2</v>
      </c>
      <c r="I2858" t="s">
        <v>42</v>
      </c>
      <c r="J2858">
        <v>1</v>
      </c>
      <c r="K2858">
        <v>2857</v>
      </c>
      <c r="L2858" t="s">
        <v>38</v>
      </c>
      <c r="M2858">
        <v>2</v>
      </c>
      <c r="N2858" t="s">
        <v>39</v>
      </c>
      <c r="O2858" t="s">
        <v>45</v>
      </c>
      <c r="P2858">
        <v>54760</v>
      </c>
      <c r="Q2858" t="s">
        <v>82</v>
      </c>
      <c r="R2858">
        <v>13</v>
      </c>
      <c r="S2858">
        <v>8</v>
      </c>
      <c r="T2858">
        <v>1</v>
      </c>
      <c r="U2858">
        <v>9</v>
      </c>
      <c r="V2858">
        <v>3</v>
      </c>
      <c r="W2858">
        <v>5</v>
      </c>
      <c r="X2858">
        <v>0</v>
      </c>
      <c r="Y2858">
        <v>3</v>
      </c>
    </row>
    <row r="2859" spans="1:25" x14ac:dyDescent="0.25">
      <c r="A2859">
        <v>56</v>
      </c>
      <c r="B2859" t="str" cm="1">
        <f t="array" ref="B2859">_xlfn.IFS(
    AND(A2859 &gt;= 18, A2859 &lt;= 25), "18-25",
    AND(A2859 &gt;= 26, A2859 &lt;= 35), "26-35",
    AND(A2859 &gt;= 36, A2859 &lt;= 45), "36-45",
    AND(A2859 &gt;= 46, A2859 &lt;= 55), "46-55",
    AND(A2859 &gt;= 56, A2859 &lt;= 60), "56-60"
)</f>
        <v>56-60</v>
      </c>
      <c r="C2859" t="s">
        <v>24</v>
      </c>
      <c r="D2859" t="s">
        <v>81</v>
      </c>
      <c r="E2859" t="s">
        <v>78</v>
      </c>
      <c r="F2859">
        <v>4</v>
      </c>
      <c r="G2859" t="str" cm="1">
        <f t="array" ref="G2859">_xlfn.IFS(
AND(F2859&gt;=1,F2859&lt;=7),"Near",
AND(F2859&gt;=8,F2859&lt;=14),"Moderate",
AND(F2859&gt;=15,F2859&lt;=21),"Far",
AND(F2859&gt;=22,F2859&lt;=29),"Very Far"
)</f>
        <v>Near</v>
      </c>
      <c r="H2859">
        <v>3</v>
      </c>
      <c r="I2859" t="s">
        <v>27</v>
      </c>
      <c r="J2859">
        <v>1</v>
      </c>
      <c r="K2859">
        <v>2858</v>
      </c>
      <c r="L2859" t="s">
        <v>38</v>
      </c>
      <c r="M2859">
        <v>4</v>
      </c>
      <c r="N2859" t="s">
        <v>48</v>
      </c>
      <c r="O2859" t="s">
        <v>45</v>
      </c>
      <c r="P2859">
        <v>25870</v>
      </c>
      <c r="Q2859" t="s">
        <v>82</v>
      </c>
      <c r="R2859">
        <v>12</v>
      </c>
      <c r="S2859">
        <v>8</v>
      </c>
      <c r="T2859">
        <v>0</v>
      </c>
      <c r="U2859">
        <v>19</v>
      </c>
      <c r="V2859">
        <v>2</v>
      </c>
      <c r="W2859">
        <v>2</v>
      </c>
      <c r="X2859">
        <v>2</v>
      </c>
      <c r="Y2859">
        <v>2</v>
      </c>
    </row>
    <row r="2860" spans="1:25" x14ac:dyDescent="0.25">
      <c r="A2860">
        <v>33</v>
      </c>
      <c r="B2860" t="str" cm="1">
        <f t="array" ref="B2860">_xlfn.IFS(
    AND(A2860 &gt;= 18, A2860 &lt;= 25), "18-25",
    AND(A2860 &gt;= 26, A2860 &lt;= 35), "26-35",
    AND(A2860 &gt;= 36, A2860 &lt;= 45), "36-45",
    AND(A2860 &gt;= 46, A2860 &lt;= 55), "46-55",
    AND(A2860 &gt;= 56, A2860 &lt;= 60), "56-60"
)</f>
        <v>26-35</v>
      </c>
      <c r="C2860" t="s">
        <v>24</v>
      </c>
      <c r="D2860" t="s">
        <v>81</v>
      </c>
      <c r="E2860" t="s">
        <v>78</v>
      </c>
      <c r="F2860">
        <v>2</v>
      </c>
      <c r="G2860" t="str" cm="1">
        <f t="array" ref="G2860">_xlfn.IFS(
AND(F2860&gt;=1,F2860&lt;=7),"Near",
AND(F2860&gt;=8,F2860&lt;=14),"Moderate",
AND(F2860&gt;=15,F2860&lt;=21),"Far",
AND(F2860&gt;=22,F2860&lt;=29),"Very Far"
)</f>
        <v>Near</v>
      </c>
      <c r="H2860">
        <v>2</v>
      </c>
      <c r="I2860" t="s">
        <v>42</v>
      </c>
      <c r="J2860">
        <v>1</v>
      </c>
      <c r="K2860">
        <v>2859</v>
      </c>
      <c r="L2860" t="s">
        <v>38</v>
      </c>
      <c r="M2860">
        <v>1</v>
      </c>
      <c r="N2860" t="s">
        <v>39</v>
      </c>
      <c r="O2860" t="s">
        <v>36</v>
      </c>
      <c r="P2860">
        <v>24400</v>
      </c>
      <c r="Q2860" t="s">
        <v>85</v>
      </c>
      <c r="R2860">
        <v>18</v>
      </c>
      <c r="S2860">
        <v>8</v>
      </c>
      <c r="T2860">
        <v>3</v>
      </c>
      <c r="U2860">
        <v>4</v>
      </c>
      <c r="V2860">
        <v>4</v>
      </c>
      <c r="W2860">
        <v>3</v>
      </c>
      <c r="X2860">
        <v>0</v>
      </c>
      <c r="Y2860">
        <v>2</v>
      </c>
    </row>
    <row r="2861" spans="1:25" x14ac:dyDescent="0.25">
      <c r="A2861">
        <v>19</v>
      </c>
      <c r="B2861" t="str" cm="1">
        <f t="array" ref="B2861">_xlfn.IFS(
    AND(A2861 &gt;= 18, A2861 &lt;= 25), "18-25",
    AND(A2861 &gt;= 26, A2861 &lt;= 35), "26-35",
    AND(A2861 &gt;= 36, A2861 &lt;= 45), "36-45",
    AND(A2861 &gt;= 46, A2861 &lt;= 55), "46-55",
    AND(A2861 &gt;= 56, A2861 &lt;= 60), "56-60"
)</f>
        <v>18-25</v>
      </c>
      <c r="C2861" t="s">
        <v>32</v>
      </c>
      <c r="D2861" t="s">
        <v>81</v>
      </c>
      <c r="E2861" t="s">
        <v>78</v>
      </c>
      <c r="F2861">
        <v>8</v>
      </c>
      <c r="G2861" t="str" cm="1">
        <f t="array" ref="G2861">_xlfn.IFS(
AND(F2861&gt;=1,F2861&lt;=7),"Near",
AND(F2861&gt;=8,F2861&lt;=14),"Moderate",
AND(F2861&gt;=15,F2861&lt;=21),"Far",
AND(F2861&gt;=22,F2861&lt;=29),"Very Far"
)</f>
        <v>Moderate</v>
      </c>
      <c r="H2861">
        <v>2</v>
      </c>
      <c r="I2861" t="s">
        <v>27</v>
      </c>
      <c r="J2861">
        <v>1</v>
      </c>
      <c r="K2861">
        <v>2860</v>
      </c>
      <c r="L2861" t="s">
        <v>38</v>
      </c>
      <c r="M2861">
        <v>2</v>
      </c>
      <c r="N2861" t="s">
        <v>39</v>
      </c>
      <c r="O2861" t="s">
        <v>36</v>
      </c>
      <c r="P2861">
        <v>159720</v>
      </c>
      <c r="Q2861" t="s">
        <v>85</v>
      </c>
      <c r="R2861">
        <v>21</v>
      </c>
      <c r="S2861">
        <v>8</v>
      </c>
      <c r="T2861">
        <v>0</v>
      </c>
      <c r="U2861">
        <v>1</v>
      </c>
      <c r="V2861">
        <v>2</v>
      </c>
      <c r="W2861">
        <v>1</v>
      </c>
      <c r="X2861">
        <v>1</v>
      </c>
      <c r="Y2861">
        <v>0</v>
      </c>
    </row>
    <row r="2862" spans="1:25" x14ac:dyDescent="0.25">
      <c r="A2862">
        <v>46</v>
      </c>
      <c r="B2862" t="str" cm="1">
        <f t="array" ref="B2862">_xlfn.IFS(
    AND(A2862 &gt;= 18, A2862 &lt;= 25), "18-25",
    AND(A2862 &gt;= 26, A2862 &lt;= 35), "26-35",
    AND(A2862 &gt;= 36, A2862 &lt;= 45), "36-45",
    AND(A2862 &gt;= 46, A2862 &lt;= 55), "46-55",
    AND(A2862 &gt;= 56, A2862 &lt;= 60), "56-60"
)</f>
        <v>46-55</v>
      </c>
      <c r="C2862" t="s">
        <v>24</v>
      </c>
      <c r="D2862" t="s">
        <v>81</v>
      </c>
      <c r="E2862" t="s">
        <v>78</v>
      </c>
      <c r="F2862">
        <v>10</v>
      </c>
      <c r="G2862" t="str" cm="1">
        <f t="array" ref="G2862">_xlfn.IFS(
AND(F2862&gt;=1,F2862&lt;=7),"Near",
AND(F2862&gt;=8,F2862&lt;=14),"Moderate",
AND(F2862&gt;=15,F2862&lt;=21),"Far",
AND(F2862&gt;=22,F2862&lt;=29),"Very Far"
)</f>
        <v>Moderate</v>
      </c>
      <c r="H2862">
        <v>3</v>
      </c>
      <c r="I2862" t="s">
        <v>51</v>
      </c>
      <c r="J2862">
        <v>1</v>
      </c>
      <c r="K2862">
        <v>2861</v>
      </c>
      <c r="L2862" t="s">
        <v>28</v>
      </c>
      <c r="M2862">
        <v>2</v>
      </c>
      <c r="N2862" t="s">
        <v>44</v>
      </c>
      <c r="O2862" t="s">
        <v>45</v>
      </c>
      <c r="P2862">
        <v>153790</v>
      </c>
      <c r="Q2862" t="s">
        <v>82</v>
      </c>
      <c r="R2862">
        <v>12</v>
      </c>
      <c r="S2862">
        <v>8</v>
      </c>
      <c r="T2862">
        <v>0</v>
      </c>
      <c r="U2862">
        <v>24</v>
      </c>
      <c r="V2862">
        <v>1</v>
      </c>
      <c r="W2862">
        <v>24</v>
      </c>
      <c r="X2862">
        <v>15</v>
      </c>
      <c r="Y2862">
        <v>7</v>
      </c>
    </row>
    <row r="2863" spans="1:25" x14ac:dyDescent="0.25">
      <c r="A2863">
        <v>38</v>
      </c>
      <c r="B2863" t="str" cm="1">
        <f t="array" ref="B2863">_xlfn.IFS(
    AND(A2863 &gt;= 18, A2863 &lt;= 25), "18-25",
    AND(A2863 &gt;= 26, A2863 &lt;= 35), "26-35",
    AND(A2863 &gt;= 36, A2863 &lt;= 45), "36-45",
    AND(A2863 &gt;= 46, A2863 &lt;= 55), "46-55",
    AND(A2863 &gt;= 56, A2863 &lt;= 60), "56-60"
)</f>
        <v>36-45</v>
      </c>
      <c r="C2863" t="s">
        <v>24</v>
      </c>
      <c r="D2863" t="s">
        <v>81</v>
      </c>
      <c r="E2863" t="s">
        <v>26</v>
      </c>
      <c r="F2863">
        <v>4</v>
      </c>
      <c r="G2863" t="str" cm="1">
        <f t="array" ref="G2863">_xlfn.IFS(
AND(F2863&gt;=1,F2863&lt;=7),"Near",
AND(F2863&gt;=8,F2863&lt;=14),"Moderate",
AND(F2863&gt;=15,F2863&lt;=21),"Far",
AND(F2863&gt;=22,F2863&lt;=29),"Very Far"
)</f>
        <v>Near</v>
      </c>
      <c r="H2863">
        <v>4</v>
      </c>
      <c r="I2863" t="s">
        <v>27</v>
      </c>
      <c r="J2863">
        <v>1</v>
      </c>
      <c r="K2863">
        <v>2862</v>
      </c>
      <c r="L2863" t="s">
        <v>38</v>
      </c>
      <c r="M2863">
        <v>1</v>
      </c>
      <c r="N2863" t="s">
        <v>46</v>
      </c>
      <c r="O2863" t="s">
        <v>36</v>
      </c>
      <c r="P2863">
        <v>70820</v>
      </c>
      <c r="Q2863" t="s">
        <v>85</v>
      </c>
      <c r="R2863">
        <v>14</v>
      </c>
      <c r="S2863">
        <v>8</v>
      </c>
      <c r="T2863">
        <v>0</v>
      </c>
      <c r="U2863">
        <v>2</v>
      </c>
      <c r="V2863">
        <v>3</v>
      </c>
      <c r="W2863">
        <v>2</v>
      </c>
      <c r="X2863">
        <v>2</v>
      </c>
      <c r="Y2863">
        <v>1</v>
      </c>
    </row>
    <row r="2864" spans="1:25" x14ac:dyDescent="0.25">
      <c r="A2864">
        <v>31</v>
      </c>
      <c r="B2864" t="str" cm="1">
        <f t="array" ref="B2864">_xlfn.IFS(
    AND(A2864 &gt;= 18, A2864 &lt;= 25), "18-25",
    AND(A2864 &gt;= 26, A2864 &lt;= 35), "26-35",
    AND(A2864 &gt;= 36, A2864 &lt;= 45), "36-45",
    AND(A2864 &gt;= 46, A2864 &lt;= 55), "46-55",
    AND(A2864 &gt;= 56, A2864 &lt;= 60), "56-60"
)</f>
        <v>26-35</v>
      </c>
      <c r="C2864" t="s">
        <v>24</v>
      </c>
      <c r="D2864" t="s">
        <v>81</v>
      </c>
      <c r="E2864" t="s">
        <v>26</v>
      </c>
      <c r="F2864">
        <v>2</v>
      </c>
      <c r="G2864" t="str" cm="1">
        <f t="array" ref="G2864">_xlfn.IFS(
AND(F2864&gt;=1,F2864&lt;=7),"Near",
AND(F2864&gt;=8,F2864&lt;=14),"Moderate",
AND(F2864&gt;=15,F2864&lt;=21),"Far",
AND(F2864&gt;=22,F2864&lt;=29),"Very Far"
)</f>
        <v>Near</v>
      </c>
      <c r="H2864">
        <v>5</v>
      </c>
      <c r="I2864" t="s">
        <v>27</v>
      </c>
      <c r="J2864">
        <v>1</v>
      </c>
      <c r="K2864">
        <v>2863</v>
      </c>
      <c r="L2864" t="s">
        <v>38</v>
      </c>
      <c r="M2864">
        <v>2</v>
      </c>
      <c r="N2864" t="s">
        <v>47</v>
      </c>
      <c r="O2864" t="s">
        <v>30</v>
      </c>
      <c r="P2864">
        <v>27280</v>
      </c>
      <c r="Q2864" t="s">
        <v>85</v>
      </c>
      <c r="R2864">
        <v>11</v>
      </c>
      <c r="S2864">
        <v>8</v>
      </c>
      <c r="T2864">
        <v>0</v>
      </c>
      <c r="U2864">
        <v>7</v>
      </c>
      <c r="V2864">
        <v>3</v>
      </c>
      <c r="W2864">
        <v>4</v>
      </c>
      <c r="X2864">
        <v>0</v>
      </c>
      <c r="Y2864">
        <v>2</v>
      </c>
    </row>
    <row r="2865" spans="1:25" x14ac:dyDescent="0.25">
      <c r="A2865">
        <v>34</v>
      </c>
      <c r="B2865" t="str" cm="1">
        <f t="array" ref="B2865">_xlfn.IFS(
    AND(A2865 &gt;= 18, A2865 &lt;= 25), "18-25",
    AND(A2865 &gt;= 26, A2865 &lt;= 35), "26-35",
    AND(A2865 &gt;= 36, A2865 &lt;= 45), "36-45",
    AND(A2865 &gt;= 46, A2865 &lt;= 55), "46-55",
    AND(A2865 &gt;= 56, A2865 &lt;= 60), "56-60"
)</f>
        <v>26-35</v>
      </c>
      <c r="C2865" t="s">
        <v>24</v>
      </c>
      <c r="D2865" t="s">
        <v>81</v>
      </c>
      <c r="E2865" t="s">
        <v>26</v>
      </c>
      <c r="F2865">
        <v>9</v>
      </c>
      <c r="G2865" t="str" cm="1">
        <f t="array" ref="G2865">_xlfn.IFS(
AND(F2865&gt;=1,F2865&lt;=7),"Near",
AND(F2865&gt;=8,F2865&lt;=14),"Moderate",
AND(F2865&gt;=15,F2865&lt;=21),"Far",
AND(F2865&gt;=22,F2865&lt;=29),"Very Far"
)</f>
        <v>Moderate</v>
      </c>
      <c r="H2865">
        <v>3</v>
      </c>
      <c r="I2865" t="s">
        <v>50</v>
      </c>
      <c r="J2865">
        <v>1</v>
      </c>
      <c r="K2865">
        <v>2864</v>
      </c>
      <c r="L2865" t="s">
        <v>28</v>
      </c>
      <c r="M2865">
        <v>2</v>
      </c>
      <c r="N2865" t="s">
        <v>48</v>
      </c>
      <c r="O2865" t="s">
        <v>36</v>
      </c>
      <c r="P2865">
        <v>53680</v>
      </c>
      <c r="Q2865" t="s">
        <v>83</v>
      </c>
      <c r="R2865">
        <v>14</v>
      </c>
      <c r="S2865">
        <v>8</v>
      </c>
      <c r="T2865">
        <v>1</v>
      </c>
      <c r="U2865">
        <v>9</v>
      </c>
      <c r="V2865">
        <v>2</v>
      </c>
      <c r="W2865">
        <v>3</v>
      </c>
      <c r="X2865">
        <v>1</v>
      </c>
      <c r="Y2865">
        <v>2</v>
      </c>
    </row>
    <row r="2866" spans="1:25" x14ac:dyDescent="0.25">
      <c r="A2866">
        <v>41</v>
      </c>
      <c r="B2866" t="str" cm="1">
        <f t="array" ref="B2866">_xlfn.IFS(
    AND(A2866 &gt;= 18, A2866 &lt;= 25), "18-25",
    AND(A2866 &gt;= 26, A2866 &lt;= 35), "26-35",
    AND(A2866 &gt;= 36, A2866 &lt;= 45), "36-45",
    AND(A2866 &gt;= 46, A2866 &lt;= 55), "46-55",
    AND(A2866 &gt;= 56, A2866 &lt;= 60), "56-60"
)</f>
        <v>36-45</v>
      </c>
      <c r="C2866" t="s">
        <v>32</v>
      </c>
      <c r="D2866" t="s">
        <v>81</v>
      </c>
      <c r="E2866" t="s">
        <v>78</v>
      </c>
      <c r="F2866">
        <v>18</v>
      </c>
      <c r="G2866" t="str" cm="1">
        <f t="array" ref="G2866">_xlfn.IFS(
AND(F2866&gt;=1,F2866&lt;=7),"Near",
AND(F2866&gt;=8,F2866&lt;=14),"Moderate",
AND(F2866&gt;=15,F2866&lt;=21),"Far",
AND(F2866&gt;=22,F2866&lt;=29),"Very Far"
)</f>
        <v>Far</v>
      </c>
      <c r="H2866">
        <v>4</v>
      </c>
      <c r="I2866" t="s">
        <v>27</v>
      </c>
      <c r="J2866">
        <v>1</v>
      </c>
      <c r="K2866">
        <v>2865</v>
      </c>
      <c r="L2866" t="s">
        <v>38</v>
      </c>
      <c r="M2866">
        <v>5</v>
      </c>
      <c r="N2866" t="s">
        <v>44</v>
      </c>
      <c r="O2866" t="s">
        <v>36</v>
      </c>
      <c r="P2866">
        <v>53470</v>
      </c>
      <c r="Q2866" t="s">
        <v>83</v>
      </c>
      <c r="R2866">
        <v>24</v>
      </c>
      <c r="S2866">
        <v>8</v>
      </c>
      <c r="T2866">
        <v>1</v>
      </c>
      <c r="U2866">
        <v>4</v>
      </c>
      <c r="V2866">
        <v>1</v>
      </c>
      <c r="W2866">
        <v>4</v>
      </c>
      <c r="X2866">
        <v>0</v>
      </c>
      <c r="Y2866">
        <v>2</v>
      </c>
    </row>
    <row r="2867" spans="1:25" x14ac:dyDescent="0.25">
      <c r="A2867">
        <v>50</v>
      </c>
      <c r="B2867" t="str" cm="1">
        <f t="array" ref="B2867">_xlfn.IFS(
    AND(A2867 &gt;= 18, A2867 &lt;= 25), "18-25",
    AND(A2867 &gt;= 26, A2867 &lt;= 35), "26-35",
    AND(A2867 &gt;= 36, A2867 &lt;= 45), "36-45",
    AND(A2867 &gt;= 46, A2867 &lt;= 55), "46-55",
    AND(A2867 &gt;= 56, A2867 &lt;= 60), "56-60"
)</f>
        <v>46-55</v>
      </c>
      <c r="C2867" t="s">
        <v>24</v>
      </c>
      <c r="D2867" t="s">
        <v>81</v>
      </c>
      <c r="E2867" t="s">
        <v>26</v>
      </c>
      <c r="F2867">
        <v>19</v>
      </c>
      <c r="G2867" t="str" cm="1">
        <f t="array" ref="G2867">_xlfn.IFS(
AND(F2867&gt;=1,F2867&lt;=7),"Near",
AND(F2867&gt;=8,F2867&lt;=14),"Moderate",
AND(F2867&gt;=15,F2867&lt;=21),"Far",
AND(F2867&gt;=22,F2867&lt;=29),"Very Far"
)</f>
        <v>Far</v>
      </c>
      <c r="H2867">
        <v>4</v>
      </c>
      <c r="I2867" t="s">
        <v>50</v>
      </c>
      <c r="J2867">
        <v>1</v>
      </c>
      <c r="K2867">
        <v>2866</v>
      </c>
      <c r="L2867" t="s">
        <v>38</v>
      </c>
      <c r="M2867">
        <v>3</v>
      </c>
      <c r="N2867" t="s">
        <v>39</v>
      </c>
      <c r="O2867" t="s">
        <v>30</v>
      </c>
      <c r="P2867">
        <v>31950</v>
      </c>
      <c r="Q2867" t="s">
        <v>84</v>
      </c>
      <c r="R2867">
        <v>11</v>
      </c>
      <c r="S2867">
        <v>8</v>
      </c>
      <c r="T2867">
        <v>0</v>
      </c>
      <c r="U2867">
        <v>5</v>
      </c>
      <c r="V2867">
        <v>4</v>
      </c>
      <c r="W2867">
        <v>3</v>
      </c>
      <c r="X2867">
        <v>0</v>
      </c>
      <c r="Y2867">
        <v>2</v>
      </c>
    </row>
    <row r="2868" spans="1:25" x14ac:dyDescent="0.25">
      <c r="A2868">
        <v>53</v>
      </c>
      <c r="B2868" t="str" cm="1">
        <f t="array" ref="B2868">_xlfn.IFS(
    AND(A2868 &gt;= 18, A2868 &lt;= 25), "18-25",
    AND(A2868 &gt;= 26, A2868 &lt;= 35), "26-35",
    AND(A2868 &gt;= 36, A2868 &lt;= 45), "36-45",
    AND(A2868 &gt;= 46, A2868 &lt;= 55), "46-55",
    AND(A2868 &gt;= 56, A2868 &lt;= 60), "56-60"
)</f>
        <v>46-55</v>
      </c>
      <c r="C2868" t="s">
        <v>24</v>
      </c>
      <c r="D2868" t="s">
        <v>81</v>
      </c>
      <c r="E2868" t="s">
        <v>26</v>
      </c>
      <c r="F2868">
        <v>1</v>
      </c>
      <c r="G2868" t="str" cm="1">
        <f t="array" ref="G2868">_xlfn.IFS(
AND(F2868&gt;=1,F2868&lt;=7),"Near",
AND(F2868&gt;=8,F2868&lt;=14),"Moderate",
AND(F2868&gt;=15,F2868&lt;=21),"Far",
AND(F2868&gt;=22,F2868&lt;=29),"Very Far"
)</f>
        <v>Near</v>
      </c>
      <c r="H2868">
        <v>2</v>
      </c>
      <c r="I2868" t="s">
        <v>27</v>
      </c>
      <c r="J2868">
        <v>1</v>
      </c>
      <c r="K2868">
        <v>2867</v>
      </c>
      <c r="L2868" t="s">
        <v>38</v>
      </c>
      <c r="M2868">
        <v>1</v>
      </c>
      <c r="N2868" t="s">
        <v>48</v>
      </c>
      <c r="O2868" t="s">
        <v>45</v>
      </c>
      <c r="P2868">
        <v>39890</v>
      </c>
      <c r="Q2868" t="s">
        <v>82</v>
      </c>
      <c r="R2868">
        <v>13</v>
      </c>
      <c r="S2868">
        <v>8</v>
      </c>
      <c r="T2868">
        <v>0</v>
      </c>
      <c r="U2868">
        <v>5</v>
      </c>
      <c r="V2868">
        <v>2</v>
      </c>
      <c r="W2868">
        <v>4</v>
      </c>
      <c r="X2868">
        <v>1</v>
      </c>
      <c r="Y2868">
        <v>3</v>
      </c>
    </row>
    <row r="2869" spans="1:25" x14ac:dyDescent="0.25">
      <c r="A2869">
        <v>33</v>
      </c>
      <c r="B2869" t="str" cm="1">
        <f t="array" ref="B2869">_xlfn.IFS(
    AND(A2869 &gt;= 18, A2869 &lt;= 25), "18-25",
    AND(A2869 &gt;= 26, A2869 &lt;= 35), "26-35",
    AND(A2869 &gt;= 36, A2869 &lt;= 45), "36-45",
    AND(A2869 &gt;= 46, A2869 &lt;= 55), "46-55",
    AND(A2869 &gt;= 56, A2869 &lt;= 60), "56-60"
)</f>
        <v>26-35</v>
      </c>
      <c r="C2869" t="s">
        <v>24</v>
      </c>
      <c r="D2869" t="s">
        <v>81</v>
      </c>
      <c r="E2869" t="s">
        <v>78</v>
      </c>
      <c r="F2869">
        <v>4</v>
      </c>
      <c r="G2869" t="str" cm="1">
        <f t="array" ref="G2869">_xlfn.IFS(
AND(F2869&gt;=1,F2869&lt;=7),"Near",
AND(F2869&gt;=8,F2869&lt;=14),"Moderate",
AND(F2869&gt;=15,F2869&lt;=21),"Far",
AND(F2869&gt;=22,F2869&lt;=29),"Very Far"
)</f>
        <v>Near</v>
      </c>
      <c r="H2869">
        <v>3</v>
      </c>
      <c r="I2869" t="s">
        <v>27</v>
      </c>
      <c r="J2869">
        <v>1</v>
      </c>
      <c r="K2869">
        <v>2868</v>
      </c>
      <c r="L2869" t="s">
        <v>38</v>
      </c>
      <c r="M2869">
        <v>1</v>
      </c>
      <c r="N2869" t="s">
        <v>41</v>
      </c>
      <c r="O2869" t="s">
        <v>30</v>
      </c>
      <c r="P2869">
        <v>33060</v>
      </c>
      <c r="Q2869" t="s">
        <v>83</v>
      </c>
      <c r="R2869">
        <v>11</v>
      </c>
      <c r="S2869">
        <v>8</v>
      </c>
      <c r="T2869">
        <v>3</v>
      </c>
      <c r="U2869">
        <v>8</v>
      </c>
      <c r="V2869">
        <v>6</v>
      </c>
      <c r="W2869">
        <v>8</v>
      </c>
      <c r="X2869">
        <v>1</v>
      </c>
      <c r="Y2869">
        <v>6</v>
      </c>
    </row>
    <row r="2870" spans="1:25" x14ac:dyDescent="0.25">
      <c r="A2870">
        <v>40</v>
      </c>
      <c r="B2870" t="str" cm="1">
        <f t="array" ref="B2870">_xlfn.IFS(
    AND(A2870 &gt;= 18, A2870 &lt;= 25), "18-25",
    AND(A2870 &gt;= 26, A2870 &lt;= 35), "26-35",
    AND(A2870 &gt;= 36, A2870 &lt;= 45), "36-45",
    AND(A2870 &gt;= 46, A2870 &lt;= 55), "46-55",
    AND(A2870 &gt;= 56, A2870 &lt;= 60), "56-60"
)</f>
        <v>36-45</v>
      </c>
      <c r="C2870" t="s">
        <v>24</v>
      </c>
      <c r="D2870" t="s">
        <v>81</v>
      </c>
      <c r="E2870" t="s">
        <v>78</v>
      </c>
      <c r="F2870">
        <v>11</v>
      </c>
      <c r="G2870" t="str" cm="1">
        <f t="array" ref="G2870">_xlfn.IFS(
AND(F2870&gt;=1,F2870&lt;=7),"Near",
AND(F2870&gt;=8,F2870&lt;=14),"Moderate",
AND(F2870&gt;=15,F2870&lt;=21),"Far",
AND(F2870&gt;=22,F2870&lt;=29),"Very Far"
)</f>
        <v>Moderate</v>
      </c>
      <c r="H2870">
        <v>3</v>
      </c>
      <c r="I2870" t="s">
        <v>27</v>
      </c>
      <c r="J2870">
        <v>1</v>
      </c>
      <c r="K2870">
        <v>2869</v>
      </c>
      <c r="L2870" t="s">
        <v>28</v>
      </c>
      <c r="M2870">
        <v>2</v>
      </c>
      <c r="N2870" t="s">
        <v>39</v>
      </c>
      <c r="O2870" t="s">
        <v>30</v>
      </c>
      <c r="P2870">
        <v>70050</v>
      </c>
      <c r="Q2870" t="s">
        <v>84</v>
      </c>
      <c r="R2870">
        <v>20</v>
      </c>
      <c r="S2870">
        <v>8</v>
      </c>
      <c r="T2870">
        <v>2</v>
      </c>
      <c r="U2870">
        <v>21</v>
      </c>
      <c r="V2870">
        <v>2</v>
      </c>
      <c r="W2870">
        <v>20</v>
      </c>
      <c r="X2870">
        <v>9</v>
      </c>
      <c r="Y2870">
        <v>9</v>
      </c>
    </row>
    <row r="2871" spans="1:25" x14ac:dyDescent="0.25">
      <c r="A2871">
        <v>55</v>
      </c>
      <c r="B2871" t="str" cm="1">
        <f t="array" ref="B2871">_xlfn.IFS(
    AND(A2871 &gt;= 18, A2871 &lt;= 25), "18-25",
    AND(A2871 &gt;= 26, A2871 &lt;= 35), "26-35",
    AND(A2871 &gt;= 36, A2871 &lt;= 45), "36-45",
    AND(A2871 &gt;= 46, A2871 &lt;= 55), "46-55",
    AND(A2871 &gt;= 56, A2871 &lt;= 60), "56-60"
)</f>
        <v>46-55</v>
      </c>
      <c r="C2871" t="s">
        <v>24</v>
      </c>
      <c r="D2871" t="s">
        <v>81</v>
      </c>
      <c r="E2871" t="s">
        <v>78</v>
      </c>
      <c r="F2871">
        <v>6</v>
      </c>
      <c r="G2871" t="str" cm="1">
        <f t="array" ref="G2871">_xlfn.IFS(
AND(F2871&gt;=1,F2871&lt;=7),"Near",
AND(F2871&gt;=8,F2871&lt;=14),"Moderate",
AND(F2871&gt;=15,F2871&lt;=21),"Far",
AND(F2871&gt;=22,F2871&lt;=29),"Very Far"
)</f>
        <v>Near</v>
      </c>
      <c r="H2871">
        <v>1</v>
      </c>
      <c r="I2871" t="s">
        <v>27</v>
      </c>
      <c r="J2871">
        <v>1</v>
      </c>
      <c r="K2871">
        <v>2870</v>
      </c>
      <c r="L2871" t="s">
        <v>28</v>
      </c>
      <c r="M2871">
        <v>2</v>
      </c>
      <c r="N2871" t="s">
        <v>44</v>
      </c>
      <c r="O2871" t="s">
        <v>36</v>
      </c>
      <c r="P2871">
        <v>26550</v>
      </c>
      <c r="Q2871" t="s">
        <v>83</v>
      </c>
      <c r="R2871">
        <v>17</v>
      </c>
      <c r="S2871">
        <v>8</v>
      </c>
      <c r="T2871">
        <v>0</v>
      </c>
      <c r="U2871">
        <v>36</v>
      </c>
      <c r="V2871">
        <v>0</v>
      </c>
      <c r="W2871">
        <v>24</v>
      </c>
      <c r="X2871">
        <v>2</v>
      </c>
      <c r="Y2871">
        <v>15</v>
      </c>
    </row>
    <row r="2872" spans="1:25" x14ac:dyDescent="0.25">
      <c r="A2872">
        <v>34</v>
      </c>
      <c r="B2872" t="str" cm="1">
        <f t="array" ref="B2872">_xlfn.IFS(
    AND(A2872 &gt;= 18, A2872 &lt;= 25), "18-25",
    AND(A2872 &gt;= 26, A2872 &lt;= 35), "26-35",
    AND(A2872 &gt;= 36, A2872 &lt;= 45), "36-45",
    AND(A2872 &gt;= 46, A2872 &lt;= 55), "46-55",
    AND(A2872 &gt;= 56, A2872 &lt;= 60), "56-60"
)</f>
        <v>26-35</v>
      </c>
      <c r="C2872" t="s">
        <v>24</v>
      </c>
      <c r="D2872" t="s">
        <v>80</v>
      </c>
      <c r="E2872" t="s">
        <v>79</v>
      </c>
      <c r="F2872">
        <v>7</v>
      </c>
      <c r="G2872" t="str" cm="1">
        <f t="array" ref="G2872">_xlfn.IFS(
AND(F2872&gt;=1,F2872&lt;=7),"Near",
AND(F2872&gt;=8,F2872&lt;=14),"Moderate",
AND(F2872&gt;=15,F2872&lt;=21),"Far",
AND(F2872&gt;=22,F2872&lt;=29),"Very Far"
)</f>
        <v>Near</v>
      </c>
      <c r="H2872">
        <v>4</v>
      </c>
      <c r="I2872" t="s">
        <v>37</v>
      </c>
      <c r="J2872">
        <v>1</v>
      </c>
      <c r="K2872">
        <v>2871</v>
      </c>
      <c r="L2872" t="s">
        <v>28</v>
      </c>
      <c r="M2872">
        <v>1</v>
      </c>
      <c r="N2872" t="s">
        <v>35</v>
      </c>
      <c r="O2872" t="s">
        <v>30</v>
      </c>
      <c r="P2872">
        <v>13930</v>
      </c>
      <c r="Q2872" t="s">
        <v>84</v>
      </c>
      <c r="R2872">
        <v>11</v>
      </c>
      <c r="S2872">
        <v>8</v>
      </c>
      <c r="T2872">
        <v>2</v>
      </c>
      <c r="U2872">
        <v>10</v>
      </c>
      <c r="V2872">
        <v>4</v>
      </c>
      <c r="W2872">
        <v>10</v>
      </c>
      <c r="X2872">
        <v>1</v>
      </c>
      <c r="Y2872">
        <v>9</v>
      </c>
    </row>
    <row r="2873" spans="1:25" x14ac:dyDescent="0.25">
      <c r="A2873">
        <v>51</v>
      </c>
      <c r="B2873" t="str" cm="1">
        <f t="array" ref="B2873">_xlfn.IFS(
    AND(A2873 &gt;= 18, A2873 &lt;= 25), "18-25",
    AND(A2873 &gt;= 26, A2873 &lt;= 35), "26-35",
    AND(A2873 &gt;= 36, A2873 &lt;= 45), "36-45",
    AND(A2873 &gt;= 46, A2873 &lt;= 55), "46-55",
    AND(A2873 &gt;= 56, A2873 &lt;= 60), "56-60"
)</f>
        <v>46-55</v>
      </c>
      <c r="C2873" t="s">
        <v>24</v>
      </c>
      <c r="D2873" t="s">
        <v>81</v>
      </c>
      <c r="E2873" t="s">
        <v>79</v>
      </c>
      <c r="F2873">
        <v>4</v>
      </c>
      <c r="G2873" t="str" cm="1">
        <f t="array" ref="G2873">_xlfn.IFS(
AND(F2873&gt;=1,F2873&lt;=7),"Near",
AND(F2873&gt;=8,F2873&lt;=14),"Moderate",
AND(F2873&gt;=15,F2873&lt;=21),"Far",
AND(F2873&gt;=22,F2873&lt;=29),"Very Far"
)</f>
        <v>Near</v>
      </c>
      <c r="H2873">
        <v>2</v>
      </c>
      <c r="I2873" t="s">
        <v>41</v>
      </c>
      <c r="J2873">
        <v>1</v>
      </c>
      <c r="K2873">
        <v>2872</v>
      </c>
      <c r="L2873" t="s">
        <v>38</v>
      </c>
      <c r="M2873">
        <v>2</v>
      </c>
      <c r="N2873" t="s">
        <v>47</v>
      </c>
      <c r="O2873" t="s">
        <v>36</v>
      </c>
      <c r="P2873">
        <v>25700</v>
      </c>
      <c r="Q2873" t="s">
        <v>83</v>
      </c>
      <c r="R2873">
        <v>18</v>
      </c>
      <c r="S2873">
        <v>8</v>
      </c>
      <c r="T2873">
        <v>0</v>
      </c>
      <c r="U2873">
        <v>21</v>
      </c>
      <c r="V2873">
        <v>2</v>
      </c>
      <c r="W2873">
        <v>7</v>
      </c>
      <c r="X2873">
        <v>1</v>
      </c>
      <c r="Y2873">
        <v>0</v>
      </c>
    </row>
    <row r="2874" spans="1:25" x14ac:dyDescent="0.25">
      <c r="A2874">
        <v>52</v>
      </c>
      <c r="B2874" t="str" cm="1">
        <f t="array" ref="B2874">_xlfn.IFS(
    AND(A2874 &gt;= 18, A2874 &lt;= 25), "18-25",
    AND(A2874 &gt;= 26, A2874 &lt;= 35), "26-35",
    AND(A2874 &gt;= 36, A2874 &lt;= 45), "36-45",
    AND(A2874 &gt;= 46, A2874 &lt;= 55), "46-55",
    AND(A2874 &gt;= 56, A2874 &lt;= 60), "56-60"
)</f>
        <v>46-55</v>
      </c>
      <c r="C2874" t="s">
        <v>24</v>
      </c>
      <c r="D2874" t="s">
        <v>81</v>
      </c>
      <c r="E2874" t="s">
        <v>78</v>
      </c>
      <c r="F2874">
        <v>2</v>
      </c>
      <c r="G2874" t="str" cm="1">
        <f t="array" ref="G2874">_xlfn.IFS(
AND(F2874&gt;=1,F2874&lt;=7),"Near",
AND(F2874&gt;=8,F2874&lt;=14),"Moderate",
AND(F2874&gt;=15,F2874&lt;=21),"Far",
AND(F2874&gt;=22,F2874&lt;=29),"Very Far"
)</f>
        <v>Near</v>
      </c>
      <c r="H2874">
        <v>4</v>
      </c>
      <c r="I2874" t="s">
        <v>42</v>
      </c>
      <c r="J2874">
        <v>1</v>
      </c>
      <c r="K2874">
        <v>2873</v>
      </c>
      <c r="L2874" t="s">
        <v>28</v>
      </c>
      <c r="M2874">
        <v>2</v>
      </c>
      <c r="N2874" t="s">
        <v>47</v>
      </c>
      <c r="O2874" t="s">
        <v>30</v>
      </c>
      <c r="P2874">
        <v>35370</v>
      </c>
      <c r="Q2874" t="s">
        <v>84</v>
      </c>
      <c r="R2874">
        <v>11</v>
      </c>
      <c r="S2874">
        <v>8</v>
      </c>
      <c r="T2874">
        <v>1</v>
      </c>
      <c r="U2874">
        <v>34</v>
      </c>
      <c r="V2874">
        <v>3</v>
      </c>
      <c r="W2874">
        <v>33</v>
      </c>
      <c r="X2874">
        <v>11</v>
      </c>
      <c r="Y2874">
        <v>9</v>
      </c>
    </row>
    <row r="2875" spans="1:25" x14ac:dyDescent="0.25">
      <c r="A2875">
        <v>27</v>
      </c>
      <c r="B2875" t="str" cm="1">
        <f t="array" ref="B2875">_xlfn.IFS(
    AND(A2875 &gt;= 18, A2875 &lt;= 25), "18-25",
    AND(A2875 &gt;= 26, A2875 &lt;= 35), "26-35",
    AND(A2875 &gt;= 36, A2875 &lt;= 45), "36-45",
    AND(A2875 &gt;= 46, A2875 &lt;= 55), "46-55",
    AND(A2875 &gt;= 56, A2875 &lt;= 60), "56-60"
)</f>
        <v>26-35</v>
      </c>
      <c r="C2875" t="s">
        <v>24</v>
      </c>
      <c r="D2875" t="s">
        <v>81</v>
      </c>
      <c r="E2875" t="s">
        <v>26</v>
      </c>
      <c r="F2875">
        <v>15</v>
      </c>
      <c r="G2875" t="str" cm="1">
        <f t="array" ref="G2875">_xlfn.IFS(
AND(F2875&gt;=1,F2875&lt;=7),"Near",
AND(F2875&gt;=8,F2875&lt;=14),"Moderate",
AND(F2875&gt;=15,F2875&lt;=21),"Far",
AND(F2875&gt;=22,F2875&lt;=29),"Very Far"
)</f>
        <v>Far</v>
      </c>
      <c r="H2875">
        <v>3</v>
      </c>
      <c r="I2875" t="s">
        <v>50</v>
      </c>
      <c r="J2875">
        <v>1</v>
      </c>
      <c r="K2875">
        <v>2874</v>
      </c>
      <c r="L2875" t="s">
        <v>38</v>
      </c>
      <c r="M2875">
        <v>1</v>
      </c>
      <c r="N2875" t="s">
        <v>35</v>
      </c>
      <c r="O2875" t="s">
        <v>36</v>
      </c>
      <c r="P2875">
        <v>39860</v>
      </c>
      <c r="Q2875" t="s">
        <v>83</v>
      </c>
      <c r="R2875">
        <v>12</v>
      </c>
      <c r="S2875">
        <v>8</v>
      </c>
      <c r="T2875">
        <v>2</v>
      </c>
      <c r="U2875">
        <v>7</v>
      </c>
      <c r="V2875">
        <v>3</v>
      </c>
      <c r="W2875">
        <v>7</v>
      </c>
      <c r="X2875">
        <v>0</v>
      </c>
      <c r="Y2875">
        <v>3</v>
      </c>
    </row>
    <row r="2876" spans="1:25" x14ac:dyDescent="0.25">
      <c r="A2876">
        <v>35</v>
      </c>
      <c r="B2876" t="str" cm="1">
        <f t="array" ref="B2876">_xlfn.IFS(
    AND(A2876 &gt;= 18, A2876 &lt;= 25), "18-25",
    AND(A2876 &gt;= 26, A2876 &lt;= 35), "26-35",
    AND(A2876 &gt;= 36, A2876 &lt;= 45), "36-45",
    AND(A2876 &gt;= 46, A2876 &lt;= 55), "46-55",
    AND(A2876 &gt;= 56, A2876 &lt;= 60), "56-60"
)</f>
        <v>26-35</v>
      </c>
      <c r="C2876" t="s">
        <v>32</v>
      </c>
      <c r="D2876" t="s">
        <v>81</v>
      </c>
      <c r="E2876" t="s">
        <v>78</v>
      </c>
      <c r="F2876">
        <v>2</v>
      </c>
      <c r="G2876" t="str" cm="1">
        <f t="array" ref="G2876">_xlfn.IFS(
AND(F2876&gt;=1,F2876&lt;=7),"Near",
AND(F2876&gt;=8,F2876&lt;=14),"Moderate",
AND(F2876&gt;=15,F2876&lt;=21),"Far",
AND(F2876&gt;=22,F2876&lt;=29),"Very Far"
)</f>
        <v>Near</v>
      </c>
      <c r="H2876">
        <v>4</v>
      </c>
      <c r="I2876" t="s">
        <v>27</v>
      </c>
      <c r="J2876">
        <v>1</v>
      </c>
      <c r="K2876">
        <v>2875</v>
      </c>
      <c r="L2876" t="s">
        <v>28</v>
      </c>
      <c r="M2876">
        <v>2</v>
      </c>
      <c r="N2876" t="s">
        <v>43</v>
      </c>
      <c r="O2876" t="s">
        <v>30</v>
      </c>
      <c r="P2876">
        <v>108830</v>
      </c>
      <c r="Q2876" t="s">
        <v>84</v>
      </c>
      <c r="R2876">
        <v>12</v>
      </c>
      <c r="S2876">
        <v>8</v>
      </c>
      <c r="T2876">
        <v>0</v>
      </c>
      <c r="U2876">
        <v>8</v>
      </c>
      <c r="V2876">
        <v>3</v>
      </c>
      <c r="W2876">
        <v>1</v>
      </c>
      <c r="X2876">
        <v>0</v>
      </c>
      <c r="Y2876">
        <v>1</v>
      </c>
    </row>
    <row r="2877" spans="1:25" x14ac:dyDescent="0.25">
      <c r="A2877">
        <v>43</v>
      </c>
      <c r="B2877" t="str" cm="1">
        <f t="array" ref="B2877">_xlfn.IFS(
    AND(A2877 &gt;= 18, A2877 &lt;= 25), "18-25",
    AND(A2877 &gt;= 26, A2877 &lt;= 35), "26-35",
    AND(A2877 &gt;= 36, A2877 &lt;= 45), "36-45",
    AND(A2877 &gt;= 46, A2877 &lt;= 55), "46-55",
    AND(A2877 &gt;= 56, A2877 &lt;= 60), "56-60"
)</f>
        <v>36-45</v>
      </c>
      <c r="C2877" t="s">
        <v>24</v>
      </c>
      <c r="D2877" t="s">
        <v>40</v>
      </c>
      <c r="E2877" t="s">
        <v>78</v>
      </c>
      <c r="F2877">
        <v>6</v>
      </c>
      <c r="G2877" t="str" cm="1">
        <f t="array" ref="G2877">_xlfn.IFS(
AND(F2877&gt;=1,F2877&lt;=7),"Near",
AND(F2877&gt;=8,F2877&lt;=14),"Moderate",
AND(F2877&gt;=15,F2877&lt;=21),"Far",
AND(F2877&gt;=22,F2877&lt;=29),"Very Far"
)</f>
        <v>Near</v>
      </c>
      <c r="H2877">
        <v>2</v>
      </c>
      <c r="I2877" t="s">
        <v>42</v>
      </c>
      <c r="J2877">
        <v>1</v>
      </c>
      <c r="K2877">
        <v>2876</v>
      </c>
      <c r="L2877" t="s">
        <v>38</v>
      </c>
      <c r="M2877">
        <v>1</v>
      </c>
      <c r="N2877" t="s">
        <v>29</v>
      </c>
      <c r="O2877" t="s">
        <v>45</v>
      </c>
      <c r="P2877">
        <v>20280</v>
      </c>
      <c r="Q2877" t="s">
        <v>85</v>
      </c>
      <c r="R2877">
        <v>20</v>
      </c>
      <c r="S2877">
        <v>8</v>
      </c>
      <c r="T2877">
        <v>1</v>
      </c>
      <c r="U2877">
        <v>7</v>
      </c>
      <c r="V2877">
        <v>2</v>
      </c>
      <c r="W2877">
        <v>5</v>
      </c>
      <c r="X2877">
        <v>2</v>
      </c>
      <c r="Y2877">
        <v>2</v>
      </c>
    </row>
    <row r="2878" spans="1:25" x14ac:dyDescent="0.25">
      <c r="A2878">
        <v>45</v>
      </c>
      <c r="B2878" t="str" cm="1">
        <f t="array" ref="B2878">_xlfn.IFS(
    AND(A2878 &gt;= 18, A2878 &lt;= 25), "18-25",
    AND(A2878 &gt;= 26, A2878 &lt;= 35), "26-35",
    AND(A2878 &gt;= 36, A2878 &lt;= 45), "36-45",
    AND(A2878 &gt;= 46, A2878 &lt;= 55), "46-55",
    AND(A2878 &gt;= 56, A2878 &lt;= 60), "56-60"
)</f>
        <v>36-45</v>
      </c>
      <c r="C2878" t="s">
        <v>24</v>
      </c>
      <c r="D2878" t="s">
        <v>40</v>
      </c>
      <c r="E2878" t="s">
        <v>78</v>
      </c>
      <c r="F2878">
        <v>9</v>
      </c>
      <c r="G2878" t="str" cm="1">
        <f t="array" ref="G2878">_xlfn.IFS(
AND(F2878&gt;=1,F2878&lt;=7),"Near",
AND(F2878&gt;=8,F2878&lt;=14),"Moderate",
AND(F2878&gt;=15,F2878&lt;=21),"Far",
AND(F2878&gt;=22,F2878&lt;=29),"Very Far"
)</f>
        <v>Moderate</v>
      </c>
      <c r="H2878">
        <v>2</v>
      </c>
      <c r="I2878" t="s">
        <v>42</v>
      </c>
      <c r="J2878">
        <v>1</v>
      </c>
      <c r="K2878">
        <v>2877</v>
      </c>
      <c r="L2878" t="s">
        <v>28</v>
      </c>
      <c r="M2878">
        <v>1</v>
      </c>
      <c r="N2878" t="s">
        <v>39</v>
      </c>
      <c r="O2878" t="s">
        <v>30</v>
      </c>
      <c r="P2878">
        <v>95250</v>
      </c>
      <c r="Q2878" t="s">
        <v>85</v>
      </c>
      <c r="R2878">
        <v>19</v>
      </c>
      <c r="S2878">
        <v>8</v>
      </c>
      <c r="T2878">
        <v>0</v>
      </c>
      <c r="U2878">
        <v>22</v>
      </c>
      <c r="V2878">
        <v>3</v>
      </c>
      <c r="W2878">
        <v>20</v>
      </c>
      <c r="X2878">
        <v>11</v>
      </c>
      <c r="Y2878">
        <v>8</v>
      </c>
    </row>
    <row r="2879" spans="1:25" x14ac:dyDescent="0.25">
      <c r="A2879">
        <v>37</v>
      </c>
      <c r="B2879" t="str" cm="1">
        <f t="array" ref="B2879">_xlfn.IFS(
    AND(A2879 &gt;= 18, A2879 &lt;= 25), "18-25",
    AND(A2879 &gt;= 26, A2879 &lt;= 35), "26-35",
    AND(A2879 &gt;= 36, A2879 &lt;= 45), "36-45",
    AND(A2879 &gt;= 46, A2879 &lt;= 55), "46-55",
    AND(A2879 &gt;= 56, A2879 &lt;= 60), "56-60"
)</f>
        <v>36-45</v>
      </c>
      <c r="C2879" t="s">
        <v>24</v>
      </c>
      <c r="D2879" t="s">
        <v>81</v>
      </c>
      <c r="E2879" t="s">
        <v>78</v>
      </c>
      <c r="F2879">
        <v>7</v>
      </c>
      <c r="G2879" t="str" cm="1">
        <f t="array" ref="G2879">_xlfn.IFS(
AND(F2879&gt;=1,F2879&lt;=7),"Near",
AND(F2879&gt;=8,F2879&lt;=14),"Moderate",
AND(F2879&gt;=15,F2879&lt;=21),"Far",
AND(F2879&gt;=22,F2879&lt;=29),"Very Far"
)</f>
        <v>Near</v>
      </c>
      <c r="H2879">
        <v>3</v>
      </c>
      <c r="I2879" t="s">
        <v>27</v>
      </c>
      <c r="J2879">
        <v>1</v>
      </c>
      <c r="K2879">
        <v>2878</v>
      </c>
      <c r="L2879" t="s">
        <v>28</v>
      </c>
      <c r="M2879">
        <v>1</v>
      </c>
      <c r="N2879" t="s">
        <v>35</v>
      </c>
      <c r="O2879" t="s">
        <v>30</v>
      </c>
      <c r="P2879">
        <v>29290</v>
      </c>
      <c r="Q2879" t="s">
        <v>82</v>
      </c>
      <c r="R2879">
        <v>12</v>
      </c>
      <c r="S2879">
        <v>8</v>
      </c>
      <c r="T2879">
        <v>0</v>
      </c>
      <c r="U2879">
        <v>8</v>
      </c>
      <c r="V2879">
        <v>2</v>
      </c>
      <c r="W2879">
        <v>8</v>
      </c>
      <c r="X2879">
        <v>1</v>
      </c>
      <c r="Y2879">
        <v>7</v>
      </c>
    </row>
    <row r="2880" spans="1:25" x14ac:dyDescent="0.25">
      <c r="A2880">
        <v>35</v>
      </c>
      <c r="B2880" t="str" cm="1">
        <f t="array" ref="B2880">_xlfn.IFS(
    AND(A2880 &gt;= 18, A2880 &lt;= 25), "18-25",
    AND(A2880 &gt;= 26, A2880 &lt;= 35), "26-35",
    AND(A2880 &gt;= 36, A2880 &lt;= 45), "36-45",
    AND(A2880 &gt;= 46, A2880 &lt;= 55), "46-55",
    AND(A2880 &gt;= 56, A2880 &lt;= 60), "56-60"
)</f>
        <v>26-35</v>
      </c>
      <c r="C2880" t="s">
        <v>24</v>
      </c>
      <c r="D2880" t="s">
        <v>80</v>
      </c>
      <c r="E2880" t="s">
        <v>78</v>
      </c>
      <c r="F2880">
        <v>1</v>
      </c>
      <c r="G2880" t="str" cm="1">
        <f t="array" ref="G2880">_xlfn.IFS(
AND(F2880&gt;=1,F2880&lt;=7),"Near",
AND(F2880&gt;=8,F2880&lt;=14),"Moderate",
AND(F2880&gt;=15,F2880&lt;=21),"Far",
AND(F2880&gt;=22,F2880&lt;=29),"Very Far"
)</f>
        <v>Near</v>
      </c>
      <c r="H2880">
        <v>3</v>
      </c>
      <c r="I2880" t="s">
        <v>37</v>
      </c>
      <c r="J2880">
        <v>1</v>
      </c>
      <c r="K2880">
        <v>2879</v>
      </c>
      <c r="L2880" t="s">
        <v>38</v>
      </c>
      <c r="M2880">
        <v>2</v>
      </c>
      <c r="N2880" t="s">
        <v>43</v>
      </c>
      <c r="O2880" t="s">
        <v>36</v>
      </c>
      <c r="P2880">
        <v>22750</v>
      </c>
      <c r="Q2880" t="s">
        <v>83</v>
      </c>
      <c r="R2880">
        <v>13</v>
      </c>
      <c r="S2880">
        <v>8</v>
      </c>
      <c r="T2880">
        <v>0</v>
      </c>
      <c r="U2880">
        <v>10</v>
      </c>
      <c r="V2880">
        <v>2</v>
      </c>
      <c r="W2880">
        <v>6</v>
      </c>
      <c r="X2880">
        <v>1</v>
      </c>
      <c r="Y2880">
        <v>2</v>
      </c>
    </row>
    <row r="2881" spans="1:25" x14ac:dyDescent="0.25">
      <c r="A2881">
        <v>42</v>
      </c>
      <c r="B2881" t="str" cm="1">
        <f t="array" ref="B2881">_xlfn.IFS(
    AND(A2881 &gt;= 18, A2881 &lt;= 25), "18-25",
    AND(A2881 &gt;= 26, A2881 &lt;= 35), "26-35",
    AND(A2881 &gt;= 36, A2881 &lt;= 45), "36-45",
    AND(A2881 &gt;= 46, A2881 &lt;= 55), "46-55",
    AND(A2881 &gt;= 56, A2881 &lt;= 60), "56-60"
)</f>
        <v>36-45</v>
      </c>
      <c r="C2881" t="s">
        <v>24</v>
      </c>
      <c r="D2881" t="s">
        <v>40</v>
      </c>
      <c r="E2881" t="s">
        <v>78</v>
      </c>
      <c r="F2881">
        <v>1</v>
      </c>
      <c r="G2881" t="str" cm="1">
        <f t="array" ref="G2881">_xlfn.IFS(
AND(F2881&gt;=1,F2881&lt;=7),"Near",
AND(F2881&gt;=8,F2881&lt;=14),"Moderate",
AND(F2881&gt;=15,F2881&lt;=21),"Far",
AND(F2881&gt;=22,F2881&lt;=29),"Very Far"
)</f>
        <v>Near</v>
      </c>
      <c r="H2881">
        <v>1</v>
      </c>
      <c r="I2881" t="s">
        <v>51</v>
      </c>
      <c r="J2881">
        <v>1</v>
      </c>
      <c r="K2881">
        <v>2880</v>
      </c>
      <c r="L2881" t="s">
        <v>38</v>
      </c>
      <c r="M2881">
        <v>2</v>
      </c>
      <c r="N2881" t="s">
        <v>39</v>
      </c>
      <c r="O2881" t="s">
        <v>45</v>
      </c>
      <c r="P2881">
        <v>78790</v>
      </c>
      <c r="Q2881" t="s">
        <v>84</v>
      </c>
      <c r="R2881">
        <v>11</v>
      </c>
      <c r="S2881">
        <v>8</v>
      </c>
      <c r="T2881">
        <v>1</v>
      </c>
      <c r="U2881">
        <v>11</v>
      </c>
      <c r="V2881">
        <v>2</v>
      </c>
      <c r="W2881">
        <v>5</v>
      </c>
      <c r="X2881">
        <v>0</v>
      </c>
      <c r="Y2881">
        <v>2</v>
      </c>
    </row>
    <row r="2882" spans="1:25" x14ac:dyDescent="0.25">
      <c r="A2882">
        <v>38</v>
      </c>
      <c r="B2882" t="str" cm="1">
        <f t="array" ref="B2882">_xlfn.IFS(
    AND(A2882 &gt;= 18, A2882 &lt;= 25), "18-25",
    AND(A2882 &gt;= 26, A2882 &lt;= 35), "26-35",
    AND(A2882 &gt;= 36, A2882 &lt;= 45), "36-45",
    AND(A2882 &gt;= 46, A2882 &lt;= 55), "46-55",
    AND(A2882 &gt;= 56, A2882 &lt;= 60), "56-60"
)</f>
        <v>36-45</v>
      </c>
      <c r="C2882" t="s">
        <v>24</v>
      </c>
      <c r="D2882" t="s">
        <v>81</v>
      </c>
      <c r="E2882" t="s">
        <v>26</v>
      </c>
      <c r="F2882">
        <v>8</v>
      </c>
      <c r="G2882" t="str" cm="1">
        <f t="array" ref="G2882">_xlfn.IFS(
AND(F2882&gt;=1,F2882&lt;=7),"Near",
AND(F2882&gt;=8,F2882&lt;=14),"Moderate",
AND(F2882&gt;=15,F2882&lt;=21),"Far",
AND(F2882&gt;=22,F2882&lt;=29),"Very Far"
)</f>
        <v>Moderate</v>
      </c>
      <c r="H2882">
        <v>2</v>
      </c>
      <c r="I2882" t="s">
        <v>50</v>
      </c>
      <c r="J2882">
        <v>1</v>
      </c>
      <c r="K2882">
        <v>2881</v>
      </c>
      <c r="L2882" t="s">
        <v>38</v>
      </c>
      <c r="M2882">
        <v>5</v>
      </c>
      <c r="N2882" t="s">
        <v>35</v>
      </c>
      <c r="O2882" t="s">
        <v>30</v>
      </c>
      <c r="P2882">
        <v>49300</v>
      </c>
      <c r="Q2882" t="s">
        <v>84</v>
      </c>
      <c r="R2882">
        <v>14</v>
      </c>
      <c r="S2882">
        <v>8</v>
      </c>
      <c r="T2882">
        <v>0</v>
      </c>
      <c r="U2882">
        <v>14</v>
      </c>
      <c r="V2882">
        <v>0</v>
      </c>
      <c r="W2882">
        <v>1</v>
      </c>
      <c r="X2882">
        <v>0</v>
      </c>
      <c r="Y2882">
        <v>0</v>
      </c>
    </row>
    <row r="2883" spans="1:25" x14ac:dyDescent="0.25">
      <c r="A2883">
        <v>38</v>
      </c>
      <c r="B2883" t="str" cm="1">
        <f t="array" ref="B2883">_xlfn.IFS(
    AND(A2883 &gt;= 18, A2883 &lt;= 25), "18-25",
    AND(A2883 &gt;= 26, A2883 &lt;= 35), "26-35",
    AND(A2883 &gt;= 36, A2883 &lt;= 45), "36-45",
    AND(A2883 &gt;= 46, A2883 &lt;= 55), "46-55",
    AND(A2883 &gt;= 56, A2883 &lt;= 60), "56-60"
)</f>
        <v>36-45</v>
      </c>
      <c r="C2883" t="s">
        <v>24</v>
      </c>
      <c r="D2883" t="s">
        <v>81</v>
      </c>
      <c r="E2883" t="s">
        <v>79</v>
      </c>
      <c r="F2883">
        <v>25</v>
      </c>
      <c r="G2883" t="str" cm="1">
        <f t="array" ref="G2883">_xlfn.IFS(
AND(F2883&gt;=1,F2883&lt;=7),"Near",
AND(F2883&gt;=8,F2883&lt;=14),"Moderate",
AND(F2883&gt;=15,F2883&lt;=21),"Far",
AND(F2883&gt;=22,F2883&lt;=29),"Very Far"
)</f>
        <v>Very Far</v>
      </c>
      <c r="H2883">
        <v>1</v>
      </c>
      <c r="I2883" t="s">
        <v>41</v>
      </c>
      <c r="J2883">
        <v>1</v>
      </c>
      <c r="K2883">
        <v>2882</v>
      </c>
      <c r="L2883" t="s">
        <v>28</v>
      </c>
      <c r="M2883">
        <v>1</v>
      </c>
      <c r="N2883" t="s">
        <v>46</v>
      </c>
      <c r="O2883" t="s">
        <v>30</v>
      </c>
      <c r="P2883">
        <v>78470</v>
      </c>
      <c r="Q2883" t="s">
        <v>85</v>
      </c>
      <c r="R2883">
        <v>14</v>
      </c>
      <c r="S2883">
        <v>8</v>
      </c>
      <c r="T2883">
        <v>1</v>
      </c>
      <c r="U2883">
        <v>9</v>
      </c>
      <c r="V2883">
        <v>3</v>
      </c>
      <c r="W2883">
        <v>7</v>
      </c>
      <c r="X2883">
        <v>1</v>
      </c>
      <c r="Y2883">
        <v>7</v>
      </c>
    </row>
    <row r="2884" spans="1:25" x14ac:dyDescent="0.25">
      <c r="A2884">
        <v>27</v>
      </c>
      <c r="B2884" t="str" cm="1">
        <f t="array" ref="B2884">_xlfn.IFS(
    AND(A2884 &gt;= 18, A2884 &lt;= 25), "18-25",
    AND(A2884 &gt;= 26, A2884 &lt;= 35), "26-35",
    AND(A2884 &gt;= 36, A2884 &lt;= 45), "36-45",
    AND(A2884 &gt;= 46, A2884 &lt;= 55), "46-55",
    AND(A2884 &gt;= 56, A2884 &lt;= 60), "56-60"
)</f>
        <v>26-35</v>
      </c>
      <c r="C2884" t="s">
        <v>24</v>
      </c>
      <c r="D2884" t="s">
        <v>80</v>
      </c>
      <c r="E2884" t="s">
        <v>78</v>
      </c>
      <c r="F2884">
        <v>13</v>
      </c>
      <c r="G2884" t="str" cm="1">
        <f t="array" ref="G2884">_xlfn.IFS(
AND(F2884&gt;=1,F2884&lt;=7),"Near",
AND(F2884&gt;=8,F2884&lt;=14),"Moderate",
AND(F2884&gt;=15,F2884&lt;=21),"Far",
AND(F2884&gt;=22,F2884&lt;=29),"Very Far"
)</f>
        <v>Moderate</v>
      </c>
      <c r="H2884">
        <v>4</v>
      </c>
      <c r="I2884" t="s">
        <v>42</v>
      </c>
      <c r="J2884">
        <v>1</v>
      </c>
      <c r="K2884">
        <v>2883</v>
      </c>
      <c r="L2884" t="s">
        <v>38</v>
      </c>
      <c r="M2884">
        <v>1</v>
      </c>
      <c r="N2884" t="s">
        <v>48</v>
      </c>
      <c r="O2884" t="s">
        <v>30</v>
      </c>
      <c r="P2884">
        <v>44010</v>
      </c>
      <c r="Q2884" t="s">
        <v>82</v>
      </c>
      <c r="R2884">
        <v>13</v>
      </c>
      <c r="S2884">
        <v>8</v>
      </c>
      <c r="T2884">
        <v>0</v>
      </c>
      <c r="U2884">
        <v>6</v>
      </c>
      <c r="V2884">
        <v>4</v>
      </c>
      <c r="W2884">
        <v>2</v>
      </c>
      <c r="X2884">
        <v>2</v>
      </c>
      <c r="Y2884">
        <v>0</v>
      </c>
    </row>
    <row r="2885" spans="1:25" x14ac:dyDescent="0.25">
      <c r="A2885">
        <v>49</v>
      </c>
      <c r="B2885" t="str" cm="1">
        <f t="array" ref="B2885">_xlfn.IFS(
    AND(A2885 &gt;= 18, A2885 &lt;= 25), "18-25",
    AND(A2885 &gt;= 26, A2885 &lt;= 35), "26-35",
    AND(A2885 &gt;= 36, A2885 &lt;= 45), "36-45",
    AND(A2885 &gt;= 46, A2885 &lt;= 55), "46-55",
    AND(A2885 &gt;= 56, A2885 &lt;= 60), "56-60"
)</f>
        <v>46-55</v>
      </c>
      <c r="C2885" t="s">
        <v>24</v>
      </c>
      <c r="D2885" t="s">
        <v>40</v>
      </c>
      <c r="E2885" t="s">
        <v>78</v>
      </c>
      <c r="F2885">
        <v>23</v>
      </c>
      <c r="G2885" t="str" cm="1">
        <f t="array" ref="G2885">_xlfn.IFS(
AND(F2885&gt;=1,F2885&lt;=7),"Near",
AND(F2885&gt;=8,F2885&lt;=14),"Moderate",
AND(F2885&gt;=15,F2885&lt;=21),"Far",
AND(F2885&gt;=22,F2885&lt;=29),"Very Far"
)</f>
        <v>Very Far</v>
      </c>
      <c r="H2885">
        <v>1</v>
      </c>
      <c r="I2885" t="s">
        <v>37</v>
      </c>
      <c r="J2885">
        <v>1</v>
      </c>
      <c r="K2885">
        <v>2884</v>
      </c>
      <c r="L2885" t="s">
        <v>28</v>
      </c>
      <c r="M2885">
        <v>2</v>
      </c>
      <c r="N2885" t="s">
        <v>39</v>
      </c>
      <c r="O2885" t="s">
        <v>45</v>
      </c>
      <c r="P2885">
        <v>92410</v>
      </c>
      <c r="Q2885" t="s">
        <v>85</v>
      </c>
      <c r="R2885">
        <v>19</v>
      </c>
      <c r="S2885">
        <v>8</v>
      </c>
      <c r="T2885">
        <v>1</v>
      </c>
      <c r="U2885">
        <v>7</v>
      </c>
      <c r="V2885">
        <v>5</v>
      </c>
      <c r="W2885">
        <v>7</v>
      </c>
      <c r="X2885">
        <v>1</v>
      </c>
      <c r="Y2885">
        <v>7</v>
      </c>
    </row>
    <row r="2886" spans="1:25" x14ac:dyDescent="0.25">
      <c r="A2886">
        <v>34</v>
      </c>
      <c r="B2886" t="str" cm="1">
        <f t="array" ref="B2886">_xlfn.IFS(
    AND(A2886 &gt;= 18, A2886 &lt;= 25), "18-25",
    AND(A2886 &gt;= 26, A2886 &lt;= 35), "26-35",
    AND(A2886 &gt;= 36, A2886 &lt;= 45), "36-45",
    AND(A2886 &gt;= 46, A2886 &lt;= 55), "46-55",
    AND(A2886 &gt;= 56, A2886 &lt;= 60), "56-60"
)</f>
        <v>26-35</v>
      </c>
      <c r="C2886" t="s">
        <v>24</v>
      </c>
      <c r="D2886" t="s">
        <v>80</v>
      </c>
      <c r="E2886" t="s">
        <v>78</v>
      </c>
      <c r="F2886">
        <v>7</v>
      </c>
      <c r="G2886" t="str" cm="1">
        <f t="array" ref="G2886">_xlfn.IFS(
AND(F2886&gt;=1,F2886&lt;=7),"Near",
AND(F2886&gt;=8,F2886&lt;=14),"Moderate",
AND(F2886&gt;=15,F2886&lt;=21),"Far",
AND(F2886&gt;=22,F2886&lt;=29),"Very Far"
)</f>
        <v>Near</v>
      </c>
      <c r="H2886">
        <v>2</v>
      </c>
      <c r="I2886" t="s">
        <v>42</v>
      </c>
      <c r="J2886">
        <v>1</v>
      </c>
      <c r="K2886">
        <v>2885</v>
      </c>
      <c r="L2886" t="s">
        <v>38</v>
      </c>
      <c r="M2886">
        <v>4</v>
      </c>
      <c r="N2886" t="s">
        <v>47</v>
      </c>
      <c r="O2886" t="s">
        <v>45</v>
      </c>
      <c r="P2886">
        <v>29740</v>
      </c>
      <c r="Q2886" t="s">
        <v>84</v>
      </c>
      <c r="R2886">
        <v>23</v>
      </c>
      <c r="S2886">
        <v>8</v>
      </c>
      <c r="T2886">
        <v>0</v>
      </c>
      <c r="U2886">
        <v>5</v>
      </c>
      <c r="V2886">
        <v>2</v>
      </c>
      <c r="W2886">
        <v>5</v>
      </c>
      <c r="X2886">
        <v>2</v>
      </c>
      <c r="Y2886">
        <v>0</v>
      </c>
    </row>
    <row r="2887" spans="1:25" x14ac:dyDescent="0.25">
      <c r="A2887">
        <v>40</v>
      </c>
      <c r="B2887" t="str" cm="1">
        <f t="array" ref="B2887">_xlfn.IFS(
    AND(A2887 &gt;= 18, A2887 &lt;= 25), "18-25",
    AND(A2887 &gt;= 26, A2887 &lt;= 35), "26-35",
    AND(A2887 &gt;= 36, A2887 &lt;= 45), "36-45",
    AND(A2887 &gt;= 46, A2887 &lt;= 55), "46-55",
    AND(A2887 &gt;= 56, A2887 &lt;= 60), "56-60"
)</f>
        <v>36-45</v>
      </c>
      <c r="C2887" t="s">
        <v>24</v>
      </c>
      <c r="D2887" t="s">
        <v>81</v>
      </c>
      <c r="E2887" t="s">
        <v>78</v>
      </c>
      <c r="F2887">
        <v>23</v>
      </c>
      <c r="G2887" t="str" cm="1">
        <f t="array" ref="G2887">_xlfn.IFS(
AND(F2887&gt;=1,F2887&lt;=7),"Near",
AND(F2887&gt;=8,F2887&lt;=14),"Moderate",
AND(F2887&gt;=15,F2887&lt;=21),"Far",
AND(F2887&gt;=22,F2887&lt;=29),"Very Far"
)</f>
        <v>Very Far</v>
      </c>
      <c r="H2887">
        <v>3</v>
      </c>
      <c r="I2887" t="s">
        <v>42</v>
      </c>
      <c r="J2887">
        <v>1</v>
      </c>
      <c r="K2887">
        <v>2886</v>
      </c>
      <c r="L2887" t="s">
        <v>28</v>
      </c>
      <c r="M2887">
        <v>1</v>
      </c>
      <c r="N2887" t="s">
        <v>44</v>
      </c>
      <c r="O2887" t="s">
        <v>30</v>
      </c>
      <c r="P2887">
        <v>45020</v>
      </c>
      <c r="Q2887" t="s">
        <v>85</v>
      </c>
      <c r="R2887">
        <v>12</v>
      </c>
      <c r="S2887">
        <v>8</v>
      </c>
      <c r="T2887">
        <v>2</v>
      </c>
      <c r="U2887">
        <v>15</v>
      </c>
      <c r="V2887">
        <v>0</v>
      </c>
      <c r="W2887">
        <v>7</v>
      </c>
      <c r="X2887">
        <v>3</v>
      </c>
      <c r="Y2887">
        <v>7</v>
      </c>
    </row>
    <row r="2888" spans="1:25" x14ac:dyDescent="0.25">
      <c r="A2888">
        <v>38</v>
      </c>
      <c r="B2888" t="str" cm="1">
        <f t="array" ref="B2888">_xlfn.IFS(
    AND(A2888 &gt;= 18, A2888 &lt;= 25), "18-25",
    AND(A2888 &gt;= 26, A2888 &lt;= 35), "26-35",
    AND(A2888 &gt;= 36, A2888 &lt;= 45), "36-45",
    AND(A2888 &gt;= 46, A2888 &lt;= 55), "46-55",
    AND(A2888 &gt;= 56, A2888 &lt;= 60), "56-60"
)</f>
        <v>36-45</v>
      </c>
      <c r="C2888" t="s">
        <v>32</v>
      </c>
      <c r="D2888" t="s">
        <v>81</v>
      </c>
      <c r="E2888" t="s">
        <v>26</v>
      </c>
      <c r="F2888">
        <v>6</v>
      </c>
      <c r="G2888" t="str" cm="1">
        <f t="array" ref="G2888">_xlfn.IFS(
AND(F2888&gt;=1,F2888&lt;=7),"Near",
AND(F2888&gt;=8,F2888&lt;=14),"Moderate",
AND(F2888&gt;=15,F2888&lt;=21),"Far",
AND(F2888&gt;=22,F2888&lt;=29),"Very Far"
)</f>
        <v>Near</v>
      </c>
      <c r="H2888">
        <v>4</v>
      </c>
      <c r="I2888" t="s">
        <v>27</v>
      </c>
      <c r="J2888">
        <v>1</v>
      </c>
      <c r="K2888">
        <v>2887</v>
      </c>
      <c r="L2888" t="s">
        <v>28</v>
      </c>
      <c r="M2888">
        <v>3</v>
      </c>
      <c r="N2888" t="s">
        <v>35</v>
      </c>
      <c r="O2888" t="s">
        <v>30</v>
      </c>
      <c r="P2888">
        <v>107480</v>
      </c>
      <c r="Q2888" t="s">
        <v>82</v>
      </c>
      <c r="R2888">
        <v>15</v>
      </c>
      <c r="S2888">
        <v>8</v>
      </c>
      <c r="T2888">
        <v>0</v>
      </c>
      <c r="U2888">
        <v>17</v>
      </c>
      <c r="V2888">
        <v>3</v>
      </c>
      <c r="W2888">
        <v>1</v>
      </c>
      <c r="X2888">
        <v>0</v>
      </c>
      <c r="Y2888">
        <v>0</v>
      </c>
    </row>
    <row r="2889" spans="1:25" x14ac:dyDescent="0.25">
      <c r="A2889">
        <v>29</v>
      </c>
      <c r="B2889" t="str" cm="1">
        <f t="array" ref="B2889">_xlfn.IFS(
    AND(A2889 &gt;= 18, A2889 &lt;= 25), "18-25",
    AND(A2889 &gt;= 26, A2889 &lt;= 35), "26-35",
    AND(A2889 &gt;= 36, A2889 &lt;= 45), "36-45",
    AND(A2889 &gt;= 46, A2889 &lt;= 55), "46-55",
    AND(A2889 &gt;= 56, A2889 &lt;= 60), "56-60"
)</f>
        <v>26-35</v>
      </c>
      <c r="C2889" t="s">
        <v>32</v>
      </c>
      <c r="D2889" t="s">
        <v>81</v>
      </c>
      <c r="E2889" t="s">
        <v>26</v>
      </c>
      <c r="F2889">
        <v>10</v>
      </c>
      <c r="G2889" t="str" cm="1">
        <f t="array" ref="G2889">_xlfn.IFS(
AND(F2889&gt;=1,F2889&lt;=7),"Near",
AND(F2889&gt;=8,F2889&lt;=14),"Moderate",
AND(F2889&gt;=15,F2889&lt;=21),"Far",
AND(F2889&gt;=22,F2889&lt;=29),"Very Far"
)</f>
        <v>Moderate</v>
      </c>
      <c r="H2889">
        <v>2</v>
      </c>
      <c r="I2889" t="s">
        <v>27</v>
      </c>
      <c r="J2889">
        <v>1</v>
      </c>
      <c r="K2889">
        <v>2888</v>
      </c>
      <c r="L2889" t="s">
        <v>28</v>
      </c>
      <c r="M2889">
        <v>2</v>
      </c>
      <c r="N2889" t="s">
        <v>35</v>
      </c>
      <c r="O2889" t="s">
        <v>30</v>
      </c>
      <c r="P2889">
        <v>15550</v>
      </c>
      <c r="Q2889" t="s">
        <v>85</v>
      </c>
      <c r="R2889">
        <v>19</v>
      </c>
      <c r="S2889">
        <v>8</v>
      </c>
      <c r="T2889">
        <v>2</v>
      </c>
      <c r="U2889">
        <v>10</v>
      </c>
      <c r="V2889">
        <v>2</v>
      </c>
      <c r="W2889">
        <v>10</v>
      </c>
      <c r="X2889">
        <v>1</v>
      </c>
      <c r="Y2889">
        <v>9</v>
      </c>
    </row>
    <row r="2890" spans="1:25" x14ac:dyDescent="0.25">
      <c r="A2890">
        <v>22</v>
      </c>
      <c r="B2890" t="str" cm="1">
        <f t="array" ref="B2890">_xlfn.IFS(
    AND(A2890 &gt;= 18, A2890 &lt;= 25), "18-25",
    AND(A2890 &gt;= 26, A2890 &lt;= 35), "26-35",
    AND(A2890 &gt;= 36, A2890 &lt;= 45), "36-45",
    AND(A2890 &gt;= 46, A2890 &lt;= 55), "46-55",
    AND(A2890 &gt;= 56, A2890 &lt;= 60), "56-60"
)</f>
        <v>18-25</v>
      </c>
      <c r="C2890" t="s">
        <v>24</v>
      </c>
      <c r="D2890" t="s">
        <v>81</v>
      </c>
      <c r="E2890" t="s">
        <v>78</v>
      </c>
      <c r="F2890">
        <v>1</v>
      </c>
      <c r="G2890" t="str" cm="1">
        <f t="array" ref="G2890">_xlfn.IFS(
AND(F2890&gt;=1,F2890&lt;=7),"Near",
AND(F2890&gt;=8,F2890&lt;=14),"Moderate",
AND(F2890&gt;=15,F2890&lt;=21),"Far",
AND(F2890&gt;=22,F2890&lt;=29),"Very Far"
)</f>
        <v>Near</v>
      </c>
      <c r="H2890">
        <v>3</v>
      </c>
      <c r="I2890" t="s">
        <v>27</v>
      </c>
      <c r="J2890">
        <v>1</v>
      </c>
      <c r="K2890">
        <v>2889</v>
      </c>
      <c r="L2890" t="s">
        <v>28</v>
      </c>
      <c r="M2890">
        <v>4</v>
      </c>
      <c r="N2890" t="s">
        <v>29</v>
      </c>
      <c r="O2890" t="s">
        <v>45</v>
      </c>
      <c r="P2890">
        <v>129360</v>
      </c>
      <c r="Q2890" t="s">
        <v>83</v>
      </c>
      <c r="R2890">
        <v>11</v>
      </c>
      <c r="S2890">
        <v>8</v>
      </c>
      <c r="T2890">
        <v>2</v>
      </c>
      <c r="U2890">
        <v>4</v>
      </c>
      <c r="V2890">
        <v>3</v>
      </c>
      <c r="W2890">
        <v>4</v>
      </c>
      <c r="X2890">
        <v>2</v>
      </c>
      <c r="Y2890">
        <v>2</v>
      </c>
    </row>
    <row r="2891" spans="1:25" x14ac:dyDescent="0.25">
      <c r="A2891">
        <v>36</v>
      </c>
      <c r="B2891" t="str" cm="1">
        <f t="array" ref="B2891">_xlfn.IFS(
    AND(A2891 &gt;= 18, A2891 &lt;= 25), "18-25",
    AND(A2891 &gt;= 26, A2891 &lt;= 35), "26-35",
    AND(A2891 &gt;= 36, A2891 &lt;= 45), "36-45",
    AND(A2891 &gt;= 46, A2891 &lt;= 55), "46-55",
    AND(A2891 &gt;= 56, A2891 &lt;= 60), "56-60"
)</f>
        <v>36-45</v>
      </c>
      <c r="C2891" t="s">
        <v>24</v>
      </c>
      <c r="D2891" t="s">
        <v>80</v>
      </c>
      <c r="E2891" t="s">
        <v>78</v>
      </c>
      <c r="F2891">
        <v>1</v>
      </c>
      <c r="G2891" t="str" cm="1">
        <f t="array" ref="G2891">_xlfn.IFS(
AND(F2891&gt;=1,F2891&lt;=7),"Near",
AND(F2891&gt;=8,F2891&lt;=14),"Moderate",
AND(F2891&gt;=15,F2891&lt;=21),"Far",
AND(F2891&gt;=22,F2891&lt;=29),"Very Far"
)</f>
        <v>Near</v>
      </c>
      <c r="H2891">
        <v>3</v>
      </c>
      <c r="I2891" t="s">
        <v>27</v>
      </c>
      <c r="J2891">
        <v>1</v>
      </c>
      <c r="K2891">
        <v>2890</v>
      </c>
      <c r="L2891" t="s">
        <v>28</v>
      </c>
      <c r="M2891">
        <v>2</v>
      </c>
      <c r="N2891" t="s">
        <v>44</v>
      </c>
      <c r="O2891" t="s">
        <v>36</v>
      </c>
      <c r="P2891">
        <v>23050</v>
      </c>
      <c r="Q2891" t="s">
        <v>85</v>
      </c>
      <c r="R2891">
        <v>17</v>
      </c>
      <c r="S2891">
        <v>8</v>
      </c>
      <c r="T2891">
        <v>0</v>
      </c>
      <c r="U2891">
        <v>8</v>
      </c>
      <c r="V2891">
        <v>3</v>
      </c>
      <c r="W2891">
        <v>8</v>
      </c>
      <c r="X2891">
        <v>1</v>
      </c>
      <c r="Y2891">
        <v>7</v>
      </c>
    </row>
    <row r="2892" spans="1:25" x14ac:dyDescent="0.25">
      <c r="A2892">
        <v>40</v>
      </c>
      <c r="B2892" t="str" cm="1">
        <f t="array" ref="B2892">_xlfn.IFS(
    AND(A2892 &gt;= 18, A2892 &lt;= 25), "18-25",
    AND(A2892 &gt;= 26, A2892 &lt;= 35), "26-35",
    AND(A2892 &gt;= 36, A2892 &lt;= 45), "36-45",
    AND(A2892 &gt;= 46, A2892 &lt;= 55), "46-55",
    AND(A2892 &gt;= 56, A2892 &lt;= 60), "56-60"
)</f>
        <v>36-45</v>
      </c>
      <c r="C2892" t="s">
        <v>24</v>
      </c>
      <c r="D2892" t="s">
        <v>40</v>
      </c>
      <c r="E2892" t="s">
        <v>78</v>
      </c>
      <c r="F2892">
        <v>28</v>
      </c>
      <c r="G2892" t="str" cm="1">
        <f t="array" ref="G2892">_xlfn.IFS(
AND(F2892&gt;=1,F2892&lt;=7),"Near",
AND(F2892&gt;=8,F2892&lt;=14),"Moderate",
AND(F2892&gt;=15,F2892&lt;=21),"Far",
AND(F2892&gt;=22,F2892&lt;=29),"Very Far"
)</f>
        <v>Very Far</v>
      </c>
      <c r="H2892">
        <v>2</v>
      </c>
      <c r="I2892" t="s">
        <v>27</v>
      </c>
      <c r="J2892">
        <v>1</v>
      </c>
      <c r="K2892">
        <v>2891</v>
      </c>
      <c r="L2892" t="s">
        <v>38</v>
      </c>
      <c r="M2892">
        <v>1</v>
      </c>
      <c r="N2892" t="s">
        <v>46</v>
      </c>
      <c r="O2892" t="s">
        <v>30</v>
      </c>
      <c r="P2892">
        <v>167040</v>
      </c>
      <c r="Q2892" t="s">
        <v>85</v>
      </c>
      <c r="R2892">
        <v>22</v>
      </c>
      <c r="S2892">
        <v>8</v>
      </c>
      <c r="T2892">
        <v>0</v>
      </c>
      <c r="U2892">
        <v>5</v>
      </c>
      <c r="V2892">
        <v>2</v>
      </c>
      <c r="W2892">
        <v>3</v>
      </c>
      <c r="X2892">
        <v>0</v>
      </c>
      <c r="Y2892">
        <v>2</v>
      </c>
    </row>
    <row r="2893" spans="1:25" x14ac:dyDescent="0.25">
      <c r="A2893">
        <v>46</v>
      </c>
      <c r="B2893" t="str" cm="1">
        <f t="array" ref="B2893">_xlfn.IFS(
    AND(A2893 &gt;= 18, A2893 &lt;= 25), "18-25",
    AND(A2893 &gt;= 26, A2893 &lt;= 35), "26-35",
    AND(A2893 &gt;= 36, A2893 &lt;= 45), "36-45",
    AND(A2893 &gt;= 46, A2893 &lt;= 55), "46-55",
    AND(A2893 &gt;= 56, A2893 &lt;= 60), "56-60"
)</f>
        <v>46-55</v>
      </c>
      <c r="C2893" t="s">
        <v>24</v>
      </c>
      <c r="D2893" t="s">
        <v>81</v>
      </c>
      <c r="E2893" t="s">
        <v>78</v>
      </c>
      <c r="F2893">
        <v>25</v>
      </c>
      <c r="G2893" t="str" cm="1">
        <f t="array" ref="G2893">_xlfn.IFS(
AND(F2893&gt;=1,F2893&lt;=7),"Near",
AND(F2893&gt;=8,F2893&lt;=14),"Moderate",
AND(F2893&gt;=15,F2893&lt;=21),"Far",
AND(F2893&gt;=22,F2893&lt;=29),"Very Far"
)</f>
        <v>Very Far</v>
      </c>
      <c r="H2893">
        <v>1</v>
      </c>
      <c r="I2893" t="s">
        <v>42</v>
      </c>
      <c r="J2893">
        <v>1</v>
      </c>
      <c r="K2893">
        <v>2892</v>
      </c>
      <c r="L2893" t="s">
        <v>38</v>
      </c>
      <c r="M2893">
        <v>5</v>
      </c>
      <c r="N2893" t="s">
        <v>35</v>
      </c>
      <c r="O2893" t="s">
        <v>45</v>
      </c>
      <c r="P2893">
        <v>34330</v>
      </c>
      <c r="Q2893" t="s">
        <v>82</v>
      </c>
      <c r="R2893">
        <v>18</v>
      </c>
      <c r="S2893">
        <v>8</v>
      </c>
      <c r="T2893">
        <v>0</v>
      </c>
      <c r="U2893">
        <v>17</v>
      </c>
      <c r="V2893">
        <v>3</v>
      </c>
      <c r="W2893">
        <v>4</v>
      </c>
      <c r="X2893">
        <v>0</v>
      </c>
      <c r="Y2893">
        <v>3</v>
      </c>
    </row>
    <row r="2894" spans="1:25" x14ac:dyDescent="0.25">
      <c r="A2894">
        <v>32</v>
      </c>
      <c r="B2894" t="str" cm="1">
        <f t="array" ref="B2894">_xlfn.IFS(
    AND(A2894 &gt;= 18, A2894 &lt;= 25), "18-25",
    AND(A2894 &gt;= 26, A2894 &lt;= 35), "26-35",
    AND(A2894 &gt;= 36, A2894 &lt;= 45), "36-45",
    AND(A2894 &gt;= 46, A2894 &lt;= 55), "46-55",
    AND(A2894 &gt;= 56, A2894 &lt;= 60), "56-60"
)</f>
        <v>26-35</v>
      </c>
      <c r="C2894" t="s">
        <v>32</v>
      </c>
      <c r="D2894" t="s">
        <v>81</v>
      </c>
      <c r="E2894" t="s">
        <v>78</v>
      </c>
      <c r="F2894">
        <v>5</v>
      </c>
      <c r="G2894" t="str" cm="1">
        <f t="array" ref="G2894">_xlfn.IFS(
AND(F2894&gt;=1,F2894&lt;=7),"Near",
AND(F2894&gt;=8,F2894&lt;=14),"Moderate",
AND(F2894&gt;=15,F2894&lt;=21),"Far",
AND(F2894&gt;=22,F2894&lt;=29),"Very Far"
)</f>
        <v>Near</v>
      </c>
      <c r="H2894">
        <v>3</v>
      </c>
      <c r="I2894" t="s">
        <v>42</v>
      </c>
      <c r="J2894">
        <v>1</v>
      </c>
      <c r="K2894">
        <v>2893</v>
      </c>
      <c r="L2894" t="s">
        <v>38</v>
      </c>
      <c r="M2894">
        <v>1</v>
      </c>
      <c r="N2894" t="s">
        <v>29</v>
      </c>
      <c r="O2894" t="s">
        <v>30</v>
      </c>
      <c r="P2894">
        <v>34770</v>
      </c>
      <c r="Q2894" t="s">
        <v>85</v>
      </c>
      <c r="R2894">
        <v>11</v>
      </c>
      <c r="S2894">
        <v>8</v>
      </c>
      <c r="T2894">
        <v>0</v>
      </c>
      <c r="U2894">
        <v>14</v>
      </c>
      <c r="V2894">
        <v>2</v>
      </c>
      <c r="W2894">
        <v>14</v>
      </c>
      <c r="X2894">
        <v>9</v>
      </c>
      <c r="Y2894">
        <v>8</v>
      </c>
    </row>
    <row r="2895" spans="1:25" x14ac:dyDescent="0.25">
      <c r="A2895">
        <v>30</v>
      </c>
      <c r="B2895" t="str" cm="1">
        <f t="array" ref="B2895">_xlfn.IFS(
    AND(A2895 &gt;= 18, A2895 &lt;= 25), "18-25",
    AND(A2895 &gt;= 26, A2895 &lt;= 35), "26-35",
    AND(A2895 &gt;= 36, A2895 &lt;= 45), "36-45",
    AND(A2895 &gt;= 46, A2895 &lt;= 55), "46-55",
    AND(A2895 &gt;= 56, A2895 &lt;= 60), "56-60"
)</f>
        <v>26-35</v>
      </c>
      <c r="C2895" t="s">
        <v>24</v>
      </c>
      <c r="D2895" t="s">
        <v>40</v>
      </c>
      <c r="E2895" t="s">
        <v>78</v>
      </c>
      <c r="F2895">
        <v>17</v>
      </c>
      <c r="G2895" t="str" cm="1">
        <f t="array" ref="G2895">_xlfn.IFS(
AND(F2895&gt;=1,F2895&lt;=7),"Near",
AND(F2895&gt;=8,F2895&lt;=14),"Moderate",
AND(F2895&gt;=15,F2895&lt;=21),"Far",
AND(F2895&gt;=22,F2895&lt;=29),"Very Far"
)</f>
        <v>Far</v>
      </c>
      <c r="H2895">
        <v>4</v>
      </c>
      <c r="I2895" t="s">
        <v>27</v>
      </c>
      <c r="J2895">
        <v>1</v>
      </c>
      <c r="K2895">
        <v>2894</v>
      </c>
      <c r="L2895" t="s">
        <v>38</v>
      </c>
      <c r="M2895">
        <v>2</v>
      </c>
      <c r="N2895" t="s">
        <v>29</v>
      </c>
      <c r="O2895" t="s">
        <v>36</v>
      </c>
      <c r="P2895">
        <v>64300</v>
      </c>
      <c r="Q2895" t="s">
        <v>84</v>
      </c>
      <c r="R2895">
        <v>12</v>
      </c>
      <c r="S2895">
        <v>8</v>
      </c>
      <c r="T2895">
        <v>1</v>
      </c>
      <c r="U2895">
        <v>12</v>
      </c>
      <c r="V2895">
        <v>2</v>
      </c>
      <c r="W2895">
        <v>11</v>
      </c>
      <c r="X2895">
        <v>5</v>
      </c>
      <c r="Y2895">
        <v>8</v>
      </c>
    </row>
    <row r="2896" spans="1:25" x14ac:dyDescent="0.25">
      <c r="A2896">
        <v>27</v>
      </c>
      <c r="B2896" t="str" cm="1">
        <f t="array" ref="B2896">_xlfn.IFS(
    AND(A2896 &gt;= 18, A2896 &lt;= 25), "18-25",
    AND(A2896 &gt;= 26, A2896 &lt;= 35), "26-35",
    AND(A2896 &gt;= 36, A2896 &lt;= 45), "36-45",
    AND(A2896 &gt;= 46, A2896 &lt;= 55), "46-55",
    AND(A2896 &gt;= 56, A2896 &lt;= 60), "56-60"
)</f>
        <v>26-35</v>
      </c>
      <c r="C2896" t="s">
        <v>24</v>
      </c>
      <c r="D2896" t="s">
        <v>80</v>
      </c>
      <c r="E2896" t="s">
        <v>78</v>
      </c>
      <c r="F2896">
        <v>18</v>
      </c>
      <c r="G2896" t="str" cm="1">
        <f t="array" ref="G2896">_xlfn.IFS(
AND(F2896&gt;=1,F2896&lt;=7),"Near",
AND(F2896&gt;=8,F2896&lt;=14),"Moderate",
AND(F2896&gt;=15,F2896&lt;=21),"Far",
AND(F2896&gt;=22,F2896&lt;=29),"Very Far"
)</f>
        <v>Far</v>
      </c>
      <c r="H2896">
        <v>2</v>
      </c>
      <c r="I2896" t="s">
        <v>42</v>
      </c>
      <c r="J2896">
        <v>1</v>
      </c>
      <c r="K2896">
        <v>2895</v>
      </c>
      <c r="L2896" t="s">
        <v>28</v>
      </c>
      <c r="M2896">
        <v>1</v>
      </c>
      <c r="N2896" t="s">
        <v>44</v>
      </c>
      <c r="O2896" t="s">
        <v>36</v>
      </c>
      <c r="P2896">
        <v>65160</v>
      </c>
      <c r="Q2896" t="s">
        <v>84</v>
      </c>
      <c r="R2896">
        <v>19</v>
      </c>
      <c r="S2896">
        <v>8</v>
      </c>
      <c r="T2896">
        <v>1</v>
      </c>
      <c r="U2896">
        <v>7</v>
      </c>
      <c r="V2896">
        <v>4</v>
      </c>
      <c r="W2896">
        <v>7</v>
      </c>
      <c r="X2896">
        <v>0</v>
      </c>
      <c r="Y2896">
        <v>7</v>
      </c>
    </row>
    <row r="2897" spans="1:25" x14ac:dyDescent="0.25">
      <c r="A2897">
        <v>51</v>
      </c>
      <c r="B2897" t="str" cm="1">
        <f t="array" ref="B2897">_xlfn.IFS(
    AND(A2897 &gt;= 18, A2897 &lt;= 25), "18-25",
    AND(A2897 &gt;= 26, A2897 &lt;= 35), "26-35",
    AND(A2897 &gt;= 36, A2897 &lt;= 45), "36-45",
    AND(A2897 &gt;= 46, A2897 &lt;= 55), "46-55",
    AND(A2897 &gt;= 56, A2897 &lt;= 60), "56-60"
)</f>
        <v>46-55</v>
      </c>
      <c r="C2897" t="s">
        <v>24</v>
      </c>
      <c r="D2897" t="s">
        <v>81</v>
      </c>
      <c r="E2897" t="s">
        <v>78</v>
      </c>
      <c r="F2897">
        <v>2</v>
      </c>
      <c r="G2897" t="str" cm="1">
        <f t="array" ref="G2897">_xlfn.IFS(
AND(F2897&gt;=1,F2897&lt;=7),"Near",
AND(F2897&gt;=8,F2897&lt;=14),"Moderate",
AND(F2897&gt;=15,F2897&lt;=21),"Far",
AND(F2897&gt;=22,F2897&lt;=29),"Very Far"
)</f>
        <v>Near</v>
      </c>
      <c r="H2897">
        <v>1</v>
      </c>
      <c r="I2897" t="s">
        <v>42</v>
      </c>
      <c r="J2897">
        <v>1</v>
      </c>
      <c r="K2897">
        <v>2896</v>
      </c>
      <c r="L2897" t="s">
        <v>28</v>
      </c>
      <c r="M2897">
        <v>1</v>
      </c>
      <c r="N2897" t="s">
        <v>46</v>
      </c>
      <c r="O2897" t="s">
        <v>30</v>
      </c>
      <c r="P2897">
        <v>39070</v>
      </c>
      <c r="Q2897" t="s">
        <v>83</v>
      </c>
      <c r="R2897">
        <v>13</v>
      </c>
      <c r="S2897">
        <v>8</v>
      </c>
      <c r="T2897">
        <v>0</v>
      </c>
      <c r="U2897">
        <v>16</v>
      </c>
      <c r="V2897">
        <v>2</v>
      </c>
      <c r="W2897">
        <v>10</v>
      </c>
      <c r="X2897">
        <v>4</v>
      </c>
      <c r="Y2897">
        <v>7</v>
      </c>
    </row>
    <row r="2898" spans="1:25" x14ac:dyDescent="0.25">
      <c r="A2898">
        <v>30</v>
      </c>
      <c r="B2898" t="str" cm="1">
        <f t="array" ref="B2898">_xlfn.IFS(
    AND(A2898 &gt;= 18, A2898 &lt;= 25), "18-25",
    AND(A2898 &gt;= 26, A2898 &lt;= 35), "26-35",
    AND(A2898 &gt;= 36, A2898 &lt;= 45), "36-45",
    AND(A2898 &gt;= 46, A2898 &lt;= 55), "46-55",
    AND(A2898 &gt;= 56, A2898 &lt;= 60), "56-60"
)</f>
        <v>26-35</v>
      </c>
      <c r="C2898" t="s">
        <v>32</v>
      </c>
      <c r="D2898" t="s">
        <v>81</v>
      </c>
      <c r="E2898" t="s">
        <v>78</v>
      </c>
      <c r="F2898">
        <v>10</v>
      </c>
      <c r="G2898" t="str" cm="1">
        <f t="array" ref="G2898">_xlfn.IFS(
AND(F2898&gt;=1,F2898&lt;=7),"Near",
AND(F2898&gt;=8,F2898&lt;=14),"Moderate",
AND(F2898&gt;=15,F2898&lt;=21),"Far",
AND(F2898&gt;=22,F2898&lt;=29),"Very Far"
)</f>
        <v>Moderate</v>
      </c>
      <c r="H2898">
        <v>4</v>
      </c>
      <c r="I2898" t="s">
        <v>27</v>
      </c>
      <c r="J2898">
        <v>1</v>
      </c>
      <c r="K2898">
        <v>2897</v>
      </c>
      <c r="L2898" t="s">
        <v>28</v>
      </c>
      <c r="M2898">
        <v>2</v>
      </c>
      <c r="N2898" t="s">
        <v>35</v>
      </c>
      <c r="O2898" t="s">
        <v>36</v>
      </c>
      <c r="P2898">
        <v>55620</v>
      </c>
      <c r="Q2898" t="s">
        <v>82</v>
      </c>
      <c r="R2898">
        <v>13</v>
      </c>
      <c r="S2898">
        <v>8</v>
      </c>
      <c r="T2898">
        <v>0</v>
      </c>
      <c r="U2898">
        <v>8</v>
      </c>
      <c r="V2898">
        <v>3</v>
      </c>
      <c r="W2898">
        <v>5</v>
      </c>
      <c r="X2898">
        <v>0</v>
      </c>
      <c r="Y2898">
        <v>4</v>
      </c>
    </row>
    <row r="2899" spans="1:25" x14ac:dyDescent="0.25">
      <c r="A2899">
        <v>41</v>
      </c>
      <c r="B2899" t="str" cm="1">
        <f t="array" ref="B2899">_xlfn.IFS(
    AND(A2899 &gt;= 18, A2899 &lt;= 25), "18-25",
    AND(A2899 &gt;= 26, A2899 &lt;= 35), "26-35",
    AND(A2899 &gt;= 36, A2899 &lt;= 45), "36-45",
    AND(A2899 &gt;= 46, A2899 &lt;= 55), "46-55",
    AND(A2899 &gt;= 56, A2899 &lt;= 60), "56-60"
)</f>
        <v>36-45</v>
      </c>
      <c r="C2899" t="s">
        <v>24</v>
      </c>
      <c r="D2899" t="s">
        <v>81</v>
      </c>
      <c r="E2899" t="s">
        <v>78</v>
      </c>
      <c r="F2899">
        <v>1</v>
      </c>
      <c r="G2899" t="str" cm="1">
        <f t="array" ref="G2899">_xlfn.IFS(
AND(F2899&gt;=1,F2899&lt;=7),"Near",
AND(F2899&gt;=8,F2899&lt;=14),"Moderate",
AND(F2899&gt;=15,F2899&lt;=21),"Far",
AND(F2899&gt;=22,F2899&lt;=29),"Very Far"
)</f>
        <v>Near</v>
      </c>
      <c r="H2899">
        <v>3</v>
      </c>
      <c r="I2899" t="s">
        <v>27</v>
      </c>
      <c r="J2899">
        <v>1</v>
      </c>
      <c r="K2899">
        <v>2898</v>
      </c>
      <c r="L2899" t="s">
        <v>38</v>
      </c>
      <c r="M2899">
        <v>2</v>
      </c>
      <c r="N2899" t="s">
        <v>41</v>
      </c>
      <c r="O2899" t="s">
        <v>36</v>
      </c>
      <c r="P2899">
        <v>68830</v>
      </c>
      <c r="Q2899" t="s">
        <v>85</v>
      </c>
      <c r="R2899">
        <v>19</v>
      </c>
      <c r="S2899">
        <v>8</v>
      </c>
      <c r="T2899">
        <v>2</v>
      </c>
      <c r="U2899">
        <v>16</v>
      </c>
      <c r="V2899">
        <v>3</v>
      </c>
      <c r="W2899">
        <v>1</v>
      </c>
      <c r="X2899">
        <v>0</v>
      </c>
      <c r="Y2899">
        <v>0</v>
      </c>
    </row>
    <row r="2900" spans="1:25" x14ac:dyDescent="0.25">
      <c r="A2900">
        <v>30</v>
      </c>
      <c r="B2900" t="str" cm="1">
        <f t="array" ref="B2900">_xlfn.IFS(
    AND(A2900 &gt;= 18, A2900 &lt;= 25), "18-25",
    AND(A2900 &gt;= 26, A2900 &lt;= 35), "26-35",
    AND(A2900 &gt;= 36, A2900 &lt;= 45), "36-45",
    AND(A2900 &gt;= 46, A2900 &lt;= 55), "46-55",
    AND(A2900 &gt;= 56, A2900 &lt;= 60), "56-60"
)</f>
        <v>26-35</v>
      </c>
      <c r="C2900" t="s">
        <v>32</v>
      </c>
      <c r="D2900" t="s">
        <v>80</v>
      </c>
      <c r="E2900" t="s">
        <v>26</v>
      </c>
      <c r="F2900">
        <v>3</v>
      </c>
      <c r="G2900" t="str" cm="1">
        <f t="array" ref="G2900">_xlfn.IFS(
AND(F2900&gt;=1,F2900&lt;=7),"Near",
AND(F2900&gt;=8,F2900&lt;=14),"Moderate",
AND(F2900&gt;=15,F2900&lt;=21),"Far",
AND(F2900&gt;=22,F2900&lt;=29),"Very Far"
)</f>
        <v>Near</v>
      </c>
      <c r="H2900">
        <v>2</v>
      </c>
      <c r="I2900" t="s">
        <v>42</v>
      </c>
      <c r="J2900">
        <v>1</v>
      </c>
      <c r="K2900">
        <v>2899</v>
      </c>
      <c r="L2900" t="s">
        <v>38</v>
      </c>
      <c r="M2900">
        <v>2</v>
      </c>
      <c r="N2900" t="s">
        <v>29</v>
      </c>
      <c r="O2900" t="s">
        <v>36</v>
      </c>
      <c r="P2900">
        <v>28620</v>
      </c>
      <c r="Q2900" t="s">
        <v>82</v>
      </c>
      <c r="R2900">
        <v>14</v>
      </c>
      <c r="S2900">
        <v>8</v>
      </c>
      <c r="T2900">
        <v>0</v>
      </c>
      <c r="U2900">
        <v>9</v>
      </c>
      <c r="V2900">
        <v>2</v>
      </c>
      <c r="W2900">
        <v>6</v>
      </c>
      <c r="X2900">
        <v>0</v>
      </c>
      <c r="Y2900">
        <v>1</v>
      </c>
    </row>
    <row r="2901" spans="1:25" x14ac:dyDescent="0.25">
      <c r="A2901">
        <v>29</v>
      </c>
      <c r="B2901" t="str" cm="1">
        <f t="array" ref="B2901">_xlfn.IFS(
    AND(A2901 &gt;= 18, A2901 &lt;= 25), "18-25",
    AND(A2901 &gt;= 26, A2901 &lt;= 35), "26-35",
    AND(A2901 &gt;= 36, A2901 &lt;= 45), "36-45",
    AND(A2901 &gt;= 46, A2901 &lt;= 55), "46-55",
    AND(A2901 &gt;= 56, A2901 &lt;= 60), "56-60"
)</f>
        <v>26-35</v>
      </c>
      <c r="C2901" t="s">
        <v>32</v>
      </c>
      <c r="D2901" t="s">
        <v>81</v>
      </c>
      <c r="E2901" t="s">
        <v>78</v>
      </c>
      <c r="F2901">
        <v>2</v>
      </c>
      <c r="G2901" t="str" cm="1">
        <f t="array" ref="G2901">_xlfn.IFS(
AND(F2901&gt;=1,F2901&lt;=7),"Near",
AND(F2901&gt;=8,F2901&lt;=14),"Moderate",
AND(F2901&gt;=15,F2901&lt;=21),"Far",
AND(F2901&gt;=22,F2901&lt;=29),"Very Far"
)</f>
        <v>Near</v>
      </c>
      <c r="H2901">
        <v>3</v>
      </c>
      <c r="I2901" t="s">
        <v>27</v>
      </c>
      <c r="J2901">
        <v>1</v>
      </c>
      <c r="K2901">
        <v>2900</v>
      </c>
      <c r="L2901" t="s">
        <v>38</v>
      </c>
      <c r="M2901">
        <v>1</v>
      </c>
      <c r="N2901" t="s">
        <v>39</v>
      </c>
      <c r="O2901" t="s">
        <v>36</v>
      </c>
      <c r="P2901">
        <v>49780</v>
      </c>
      <c r="Q2901" t="s">
        <v>84</v>
      </c>
      <c r="R2901">
        <v>13</v>
      </c>
      <c r="S2901">
        <v>8</v>
      </c>
      <c r="T2901">
        <v>0</v>
      </c>
      <c r="U2901">
        <v>7</v>
      </c>
      <c r="V2901">
        <v>3</v>
      </c>
      <c r="W2901">
        <v>6</v>
      </c>
      <c r="X2901">
        <v>1</v>
      </c>
      <c r="Y2901">
        <v>5</v>
      </c>
    </row>
    <row r="2902" spans="1:25" x14ac:dyDescent="0.25">
      <c r="A2902">
        <v>45</v>
      </c>
      <c r="B2902" t="str" cm="1">
        <f t="array" ref="B2902">_xlfn.IFS(
    AND(A2902 &gt;= 18, A2902 &lt;= 25), "18-25",
    AND(A2902 &gt;= 26, A2902 &lt;= 35), "26-35",
    AND(A2902 &gt;= 36, A2902 &lt;= 45), "36-45",
    AND(A2902 &gt;= 46, A2902 &lt;= 55), "46-55",
    AND(A2902 &gt;= 56, A2902 &lt;= 60), "56-60"
)</f>
        <v>36-45</v>
      </c>
      <c r="C2902" t="s">
        <v>24</v>
      </c>
      <c r="D2902" t="s">
        <v>40</v>
      </c>
      <c r="E2902" t="s">
        <v>78</v>
      </c>
      <c r="F2902">
        <v>2</v>
      </c>
      <c r="G2902" t="str" cm="1">
        <f t="array" ref="G2902">_xlfn.IFS(
AND(F2902&gt;=1,F2902&lt;=7),"Near",
AND(F2902&gt;=8,F2902&lt;=14),"Moderate",
AND(F2902&gt;=15,F2902&lt;=21),"Far",
AND(F2902&gt;=22,F2902&lt;=29),"Very Far"
)</f>
        <v>Near</v>
      </c>
      <c r="H2902">
        <v>3</v>
      </c>
      <c r="I2902" t="s">
        <v>42</v>
      </c>
      <c r="J2902">
        <v>1</v>
      </c>
      <c r="K2902">
        <v>2901</v>
      </c>
      <c r="L2902" t="s">
        <v>28</v>
      </c>
      <c r="M2902">
        <v>2</v>
      </c>
      <c r="N2902" t="s">
        <v>35</v>
      </c>
      <c r="O2902" t="s">
        <v>36</v>
      </c>
      <c r="P2902">
        <v>103680</v>
      </c>
      <c r="Q2902" t="s">
        <v>85</v>
      </c>
      <c r="R2902">
        <v>12</v>
      </c>
      <c r="S2902">
        <v>8</v>
      </c>
      <c r="T2902">
        <v>2</v>
      </c>
      <c r="U2902">
        <v>23</v>
      </c>
      <c r="V2902">
        <v>2</v>
      </c>
      <c r="W2902">
        <v>19</v>
      </c>
      <c r="X2902">
        <v>12</v>
      </c>
      <c r="Y2902">
        <v>8</v>
      </c>
    </row>
    <row r="2903" spans="1:25" x14ac:dyDescent="0.25">
      <c r="A2903">
        <v>54</v>
      </c>
      <c r="B2903" t="str" cm="1">
        <f t="array" ref="B2903">_xlfn.IFS(
    AND(A2903 &gt;= 18, A2903 &lt;= 25), "18-25",
    AND(A2903 &gt;= 26, A2903 &lt;= 35), "26-35",
    AND(A2903 &gt;= 36, A2903 &lt;= 45), "36-45",
    AND(A2903 &gt;= 46, A2903 &lt;= 55), "46-55",
    AND(A2903 &gt;= 56, A2903 &lt;= 60), "56-60"
)</f>
        <v>46-55</v>
      </c>
      <c r="C2903" t="s">
        <v>24</v>
      </c>
      <c r="D2903" t="s">
        <v>81</v>
      </c>
      <c r="E2903" t="s">
        <v>26</v>
      </c>
      <c r="F2903">
        <v>8</v>
      </c>
      <c r="G2903" t="str" cm="1">
        <f t="array" ref="G2903">_xlfn.IFS(
AND(F2903&gt;=1,F2903&lt;=7),"Near",
AND(F2903&gt;=8,F2903&lt;=14),"Moderate",
AND(F2903&gt;=15,F2903&lt;=21),"Far",
AND(F2903&gt;=22,F2903&lt;=29),"Very Far"
)</f>
        <v>Moderate</v>
      </c>
      <c r="H2903">
        <v>2</v>
      </c>
      <c r="I2903" t="s">
        <v>50</v>
      </c>
      <c r="J2903">
        <v>1</v>
      </c>
      <c r="K2903">
        <v>2902</v>
      </c>
      <c r="L2903" t="s">
        <v>28</v>
      </c>
      <c r="M2903">
        <v>2</v>
      </c>
      <c r="N2903" t="s">
        <v>44</v>
      </c>
      <c r="O2903" t="s">
        <v>30</v>
      </c>
      <c r="P2903">
        <v>61340</v>
      </c>
      <c r="Q2903" t="s">
        <v>82</v>
      </c>
      <c r="R2903">
        <v>19</v>
      </c>
      <c r="S2903">
        <v>8</v>
      </c>
      <c r="T2903">
        <v>0</v>
      </c>
      <c r="U2903">
        <v>16</v>
      </c>
      <c r="V2903">
        <v>2</v>
      </c>
      <c r="W2903">
        <v>6</v>
      </c>
      <c r="X2903">
        <v>0</v>
      </c>
      <c r="Y2903">
        <v>5</v>
      </c>
    </row>
    <row r="2904" spans="1:25" x14ac:dyDescent="0.25">
      <c r="A2904">
        <v>36</v>
      </c>
      <c r="B2904" t="str" cm="1">
        <f t="array" ref="B2904">_xlfn.IFS(
    AND(A2904 &gt;= 18, A2904 &lt;= 25), "18-25",
    AND(A2904 &gt;= 26, A2904 &lt;= 35), "26-35",
    AND(A2904 &gt;= 36, A2904 &lt;= 45), "36-45",
    AND(A2904 &gt;= 46, A2904 &lt;= 55), "46-55",
    AND(A2904 &gt;= 56, A2904 &lt;= 60), "56-60"
)</f>
        <v>36-45</v>
      </c>
      <c r="C2904" t="s">
        <v>24</v>
      </c>
      <c r="D2904" t="s">
        <v>81</v>
      </c>
      <c r="E2904" t="s">
        <v>78</v>
      </c>
      <c r="F2904">
        <v>16</v>
      </c>
      <c r="G2904" t="str" cm="1">
        <f t="array" ref="G2904">_xlfn.IFS(
AND(F2904&gt;=1,F2904&lt;=7),"Near",
AND(F2904&gt;=8,F2904&lt;=14),"Moderate",
AND(F2904&gt;=15,F2904&lt;=21),"Far",
AND(F2904&gt;=22,F2904&lt;=29),"Very Far"
)</f>
        <v>Far</v>
      </c>
      <c r="H2904">
        <v>4</v>
      </c>
      <c r="I2904" t="s">
        <v>27</v>
      </c>
      <c r="J2904">
        <v>1</v>
      </c>
      <c r="K2904">
        <v>2903</v>
      </c>
      <c r="L2904" t="s">
        <v>38</v>
      </c>
      <c r="M2904">
        <v>1</v>
      </c>
      <c r="N2904" t="s">
        <v>29</v>
      </c>
      <c r="O2904" t="s">
        <v>36</v>
      </c>
      <c r="P2904">
        <v>67350</v>
      </c>
      <c r="Q2904" t="s">
        <v>83</v>
      </c>
      <c r="R2904">
        <v>25</v>
      </c>
      <c r="S2904">
        <v>8</v>
      </c>
      <c r="T2904">
        <v>2</v>
      </c>
      <c r="U2904">
        <v>16</v>
      </c>
      <c r="V2904">
        <v>3</v>
      </c>
      <c r="W2904">
        <v>13</v>
      </c>
      <c r="X2904">
        <v>3</v>
      </c>
      <c r="Y2904">
        <v>7</v>
      </c>
    </row>
    <row r="2905" spans="1:25" x14ac:dyDescent="0.25">
      <c r="A2905">
        <v>33</v>
      </c>
      <c r="B2905" t="str" cm="1">
        <f t="array" ref="B2905">_xlfn.IFS(
    AND(A2905 &gt;= 18, A2905 &lt;= 25), "18-25",
    AND(A2905 &gt;= 26, A2905 &lt;= 35), "26-35",
    AND(A2905 &gt;= 36, A2905 &lt;= 45), "36-45",
    AND(A2905 &gt;= 46, A2905 &lt;= 55), "46-55",
    AND(A2905 &gt;= 56, A2905 &lt;= 60), "56-60"
)</f>
        <v>26-35</v>
      </c>
      <c r="C2905" t="s">
        <v>24</v>
      </c>
      <c r="D2905" t="s">
        <v>81</v>
      </c>
      <c r="E2905" t="s">
        <v>26</v>
      </c>
      <c r="F2905">
        <v>9</v>
      </c>
      <c r="G2905" t="str" cm="1">
        <f t="array" ref="G2905">_xlfn.IFS(
AND(F2905&gt;=1,F2905&lt;=7),"Near",
AND(F2905&gt;=8,F2905&lt;=14),"Moderate",
AND(F2905&gt;=15,F2905&lt;=21),"Far",
AND(F2905&gt;=22,F2905&lt;=29),"Very Far"
)</f>
        <v>Moderate</v>
      </c>
      <c r="H2905">
        <v>1</v>
      </c>
      <c r="I2905" t="s">
        <v>37</v>
      </c>
      <c r="J2905">
        <v>1</v>
      </c>
      <c r="K2905">
        <v>2904</v>
      </c>
      <c r="L2905" t="s">
        <v>28</v>
      </c>
      <c r="M2905">
        <v>3</v>
      </c>
      <c r="N2905" t="s">
        <v>39</v>
      </c>
      <c r="O2905" t="s">
        <v>30</v>
      </c>
      <c r="P2905">
        <v>32950</v>
      </c>
      <c r="Q2905" t="s">
        <v>83</v>
      </c>
      <c r="R2905">
        <v>22</v>
      </c>
      <c r="S2905">
        <v>8</v>
      </c>
      <c r="T2905">
        <v>2</v>
      </c>
      <c r="U2905">
        <v>7</v>
      </c>
      <c r="V2905">
        <v>2</v>
      </c>
      <c r="W2905">
        <v>3</v>
      </c>
      <c r="X2905">
        <v>1</v>
      </c>
      <c r="Y2905">
        <v>1</v>
      </c>
    </row>
    <row r="2906" spans="1:25" x14ac:dyDescent="0.25">
      <c r="A2906">
        <v>37</v>
      </c>
      <c r="B2906" t="str" cm="1">
        <f t="array" ref="B2906">_xlfn.IFS(
    AND(A2906 &gt;= 18, A2906 &lt;= 25), "18-25",
    AND(A2906 &gt;= 26, A2906 &lt;= 35), "26-35",
    AND(A2906 &gt;= 36, A2906 &lt;= 45), "36-45",
    AND(A2906 &gt;= 46, A2906 &lt;= 55), "46-55",
    AND(A2906 &gt;= 56, A2906 &lt;= 60), "56-60"
)</f>
        <v>36-45</v>
      </c>
      <c r="C2906" t="s">
        <v>24</v>
      </c>
      <c r="D2906" t="s">
        <v>80</v>
      </c>
      <c r="E2906" t="s">
        <v>26</v>
      </c>
      <c r="F2906">
        <v>2</v>
      </c>
      <c r="G2906" t="str" cm="1">
        <f t="array" ref="G2906">_xlfn.IFS(
AND(F2906&gt;=1,F2906&lt;=7),"Near",
AND(F2906&gt;=8,F2906&lt;=14),"Moderate",
AND(F2906&gt;=15,F2906&lt;=21),"Far",
AND(F2906&gt;=22,F2906&lt;=29),"Very Far"
)</f>
        <v>Near</v>
      </c>
      <c r="H2906">
        <v>4</v>
      </c>
      <c r="I2906" t="s">
        <v>27</v>
      </c>
      <c r="J2906">
        <v>1</v>
      </c>
      <c r="K2906">
        <v>2905</v>
      </c>
      <c r="L2906" t="s">
        <v>38</v>
      </c>
      <c r="M2906">
        <v>2</v>
      </c>
      <c r="N2906" t="s">
        <v>44</v>
      </c>
      <c r="O2906" t="s">
        <v>45</v>
      </c>
      <c r="P2906">
        <v>52380</v>
      </c>
      <c r="Q2906" t="s">
        <v>85</v>
      </c>
      <c r="R2906">
        <v>15</v>
      </c>
      <c r="S2906">
        <v>8</v>
      </c>
      <c r="T2906">
        <v>1</v>
      </c>
      <c r="U2906">
        <v>10</v>
      </c>
      <c r="V2906">
        <v>5</v>
      </c>
      <c r="W2906">
        <v>10</v>
      </c>
      <c r="X2906">
        <v>0</v>
      </c>
      <c r="Y2906">
        <v>7</v>
      </c>
    </row>
    <row r="2907" spans="1:25" x14ac:dyDescent="0.25">
      <c r="A2907">
        <v>38</v>
      </c>
      <c r="B2907" t="str" cm="1">
        <f t="array" ref="B2907">_xlfn.IFS(
    AND(A2907 &gt;= 18, A2907 &lt;= 25), "18-25",
    AND(A2907 &gt;= 26, A2907 &lt;= 35), "26-35",
    AND(A2907 &gt;= 36, A2907 &lt;= 45), "36-45",
    AND(A2907 &gt;= 46, A2907 &lt;= 55), "46-55",
    AND(A2907 &gt;= 56, A2907 &lt;= 60), "56-60"
)</f>
        <v>36-45</v>
      </c>
      <c r="C2907" t="s">
        <v>24</v>
      </c>
      <c r="D2907" t="s">
        <v>81</v>
      </c>
      <c r="E2907" t="s">
        <v>78</v>
      </c>
      <c r="F2907">
        <v>1</v>
      </c>
      <c r="G2907" t="str" cm="1">
        <f t="array" ref="G2907">_xlfn.IFS(
AND(F2907&gt;=1,F2907&lt;=7),"Near",
AND(F2907&gt;=8,F2907&lt;=14),"Moderate",
AND(F2907&gt;=15,F2907&lt;=21),"Far",
AND(F2907&gt;=22,F2907&lt;=29),"Very Far"
)</f>
        <v>Near</v>
      </c>
      <c r="H2907">
        <v>2</v>
      </c>
      <c r="I2907" t="s">
        <v>42</v>
      </c>
      <c r="J2907">
        <v>1</v>
      </c>
      <c r="K2907">
        <v>2906</v>
      </c>
      <c r="L2907" t="s">
        <v>38</v>
      </c>
      <c r="M2907">
        <v>4</v>
      </c>
      <c r="N2907" t="s">
        <v>44</v>
      </c>
      <c r="O2907" t="s">
        <v>45</v>
      </c>
      <c r="P2907">
        <v>64720</v>
      </c>
      <c r="Q2907" t="s">
        <v>84</v>
      </c>
      <c r="R2907">
        <v>12</v>
      </c>
      <c r="S2907">
        <v>8</v>
      </c>
      <c r="T2907">
        <v>0</v>
      </c>
      <c r="U2907">
        <v>17</v>
      </c>
      <c r="V2907">
        <v>4</v>
      </c>
      <c r="W2907">
        <v>16</v>
      </c>
      <c r="X2907">
        <v>5</v>
      </c>
      <c r="Y2907">
        <v>13</v>
      </c>
    </row>
    <row r="2908" spans="1:25" x14ac:dyDescent="0.25">
      <c r="A2908">
        <v>31</v>
      </c>
      <c r="B2908" t="str" cm="1">
        <f t="array" ref="B2908">_xlfn.IFS(
    AND(A2908 &gt;= 18, A2908 &lt;= 25), "18-25",
    AND(A2908 &gt;= 26, A2908 &lt;= 35), "26-35",
    AND(A2908 &gt;= 36, A2908 &lt;= 45), "36-45",
    AND(A2908 &gt;= 46, A2908 &lt;= 55), "46-55",
    AND(A2908 &gt;= 56, A2908 &lt;= 60), "56-60"
)</f>
        <v>26-35</v>
      </c>
      <c r="C2908" t="s">
        <v>24</v>
      </c>
      <c r="D2908" t="s">
        <v>40</v>
      </c>
      <c r="E2908" t="s">
        <v>26</v>
      </c>
      <c r="F2908">
        <v>4</v>
      </c>
      <c r="G2908" t="str" cm="1">
        <f t="array" ref="G2908">_xlfn.IFS(
AND(F2908&gt;=1,F2908&lt;=7),"Near",
AND(F2908&gt;=8,F2908&lt;=14),"Moderate",
AND(F2908&gt;=15,F2908&lt;=21),"Far",
AND(F2908&gt;=22,F2908&lt;=29),"Very Far"
)</f>
        <v>Near</v>
      </c>
      <c r="H2908">
        <v>1</v>
      </c>
      <c r="I2908" t="s">
        <v>42</v>
      </c>
      <c r="J2908">
        <v>1</v>
      </c>
      <c r="K2908">
        <v>2907</v>
      </c>
      <c r="L2908" t="s">
        <v>28</v>
      </c>
      <c r="M2908">
        <v>3</v>
      </c>
      <c r="N2908" t="s">
        <v>35</v>
      </c>
      <c r="O2908" t="s">
        <v>30</v>
      </c>
      <c r="P2908">
        <v>96100</v>
      </c>
      <c r="Q2908" t="s">
        <v>84</v>
      </c>
      <c r="R2908">
        <v>11</v>
      </c>
      <c r="S2908">
        <v>8</v>
      </c>
      <c r="T2908">
        <v>1</v>
      </c>
      <c r="U2908">
        <v>6</v>
      </c>
      <c r="V2908">
        <v>2</v>
      </c>
      <c r="W2908">
        <v>5</v>
      </c>
      <c r="X2908">
        <v>1</v>
      </c>
      <c r="Y2908">
        <v>4</v>
      </c>
    </row>
    <row r="2909" spans="1:25" x14ac:dyDescent="0.25">
      <c r="A2909">
        <v>59</v>
      </c>
      <c r="B2909" t="str" cm="1">
        <f t="array" ref="B2909">_xlfn.IFS(
    AND(A2909 &gt;= 18, A2909 &lt;= 25), "18-25",
    AND(A2909 &gt;= 26, A2909 &lt;= 35), "26-35",
    AND(A2909 &gt;= 36, A2909 &lt;= 45), "36-45",
    AND(A2909 &gt;= 46, A2909 &lt;= 55), "46-55",
    AND(A2909 &gt;= 56, A2909 &lt;= 60), "56-60"
)</f>
        <v>56-60</v>
      </c>
      <c r="C2909" t="s">
        <v>24</v>
      </c>
      <c r="D2909" t="s">
        <v>81</v>
      </c>
      <c r="E2909" t="s">
        <v>78</v>
      </c>
      <c r="F2909">
        <v>5</v>
      </c>
      <c r="G2909" t="str" cm="1">
        <f t="array" ref="G2909">_xlfn.IFS(
AND(F2909&gt;=1,F2909&lt;=7),"Near",
AND(F2909&gt;=8,F2909&lt;=14),"Moderate",
AND(F2909&gt;=15,F2909&lt;=21),"Far",
AND(F2909&gt;=22,F2909&lt;=29),"Very Far"
)</f>
        <v>Near</v>
      </c>
      <c r="H2909">
        <v>3</v>
      </c>
      <c r="I2909" t="s">
        <v>27</v>
      </c>
      <c r="J2909">
        <v>1</v>
      </c>
      <c r="K2909">
        <v>2908</v>
      </c>
      <c r="L2909" t="s">
        <v>28</v>
      </c>
      <c r="M2909">
        <v>3</v>
      </c>
      <c r="N2909" t="s">
        <v>48</v>
      </c>
      <c r="O2909" t="s">
        <v>30</v>
      </c>
      <c r="P2909">
        <v>198330</v>
      </c>
      <c r="Q2909" t="s">
        <v>85</v>
      </c>
      <c r="R2909">
        <v>13</v>
      </c>
      <c r="S2909">
        <v>8</v>
      </c>
      <c r="T2909">
        <v>0</v>
      </c>
      <c r="U2909">
        <v>7</v>
      </c>
      <c r="V2909">
        <v>2</v>
      </c>
      <c r="W2909">
        <v>1</v>
      </c>
      <c r="X2909">
        <v>0</v>
      </c>
      <c r="Y2909">
        <v>0</v>
      </c>
    </row>
    <row r="2910" spans="1:25" x14ac:dyDescent="0.25">
      <c r="A2910">
        <v>37</v>
      </c>
      <c r="B2910" t="str" cm="1">
        <f t="array" ref="B2910">_xlfn.IFS(
    AND(A2910 &gt;= 18, A2910 &lt;= 25), "18-25",
    AND(A2910 &gt;= 26, A2910 &lt;= 35), "26-35",
    AND(A2910 &gt;= 36, A2910 &lt;= 45), "36-45",
    AND(A2910 &gt;= 46, A2910 &lt;= 55), "46-55",
    AND(A2910 &gt;= 56, A2910 &lt;= 60), "56-60"
)</f>
        <v>36-45</v>
      </c>
      <c r="C2910" t="s">
        <v>24</v>
      </c>
      <c r="D2910" t="s">
        <v>80</v>
      </c>
      <c r="E2910" t="s">
        <v>26</v>
      </c>
      <c r="F2910">
        <v>2</v>
      </c>
      <c r="G2910" t="str" cm="1">
        <f t="array" ref="G2910">_xlfn.IFS(
AND(F2910&gt;=1,F2910&lt;=7),"Near",
AND(F2910&gt;=8,F2910&lt;=14),"Moderate",
AND(F2910&gt;=15,F2910&lt;=21),"Far",
AND(F2910&gt;=22,F2910&lt;=29),"Very Far"
)</f>
        <v>Near</v>
      </c>
      <c r="H2910">
        <v>3</v>
      </c>
      <c r="I2910" t="s">
        <v>50</v>
      </c>
      <c r="J2910">
        <v>1</v>
      </c>
      <c r="K2910">
        <v>2909</v>
      </c>
      <c r="L2910" t="s">
        <v>28</v>
      </c>
      <c r="M2910">
        <v>2</v>
      </c>
      <c r="N2910" t="s">
        <v>44</v>
      </c>
      <c r="O2910" t="s">
        <v>45</v>
      </c>
      <c r="P2910">
        <v>97560</v>
      </c>
      <c r="Q2910" t="s">
        <v>85</v>
      </c>
      <c r="R2910">
        <v>19</v>
      </c>
      <c r="S2910">
        <v>8</v>
      </c>
      <c r="T2910">
        <v>0</v>
      </c>
      <c r="U2910">
        <v>13</v>
      </c>
      <c r="V2910">
        <v>2</v>
      </c>
      <c r="W2910">
        <v>9</v>
      </c>
      <c r="X2910">
        <v>5</v>
      </c>
      <c r="Y2910">
        <v>8</v>
      </c>
    </row>
    <row r="2911" spans="1:25" x14ac:dyDescent="0.25">
      <c r="A2911">
        <v>29</v>
      </c>
      <c r="B2911" t="str" cm="1">
        <f t="array" ref="B2911">_xlfn.IFS(
    AND(A2911 &gt;= 18, A2911 &lt;= 25), "18-25",
    AND(A2911 &gt;= 26, A2911 &lt;= 35), "26-35",
    AND(A2911 &gt;= 36, A2911 &lt;= 45), "36-45",
    AND(A2911 &gt;= 46, A2911 &lt;= 55), "46-55",
    AND(A2911 &gt;= 56, A2911 &lt;= 60), "56-60"
)</f>
        <v>26-35</v>
      </c>
      <c r="C2911" t="s">
        <v>24</v>
      </c>
      <c r="D2911" t="s">
        <v>80</v>
      </c>
      <c r="E2911" t="s">
        <v>26</v>
      </c>
      <c r="F2911">
        <v>15</v>
      </c>
      <c r="G2911" t="str" cm="1">
        <f t="array" ref="G2911">_xlfn.IFS(
AND(F2911&gt;=1,F2911&lt;=7),"Near",
AND(F2911&gt;=8,F2911&lt;=14),"Moderate",
AND(F2911&gt;=15,F2911&lt;=21),"Far",
AND(F2911&gt;=22,F2911&lt;=29),"Very Far"
)</f>
        <v>Far</v>
      </c>
      <c r="H2911">
        <v>4</v>
      </c>
      <c r="I2911" t="s">
        <v>42</v>
      </c>
      <c r="J2911">
        <v>1</v>
      </c>
      <c r="K2911">
        <v>2910</v>
      </c>
      <c r="L2911" t="s">
        <v>28</v>
      </c>
      <c r="M2911">
        <v>1</v>
      </c>
      <c r="N2911" t="s">
        <v>39</v>
      </c>
      <c r="O2911" t="s">
        <v>30</v>
      </c>
      <c r="P2911">
        <v>49680</v>
      </c>
      <c r="Q2911" t="s">
        <v>85</v>
      </c>
      <c r="R2911">
        <v>19</v>
      </c>
      <c r="S2911">
        <v>8</v>
      </c>
      <c r="T2911">
        <v>3</v>
      </c>
      <c r="U2911">
        <v>11</v>
      </c>
      <c r="V2911">
        <v>4</v>
      </c>
      <c r="W2911">
        <v>11</v>
      </c>
      <c r="X2911">
        <v>4</v>
      </c>
      <c r="Y2911">
        <v>1</v>
      </c>
    </row>
    <row r="2912" spans="1:25" x14ac:dyDescent="0.25">
      <c r="A2912">
        <v>35</v>
      </c>
      <c r="B2912" t="str" cm="1">
        <f t="array" ref="B2912">_xlfn.IFS(
    AND(A2912 &gt;= 18, A2912 &lt;= 25), "18-25",
    AND(A2912 &gt;= 26, A2912 &lt;= 35), "26-35",
    AND(A2912 &gt;= 36, A2912 &lt;= 45), "36-45",
    AND(A2912 &gt;= 46, A2912 &lt;= 55), "46-55",
    AND(A2912 &gt;= 56, A2912 &lt;= 60), "56-60"
)</f>
        <v>26-35</v>
      </c>
      <c r="C2912" t="s">
        <v>24</v>
      </c>
      <c r="D2912" t="s">
        <v>80</v>
      </c>
      <c r="E2912" t="s">
        <v>78</v>
      </c>
      <c r="F2912">
        <v>19</v>
      </c>
      <c r="G2912" t="str" cm="1">
        <f t="array" ref="G2912">_xlfn.IFS(
AND(F2912&gt;=1,F2912&lt;=7),"Near",
AND(F2912&gt;=8,F2912&lt;=14),"Moderate",
AND(F2912&gt;=15,F2912&lt;=21),"Far",
AND(F2912&gt;=22,F2912&lt;=29),"Very Far"
)</f>
        <v>Far</v>
      </c>
      <c r="H2912">
        <v>3</v>
      </c>
      <c r="I2912" t="s">
        <v>27</v>
      </c>
      <c r="J2912">
        <v>1</v>
      </c>
      <c r="K2912">
        <v>2911</v>
      </c>
      <c r="L2912" t="s">
        <v>28</v>
      </c>
      <c r="M2912">
        <v>1</v>
      </c>
      <c r="N2912" t="s">
        <v>39</v>
      </c>
      <c r="O2912" t="s">
        <v>36</v>
      </c>
      <c r="P2912">
        <v>21450</v>
      </c>
      <c r="Q2912" t="s">
        <v>84</v>
      </c>
      <c r="R2912">
        <v>13</v>
      </c>
      <c r="S2912">
        <v>8</v>
      </c>
      <c r="T2912">
        <v>0</v>
      </c>
      <c r="U2912">
        <v>10</v>
      </c>
      <c r="V2912">
        <v>6</v>
      </c>
      <c r="W2912">
        <v>10</v>
      </c>
      <c r="X2912">
        <v>0</v>
      </c>
      <c r="Y2912">
        <v>8</v>
      </c>
    </row>
    <row r="2913" spans="1:25" x14ac:dyDescent="0.25">
      <c r="A2913">
        <v>29</v>
      </c>
      <c r="B2913" t="str" cm="1">
        <f t="array" ref="B2913">_xlfn.IFS(
    AND(A2913 &gt;= 18, A2913 &lt;= 25), "18-25",
    AND(A2913 &gt;= 26, A2913 &lt;= 35), "26-35",
    AND(A2913 &gt;= 36, A2913 &lt;= 45), "36-45",
    AND(A2913 &gt;= 46, A2913 &lt;= 55), "46-55",
    AND(A2913 &gt;= 56, A2913 &lt;= 60), "56-60"
)</f>
        <v>26-35</v>
      </c>
      <c r="C2913" t="s">
        <v>32</v>
      </c>
      <c r="D2913" t="s">
        <v>81</v>
      </c>
      <c r="E2913" t="s">
        <v>78</v>
      </c>
      <c r="F2913">
        <v>7</v>
      </c>
      <c r="G2913" t="str" cm="1">
        <f t="array" ref="G2913">_xlfn.IFS(
AND(F2913&gt;=1,F2913&lt;=7),"Near",
AND(F2913&gt;=8,F2913&lt;=14),"Moderate",
AND(F2913&gt;=15,F2913&lt;=21),"Far",
AND(F2913&gt;=22,F2913&lt;=29),"Very Far"
)</f>
        <v>Near</v>
      </c>
      <c r="H2913">
        <v>1</v>
      </c>
      <c r="I2913" t="s">
        <v>27</v>
      </c>
      <c r="J2913">
        <v>1</v>
      </c>
      <c r="K2913">
        <v>2912</v>
      </c>
      <c r="L2913" t="s">
        <v>28</v>
      </c>
      <c r="M2913">
        <v>1</v>
      </c>
      <c r="N2913" t="s">
        <v>35</v>
      </c>
      <c r="O2913" t="s">
        <v>36</v>
      </c>
      <c r="P2913">
        <v>21800</v>
      </c>
      <c r="Q2913" t="s">
        <v>85</v>
      </c>
      <c r="R2913">
        <v>21</v>
      </c>
      <c r="S2913">
        <v>8</v>
      </c>
      <c r="T2913">
        <v>0</v>
      </c>
      <c r="U2913">
        <v>4</v>
      </c>
      <c r="V2913">
        <v>2</v>
      </c>
      <c r="W2913">
        <v>4</v>
      </c>
      <c r="X2913">
        <v>0</v>
      </c>
      <c r="Y2913">
        <v>1</v>
      </c>
    </row>
    <row r="2914" spans="1:25" x14ac:dyDescent="0.25">
      <c r="A2914">
        <v>52</v>
      </c>
      <c r="B2914" t="str" cm="1">
        <f t="array" ref="B2914">_xlfn.IFS(
    AND(A2914 &gt;= 18, A2914 &lt;= 25), "18-25",
    AND(A2914 &gt;= 26, A2914 &lt;= 35), "26-35",
    AND(A2914 &gt;= 36, A2914 &lt;= 45), "36-45",
    AND(A2914 &gt;= 46, A2914 &lt;= 55), "46-55",
    AND(A2914 &gt;= 56, A2914 &lt;= 60), "56-60"
)</f>
        <v>46-55</v>
      </c>
      <c r="C2914" t="s">
        <v>24</v>
      </c>
      <c r="D2914" t="s">
        <v>81</v>
      </c>
      <c r="E2914" t="s">
        <v>78</v>
      </c>
      <c r="F2914">
        <v>1</v>
      </c>
      <c r="G2914" t="str" cm="1">
        <f t="array" ref="G2914">_xlfn.IFS(
AND(F2914&gt;=1,F2914&lt;=7),"Near",
AND(F2914&gt;=8,F2914&lt;=14),"Moderate",
AND(F2914&gt;=15,F2914&lt;=21),"Far",
AND(F2914&gt;=22,F2914&lt;=29),"Very Far"
)</f>
        <v>Near</v>
      </c>
      <c r="H2914">
        <v>2</v>
      </c>
      <c r="I2914" t="s">
        <v>42</v>
      </c>
      <c r="J2914">
        <v>1</v>
      </c>
      <c r="K2914">
        <v>2913</v>
      </c>
      <c r="L2914" t="s">
        <v>28</v>
      </c>
      <c r="M2914">
        <v>4</v>
      </c>
      <c r="N2914" t="s">
        <v>48</v>
      </c>
      <c r="O2914" t="s">
        <v>36</v>
      </c>
      <c r="P2914">
        <v>83460</v>
      </c>
      <c r="Q2914" t="s">
        <v>85</v>
      </c>
      <c r="R2914">
        <v>14</v>
      </c>
      <c r="S2914">
        <v>8</v>
      </c>
      <c r="T2914">
        <v>0</v>
      </c>
      <c r="U2914">
        <v>6</v>
      </c>
      <c r="V2914">
        <v>5</v>
      </c>
      <c r="W2914">
        <v>2</v>
      </c>
      <c r="X2914">
        <v>2</v>
      </c>
      <c r="Y2914">
        <v>2</v>
      </c>
    </row>
    <row r="2915" spans="1:25" x14ac:dyDescent="0.25">
      <c r="A2915">
        <v>42</v>
      </c>
      <c r="B2915" t="str" cm="1">
        <f t="array" ref="B2915">_xlfn.IFS(
    AND(A2915 &gt;= 18, A2915 &lt;= 25), "18-25",
    AND(A2915 &gt;= 26, A2915 &lt;= 35), "26-35",
    AND(A2915 &gt;= 36, A2915 &lt;= 45), "36-45",
    AND(A2915 &gt;= 46, A2915 &lt;= 55), "46-55",
    AND(A2915 &gt;= 56, A2915 &lt;= 60), "56-60"
)</f>
        <v>36-45</v>
      </c>
      <c r="C2915" t="s">
        <v>24</v>
      </c>
      <c r="D2915" t="s">
        <v>81</v>
      </c>
      <c r="E2915" t="s">
        <v>78</v>
      </c>
      <c r="F2915">
        <v>7</v>
      </c>
      <c r="G2915" t="str" cm="1">
        <f t="array" ref="G2915">_xlfn.IFS(
AND(F2915&gt;=1,F2915&lt;=7),"Near",
AND(F2915&gt;=8,F2915&lt;=14),"Moderate",
AND(F2915&gt;=15,F2915&lt;=21),"Far",
AND(F2915&gt;=22,F2915&lt;=29),"Very Far"
)</f>
        <v>Near</v>
      </c>
      <c r="H2915">
        <v>4</v>
      </c>
      <c r="I2915" t="s">
        <v>27</v>
      </c>
      <c r="J2915">
        <v>1</v>
      </c>
      <c r="K2915">
        <v>2914</v>
      </c>
      <c r="L2915" t="s">
        <v>28</v>
      </c>
      <c r="M2915">
        <v>2</v>
      </c>
      <c r="N2915" t="s">
        <v>39</v>
      </c>
      <c r="O2915" t="s">
        <v>30</v>
      </c>
      <c r="P2915">
        <v>34450</v>
      </c>
      <c r="Q2915" t="s">
        <v>85</v>
      </c>
      <c r="R2915">
        <v>11</v>
      </c>
      <c r="S2915">
        <v>8</v>
      </c>
      <c r="T2915">
        <v>2</v>
      </c>
      <c r="U2915">
        <v>22</v>
      </c>
      <c r="V2915">
        <v>2</v>
      </c>
      <c r="W2915">
        <v>22</v>
      </c>
      <c r="X2915">
        <v>11</v>
      </c>
      <c r="Y2915">
        <v>15</v>
      </c>
    </row>
    <row r="2916" spans="1:25" x14ac:dyDescent="0.25">
      <c r="A2916">
        <v>59</v>
      </c>
      <c r="B2916" t="str" cm="1">
        <f t="array" ref="B2916">_xlfn.IFS(
    AND(A2916 &gt;= 18, A2916 &lt;= 25), "18-25",
    AND(A2916 &gt;= 26, A2916 &lt;= 35), "26-35",
    AND(A2916 &gt;= 36, A2916 &lt;= 45), "36-45",
    AND(A2916 &gt;= 46, A2916 &lt;= 55), "46-55",
    AND(A2916 &gt;= 56, A2916 &lt;= 60), "56-60"
)</f>
        <v>56-60</v>
      </c>
      <c r="C2916" t="s">
        <v>24</v>
      </c>
      <c r="D2916" t="s">
        <v>81</v>
      </c>
      <c r="E2916" t="s">
        <v>78</v>
      </c>
      <c r="F2916">
        <v>4</v>
      </c>
      <c r="G2916" t="str" cm="1">
        <f t="array" ref="G2916">_xlfn.IFS(
AND(F2916&gt;=1,F2916&lt;=7),"Near",
AND(F2916&gt;=8,F2916&lt;=14),"Moderate",
AND(F2916&gt;=15,F2916&lt;=21),"Far",
AND(F2916&gt;=22,F2916&lt;=29),"Very Far"
)</f>
        <v>Near</v>
      </c>
      <c r="H2916">
        <v>4</v>
      </c>
      <c r="I2916" t="s">
        <v>51</v>
      </c>
      <c r="J2916">
        <v>1</v>
      </c>
      <c r="K2916">
        <v>2915</v>
      </c>
      <c r="L2916" t="s">
        <v>38</v>
      </c>
      <c r="M2916">
        <v>1</v>
      </c>
      <c r="N2916" t="s">
        <v>29</v>
      </c>
      <c r="O2916" t="s">
        <v>30</v>
      </c>
      <c r="P2916">
        <v>27600</v>
      </c>
      <c r="Q2916" t="s">
        <v>84</v>
      </c>
      <c r="R2916">
        <v>11</v>
      </c>
      <c r="S2916">
        <v>8</v>
      </c>
      <c r="T2916">
        <v>0</v>
      </c>
      <c r="U2916">
        <v>7</v>
      </c>
      <c r="V2916">
        <v>3</v>
      </c>
      <c r="W2916">
        <v>2</v>
      </c>
      <c r="X2916">
        <v>2</v>
      </c>
      <c r="Y2916">
        <v>2</v>
      </c>
    </row>
    <row r="2917" spans="1:25" x14ac:dyDescent="0.25">
      <c r="A2917">
        <v>50</v>
      </c>
      <c r="B2917" t="str" cm="1">
        <f t="array" ref="B2917">_xlfn.IFS(
    AND(A2917 &gt;= 18, A2917 &lt;= 25), "18-25",
    AND(A2917 &gt;= 26, A2917 &lt;= 35), "26-35",
    AND(A2917 &gt;= 36, A2917 &lt;= 45), "36-45",
    AND(A2917 &gt;= 46, A2917 &lt;= 55), "46-55",
    AND(A2917 &gt;= 56, A2917 &lt;= 60), "56-60"
)</f>
        <v>46-55</v>
      </c>
      <c r="C2917" t="s">
        <v>24</v>
      </c>
      <c r="D2917" t="s">
        <v>81</v>
      </c>
      <c r="E2917" t="s">
        <v>78</v>
      </c>
      <c r="F2917">
        <v>11</v>
      </c>
      <c r="G2917" t="str" cm="1">
        <f t="array" ref="G2917">_xlfn.IFS(
AND(F2917&gt;=1,F2917&lt;=7),"Near",
AND(F2917&gt;=8,F2917&lt;=14),"Moderate",
AND(F2917&gt;=15,F2917&lt;=21),"Far",
AND(F2917&gt;=22,F2917&lt;=29),"Very Far"
)</f>
        <v>Moderate</v>
      </c>
      <c r="H2917">
        <v>2</v>
      </c>
      <c r="I2917" t="s">
        <v>27</v>
      </c>
      <c r="J2917">
        <v>1</v>
      </c>
      <c r="K2917">
        <v>2916</v>
      </c>
      <c r="L2917" t="s">
        <v>38</v>
      </c>
      <c r="M2917">
        <v>2</v>
      </c>
      <c r="N2917" t="s">
        <v>39</v>
      </c>
      <c r="O2917" t="s">
        <v>45</v>
      </c>
      <c r="P2917">
        <v>62940</v>
      </c>
      <c r="Q2917" t="s">
        <v>85</v>
      </c>
      <c r="R2917">
        <v>23</v>
      </c>
      <c r="S2917">
        <v>8</v>
      </c>
      <c r="T2917">
        <v>1</v>
      </c>
      <c r="U2917">
        <v>32</v>
      </c>
      <c r="V2917">
        <v>2</v>
      </c>
      <c r="W2917">
        <v>7</v>
      </c>
      <c r="X2917">
        <v>0</v>
      </c>
      <c r="Y2917">
        <v>6</v>
      </c>
    </row>
    <row r="2918" spans="1:25" x14ac:dyDescent="0.25">
      <c r="A2918">
        <v>33</v>
      </c>
      <c r="B2918" t="str" cm="1">
        <f t="array" ref="B2918">_xlfn.IFS(
    AND(A2918 &gt;= 18, A2918 &lt;= 25), "18-25",
    AND(A2918 &gt;= 26, A2918 &lt;= 35), "26-35",
    AND(A2918 &gt;= 36, A2918 &lt;= 45), "36-45",
    AND(A2918 &gt;= 46, A2918 &lt;= 55), "46-55",
    AND(A2918 &gt;= 56, A2918 &lt;= 60), "56-60"
)</f>
        <v>26-35</v>
      </c>
      <c r="C2918" t="s">
        <v>32</v>
      </c>
      <c r="D2918" t="s">
        <v>81</v>
      </c>
      <c r="E2918" t="s">
        <v>26</v>
      </c>
      <c r="F2918">
        <v>11</v>
      </c>
      <c r="G2918" t="str" cm="1">
        <f t="array" ref="G2918">_xlfn.IFS(
AND(F2918&gt;=1,F2918&lt;=7),"Near",
AND(F2918&gt;=8,F2918&lt;=14),"Moderate",
AND(F2918&gt;=15,F2918&lt;=21),"Far",
AND(F2918&gt;=22,F2918&lt;=29),"Very Far"
)</f>
        <v>Moderate</v>
      </c>
      <c r="H2918">
        <v>4</v>
      </c>
      <c r="I2918" t="s">
        <v>50</v>
      </c>
      <c r="J2918">
        <v>1</v>
      </c>
      <c r="K2918">
        <v>2917</v>
      </c>
      <c r="L2918" t="s">
        <v>38</v>
      </c>
      <c r="M2918">
        <v>1</v>
      </c>
      <c r="N2918" t="s">
        <v>35</v>
      </c>
      <c r="O2918" t="s">
        <v>30</v>
      </c>
      <c r="P2918">
        <v>71400</v>
      </c>
      <c r="Q2918" t="s">
        <v>85</v>
      </c>
      <c r="R2918">
        <v>21</v>
      </c>
      <c r="S2918">
        <v>8</v>
      </c>
      <c r="T2918">
        <v>0</v>
      </c>
      <c r="U2918">
        <v>8</v>
      </c>
      <c r="V2918">
        <v>2</v>
      </c>
      <c r="W2918">
        <v>5</v>
      </c>
      <c r="X2918">
        <v>0</v>
      </c>
      <c r="Y2918">
        <v>4</v>
      </c>
    </row>
    <row r="2919" spans="1:25" x14ac:dyDescent="0.25">
      <c r="A2919">
        <v>43</v>
      </c>
      <c r="B2919" t="str" cm="1">
        <f t="array" ref="B2919">_xlfn.IFS(
    AND(A2919 &gt;= 18, A2919 &lt;= 25), "18-25",
    AND(A2919 &gt;= 26, A2919 &lt;= 35), "26-35",
    AND(A2919 &gt;= 36, A2919 &lt;= 45), "36-45",
    AND(A2919 &gt;= 46, A2919 &lt;= 55), "46-55",
    AND(A2919 &gt;= 56, A2919 &lt;= 60), "56-60"
)</f>
        <v>36-45</v>
      </c>
      <c r="C2919" t="s">
        <v>24</v>
      </c>
      <c r="D2919" t="s">
        <v>81</v>
      </c>
      <c r="E2919" t="s">
        <v>26</v>
      </c>
      <c r="F2919">
        <v>1</v>
      </c>
      <c r="G2919" t="str" cm="1">
        <f t="array" ref="G2919">_xlfn.IFS(
AND(F2919&gt;=1,F2919&lt;=7),"Near",
AND(F2919&gt;=8,F2919&lt;=14),"Moderate",
AND(F2919&gt;=15,F2919&lt;=21),"Far",
AND(F2919&gt;=22,F2919&lt;=29),"Very Far"
)</f>
        <v>Near</v>
      </c>
      <c r="H2919">
        <v>3</v>
      </c>
      <c r="I2919" t="s">
        <v>50</v>
      </c>
      <c r="J2919">
        <v>1</v>
      </c>
      <c r="K2919">
        <v>2918</v>
      </c>
      <c r="L2919" t="s">
        <v>28</v>
      </c>
      <c r="M2919">
        <v>2</v>
      </c>
      <c r="N2919" t="s">
        <v>46</v>
      </c>
      <c r="O2919" t="s">
        <v>30</v>
      </c>
      <c r="P2919">
        <v>29320</v>
      </c>
      <c r="Q2919" t="s">
        <v>85</v>
      </c>
      <c r="R2919">
        <v>24</v>
      </c>
      <c r="S2919">
        <v>8</v>
      </c>
      <c r="T2919">
        <v>0</v>
      </c>
      <c r="U2919">
        <v>22</v>
      </c>
      <c r="V2919">
        <v>3</v>
      </c>
      <c r="W2919">
        <v>17</v>
      </c>
      <c r="X2919">
        <v>1</v>
      </c>
      <c r="Y2919">
        <v>9</v>
      </c>
    </row>
    <row r="2920" spans="1:25" x14ac:dyDescent="0.25">
      <c r="A2920">
        <v>33</v>
      </c>
      <c r="B2920" t="str" cm="1">
        <f t="array" ref="B2920">_xlfn.IFS(
    AND(A2920 &gt;= 18, A2920 &lt;= 25), "18-25",
    AND(A2920 &gt;= 26, A2920 &lt;= 35), "26-35",
    AND(A2920 &gt;= 36, A2920 &lt;= 45), "36-45",
    AND(A2920 &gt;= 46, A2920 &lt;= 55), "46-55",
    AND(A2920 &gt;= 56, A2920 &lt;= 60), "56-60"
)</f>
        <v>26-35</v>
      </c>
      <c r="C2920" t="s">
        <v>32</v>
      </c>
      <c r="D2920" t="s">
        <v>81</v>
      </c>
      <c r="E2920" t="s">
        <v>26</v>
      </c>
      <c r="F2920">
        <v>1</v>
      </c>
      <c r="G2920" t="str" cm="1">
        <f t="array" ref="G2920">_xlfn.IFS(
AND(F2920&gt;=1,F2920&lt;=7),"Near",
AND(F2920&gt;=8,F2920&lt;=14),"Moderate",
AND(F2920&gt;=15,F2920&lt;=21),"Far",
AND(F2920&gt;=22,F2920&lt;=29),"Very Far"
)</f>
        <v>Near</v>
      </c>
      <c r="H2920">
        <v>3</v>
      </c>
      <c r="I2920" t="s">
        <v>27</v>
      </c>
      <c r="J2920">
        <v>1</v>
      </c>
      <c r="K2920">
        <v>2919</v>
      </c>
      <c r="L2920" t="s">
        <v>38</v>
      </c>
      <c r="M2920">
        <v>2</v>
      </c>
      <c r="N2920" t="s">
        <v>48</v>
      </c>
      <c r="O2920" t="s">
        <v>30</v>
      </c>
      <c r="P2920">
        <v>51470</v>
      </c>
      <c r="Q2920" t="s">
        <v>82</v>
      </c>
      <c r="R2920">
        <v>11</v>
      </c>
      <c r="S2920">
        <v>8</v>
      </c>
      <c r="T2920">
        <v>0</v>
      </c>
      <c r="U2920">
        <v>13</v>
      </c>
      <c r="V2920">
        <v>2</v>
      </c>
      <c r="W2920">
        <v>9</v>
      </c>
      <c r="X2920">
        <v>1</v>
      </c>
      <c r="Y2920">
        <v>7</v>
      </c>
    </row>
    <row r="2921" spans="1:25" x14ac:dyDescent="0.25">
      <c r="A2921">
        <v>52</v>
      </c>
      <c r="B2921" t="str" cm="1">
        <f t="array" ref="B2921">_xlfn.IFS(
    AND(A2921 &gt;= 18, A2921 &lt;= 25), "18-25",
    AND(A2921 &gt;= 26, A2921 &lt;= 35), "26-35",
    AND(A2921 &gt;= 36, A2921 &lt;= 45), "36-45",
    AND(A2921 &gt;= 46, A2921 &lt;= 55), "46-55",
    AND(A2921 &gt;= 56, A2921 &lt;= 60), "56-60"
)</f>
        <v>46-55</v>
      </c>
      <c r="C2921" t="s">
        <v>24</v>
      </c>
      <c r="D2921" t="s">
        <v>40</v>
      </c>
      <c r="E2921" t="s">
        <v>78</v>
      </c>
      <c r="F2921">
        <v>2</v>
      </c>
      <c r="G2921" t="str" cm="1">
        <f t="array" ref="G2921">_xlfn.IFS(
AND(F2921&gt;=1,F2921&lt;=7),"Near",
AND(F2921&gt;=8,F2921&lt;=14),"Moderate",
AND(F2921&gt;=15,F2921&lt;=21),"Far",
AND(F2921&gt;=22,F2921&lt;=29),"Very Far"
)</f>
        <v>Near</v>
      </c>
      <c r="H2921">
        <v>3</v>
      </c>
      <c r="I2921" t="s">
        <v>51</v>
      </c>
      <c r="J2921">
        <v>1</v>
      </c>
      <c r="K2921">
        <v>2920</v>
      </c>
      <c r="L2921" t="s">
        <v>38</v>
      </c>
      <c r="M2921">
        <v>1</v>
      </c>
      <c r="N2921" t="s">
        <v>39</v>
      </c>
      <c r="O2921" t="s">
        <v>36</v>
      </c>
      <c r="P2921">
        <v>45070</v>
      </c>
      <c r="Q2921" t="s">
        <v>84</v>
      </c>
      <c r="R2921">
        <v>14</v>
      </c>
      <c r="S2921">
        <v>8</v>
      </c>
      <c r="T2921">
        <v>0</v>
      </c>
      <c r="U2921">
        <v>33</v>
      </c>
      <c r="V2921">
        <v>3</v>
      </c>
      <c r="W2921">
        <v>33</v>
      </c>
      <c r="X2921">
        <v>15</v>
      </c>
      <c r="Y2921">
        <v>12</v>
      </c>
    </row>
    <row r="2922" spans="1:25" x14ac:dyDescent="0.25">
      <c r="A2922">
        <v>32</v>
      </c>
      <c r="B2922" t="str" cm="1">
        <f t="array" ref="B2922">_xlfn.IFS(
    AND(A2922 &gt;= 18, A2922 &lt;= 25), "18-25",
    AND(A2922 &gt;= 26, A2922 &lt;= 35), "26-35",
    AND(A2922 &gt;= 36, A2922 &lt;= 45), "36-45",
    AND(A2922 &gt;= 46, A2922 &lt;= 55), "46-55",
    AND(A2922 &gt;= 56, A2922 &lt;= 60), "56-60"
)</f>
        <v>26-35</v>
      </c>
      <c r="C2922" t="s">
        <v>24</v>
      </c>
      <c r="D2922" t="s">
        <v>81</v>
      </c>
      <c r="E2922" t="s">
        <v>79</v>
      </c>
      <c r="F2922">
        <v>13</v>
      </c>
      <c r="G2922" t="str" cm="1">
        <f t="array" ref="G2922">_xlfn.IFS(
AND(F2922&gt;=1,F2922&lt;=7),"Near",
AND(F2922&gt;=8,F2922&lt;=14),"Moderate",
AND(F2922&gt;=15,F2922&lt;=21),"Far",
AND(F2922&gt;=22,F2922&lt;=29),"Very Far"
)</f>
        <v>Moderate</v>
      </c>
      <c r="H2922">
        <v>4</v>
      </c>
      <c r="I2922" t="s">
        <v>27</v>
      </c>
      <c r="J2922">
        <v>1</v>
      </c>
      <c r="K2922">
        <v>2921</v>
      </c>
      <c r="L2922" t="s">
        <v>28</v>
      </c>
      <c r="M2922">
        <v>3</v>
      </c>
      <c r="N2922" t="s">
        <v>46</v>
      </c>
      <c r="O2922" t="s">
        <v>30</v>
      </c>
      <c r="P2922">
        <v>85640</v>
      </c>
      <c r="Q2922" t="s">
        <v>83</v>
      </c>
      <c r="R2922">
        <v>16</v>
      </c>
      <c r="S2922">
        <v>8</v>
      </c>
      <c r="T2922">
        <v>1</v>
      </c>
      <c r="U2922">
        <v>6</v>
      </c>
      <c r="V2922">
        <v>2</v>
      </c>
      <c r="W2922">
        <v>4</v>
      </c>
      <c r="X2922">
        <v>1</v>
      </c>
      <c r="Y2922">
        <v>2</v>
      </c>
    </row>
    <row r="2923" spans="1:25" x14ac:dyDescent="0.25">
      <c r="A2923">
        <v>32</v>
      </c>
      <c r="B2923" t="str" cm="1">
        <f t="array" ref="B2923">_xlfn.IFS(
    AND(A2923 &gt;= 18, A2923 &lt;= 25), "18-25",
    AND(A2923 &gt;= 26, A2923 &lt;= 35), "26-35",
    AND(A2923 &gt;= 36, A2923 &lt;= 45), "36-45",
    AND(A2923 &gt;= 46, A2923 &lt;= 55), "46-55",
    AND(A2923 &gt;= 56, A2923 &lt;= 60), "56-60"
)</f>
        <v>26-35</v>
      </c>
      <c r="C2923" t="s">
        <v>32</v>
      </c>
      <c r="D2923" t="s">
        <v>81</v>
      </c>
      <c r="E2923" t="s">
        <v>26</v>
      </c>
      <c r="F2923">
        <v>23</v>
      </c>
      <c r="G2923" t="str" cm="1">
        <f t="array" ref="G2923">_xlfn.IFS(
AND(F2923&gt;=1,F2923&lt;=7),"Near",
AND(F2923&gt;=8,F2923&lt;=14),"Moderate",
AND(F2923&gt;=15,F2923&lt;=21),"Far",
AND(F2923&gt;=22,F2923&lt;=29),"Very Far"
)</f>
        <v>Very Far</v>
      </c>
      <c r="H2923">
        <v>1</v>
      </c>
      <c r="I2923" t="s">
        <v>27</v>
      </c>
      <c r="J2923">
        <v>1</v>
      </c>
      <c r="K2923">
        <v>2922</v>
      </c>
      <c r="L2923" t="s">
        <v>38</v>
      </c>
      <c r="M2923">
        <v>3</v>
      </c>
      <c r="N2923" t="s">
        <v>29</v>
      </c>
      <c r="O2923" t="s">
        <v>36</v>
      </c>
      <c r="P2923">
        <v>24680</v>
      </c>
      <c r="Q2923" t="s">
        <v>84</v>
      </c>
      <c r="R2923">
        <v>11</v>
      </c>
      <c r="S2923">
        <v>8</v>
      </c>
      <c r="T2923">
        <v>0</v>
      </c>
      <c r="U2923">
        <v>4</v>
      </c>
      <c r="V2923">
        <v>2</v>
      </c>
      <c r="W2923">
        <v>3</v>
      </c>
      <c r="X2923">
        <v>1</v>
      </c>
      <c r="Y2923">
        <v>2</v>
      </c>
    </row>
    <row r="2924" spans="1:25" x14ac:dyDescent="0.25">
      <c r="A2924">
        <v>39</v>
      </c>
      <c r="B2924" t="str" cm="1">
        <f t="array" ref="B2924">_xlfn.IFS(
    AND(A2924 &gt;= 18, A2924 &lt;= 25), "18-25",
    AND(A2924 &gt;= 26, A2924 &lt;= 35), "26-35",
    AND(A2924 &gt;= 36, A2924 &lt;= 45), "36-45",
    AND(A2924 &gt;= 46, A2924 &lt;= 55), "46-55",
    AND(A2924 &gt;= 56, A2924 &lt;= 60), "56-60"
)</f>
        <v>36-45</v>
      </c>
      <c r="C2924" t="s">
        <v>24</v>
      </c>
      <c r="D2924" t="s">
        <v>81</v>
      </c>
      <c r="E2924" t="s">
        <v>26</v>
      </c>
      <c r="F2924">
        <v>26</v>
      </c>
      <c r="G2924" t="str" cm="1">
        <f t="array" ref="G2924">_xlfn.IFS(
AND(F2924&gt;=1,F2924&lt;=7),"Near",
AND(F2924&gt;=8,F2924&lt;=14),"Moderate",
AND(F2924&gt;=15,F2924&lt;=21),"Far",
AND(F2924&gt;=22,F2924&lt;=29),"Very Far"
)</f>
        <v>Very Far</v>
      </c>
      <c r="H2924">
        <v>4</v>
      </c>
      <c r="I2924" t="s">
        <v>27</v>
      </c>
      <c r="J2924">
        <v>1</v>
      </c>
      <c r="K2924">
        <v>2923</v>
      </c>
      <c r="L2924" t="s">
        <v>38</v>
      </c>
      <c r="M2924">
        <v>2</v>
      </c>
      <c r="N2924" t="s">
        <v>43</v>
      </c>
      <c r="O2924" t="s">
        <v>45</v>
      </c>
      <c r="P2924">
        <v>81610</v>
      </c>
      <c r="Q2924" t="s">
        <v>84</v>
      </c>
      <c r="R2924">
        <v>12</v>
      </c>
      <c r="S2924">
        <v>8</v>
      </c>
      <c r="T2924">
        <v>1</v>
      </c>
      <c r="U2924">
        <v>7</v>
      </c>
      <c r="V2924">
        <v>2</v>
      </c>
      <c r="W2924">
        <v>3</v>
      </c>
      <c r="X2924">
        <v>1</v>
      </c>
      <c r="Y2924">
        <v>2</v>
      </c>
    </row>
    <row r="2925" spans="1:25" x14ac:dyDescent="0.25">
      <c r="A2925">
        <v>32</v>
      </c>
      <c r="B2925" t="str" cm="1">
        <f t="array" ref="B2925">_xlfn.IFS(
    AND(A2925 &gt;= 18, A2925 &lt;= 25), "18-25",
    AND(A2925 &gt;= 26, A2925 &lt;= 35), "26-35",
    AND(A2925 &gt;= 36, A2925 &lt;= 45), "36-45",
    AND(A2925 &gt;= 46, A2925 &lt;= 55), "46-55",
    AND(A2925 &gt;= 56, A2925 &lt;= 60), "56-60"
)</f>
        <v>26-35</v>
      </c>
      <c r="C2925" t="s">
        <v>24</v>
      </c>
      <c r="D2925" t="s">
        <v>40</v>
      </c>
      <c r="E2925" t="s">
        <v>26</v>
      </c>
      <c r="F2925">
        <v>2</v>
      </c>
      <c r="G2925" t="str" cm="1">
        <f t="array" ref="G2925">_xlfn.IFS(
AND(F2925&gt;=1,F2925&lt;=7),"Near",
AND(F2925&gt;=8,F2925&lt;=14),"Moderate",
AND(F2925&gt;=15,F2925&lt;=21),"Far",
AND(F2925&gt;=22,F2925&lt;=29),"Very Far"
)</f>
        <v>Near</v>
      </c>
      <c r="H2925">
        <v>4</v>
      </c>
      <c r="I2925" t="s">
        <v>50</v>
      </c>
      <c r="J2925">
        <v>1</v>
      </c>
      <c r="K2925">
        <v>2924</v>
      </c>
      <c r="L2925" t="s">
        <v>38</v>
      </c>
      <c r="M2925">
        <v>4</v>
      </c>
      <c r="N2925" t="s">
        <v>35</v>
      </c>
      <c r="O2925" t="s">
        <v>30</v>
      </c>
      <c r="P2925">
        <v>21090</v>
      </c>
      <c r="Q2925" t="s">
        <v>85</v>
      </c>
      <c r="R2925">
        <v>13</v>
      </c>
      <c r="S2925">
        <v>8</v>
      </c>
      <c r="T2925">
        <v>1</v>
      </c>
      <c r="U2925">
        <v>4</v>
      </c>
      <c r="V2925">
        <v>3</v>
      </c>
      <c r="W2925">
        <v>3</v>
      </c>
      <c r="X2925">
        <v>2</v>
      </c>
      <c r="Y2925">
        <v>2</v>
      </c>
    </row>
    <row r="2926" spans="1:25" x14ac:dyDescent="0.25">
      <c r="A2926">
        <v>41</v>
      </c>
      <c r="B2926" t="str" cm="1">
        <f t="array" ref="B2926">_xlfn.IFS(
    AND(A2926 &gt;= 18, A2926 &lt;= 25), "18-25",
    AND(A2926 &gt;= 26, A2926 &lt;= 35), "26-35",
    AND(A2926 &gt;= 36, A2926 &lt;= 45), "36-45",
    AND(A2926 &gt;= 46, A2926 &lt;= 55), "46-55",
    AND(A2926 &gt;= 56, A2926 &lt;= 60), "56-60"
)</f>
        <v>36-45</v>
      </c>
      <c r="C2926" t="s">
        <v>24</v>
      </c>
      <c r="D2926" t="s">
        <v>81</v>
      </c>
      <c r="E2926" t="s">
        <v>26</v>
      </c>
      <c r="F2926">
        <v>29</v>
      </c>
      <c r="G2926" t="str" cm="1">
        <f t="array" ref="G2926">_xlfn.IFS(
AND(F2926&gt;=1,F2926&lt;=7),"Near",
AND(F2926&gt;=8,F2926&lt;=14),"Moderate",
AND(F2926&gt;=15,F2926&lt;=21),"Far",
AND(F2926&gt;=22,F2926&lt;=29),"Very Far"
)</f>
        <v>Very Far</v>
      </c>
      <c r="H2926">
        <v>3</v>
      </c>
      <c r="I2926" t="s">
        <v>27</v>
      </c>
      <c r="J2926">
        <v>1</v>
      </c>
      <c r="K2926">
        <v>2925</v>
      </c>
      <c r="L2926" t="s">
        <v>28</v>
      </c>
      <c r="M2926">
        <v>2</v>
      </c>
      <c r="N2926" t="s">
        <v>44</v>
      </c>
      <c r="O2926" t="s">
        <v>45</v>
      </c>
      <c r="P2926">
        <v>52940</v>
      </c>
      <c r="Q2926" t="s">
        <v>82</v>
      </c>
      <c r="R2926">
        <v>15</v>
      </c>
      <c r="S2926">
        <v>8</v>
      </c>
      <c r="T2926">
        <v>0</v>
      </c>
      <c r="U2926">
        <v>17</v>
      </c>
      <c r="V2926">
        <v>3</v>
      </c>
      <c r="W2926">
        <v>1</v>
      </c>
      <c r="X2926">
        <v>0</v>
      </c>
      <c r="Y2926">
        <v>0</v>
      </c>
    </row>
    <row r="2927" spans="1:25" x14ac:dyDescent="0.25">
      <c r="A2927">
        <v>40</v>
      </c>
      <c r="B2927" t="str" cm="1">
        <f t="array" ref="B2927">_xlfn.IFS(
    AND(A2927 &gt;= 18, A2927 &lt;= 25), "18-25",
    AND(A2927 &gt;= 26, A2927 &lt;= 35), "26-35",
    AND(A2927 &gt;= 36, A2927 &lt;= 45), "36-45",
    AND(A2927 &gt;= 46, A2927 &lt;= 55), "46-55",
    AND(A2927 &gt;= 56, A2927 &lt;= 60), "56-60"
)</f>
        <v>36-45</v>
      </c>
      <c r="C2927" t="s">
        <v>24</v>
      </c>
      <c r="D2927" t="s">
        <v>81</v>
      </c>
      <c r="E2927" t="s">
        <v>78</v>
      </c>
      <c r="F2927">
        <v>2</v>
      </c>
      <c r="G2927" t="str" cm="1">
        <f t="array" ref="G2927">_xlfn.IFS(
AND(F2927&gt;=1,F2927&lt;=7),"Near",
AND(F2927&gt;=8,F2927&lt;=14),"Moderate",
AND(F2927&gt;=15,F2927&lt;=21),"Far",
AND(F2927&gt;=22,F2927&lt;=29),"Very Far"
)</f>
        <v>Near</v>
      </c>
      <c r="H2927">
        <v>3</v>
      </c>
      <c r="I2927" t="s">
        <v>27</v>
      </c>
      <c r="J2927">
        <v>1</v>
      </c>
      <c r="K2927">
        <v>2926</v>
      </c>
      <c r="L2927" t="s">
        <v>38</v>
      </c>
      <c r="M2927">
        <v>1</v>
      </c>
      <c r="N2927" t="s">
        <v>46</v>
      </c>
      <c r="O2927" t="s">
        <v>45</v>
      </c>
      <c r="P2927">
        <v>27180</v>
      </c>
      <c r="Q2927" t="s">
        <v>85</v>
      </c>
      <c r="R2927">
        <v>14</v>
      </c>
      <c r="S2927">
        <v>8</v>
      </c>
      <c r="T2927">
        <v>1</v>
      </c>
      <c r="U2927">
        <v>9</v>
      </c>
      <c r="V2927">
        <v>4</v>
      </c>
      <c r="W2927">
        <v>9</v>
      </c>
      <c r="X2927">
        <v>4</v>
      </c>
      <c r="Y2927">
        <v>7</v>
      </c>
    </row>
    <row r="2928" spans="1:25" x14ac:dyDescent="0.25">
      <c r="A2928">
        <v>45</v>
      </c>
      <c r="B2928" t="str" cm="1">
        <f t="array" ref="B2928">_xlfn.IFS(
    AND(A2928 &gt;= 18, A2928 &lt;= 25), "18-25",
    AND(A2928 &gt;= 26, A2928 &lt;= 35), "26-35",
    AND(A2928 &gt;= 36, A2928 &lt;= 45), "36-45",
    AND(A2928 &gt;= 46, A2928 &lt;= 55), "46-55",
    AND(A2928 &gt;= 56, A2928 &lt;= 60), "56-60"
)</f>
        <v>36-45</v>
      </c>
      <c r="C2928" t="s">
        <v>24</v>
      </c>
      <c r="D2928" t="s">
        <v>81</v>
      </c>
      <c r="E2928" t="s">
        <v>78</v>
      </c>
      <c r="F2928">
        <v>18</v>
      </c>
      <c r="G2928" t="str" cm="1">
        <f t="array" ref="G2928">_xlfn.IFS(
AND(F2928&gt;=1,F2928&lt;=7),"Near",
AND(F2928&gt;=8,F2928&lt;=14),"Moderate",
AND(F2928&gt;=15,F2928&lt;=21),"Far",
AND(F2928&gt;=22,F2928&lt;=29),"Very Far"
)</f>
        <v>Far</v>
      </c>
      <c r="H2928">
        <v>1</v>
      </c>
      <c r="I2928" t="s">
        <v>27</v>
      </c>
      <c r="J2928">
        <v>1</v>
      </c>
      <c r="K2928">
        <v>2927</v>
      </c>
      <c r="L2928" t="s">
        <v>28</v>
      </c>
      <c r="M2928">
        <v>2</v>
      </c>
      <c r="N2928" t="s">
        <v>47</v>
      </c>
      <c r="O2928" t="s">
        <v>30</v>
      </c>
      <c r="P2928">
        <v>58110</v>
      </c>
      <c r="Q2928" t="s">
        <v>85</v>
      </c>
      <c r="R2928">
        <v>14</v>
      </c>
      <c r="S2928">
        <v>8</v>
      </c>
      <c r="T2928">
        <v>0</v>
      </c>
      <c r="U2928">
        <v>25</v>
      </c>
      <c r="V2928">
        <v>4</v>
      </c>
      <c r="W2928">
        <v>24</v>
      </c>
      <c r="X2928">
        <v>1</v>
      </c>
      <c r="Y2928">
        <v>7</v>
      </c>
    </row>
    <row r="2929" spans="1:25" x14ac:dyDescent="0.25">
      <c r="A2929">
        <v>31</v>
      </c>
      <c r="B2929" t="str" cm="1">
        <f t="array" ref="B2929">_xlfn.IFS(
    AND(A2929 &gt;= 18, A2929 &lt;= 25), "18-25",
    AND(A2929 &gt;= 26, A2929 &lt;= 35), "26-35",
    AND(A2929 &gt;= 36, A2929 &lt;= 45), "36-45",
    AND(A2929 &gt;= 46, A2929 &lt;= 55), "46-55",
    AND(A2929 &gt;= 56, A2929 &lt;= 60), "56-60"
)</f>
        <v>26-35</v>
      </c>
      <c r="C2929" t="s">
        <v>24</v>
      </c>
      <c r="D2929" t="s">
        <v>80</v>
      </c>
      <c r="E2929" t="s">
        <v>78</v>
      </c>
      <c r="F2929">
        <v>7</v>
      </c>
      <c r="G2929" t="str" cm="1">
        <f t="array" ref="G2929">_xlfn.IFS(
AND(F2929&gt;=1,F2929&lt;=7),"Near",
AND(F2929&gt;=8,F2929&lt;=14),"Moderate",
AND(F2929&gt;=15,F2929&lt;=21),"Far",
AND(F2929&gt;=22,F2929&lt;=29),"Very Far"
)</f>
        <v>Near</v>
      </c>
      <c r="H2929">
        <v>4</v>
      </c>
      <c r="I2929" t="s">
        <v>42</v>
      </c>
      <c r="J2929">
        <v>1</v>
      </c>
      <c r="K2929">
        <v>2928</v>
      </c>
      <c r="L2929" t="s">
        <v>38</v>
      </c>
      <c r="M2929">
        <v>1</v>
      </c>
      <c r="N2929" t="s">
        <v>35</v>
      </c>
      <c r="O2929" t="s">
        <v>45</v>
      </c>
      <c r="P2929">
        <v>24370</v>
      </c>
      <c r="Q2929" t="s">
        <v>84</v>
      </c>
      <c r="R2929">
        <v>14</v>
      </c>
      <c r="S2929">
        <v>8</v>
      </c>
      <c r="T2929">
        <v>1</v>
      </c>
      <c r="U2929">
        <v>9</v>
      </c>
      <c r="V2929">
        <v>3</v>
      </c>
      <c r="W2929">
        <v>2</v>
      </c>
      <c r="X2929">
        <v>2</v>
      </c>
      <c r="Y2929">
        <v>2</v>
      </c>
    </row>
    <row r="2930" spans="1:25" x14ac:dyDescent="0.25">
      <c r="A2930">
        <v>33</v>
      </c>
      <c r="B2930" t="str" cm="1">
        <f t="array" ref="B2930">_xlfn.IFS(
    AND(A2930 &gt;= 18, A2930 &lt;= 25), "18-25",
    AND(A2930 &gt;= 26, A2930 &lt;= 35), "26-35",
    AND(A2930 &gt;= 36, A2930 &lt;= 45), "36-45",
    AND(A2930 &gt;= 46, A2930 &lt;= 55), "46-55",
    AND(A2930 &gt;= 56, A2930 &lt;= 60), "56-60"
)</f>
        <v>26-35</v>
      </c>
      <c r="C2930" t="s">
        <v>24</v>
      </c>
      <c r="D2930" t="s">
        <v>81</v>
      </c>
      <c r="E2930" t="s">
        <v>78</v>
      </c>
      <c r="F2930">
        <v>2</v>
      </c>
      <c r="G2930" t="str" cm="1">
        <f t="array" ref="G2930">_xlfn.IFS(
AND(F2930&gt;=1,F2930&lt;=7),"Near",
AND(F2930&gt;=8,F2930&lt;=14),"Moderate",
AND(F2930&gt;=15,F2930&lt;=21),"Far",
AND(F2930&gt;=22,F2930&lt;=29),"Very Far"
)</f>
        <v>Near</v>
      </c>
      <c r="H2930">
        <v>4</v>
      </c>
      <c r="I2930" t="s">
        <v>27</v>
      </c>
      <c r="J2930">
        <v>1</v>
      </c>
      <c r="K2930">
        <v>2929</v>
      </c>
      <c r="L2930" t="s">
        <v>28</v>
      </c>
      <c r="M2930">
        <v>1</v>
      </c>
      <c r="N2930" t="s">
        <v>39</v>
      </c>
      <c r="O2930" t="s">
        <v>30</v>
      </c>
      <c r="P2930">
        <v>27660</v>
      </c>
      <c r="Q2930" t="s">
        <v>85</v>
      </c>
      <c r="R2930">
        <v>12</v>
      </c>
      <c r="S2930">
        <v>8</v>
      </c>
      <c r="T2930">
        <v>1</v>
      </c>
      <c r="U2930">
        <v>2</v>
      </c>
      <c r="V2930">
        <v>2</v>
      </c>
      <c r="W2930">
        <v>2</v>
      </c>
      <c r="X2930">
        <v>0</v>
      </c>
      <c r="Y2930">
        <v>2</v>
      </c>
    </row>
    <row r="2931" spans="1:25" x14ac:dyDescent="0.25">
      <c r="A2931">
        <v>34</v>
      </c>
      <c r="B2931" t="str" cm="1">
        <f t="array" ref="B2931">_xlfn.IFS(
    AND(A2931 &gt;= 18, A2931 &lt;= 25), "18-25",
    AND(A2931 &gt;= 26, A2931 &lt;= 35), "26-35",
    AND(A2931 &gt;= 36, A2931 &lt;= 45), "36-45",
    AND(A2931 &gt;= 46, A2931 &lt;= 55), "46-55",
    AND(A2931 &gt;= 56, A2931 &lt;= 60), "56-60"
)</f>
        <v>26-35</v>
      </c>
      <c r="C2931" t="s">
        <v>24</v>
      </c>
      <c r="D2931" t="s">
        <v>81</v>
      </c>
      <c r="E2931" t="s">
        <v>78</v>
      </c>
      <c r="F2931">
        <v>26</v>
      </c>
      <c r="G2931" t="str" cm="1">
        <f t="array" ref="G2931">_xlfn.IFS(
AND(F2931&gt;=1,F2931&lt;=7),"Near",
AND(F2931&gt;=8,F2931&lt;=14),"Moderate",
AND(F2931&gt;=15,F2931&lt;=21),"Far",
AND(F2931&gt;=22,F2931&lt;=29),"Very Far"
)</f>
        <v>Very Far</v>
      </c>
      <c r="H2931">
        <v>3</v>
      </c>
      <c r="I2931" t="s">
        <v>37</v>
      </c>
      <c r="J2931">
        <v>1</v>
      </c>
      <c r="K2931">
        <v>2930</v>
      </c>
      <c r="L2931" t="s">
        <v>28</v>
      </c>
      <c r="M2931">
        <v>1</v>
      </c>
      <c r="N2931" t="s">
        <v>39</v>
      </c>
      <c r="O2931" t="s">
        <v>30</v>
      </c>
      <c r="P2931">
        <v>190380</v>
      </c>
      <c r="Q2931" t="s">
        <v>82</v>
      </c>
      <c r="R2931">
        <v>13</v>
      </c>
      <c r="S2931">
        <v>8</v>
      </c>
      <c r="T2931">
        <v>0</v>
      </c>
      <c r="U2931">
        <v>13</v>
      </c>
      <c r="V2931">
        <v>3</v>
      </c>
      <c r="W2931">
        <v>11</v>
      </c>
      <c r="X2931">
        <v>5</v>
      </c>
      <c r="Y2931">
        <v>9</v>
      </c>
    </row>
    <row r="2932" spans="1:25" x14ac:dyDescent="0.25">
      <c r="A2932">
        <v>37</v>
      </c>
      <c r="B2932" t="str" cm="1">
        <f t="array" ref="B2932">_xlfn.IFS(
    AND(A2932 &gt;= 18, A2932 &lt;= 25), "18-25",
    AND(A2932 &gt;= 26, A2932 &lt;= 35), "26-35",
    AND(A2932 &gt;= 36, A2932 &lt;= 45), "36-45",
    AND(A2932 &gt;= 46, A2932 &lt;= 55), "46-55",
    AND(A2932 &gt;= 56, A2932 &lt;= 60), "56-60"
)</f>
        <v>36-45</v>
      </c>
      <c r="C2932" t="s">
        <v>24</v>
      </c>
      <c r="D2932" t="s">
        <v>81</v>
      </c>
      <c r="E2932" t="s">
        <v>78</v>
      </c>
      <c r="F2932">
        <v>22</v>
      </c>
      <c r="G2932" t="str" cm="1">
        <f t="array" ref="G2932">_xlfn.IFS(
AND(F2932&gt;=1,F2932&lt;=7),"Near",
AND(F2932&gt;=8,F2932&lt;=14),"Moderate",
AND(F2932&gt;=15,F2932&lt;=21),"Far",
AND(F2932&gt;=22,F2932&lt;=29),"Very Far"
)</f>
        <v>Very Far</v>
      </c>
      <c r="H2932">
        <v>5</v>
      </c>
      <c r="I2932" t="s">
        <v>42</v>
      </c>
      <c r="J2932">
        <v>1</v>
      </c>
      <c r="K2932">
        <v>2931</v>
      </c>
      <c r="L2932" t="s">
        <v>28</v>
      </c>
      <c r="M2932">
        <v>2</v>
      </c>
      <c r="N2932" t="s">
        <v>46</v>
      </c>
      <c r="O2932" t="s">
        <v>30</v>
      </c>
      <c r="P2932">
        <v>30550</v>
      </c>
      <c r="Q2932" t="s">
        <v>82</v>
      </c>
      <c r="R2932">
        <v>14</v>
      </c>
      <c r="S2932">
        <v>8</v>
      </c>
      <c r="T2932">
        <v>3</v>
      </c>
      <c r="U2932">
        <v>17</v>
      </c>
      <c r="V2932">
        <v>3</v>
      </c>
      <c r="W2932">
        <v>3</v>
      </c>
      <c r="X2932">
        <v>0</v>
      </c>
      <c r="Y2932">
        <v>2</v>
      </c>
    </row>
    <row r="2933" spans="1:25" x14ac:dyDescent="0.25">
      <c r="A2933">
        <v>45</v>
      </c>
      <c r="B2933" t="str" cm="1">
        <f t="array" ref="B2933">_xlfn.IFS(
    AND(A2933 &gt;= 18, A2933 &lt;= 25), "18-25",
    AND(A2933 &gt;= 26, A2933 &lt;= 35), "26-35",
    AND(A2933 &gt;= 36, A2933 &lt;= 45), "36-45",
    AND(A2933 &gt;= 46, A2933 &lt;= 55), "46-55",
    AND(A2933 &gt;= 56, A2933 &lt;= 60), "56-60"
)</f>
        <v>36-45</v>
      </c>
      <c r="C2933" t="s">
        <v>24</v>
      </c>
      <c r="D2933" t="s">
        <v>80</v>
      </c>
      <c r="E2933" t="s">
        <v>26</v>
      </c>
      <c r="F2933">
        <v>21</v>
      </c>
      <c r="G2933" t="str" cm="1">
        <f t="array" ref="G2933">_xlfn.IFS(
AND(F2933&gt;=1,F2933&lt;=7),"Near",
AND(F2933&gt;=8,F2933&lt;=14),"Moderate",
AND(F2933&gt;=15,F2933&lt;=21),"Far",
AND(F2933&gt;=22,F2933&lt;=29),"Very Far"
)</f>
        <v>Far</v>
      </c>
      <c r="H2933">
        <v>1</v>
      </c>
      <c r="I2933" t="s">
        <v>50</v>
      </c>
      <c r="J2933">
        <v>1</v>
      </c>
      <c r="K2933">
        <v>2932</v>
      </c>
      <c r="L2933" t="s">
        <v>38</v>
      </c>
      <c r="M2933">
        <v>3</v>
      </c>
      <c r="N2933" t="s">
        <v>35</v>
      </c>
      <c r="O2933" t="s">
        <v>30</v>
      </c>
      <c r="P2933">
        <v>22890</v>
      </c>
      <c r="Q2933" t="s">
        <v>84</v>
      </c>
      <c r="R2933">
        <v>13</v>
      </c>
      <c r="S2933">
        <v>8</v>
      </c>
      <c r="T2933">
        <v>0</v>
      </c>
      <c r="U2933">
        <v>9</v>
      </c>
      <c r="V2933">
        <v>3</v>
      </c>
      <c r="W2933">
        <v>3</v>
      </c>
      <c r="X2933">
        <v>0</v>
      </c>
      <c r="Y2933">
        <v>2</v>
      </c>
    </row>
    <row r="2934" spans="1:25" x14ac:dyDescent="0.25">
      <c r="A2934">
        <v>37</v>
      </c>
      <c r="B2934" t="str" cm="1">
        <f t="array" ref="B2934">_xlfn.IFS(
    AND(A2934 &gt;= 18, A2934 &lt;= 25), "18-25",
    AND(A2934 &gt;= 26, A2934 &lt;= 35), "26-35",
    AND(A2934 &gt;= 36, A2934 &lt;= 45), "36-45",
    AND(A2934 &gt;= 46, A2934 &lt;= 55), "46-55",
    AND(A2934 &gt;= 56, A2934 &lt;= 60), "56-60"
)</f>
        <v>36-45</v>
      </c>
      <c r="C2934" t="s">
        <v>32</v>
      </c>
      <c r="D2934" t="s">
        <v>80</v>
      </c>
      <c r="E2934" t="s">
        <v>26</v>
      </c>
      <c r="F2934">
        <v>2</v>
      </c>
      <c r="G2934" t="str" cm="1">
        <f t="array" ref="G2934">_xlfn.IFS(
AND(F2934&gt;=1,F2934&lt;=7),"Near",
AND(F2934&gt;=8,F2934&lt;=14),"Moderate",
AND(F2934&gt;=15,F2934&lt;=21),"Far",
AND(F2934&gt;=22,F2934&lt;=29),"Very Far"
)</f>
        <v>Near</v>
      </c>
      <c r="H2934">
        <v>3</v>
      </c>
      <c r="I2934" t="s">
        <v>50</v>
      </c>
      <c r="J2934">
        <v>1</v>
      </c>
      <c r="K2934">
        <v>2933</v>
      </c>
      <c r="L2934" t="s">
        <v>38</v>
      </c>
      <c r="M2934">
        <v>1</v>
      </c>
      <c r="N2934" t="s">
        <v>44</v>
      </c>
      <c r="O2934" t="s">
        <v>45</v>
      </c>
      <c r="P2934">
        <v>40010</v>
      </c>
      <c r="Q2934" t="s">
        <v>84</v>
      </c>
      <c r="R2934">
        <v>11</v>
      </c>
      <c r="S2934">
        <v>8</v>
      </c>
      <c r="T2934">
        <v>1</v>
      </c>
      <c r="U2934">
        <v>17</v>
      </c>
      <c r="V2934">
        <v>2</v>
      </c>
      <c r="W2934">
        <v>1</v>
      </c>
      <c r="X2934">
        <v>0</v>
      </c>
      <c r="Y2934">
        <v>0</v>
      </c>
    </row>
    <row r="2935" spans="1:25" x14ac:dyDescent="0.25">
      <c r="A2935">
        <v>39</v>
      </c>
      <c r="B2935" t="str" cm="1">
        <f t="array" ref="B2935">_xlfn.IFS(
    AND(A2935 &gt;= 18, A2935 &lt;= 25), "18-25",
    AND(A2935 &gt;= 26, A2935 &lt;= 35), "26-35",
    AND(A2935 &gt;= 36, A2935 &lt;= 45), "36-45",
    AND(A2935 &gt;= 46, A2935 &lt;= 55), "46-55",
    AND(A2935 &gt;= 56, A2935 &lt;= 60), "56-60"
)</f>
        <v>36-45</v>
      </c>
      <c r="C2935" t="s">
        <v>24</v>
      </c>
      <c r="D2935" t="s">
        <v>80</v>
      </c>
      <c r="E2935" t="s">
        <v>78</v>
      </c>
      <c r="F2935">
        <v>22</v>
      </c>
      <c r="G2935" t="str" cm="1">
        <f t="array" ref="G2935">_xlfn.IFS(
AND(F2935&gt;=1,F2935&lt;=7),"Near",
AND(F2935&gt;=8,F2935&lt;=14),"Moderate",
AND(F2935&gt;=15,F2935&lt;=21),"Far",
AND(F2935&gt;=22,F2935&lt;=29),"Very Far"
)</f>
        <v>Very Far</v>
      </c>
      <c r="H2935">
        <v>3</v>
      </c>
      <c r="I2935" t="s">
        <v>42</v>
      </c>
      <c r="J2935">
        <v>1</v>
      </c>
      <c r="K2935">
        <v>2934</v>
      </c>
      <c r="L2935" t="s">
        <v>28</v>
      </c>
      <c r="M2935">
        <v>1</v>
      </c>
      <c r="N2935" t="s">
        <v>46</v>
      </c>
      <c r="O2935" t="s">
        <v>36</v>
      </c>
      <c r="P2935">
        <v>129650</v>
      </c>
      <c r="Q2935" t="s">
        <v>84</v>
      </c>
      <c r="R2935">
        <v>19</v>
      </c>
      <c r="S2935">
        <v>8</v>
      </c>
      <c r="T2935">
        <v>1</v>
      </c>
      <c r="U2935">
        <v>20</v>
      </c>
      <c r="V2935">
        <v>2</v>
      </c>
      <c r="W2935">
        <v>19</v>
      </c>
      <c r="X2935">
        <v>11</v>
      </c>
      <c r="Y2935">
        <v>8</v>
      </c>
    </row>
    <row r="2936" spans="1:25" x14ac:dyDescent="0.25">
      <c r="A2936">
        <v>29</v>
      </c>
      <c r="B2936" t="str" cm="1">
        <f t="array" ref="B2936">_xlfn.IFS(
    AND(A2936 &gt;= 18, A2936 &lt;= 25), "18-25",
    AND(A2936 &gt;= 26, A2936 &lt;= 35), "26-35",
    AND(A2936 &gt;= 36, A2936 &lt;= 45), "36-45",
    AND(A2936 &gt;= 46, A2936 &lt;= 55), "46-55",
    AND(A2936 &gt;= 56, A2936 &lt;= 60), "56-60"
)</f>
        <v>26-35</v>
      </c>
      <c r="C2936" t="s">
        <v>24</v>
      </c>
      <c r="D2936" t="s">
        <v>81</v>
      </c>
      <c r="E2936" t="s">
        <v>26</v>
      </c>
      <c r="F2936">
        <v>4</v>
      </c>
      <c r="G2936" t="str" cm="1">
        <f t="array" ref="G2936">_xlfn.IFS(
AND(F2936&gt;=1,F2936&lt;=7),"Near",
AND(F2936&gt;=8,F2936&lt;=14),"Moderate",
AND(F2936&gt;=15,F2936&lt;=21),"Far",
AND(F2936&gt;=22,F2936&lt;=29),"Very Far"
)</f>
        <v>Near</v>
      </c>
      <c r="H2936">
        <v>3</v>
      </c>
      <c r="I2936" t="s">
        <v>37</v>
      </c>
      <c r="J2936">
        <v>1</v>
      </c>
      <c r="K2936">
        <v>2935</v>
      </c>
      <c r="L2936" t="s">
        <v>28</v>
      </c>
      <c r="M2936">
        <v>2</v>
      </c>
      <c r="N2936" t="s">
        <v>41</v>
      </c>
      <c r="O2936" t="s">
        <v>36</v>
      </c>
      <c r="P2936">
        <v>35390</v>
      </c>
      <c r="Q2936" t="s">
        <v>85</v>
      </c>
      <c r="R2936">
        <v>18</v>
      </c>
      <c r="S2936">
        <v>8</v>
      </c>
      <c r="T2936">
        <v>0</v>
      </c>
      <c r="U2936">
        <v>6</v>
      </c>
      <c r="V2936">
        <v>2</v>
      </c>
      <c r="W2936">
        <v>6</v>
      </c>
      <c r="X2936">
        <v>1</v>
      </c>
      <c r="Y2936">
        <v>5</v>
      </c>
    </row>
    <row r="2937" spans="1:25" x14ac:dyDescent="0.25">
      <c r="A2937">
        <v>42</v>
      </c>
      <c r="B2937" t="str" cm="1">
        <f t="array" ref="B2937">_xlfn.IFS(
    AND(A2937 &gt;= 18, A2937 &lt;= 25), "18-25",
    AND(A2937 &gt;= 26, A2937 &lt;= 35), "26-35",
    AND(A2937 &gt;= 36, A2937 &lt;= 45), "36-45",
    AND(A2937 &gt;= 46, A2937 &lt;= 55), "46-55",
    AND(A2937 &gt;= 56, A2937 &lt;= 60), "56-60"
)</f>
        <v>36-45</v>
      </c>
      <c r="C2937" t="s">
        <v>24</v>
      </c>
      <c r="D2937" t="s">
        <v>81</v>
      </c>
      <c r="E2937" t="s">
        <v>78</v>
      </c>
      <c r="F2937">
        <v>5</v>
      </c>
      <c r="G2937" t="str" cm="1">
        <f t="array" ref="G2937">_xlfn.IFS(
AND(F2937&gt;=1,F2937&lt;=7),"Near",
AND(F2937&gt;=8,F2937&lt;=14),"Moderate",
AND(F2937&gt;=15,F2937&lt;=21),"Far",
AND(F2937&gt;=22,F2937&lt;=29),"Very Far"
)</f>
        <v>Near</v>
      </c>
      <c r="H2937">
        <v>4</v>
      </c>
      <c r="I2937" t="s">
        <v>42</v>
      </c>
      <c r="J2937">
        <v>1</v>
      </c>
      <c r="K2937">
        <v>2936</v>
      </c>
      <c r="L2937" t="s">
        <v>28</v>
      </c>
      <c r="M2937">
        <v>1</v>
      </c>
      <c r="N2937" t="s">
        <v>35</v>
      </c>
      <c r="O2937" t="s">
        <v>36</v>
      </c>
      <c r="P2937">
        <v>60290</v>
      </c>
      <c r="Q2937" t="s">
        <v>82</v>
      </c>
      <c r="R2937">
        <v>17</v>
      </c>
      <c r="S2937">
        <v>8</v>
      </c>
      <c r="T2937">
        <v>1</v>
      </c>
      <c r="U2937">
        <v>10</v>
      </c>
      <c r="V2937">
        <v>5</v>
      </c>
      <c r="W2937">
        <v>3</v>
      </c>
      <c r="X2937">
        <v>0</v>
      </c>
      <c r="Y2937">
        <v>2</v>
      </c>
    </row>
    <row r="2938" spans="1:25" x14ac:dyDescent="0.25">
      <c r="A2938">
        <v>29</v>
      </c>
      <c r="B2938" t="str" cm="1">
        <f t="array" ref="B2938">_xlfn.IFS(
    AND(A2938 &gt;= 18, A2938 &lt;= 25), "18-25",
    AND(A2938 &gt;= 26, A2938 &lt;= 35), "26-35",
    AND(A2938 &gt;= 36, A2938 &lt;= 45), "36-45",
    AND(A2938 &gt;= 46, A2938 &lt;= 55), "46-55",
    AND(A2938 &gt;= 56, A2938 &lt;= 60), "56-60"
)</f>
        <v>26-35</v>
      </c>
      <c r="C2938" t="s">
        <v>24</v>
      </c>
      <c r="D2938" t="s">
        <v>81</v>
      </c>
      <c r="E2938" t="s">
        <v>78</v>
      </c>
      <c r="F2938">
        <v>2</v>
      </c>
      <c r="G2938" t="str" cm="1">
        <f t="array" ref="G2938">_xlfn.IFS(
AND(F2938&gt;=1,F2938&lt;=7),"Near",
AND(F2938&gt;=8,F2938&lt;=14),"Moderate",
AND(F2938&gt;=15,F2938&lt;=21),"Far",
AND(F2938&gt;=22,F2938&lt;=29),"Very Far"
)</f>
        <v>Near</v>
      </c>
      <c r="H2938">
        <v>4</v>
      </c>
      <c r="I2938" t="s">
        <v>42</v>
      </c>
      <c r="J2938">
        <v>1</v>
      </c>
      <c r="K2938">
        <v>2937</v>
      </c>
      <c r="L2938" t="s">
        <v>38</v>
      </c>
      <c r="M2938">
        <v>1</v>
      </c>
      <c r="N2938" t="s">
        <v>44</v>
      </c>
      <c r="O2938" t="s">
        <v>45</v>
      </c>
      <c r="P2938">
        <v>26790</v>
      </c>
      <c r="Q2938" t="s">
        <v>85</v>
      </c>
      <c r="R2938">
        <v>15</v>
      </c>
      <c r="S2938">
        <v>8</v>
      </c>
      <c r="T2938">
        <v>0</v>
      </c>
      <c r="U2938">
        <v>10</v>
      </c>
      <c r="V2938">
        <v>2</v>
      </c>
      <c r="W2938">
        <v>3</v>
      </c>
      <c r="X2938">
        <v>0</v>
      </c>
      <c r="Y2938">
        <v>2</v>
      </c>
    </row>
    <row r="2939" spans="1:25" x14ac:dyDescent="0.25">
      <c r="A2939">
        <v>25</v>
      </c>
      <c r="B2939" t="str" cm="1">
        <f t="array" ref="B2939">_xlfn.IFS(
    AND(A2939 &gt;= 18, A2939 &lt;= 25), "18-25",
    AND(A2939 &gt;= 26, A2939 &lt;= 35), "26-35",
    AND(A2939 &gt;= 36, A2939 &lt;= 45), "36-45",
    AND(A2939 &gt;= 46, A2939 &lt;= 55), "46-55",
    AND(A2939 &gt;= 56, A2939 &lt;= 60), "56-60"
)</f>
        <v>18-25</v>
      </c>
      <c r="C2939" t="s">
        <v>24</v>
      </c>
      <c r="D2939" t="s">
        <v>81</v>
      </c>
      <c r="E2939" t="s">
        <v>78</v>
      </c>
      <c r="F2939">
        <v>25</v>
      </c>
      <c r="G2939" t="str" cm="1">
        <f t="array" ref="G2939">_xlfn.IFS(
AND(F2939&gt;=1,F2939&lt;=7),"Near",
AND(F2939&gt;=8,F2939&lt;=14),"Moderate",
AND(F2939&gt;=15,F2939&lt;=21),"Far",
AND(F2939&gt;=22,F2939&lt;=29),"Very Far"
)</f>
        <v>Very Far</v>
      </c>
      <c r="H2939">
        <v>2</v>
      </c>
      <c r="I2939" t="s">
        <v>27</v>
      </c>
      <c r="J2939">
        <v>1</v>
      </c>
      <c r="K2939">
        <v>2938</v>
      </c>
      <c r="L2939" t="s">
        <v>38</v>
      </c>
      <c r="M2939">
        <v>2</v>
      </c>
      <c r="N2939" t="s">
        <v>39</v>
      </c>
      <c r="O2939" t="s">
        <v>30</v>
      </c>
      <c r="P2939">
        <v>37020</v>
      </c>
      <c r="Q2939" t="s">
        <v>84</v>
      </c>
      <c r="R2939">
        <v>20</v>
      </c>
      <c r="S2939">
        <v>8</v>
      </c>
      <c r="T2939">
        <v>0</v>
      </c>
      <c r="U2939">
        <v>5</v>
      </c>
      <c r="V2939">
        <v>4</v>
      </c>
      <c r="W2939">
        <v>4</v>
      </c>
      <c r="X2939">
        <v>1</v>
      </c>
      <c r="Y2939">
        <v>2</v>
      </c>
    </row>
    <row r="2940" spans="1:25" x14ac:dyDescent="0.25">
      <c r="A2940">
        <v>42</v>
      </c>
      <c r="B2940" t="str" cm="1">
        <f t="array" ref="B2940">_xlfn.IFS(
    AND(A2940 &gt;= 18, A2940 &lt;= 25), "18-25",
    AND(A2940 &gt;= 26, A2940 &lt;= 35), "26-35",
    AND(A2940 &gt;= 36, A2940 &lt;= 45), "36-45",
    AND(A2940 &gt;= 46, A2940 &lt;= 55), "46-55",
    AND(A2940 &gt;= 56, A2940 &lt;= 60), "56-60"
)</f>
        <v>36-45</v>
      </c>
      <c r="C2940" t="s">
        <v>24</v>
      </c>
      <c r="D2940" t="s">
        <v>81</v>
      </c>
      <c r="E2940" t="s">
        <v>26</v>
      </c>
      <c r="F2940">
        <v>18</v>
      </c>
      <c r="G2940" t="str" cm="1">
        <f t="array" ref="G2940">_xlfn.IFS(
AND(F2940&gt;=1,F2940&lt;=7),"Near",
AND(F2940&gt;=8,F2940&lt;=14),"Moderate",
AND(F2940&gt;=15,F2940&lt;=21),"Far",
AND(F2940&gt;=22,F2940&lt;=29),"Very Far"
)</f>
        <v>Far</v>
      </c>
      <c r="H2940">
        <v>2</v>
      </c>
      <c r="I2940" t="s">
        <v>42</v>
      </c>
      <c r="J2940">
        <v>1</v>
      </c>
      <c r="K2940">
        <v>2939</v>
      </c>
      <c r="L2940" t="s">
        <v>38</v>
      </c>
      <c r="M2940">
        <v>1</v>
      </c>
      <c r="N2940" t="s">
        <v>44</v>
      </c>
      <c r="O2940" t="s">
        <v>45</v>
      </c>
      <c r="P2940">
        <v>23980</v>
      </c>
      <c r="Q2940" t="s">
        <v>82</v>
      </c>
      <c r="R2940">
        <v>14</v>
      </c>
      <c r="S2940">
        <v>8</v>
      </c>
      <c r="T2940">
        <v>1</v>
      </c>
      <c r="U2940">
        <v>10</v>
      </c>
      <c r="V2940">
        <v>2</v>
      </c>
      <c r="W2940">
        <v>9</v>
      </c>
      <c r="X2940">
        <v>7</v>
      </c>
      <c r="Y2940">
        <v>8</v>
      </c>
    </row>
    <row r="2941" spans="1:25" x14ac:dyDescent="0.25">
      <c r="A2941">
        <v>40</v>
      </c>
      <c r="B2941" t="str" cm="1">
        <f t="array" ref="B2941">_xlfn.IFS(
    AND(A2941 &gt;= 18, A2941 &lt;= 25), "18-25",
    AND(A2941 &gt;= 26, A2941 &lt;= 35), "26-35",
    AND(A2941 &gt;= 36, A2941 &lt;= 45), "36-45",
    AND(A2941 &gt;= 46, A2941 &lt;= 55), "46-55",
    AND(A2941 &gt;= 56, A2941 &lt;= 60), "56-60"
)</f>
        <v>36-45</v>
      </c>
      <c r="C2941" t="s">
        <v>24</v>
      </c>
      <c r="D2941" t="s">
        <v>81</v>
      </c>
      <c r="E2941" t="s">
        <v>78</v>
      </c>
      <c r="F2941">
        <v>28</v>
      </c>
      <c r="G2941" t="str" cm="1">
        <f t="array" ref="G2941">_xlfn.IFS(
AND(F2941&gt;=1,F2941&lt;=7),"Near",
AND(F2941&gt;=8,F2941&lt;=14),"Moderate",
AND(F2941&gt;=15,F2941&lt;=21),"Far",
AND(F2941&gt;=22,F2941&lt;=29),"Very Far"
)</f>
        <v>Very Far</v>
      </c>
      <c r="H2941">
        <v>3</v>
      </c>
      <c r="I2941" t="s">
        <v>42</v>
      </c>
      <c r="J2941">
        <v>1</v>
      </c>
      <c r="K2941">
        <v>2940</v>
      </c>
      <c r="L2941" t="s">
        <v>38</v>
      </c>
      <c r="M2941">
        <v>2</v>
      </c>
      <c r="N2941" t="s">
        <v>44</v>
      </c>
      <c r="O2941" t="s">
        <v>45</v>
      </c>
      <c r="P2941">
        <v>54680</v>
      </c>
      <c r="Q2941" t="s">
        <v>84</v>
      </c>
      <c r="R2941">
        <v>12</v>
      </c>
      <c r="S2941">
        <v>8</v>
      </c>
      <c r="T2941">
        <v>0</v>
      </c>
      <c r="U2941">
        <v>22</v>
      </c>
      <c r="V2941">
        <v>6</v>
      </c>
      <c r="W2941">
        <v>21</v>
      </c>
      <c r="X2941">
        <v>3</v>
      </c>
      <c r="Y2941">
        <v>9</v>
      </c>
    </row>
    <row r="2942" spans="1:25" x14ac:dyDescent="0.25">
      <c r="A2942">
        <v>51</v>
      </c>
      <c r="B2942" t="str" cm="1">
        <f t="array" ref="B2942">_xlfn.IFS(
    AND(A2942 &gt;= 18, A2942 &lt;= 25), "18-25",
    AND(A2942 &gt;= 26, A2942 &lt;= 35), "26-35",
    AND(A2942 &gt;= 36, A2942 &lt;= 45), "36-45",
    AND(A2942 &gt;= 46, A2942 &lt;= 55), "46-55",
    AND(A2942 &gt;= 56, A2942 &lt;= 60), "56-60"
)</f>
        <v>46-55</v>
      </c>
      <c r="C2942" t="s">
        <v>24</v>
      </c>
      <c r="D2942" t="s">
        <v>81</v>
      </c>
      <c r="E2942" t="s">
        <v>26</v>
      </c>
      <c r="F2942">
        <v>6</v>
      </c>
      <c r="G2942" t="str" cm="1">
        <f t="array" ref="G2942">_xlfn.IFS(
AND(F2942&gt;=1,F2942&lt;=7),"Near",
AND(F2942&gt;=8,F2942&lt;=14),"Moderate",
AND(F2942&gt;=15,F2942&lt;=21),"Far",
AND(F2942&gt;=22,F2942&lt;=29),"Very Far"
)</f>
        <v>Near</v>
      </c>
      <c r="H2942">
        <v>2</v>
      </c>
      <c r="I2942" t="s">
        <v>27</v>
      </c>
      <c r="J2942">
        <v>1</v>
      </c>
      <c r="K2942">
        <v>2941</v>
      </c>
      <c r="L2942" t="s">
        <v>28</v>
      </c>
      <c r="M2942">
        <v>1</v>
      </c>
      <c r="N2942" t="s">
        <v>29</v>
      </c>
      <c r="O2942" t="s">
        <v>30</v>
      </c>
      <c r="P2942">
        <v>131160</v>
      </c>
      <c r="Q2942" t="s">
        <v>85</v>
      </c>
      <c r="R2942">
        <v>11</v>
      </c>
      <c r="S2942">
        <v>8</v>
      </c>
      <c r="T2942">
        <v>0</v>
      </c>
      <c r="U2942">
        <v>1</v>
      </c>
      <c r="V2942">
        <v>6</v>
      </c>
      <c r="W2942">
        <v>1</v>
      </c>
      <c r="X2942">
        <v>0</v>
      </c>
      <c r="Y2942">
        <v>0</v>
      </c>
    </row>
    <row r="2943" spans="1:25" x14ac:dyDescent="0.25">
      <c r="A2943">
        <v>31</v>
      </c>
      <c r="B2943" t="str" cm="1">
        <f t="array" ref="B2943">_xlfn.IFS(
    AND(A2943 &gt;= 18, A2943 &lt;= 25), "18-25",
    AND(A2943 &gt;= 26, A2943 &lt;= 35), "26-35",
    AND(A2943 &gt;= 36, A2943 &lt;= 45), "36-45",
    AND(A2943 &gt;= 46, A2943 &lt;= 55), "46-55",
    AND(A2943 &gt;= 56, A2943 &lt;= 60), "56-60"
)</f>
        <v>26-35</v>
      </c>
      <c r="C2943" t="s">
        <v>32</v>
      </c>
      <c r="D2943" t="s">
        <v>80</v>
      </c>
      <c r="E2943" t="s">
        <v>78</v>
      </c>
      <c r="F2943">
        <v>10</v>
      </c>
      <c r="G2943" t="str" cm="1">
        <f t="array" ref="G2943">_xlfn.IFS(
AND(F2943&gt;=1,F2943&lt;=7),"Near",
AND(F2943&gt;=8,F2943&lt;=14),"Moderate",
AND(F2943&gt;=15,F2943&lt;=21),"Far",
AND(F2943&gt;=22,F2943&lt;=29),"Very Far"
)</f>
        <v>Moderate</v>
      </c>
      <c r="H2943">
        <v>1</v>
      </c>
      <c r="I2943" t="s">
        <v>27</v>
      </c>
      <c r="J2943">
        <v>1</v>
      </c>
      <c r="K2943">
        <v>2942</v>
      </c>
      <c r="L2943" t="s">
        <v>28</v>
      </c>
      <c r="M2943">
        <v>1</v>
      </c>
      <c r="N2943" t="s">
        <v>35</v>
      </c>
      <c r="O2943" t="s">
        <v>36</v>
      </c>
      <c r="P2943">
        <v>41890</v>
      </c>
      <c r="Q2943" t="s">
        <v>83</v>
      </c>
      <c r="R2943">
        <v>23</v>
      </c>
      <c r="S2943">
        <v>8</v>
      </c>
      <c r="T2943">
        <v>1</v>
      </c>
      <c r="U2943">
        <v>6</v>
      </c>
      <c r="V2943">
        <v>3</v>
      </c>
      <c r="W2943">
        <v>5</v>
      </c>
      <c r="X2943">
        <v>1</v>
      </c>
      <c r="Y2943">
        <v>4</v>
      </c>
    </row>
    <row r="2944" spans="1:25" x14ac:dyDescent="0.25">
      <c r="A2944">
        <v>32</v>
      </c>
      <c r="B2944" t="str" cm="1">
        <f t="array" ref="B2944">_xlfn.IFS(
    AND(A2944 &gt;= 18, A2944 &lt;= 25), "18-25",
    AND(A2944 &gt;= 26, A2944 &lt;= 35), "26-35",
    AND(A2944 &gt;= 36, A2944 &lt;= 45), "36-45",
    AND(A2944 &gt;= 46, A2944 &lt;= 55), "46-55",
    AND(A2944 &gt;= 56, A2944 &lt;= 60), "56-60"
)</f>
        <v>26-35</v>
      </c>
      <c r="C2944" t="s">
        <v>24</v>
      </c>
      <c r="D2944" t="s">
        <v>80</v>
      </c>
      <c r="E2944" t="s">
        <v>78</v>
      </c>
      <c r="F2944">
        <v>17</v>
      </c>
      <c r="G2944" t="str" cm="1">
        <f t="array" ref="G2944">_xlfn.IFS(
AND(F2944&gt;=1,F2944&lt;=7),"Near",
AND(F2944&gt;=8,F2944&lt;=14),"Moderate",
AND(F2944&gt;=15,F2944&lt;=21),"Far",
AND(F2944&gt;=22,F2944&lt;=29),"Very Far"
)</f>
        <v>Far</v>
      </c>
      <c r="H2944">
        <v>4</v>
      </c>
      <c r="I2944" t="s">
        <v>37</v>
      </c>
      <c r="J2944">
        <v>1</v>
      </c>
      <c r="K2944">
        <v>2943</v>
      </c>
      <c r="L2944" t="s">
        <v>38</v>
      </c>
      <c r="M2944">
        <v>4</v>
      </c>
      <c r="N2944" t="s">
        <v>39</v>
      </c>
      <c r="O2944" t="s">
        <v>30</v>
      </c>
      <c r="P2944">
        <v>193280</v>
      </c>
      <c r="Q2944" t="s">
        <v>83</v>
      </c>
      <c r="R2944">
        <v>15</v>
      </c>
      <c r="S2944">
        <v>8</v>
      </c>
      <c r="T2944">
        <v>3</v>
      </c>
      <c r="U2944">
        <v>5</v>
      </c>
      <c r="V2944">
        <v>2</v>
      </c>
      <c r="W2944">
        <v>5</v>
      </c>
      <c r="X2944">
        <v>0</v>
      </c>
      <c r="Y2944">
        <v>3</v>
      </c>
    </row>
    <row r="2945" spans="1:25" x14ac:dyDescent="0.25">
      <c r="A2945">
        <v>38</v>
      </c>
      <c r="B2945" t="str" cm="1">
        <f t="array" ref="B2945">_xlfn.IFS(
    AND(A2945 &gt;= 18, A2945 &lt;= 25), "18-25",
    AND(A2945 &gt;= 26, A2945 &lt;= 35), "26-35",
    AND(A2945 &gt;= 36, A2945 &lt;= 45), "36-45",
    AND(A2945 &gt;= 46, A2945 &lt;= 55), "46-55",
    AND(A2945 &gt;= 56, A2945 &lt;= 60), "56-60"
)</f>
        <v>36-45</v>
      </c>
      <c r="C2945" t="s">
        <v>24</v>
      </c>
      <c r="D2945" t="s">
        <v>40</v>
      </c>
      <c r="E2945" t="s">
        <v>78</v>
      </c>
      <c r="F2945">
        <v>2</v>
      </c>
      <c r="G2945" t="str" cm="1">
        <f t="array" ref="G2945">_xlfn.IFS(
AND(F2945&gt;=1,F2945&lt;=7),"Near",
AND(F2945&gt;=8,F2945&lt;=14),"Moderate",
AND(F2945&gt;=15,F2945&lt;=21),"Far",
AND(F2945&gt;=22,F2945&lt;=29),"Very Far"
)</f>
        <v>Near</v>
      </c>
      <c r="H2945">
        <v>5</v>
      </c>
      <c r="I2945" t="s">
        <v>27</v>
      </c>
      <c r="J2945">
        <v>1</v>
      </c>
      <c r="K2945">
        <v>2944</v>
      </c>
      <c r="L2945" t="s">
        <v>38</v>
      </c>
      <c r="M2945">
        <v>3</v>
      </c>
      <c r="N2945" t="s">
        <v>41</v>
      </c>
      <c r="O2945" t="s">
        <v>30</v>
      </c>
      <c r="P2945">
        <v>83210</v>
      </c>
      <c r="Q2945" t="s">
        <v>85</v>
      </c>
      <c r="R2945">
        <v>11</v>
      </c>
      <c r="S2945">
        <v>8</v>
      </c>
      <c r="T2945">
        <v>3</v>
      </c>
      <c r="U2945">
        <v>13</v>
      </c>
      <c r="V2945">
        <v>5</v>
      </c>
      <c r="W2945">
        <v>8</v>
      </c>
      <c r="X2945">
        <v>7</v>
      </c>
      <c r="Y2945">
        <v>5</v>
      </c>
    </row>
    <row r="2946" spans="1:25" x14ac:dyDescent="0.25">
      <c r="A2946">
        <v>32</v>
      </c>
      <c r="B2946" t="str" cm="1">
        <f t="array" ref="B2946">_xlfn.IFS(
    AND(A2946 &gt;= 18, A2946 &lt;= 25), "18-25",
    AND(A2946 &gt;= 26, A2946 &lt;= 35), "26-35",
    AND(A2946 &gt;= 36, A2946 &lt;= 45), "36-45",
    AND(A2946 &gt;= 46, A2946 &lt;= 55), "46-55",
    AND(A2946 &gt;= 56, A2946 &lt;= 60), "56-60"
)</f>
        <v>26-35</v>
      </c>
      <c r="C2946" t="s">
        <v>24</v>
      </c>
      <c r="D2946" t="s">
        <v>81</v>
      </c>
      <c r="E2946" t="s">
        <v>78</v>
      </c>
      <c r="F2946">
        <v>10</v>
      </c>
      <c r="G2946" t="str" cm="1">
        <f t="array" ref="G2946">_xlfn.IFS(
AND(F2946&gt;=1,F2946&lt;=7),"Near",
AND(F2946&gt;=8,F2946&lt;=14),"Moderate",
AND(F2946&gt;=15,F2946&lt;=21),"Far",
AND(F2946&gt;=22,F2946&lt;=29),"Very Far"
)</f>
        <v>Moderate</v>
      </c>
      <c r="H2946">
        <v>1</v>
      </c>
      <c r="I2946" t="s">
        <v>42</v>
      </c>
      <c r="J2946">
        <v>1</v>
      </c>
      <c r="K2946">
        <v>2945</v>
      </c>
      <c r="L2946" t="s">
        <v>38</v>
      </c>
      <c r="M2946">
        <v>1</v>
      </c>
      <c r="N2946" t="s">
        <v>39</v>
      </c>
      <c r="O2946" t="s">
        <v>36</v>
      </c>
      <c r="P2946">
        <v>23420</v>
      </c>
      <c r="Q2946" t="s">
        <v>82</v>
      </c>
      <c r="R2946">
        <v>12</v>
      </c>
      <c r="S2946">
        <v>8</v>
      </c>
      <c r="T2946">
        <v>2</v>
      </c>
      <c r="U2946">
        <v>9</v>
      </c>
      <c r="V2946">
        <v>2</v>
      </c>
      <c r="W2946">
        <v>6</v>
      </c>
      <c r="X2946">
        <v>0</v>
      </c>
      <c r="Y2946">
        <v>4</v>
      </c>
    </row>
    <row r="2947" spans="1:25" x14ac:dyDescent="0.25">
      <c r="A2947">
        <v>46</v>
      </c>
      <c r="B2947" t="str" cm="1">
        <f t="array" ref="B2947">_xlfn.IFS(
    AND(A2947 &gt;= 18, A2947 &lt;= 25), "18-25",
    AND(A2947 &gt;= 26, A2947 &lt;= 35), "26-35",
    AND(A2947 &gt;= 36, A2947 &lt;= 45), "36-45",
    AND(A2947 &gt;= 46, A2947 &lt;= 55), "46-55",
    AND(A2947 &gt;= 56, A2947 &lt;= 60), "56-60"
)</f>
        <v>46-55</v>
      </c>
      <c r="C2947" t="s">
        <v>24</v>
      </c>
      <c r="D2947" t="s">
        <v>81</v>
      </c>
      <c r="E2947" t="s">
        <v>78</v>
      </c>
      <c r="F2947">
        <v>8</v>
      </c>
      <c r="G2947" t="str" cm="1">
        <f t="array" ref="G2947">_xlfn.IFS(
AND(F2947&gt;=1,F2947&lt;=7),"Near",
AND(F2947&gt;=8,F2947&lt;=14),"Moderate",
AND(F2947&gt;=15,F2947&lt;=21),"Far",
AND(F2947&gt;=22,F2947&lt;=29),"Very Far"
)</f>
        <v>Moderate</v>
      </c>
      <c r="H2947">
        <v>3</v>
      </c>
      <c r="I2947" t="s">
        <v>27</v>
      </c>
      <c r="J2947">
        <v>1</v>
      </c>
      <c r="K2947">
        <v>2946</v>
      </c>
      <c r="L2947" t="s">
        <v>28</v>
      </c>
      <c r="M2947">
        <v>4</v>
      </c>
      <c r="N2947" t="s">
        <v>43</v>
      </c>
      <c r="O2947" t="s">
        <v>30</v>
      </c>
      <c r="P2947">
        <v>40710</v>
      </c>
      <c r="Q2947" t="s">
        <v>83</v>
      </c>
      <c r="R2947">
        <v>13</v>
      </c>
      <c r="S2947">
        <v>8</v>
      </c>
      <c r="T2947">
        <v>0</v>
      </c>
      <c r="U2947">
        <v>28</v>
      </c>
      <c r="V2947">
        <v>5</v>
      </c>
      <c r="W2947">
        <v>7</v>
      </c>
      <c r="X2947">
        <v>7</v>
      </c>
      <c r="Y2947">
        <v>7</v>
      </c>
    </row>
    <row r="2948" spans="1:25" x14ac:dyDescent="0.25">
      <c r="A2948">
        <v>28</v>
      </c>
      <c r="B2948" t="str" cm="1">
        <f t="array" ref="B2948">_xlfn.IFS(
    AND(A2948 &gt;= 18, A2948 &lt;= 25), "18-25",
    AND(A2948 &gt;= 26, A2948 &lt;= 35), "26-35",
    AND(A2948 &gt;= 36, A2948 &lt;= 45), "36-45",
    AND(A2948 &gt;= 46, A2948 &lt;= 55), "46-55",
    AND(A2948 &gt;= 56, A2948 &lt;= 60), "56-60"
)</f>
        <v>26-35</v>
      </c>
      <c r="C2948" t="s">
        <v>32</v>
      </c>
      <c r="D2948" t="s">
        <v>81</v>
      </c>
      <c r="E2948" t="s">
        <v>78</v>
      </c>
      <c r="F2948">
        <v>11</v>
      </c>
      <c r="G2948" t="str" cm="1">
        <f t="array" ref="G2948">_xlfn.IFS(
AND(F2948&gt;=1,F2948&lt;=7),"Near",
AND(F2948&gt;=8,F2948&lt;=14),"Moderate",
AND(F2948&gt;=15,F2948&lt;=21),"Far",
AND(F2948&gt;=22,F2948&lt;=29),"Very Far"
)</f>
        <v>Moderate</v>
      </c>
      <c r="H2948">
        <v>2</v>
      </c>
      <c r="I2948" t="s">
        <v>42</v>
      </c>
      <c r="J2948">
        <v>1</v>
      </c>
      <c r="K2948">
        <v>2947</v>
      </c>
      <c r="L2948" t="s">
        <v>38</v>
      </c>
      <c r="M2948">
        <v>2</v>
      </c>
      <c r="N2948" t="s">
        <v>39</v>
      </c>
      <c r="O2948" t="s">
        <v>36</v>
      </c>
      <c r="P2948">
        <v>58130</v>
      </c>
      <c r="Q2948" t="s">
        <v>84</v>
      </c>
      <c r="R2948">
        <v>20</v>
      </c>
      <c r="S2948">
        <v>8</v>
      </c>
      <c r="T2948">
        <v>1</v>
      </c>
      <c r="U2948">
        <v>5</v>
      </c>
      <c r="V2948">
        <v>2</v>
      </c>
      <c r="W2948">
        <v>0</v>
      </c>
      <c r="X2948">
        <v>0</v>
      </c>
      <c r="Y2948">
        <v>0</v>
      </c>
    </row>
    <row r="2949" spans="1:25" x14ac:dyDescent="0.25">
      <c r="A2949">
        <v>29</v>
      </c>
      <c r="B2949" t="str" cm="1">
        <f t="array" ref="B2949">_xlfn.IFS(
    AND(A2949 &gt;= 18, A2949 &lt;= 25), "18-25",
    AND(A2949 &gt;= 26, A2949 &lt;= 35), "26-35",
    AND(A2949 &gt;= 36, A2949 &lt;= 45), "36-45",
    AND(A2949 &gt;= 46, A2949 &lt;= 55), "46-55",
    AND(A2949 &gt;= 56, A2949 &lt;= 60), "56-60"
)</f>
        <v>26-35</v>
      </c>
      <c r="C2949" t="s">
        <v>24</v>
      </c>
      <c r="D2949" t="s">
        <v>81</v>
      </c>
      <c r="E2949" t="s">
        <v>78</v>
      </c>
      <c r="F2949">
        <v>18</v>
      </c>
      <c r="G2949" t="str" cm="1">
        <f t="array" ref="G2949">_xlfn.IFS(
AND(F2949&gt;=1,F2949&lt;=7),"Near",
AND(F2949&gt;=8,F2949&lt;=14),"Moderate",
AND(F2949&gt;=15,F2949&lt;=21),"Far",
AND(F2949&gt;=22,F2949&lt;=29),"Very Far"
)</f>
        <v>Far</v>
      </c>
      <c r="H2949">
        <v>3</v>
      </c>
      <c r="I2949" t="s">
        <v>27</v>
      </c>
      <c r="J2949">
        <v>1</v>
      </c>
      <c r="K2949">
        <v>2948</v>
      </c>
      <c r="L2949" t="s">
        <v>38</v>
      </c>
      <c r="M2949">
        <v>2</v>
      </c>
      <c r="N2949" t="s">
        <v>39</v>
      </c>
      <c r="O2949" t="s">
        <v>30</v>
      </c>
      <c r="P2949">
        <v>31430</v>
      </c>
      <c r="Q2949" t="s">
        <v>83</v>
      </c>
      <c r="R2949">
        <v>22</v>
      </c>
      <c r="S2949">
        <v>8</v>
      </c>
      <c r="T2949">
        <v>3</v>
      </c>
      <c r="U2949">
        <v>10</v>
      </c>
      <c r="V2949">
        <v>2</v>
      </c>
      <c r="W2949">
        <v>0</v>
      </c>
      <c r="X2949">
        <v>0</v>
      </c>
      <c r="Y2949">
        <v>0</v>
      </c>
    </row>
    <row r="2950" spans="1:25" x14ac:dyDescent="0.25">
      <c r="A2950">
        <v>31</v>
      </c>
      <c r="B2950" t="str" cm="1">
        <f t="array" ref="B2950">_xlfn.IFS(
    AND(A2950 &gt;= 18, A2950 &lt;= 25), "18-25",
    AND(A2950 &gt;= 26, A2950 &lt;= 35), "26-35",
    AND(A2950 &gt;= 36, A2950 &lt;= 45), "36-45",
    AND(A2950 &gt;= 46, A2950 &lt;= 55), "46-55",
    AND(A2950 &gt;= 56, A2950 &lt;= 60), "56-60"
)</f>
        <v>26-35</v>
      </c>
      <c r="C2950" t="s">
        <v>24</v>
      </c>
      <c r="D2950" t="s">
        <v>81</v>
      </c>
      <c r="E2950" t="s">
        <v>78</v>
      </c>
      <c r="F2950">
        <v>1</v>
      </c>
      <c r="G2950" t="str" cm="1">
        <f t="array" ref="G2950">_xlfn.IFS(
AND(F2950&gt;=1,F2950&lt;=7),"Near",
AND(F2950&gt;=8,F2950&lt;=14),"Moderate",
AND(F2950&gt;=15,F2950&lt;=21),"Far",
AND(F2950&gt;=22,F2950&lt;=29),"Very Far"
)</f>
        <v>Near</v>
      </c>
      <c r="H2950">
        <v>3</v>
      </c>
      <c r="I2950" t="s">
        <v>27</v>
      </c>
      <c r="J2950">
        <v>1</v>
      </c>
      <c r="K2950">
        <v>2949</v>
      </c>
      <c r="L2950" t="s">
        <v>38</v>
      </c>
      <c r="M2950">
        <v>3</v>
      </c>
      <c r="N2950" t="s">
        <v>44</v>
      </c>
      <c r="O2950" t="s">
        <v>30</v>
      </c>
      <c r="P2950">
        <v>20440</v>
      </c>
      <c r="Q2950" t="s">
        <v>85</v>
      </c>
      <c r="R2950">
        <v>21</v>
      </c>
      <c r="S2950">
        <v>8</v>
      </c>
      <c r="T2950">
        <v>0</v>
      </c>
      <c r="U2950">
        <v>10</v>
      </c>
      <c r="V2950">
        <v>2</v>
      </c>
      <c r="W2950">
        <v>9</v>
      </c>
      <c r="X2950">
        <v>7</v>
      </c>
      <c r="Y2950">
        <v>8</v>
      </c>
    </row>
    <row r="2951" spans="1:25" x14ac:dyDescent="0.25">
      <c r="A2951">
        <v>25</v>
      </c>
      <c r="B2951" t="str" cm="1">
        <f t="array" ref="B2951">_xlfn.IFS(
    AND(A2951 &gt;= 18, A2951 &lt;= 25), "18-25",
    AND(A2951 &gt;= 26, A2951 &lt;= 35), "26-35",
    AND(A2951 &gt;= 36, A2951 &lt;= 45), "36-45",
    AND(A2951 &gt;= 46, A2951 &lt;= 55), "46-55",
    AND(A2951 &gt;= 56, A2951 &lt;= 60), "56-60"
)</f>
        <v>18-25</v>
      </c>
      <c r="C2951" t="s">
        <v>24</v>
      </c>
      <c r="D2951" t="s">
        <v>40</v>
      </c>
      <c r="E2951" t="s">
        <v>78</v>
      </c>
      <c r="F2951">
        <v>7</v>
      </c>
      <c r="G2951" t="str" cm="1">
        <f t="array" ref="G2951">_xlfn.IFS(
AND(F2951&gt;=1,F2951&lt;=7),"Near",
AND(F2951&gt;=8,F2951&lt;=14),"Moderate",
AND(F2951&gt;=15,F2951&lt;=21),"Far",
AND(F2951&gt;=22,F2951&lt;=29),"Very Far"
)</f>
        <v>Near</v>
      </c>
      <c r="H2951">
        <v>4</v>
      </c>
      <c r="I2951" t="s">
        <v>42</v>
      </c>
      <c r="J2951">
        <v>1</v>
      </c>
      <c r="K2951">
        <v>2950</v>
      </c>
      <c r="L2951" t="s">
        <v>28</v>
      </c>
      <c r="M2951">
        <v>4</v>
      </c>
      <c r="N2951" t="s">
        <v>44</v>
      </c>
      <c r="O2951" t="s">
        <v>45</v>
      </c>
      <c r="P2951">
        <v>134640</v>
      </c>
      <c r="Q2951" t="s">
        <v>82</v>
      </c>
      <c r="R2951">
        <v>13</v>
      </c>
      <c r="S2951">
        <v>8</v>
      </c>
      <c r="T2951">
        <v>1</v>
      </c>
      <c r="U2951">
        <v>6</v>
      </c>
      <c r="V2951">
        <v>2</v>
      </c>
      <c r="W2951">
        <v>6</v>
      </c>
      <c r="X2951">
        <v>1</v>
      </c>
      <c r="Y2951">
        <v>5</v>
      </c>
    </row>
    <row r="2952" spans="1:25" x14ac:dyDescent="0.25">
      <c r="A2952">
        <v>45</v>
      </c>
      <c r="B2952" t="str" cm="1">
        <f t="array" ref="B2952">_xlfn.IFS(
    AND(A2952 &gt;= 18, A2952 &lt;= 25), "18-25",
    AND(A2952 &gt;= 26, A2952 &lt;= 35), "26-35",
    AND(A2952 &gt;= 36, A2952 &lt;= 45), "36-45",
    AND(A2952 &gt;= 46, A2952 &lt;= 55), "46-55",
    AND(A2952 &gt;= 56, A2952 &lt;= 60), "56-60"
)</f>
        <v>36-45</v>
      </c>
      <c r="C2952" t="s">
        <v>24</v>
      </c>
      <c r="D2952" t="s">
        <v>81</v>
      </c>
      <c r="E2952" t="s">
        <v>78</v>
      </c>
      <c r="F2952">
        <v>17</v>
      </c>
      <c r="G2952" t="str" cm="1">
        <f t="array" ref="G2952">_xlfn.IFS(
AND(F2952&gt;=1,F2952&lt;=7),"Near",
AND(F2952&gt;=8,F2952&lt;=14),"Moderate",
AND(F2952&gt;=15,F2952&lt;=21),"Far",
AND(F2952&gt;=22,F2952&lt;=29),"Very Far"
)</f>
        <v>Far</v>
      </c>
      <c r="H2952">
        <v>2</v>
      </c>
      <c r="I2952" t="s">
        <v>42</v>
      </c>
      <c r="J2952">
        <v>1</v>
      </c>
      <c r="K2952">
        <v>2951</v>
      </c>
      <c r="L2952" t="s">
        <v>38</v>
      </c>
      <c r="M2952">
        <v>2</v>
      </c>
      <c r="N2952" t="s">
        <v>44</v>
      </c>
      <c r="O2952" t="s">
        <v>30</v>
      </c>
      <c r="P2952">
        <v>79910</v>
      </c>
      <c r="Q2952" t="s">
        <v>85</v>
      </c>
      <c r="R2952">
        <v>13</v>
      </c>
      <c r="S2952">
        <v>8</v>
      </c>
      <c r="T2952">
        <v>2</v>
      </c>
      <c r="U2952">
        <v>21</v>
      </c>
      <c r="V2952">
        <v>2</v>
      </c>
      <c r="W2952">
        <v>20</v>
      </c>
      <c r="X2952">
        <v>4</v>
      </c>
      <c r="Y2952">
        <v>10</v>
      </c>
    </row>
    <row r="2953" spans="1:25" x14ac:dyDescent="0.25">
      <c r="A2953">
        <v>36</v>
      </c>
      <c r="B2953" t="str" cm="1">
        <f t="array" ref="B2953">_xlfn.IFS(
    AND(A2953 &gt;= 18, A2953 &lt;= 25), "18-25",
    AND(A2953 &gt;= 26, A2953 &lt;= 35), "26-35",
    AND(A2953 &gt;= 36, A2953 &lt;= 45), "36-45",
    AND(A2953 &gt;= 46, A2953 &lt;= 55), "46-55",
    AND(A2953 &gt;= 56, A2953 &lt;= 60), "56-60"
)</f>
        <v>36-45</v>
      </c>
      <c r="C2953" t="s">
        <v>24</v>
      </c>
      <c r="D2953" t="s">
        <v>81</v>
      </c>
      <c r="E2953" t="s">
        <v>78</v>
      </c>
      <c r="F2953">
        <v>28</v>
      </c>
      <c r="G2953" t="str" cm="1">
        <f t="array" ref="G2953">_xlfn.IFS(
AND(F2953&gt;=1,F2953&lt;=7),"Near",
AND(F2953&gt;=8,F2953&lt;=14),"Moderate",
AND(F2953&gt;=15,F2953&lt;=21),"Far",
AND(F2953&gt;=22,F2953&lt;=29),"Very Far"
)</f>
        <v>Very Far</v>
      </c>
      <c r="H2953">
        <v>1</v>
      </c>
      <c r="I2953" t="s">
        <v>27</v>
      </c>
      <c r="J2953">
        <v>1</v>
      </c>
      <c r="K2953">
        <v>2952</v>
      </c>
      <c r="L2953" t="s">
        <v>38</v>
      </c>
      <c r="M2953">
        <v>1</v>
      </c>
      <c r="N2953" t="s">
        <v>44</v>
      </c>
      <c r="O2953" t="s">
        <v>30</v>
      </c>
      <c r="P2953">
        <v>33770</v>
      </c>
      <c r="Q2953" t="s">
        <v>85</v>
      </c>
      <c r="R2953">
        <v>12</v>
      </c>
      <c r="S2953">
        <v>8</v>
      </c>
      <c r="T2953">
        <v>2</v>
      </c>
      <c r="U2953">
        <v>16</v>
      </c>
      <c r="V2953">
        <v>2</v>
      </c>
      <c r="W2953">
        <v>15</v>
      </c>
      <c r="X2953">
        <v>10</v>
      </c>
      <c r="Y2953">
        <v>11</v>
      </c>
    </row>
    <row r="2954" spans="1:25" x14ac:dyDescent="0.25">
      <c r="A2954">
        <v>55</v>
      </c>
      <c r="B2954" t="str" cm="1">
        <f t="array" ref="B2954">_xlfn.IFS(
    AND(A2954 &gt;= 18, A2954 &lt;= 25), "18-25",
    AND(A2954 &gt;= 26, A2954 &lt;= 35), "26-35",
    AND(A2954 &gt;= 36, A2954 &lt;= 45), "36-45",
    AND(A2954 &gt;= 46, A2954 &lt;= 55), "46-55",
    AND(A2954 &gt;= 56, A2954 &lt;= 60), "56-60"
)</f>
        <v>46-55</v>
      </c>
      <c r="C2954" t="s">
        <v>24</v>
      </c>
      <c r="D2954" t="s">
        <v>81</v>
      </c>
      <c r="E2954" t="s">
        <v>78</v>
      </c>
      <c r="F2954">
        <v>14</v>
      </c>
      <c r="G2954" t="str" cm="1">
        <f t="array" ref="G2954">_xlfn.IFS(
AND(F2954&gt;=1,F2954&lt;=7),"Near",
AND(F2954&gt;=8,F2954&lt;=14),"Moderate",
AND(F2954&gt;=15,F2954&lt;=21),"Far",
AND(F2954&gt;=22,F2954&lt;=29),"Very Far"
)</f>
        <v>Moderate</v>
      </c>
      <c r="H2954">
        <v>4</v>
      </c>
      <c r="I2954" t="s">
        <v>27</v>
      </c>
      <c r="J2954">
        <v>1</v>
      </c>
      <c r="K2954">
        <v>2953</v>
      </c>
      <c r="L2954" t="s">
        <v>28</v>
      </c>
      <c r="M2954">
        <v>1</v>
      </c>
      <c r="N2954" t="s">
        <v>39</v>
      </c>
      <c r="O2954" t="s">
        <v>36</v>
      </c>
      <c r="P2954">
        <v>55380</v>
      </c>
      <c r="Q2954" t="s">
        <v>82</v>
      </c>
      <c r="R2954">
        <v>17</v>
      </c>
      <c r="S2954">
        <v>8</v>
      </c>
      <c r="T2954">
        <v>0</v>
      </c>
      <c r="U2954">
        <v>37</v>
      </c>
      <c r="V2954">
        <v>2</v>
      </c>
      <c r="W2954">
        <v>36</v>
      </c>
      <c r="X2954">
        <v>4</v>
      </c>
      <c r="Y2954">
        <v>13</v>
      </c>
    </row>
    <row r="2955" spans="1:25" x14ac:dyDescent="0.25">
      <c r="A2955">
        <v>47</v>
      </c>
      <c r="B2955" t="str" cm="1">
        <f t="array" ref="B2955">_xlfn.IFS(
    AND(A2955 &gt;= 18, A2955 &lt;= 25), "18-25",
    AND(A2955 &gt;= 26, A2955 &lt;= 35), "26-35",
    AND(A2955 &gt;= 36, A2955 &lt;= 45), "36-45",
    AND(A2955 &gt;= 46, A2955 &lt;= 55), "46-55",
    AND(A2955 &gt;= 56, A2955 &lt;= 60), "56-60"
)</f>
        <v>46-55</v>
      </c>
      <c r="C2955" t="s">
        <v>32</v>
      </c>
      <c r="D2955" t="s">
        <v>40</v>
      </c>
      <c r="E2955" t="s">
        <v>78</v>
      </c>
      <c r="F2955">
        <v>1</v>
      </c>
      <c r="G2955" t="str" cm="1">
        <f t="array" ref="G2955">_xlfn.IFS(
AND(F2955&gt;=1,F2955&lt;=7),"Near",
AND(F2955&gt;=8,F2955&lt;=14),"Moderate",
AND(F2955&gt;=15,F2955&lt;=21),"Far",
AND(F2955&gt;=22,F2955&lt;=29),"Very Far"
)</f>
        <v>Near</v>
      </c>
      <c r="H2955">
        <v>1</v>
      </c>
      <c r="I2955" t="s">
        <v>42</v>
      </c>
      <c r="J2955">
        <v>1</v>
      </c>
      <c r="K2955">
        <v>2954</v>
      </c>
      <c r="L2955" t="s">
        <v>38</v>
      </c>
      <c r="M2955">
        <v>1</v>
      </c>
      <c r="N2955" t="s">
        <v>35</v>
      </c>
      <c r="O2955" t="s">
        <v>30</v>
      </c>
      <c r="P2955">
        <v>57620</v>
      </c>
      <c r="Q2955" t="s">
        <v>83</v>
      </c>
      <c r="R2955">
        <v>11</v>
      </c>
      <c r="S2955">
        <v>8</v>
      </c>
      <c r="T2955">
        <v>2</v>
      </c>
      <c r="U2955">
        <v>10</v>
      </c>
      <c r="V2955">
        <v>4</v>
      </c>
      <c r="W2955">
        <v>10</v>
      </c>
      <c r="X2955">
        <v>9</v>
      </c>
      <c r="Y2955">
        <v>9</v>
      </c>
    </row>
    <row r="2956" spans="1:25" x14ac:dyDescent="0.25">
      <c r="A2956">
        <v>28</v>
      </c>
      <c r="B2956" t="str" cm="1">
        <f t="array" ref="B2956">_xlfn.IFS(
    AND(A2956 &gt;= 18, A2956 &lt;= 25), "18-25",
    AND(A2956 &gt;= 26, A2956 &lt;= 35), "26-35",
    AND(A2956 &gt;= 36, A2956 &lt;= 45), "36-45",
    AND(A2956 &gt;= 46, A2956 &lt;= 55), "46-55",
    AND(A2956 &gt;= 56, A2956 &lt;= 60), "56-60"
)</f>
        <v>26-35</v>
      </c>
      <c r="C2956" t="s">
        <v>24</v>
      </c>
      <c r="D2956" t="s">
        <v>81</v>
      </c>
      <c r="E2956" t="s">
        <v>78</v>
      </c>
      <c r="F2956">
        <v>1</v>
      </c>
      <c r="G2956" t="str" cm="1">
        <f t="array" ref="G2956">_xlfn.IFS(
AND(F2956&gt;=1,F2956&lt;=7),"Near",
AND(F2956&gt;=8,F2956&lt;=14),"Moderate",
AND(F2956&gt;=15,F2956&lt;=21),"Far",
AND(F2956&gt;=22,F2956&lt;=29),"Very Far"
)</f>
        <v>Near</v>
      </c>
      <c r="H2956">
        <v>3</v>
      </c>
      <c r="I2956" t="s">
        <v>27</v>
      </c>
      <c r="J2956">
        <v>1</v>
      </c>
      <c r="K2956">
        <v>2955</v>
      </c>
      <c r="L2956" t="s">
        <v>38</v>
      </c>
      <c r="M2956">
        <v>1</v>
      </c>
      <c r="N2956" t="s">
        <v>46</v>
      </c>
      <c r="O2956" t="s">
        <v>30</v>
      </c>
      <c r="P2956">
        <v>25920</v>
      </c>
      <c r="Q2956" t="s">
        <v>85</v>
      </c>
      <c r="R2956">
        <v>14</v>
      </c>
      <c r="S2956">
        <v>8</v>
      </c>
      <c r="T2956">
        <v>0</v>
      </c>
      <c r="U2956">
        <v>5</v>
      </c>
      <c r="V2956">
        <v>2</v>
      </c>
      <c r="W2956">
        <v>5</v>
      </c>
      <c r="X2956">
        <v>0</v>
      </c>
      <c r="Y2956">
        <v>4</v>
      </c>
    </row>
    <row r="2957" spans="1:25" x14ac:dyDescent="0.25">
      <c r="A2957">
        <v>37</v>
      </c>
      <c r="B2957" t="str" cm="1">
        <f t="array" ref="B2957">_xlfn.IFS(
    AND(A2957 &gt;= 18, A2957 &lt;= 25), "18-25",
    AND(A2957 &gt;= 26, A2957 &lt;= 35), "26-35",
    AND(A2957 &gt;= 36, A2957 &lt;= 45), "36-45",
    AND(A2957 &gt;= 46, A2957 &lt;= 55), "46-55",
    AND(A2957 &gt;= 56, A2957 &lt;= 60), "56-60"
)</f>
        <v>36-45</v>
      </c>
      <c r="C2957" t="s">
        <v>24</v>
      </c>
      <c r="D2957" t="s">
        <v>81</v>
      </c>
      <c r="E2957" t="s">
        <v>78</v>
      </c>
      <c r="F2957">
        <v>1</v>
      </c>
      <c r="G2957" t="str" cm="1">
        <f t="array" ref="G2957">_xlfn.IFS(
AND(F2957&gt;=1,F2957&lt;=7),"Near",
AND(F2957&gt;=8,F2957&lt;=14),"Moderate",
AND(F2957&gt;=15,F2957&lt;=21),"Far",
AND(F2957&gt;=22,F2957&lt;=29),"Very Far"
)</f>
        <v>Near</v>
      </c>
      <c r="H2957">
        <v>3</v>
      </c>
      <c r="I2957" t="s">
        <v>27</v>
      </c>
      <c r="J2957">
        <v>1</v>
      </c>
      <c r="K2957">
        <v>2956</v>
      </c>
      <c r="L2957" t="s">
        <v>38</v>
      </c>
      <c r="M2957">
        <v>2</v>
      </c>
      <c r="N2957" t="s">
        <v>29</v>
      </c>
      <c r="O2957" t="s">
        <v>30</v>
      </c>
      <c r="P2957">
        <v>53460</v>
      </c>
      <c r="Q2957" t="s">
        <v>85</v>
      </c>
      <c r="R2957">
        <v>11</v>
      </c>
      <c r="S2957">
        <v>8</v>
      </c>
      <c r="T2957">
        <v>0</v>
      </c>
      <c r="U2957">
        <v>7</v>
      </c>
      <c r="V2957">
        <v>2</v>
      </c>
      <c r="W2957">
        <v>5</v>
      </c>
      <c r="X2957">
        <v>0</v>
      </c>
      <c r="Y2957">
        <v>1</v>
      </c>
    </row>
    <row r="2958" spans="1:25" x14ac:dyDescent="0.25">
      <c r="A2958">
        <v>21</v>
      </c>
      <c r="B2958" t="str" cm="1">
        <f t="array" ref="B2958">_xlfn.IFS(
    AND(A2958 &gt;= 18, A2958 &lt;= 25), "18-25",
    AND(A2958 &gt;= 26, A2958 &lt;= 35), "26-35",
    AND(A2958 &gt;= 36, A2958 &lt;= 45), "36-45",
    AND(A2958 &gt;= 46, A2958 &lt;= 55), "46-55",
    AND(A2958 &gt;= 56, A2958 &lt;= 60), "56-60"
)</f>
        <v>18-25</v>
      </c>
      <c r="C2958" t="s">
        <v>24</v>
      </c>
      <c r="D2958" t="s">
        <v>81</v>
      </c>
      <c r="E2958" t="s">
        <v>78</v>
      </c>
      <c r="F2958">
        <v>3</v>
      </c>
      <c r="G2958" t="str" cm="1">
        <f t="array" ref="G2958">_xlfn.IFS(
AND(F2958&gt;=1,F2958&lt;=7),"Near",
AND(F2958&gt;=8,F2958&lt;=14),"Moderate",
AND(F2958&gt;=15,F2958&lt;=21),"Far",
AND(F2958&gt;=22,F2958&lt;=29),"Very Far"
)</f>
        <v>Near</v>
      </c>
      <c r="H2958">
        <v>2</v>
      </c>
      <c r="I2958" t="s">
        <v>27</v>
      </c>
      <c r="J2958">
        <v>1</v>
      </c>
      <c r="K2958">
        <v>2957</v>
      </c>
      <c r="L2958" t="s">
        <v>38</v>
      </c>
      <c r="M2958">
        <v>1</v>
      </c>
      <c r="N2958" t="s">
        <v>44</v>
      </c>
      <c r="O2958" t="s">
        <v>36</v>
      </c>
      <c r="P2958">
        <v>42130</v>
      </c>
      <c r="Q2958" t="s">
        <v>84</v>
      </c>
      <c r="R2958">
        <v>12</v>
      </c>
      <c r="S2958">
        <v>8</v>
      </c>
      <c r="T2958">
        <v>3</v>
      </c>
      <c r="U2958">
        <v>3</v>
      </c>
      <c r="V2958">
        <v>3</v>
      </c>
      <c r="W2958">
        <v>3</v>
      </c>
      <c r="X2958">
        <v>1</v>
      </c>
      <c r="Y2958">
        <v>0</v>
      </c>
    </row>
    <row r="2959" spans="1:25" x14ac:dyDescent="0.25">
      <c r="A2959">
        <v>37</v>
      </c>
      <c r="B2959" t="str" cm="1">
        <f t="array" ref="B2959">_xlfn.IFS(
    AND(A2959 &gt;= 18, A2959 &lt;= 25), "18-25",
    AND(A2959 &gt;= 26, A2959 &lt;= 35), "26-35",
    AND(A2959 &gt;= 36, A2959 &lt;= 45), "36-45",
    AND(A2959 &gt;= 46, A2959 &lt;= 55), "46-55",
    AND(A2959 &gt;= 56, A2959 &lt;= 60), "56-60"
)</f>
        <v>36-45</v>
      </c>
      <c r="C2959" t="s">
        <v>24</v>
      </c>
      <c r="D2959" t="s">
        <v>40</v>
      </c>
      <c r="E2959" t="s">
        <v>78</v>
      </c>
      <c r="F2959">
        <v>1</v>
      </c>
      <c r="G2959" t="str" cm="1">
        <f t="array" ref="G2959">_xlfn.IFS(
AND(F2959&gt;=1,F2959&lt;=7),"Near",
AND(F2959&gt;=8,F2959&lt;=14),"Moderate",
AND(F2959&gt;=15,F2959&lt;=21),"Far",
AND(F2959&gt;=22,F2959&lt;=29),"Very Far"
)</f>
        <v>Near</v>
      </c>
      <c r="H2959">
        <v>3</v>
      </c>
      <c r="I2959" t="s">
        <v>42</v>
      </c>
      <c r="J2959">
        <v>1</v>
      </c>
      <c r="K2959">
        <v>2958</v>
      </c>
      <c r="L2959" t="s">
        <v>38</v>
      </c>
      <c r="M2959">
        <v>2</v>
      </c>
      <c r="N2959" t="s">
        <v>39</v>
      </c>
      <c r="O2959" t="s">
        <v>45</v>
      </c>
      <c r="P2959">
        <v>41270</v>
      </c>
      <c r="Q2959" t="s">
        <v>85</v>
      </c>
      <c r="R2959">
        <v>13</v>
      </c>
      <c r="S2959">
        <v>8</v>
      </c>
      <c r="T2959">
        <v>1</v>
      </c>
      <c r="U2959">
        <v>15</v>
      </c>
      <c r="V2959">
        <v>2</v>
      </c>
      <c r="W2959">
        <v>5</v>
      </c>
      <c r="X2959">
        <v>0</v>
      </c>
      <c r="Y2959">
        <v>2</v>
      </c>
    </row>
    <row r="2960" spans="1:25" x14ac:dyDescent="0.25">
      <c r="A2960">
        <v>35</v>
      </c>
      <c r="B2960" t="str" cm="1">
        <f t="array" ref="B2960">_xlfn.IFS(
    AND(A2960 &gt;= 18, A2960 &lt;= 25), "18-25",
    AND(A2960 &gt;= 26, A2960 &lt;= 35), "26-35",
    AND(A2960 &gt;= 36, A2960 &lt;= 45), "36-45",
    AND(A2960 &gt;= 46, A2960 &lt;= 55), "46-55",
    AND(A2960 &gt;= 56, A2960 &lt;= 60), "56-60"
)</f>
        <v>26-35</v>
      </c>
      <c r="C2960" t="s">
        <v>24</v>
      </c>
      <c r="D2960" t="s">
        <v>81</v>
      </c>
      <c r="E2960" t="s">
        <v>26</v>
      </c>
      <c r="F2960">
        <v>7</v>
      </c>
      <c r="G2960" t="str" cm="1">
        <f t="array" ref="G2960">_xlfn.IFS(
AND(F2960&gt;=1,F2960&lt;=7),"Near",
AND(F2960&gt;=8,F2960&lt;=14),"Moderate",
AND(F2960&gt;=15,F2960&lt;=21),"Far",
AND(F2960&gt;=22,F2960&lt;=29),"Very Far"
)</f>
        <v>Near</v>
      </c>
      <c r="H2960">
        <v>4</v>
      </c>
      <c r="I2960" t="s">
        <v>27</v>
      </c>
      <c r="J2960">
        <v>1</v>
      </c>
      <c r="K2960">
        <v>2959</v>
      </c>
      <c r="L2960" t="s">
        <v>38</v>
      </c>
      <c r="M2960">
        <v>1</v>
      </c>
      <c r="N2960" t="s">
        <v>47</v>
      </c>
      <c r="O2960" t="s">
        <v>45</v>
      </c>
      <c r="P2960">
        <v>24380</v>
      </c>
      <c r="Q2960" t="s">
        <v>83</v>
      </c>
      <c r="R2960">
        <v>16</v>
      </c>
      <c r="S2960">
        <v>8</v>
      </c>
      <c r="T2960">
        <v>0</v>
      </c>
      <c r="U2960">
        <v>10</v>
      </c>
      <c r="V2960">
        <v>5</v>
      </c>
      <c r="W2960">
        <v>7</v>
      </c>
      <c r="X2960">
        <v>6</v>
      </c>
      <c r="Y2960">
        <v>2</v>
      </c>
    </row>
    <row r="2961" spans="1:25" x14ac:dyDescent="0.25">
      <c r="A2961">
        <v>38</v>
      </c>
      <c r="B2961" t="str" cm="1">
        <f t="array" ref="B2961">_xlfn.IFS(
    AND(A2961 &gt;= 18, A2961 &lt;= 25), "18-25",
    AND(A2961 &gt;= 26, A2961 &lt;= 35), "26-35",
    AND(A2961 &gt;= 36, A2961 &lt;= 45), "36-45",
    AND(A2961 &gt;= 46, A2961 &lt;= 55), "46-55",
    AND(A2961 &gt;= 56, A2961 &lt;= 60), "56-60"
)</f>
        <v>36-45</v>
      </c>
      <c r="C2961" t="s">
        <v>24</v>
      </c>
      <c r="D2961" t="s">
        <v>81</v>
      </c>
      <c r="E2961" t="s">
        <v>78</v>
      </c>
      <c r="F2961">
        <v>8</v>
      </c>
      <c r="G2961" t="str" cm="1">
        <f t="array" ref="G2961">_xlfn.IFS(
AND(F2961&gt;=1,F2961&lt;=7),"Near",
AND(F2961&gt;=8,F2961&lt;=14),"Moderate",
AND(F2961&gt;=15,F2961&lt;=21),"Far",
AND(F2961&gt;=22,F2961&lt;=29),"Very Far"
)</f>
        <v>Moderate</v>
      </c>
      <c r="H2961">
        <v>3</v>
      </c>
      <c r="I2961" t="s">
        <v>27</v>
      </c>
      <c r="J2961">
        <v>1</v>
      </c>
      <c r="K2961">
        <v>2960</v>
      </c>
      <c r="L2961" t="s">
        <v>28</v>
      </c>
      <c r="M2961">
        <v>1</v>
      </c>
      <c r="N2961" t="s">
        <v>48</v>
      </c>
      <c r="O2961" t="s">
        <v>45</v>
      </c>
      <c r="P2961">
        <v>68700</v>
      </c>
      <c r="Q2961" t="s">
        <v>82</v>
      </c>
      <c r="R2961">
        <v>11</v>
      </c>
      <c r="S2961">
        <v>8</v>
      </c>
      <c r="T2961">
        <v>1</v>
      </c>
      <c r="U2961">
        <v>8</v>
      </c>
      <c r="V2961">
        <v>5</v>
      </c>
      <c r="W2961">
        <v>8</v>
      </c>
      <c r="X2961">
        <v>7</v>
      </c>
      <c r="Y2961">
        <v>7</v>
      </c>
    </row>
    <row r="2962" spans="1:25" x14ac:dyDescent="0.25">
      <c r="A2962">
        <v>26</v>
      </c>
      <c r="B2962" t="str" cm="1">
        <f t="array" ref="B2962">_xlfn.IFS(
    AND(A2962 &gt;= 18, A2962 &lt;= 25), "18-25",
    AND(A2962 &gt;= 26, A2962 &lt;= 35), "26-35",
    AND(A2962 &gt;= 36, A2962 &lt;= 45), "36-45",
    AND(A2962 &gt;= 46, A2962 &lt;= 55), "46-55",
    AND(A2962 &gt;= 56, A2962 &lt;= 60), "56-60"
)</f>
        <v>26-35</v>
      </c>
      <c r="C2962" t="s">
        <v>24</v>
      </c>
      <c r="D2962" t="s">
        <v>80</v>
      </c>
      <c r="E2962" t="s">
        <v>78</v>
      </c>
      <c r="F2962">
        <v>1</v>
      </c>
      <c r="G2962" t="str" cm="1">
        <f t="array" ref="G2962">_xlfn.IFS(
AND(F2962&gt;=1,F2962&lt;=7),"Near",
AND(F2962&gt;=8,F2962&lt;=14),"Moderate",
AND(F2962&gt;=15,F2962&lt;=21),"Far",
AND(F2962&gt;=22,F2962&lt;=29),"Very Far"
)</f>
        <v>Near</v>
      </c>
      <c r="H2962">
        <v>4</v>
      </c>
      <c r="I2962" t="s">
        <v>37</v>
      </c>
      <c r="J2962">
        <v>1</v>
      </c>
      <c r="K2962">
        <v>2961</v>
      </c>
      <c r="L2962" t="s">
        <v>38</v>
      </c>
      <c r="M2962">
        <v>2</v>
      </c>
      <c r="N2962" t="s">
        <v>44</v>
      </c>
      <c r="O2962" t="s">
        <v>45</v>
      </c>
      <c r="P2962">
        <v>104470</v>
      </c>
      <c r="Q2962" t="s">
        <v>83</v>
      </c>
      <c r="R2962">
        <v>18</v>
      </c>
      <c r="S2962">
        <v>8</v>
      </c>
      <c r="T2962">
        <v>0</v>
      </c>
      <c r="U2962">
        <v>6</v>
      </c>
      <c r="V2962">
        <v>3</v>
      </c>
      <c r="W2962">
        <v>6</v>
      </c>
      <c r="X2962">
        <v>1</v>
      </c>
      <c r="Y2962">
        <v>4</v>
      </c>
    </row>
    <row r="2963" spans="1:25" x14ac:dyDescent="0.25">
      <c r="A2963">
        <v>50</v>
      </c>
      <c r="B2963" t="str" cm="1">
        <f t="array" ref="B2963">_xlfn.IFS(
    AND(A2963 &gt;= 18, A2963 &lt;= 25), "18-25",
    AND(A2963 &gt;= 26, A2963 &lt;= 35), "26-35",
    AND(A2963 &gt;= 36, A2963 &lt;= 45), "36-45",
    AND(A2963 &gt;= 46, A2963 &lt;= 55), "46-55",
    AND(A2963 &gt;= 56, A2963 &lt;= 60), "56-60"
)</f>
        <v>46-55</v>
      </c>
      <c r="C2963" t="s">
        <v>24</v>
      </c>
      <c r="D2963" t="s">
        <v>81</v>
      </c>
      <c r="E2963" t="s">
        <v>26</v>
      </c>
      <c r="F2963">
        <v>8</v>
      </c>
      <c r="G2963" t="str" cm="1">
        <f t="array" ref="G2963">_xlfn.IFS(
AND(F2963&gt;=1,F2963&lt;=7),"Near",
AND(F2963&gt;=8,F2963&lt;=14),"Moderate",
AND(F2963&gt;=15,F2963&lt;=21),"Far",
AND(F2963&gt;=22,F2963&lt;=29),"Very Far"
)</f>
        <v>Moderate</v>
      </c>
      <c r="H2963">
        <v>4</v>
      </c>
      <c r="I2963" t="s">
        <v>27</v>
      </c>
      <c r="J2963">
        <v>1</v>
      </c>
      <c r="K2963">
        <v>2962</v>
      </c>
      <c r="L2963" t="s">
        <v>38</v>
      </c>
      <c r="M2963">
        <v>1</v>
      </c>
      <c r="N2963" t="s">
        <v>35</v>
      </c>
      <c r="O2963" t="s">
        <v>45</v>
      </c>
      <c r="P2963">
        <v>96670</v>
      </c>
      <c r="Q2963" t="s">
        <v>83</v>
      </c>
      <c r="R2963">
        <v>23</v>
      </c>
      <c r="S2963">
        <v>8</v>
      </c>
      <c r="T2963">
        <v>0</v>
      </c>
      <c r="U2963">
        <v>28</v>
      </c>
      <c r="V2963">
        <v>2</v>
      </c>
      <c r="W2963">
        <v>10</v>
      </c>
      <c r="X2963">
        <v>1</v>
      </c>
      <c r="Y2963">
        <v>6</v>
      </c>
    </row>
    <row r="2964" spans="1:25" x14ac:dyDescent="0.25">
      <c r="A2964">
        <v>53</v>
      </c>
      <c r="B2964" t="str" cm="1">
        <f t="array" ref="B2964">_xlfn.IFS(
    AND(A2964 &gt;= 18, A2964 &lt;= 25), "18-25",
    AND(A2964 &gt;= 26, A2964 &lt;= 35), "26-35",
    AND(A2964 &gt;= 36, A2964 &lt;= 45), "36-45",
    AND(A2964 &gt;= 46, A2964 &lt;= 55), "46-55",
    AND(A2964 &gt;= 56, A2964 &lt;= 60), "56-60"
)</f>
        <v>46-55</v>
      </c>
      <c r="C2964" t="s">
        <v>24</v>
      </c>
      <c r="D2964" t="s">
        <v>81</v>
      </c>
      <c r="E2964" t="s">
        <v>78</v>
      </c>
      <c r="F2964">
        <v>11</v>
      </c>
      <c r="G2964" t="str" cm="1">
        <f t="array" ref="G2964">_xlfn.IFS(
AND(F2964&gt;=1,F2964&lt;=7),"Near",
AND(F2964&gt;=8,F2964&lt;=14),"Moderate",
AND(F2964&gt;=15,F2964&lt;=21),"Far",
AND(F2964&gt;=22,F2964&lt;=29),"Very Far"
)</f>
        <v>Moderate</v>
      </c>
      <c r="H2964">
        <v>4</v>
      </c>
      <c r="I2964" t="s">
        <v>27</v>
      </c>
      <c r="J2964">
        <v>1</v>
      </c>
      <c r="K2964">
        <v>2963</v>
      </c>
      <c r="L2964" t="s">
        <v>28</v>
      </c>
      <c r="M2964">
        <v>2</v>
      </c>
      <c r="N2964" t="s">
        <v>35</v>
      </c>
      <c r="O2964" t="s">
        <v>30</v>
      </c>
      <c r="P2964">
        <v>21480</v>
      </c>
      <c r="Q2964" t="s">
        <v>84</v>
      </c>
      <c r="R2964">
        <v>11</v>
      </c>
      <c r="S2964">
        <v>8</v>
      </c>
      <c r="T2964">
        <v>0</v>
      </c>
      <c r="U2964">
        <v>21</v>
      </c>
      <c r="V2964">
        <v>2</v>
      </c>
      <c r="W2964">
        <v>5</v>
      </c>
      <c r="X2964">
        <v>1</v>
      </c>
      <c r="Y2964">
        <v>3</v>
      </c>
    </row>
    <row r="2965" spans="1:25" x14ac:dyDescent="0.25">
      <c r="A2965">
        <v>42</v>
      </c>
      <c r="B2965" t="str" cm="1">
        <f t="array" ref="B2965">_xlfn.IFS(
    AND(A2965 &gt;= 18, A2965 &lt;= 25), "18-25",
    AND(A2965 &gt;= 26, A2965 &lt;= 35), "26-35",
    AND(A2965 &gt;= 36, A2965 &lt;= 45), "36-45",
    AND(A2965 &gt;= 46, A2965 &lt;= 55), "46-55",
    AND(A2965 &gt;= 56, A2965 &lt;= 60), "56-60"
)</f>
        <v>36-45</v>
      </c>
      <c r="C2965" t="s">
        <v>24</v>
      </c>
      <c r="D2965" t="s">
        <v>81</v>
      </c>
      <c r="E2965" t="s">
        <v>78</v>
      </c>
      <c r="F2965">
        <v>4</v>
      </c>
      <c r="G2965" t="str" cm="1">
        <f t="array" ref="G2965">_xlfn.IFS(
AND(F2965&gt;=1,F2965&lt;=7),"Near",
AND(F2965&gt;=8,F2965&lt;=14),"Moderate",
AND(F2965&gt;=15,F2965&lt;=21),"Far",
AND(F2965&gt;=22,F2965&lt;=29),"Very Far"
)</f>
        <v>Near</v>
      </c>
      <c r="H2965">
        <v>4</v>
      </c>
      <c r="I2965" t="s">
        <v>27</v>
      </c>
      <c r="J2965">
        <v>1</v>
      </c>
      <c r="K2965">
        <v>2964</v>
      </c>
      <c r="L2965" t="s">
        <v>38</v>
      </c>
      <c r="M2965">
        <v>1</v>
      </c>
      <c r="N2965" t="s">
        <v>46</v>
      </c>
      <c r="O2965" t="s">
        <v>30</v>
      </c>
      <c r="P2965">
        <v>89260</v>
      </c>
      <c r="Q2965" t="s">
        <v>84</v>
      </c>
      <c r="R2965">
        <v>14</v>
      </c>
      <c r="S2965">
        <v>8</v>
      </c>
      <c r="T2965">
        <v>0</v>
      </c>
      <c r="U2965">
        <v>20</v>
      </c>
      <c r="V2965">
        <v>4</v>
      </c>
      <c r="W2965">
        <v>20</v>
      </c>
      <c r="X2965">
        <v>11</v>
      </c>
      <c r="Y2965">
        <v>6</v>
      </c>
    </row>
    <row r="2966" spans="1:25" x14ac:dyDescent="0.25">
      <c r="A2966">
        <v>29</v>
      </c>
      <c r="B2966" t="str" cm="1">
        <f t="array" ref="B2966">_xlfn.IFS(
    AND(A2966 &gt;= 18, A2966 &lt;= 25), "18-25",
    AND(A2966 &gt;= 26, A2966 &lt;= 35), "26-35",
    AND(A2966 &gt;= 36, A2966 &lt;= 45), "36-45",
    AND(A2966 &gt;= 46, A2966 &lt;= 55), "46-55",
    AND(A2966 &gt;= 56, A2966 &lt;= 60), "56-60"
)</f>
        <v>26-35</v>
      </c>
      <c r="C2966" t="s">
        <v>24</v>
      </c>
      <c r="D2966" t="s">
        <v>80</v>
      </c>
      <c r="E2966" t="s">
        <v>78</v>
      </c>
      <c r="F2966">
        <v>16</v>
      </c>
      <c r="G2966" t="str" cm="1">
        <f t="array" ref="G2966">_xlfn.IFS(
AND(F2966&gt;=1,F2966&lt;=7),"Near",
AND(F2966&gt;=8,F2966&lt;=14),"Moderate",
AND(F2966&gt;=15,F2966&lt;=21),"Far",
AND(F2966&gt;=22,F2966&lt;=29),"Very Far"
)</f>
        <v>Far</v>
      </c>
      <c r="H2966">
        <v>4</v>
      </c>
      <c r="I2966" t="s">
        <v>42</v>
      </c>
      <c r="J2966">
        <v>1</v>
      </c>
      <c r="K2966">
        <v>2965</v>
      </c>
      <c r="L2966" t="s">
        <v>38</v>
      </c>
      <c r="M2966">
        <v>1</v>
      </c>
      <c r="N2966" t="s">
        <v>44</v>
      </c>
      <c r="O2966" t="s">
        <v>36</v>
      </c>
      <c r="P2966">
        <v>65130</v>
      </c>
      <c r="Q2966" t="s">
        <v>85</v>
      </c>
      <c r="R2966">
        <v>11</v>
      </c>
      <c r="S2966">
        <v>8</v>
      </c>
      <c r="T2966">
        <v>1</v>
      </c>
      <c r="U2966">
        <v>10</v>
      </c>
      <c r="V2966">
        <v>2</v>
      </c>
      <c r="W2966">
        <v>10</v>
      </c>
      <c r="X2966">
        <v>0</v>
      </c>
      <c r="Y2966">
        <v>9</v>
      </c>
    </row>
    <row r="2967" spans="1:25" x14ac:dyDescent="0.25">
      <c r="A2967">
        <v>55</v>
      </c>
      <c r="B2967" t="str" cm="1">
        <f t="array" ref="B2967">_xlfn.IFS(
    AND(A2967 &gt;= 18, A2967 &lt;= 25), "18-25",
    AND(A2967 &gt;= 26, A2967 &lt;= 35), "26-35",
    AND(A2967 &gt;= 36, A2967 &lt;= 45), "36-45",
    AND(A2967 &gt;= 46, A2967 &lt;= 55), "46-55",
    AND(A2967 &gt;= 56, A2967 &lt;= 60), "56-60"
)</f>
        <v>46-55</v>
      </c>
      <c r="C2967" t="s">
        <v>24</v>
      </c>
      <c r="D2967" t="s">
        <v>81</v>
      </c>
      <c r="E2967" t="s">
        <v>78</v>
      </c>
      <c r="F2967">
        <v>1</v>
      </c>
      <c r="G2967" t="str" cm="1">
        <f t="array" ref="G2967">_xlfn.IFS(
AND(F2967&gt;=1,F2967&lt;=7),"Near",
AND(F2967&gt;=8,F2967&lt;=14),"Moderate",
AND(F2967&gt;=15,F2967&lt;=21),"Far",
AND(F2967&gt;=22,F2967&lt;=29),"Very Far"
)</f>
        <v>Near</v>
      </c>
      <c r="H2967">
        <v>4</v>
      </c>
      <c r="I2967" t="s">
        <v>37</v>
      </c>
      <c r="J2967">
        <v>1</v>
      </c>
      <c r="K2967">
        <v>2966</v>
      </c>
      <c r="L2967" t="s">
        <v>28</v>
      </c>
      <c r="M2967">
        <v>1</v>
      </c>
      <c r="N2967" t="s">
        <v>35</v>
      </c>
      <c r="O2967" t="s">
        <v>30</v>
      </c>
      <c r="P2967">
        <v>67990</v>
      </c>
      <c r="Q2967" t="s">
        <v>85</v>
      </c>
      <c r="R2967">
        <v>11</v>
      </c>
      <c r="S2967">
        <v>8</v>
      </c>
      <c r="T2967">
        <v>0</v>
      </c>
      <c r="U2967">
        <v>12</v>
      </c>
      <c r="V2967">
        <v>2</v>
      </c>
      <c r="W2967">
        <v>10</v>
      </c>
      <c r="X2967">
        <v>0</v>
      </c>
      <c r="Y2967">
        <v>8</v>
      </c>
    </row>
    <row r="2968" spans="1:25" x14ac:dyDescent="0.25">
      <c r="A2968">
        <v>26</v>
      </c>
      <c r="B2968" t="str" cm="1">
        <f t="array" ref="B2968">_xlfn.IFS(
    AND(A2968 &gt;= 18, A2968 &lt;= 25), "18-25",
    AND(A2968 &gt;= 26, A2968 &lt;= 35), "26-35",
    AND(A2968 &gt;= 36, A2968 &lt;= 45), "36-45",
    AND(A2968 &gt;= 46, A2968 &lt;= 55), "46-55",
    AND(A2968 &gt;= 56, A2968 &lt;= 60), "56-60"
)</f>
        <v>26-35</v>
      </c>
      <c r="C2968" t="s">
        <v>24</v>
      </c>
      <c r="D2968" t="s">
        <v>80</v>
      </c>
      <c r="E2968" t="s">
        <v>78</v>
      </c>
      <c r="F2968">
        <v>9</v>
      </c>
      <c r="G2968" t="str" cm="1">
        <f t="array" ref="G2968">_xlfn.IFS(
AND(F2968&gt;=1,F2968&lt;=7),"Near",
AND(F2968&gt;=8,F2968&lt;=14),"Moderate",
AND(F2968&gt;=15,F2968&lt;=21),"Far",
AND(F2968&gt;=22,F2968&lt;=29),"Very Far"
)</f>
        <v>Moderate</v>
      </c>
      <c r="H2968">
        <v>3</v>
      </c>
      <c r="I2968" t="s">
        <v>27</v>
      </c>
      <c r="J2968">
        <v>1</v>
      </c>
      <c r="K2968">
        <v>2967</v>
      </c>
      <c r="L2968" t="s">
        <v>28</v>
      </c>
      <c r="M2968">
        <v>1</v>
      </c>
      <c r="N2968" t="s">
        <v>48</v>
      </c>
      <c r="O2968" t="s">
        <v>30</v>
      </c>
      <c r="P2968">
        <v>162910</v>
      </c>
      <c r="Q2968" t="s">
        <v>82</v>
      </c>
      <c r="R2968">
        <v>22</v>
      </c>
      <c r="S2968">
        <v>8</v>
      </c>
      <c r="T2968">
        <v>0</v>
      </c>
      <c r="U2968">
        <v>5</v>
      </c>
      <c r="V2968">
        <v>3</v>
      </c>
      <c r="W2968">
        <v>5</v>
      </c>
      <c r="X2968">
        <v>3</v>
      </c>
      <c r="Y2968">
        <v>3</v>
      </c>
    </row>
    <row r="2969" spans="1:25" x14ac:dyDescent="0.25">
      <c r="A2969">
        <v>37</v>
      </c>
      <c r="B2969" t="str" cm="1">
        <f t="array" ref="B2969">_xlfn.IFS(
    AND(A2969 &gt;= 18, A2969 &lt;= 25), "18-25",
    AND(A2969 &gt;= 26, A2969 &lt;= 35), "26-35",
    AND(A2969 &gt;= 36, A2969 &lt;= 45), "36-45",
    AND(A2969 &gt;= 46, A2969 &lt;= 55), "46-55",
    AND(A2969 &gt;= 56, A2969 &lt;= 60), "56-60"
)</f>
        <v>36-45</v>
      </c>
      <c r="C2969" t="s">
        <v>24</v>
      </c>
      <c r="D2969" t="s">
        <v>81</v>
      </c>
      <c r="E2969" t="s">
        <v>26</v>
      </c>
      <c r="F2969">
        <v>5</v>
      </c>
      <c r="G2969" t="str" cm="1">
        <f t="array" ref="G2969">_xlfn.IFS(
AND(F2969&gt;=1,F2969&lt;=7),"Near",
AND(F2969&gt;=8,F2969&lt;=14),"Moderate",
AND(F2969&gt;=15,F2969&lt;=21),"Far",
AND(F2969&gt;=22,F2969&lt;=29),"Very Far"
)</f>
        <v>Near</v>
      </c>
      <c r="H2969">
        <v>1</v>
      </c>
      <c r="I2969" t="s">
        <v>50</v>
      </c>
      <c r="J2969">
        <v>1</v>
      </c>
      <c r="K2969">
        <v>2968</v>
      </c>
      <c r="L2969" t="s">
        <v>38</v>
      </c>
      <c r="M2969">
        <v>1</v>
      </c>
      <c r="N2969" t="s">
        <v>35</v>
      </c>
      <c r="O2969" t="s">
        <v>36</v>
      </c>
      <c r="P2969">
        <v>27050</v>
      </c>
      <c r="Q2969" t="s">
        <v>85</v>
      </c>
      <c r="R2969">
        <v>11</v>
      </c>
      <c r="S2969">
        <v>8</v>
      </c>
      <c r="T2969">
        <v>0</v>
      </c>
      <c r="U2969">
        <v>17</v>
      </c>
      <c r="V2969">
        <v>2</v>
      </c>
      <c r="W2969">
        <v>17</v>
      </c>
      <c r="X2969">
        <v>5</v>
      </c>
      <c r="Y2969">
        <v>7</v>
      </c>
    </row>
    <row r="2970" spans="1:25" x14ac:dyDescent="0.25">
      <c r="A2970">
        <v>44</v>
      </c>
      <c r="B2970" t="str" cm="1">
        <f t="array" ref="B2970">_xlfn.IFS(
    AND(A2970 &gt;= 18, A2970 &lt;= 25), "18-25",
    AND(A2970 &gt;= 26, A2970 &lt;= 35), "26-35",
    AND(A2970 &gt;= 36, A2970 &lt;= 45), "36-45",
    AND(A2970 &gt;= 46, A2970 &lt;= 55), "46-55",
    AND(A2970 &gt;= 56, A2970 &lt;= 60), "56-60"
)</f>
        <v>36-45</v>
      </c>
      <c r="C2970" t="s">
        <v>32</v>
      </c>
      <c r="D2970" t="s">
        <v>80</v>
      </c>
      <c r="E2970" t="s">
        <v>78</v>
      </c>
      <c r="F2970">
        <v>1</v>
      </c>
      <c r="G2970" t="str" cm="1">
        <f t="array" ref="G2970">_xlfn.IFS(
AND(F2970&gt;=1,F2970&lt;=7),"Near",
AND(F2970&gt;=8,F2970&lt;=14),"Moderate",
AND(F2970&gt;=15,F2970&lt;=21),"Far",
AND(F2970&gt;=22,F2970&lt;=29),"Very Far"
)</f>
        <v>Near</v>
      </c>
      <c r="H2970">
        <v>2</v>
      </c>
      <c r="I2970" t="s">
        <v>42</v>
      </c>
      <c r="J2970">
        <v>1</v>
      </c>
      <c r="K2970">
        <v>2969</v>
      </c>
      <c r="L2970" t="s">
        <v>38</v>
      </c>
      <c r="M2970">
        <v>2</v>
      </c>
      <c r="N2970" t="s">
        <v>35</v>
      </c>
      <c r="O2970" t="s">
        <v>45</v>
      </c>
      <c r="P2970">
        <v>103330</v>
      </c>
      <c r="Q2970" t="s">
        <v>84</v>
      </c>
      <c r="R2970">
        <v>14</v>
      </c>
      <c r="S2970">
        <v>8</v>
      </c>
      <c r="T2970">
        <v>1</v>
      </c>
      <c r="U2970">
        <v>19</v>
      </c>
      <c r="V2970">
        <v>2</v>
      </c>
      <c r="W2970">
        <v>1</v>
      </c>
      <c r="X2970">
        <v>0</v>
      </c>
      <c r="Y2970">
        <v>0</v>
      </c>
    </row>
    <row r="2971" spans="1:25" x14ac:dyDescent="0.25">
      <c r="A2971">
        <v>38</v>
      </c>
      <c r="B2971" t="str" cm="1">
        <f t="array" ref="B2971">_xlfn.IFS(
    AND(A2971 &gt;= 18, A2971 &lt;= 25), "18-25",
    AND(A2971 &gt;= 26, A2971 &lt;= 35), "26-35",
    AND(A2971 &gt;= 36, A2971 &lt;= 45), "36-45",
    AND(A2971 &gt;= 46, A2971 &lt;= 55), "46-55",
    AND(A2971 &gt;= 56, A2971 &lt;= 60), "56-60"
)</f>
        <v>36-45</v>
      </c>
      <c r="C2971" t="s">
        <v>24</v>
      </c>
      <c r="D2971" t="s">
        <v>81</v>
      </c>
      <c r="E2971" t="s">
        <v>26</v>
      </c>
      <c r="F2971">
        <v>2</v>
      </c>
      <c r="G2971" t="str" cm="1">
        <f t="array" ref="G2971">_xlfn.IFS(
AND(F2971&gt;=1,F2971&lt;=7),"Near",
AND(F2971&gt;=8,F2971&lt;=14),"Moderate",
AND(F2971&gt;=15,F2971&lt;=21),"Far",
AND(F2971&gt;=22,F2971&lt;=29),"Very Far"
)</f>
        <v>Near</v>
      </c>
      <c r="H2971">
        <v>3</v>
      </c>
      <c r="I2971" t="s">
        <v>50</v>
      </c>
      <c r="J2971">
        <v>1</v>
      </c>
      <c r="K2971">
        <v>2970</v>
      </c>
      <c r="L2971" t="s">
        <v>28</v>
      </c>
      <c r="M2971">
        <v>1</v>
      </c>
      <c r="N2971" t="s">
        <v>48</v>
      </c>
      <c r="O2971" t="s">
        <v>45</v>
      </c>
      <c r="P2971">
        <v>44480</v>
      </c>
      <c r="Q2971" t="s">
        <v>85</v>
      </c>
      <c r="R2971">
        <v>12</v>
      </c>
      <c r="S2971">
        <v>8</v>
      </c>
      <c r="T2971">
        <v>0</v>
      </c>
      <c r="U2971">
        <v>10</v>
      </c>
      <c r="V2971">
        <v>3</v>
      </c>
      <c r="W2971">
        <v>2</v>
      </c>
      <c r="X2971">
        <v>1</v>
      </c>
      <c r="Y2971">
        <v>2</v>
      </c>
    </row>
    <row r="2972" spans="1:25" x14ac:dyDescent="0.25">
      <c r="A2972">
        <v>26</v>
      </c>
      <c r="B2972" t="str" cm="1">
        <f t="array" ref="B2972">_xlfn.IFS(
    AND(A2972 &gt;= 18, A2972 &lt;= 25), "18-25",
    AND(A2972 &gt;= 26, A2972 &lt;= 35), "26-35",
    AND(A2972 &gt;= 36, A2972 &lt;= 45), "36-45",
    AND(A2972 &gt;= 46, A2972 &lt;= 55), "46-55",
    AND(A2972 &gt;= 56, A2972 &lt;= 60), "56-60"
)</f>
        <v>26-35</v>
      </c>
      <c r="C2972" t="s">
        <v>32</v>
      </c>
      <c r="D2972" t="s">
        <v>81</v>
      </c>
      <c r="E2972" t="s">
        <v>78</v>
      </c>
      <c r="F2972">
        <v>4</v>
      </c>
      <c r="G2972" t="str" cm="1">
        <f t="array" ref="G2972">_xlfn.IFS(
AND(F2972&gt;=1,F2972&lt;=7),"Near",
AND(F2972&gt;=8,F2972&lt;=14),"Moderate",
AND(F2972&gt;=15,F2972&lt;=21),"Far",
AND(F2972&gt;=22,F2972&lt;=29),"Very Far"
)</f>
        <v>Near</v>
      </c>
      <c r="H2972">
        <v>3</v>
      </c>
      <c r="I2972" t="s">
        <v>42</v>
      </c>
      <c r="J2972">
        <v>1</v>
      </c>
      <c r="K2972">
        <v>2971</v>
      </c>
      <c r="L2972" t="s">
        <v>38</v>
      </c>
      <c r="M2972">
        <v>3</v>
      </c>
      <c r="N2972" t="s">
        <v>35</v>
      </c>
      <c r="O2972" t="s">
        <v>45</v>
      </c>
      <c r="P2972">
        <v>68540</v>
      </c>
      <c r="Q2972" t="s">
        <v>83</v>
      </c>
      <c r="R2972">
        <v>11</v>
      </c>
      <c r="S2972">
        <v>8</v>
      </c>
      <c r="T2972">
        <v>0</v>
      </c>
      <c r="U2972">
        <v>5</v>
      </c>
      <c r="V2972">
        <v>5</v>
      </c>
      <c r="W2972">
        <v>3</v>
      </c>
      <c r="X2972">
        <v>0</v>
      </c>
      <c r="Y2972">
        <v>2</v>
      </c>
    </row>
    <row r="2973" spans="1:25" x14ac:dyDescent="0.25">
      <c r="A2973">
        <v>28</v>
      </c>
      <c r="B2973" t="str" cm="1">
        <f t="array" ref="B2973">_xlfn.IFS(
    AND(A2973 &gt;= 18, A2973 &lt;= 25), "18-25",
    AND(A2973 &gt;= 26, A2973 &lt;= 35), "26-35",
    AND(A2973 &gt;= 36, A2973 &lt;= 45), "36-45",
    AND(A2973 &gt;= 46, A2973 &lt;= 55), "46-55",
    AND(A2973 &gt;= 56, A2973 &lt;= 60), "56-60"
)</f>
        <v>26-35</v>
      </c>
      <c r="C2973" t="s">
        <v>24</v>
      </c>
      <c r="D2973" t="s">
        <v>81</v>
      </c>
      <c r="E2973" t="s">
        <v>78</v>
      </c>
      <c r="F2973">
        <v>7</v>
      </c>
      <c r="G2973" t="str" cm="1">
        <f t="array" ref="G2973">_xlfn.IFS(
AND(F2973&gt;=1,F2973&lt;=7),"Near",
AND(F2973&gt;=8,F2973&lt;=14),"Moderate",
AND(F2973&gt;=15,F2973&lt;=21),"Far",
AND(F2973&gt;=22,F2973&lt;=29),"Very Far"
)</f>
        <v>Near</v>
      </c>
      <c r="H2973">
        <v>3</v>
      </c>
      <c r="I2973" t="s">
        <v>37</v>
      </c>
      <c r="J2973">
        <v>1</v>
      </c>
      <c r="K2973">
        <v>2972</v>
      </c>
      <c r="L2973" t="s">
        <v>38</v>
      </c>
      <c r="M2973">
        <v>1</v>
      </c>
      <c r="N2973" t="s">
        <v>41</v>
      </c>
      <c r="O2973" t="s">
        <v>36</v>
      </c>
      <c r="P2973">
        <v>96370</v>
      </c>
      <c r="Q2973" t="s">
        <v>85</v>
      </c>
      <c r="R2973">
        <v>13</v>
      </c>
      <c r="S2973">
        <v>8</v>
      </c>
      <c r="T2973">
        <v>0</v>
      </c>
      <c r="U2973">
        <v>5</v>
      </c>
      <c r="V2973">
        <v>6</v>
      </c>
      <c r="W2973">
        <v>5</v>
      </c>
      <c r="X2973">
        <v>0</v>
      </c>
      <c r="Y2973">
        <v>2</v>
      </c>
    </row>
    <row r="2974" spans="1:25" x14ac:dyDescent="0.25">
      <c r="A2974">
        <v>49</v>
      </c>
      <c r="B2974" t="str" cm="1">
        <f t="array" ref="B2974">_xlfn.IFS(
    AND(A2974 &gt;= 18, A2974 &lt;= 25), "18-25",
    AND(A2974 &gt;= 26, A2974 &lt;= 35), "26-35",
    AND(A2974 &gt;= 36, A2974 &lt;= 45), "36-45",
    AND(A2974 &gt;= 46, A2974 &lt;= 55), "46-55",
    AND(A2974 &gt;= 56, A2974 &lt;= 60), "56-60"
)</f>
        <v>46-55</v>
      </c>
      <c r="C2974" t="s">
        <v>24</v>
      </c>
      <c r="D2974" t="s">
        <v>80</v>
      </c>
      <c r="E2974" t="s">
        <v>78</v>
      </c>
      <c r="F2974">
        <v>1</v>
      </c>
      <c r="G2974" t="str" cm="1">
        <f t="array" ref="G2974">_xlfn.IFS(
AND(F2974&gt;=1,F2974&lt;=7),"Near",
AND(F2974&gt;=8,F2974&lt;=14),"Moderate",
AND(F2974&gt;=15,F2974&lt;=21),"Far",
AND(F2974&gt;=22,F2974&lt;=29),"Very Far"
)</f>
        <v>Near</v>
      </c>
      <c r="H2974">
        <v>1</v>
      </c>
      <c r="I2974" t="s">
        <v>42</v>
      </c>
      <c r="J2974">
        <v>1</v>
      </c>
      <c r="K2974">
        <v>2973</v>
      </c>
      <c r="L2974" t="s">
        <v>28</v>
      </c>
      <c r="M2974">
        <v>2</v>
      </c>
      <c r="N2974" t="s">
        <v>35</v>
      </c>
      <c r="O2974" t="s">
        <v>36</v>
      </c>
      <c r="P2974">
        <v>35910</v>
      </c>
      <c r="Q2974" t="s">
        <v>82</v>
      </c>
      <c r="R2974">
        <v>13</v>
      </c>
      <c r="S2974">
        <v>8</v>
      </c>
      <c r="T2974">
        <v>0</v>
      </c>
      <c r="U2974">
        <v>22</v>
      </c>
      <c r="V2974">
        <v>2</v>
      </c>
      <c r="W2974">
        <v>3</v>
      </c>
      <c r="X2974">
        <v>1</v>
      </c>
      <c r="Y2974">
        <v>2</v>
      </c>
    </row>
    <row r="2975" spans="1:25" x14ac:dyDescent="0.25">
      <c r="A2975">
        <v>36</v>
      </c>
      <c r="B2975" t="str" cm="1">
        <f t="array" ref="B2975">_xlfn.IFS(
    AND(A2975 &gt;= 18, A2975 &lt;= 25), "18-25",
    AND(A2975 &gt;= 26, A2975 &lt;= 35), "26-35",
    AND(A2975 &gt;= 36, A2975 &lt;= 45), "36-45",
    AND(A2975 &gt;= 46, A2975 &lt;= 55), "46-55",
    AND(A2975 &gt;= 56, A2975 &lt;= 60), "56-60"
)</f>
        <v>36-45</v>
      </c>
      <c r="C2975" t="s">
        <v>24</v>
      </c>
      <c r="D2975" t="s">
        <v>81</v>
      </c>
      <c r="E2975" t="s">
        <v>26</v>
      </c>
      <c r="F2975">
        <v>5</v>
      </c>
      <c r="G2975" t="str" cm="1">
        <f t="array" ref="G2975">_xlfn.IFS(
AND(F2975&gt;=1,F2975&lt;=7),"Near",
AND(F2975&gt;=8,F2975&lt;=14),"Moderate",
AND(F2975&gt;=15,F2975&lt;=21),"Far",
AND(F2975&gt;=22,F2975&lt;=29),"Very Far"
)</f>
        <v>Near</v>
      </c>
      <c r="H2975">
        <v>3</v>
      </c>
      <c r="I2975" t="s">
        <v>51</v>
      </c>
      <c r="J2975">
        <v>1</v>
      </c>
      <c r="K2975">
        <v>2974</v>
      </c>
      <c r="L2975" t="s">
        <v>38</v>
      </c>
      <c r="M2975">
        <v>3</v>
      </c>
      <c r="N2975" t="s">
        <v>39</v>
      </c>
      <c r="O2975" t="s">
        <v>36</v>
      </c>
      <c r="P2975">
        <v>54050</v>
      </c>
      <c r="Q2975" t="s">
        <v>83</v>
      </c>
      <c r="R2975">
        <v>14</v>
      </c>
      <c r="S2975">
        <v>8</v>
      </c>
      <c r="T2975">
        <v>0</v>
      </c>
      <c r="U2975">
        <v>10</v>
      </c>
      <c r="V2975">
        <v>2</v>
      </c>
      <c r="W2975">
        <v>8</v>
      </c>
      <c r="X2975">
        <v>7</v>
      </c>
      <c r="Y2975">
        <v>7</v>
      </c>
    </row>
    <row r="2976" spans="1:25" x14ac:dyDescent="0.25">
      <c r="A2976">
        <v>31</v>
      </c>
      <c r="B2976" t="str" cm="1">
        <f t="array" ref="B2976">_xlfn.IFS(
    AND(A2976 &gt;= 18, A2976 &lt;= 25), "18-25",
    AND(A2976 &gt;= 26, A2976 &lt;= 35), "26-35",
    AND(A2976 &gt;= 36, A2976 &lt;= 45), "36-45",
    AND(A2976 &gt;= 46, A2976 &lt;= 55), "46-55",
    AND(A2976 &gt;= 56, A2976 &lt;= 60), "56-60"
)</f>
        <v>26-35</v>
      </c>
      <c r="C2976" t="s">
        <v>24</v>
      </c>
      <c r="D2976" t="s">
        <v>80</v>
      </c>
      <c r="E2976" t="s">
        <v>78</v>
      </c>
      <c r="F2976">
        <v>9</v>
      </c>
      <c r="G2976" t="str" cm="1">
        <f t="array" ref="G2976">_xlfn.IFS(
AND(F2976&gt;=1,F2976&lt;=7),"Near",
AND(F2976&gt;=8,F2976&lt;=14),"Moderate",
AND(F2976&gt;=15,F2976&lt;=21),"Far",
AND(F2976&gt;=22,F2976&lt;=29),"Very Far"
)</f>
        <v>Moderate</v>
      </c>
      <c r="H2976">
        <v>4</v>
      </c>
      <c r="I2976" t="s">
        <v>42</v>
      </c>
      <c r="J2976">
        <v>1</v>
      </c>
      <c r="K2976">
        <v>2975</v>
      </c>
      <c r="L2976" t="s">
        <v>38</v>
      </c>
      <c r="M2976">
        <v>1</v>
      </c>
      <c r="N2976" t="s">
        <v>39</v>
      </c>
      <c r="O2976" t="s">
        <v>45</v>
      </c>
      <c r="P2976">
        <v>46840</v>
      </c>
      <c r="Q2976" t="s">
        <v>83</v>
      </c>
      <c r="R2976">
        <v>16</v>
      </c>
      <c r="S2976">
        <v>8</v>
      </c>
      <c r="T2976">
        <v>1</v>
      </c>
      <c r="U2976">
        <v>2</v>
      </c>
      <c r="V2976">
        <v>4</v>
      </c>
      <c r="W2976">
        <v>2</v>
      </c>
      <c r="X2976">
        <v>2</v>
      </c>
      <c r="Y2976">
        <v>2</v>
      </c>
    </row>
    <row r="2977" spans="1:25" x14ac:dyDescent="0.25">
      <c r="A2977">
        <v>26</v>
      </c>
      <c r="B2977" t="str" cm="1">
        <f t="array" ref="B2977">_xlfn.IFS(
    AND(A2977 &gt;= 18, A2977 &lt;= 25), "18-25",
    AND(A2977 &gt;= 26, A2977 &lt;= 35), "26-35",
    AND(A2977 &gt;= 36, A2977 &lt;= 45), "36-45",
    AND(A2977 &gt;= 46, A2977 &lt;= 55), "46-55",
    AND(A2977 &gt;= 56, A2977 &lt;= 60), "56-60"
)</f>
        <v>26-35</v>
      </c>
      <c r="C2977" t="s">
        <v>32</v>
      </c>
      <c r="D2977" t="s">
        <v>81</v>
      </c>
      <c r="E2977" t="s">
        <v>78</v>
      </c>
      <c r="F2977">
        <v>8</v>
      </c>
      <c r="G2977" t="str" cm="1">
        <f t="array" ref="G2977">_xlfn.IFS(
AND(F2977&gt;=1,F2977&lt;=7),"Near",
AND(F2977&gt;=8,F2977&lt;=14),"Moderate",
AND(F2977&gt;=15,F2977&lt;=21),"Far",
AND(F2977&gt;=22,F2977&lt;=29),"Very Far"
)</f>
        <v>Moderate</v>
      </c>
      <c r="H2977">
        <v>3</v>
      </c>
      <c r="I2977" t="s">
        <v>42</v>
      </c>
      <c r="J2977">
        <v>1</v>
      </c>
      <c r="K2977">
        <v>2976</v>
      </c>
      <c r="L2977" t="s">
        <v>38</v>
      </c>
      <c r="M2977">
        <v>2</v>
      </c>
      <c r="N2977" t="s">
        <v>48</v>
      </c>
      <c r="O2977" t="s">
        <v>36</v>
      </c>
      <c r="P2977">
        <v>157870</v>
      </c>
      <c r="Q2977" t="s">
        <v>85</v>
      </c>
      <c r="R2977">
        <v>12</v>
      </c>
      <c r="S2977">
        <v>8</v>
      </c>
      <c r="T2977">
        <v>2</v>
      </c>
      <c r="U2977">
        <v>8</v>
      </c>
      <c r="V2977">
        <v>5</v>
      </c>
      <c r="W2977">
        <v>8</v>
      </c>
      <c r="X2977">
        <v>7</v>
      </c>
      <c r="Y2977">
        <v>4</v>
      </c>
    </row>
    <row r="2978" spans="1:25" x14ac:dyDescent="0.25">
      <c r="A2978">
        <v>37</v>
      </c>
      <c r="B2978" t="str" cm="1">
        <f t="array" ref="B2978">_xlfn.IFS(
    AND(A2978 &gt;= 18, A2978 &lt;= 25), "18-25",
    AND(A2978 &gt;= 26, A2978 &lt;= 35), "26-35",
    AND(A2978 &gt;= 36, A2978 &lt;= 45), "36-45",
    AND(A2978 &gt;= 46, A2978 &lt;= 55), "46-55",
    AND(A2978 &gt;= 56, A2978 &lt;= 60), "56-60"
)</f>
        <v>36-45</v>
      </c>
      <c r="C2978" t="s">
        <v>24</v>
      </c>
      <c r="D2978" t="s">
        <v>80</v>
      </c>
      <c r="E2978" t="s">
        <v>26</v>
      </c>
      <c r="F2978">
        <v>9</v>
      </c>
      <c r="G2978" t="str" cm="1">
        <f t="array" ref="G2978">_xlfn.IFS(
AND(F2978&gt;=1,F2978&lt;=7),"Near",
AND(F2978&gt;=8,F2978&lt;=14),"Moderate",
AND(F2978&gt;=15,F2978&lt;=21),"Far",
AND(F2978&gt;=22,F2978&lt;=29),"Very Far"
)</f>
        <v>Moderate</v>
      </c>
      <c r="H2978">
        <v>1</v>
      </c>
      <c r="I2978" t="s">
        <v>50</v>
      </c>
      <c r="J2978">
        <v>1</v>
      </c>
      <c r="K2978">
        <v>2977</v>
      </c>
      <c r="L2978" t="s">
        <v>38</v>
      </c>
      <c r="M2978">
        <v>1</v>
      </c>
      <c r="N2978" t="s">
        <v>44</v>
      </c>
      <c r="O2978" t="s">
        <v>30</v>
      </c>
      <c r="P2978">
        <v>15140</v>
      </c>
      <c r="Q2978" t="s">
        <v>85</v>
      </c>
      <c r="R2978">
        <v>14</v>
      </c>
      <c r="S2978">
        <v>8</v>
      </c>
      <c r="T2978">
        <v>0</v>
      </c>
      <c r="U2978">
        <v>4</v>
      </c>
      <c r="V2978">
        <v>3</v>
      </c>
      <c r="W2978">
        <v>4</v>
      </c>
      <c r="X2978">
        <v>1</v>
      </c>
      <c r="Y2978">
        <v>2</v>
      </c>
    </row>
    <row r="2979" spans="1:25" x14ac:dyDescent="0.25">
      <c r="A2979">
        <v>42</v>
      </c>
      <c r="B2979" t="str" cm="1">
        <f t="array" ref="B2979">_xlfn.IFS(
    AND(A2979 &gt;= 18, A2979 &lt;= 25), "18-25",
    AND(A2979 &gt;= 26, A2979 &lt;= 35), "26-35",
    AND(A2979 &gt;= 36, A2979 &lt;= 45), "36-45",
    AND(A2979 &gt;= 46, A2979 &lt;= 55), "46-55",
    AND(A2979 &gt;= 56, A2979 &lt;= 60), "56-60"
)</f>
        <v>36-45</v>
      </c>
      <c r="C2979" t="s">
        <v>24</v>
      </c>
      <c r="D2979" t="s">
        <v>80</v>
      </c>
      <c r="E2979" t="s">
        <v>26</v>
      </c>
      <c r="F2979">
        <v>2</v>
      </c>
      <c r="G2979" t="str" cm="1">
        <f t="array" ref="G2979">_xlfn.IFS(
AND(F2979&gt;=1,F2979&lt;=7),"Near",
AND(F2979&gt;=8,F2979&lt;=14),"Moderate",
AND(F2979&gt;=15,F2979&lt;=21),"Far",
AND(F2979&gt;=22,F2979&lt;=29),"Very Far"
)</f>
        <v>Near</v>
      </c>
      <c r="H2979">
        <v>2</v>
      </c>
      <c r="I2979" t="s">
        <v>50</v>
      </c>
      <c r="J2979">
        <v>1</v>
      </c>
      <c r="K2979">
        <v>2978</v>
      </c>
      <c r="L2979" t="s">
        <v>38</v>
      </c>
      <c r="M2979">
        <v>3</v>
      </c>
      <c r="N2979" t="s">
        <v>43</v>
      </c>
      <c r="O2979" t="s">
        <v>30</v>
      </c>
      <c r="P2979">
        <v>29560</v>
      </c>
      <c r="Q2979" t="s">
        <v>83</v>
      </c>
      <c r="R2979">
        <v>13</v>
      </c>
      <c r="S2979">
        <v>8</v>
      </c>
      <c r="T2979">
        <v>0</v>
      </c>
      <c r="U2979">
        <v>23</v>
      </c>
      <c r="V2979">
        <v>2</v>
      </c>
      <c r="W2979">
        <v>20</v>
      </c>
      <c r="X2979">
        <v>4</v>
      </c>
      <c r="Y2979">
        <v>8</v>
      </c>
    </row>
    <row r="2980" spans="1:25" x14ac:dyDescent="0.25">
      <c r="A2980">
        <v>18</v>
      </c>
      <c r="B2980" t="str" cm="1">
        <f t="array" ref="B2980">_xlfn.IFS(
    AND(A2980 &gt;= 18, A2980 &lt;= 25), "18-25",
    AND(A2980 &gt;= 26, A2980 &lt;= 35), "26-35",
    AND(A2980 &gt;= 36, A2980 &lt;= 45), "36-45",
    AND(A2980 &gt;= 46, A2980 &lt;= 55), "46-55",
    AND(A2980 &gt;= 56, A2980 &lt;= 60), "56-60"
)</f>
        <v>18-25</v>
      </c>
      <c r="C2980" t="s">
        <v>32</v>
      </c>
      <c r="D2980" t="s">
        <v>81</v>
      </c>
      <c r="E2980" t="s">
        <v>78</v>
      </c>
      <c r="F2980">
        <v>1</v>
      </c>
      <c r="G2980" t="str" cm="1">
        <f t="array" ref="G2980">_xlfn.IFS(
AND(F2980&gt;=1,F2980&lt;=7),"Near",
AND(F2980&gt;=8,F2980&lt;=14),"Moderate",
AND(F2980&gt;=15,F2980&lt;=21),"Far",
AND(F2980&gt;=22,F2980&lt;=29),"Very Far"
)</f>
        <v>Near</v>
      </c>
      <c r="H2980">
        <v>4</v>
      </c>
      <c r="I2980" t="s">
        <v>27</v>
      </c>
      <c r="J2980">
        <v>1</v>
      </c>
      <c r="K2980">
        <v>2979</v>
      </c>
      <c r="L2980" t="s">
        <v>38</v>
      </c>
      <c r="M2980">
        <v>1</v>
      </c>
      <c r="N2980" t="s">
        <v>39</v>
      </c>
      <c r="O2980" t="s">
        <v>36</v>
      </c>
      <c r="P2980">
        <v>23350</v>
      </c>
      <c r="Q2980" t="s">
        <v>84</v>
      </c>
      <c r="R2980">
        <v>14</v>
      </c>
      <c r="S2980">
        <v>8</v>
      </c>
      <c r="T2980">
        <v>2</v>
      </c>
      <c r="U2980">
        <v>0</v>
      </c>
      <c r="V2980">
        <v>3</v>
      </c>
      <c r="W2980">
        <v>0</v>
      </c>
      <c r="X2980">
        <v>0</v>
      </c>
      <c r="Y2980">
        <v>0</v>
      </c>
    </row>
    <row r="2981" spans="1:25" x14ac:dyDescent="0.25">
      <c r="A2981">
        <v>35</v>
      </c>
      <c r="B2981" t="str" cm="1">
        <f t="array" ref="B2981">_xlfn.IFS(
    AND(A2981 &gt;= 18, A2981 &lt;= 25), "18-25",
    AND(A2981 &gt;= 26, A2981 &lt;= 35), "26-35",
    AND(A2981 &gt;= 36, A2981 &lt;= 45), "36-45",
    AND(A2981 &gt;= 46, A2981 &lt;= 55), "46-55",
    AND(A2981 &gt;= 56, A2981 &lt;= 60), "56-60"
)</f>
        <v>26-35</v>
      </c>
      <c r="C2981" t="s">
        <v>24</v>
      </c>
      <c r="D2981" t="s">
        <v>81</v>
      </c>
      <c r="E2981" t="s">
        <v>26</v>
      </c>
      <c r="F2981">
        <v>20</v>
      </c>
      <c r="G2981" t="str" cm="1">
        <f t="array" ref="G2981">_xlfn.IFS(
AND(F2981&gt;=1,F2981&lt;=7),"Near",
AND(F2981&gt;=8,F2981&lt;=14),"Moderate",
AND(F2981&gt;=15,F2981&lt;=21),"Far",
AND(F2981&gt;=22,F2981&lt;=29),"Very Far"
)</f>
        <v>Far</v>
      </c>
      <c r="H2981">
        <v>2</v>
      </c>
      <c r="I2981" t="s">
        <v>27</v>
      </c>
      <c r="J2981">
        <v>1</v>
      </c>
      <c r="K2981">
        <v>2980</v>
      </c>
      <c r="L2981" t="s">
        <v>38</v>
      </c>
      <c r="M2981">
        <v>1</v>
      </c>
      <c r="N2981" t="s">
        <v>44</v>
      </c>
      <c r="O2981" t="s">
        <v>30</v>
      </c>
      <c r="P2981">
        <v>51540</v>
      </c>
      <c r="Q2981" t="s">
        <v>83</v>
      </c>
      <c r="R2981">
        <v>19</v>
      </c>
      <c r="S2981">
        <v>8</v>
      </c>
      <c r="T2981">
        <v>0</v>
      </c>
      <c r="U2981">
        <v>12</v>
      </c>
      <c r="V2981">
        <v>2</v>
      </c>
      <c r="W2981">
        <v>11</v>
      </c>
      <c r="X2981">
        <v>6</v>
      </c>
      <c r="Y2981">
        <v>9</v>
      </c>
    </row>
    <row r="2982" spans="1:25" x14ac:dyDescent="0.25">
      <c r="A2982">
        <v>36</v>
      </c>
      <c r="B2982" t="str" cm="1">
        <f t="array" ref="B2982">_xlfn.IFS(
    AND(A2982 &gt;= 18, A2982 &lt;= 25), "18-25",
    AND(A2982 &gt;= 26, A2982 &lt;= 35), "26-35",
    AND(A2982 &gt;= 36, A2982 &lt;= 45), "36-45",
    AND(A2982 &gt;= 46, A2982 &lt;= 55), "46-55",
    AND(A2982 &gt;= 56, A2982 &lt;= 60), "56-60"
)</f>
        <v>36-45</v>
      </c>
      <c r="C2982" t="s">
        <v>24</v>
      </c>
      <c r="D2982" t="s">
        <v>80</v>
      </c>
      <c r="E2982" t="s">
        <v>78</v>
      </c>
      <c r="F2982">
        <v>8</v>
      </c>
      <c r="G2982" t="str" cm="1">
        <f t="array" ref="G2982">_xlfn.IFS(
AND(F2982&gt;=1,F2982&lt;=7),"Near",
AND(F2982&gt;=8,F2982&lt;=14),"Moderate",
AND(F2982&gt;=15,F2982&lt;=21),"Far",
AND(F2982&gt;=22,F2982&lt;=29),"Very Far"
)</f>
        <v>Moderate</v>
      </c>
      <c r="H2982">
        <v>3</v>
      </c>
      <c r="I2982" t="s">
        <v>37</v>
      </c>
      <c r="J2982">
        <v>1</v>
      </c>
      <c r="K2982">
        <v>2981</v>
      </c>
      <c r="L2982" t="s">
        <v>28</v>
      </c>
      <c r="M2982">
        <v>3</v>
      </c>
      <c r="N2982" t="s">
        <v>39</v>
      </c>
      <c r="O2982" t="s">
        <v>30</v>
      </c>
      <c r="P2982">
        <v>69620</v>
      </c>
      <c r="Q2982" t="s">
        <v>85</v>
      </c>
      <c r="R2982">
        <v>12</v>
      </c>
      <c r="S2982">
        <v>8</v>
      </c>
      <c r="T2982">
        <v>2</v>
      </c>
      <c r="U2982">
        <v>4</v>
      </c>
      <c r="V2982">
        <v>2</v>
      </c>
      <c r="W2982">
        <v>1</v>
      </c>
      <c r="X2982">
        <v>0</v>
      </c>
      <c r="Y2982">
        <v>0</v>
      </c>
    </row>
    <row r="2983" spans="1:25" x14ac:dyDescent="0.25">
      <c r="A2983">
        <v>51</v>
      </c>
      <c r="B2983" t="str" cm="1">
        <f t="array" ref="B2983">_xlfn.IFS(
    AND(A2983 &gt;= 18, A2983 &lt;= 25), "18-25",
    AND(A2983 &gt;= 26, A2983 &lt;= 35), "26-35",
    AND(A2983 &gt;= 36, A2983 &lt;= 45), "36-45",
    AND(A2983 &gt;= 46, A2983 &lt;= 55), "46-55",
    AND(A2983 &gt;= 56, A2983 &lt;= 60), "56-60"
)</f>
        <v>46-55</v>
      </c>
      <c r="C2983" t="s">
        <v>24</v>
      </c>
      <c r="D2983" t="s">
        <v>81</v>
      </c>
      <c r="E2983" t="s">
        <v>78</v>
      </c>
      <c r="F2983">
        <v>2</v>
      </c>
      <c r="G2983" t="str" cm="1">
        <f t="array" ref="G2983">_xlfn.IFS(
AND(F2983&gt;=1,F2983&lt;=7),"Near",
AND(F2983&gt;=8,F2983&lt;=14),"Moderate",
AND(F2983&gt;=15,F2983&lt;=21),"Far",
AND(F2983&gt;=22,F2983&lt;=29),"Very Far"
)</f>
        <v>Near</v>
      </c>
      <c r="H2983">
        <v>3</v>
      </c>
      <c r="I2983" t="s">
        <v>27</v>
      </c>
      <c r="J2983">
        <v>1</v>
      </c>
      <c r="K2983">
        <v>2982</v>
      </c>
      <c r="L2983" t="s">
        <v>38</v>
      </c>
      <c r="M2983">
        <v>2</v>
      </c>
      <c r="N2983" t="s">
        <v>44</v>
      </c>
      <c r="O2983" t="s">
        <v>45</v>
      </c>
      <c r="P2983">
        <v>56750</v>
      </c>
      <c r="Q2983" t="s">
        <v>83</v>
      </c>
      <c r="R2983">
        <v>13</v>
      </c>
      <c r="S2983">
        <v>8</v>
      </c>
      <c r="T2983">
        <v>0</v>
      </c>
      <c r="U2983">
        <v>13</v>
      </c>
      <c r="V2983">
        <v>2</v>
      </c>
      <c r="W2983">
        <v>4</v>
      </c>
      <c r="X2983">
        <v>1</v>
      </c>
      <c r="Y2983">
        <v>2</v>
      </c>
    </row>
    <row r="2984" spans="1:25" x14ac:dyDescent="0.25">
      <c r="A2984">
        <v>41</v>
      </c>
      <c r="B2984" t="str" cm="1">
        <f t="array" ref="B2984">_xlfn.IFS(
    AND(A2984 &gt;= 18, A2984 &lt;= 25), "18-25",
    AND(A2984 &gt;= 26, A2984 &lt;= 35), "26-35",
    AND(A2984 &gt;= 36, A2984 &lt;= 45), "36-45",
    AND(A2984 &gt;= 46, A2984 &lt;= 55), "46-55",
    AND(A2984 &gt;= 56, A2984 &lt;= 60), "56-60"
)</f>
        <v>36-45</v>
      </c>
      <c r="C2984" t="s">
        <v>24</v>
      </c>
      <c r="D2984" t="s">
        <v>81</v>
      </c>
      <c r="E2984" t="s">
        <v>78</v>
      </c>
      <c r="F2984">
        <v>29</v>
      </c>
      <c r="G2984" t="str" cm="1">
        <f t="array" ref="G2984">_xlfn.IFS(
AND(F2984&gt;=1,F2984&lt;=7),"Near",
AND(F2984&gt;=8,F2984&lt;=14),"Moderate",
AND(F2984&gt;=15,F2984&lt;=21),"Far",
AND(F2984&gt;=22,F2984&lt;=29),"Very Far"
)</f>
        <v>Very Far</v>
      </c>
      <c r="H2984">
        <v>1</v>
      </c>
      <c r="I2984" t="s">
        <v>27</v>
      </c>
      <c r="J2984">
        <v>1</v>
      </c>
      <c r="K2984">
        <v>2983</v>
      </c>
      <c r="L2984" t="s">
        <v>38</v>
      </c>
      <c r="M2984">
        <v>1</v>
      </c>
      <c r="N2984" t="s">
        <v>44</v>
      </c>
      <c r="O2984" t="s">
        <v>36</v>
      </c>
      <c r="P2984">
        <v>23790</v>
      </c>
      <c r="Q2984" t="s">
        <v>83</v>
      </c>
      <c r="R2984">
        <v>12</v>
      </c>
      <c r="S2984">
        <v>8</v>
      </c>
      <c r="T2984">
        <v>0</v>
      </c>
      <c r="U2984">
        <v>22</v>
      </c>
      <c r="V2984">
        <v>6</v>
      </c>
      <c r="W2984">
        <v>22</v>
      </c>
      <c r="X2984">
        <v>0</v>
      </c>
      <c r="Y2984">
        <v>4</v>
      </c>
    </row>
    <row r="2985" spans="1:25" x14ac:dyDescent="0.25">
      <c r="A2985">
        <v>18</v>
      </c>
      <c r="B2985" t="str" cm="1">
        <f t="array" ref="B2985">_xlfn.IFS(
    AND(A2985 &gt;= 18, A2985 &lt;= 25), "18-25",
    AND(A2985 &gt;= 26, A2985 &lt;= 35), "26-35",
    AND(A2985 &gt;= 36, A2985 &lt;= 45), "36-45",
    AND(A2985 &gt;= 46, A2985 &lt;= 55), "46-55",
    AND(A2985 &gt;= 56, A2985 &lt;= 60), "56-60"
)</f>
        <v>18-25</v>
      </c>
      <c r="C2985" t="s">
        <v>24</v>
      </c>
      <c r="D2985" t="s">
        <v>81</v>
      </c>
      <c r="E2985" t="s">
        <v>26</v>
      </c>
      <c r="F2985">
        <v>7</v>
      </c>
      <c r="G2985" t="str" cm="1">
        <f t="array" ref="G2985">_xlfn.IFS(
AND(F2985&gt;=1,F2985&lt;=7),"Near",
AND(F2985&gt;=8,F2985&lt;=14),"Moderate",
AND(F2985&gt;=15,F2985&lt;=21),"Far",
AND(F2985&gt;=22,F2985&lt;=29),"Very Far"
)</f>
        <v>Near</v>
      </c>
      <c r="H2985">
        <v>3</v>
      </c>
      <c r="I2985" t="s">
        <v>27</v>
      </c>
      <c r="J2985">
        <v>1</v>
      </c>
      <c r="K2985">
        <v>2984</v>
      </c>
      <c r="L2985" t="s">
        <v>38</v>
      </c>
      <c r="M2985">
        <v>1</v>
      </c>
      <c r="N2985" t="s">
        <v>35</v>
      </c>
      <c r="O2985" t="s">
        <v>36</v>
      </c>
      <c r="P2985">
        <v>38120</v>
      </c>
      <c r="Q2985" t="s">
        <v>84</v>
      </c>
      <c r="R2985">
        <v>15</v>
      </c>
      <c r="S2985">
        <v>8</v>
      </c>
      <c r="T2985">
        <v>0</v>
      </c>
      <c r="U2985">
        <v>0</v>
      </c>
      <c r="V2985">
        <v>3</v>
      </c>
      <c r="W2985">
        <v>0</v>
      </c>
      <c r="X2985">
        <v>0</v>
      </c>
      <c r="Y2985">
        <v>0</v>
      </c>
    </row>
    <row r="2986" spans="1:25" x14ac:dyDescent="0.25">
      <c r="A2986">
        <v>28</v>
      </c>
      <c r="B2986" t="str" cm="1">
        <f t="array" ref="B2986">_xlfn.IFS(
    AND(A2986 &gt;= 18, A2986 &lt;= 25), "18-25",
    AND(A2986 &gt;= 26, A2986 &lt;= 35), "26-35",
    AND(A2986 &gt;= 36, A2986 &lt;= 45), "36-45",
    AND(A2986 &gt;= 46, A2986 &lt;= 55), "46-55",
    AND(A2986 &gt;= 56, A2986 &lt;= 60), "56-60"
)</f>
        <v>26-35</v>
      </c>
      <c r="C2986" t="s">
        <v>24</v>
      </c>
      <c r="D2986" t="s">
        <v>81</v>
      </c>
      <c r="E2986" t="s">
        <v>78</v>
      </c>
      <c r="F2986">
        <v>9</v>
      </c>
      <c r="G2986" t="str" cm="1">
        <f t="array" ref="G2986">_xlfn.IFS(
AND(F2986&gt;=1,F2986&lt;=7),"Near",
AND(F2986&gt;=8,F2986&lt;=14),"Moderate",
AND(F2986&gt;=15,F2986&lt;=21),"Far",
AND(F2986&gt;=22,F2986&lt;=29),"Very Far"
)</f>
        <v>Moderate</v>
      </c>
      <c r="H2986">
        <v>3</v>
      </c>
      <c r="I2986" t="s">
        <v>42</v>
      </c>
      <c r="J2986">
        <v>1</v>
      </c>
      <c r="K2986">
        <v>2985</v>
      </c>
      <c r="L2986" t="s">
        <v>38</v>
      </c>
      <c r="M2986">
        <v>1</v>
      </c>
      <c r="N2986" t="s">
        <v>47</v>
      </c>
      <c r="O2986" t="s">
        <v>36</v>
      </c>
      <c r="P2986">
        <v>46480</v>
      </c>
      <c r="Q2986" t="s">
        <v>82</v>
      </c>
      <c r="R2986">
        <v>23</v>
      </c>
      <c r="S2986">
        <v>8</v>
      </c>
      <c r="T2986">
        <v>2</v>
      </c>
      <c r="U2986">
        <v>9</v>
      </c>
      <c r="V2986">
        <v>2</v>
      </c>
      <c r="W2986">
        <v>8</v>
      </c>
      <c r="X2986">
        <v>0</v>
      </c>
      <c r="Y2986">
        <v>7</v>
      </c>
    </row>
    <row r="2987" spans="1:25" x14ac:dyDescent="0.25">
      <c r="A2987">
        <v>31</v>
      </c>
      <c r="B2987" t="str" cm="1">
        <f t="array" ref="B2987">_xlfn.IFS(
    AND(A2987 &gt;= 18, A2987 &lt;= 25), "18-25",
    AND(A2987 &gt;= 26, A2987 &lt;= 35), "26-35",
    AND(A2987 &gt;= 36, A2987 &lt;= 45), "36-45",
    AND(A2987 &gt;= 46, A2987 &lt;= 55), "46-55",
    AND(A2987 &gt;= 56, A2987 &lt;= 60), "56-60"
)</f>
        <v>26-35</v>
      </c>
      <c r="C2987" t="s">
        <v>24</v>
      </c>
      <c r="D2987" t="s">
        <v>81</v>
      </c>
      <c r="E2987" t="s">
        <v>78</v>
      </c>
      <c r="F2987">
        <v>8</v>
      </c>
      <c r="G2987" t="str" cm="1">
        <f t="array" ref="G2987">_xlfn.IFS(
AND(F2987&gt;=1,F2987&lt;=7),"Near",
AND(F2987&gt;=8,F2987&lt;=14),"Moderate",
AND(F2987&gt;=15,F2987&lt;=21),"Far",
AND(F2987&gt;=22,F2987&lt;=29),"Very Far"
)</f>
        <v>Moderate</v>
      </c>
      <c r="H2987">
        <v>1</v>
      </c>
      <c r="I2987" t="s">
        <v>51</v>
      </c>
      <c r="J2987">
        <v>1</v>
      </c>
      <c r="K2987">
        <v>2986</v>
      </c>
      <c r="L2987" t="s">
        <v>38</v>
      </c>
      <c r="M2987">
        <v>1</v>
      </c>
      <c r="N2987" t="s">
        <v>46</v>
      </c>
      <c r="O2987" t="s">
        <v>30</v>
      </c>
      <c r="P2987">
        <v>29360</v>
      </c>
      <c r="Q2987" t="s">
        <v>85</v>
      </c>
      <c r="R2987">
        <v>12</v>
      </c>
      <c r="S2987">
        <v>8</v>
      </c>
      <c r="T2987">
        <v>1</v>
      </c>
      <c r="U2987">
        <v>10</v>
      </c>
      <c r="V2987">
        <v>2</v>
      </c>
      <c r="W2987">
        <v>8</v>
      </c>
      <c r="X2987">
        <v>7</v>
      </c>
      <c r="Y2987">
        <v>7</v>
      </c>
    </row>
    <row r="2988" spans="1:25" x14ac:dyDescent="0.25">
      <c r="A2988">
        <v>39</v>
      </c>
      <c r="B2988" t="str" cm="1">
        <f t="array" ref="B2988">_xlfn.IFS(
    AND(A2988 &gt;= 18, A2988 &lt;= 25), "18-25",
    AND(A2988 &gt;= 26, A2988 &lt;= 35), "26-35",
    AND(A2988 &gt;= 36, A2988 &lt;= 45), "36-45",
    AND(A2988 &gt;= 46, A2988 &lt;= 55), "46-55",
    AND(A2988 &gt;= 56, A2988 &lt;= 60), "56-60"
)</f>
        <v>36-45</v>
      </c>
      <c r="C2988" t="s">
        <v>24</v>
      </c>
      <c r="D2988" t="s">
        <v>81</v>
      </c>
      <c r="E2988" t="s">
        <v>26</v>
      </c>
      <c r="F2988">
        <v>5</v>
      </c>
      <c r="G2988" t="str" cm="1">
        <f t="array" ref="G2988">_xlfn.IFS(
AND(F2988&gt;=1,F2988&lt;=7),"Near",
AND(F2988&gt;=8,F2988&lt;=14),"Moderate",
AND(F2988&gt;=15,F2988&lt;=21),"Far",
AND(F2988&gt;=22,F2988&lt;=29),"Very Far"
)</f>
        <v>Near</v>
      </c>
      <c r="H2988">
        <v>4</v>
      </c>
      <c r="I2988" t="s">
        <v>50</v>
      </c>
      <c r="J2988">
        <v>1</v>
      </c>
      <c r="K2988">
        <v>2987</v>
      </c>
      <c r="L2988" t="s">
        <v>28</v>
      </c>
      <c r="M2988">
        <v>2</v>
      </c>
      <c r="N2988" t="s">
        <v>41</v>
      </c>
      <c r="O2988" t="s">
        <v>45</v>
      </c>
      <c r="P2988">
        <v>21050</v>
      </c>
      <c r="Q2988" t="s">
        <v>85</v>
      </c>
      <c r="R2988">
        <v>20</v>
      </c>
      <c r="S2988">
        <v>8</v>
      </c>
      <c r="T2988">
        <v>0</v>
      </c>
      <c r="U2988">
        <v>19</v>
      </c>
      <c r="V2988">
        <v>3</v>
      </c>
      <c r="W2988">
        <v>18</v>
      </c>
      <c r="X2988">
        <v>3</v>
      </c>
      <c r="Y2988">
        <v>7</v>
      </c>
    </row>
    <row r="2989" spans="1:25" x14ac:dyDescent="0.25">
      <c r="A2989">
        <v>36</v>
      </c>
      <c r="B2989" t="str" cm="1">
        <f t="array" ref="B2989">_xlfn.IFS(
    AND(A2989 &gt;= 18, A2989 &lt;= 25), "18-25",
    AND(A2989 &gt;= 26, A2989 &lt;= 35), "26-35",
    AND(A2989 &gt;= 36, A2989 &lt;= 45), "36-45",
    AND(A2989 &gt;= 46, A2989 &lt;= 55), "46-55",
    AND(A2989 &gt;= 56, A2989 &lt;= 60), "56-60"
)</f>
        <v>36-45</v>
      </c>
      <c r="C2989" t="s">
        <v>24</v>
      </c>
      <c r="D2989" t="s">
        <v>40</v>
      </c>
      <c r="E2989" t="s">
        <v>78</v>
      </c>
      <c r="F2989">
        <v>5</v>
      </c>
      <c r="G2989" t="str" cm="1">
        <f t="array" ref="G2989">_xlfn.IFS(
AND(F2989&gt;=1,F2989&lt;=7),"Near",
AND(F2989&gt;=8,F2989&lt;=14),"Moderate",
AND(F2989&gt;=15,F2989&lt;=21),"Far",
AND(F2989&gt;=22,F2989&lt;=29),"Very Far"
)</f>
        <v>Near</v>
      </c>
      <c r="H2989">
        <v>4</v>
      </c>
      <c r="I2989" t="s">
        <v>27</v>
      </c>
      <c r="J2989">
        <v>1</v>
      </c>
      <c r="K2989">
        <v>2988</v>
      </c>
      <c r="L2989" t="s">
        <v>38</v>
      </c>
      <c r="M2989">
        <v>1</v>
      </c>
      <c r="N2989" t="s">
        <v>39</v>
      </c>
      <c r="O2989" t="s">
        <v>30</v>
      </c>
      <c r="P2989">
        <v>85780</v>
      </c>
      <c r="Q2989" t="s">
        <v>83</v>
      </c>
      <c r="R2989">
        <v>21</v>
      </c>
      <c r="S2989">
        <v>8</v>
      </c>
      <c r="T2989">
        <v>0</v>
      </c>
      <c r="U2989">
        <v>11</v>
      </c>
      <c r="V2989">
        <v>4</v>
      </c>
      <c r="W2989">
        <v>9</v>
      </c>
      <c r="X2989">
        <v>0</v>
      </c>
      <c r="Y2989">
        <v>8</v>
      </c>
    </row>
    <row r="2990" spans="1:25" x14ac:dyDescent="0.25">
      <c r="A2990">
        <v>32</v>
      </c>
      <c r="B2990" t="str" cm="1">
        <f t="array" ref="B2990">_xlfn.IFS(
    AND(A2990 &gt;= 18, A2990 &lt;= 25), "18-25",
    AND(A2990 &gt;= 26, A2990 &lt;= 35), "26-35",
    AND(A2990 &gt;= 36, A2990 &lt;= 45), "36-45",
    AND(A2990 &gt;= 46, A2990 &lt;= 55), "46-55",
    AND(A2990 &gt;= 56, A2990 &lt;= 60), "56-60"
)</f>
        <v>26-35</v>
      </c>
      <c r="C2990" t="s">
        <v>24</v>
      </c>
      <c r="D2990" t="s">
        <v>81</v>
      </c>
      <c r="E2990" t="s">
        <v>26</v>
      </c>
      <c r="F2990">
        <v>2</v>
      </c>
      <c r="G2990" t="str" cm="1">
        <f t="array" ref="G2990">_xlfn.IFS(
AND(F2990&gt;=1,F2990&lt;=7),"Near",
AND(F2990&gt;=8,F2990&lt;=14),"Moderate",
AND(F2990&gt;=15,F2990&lt;=21),"Far",
AND(F2990&gt;=22,F2990&lt;=29),"Very Far"
)</f>
        <v>Near</v>
      </c>
      <c r="H2990">
        <v>3</v>
      </c>
      <c r="I2990" t="s">
        <v>50</v>
      </c>
      <c r="J2990">
        <v>1</v>
      </c>
      <c r="K2990">
        <v>2989</v>
      </c>
      <c r="L2990" t="s">
        <v>38</v>
      </c>
      <c r="M2990">
        <v>2</v>
      </c>
      <c r="N2990" t="s">
        <v>44</v>
      </c>
      <c r="O2990" t="s">
        <v>30</v>
      </c>
      <c r="P2990">
        <v>27060</v>
      </c>
      <c r="Q2990" t="s">
        <v>84</v>
      </c>
      <c r="R2990">
        <v>21</v>
      </c>
      <c r="S2990">
        <v>8</v>
      </c>
      <c r="T2990">
        <v>1</v>
      </c>
      <c r="U2990">
        <v>13</v>
      </c>
      <c r="V2990">
        <v>4</v>
      </c>
      <c r="W2990">
        <v>13</v>
      </c>
      <c r="X2990">
        <v>4</v>
      </c>
      <c r="Y2990">
        <v>8</v>
      </c>
    </row>
    <row r="2991" spans="1:25" x14ac:dyDescent="0.25">
      <c r="A2991">
        <v>38</v>
      </c>
      <c r="B2991" t="str" cm="1">
        <f t="array" ref="B2991">_xlfn.IFS(
    AND(A2991 &gt;= 18, A2991 &lt;= 25), "18-25",
    AND(A2991 &gt;= 26, A2991 &lt;= 35), "26-35",
    AND(A2991 &gt;= 36, A2991 &lt;= 45), "36-45",
    AND(A2991 &gt;= 46, A2991 &lt;= 55), "46-55",
    AND(A2991 &gt;= 56, A2991 &lt;= 60), "56-60"
)</f>
        <v>36-45</v>
      </c>
      <c r="C2991" t="s">
        <v>24</v>
      </c>
      <c r="D2991" t="s">
        <v>81</v>
      </c>
      <c r="E2991" t="s">
        <v>78</v>
      </c>
      <c r="F2991">
        <v>5</v>
      </c>
      <c r="G2991" t="str" cm="1">
        <f t="array" ref="G2991">_xlfn.IFS(
AND(F2991&gt;=1,F2991&lt;=7),"Near",
AND(F2991&gt;=8,F2991&lt;=14),"Moderate",
AND(F2991&gt;=15,F2991&lt;=21),"Far",
AND(F2991&gt;=22,F2991&lt;=29),"Very Far"
)</f>
        <v>Near</v>
      </c>
      <c r="H2991">
        <v>2</v>
      </c>
      <c r="I2991" t="s">
        <v>27</v>
      </c>
      <c r="J2991">
        <v>1</v>
      </c>
      <c r="K2991">
        <v>2990</v>
      </c>
      <c r="L2991" t="s">
        <v>28</v>
      </c>
      <c r="M2991">
        <v>3</v>
      </c>
      <c r="N2991" t="s">
        <v>35</v>
      </c>
      <c r="O2991" t="s">
        <v>30</v>
      </c>
      <c r="P2991">
        <v>63840</v>
      </c>
      <c r="Q2991" t="s">
        <v>83</v>
      </c>
      <c r="R2991">
        <v>19</v>
      </c>
      <c r="S2991">
        <v>8</v>
      </c>
      <c r="T2991">
        <v>2</v>
      </c>
      <c r="U2991">
        <v>19</v>
      </c>
      <c r="V2991">
        <v>4</v>
      </c>
      <c r="W2991">
        <v>10</v>
      </c>
      <c r="X2991">
        <v>0</v>
      </c>
      <c r="Y2991">
        <v>1</v>
      </c>
    </row>
    <row r="2992" spans="1:25" x14ac:dyDescent="0.25">
      <c r="A2992">
        <v>58</v>
      </c>
      <c r="B2992" t="str" cm="1">
        <f t="array" ref="B2992">_xlfn.IFS(
    AND(A2992 &gt;= 18, A2992 &lt;= 25), "18-25",
    AND(A2992 &gt;= 26, A2992 &lt;= 35), "26-35",
    AND(A2992 &gt;= 36, A2992 &lt;= 45), "36-45",
    AND(A2992 &gt;= 46, A2992 &lt;= 55), "46-55",
    AND(A2992 &gt;= 56, A2992 &lt;= 60), "56-60"
)</f>
        <v>56-60</v>
      </c>
      <c r="C2992" t="s">
        <v>24</v>
      </c>
      <c r="D2992" t="s">
        <v>40</v>
      </c>
      <c r="E2992" t="s">
        <v>78</v>
      </c>
      <c r="F2992">
        <v>2</v>
      </c>
      <c r="G2992" t="str" cm="1">
        <f t="array" ref="G2992">_xlfn.IFS(
AND(F2992&gt;=1,F2992&lt;=7),"Near",
AND(F2992&gt;=8,F2992&lt;=14),"Moderate",
AND(F2992&gt;=15,F2992&lt;=21),"Far",
AND(F2992&gt;=22,F2992&lt;=29),"Very Far"
)</f>
        <v>Near</v>
      </c>
      <c r="H2992">
        <v>3</v>
      </c>
      <c r="I2992" t="s">
        <v>27</v>
      </c>
      <c r="J2992">
        <v>1</v>
      </c>
      <c r="K2992">
        <v>2991</v>
      </c>
      <c r="L2992" t="s">
        <v>38</v>
      </c>
      <c r="M2992">
        <v>2</v>
      </c>
      <c r="N2992" t="s">
        <v>46</v>
      </c>
      <c r="O2992" t="s">
        <v>45</v>
      </c>
      <c r="P2992">
        <v>39680</v>
      </c>
      <c r="Q2992" t="s">
        <v>84</v>
      </c>
      <c r="R2992">
        <v>13</v>
      </c>
      <c r="S2992">
        <v>8</v>
      </c>
      <c r="T2992">
        <v>2</v>
      </c>
      <c r="U2992">
        <v>12</v>
      </c>
      <c r="V2992">
        <v>3</v>
      </c>
      <c r="W2992">
        <v>5</v>
      </c>
      <c r="X2992">
        <v>1</v>
      </c>
      <c r="Y2992">
        <v>2</v>
      </c>
    </row>
    <row r="2993" spans="1:25" x14ac:dyDescent="0.25">
      <c r="A2993">
        <v>31</v>
      </c>
      <c r="B2993" t="str" cm="1">
        <f t="array" ref="B2993">_xlfn.IFS(
    AND(A2993 &gt;= 18, A2993 &lt;= 25), "18-25",
    AND(A2993 &gt;= 26, A2993 &lt;= 35), "26-35",
    AND(A2993 &gt;= 36, A2993 &lt;= 45), "36-45",
    AND(A2993 &gt;= 46, A2993 &lt;= 55), "46-55",
    AND(A2993 &gt;= 56, A2993 &lt;= 60), "56-60"
)</f>
        <v>26-35</v>
      </c>
      <c r="C2993" t="s">
        <v>24</v>
      </c>
      <c r="D2993" t="s">
        <v>81</v>
      </c>
      <c r="E2993" t="s">
        <v>78</v>
      </c>
      <c r="F2993">
        <v>20</v>
      </c>
      <c r="G2993" t="str" cm="1">
        <f t="array" ref="G2993">_xlfn.IFS(
AND(F2993&gt;=1,F2993&lt;=7),"Near",
AND(F2993&gt;=8,F2993&lt;=14),"Moderate",
AND(F2993&gt;=15,F2993&lt;=21),"Far",
AND(F2993&gt;=22,F2993&lt;=29),"Very Far"
)</f>
        <v>Far</v>
      </c>
      <c r="H2993">
        <v>1</v>
      </c>
      <c r="I2993" t="s">
        <v>51</v>
      </c>
      <c r="J2993">
        <v>1</v>
      </c>
      <c r="K2993">
        <v>2992</v>
      </c>
      <c r="L2993" t="s">
        <v>28</v>
      </c>
      <c r="M2993">
        <v>3</v>
      </c>
      <c r="N2993" t="s">
        <v>35</v>
      </c>
      <c r="O2993" t="s">
        <v>30</v>
      </c>
      <c r="P2993">
        <v>99070</v>
      </c>
      <c r="Q2993" t="s">
        <v>85</v>
      </c>
      <c r="R2993">
        <v>13</v>
      </c>
      <c r="S2993">
        <v>8</v>
      </c>
      <c r="T2993">
        <v>1</v>
      </c>
      <c r="U2993">
        <v>6</v>
      </c>
      <c r="V2993">
        <v>3</v>
      </c>
      <c r="W2993">
        <v>5</v>
      </c>
      <c r="X2993">
        <v>0</v>
      </c>
      <c r="Y2993">
        <v>3</v>
      </c>
    </row>
    <row r="2994" spans="1:25" x14ac:dyDescent="0.25">
      <c r="A2994">
        <v>31</v>
      </c>
      <c r="B2994" t="str" cm="1">
        <f t="array" ref="B2994">_xlfn.IFS(
    AND(A2994 &gt;= 18, A2994 &lt;= 25), "18-25",
    AND(A2994 &gt;= 26, A2994 &lt;= 35), "26-35",
    AND(A2994 &gt;= 36, A2994 &lt;= 45), "36-45",
    AND(A2994 &gt;= 46, A2994 &lt;= 55), "46-55",
    AND(A2994 &gt;= 56, A2994 &lt;= 60), "56-60"
)</f>
        <v>26-35</v>
      </c>
      <c r="C2994" t="s">
        <v>24</v>
      </c>
      <c r="D2994" t="s">
        <v>81</v>
      </c>
      <c r="E2994" t="s">
        <v>26</v>
      </c>
      <c r="F2994">
        <v>7</v>
      </c>
      <c r="G2994" t="str" cm="1">
        <f t="array" ref="G2994">_xlfn.IFS(
AND(F2994&gt;=1,F2994&lt;=7),"Near",
AND(F2994&gt;=8,F2994&lt;=14),"Moderate",
AND(F2994&gt;=15,F2994&lt;=21),"Far",
AND(F2994&gt;=22,F2994&lt;=29),"Very Far"
)</f>
        <v>Near</v>
      </c>
      <c r="H2994">
        <v>4</v>
      </c>
      <c r="I2994" t="s">
        <v>50</v>
      </c>
      <c r="J2994">
        <v>1</v>
      </c>
      <c r="K2994">
        <v>2993</v>
      </c>
      <c r="L2994" t="s">
        <v>38</v>
      </c>
      <c r="M2994">
        <v>2</v>
      </c>
      <c r="N2994" t="s">
        <v>39</v>
      </c>
      <c r="O2994" t="s">
        <v>30</v>
      </c>
      <c r="P2994">
        <v>132250</v>
      </c>
      <c r="Q2994" t="s">
        <v>82</v>
      </c>
      <c r="R2994">
        <v>21</v>
      </c>
      <c r="S2994">
        <v>8</v>
      </c>
      <c r="T2994">
        <v>1</v>
      </c>
      <c r="U2994">
        <v>9</v>
      </c>
      <c r="V2994">
        <v>2</v>
      </c>
      <c r="W2994">
        <v>2</v>
      </c>
      <c r="X2994">
        <v>1</v>
      </c>
      <c r="Y2994">
        <v>0</v>
      </c>
    </row>
    <row r="2995" spans="1:25" x14ac:dyDescent="0.25">
      <c r="A2995">
        <v>45</v>
      </c>
      <c r="B2995" t="str" cm="1">
        <f t="array" ref="B2995">_xlfn.IFS(
    AND(A2995 &gt;= 18, A2995 &lt;= 25), "18-25",
    AND(A2995 &gt;= 26, A2995 &lt;= 35), "26-35",
    AND(A2995 &gt;= 36, A2995 &lt;= 45), "36-45",
    AND(A2995 &gt;= 46, A2995 &lt;= 55), "46-55",
    AND(A2995 &gt;= 56, A2995 &lt;= 60), "56-60"
)</f>
        <v>36-45</v>
      </c>
      <c r="C2995" t="s">
        <v>24</v>
      </c>
      <c r="D2995" t="s">
        <v>80</v>
      </c>
      <c r="E2995" t="s">
        <v>78</v>
      </c>
      <c r="F2995">
        <v>3</v>
      </c>
      <c r="G2995" t="str" cm="1">
        <f t="array" ref="G2995">_xlfn.IFS(
AND(F2995&gt;=1,F2995&lt;=7),"Near",
AND(F2995&gt;=8,F2995&lt;=14),"Moderate",
AND(F2995&gt;=15,F2995&lt;=21),"Far",
AND(F2995&gt;=22,F2995&lt;=29),"Very Far"
)</f>
        <v>Near</v>
      </c>
      <c r="H2995">
        <v>1</v>
      </c>
      <c r="I2995" t="s">
        <v>42</v>
      </c>
      <c r="J2995">
        <v>1</v>
      </c>
      <c r="K2995">
        <v>2994</v>
      </c>
      <c r="L2995" t="s">
        <v>28</v>
      </c>
      <c r="M2995">
        <v>1</v>
      </c>
      <c r="N2995" t="s">
        <v>39</v>
      </c>
      <c r="O2995" t="s">
        <v>45</v>
      </c>
      <c r="P2995">
        <v>35400</v>
      </c>
      <c r="Q2995" t="s">
        <v>82</v>
      </c>
      <c r="R2995">
        <v>13</v>
      </c>
      <c r="S2995">
        <v>8</v>
      </c>
      <c r="T2995">
        <v>0</v>
      </c>
      <c r="U2995">
        <v>24</v>
      </c>
      <c r="V2995">
        <v>6</v>
      </c>
      <c r="W2995">
        <v>24</v>
      </c>
      <c r="X2995">
        <v>9</v>
      </c>
      <c r="Y2995">
        <v>11</v>
      </c>
    </row>
    <row r="2996" spans="1:25" x14ac:dyDescent="0.25">
      <c r="A2996">
        <v>31</v>
      </c>
      <c r="B2996" t="str" cm="1">
        <f t="array" ref="B2996">_xlfn.IFS(
    AND(A2996 &gt;= 18, A2996 &lt;= 25), "18-25",
    AND(A2996 &gt;= 26, A2996 &lt;= 35), "26-35",
    AND(A2996 &gt;= 36, A2996 &lt;= 45), "36-45",
    AND(A2996 &gt;= 46, A2996 &lt;= 55), "46-55",
    AND(A2996 &gt;= 56, A2996 &lt;= 60), "56-60"
)</f>
        <v>26-35</v>
      </c>
      <c r="C2996" t="s">
        <v>24</v>
      </c>
      <c r="D2996" t="s">
        <v>81</v>
      </c>
      <c r="E2996" t="s">
        <v>26</v>
      </c>
      <c r="F2996">
        <v>16</v>
      </c>
      <c r="G2996" t="str" cm="1">
        <f t="array" ref="G2996">_xlfn.IFS(
AND(F2996&gt;=1,F2996&lt;=7),"Near",
AND(F2996&gt;=8,F2996&lt;=14),"Moderate",
AND(F2996&gt;=15,F2996&lt;=21),"Far",
AND(F2996&gt;=22,F2996&lt;=29),"Very Far"
)</f>
        <v>Far</v>
      </c>
      <c r="H2996">
        <v>4</v>
      </c>
      <c r="I2996" t="s">
        <v>50</v>
      </c>
      <c r="J2996">
        <v>1</v>
      </c>
      <c r="K2996">
        <v>2995</v>
      </c>
      <c r="L2996" t="s">
        <v>28</v>
      </c>
      <c r="M2996">
        <v>2</v>
      </c>
      <c r="N2996" t="s">
        <v>35</v>
      </c>
      <c r="O2996" t="s">
        <v>45</v>
      </c>
      <c r="P2996">
        <v>28040</v>
      </c>
      <c r="Q2996" t="s">
        <v>85</v>
      </c>
      <c r="R2996">
        <v>19</v>
      </c>
      <c r="S2996">
        <v>8</v>
      </c>
      <c r="T2996">
        <v>2</v>
      </c>
      <c r="U2996">
        <v>3</v>
      </c>
      <c r="V2996">
        <v>0</v>
      </c>
      <c r="W2996">
        <v>2</v>
      </c>
      <c r="X2996">
        <v>2</v>
      </c>
      <c r="Y2996">
        <v>2</v>
      </c>
    </row>
    <row r="2997" spans="1:25" x14ac:dyDescent="0.25">
      <c r="A2997">
        <v>33</v>
      </c>
      <c r="B2997" t="str" cm="1">
        <f t="array" ref="B2997">_xlfn.IFS(
    AND(A2997 &gt;= 18, A2997 &lt;= 25), "18-25",
    AND(A2997 &gt;= 26, A2997 &lt;= 35), "26-35",
    AND(A2997 &gt;= 36, A2997 &lt;= 45), "36-45",
    AND(A2997 &gt;= 46, A2997 &lt;= 55), "46-55",
    AND(A2997 &gt;= 56, A2997 &lt;= 60), "56-60"
)</f>
        <v>26-35</v>
      </c>
      <c r="C2997" t="s">
        <v>24</v>
      </c>
      <c r="D2997" t="s">
        <v>80</v>
      </c>
      <c r="E2997" t="s">
        <v>78</v>
      </c>
      <c r="F2997">
        <v>9</v>
      </c>
      <c r="G2997" t="str" cm="1">
        <f t="array" ref="G2997">_xlfn.IFS(
AND(F2997&gt;=1,F2997&lt;=7),"Near",
AND(F2997&gt;=8,F2997&lt;=14),"Moderate",
AND(F2997&gt;=15,F2997&lt;=21),"Far",
AND(F2997&gt;=22,F2997&lt;=29),"Very Far"
)</f>
        <v>Moderate</v>
      </c>
      <c r="H2997">
        <v>3</v>
      </c>
      <c r="I2997" t="s">
        <v>27</v>
      </c>
      <c r="J2997">
        <v>1</v>
      </c>
      <c r="K2997">
        <v>2996</v>
      </c>
      <c r="L2997" t="s">
        <v>38</v>
      </c>
      <c r="M2997">
        <v>4</v>
      </c>
      <c r="N2997" t="s">
        <v>43</v>
      </c>
      <c r="O2997" t="s">
        <v>30</v>
      </c>
      <c r="P2997">
        <v>193920</v>
      </c>
      <c r="Q2997" t="s">
        <v>83</v>
      </c>
      <c r="R2997">
        <v>12</v>
      </c>
      <c r="S2997">
        <v>8</v>
      </c>
      <c r="T2997">
        <v>1</v>
      </c>
      <c r="U2997">
        <v>12</v>
      </c>
      <c r="V2997">
        <v>3</v>
      </c>
      <c r="W2997">
        <v>10</v>
      </c>
      <c r="X2997">
        <v>8</v>
      </c>
      <c r="Y2997">
        <v>8</v>
      </c>
    </row>
    <row r="2998" spans="1:25" x14ac:dyDescent="0.25">
      <c r="A2998">
        <v>39</v>
      </c>
      <c r="B2998" t="str" cm="1">
        <f t="array" ref="B2998">_xlfn.IFS(
    AND(A2998 &gt;= 18, A2998 &lt;= 25), "18-25",
    AND(A2998 &gt;= 26, A2998 &lt;= 35), "26-35",
    AND(A2998 &gt;= 36, A2998 &lt;= 45), "36-45",
    AND(A2998 &gt;= 46, A2998 &lt;= 55), "46-55",
    AND(A2998 &gt;= 56, A2998 &lt;= 60), "56-60"
)</f>
        <v>36-45</v>
      </c>
      <c r="C2998" t="s">
        <v>24</v>
      </c>
      <c r="D2998" t="s">
        <v>81</v>
      </c>
      <c r="E2998" t="s">
        <v>26</v>
      </c>
      <c r="F2998">
        <v>1</v>
      </c>
      <c r="G2998" t="str" cm="1">
        <f t="array" ref="G2998">_xlfn.IFS(
AND(F2998&gt;=1,F2998&lt;=7),"Near",
AND(F2998&gt;=8,F2998&lt;=14),"Moderate",
AND(F2998&gt;=15,F2998&lt;=21),"Far",
AND(F2998&gt;=22,F2998&lt;=29),"Very Far"
)</f>
        <v>Near</v>
      </c>
      <c r="H2998">
        <v>4</v>
      </c>
      <c r="I2998" t="s">
        <v>27</v>
      </c>
      <c r="J2998">
        <v>1</v>
      </c>
      <c r="K2998">
        <v>2997</v>
      </c>
      <c r="L2998" t="s">
        <v>38</v>
      </c>
      <c r="M2998">
        <v>1</v>
      </c>
      <c r="N2998" t="s">
        <v>39</v>
      </c>
      <c r="O2998" t="s">
        <v>30</v>
      </c>
      <c r="P2998">
        <v>196650</v>
      </c>
      <c r="Q2998" t="s">
        <v>82</v>
      </c>
      <c r="R2998">
        <v>22</v>
      </c>
      <c r="S2998">
        <v>8</v>
      </c>
      <c r="T2998">
        <v>1</v>
      </c>
      <c r="U2998">
        <v>21</v>
      </c>
      <c r="V2998">
        <v>6</v>
      </c>
      <c r="W2998">
        <v>21</v>
      </c>
      <c r="X2998">
        <v>11</v>
      </c>
      <c r="Y2998">
        <v>10</v>
      </c>
    </row>
    <row r="2999" spans="1:25" x14ac:dyDescent="0.25">
      <c r="A2999">
        <v>43</v>
      </c>
      <c r="B2999" t="str" cm="1">
        <f t="array" ref="B2999">_xlfn.IFS(
    AND(A2999 &gt;= 18, A2999 &lt;= 25), "18-25",
    AND(A2999 &gt;= 26, A2999 &lt;= 35), "26-35",
    AND(A2999 &gt;= 36, A2999 &lt;= 45), "36-45",
    AND(A2999 &gt;= 46, A2999 &lt;= 55), "46-55",
    AND(A2999 &gt;= 56, A2999 &lt;= 60), "56-60"
)</f>
        <v>36-45</v>
      </c>
      <c r="C2999" t="s">
        <v>24</v>
      </c>
      <c r="D2999" t="s">
        <v>80</v>
      </c>
      <c r="E2999" t="s">
        <v>78</v>
      </c>
      <c r="F2999">
        <v>7</v>
      </c>
      <c r="G2999" t="str" cm="1">
        <f t="array" ref="G2999">_xlfn.IFS(
AND(F2999&gt;=1,F2999&lt;=7),"Near",
AND(F2999&gt;=8,F2999&lt;=14),"Moderate",
AND(F2999&gt;=15,F2999&lt;=21),"Far",
AND(F2999&gt;=22,F2999&lt;=29),"Very Far"
)</f>
        <v>Near</v>
      </c>
      <c r="H2999">
        <v>4</v>
      </c>
      <c r="I2999" t="s">
        <v>42</v>
      </c>
      <c r="J2999">
        <v>1</v>
      </c>
      <c r="K2999">
        <v>2998</v>
      </c>
      <c r="L2999" t="s">
        <v>38</v>
      </c>
      <c r="M2999">
        <v>4</v>
      </c>
      <c r="N2999" t="s">
        <v>35</v>
      </c>
      <c r="O2999" t="s">
        <v>36</v>
      </c>
      <c r="P2999">
        <v>24390</v>
      </c>
      <c r="Q2999" t="s">
        <v>85</v>
      </c>
      <c r="R2999">
        <v>15</v>
      </c>
      <c r="S2999">
        <v>8</v>
      </c>
      <c r="T2999">
        <v>0</v>
      </c>
      <c r="U2999">
        <v>9</v>
      </c>
      <c r="V2999">
        <v>2</v>
      </c>
      <c r="W2999">
        <v>8</v>
      </c>
      <c r="X2999">
        <v>1</v>
      </c>
      <c r="Y2999">
        <v>7</v>
      </c>
    </row>
    <row r="3000" spans="1:25" x14ac:dyDescent="0.25">
      <c r="A3000">
        <v>49</v>
      </c>
      <c r="B3000" t="str" cm="1">
        <f t="array" ref="B3000">_xlfn.IFS(
    AND(A3000 &gt;= 18, A3000 &lt;= 25), "18-25",
    AND(A3000 &gt;= 26, A3000 &lt;= 35), "26-35",
    AND(A3000 &gt;= 36, A3000 &lt;= 45), "36-45",
    AND(A3000 &gt;= 46, A3000 &lt;= 55), "46-55",
    AND(A3000 &gt;= 56, A3000 &lt;= 60), "56-60"
)</f>
        <v>46-55</v>
      </c>
      <c r="C3000" t="s">
        <v>24</v>
      </c>
      <c r="D3000" t="s">
        <v>81</v>
      </c>
      <c r="E3000" t="s">
        <v>78</v>
      </c>
      <c r="F3000">
        <v>1</v>
      </c>
      <c r="G3000" t="str" cm="1">
        <f t="array" ref="G3000">_xlfn.IFS(
AND(F3000&gt;=1,F3000&lt;=7),"Near",
AND(F3000&gt;=8,F3000&lt;=14),"Moderate",
AND(F3000&gt;=15,F3000&lt;=21),"Far",
AND(F3000&gt;=22,F3000&lt;=29),"Very Far"
)</f>
        <v>Near</v>
      </c>
      <c r="H3000">
        <v>3</v>
      </c>
      <c r="I3000" t="s">
        <v>27</v>
      </c>
      <c r="J3000">
        <v>1</v>
      </c>
      <c r="K3000">
        <v>2999</v>
      </c>
      <c r="L3000" t="s">
        <v>38</v>
      </c>
      <c r="M3000">
        <v>3</v>
      </c>
      <c r="N3000" t="s">
        <v>46</v>
      </c>
      <c r="O3000" t="s">
        <v>36</v>
      </c>
      <c r="P3000">
        <v>73140</v>
      </c>
      <c r="Q3000" t="s">
        <v>84</v>
      </c>
      <c r="R3000">
        <v>22</v>
      </c>
      <c r="S3000">
        <v>8</v>
      </c>
      <c r="T3000">
        <v>0</v>
      </c>
      <c r="U3000">
        <v>25</v>
      </c>
      <c r="V3000">
        <v>2</v>
      </c>
      <c r="W3000">
        <v>7</v>
      </c>
      <c r="X3000">
        <v>0</v>
      </c>
      <c r="Y3000">
        <v>7</v>
      </c>
    </row>
    <row r="3001" spans="1:25" x14ac:dyDescent="0.25">
      <c r="A3001">
        <v>52</v>
      </c>
      <c r="B3001" t="str" cm="1">
        <f t="array" ref="B3001">_xlfn.IFS(
    AND(A3001 &gt;= 18, A3001 &lt;= 25), "18-25",
    AND(A3001 &gt;= 26, A3001 &lt;= 35), "26-35",
    AND(A3001 &gt;= 36, A3001 &lt;= 45), "36-45",
    AND(A3001 &gt;= 46, A3001 &lt;= 55), "46-55",
    AND(A3001 &gt;= 56, A3001 &lt;= 60), "56-60"
)</f>
        <v>46-55</v>
      </c>
      <c r="C3001" t="s">
        <v>32</v>
      </c>
      <c r="D3001" t="s">
        <v>81</v>
      </c>
      <c r="E3001" t="s">
        <v>78</v>
      </c>
      <c r="F3001">
        <v>7</v>
      </c>
      <c r="G3001" t="str" cm="1">
        <f t="array" ref="G3001">_xlfn.IFS(
AND(F3001&gt;=1,F3001&lt;=7),"Near",
AND(F3001&gt;=8,F3001&lt;=14),"Moderate",
AND(F3001&gt;=15,F3001&lt;=21),"Far",
AND(F3001&gt;=22,F3001&lt;=29),"Very Far"
)</f>
        <v>Near</v>
      </c>
      <c r="H3001">
        <v>1</v>
      </c>
      <c r="I3001" t="s">
        <v>27</v>
      </c>
      <c r="J3001">
        <v>1</v>
      </c>
      <c r="K3001">
        <v>3000</v>
      </c>
      <c r="L3001" t="s">
        <v>28</v>
      </c>
      <c r="M3001">
        <v>2</v>
      </c>
      <c r="N3001" t="s">
        <v>35</v>
      </c>
      <c r="O3001" t="s">
        <v>30</v>
      </c>
      <c r="P3001">
        <v>47740</v>
      </c>
      <c r="Q3001" t="s">
        <v>83</v>
      </c>
      <c r="R3001">
        <v>18</v>
      </c>
      <c r="S3001">
        <v>8</v>
      </c>
      <c r="T3001">
        <v>1</v>
      </c>
      <c r="U3001">
        <v>11</v>
      </c>
      <c r="V3001">
        <v>2</v>
      </c>
      <c r="W3001">
        <v>8</v>
      </c>
      <c r="X3001">
        <v>7</v>
      </c>
      <c r="Y3001">
        <v>7</v>
      </c>
    </row>
    <row r="3002" spans="1:25" x14ac:dyDescent="0.25">
      <c r="A3002">
        <v>27</v>
      </c>
      <c r="B3002" t="str" cm="1">
        <f t="array" ref="B3002">_xlfn.IFS(
    AND(A3002 &gt;= 18, A3002 &lt;= 25), "18-25",
    AND(A3002 &gt;= 26, A3002 &lt;= 35), "26-35",
    AND(A3002 &gt;= 36, A3002 &lt;= 45), "36-45",
    AND(A3002 &gt;= 46, A3002 &lt;= 55), "46-55",
    AND(A3002 &gt;= 56, A3002 &lt;= 60), "56-60"
)</f>
        <v>26-35</v>
      </c>
      <c r="C3002" t="s">
        <v>24</v>
      </c>
      <c r="D3002" t="s">
        <v>81</v>
      </c>
      <c r="E3002" t="s">
        <v>78</v>
      </c>
      <c r="F3002">
        <v>15</v>
      </c>
      <c r="G3002" t="str" cm="1">
        <f t="array" ref="G3002">_xlfn.IFS(
AND(F3002&gt;=1,F3002&lt;=7),"Near",
AND(F3002&gt;=8,F3002&lt;=14),"Moderate",
AND(F3002&gt;=15,F3002&lt;=21),"Far",
AND(F3002&gt;=22,F3002&lt;=29),"Very Far"
)</f>
        <v>Far</v>
      </c>
      <c r="H3002">
        <v>4</v>
      </c>
      <c r="I3002" t="s">
        <v>42</v>
      </c>
      <c r="J3002">
        <v>1</v>
      </c>
      <c r="K3002">
        <v>3001</v>
      </c>
      <c r="L3002" t="s">
        <v>38</v>
      </c>
      <c r="M3002">
        <v>3</v>
      </c>
      <c r="N3002" t="s">
        <v>35</v>
      </c>
      <c r="O3002" t="s">
        <v>36</v>
      </c>
      <c r="P3002">
        <v>39020</v>
      </c>
      <c r="Q3002" t="s">
        <v>83</v>
      </c>
      <c r="R3002">
        <v>22</v>
      </c>
      <c r="S3002">
        <v>8</v>
      </c>
      <c r="T3002">
        <v>0</v>
      </c>
      <c r="U3002">
        <v>4</v>
      </c>
      <c r="V3002">
        <v>2</v>
      </c>
      <c r="W3002">
        <v>4</v>
      </c>
      <c r="X3002">
        <v>1</v>
      </c>
      <c r="Y3002">
        <v>2</v>
      </c>
    </row>
    <row r="3003" spans="1:25" x14ac:dyDescent="0.25">
      <c r="A3003">
        <v>32</v>
      </c>
      <c r="B3003" t="str" cm="1">
        <f t="array" ref="B3003">_xlfn.IFS(
    AND(A3003 &gt;= 18, A3003 &lt;= 25), "18-25",
    AND(A3003 &gt;= 26, A3003 &lt;= 35), "26-35",
    AND(A3003 &gt;= 36, A3003 &lt;= 45), "36-45",
    AND(A3003 &gt;= 46, A3003 &lt;= 55), "46-55",
    AND(A3003 &gt;= 56, A3003 &lt;= 60), "56-60"
)</f>
        <v>26-35</v>
      </c>
      <c r="C3003" t="s">
        <v>24</v>
      </c>
      <c r="D3003" t="s">
        <v>81</v>
      </c>
      <c r="E3003" t="s">
        <v>78</v>
      </c>
      <c r="F3003">
        <v>1</v>
      </c>
      <c r="G3003" t="str" cm="1">
        <f t="array" ref="G3003">_xlfn.IFS(
AND(F3003&gt;=1,F3003&lt;=7),"Near",
AND(F3003&gt;=8,F3003&lt;=14),"Moderate",
AND(F3003&gt;=15,F3003&lt;=21),"Far",
AND(F3003&gt;=22,F3003&lt;=29),"Very Far"
)</f>
        <v>Near</v>
      </c>
      <c r="H3003">
        <v>3</v>
      </c>
      <c r="I3003" t="s">
        <v>27</v>
      </c>
      <c r="J3003">
        <v>1</v>
      </c>
      <c r="K3003">
        <v>3002</v>
      </c>
      <c r="L3003" t="s">
        <v>38</v>
      </c>
      <c r="M3003">
        <v>3</v>
      </c>
      <c r="N3003" t="s">
        <v>35</v>
      </c>
      <c r="O3003" t="s">
        <v>30</v>
      </c>
      <c r="P3003">
        <v>26620</v>
      </c>
      <c r="Q3003" t="s">
        <v>83</v>
      </c>
      <c r="R3003">
        <v>11</v>
      </c>
      <c r="S3003">
        <v>8</v>
      </c>
      <c r="T3003">
        <v>1</v>
      </c>
      <c r="U3003">
        <v>13</v>
      </c>
      <c r="V3003">
        <v>6</v>
      </c>
      <c r="W3003">
        <v>13</v>
      </c>
      <c r="X3003">
        <v>11</v>
      </c>
      <c r="Y3003">
        <v>9</v>
      </c>
    </row>
    <row r="3004" spans="1:25" x14ac:dyDescent="0.25">
      <c r="A3004">
        <v>27</v>
      </c>
      <c r="B3004" t="str" cm="1">
        <f t="array" ref="B3004">_xlfn.IFS(
    AND(A3004 &gt;= 18, A3004 &lt;= 25), "18-25",
    AND(A3004 &gt;= 26, A3004 &lt;= 35), "26-35",
    AND(A3004 &gt;= 36, A3004 &lt;= 45), "36-45",
    AND(A3004 &gt;= 46, A3004 &lt;= 55), "46-55",
    AND(A3004 &gt;= 56, A3004 &lt;= 60), "56-60"
)</f>
        <v>26-35</v>
      </c>
      <c r="C3004" t="s">
        <v>24</v>
      </c>
      <c r="D3004" t="s">
        <v>81</v>
      </c>
      <c r="E3004" t="s">
        <v>78</v>
      </c>
      <c r="F3004">
        <v>13</v>
      </c>
      <c r="G3004" t="str" cm="1">
        <f t="array" ref="G3004">_xlfn.IFS(
AND(F3004&gt;=1,F3004&lt;=7),"Near",
AND(F3004&gt;=8,F3004&lt;=14),"Moderate",
AND(F3004&gt;=15,F3004&lt;=21),"Far",
AND(F3004&gt;=22,F3004&lt;=29),"Very Far"
)</f>
        <v>Moderate</v>
      </c>
      <c r="H3004">
        <v>2</v>
      </c>
      <c r="I3004" t="s">
        <v>42</v>
      </c>
      <c r="J3004">
        <v>1</v>
      </c>
      <c r="K3004">
        <v>3003</v>
      </c>
      <c r="L3004" t="s">
        <v>28</v>
      </c>
      <c r="M3004">
        <v>4</v>
      </c>
      <c r="N3004" t="s">
        <v>43</v>
      </c>
      <c r="O3004" t="s">
        <v>36</v>
      </c>
      <c r="P3004">
        <v>28560</v>
      </c>
      <c r="Q3004" t="s">
        <v>84</v>
      </c>
      <c r="R3004">
        <v>12</v>
      </c>
      <c r="S3004">
        <v>8</v>
      </c>
      <c r="T3004">
        <v>2</v>
      </c>
      <c r="U3004">
        <v>5</v>
      </c>
      <c r="V3004">
        <v>5</v>
      </c>
      <c r="W3004">
        <v>5</v>
      </c>
      <c r="X3004">
        <v>0</v>
      </c>
      <c r="Y3004">
        <v>4</v>
      </c>
    </row>
    <row r="3005" spans="1:25" x14ac:dyDescent="0.25">
      <c r="A3005">
        <v>31</v>
      </c>
      <c r="B3005" t="str" cm="1">
        <f t="array" ref="B3005">_xlfn.IFS(
    AND(A3005 &gt;= 18, A3005 &lt;= 25), "18-25",
    AND(A3005 &gt;= 26, A3005 &lt;= 35), "26-35",
    AND(A3005 &gt;= 36, A3005 &lt;= 45), "36-45",
    AND(A3005 &gt;= 46, A3005 &lt;= 55), "46-55",
    AND(A3005 &gt;= 56, A3005 &lt;= 60), "56-60"
)</f>
        <v>26-35</v>
      </c>
      <c r="C3005" t="s">
        <v>24</v>
      </c>
      <c r="D3005" t="s">
        <v>81</v>
      </c>
      <c r="E3005" t="s">
        <v>26</v>
      </c>
      <c r="F3005">
        <v>24</v>
      </c>
      <c r="G3005" t="str" cm="1">
        <f t="array" ref="G3005">_xlfn.IFS(
AND(F3005&gt;=1,F3005&lt;=7),"Near",
AND(F3005&gt;=8,F3005&lt;=14),"Moderate",
AND(F3005&gt;=15,F3005&lt;=21),"Far",
AND(F3005&gt;=22,F3005&lt;=29),"Very Far"
)</f>
        <v>Very Far</v>
      </c>
      <c r="H3005">
        <v>3</v>
      </c>
      <c r="I3005" t="s">
        <v>27</v>
      </c>
      <c r="J3005">
        <v>1</v>
      </c>
      <c r="K3005">
        <v>3004</v>
      </c>
      <c r="L3005" t="s">
        <v>38</v>
      </c>
      <c r="M3005">
        <v>2</v>
      </c>
      <c r="N3005" t="s">
        <v>29</v>
      </c>
      <c r="O3005" t="s">
        <v>45</v>
      </c>
      <c r="P3005">
        <v>10810</v>
      </c>
      <c r="Q3005" t="s">
        <v>85</v>
      </c>
      <c r="R3005">
        <v>11</v>
      </c>
      <c r="S3005">
        <v>8</v>
      </c>
      <c r="T3005">
        <v>3</v>
      </c>
      <c r="U3005">
        <v>13</v>
      </c>
      <c r="V3005">
        <v>4</v>
      </c>
      <c r="W3005">
        <v>7</v>
      </c>
      <c r="X3005">
        <v>1</v>
      </c>
      <c r="Y3005">
        <v>7</v>
      </c>
    </row>
    <row r="3006" spans="1:25" x14ac:dyDescent="0.25">
      <c r="A3006">
        <v>32</v>
      </c>
      <c r="B3006" t="str" cm="1">
        <f t="array" ref="B3006">_xlfn.IFS(
    AND(A3006 &gt;= 18, A3006 &lt;= 25), "18-25",
    AND(A3006 &gt;= 26, A3006 &lt;= 35), "26-35",
    AND(A3006 &gt;= 36, A3006 &lt;= 45), "36-45",
    AND(A3006 &gt;= 46, A3006 &lt;= 55), "46-55",
    AND(A3006 &gt;= 56, A3006 &lt;= 60), "56-60"
)</f>
        <v>26-35</v>
      </c>
      <c r="C3006" t="s">
        <v>24</v>
      </c>
      <c r="D3006" t="s">
        <v>81</v>
      </c>
      <c r="E3006" t="s">
        <v>78</v>
      </c>
      <c r="F3006">
        <v>7</v>
      </c>
      <c r="G3006" t="str" cm="1">
        <f t="array" ref="G3006">_xlfn.IFS(
AND(F3006&gt;=1,F3006&lt;=7),"Near",
AND(F3006&gt;=8,F3006&lt;=14),"Moderate",
AND(F3006&gt;=15,F3006&lt;=21),"Far",
AND(F3006&gt;=22,F3006&lt;=29),"Very Far"
)</f>
        <v>Near</v>
      </c>
      <c r="H3006">
        <v>3</v>
      </c>
      <c r="I3006" t="s">
        <v>51</v>
      </c>
      <c r="J3006">
        <v>1</v>
      </c>
      <c r="K3006">
        <v>3005</v>
      </c>
      <c r="L3006" t="s">
        <v>38</v>
      </c>
      <c r="M3006">
        <v>2</v>
      </c>
      <c r="N3006" t="s">
        <v>29</v>
      </c>
      <c r="O3006" t="s">
        <v>36</v>
      </c>
      <c r="P3006">
        <v>24720</v>
      </c>
      <c r="Q3006" t="s">
        <v>85</v>
      </c>
      <c r="R3006">
        <v>13</v>
      </c>
      <c r="S3006">
        <v>8</v>
      </c>
      <c r="T3006">
        <v>0</v>
      </c>
      <c r="U3006">
        <v>10</v>
      </c>
      <c r="V3006">
        <v>2</v>
      </c>
      <c r="W3006">
        <v>7</v>
      </c>
      <c r="X3006">
        <v>0</v>
      </c>
      <c r="Y3006">
        <v>7</v>
      </c>
    </row>
    <row r="3007" spans="1:25" x14ac:dyDescent="0.25">
      <c r="A3007">
        <v>28</v>
      </c>
      <c r="B3007" t="str" cm="1">
        <f t="array" ref="B3007">_xlfn.IFS(
    AND(A3007 &gt;= 18, A3007 &lt;= 25), "18-25",
    AND(A3007 &gt;= 26, A3007 &lt;= 35), "26-35",
    AND(A3007 &gt;= 36, A3007 &lt;= 45), "36-45",
    AND(A3007 &gt;= 46, A3007 &lt;= 55), "46-55",
    AND(A3007 &gt;= 56, A3007 &lt;= 60), "56-60"
)</f>
        <v>26-35</v>
      </c>
      <c r="C3007" t="s">
        <v>32</v>
      </c>
      <c r="D3007" t="s">
        <v>81</v>
      </c>
      <c r="E3007" t="s">
        <v>78</v>
      </c>
      <c r="F3007">
        <v>9</v>
      </c>
      <c r="G3007" t="str" cm="1">
        <f t="array" ref="G3007">_xlfn.IFS(
AND(F3007&gt;=1,F3007&lt;=7),"Near",
AND(F3007&gt;=8,F3007&lt;=14),"Moderate",
AND(F3007&gt;=15,F3007&lt;=21),"Far",
AND(F3007&gt;=22,F3007&lt;=29),"Very Far"
)</f>
        <v>Moderate</v>
      </c>
      <c r="H3007">
        <v>4</v>
      </c>
      <c r="I3007" t="s">
        <v>42</v>
      </c>
      <c r="J3007">
        <v>1</v>
      </c>
      <c r="K3007">
        <v>3006</v>
      </c>
      <c r="L3007" t="s">
        <v>38</v>
      </c>
      <c r="M3007">
        <v>1</v>
      </c>
      <c r="N3007" t="s">
        <v>39</v>
      </c>
      <c r="O3007" t="s">
        <v>30</v>
      </c>
      <c r="P3007">
        <v>56730</v>
      </c>
      <c r="Q3007" t="s">
        <v>85</v>
      </c>
      <c r="R3007">
        <v>14</v>
      </c>
      <c r="S3007">
        <v>8</v>
      </c>
      <c r="T3007">
        <v>1</v>
      </c>
      <c r="U3007">
        <v>5</v>
      </c>
      <c r="V3007">
        <v>4</v>
      </c>
      <c r="W3007">
        <v>3</v>
      </c>
      <c r="X3007">
        <v>2</v>
      </c>
      <c r="Y3007">
        <v>2</v>
      </c>
    </row>
    <row r="3008" spans="1:25" x14ac:dyDescent="0.25">
      <c r="A3008">
        <v>30</v>
      </c>
      <c r="B3008" t="str" cm="1">
        <f t="array" ref="B3008">_xlfn.IFS(
    AND(A3008 &gt;= 18, A3008 &lt;= 25), "18-25",
    AND(A3008 &gt;= 26, A3008 &lt;= 35), "26-35",
    AND(A3008 &gt;= 36, A3008 &lt;= 45), "36-45",
    AND(A3008 &gt;= 46, A3008 &lt;= 55), "46-55",
    AND(A3008 &gt;= 56, A3008 &lt;= 60), "56-60"
)</f>
        <v>26-35</v>
      </c>
      <c r="C3008" t="s">
        <v>24</v>
      </c>
      <c r="D3008" t="s">
        <v>81</v>
      </c>
      <c r="E3008" t="s">
        <v>78</v>
      </c>
      <c r="F3008">
        <v>13</v>
      </c>
      <c r="G3008" t="str" cm="1">
        <f t="array" ref="G3008">_xlfn.IFS(
AND(F3008&gt;=1,F3008&lt;=7),"Near",
AND(F3008&gt;=8,F3008&lt;=14),"Moderate",
AND(F3008&gt;=15,F3008&lt;=21),"Far",
AND(F3008&gt;=22,F3008&lt;=29),"Very Far"
)</f>
        <v>Moderate</v>
      </c>
      <c r="H3008">
        <v>3</v>
      </c>
      <c r="I3008" t="s">
        <v>27</v>
      </c>
      <c r="J3008">
        <v>1</v>
      </c>
      <c r="K3008">
        <v>3007</v>
      </c>
      <c r="L3008" t="s">
        <v>28</v>
      </c>
      <c r="M3008">
        <v>4</v>
      </c>
      <c r="N3008" t="s">
        <v>43</v>
      </c>
      <c r="O3008" t="s">
        <v>30</v>
      </c>
      <c r="P3008">
        <v>41970</v>
      </c>
      <c r="Q3008" t="s">
        <v>85</v>
      </c>
      <c r="R3008">
        <v>13</v>
      </c>
      <c r="S3008">
        <v>8</v>
      </c>
      <c r="T3008">
        <v>0</v>
      </c>
      <c r="U3008">
        <v>11</v>
      </c>
      <c r="V3008">
        <v>3</v>
      </c>
      <c r="W3008">
        <v>10</v>
      </c>
      <c r="X3008">
        <v>1</v>
      </c>
      <c r="Y3008">
        <v>9</v>
      </c>
    </row>
    <row r="3009" spans="1:25" x14ac:dyDescent="0.25">
      <c r="A3009">
        <v>31</v>
      </c>
      <c r="B3009" t="str" cm="1">
        <f t="array" ref="B3009">_xlfn.IFS(
    AND(A3009 &gt;= 18, A3009 &lt;= 25), "18-25",
    AND(A3009 &gt;= 26, A3009 &lt;= 35), "26-35",
    AND(A3009 &gt;= 36, A3009 &lt;= 45), "36-45",
    AND(A3009 &gt;= 46, A3009 &lt;= 55), "46-55",
    AND(A3009 &gt;= 56, A3009 &lt;= 60), "56-60"
)</f>
        <v>26-35</v>
      </c>
      <c r="C3009" t="s">
        <v>24</v>
      </c>
      <c r="D3009" t="s">
        <v>80</v>
      </c>
      <c r="E3009" t="s">
        <v>78</v>
      </c>
      <c r="F3009">
        <v>2</v>
      </c>
      <c r="G3009" t="str" cm="1">
        <f t="array" ref="G3009">_xlfn.IFS(
AND(F3009&gt;=1,F3009&lt;=7),"Near",
AND(F3009&gt;=8,F3009&lt;=14),"Moderate",
AND(F3009&gt;=15,F3009&lt;=21),"Far",
AND(F3009&gt;=22,F3009&lt;=29),"Very Far"
)</f>
        <v>Near</v>
      </c>
      <c r="H3009">
        <v>1</v>
      </c>
      <c r="I3009" t="s">
        <v>27</v>
      </c>
      <c r="J3009">
        <v>1</v>
      </c>
      <c r="K3009">
        <v>3008</v>
      </c>
      <c r="L3009" t="s">
        <v>28</v>
      </c>
      <c r="M3009">
        <v>1</v>
      </c>
      <c r="N3009" t="s">
        <v>48</v>
      </c>
      <c r="O3009" t="s">
        <v>30</v>
      </c>
      <c r="P3009">
        <v>97130</v>
      </c>
      <c r="Q3009" t="s">
        <v>84</v>
      </c>
      <c r="R3009">
        <v>17</v>
      </c>
      <c r="S3009">
        <v>8</v>
      </c>
      <c r="T3009">
        <v>0</v>
      </c>
      <c r="U3009">
        <v>10</v>
      </c>
      <c r="V3009">
        <v>5</v>
      </c>
      <c r="W3009">
        <v>10</v>
      </c>
      <c r="X3009">
        <v>8</v>
      </c>
      <c r="Y3009">
        <v>9</v>
      </c>
    </row>
    <row r="3010" spans="1:25" x14ac:dyDescent="0.25">
      <c r="A3010">
        <v>39</v>
      </c>
      <c r="B3010" t="str" cm="1">
        <f t="array" ref="B3010">_xlfn.IFS(
    AND(A3010 &gt;= 18, A3010 &lt;= 25), "18-25",
    AND(A3010 &gt;= 26, A3010 &lt;= 35), "26-35",
    AND(A3010 &gt;= 36, A3010 &lt;= 45), "36-45",
    AND(A3010 &gt;= 46, A3010 &lt;= 55), "46-55",
    AND(A3010 &gt;= 56, A3010 &lt;= 60), "56-60"
)</f>
        <v>36-45</v>
      </c>
      <c r="C3010" t="s">
        <v>24</v>
      </c>
      <c r="D3010" t="s">
        <v>80</v>
      </c>
      <c r="E3010" t="s">
        <v>78</v>
      </c>
      <c r="F3010">
        <v>19</v>
      </c>
      <c r="G3010" t="str" cm="1">
        <f t="array" ref="G3010">_xlfn.IFS(
AND(F3010&gt;=1,F3010&lt;=7),"Near",
AND(F3010&gt;=8,F3010&lt;=14),"Moderate",
AND(F3010&gt;=15,F3010&lt;=21),"Far",
AND(F3010&gt;=22,F3010&lt;=29),"Very Far"
)</f>
        <v>Far</v>
      </c>
      <c r="H3010">
        <v>4</v>
      </c>
      <c r="I3010" t="s">
        <v>42</v>
      </c>
      <c r="J3010">
        <v>1</v>
      </c>
      <c r="K3010">
        <v>3009</v>
      </c>
      <c r="L3010" t="s">
        <v>28</v>
      </c>
      <c r="M3010">
        <v>1</v>
      </c>
      <c r="N3010" t="s">
        <v>35</v>
      </c>
      <c r="O3010" t="s">
        <v>30</v>
      </c>
      <c r="P3010">
        <v>20620</v>
      </c>
      <c r="Q3010" t="s">
        <v>85</v>
      </c>
      <c r="R3010">
        <v>13</v>
      </c>
      <c r="S3010">
        <v>8</v>
      </c>
      <c r="T3010">
        <v>0</v>
      </c>
      <c r="U3010">
        <v>21</v>
      </c>
      <c r="V3010">
        <v>4</v>
      </c>
      <c r="W3010">
        <v>21</v>
      </c>
      <c r="X3010">
        <v>13</v>
      </c>
      <c r="Y3010">
        <v>3</v>
      </c>
    </row>
    <row r="3011" spans="1:25" x14ac:dyDescent="0.25">
      <c r="A3011">
        <v>39</v>
      </c>
      <c r="B3011" t="str" cm="1">
        <f t="array" ref="B3011">_xlfn.IFS(
    AND(A3011 &gt;= 18, A3011 &lt;= 25), "18-25",
    AND(A3011 &gt;= 26, A3011 &lt;= 35), "26-35",
    AND(A3011 &gt;= 36, A3011 &lt;= 45), "36-45",
    AND(A3011 &gt;= 46, A3011 &lt;= 55), "46-55",
    AND(A3011 &gt;= 56, A3011 &lt;= 60), "56-60"
)</f>
        <v>36-45</v>
      </c>
      <c r="C3011" t="s">
        <v>32</v>
      </c>
      <c r="D3011" t="s">
        <v>81</v>
      </c>
      <c r="E3011" t="s">
        <v>78</v>
      </c>
      <c r="F3011">
        <v>1</v>
      </c>
      <c r="G3011" t="str" cm="1">
        <f t="array" ref="G3011">_xlfn.IFS(
AND(F3011&gt;=1,F3011&lt;=7),"Near",
AND(F3011&gt;=8,F3011&lt;=14),"Moderate",
AND(F3011&gt;=15,F3011&lt;=21),"Far",
AND(F3011&gt;=22,F3011&lt;=29),"Very Far"
)</f>
        <v>Near</v>
      </c>
      <c r="H3011">
        <v>1</v>
      </c>
      <c r="I3011" t="s">
        <v>42</v>
      </c>
      <c r="J3011">
        <v>1</v>
      </c>
      <c r="K3011">
        <v>3010</v>
      </c>
      <c r="L3011" t="s">
        <v>28</v>
      </c>
      <c r="M3011">
        <v>1</v>
      </c>
      <c r="N3011" t="s">
        <v>44</v>
      </c>
      <c r="O3011" t="s">
        <v>30</v>
      </c>
      <c r="P3011">
        <v>42840</v>
      </c>
      <c r="Q3011" t="s">
        <v>84</v>
      </c>
      <c r="R3011">
        <v>17</v>
      </c>
      <c r="S3011">
        <v>8</v>
      </c>
      <c r="T3011">
        <v>1</v>
      </c>
      <c r="U3011">
        <v>12</v>
      </c>
      <c r="V3011">
        <v>0</v>
      </c>
      <c r="W3011">
        <v>1</v>
      </c>
      <c r="X3011">
        <v>0</v>
      </c>
      <c r="Y3011">
        <v>0</v>
      </c>
    </row>
    <row r="3012" spans="1:25" x14ac:dyDescent="0.25">
      <c r="A3012">
        <v>33</v>
      </c>
      <c r="B3012" t="str" cm="1">
        <f t="array" ref="B3012">_xlfn.IFS(
    AND(A3012 &gt;= 18, A3012 &lt;= 25), "18-25",
    AND(A3012 &gt;= 26, A3012 &lt;= 35), "26-35",
    AND(A3012 &gt;= 36, A3012 &lt;= 45), "36-45",
    AND(A3012 &gt;= 46, A3012 &lt;= 55), "46-55",
    AND(A3012 &gt;= 56, A3012 &lt;= 60), "56-60"
)</f>
        <v>26-35</v>
      </c>
      <c r="C3012" t="s">
        <v>24</v>
      </c>
      <c r="D3012" t="s">
        <v>80</v>
      </c>
      <c r="E3012" t="s">
        <v>26</v>
      </c>
      <c r="F3012">
        <v>4</v>
      </c>
      <c r="G3012" t="str" cm="1">
        <f t="array" ref="G3012">_xlfn.IFS(
AND(F3012&gt;=1,F3012&lt;=7),"Near",
AND(F3012&gt;=8,F3012&lt;=14),"Moderate",
AND(F3012&gt;=15,F3012&lt;=21),"Far",
AND(F3012&gt;=22,F3012&lt;=29),"Very Far"
)</f>
        <v>Near</v>
      </c>
      <c r="H3012">
        <v>2</v>
      </c>
      <c r="I3012" t="s">
        <v>27</v>
      </c>
      <c r="J3012">
        <v>1</v>
      </c>
      <c r="K3012">
        <v>3011</v>
      </c>
      <c r="L3012" t="s">
        <v>38</v>
      </c>
      <c r="M3012">
        <v>4</v>
      </c>
      <c r="N3012" t="s">
        <v>35</v>
      </c>
      <c r="O3012" t="s">
        <v>36</v>
      </c>
      <c r="P3012">
        <v>47880</v>
      </c>
      <c r="Q3012" t="s">
        <v>85</v>
      </c>
      <c r="R3012">
        <v>11</v>
      </c>
      <c r="S3012">
        <v>8</v>
      </c>
      <c r="T3012">
        <v>1</v>
      </c>
      <c r="U3012">
        <v>9</v>
      </c>
      <c r="V3012">
        <v>0</v>
      </c>
      <c r="W3012">
        <v>7</v>
      </c>
      <c r="X3012">
        <v>0</v>
      </c>
      <c r="Y3012">
        <v>1</v>
      </c>
    </row>
    <row r="3013" spans="1:25" x14ac:dyDescent="0.25">
      <c r="A3013">
        <v>47</v>
      </c>
      <c r="B3013" t="str" cm="1">
        <f t="array" ref="B3013">_xlfn.IFS(
    AND(A3013 &gt;= 18, A3013 &lt;= 25), "18-25",
    AND(A3013 &gt;= 26, A3013 &lt;= 35), "26-35",
    AND(A3013 &gt;= 36, A3013 &lt;= 45), "36-45",
    AND(A3013 &gt;= 46, A3013 &lt;= 55), "46-55",
    AND(A3013 &gt;= 56, A3013 &lt;= 60), "56-60"
)</f>
        <v>46-55</v>
      </c>
      <c r="C3013" t="s">
        <v>24</v>
      </c>
      <c r="D3013" t="s">
        <v>81</v>
      </c>
      <c r="E3013" t="s">
        <v>78</v>
      </c>
      <c r="F3013">
        <v>4</v>
      </c>
      <c r="G3013" t="str" cm="1">
        <f t="array" ref="G3013">_xlfn.IFS(
AND(F3013&gt;=1,F3013&lt;=7),"Near",
AND(F3013&gt;=8,F3013&lt;=14),"Moderate",
AND(F3013&gt;=15,F3013&lt;=21),"Far",
AND(F3013&gt;=22,F3013&lt;=29),"Very Far"
)</f>
        <v>Near</v>
      </c>
      <c r="H3013">
        <v>3</v>
      </c>
      <c r="I3013" t="s">
        <v>27</v>
      </c>
      <c r="J3013">
        <v>1</v>
      </c>
      <c r="K3013">
        <v>3012</v>
      </c>
      <c r="L3013" t="s">
        <v>28</v>
      </c>
      <c r="M3013">
        <v>2</v>
      </c>
      <c r="N3013" t="s">
        <v>29</v>
      </c>
      <c r="O3013" t="s">
        <v>30</v>
      </c>
      <c r="P3013">
        <v>59060</v>
      </c>
      <c r="Q3013" t="s">
        <v>84</v>
      </c>
      <c r="R3013">
        <v>23</v>
      </c>
      <c r="S3013">
        <v>8</v>
      </c>
      <c r="T3013">
        <v>0</v>
      </c>
      <c r="U3013">
        <v>21</v>
      </c>
      <c r="V3013">
        <v>4</v>
      </c>
      <c r="W3013">
        <v>3</v>
      </c>
      <c r="X3013">
        <v>1</v>
      </c>
      <c r="Y3013">
        <v>1</v>
      </c>
    </row>
    <row r="3014" spans="1:25" x14ac:dyDescent="0.25">
      <c r="A3014">
        <v>43</v>
      </c>
      <c r="B3014" t="str" cm="1">
        <f t="array" ref="B3014">_xlfn.IFS(
    AND(A3014 &gt;= 18, A3014 &lt;= 25), "18-25",
    AND(A3014 &gt;= 26, A3014 &lt;= 35), "26-35",
    AND(A3014 &gt;= 36, A3014 &lt;= 45), "36-45",
    AND(A3014 &gt;= 46, A3014 &lt;= 55), "46-55",
    AND(A3014 &gt;= 56, A3014 &lt;= 60), "56-60"
)</f>
        <v>36-45</v>
      </c>
      <c r="C3014" t="s">
        <v>24</v>
      </c>
      <c r="D3014" t="s">
        <v>80</v>
      </c>
      <c r="E3014" t="s">
        <v>78</v>
      </c>
      <c r="F3014">
        <v>14</v>
      </c>
      <c r="G3014" t="str" cm="1">
        <f t="array" ref="G3014">_xlfn.IFS(
AND(F3014&gt;=1,F3014&lt;=7),"Near",
AND(F3014&gt;=8,F3014&lt;=14),"Moderate",
AND(F3014&gt;=15,F3014&lt;=21),"Far",
AND(F3014&gt;=22,F3014&lt;=29),"Very Far"
)</f>
        <v>Moderate</v>
      </c>
      <c r="H3014">
        <v>3</v>
      </c>
      <c r="I3014" t="s">
        <v>42</v>
      </c>
      <c r="J3014">
        <v>1</v>
      </c>
      <c r="K3014">
        <v>3013</v>
      </c>
      <c r="L3014" t="s">
        <v>28</v>
      </c>
      <c r="M3014">
        <v>5</v>
      </c>
      <c r="N3014" t="s">
        <v>43</v>
      </c>
      <c r="O3014" t="s">
        <v>45</v>
      </c>
      <c r="P3014">
        <v>38860</v>
      </c>
      <c r="Q3014" t="s">
        <v>84</v>
      </c>
      <c r="R3014">
        <v>17</v>
      </c>
      <c r="S3014">
        <v>8</v>
      </c>
      <c r="T3014">
        <v>2</v>
      </c>
      <c r="U3014">
        <v>9</v>
      </c>
      <c r="V3014">
        <v>2</v>
      </c>
      <c r="W3014">
        <v>9</v>
      </c>
      <c r="X3014">
        <v>0</v>
      </c>
      <c r="Y3014">
        <v>0</v>
      </c>
    </row>
    <row r="3015" spans="1:25" x14ac:dyDescent="0.25">
      <c r="A3015">
        <v>27</v>
      </c>
      <c r="B3015" t="str" cm="1">
        <f t="array" ref="B3015">_xlfn.IFS(
    AND(A3015 &gt;= 18, A3015 &lt;= 25), "18-25",
    AND(A3015 &gt;= 26, A3015 &lt;= 35), "26-35",
    AND(A3015 &gt;= 36, A3015 &lt;= 45), "36-45",
    AND(A3015 &gt;= 46, A3015 &lt;= 55), "46-55",
    AND(A3015 &gt;= 56, A3015 &lt;= 60), "56-60"
)</f>
        <v>26-35</v>
      </c>
      <c r="C3015" t="s">
        <v>24</v>
      </c>
      <c r="D3015" t="s">
        <v>40</v>
      </c>
      <c r="E3015" t="s">
        <v>78</v>
      </c>
      <c r="F3015">
        <v>2</v>
      </c>
      <c r="G3015" t="str" cm="1">
        <f t="array" ref="G3015">_xlfn.IFS(
AND(F3015&gt;=1,F3015&lt;=7),"Near",
AND(F3015&gt;=8,F3015&lt;=14),"Moderate",
AND(F3015&gt;=15,F3015&lt;=21),"Far",
AND(F3015&gt;=22,F3015&lt;=29),"Very Far"
)</f>
        <v>Near</v>
      </c>
      <c r="H3015">
        <v>3</v>
      </c>
      <c r="I3015" t="s">
        <v>27</v>
      </c>
      <c r="J3015">
        <v>1</v>
      </c>
      <c r="K3015">
        <v>3014</v>
      </c>
      <c r="L3015" t="s">
        <v>38</v>
      </c>
      <c r="M3015">
        <v>1</v>
      </c>
      <c r="N3015" t="s">
        <v>43</v>
      </c>
      <c r="O3015" t="s">
        <v>30</v>
      </c>
      <c r="P3015">
        <v>168230</v>
      </c>
      <c r="Q3015" t="s">
        <v>83</v>
      </c>
      <c r="R3015">
        <v>17</v>
      </c>
      <c r="S3015">
        <v>8</v>
      </c>
      <c r="T3015">
        <v>0</v>
      </c>
      <c r="U3015">
        <v>6</v>
      </c>
      <c r="V3015">
        <v>3</v>
      </c>
      <c r="W3015">
        <v>5</v>
      </c>
      <c r="X3015">
        <v>1</v>
      </c>
      <c r="Y3015">
        <v>4</v>
      </c>
    </row>
    <row r="3016" spans="1:25" x14ac:dyDescent="0.25">
      <c r="A3016">
        <v>54</v>
      </c>
      <c r="B3016" t="str" cm="1">
        <f t="array" ref="B3016">_xlfn.IFS(
    AND(A3016 &gt;= 18, A3016 &lt;= 25), "18-25",
    AND(A3016 &gt;= 26, A3016 &lt;= 35), "26-35",
    AND(A3016 &gt;= 36, A3016 &lt;= 45), "36-45",
    AND(A3016 &gt;= 46, A3016 &lt;= 55), "46-55",
    AND(A3016 &gt;= 56, A3016 &lt;= 60), "56-60"
)</f>
        <v>46-55</v>
      </c>
      <c r="C3016" t="s">
        <v>24</v>
      </c>
      <c r="D3016" t="s">
        <v>80</v>
      </c>
      <c r="E3016" t="s">
        <v>78</v>
      </c>
      <c r="F3016">
        <v>1</v>
      </c>
      <c r="G3016" t="str" cm="1">
        <f t="array" ref="G3016">_xlfn.IFS(
AND(F3016&gt;=1,F3016&lt;=7),"Near",
AND(F3016&gt;=8,F3016&lt;=14),"Moderate",
AND(F3016&gt;=15,F3016&lt;=21),"Far",
AND(F3016&gt;=22,F3016&lt;=29),"Very Far"
)</f>
        <v>Near</v>
      </c>
      <c r="H3016">
        <v>4</v>
      </c>
      <c r="I3016" t="s">
        <v>27</v>
      </c>
      <c r="J3016">
        <v>1</v>
      </c>
      <c r="K3016">
        <v>3015</v>
      </c>
      <c r="L3016" t="s">
        <v>38</v>
      </c>
      <c r="M3016">
        <v>2</v>
      </c>
      <c r="N3016" t="s">
        <v>35</v>
      </c>
      <c r="O3016" t="s">
        <v>36</v>
      </c>
      <c r="P3016">
        <v>29330</v>
      </c>
      <c r="Q3016" t="s">
        <v>84</v>
      </c>
      <c r="R3016">
        <v>12</v>
      </c>
      <c r="S3016">
        <v>8</v>
      </c>
      <c r="T3016">
        <v>2</v>
      </c>
      <c r="U3016">
        <v>20</v>
      </c>
      <c r="V3016">
        <v>2</v>
      </c>
      <c r="W3016">
        <v>4</v>
      </c>
      <c r="X3016">
        <v>0</v>
      </c>
      <c r="Y3016">
        <v>3</v>
      </c>
    </row>
    <row r="3017" spans="1:25" x14ac:dyDescent="0.25">
      <c r="A3017">
        <v>43</v>
      </c>
      <c r="B3017" t="str" cm="1">
        <f t="array" ref="B3017">_xlfn.IFS(
    AND(A3017 &gt;= 18, A3017 &lt;= 25), "18-25",
    AND(A3017 &gt;= 26, A3017 &lt;= 35), "26-35",
    AND(A3017 &gt;= 36, A3017 &lt;= 45), "36-45",
    AND(A3017 &gt;= 46, A3017 &lt;= 55), "46-55",
    AND(A3017 &gt;= 56, A3017 &lt;= 60), "56-60"
)</f>
        <v>36-45</v>
      </c>
      <c r="C3017" t="s">
        <v>24</v>
      </c>
      <c r="D3017" t="s">
        <v>81</v>
      </c>
      <c r="E3017" t="s">
        <v>78</v>
      </c>
      <c r="F3017">
        <v>7</v>
      </c>
      <c r="G3017" t="str" cm="1">
        <f t="array" ref="G3017">_xlfn.IFS(
AND(F3017&gt;=1,F3017&lt;=7),"Near",
AND(F3017&gt;=8,F3017&lt;=14),"Moderate",
AND(F3017&gt;=15,F3017&lt;=21),"Far",
AND(F3017&gt;=22,F3017&lt;=29),"Very Far"
)</f>
        <v>Near</v>
      </c>
      <c r="H3017">
        <v>2</v>
      </c>
      <c r="I3017" t="s">
        <v>27</v>
      </c>
      <c r="J3017">
        <v>1</v>
      </c>
      <c r="K3017">
        <v>3016</v>
      </c>
      <c r="L3017" t="s">
        <v>28</v>
      </c>
      <c r="M3017">
        <v>2</v>
      </c>
      <c r="N3017" t="s">
        <v>48</v>
      </c>
      <c r="O3017" t="s">
        <v>30</v>
      </c>
      <c r="P3017">
        <v>65000</v>
      </c>
      <c r="Q3017" t="s">
        <v>82</v>
      </c>
      <c r="R3017">
        <v>23</v>
      </c>
      <c r="S3017">
        <v>8</v>
      </c>
      <c r="T3017">
        <v>0</v>
      </c>
      <c r="U3017">
        <v>10</v>
      </c>
      <c r="V3017">
        <v>3</v>
      </c>
      <c r="W3017">
        <v>1</v>
      </c>
      <c r="X3017">
        <v>0</v>
      </c>
      <c r="Y3017">
        <v>0</v>
      </c>
    </row>
    <row r="3018" spans="1:25" x14ac:dyDescent="0.25">
      <c r="A3018">
        <v>45</v>
      </c>
      <c r="B3018" t="str" cm="1">
        <f t="array" ref="B3018">_xlfn.IFS(
    AND(A3018 &gt;= 18, A3018 &lt;= 25), "18-25",
    AND(A3018 &gt;= 26, A3018 &lt;= 35), "26-35",
    AND(A3018 &gt;= 36, A3018 &lt;= 45), "36-45",
    AND(A3018 &gt;= 46, A3018 &lt;= 55), "46-55",
    AND(A3018 &gt;= 56, A3018 &lt;= 60), "56-60"
)</f>
        <v>36-45</v>
      </c>
      <c r="C3018" t="s">
        <v>24</v>
      </c>
      <c r="D3018" t="s">
        <v>81</v>
      </c>
      <c r="E3018" t="s">
        <v>26</v>
      </c>
      <c r="F3018">
        <v>3</v>
      </c>
      <c r="G3018" t="str" cm="1">
        <f t="array" ref="G3018">_xlfn.IFS(
AND(F3018&gt;=1,F3018&lt;=7),"Near",
AND(F3018&gt;=8,F3018&lt;=14),"Moderate",
AND(F3018&gt;=15,F3018&lt;=21),"Far",
AND(F3018&gt;=22,F3018&lt;=29),"Very Far"
)</f>
        <v>Near</v>
      </c>
      <c r="H3018">
        <v>1</v>
      </c>
      <c r="I3018" t="s">
        <v>50</v>
      </c>
      <c r="J3018">
        <v>1</v>
      </c>
      <c r="K3018">
        <v>3017</v>
      </c>
      <c r="L3018" t="s">
        <v>28</v>
      </c>
      <c r="M3018">
        <v>1</v>
      </c>
      <c r="N3018" t="s">
        <v>39</v>
      </c>
      <c r="O3018" t="s">
        <v>30</v>
      </c>
      <c r="P3018">
        <v>171740</v>
      </c>
      <c r="Q3018" t="s">
        <v>85</v>
      </c>
      <c r="R3018">
        <v>14</v>
      </c>
      <c r="S3018">
        <v>8</v>
      </c>
      <c r="T3018">
        <v>1</v>
      </c>
      <c r="U3018">
        <v>12</v>
      </c>
      <c r="V3018">
        <v>6</v>
      </c>
      <c r="W3018">
        <v>10</v>
      </c>
      <c r="X3018">
        <v>9</v>
      </c>
      <c r="Y3018">
        <v>8</v>
      </c>
    </row>
    <row r="3019" spans="1:25" x14ac:dyDescent="0.25">
      <c r="A3019">
        <v>40</v>
      </c>
      <c r="B3019" t="str" cm="1">
        <f t="array" ref="B3019">_xlfn.IFS(
    AND(A3019 &gt;= 18, A3019 &lt;= 25), "18-25",
    AND(A3019 &gt;= 26, A3019 &lt;= 35), "26-35",
    AND(A3019 &gt;= 36, A3019 &lt;= 45), "36-45",
    AND(A3019 &gt;= 46, A3019 &lt;= 55), "46-55",
    AND(A3019 &gt;= 56, A3019 &lt;= 60), "56-60"
)</f>
        <v>36-45</v>
      </c>
      <c r="C3019" t="s">
        <v>24</v>
      </c>
      <c r="D3019" t="s">
        <v>81</v>
      </c>
      <c r="E3019" t="s">
        <v>78</v>
      </c>
      <c r="F3019">
        <v>2</v>
      </c>
      <c r="G3019" t="str" cm="1">
        <f t="array" ref="G3019">_xlfn.IFS(
AND(F3019&gt;=1,F3019&lt;=7),"Near",
AND(F3019&gt;=8,F3019&lt;=14),"Moderate",
AND(F3019&gt;=15,F3019&lt;=21),"Far",
AND(F3019&gt;=22,F3019&lt;=29),"Very Far"
)</f>
        <v>Near</v>
      </c>
      <c r="H3019">
        <v>4</v>
      </c>
      <c r="I3019" t="s">
        <v>37</v>
      </c>
      <c r="J3019">
        <v>1</v>
      </c>
      <c r="K3019">
        <v>3018</v>
      </c>
      <c r="L3019" t="s">
        <v>38</v>
      </c>
      <c r="M3019">
        <v>4</v>
      </c>
      <c r="N3019" t="s">
        <v>35</v>
      </c>
      <c r="O3019" t="s">
        <v>30</v>
      </c>
      <c r="P3019">
        <v>50330</v>
      </c>
      <c r="Q3019" t="s">
        <v>85</v>
      </c>
      <c r="R3019">
        <v>14</v>
      </c>
      <c r="S3019">
        <v>8</v>
      </c>
      <c r="T3019">
        <v>2</v>
      </c>
      <c r="U3019">
        <v>6</v>
      </c>
      <c r="V3019">
        <v>6</v>
      </c>
      <c r="W3019">
        <v>4</v>
      </c>
      <c r="X3019">
        <v>0</v>
      </c>
      <c r="Y3019">
        <v>2</v>
      </c>
    </row>
    <row r="3020" spans="1:25" x14ac:dyDescent="0.25">
      <c r="A3020">
        <v>29</v>
      </c>
      <c r="B3020" t="str" cm="1">
        <f t="array" ref="B3020">_xlfn.IFS(
    AND(A3020 &gt;= 18, A3020 &lt;= 25), "18-25",
    AND(A3020 &gt;= 26, A3020 &lt;= 35), "26-35",
    AND(A3020 &gt;= 36, A3020 &lt;= 45), "36-45",
    AND(A3020 &gt;= 46, A3020 &lt;= 55), "46-55",
    AND(A3020 &gt;= 56, A3020 &lt;= 60), "56-60"
)</f>
        <v>26-35</v>
      </c>
      <c r="C3020" t="s">
        <v>32</v>
      </c>
      <c r="D3020" t="s">
        <v>81</v>
      </c>
      <c r="E3020" t="s">
        <v>78</v>
      </c>
      <c r="F3020">
        <v>29</v>
      </c>
      <c r="G3020" t="str" cm="1">
        <f t="array" ref="G3020">_xlfn.IFS(
AND(F3020&gt;=1,F3020&lt;=7),"Near",
AND(F3020&gt;=8,F3020&lt;=14),"Moderate",
AND(F3020&gt;=15,F3020&lt;=21),"Far",
AND(F3020&gt;=22,F3020&lt;=29),"Very Far"
)</f>
        <v>Very Far</v>
      </c>
      <c r="H3020">
        <v>3</v>
      </c>
      <c r="I3020" t="s">
        <v>42</v>
      </c>
      <c r="J3020">
        <v>1</v>
      </c>
      <c r="K3020">
        <v>3019</v>
      </c>
      <c r="L3020" t="s">
        <v>28</v>
      </c>
      <c r="M3020">
        <v>1</v>
      </c>
      <c r="N3020" t="s">
        <v>35</v>
      </c>
      <c r="O3020" t="s">
        <v>30</v>
      </c>
      <c r="P3020">
        <v>23070</v>
      </c>
      <c r="Q3020" t="s">
        <v>82</v>
      </c>
      <c r="R3020">
        <v>13</v>
      </c>
      <c r="S3020">
        <v>8</v>
      </c>
      <c r="T3020">
        <v>1</v>
      </c>
      <c r="U3020">
        <v>7</v>
      </c>
      <c r="V3020">
        <v>0</v>
      </c>
      <c r="W3020">
        <v>7</v>
      </c>
      <c r="X3020">
        <v>0</v>
      </c>
      <c r="Y3020">
        <v>7</v>
      </c>
    </row>
    <row r="3021" spans="1:25" x14ac:dyDescent="0.25">
      <c r="A3021">
        <v>29</v>
      </c>
      <c r="B3021" t="str" cm="1">
        <f t="array" ref="B3021">_xlfn.IFS(
    AND(A3021 &gt;= 18, A3021 &lt;= 25), "18-25",
    AND(A3021 &gt;= 26, A3021 &lt;= 35), "26-35",
    AND(A3021 &gt;= 36, A3021 &lt;= 45), "36-45",
    AND(A3021 &gt;= 46, A3021 &lt;= 55), "46-55",
    AND(A3021 &gt;= 56, A3021 &lt;= 60), "56-60"
)</f>
        <v>26-35</v>
      </c>
      <c r="C3021" t="s">
        <v>24</v>
      </c>
      <c r="D3021" t="s">
        <v>81</v>
      </c>
      <c r="E3021" t="s">
        <v>79</v>
      </c>
      <c r="F3021">
        <v>8</v>
      </c>
      <c r="G3021" t="str" cm="1">
        <f t="array" ref="G3021">_xlfn.IFS(
AND(F3021&gt;=1,F3021&lt;=7),"Near",
AND(F3021&gt;=8,F3021&lt;=14),"Moderate",
AND(F3021&gt;=15,F3021&lt;=21),"Far",
AND(F3021&gt;=22,F3021&lt;=29),"Very Far"
)</f>
        <v>Moderate</v>
      </c>
      <c r="H3021">
        <v>3</v>
      </c>
      <c r="I3021" t="s">
        <v>42</v>
      </c>
      <c r="J3021">
        <v>1</v>
      </c>
      <c r="K3021">
        <v>3020</v>
      </c>
      <c r="L3021" t="s">
        <v>38</v>
      </c>
      <c r="M3021">
        <v>3</v>
      </c>
      <c r="N3021" t="s">
        <v>47</v>
      </c>
      <c r="O3021" t="s">
        <v>36</v>
      </c>
      <c r="P3021">
        <v>25870</v>
      </c>
      <c r="Q3021" t="s">
        <v>85</v>
      </c>
      <c r="R3021">
        <v>22</v>
      </c>
      <c r="S3021">
        <v>8</v>
      </c>
      <c r="T3021">
        <v>2</v>
      </c>
      <c r="U3021">
        <v>4</v>
      </c>
      <c r="V3021">
        <v>3</v>
      </c>
      <c r="W3021">
        <v>3</v>
      </c>
      <c r="X3021">
        <v>2</v>
      </c>
      <c r="Y3021">
        <v>2</v>
      </c>
    </row>
    <row r="3022" spans="1:25" x14ac:dyDescent="0.25">
      <c r="A3022">
        <v>30</v>
      </c>
      <c r="B3022" t="str" cm="1">
        <f t="array" ref="B3022">_xlfn.IFS(
    AND(A3022 &gt;= 18, A3022 &lt;= 25), "18-25",
    AND(A3022 &gt;= 26, A3022 &lt;= 35), "26-35",
    AND(A3022 &gt;= 36, A3022 &lt;= 45), "36-45",
    AND(A3022 &gt;= 46, A3022 &lt;= 55), "46-55",
    AND(A3022 &gt;= 56, A3022 &lt;= 60), "56-60"
)</f>
        <v>26-35</v>
      </c>
      <c r="C3022" t="s">
        <v>24</v>
      </c>
      <c r="D3022" t="s">
        <v>81</v>
      </c>
      <c r="E3022" t="s">
        <v>78</v>
      </c>
      <c r="F3022">
        <v>10</v>
      </c>
      <c r="G3022" t="str" cm="1">
        <f t="array" ref="G3022">_xlfn.IFS(
AND(F3022&gt;=1,F3022&lt;=7),"Near",
AND(F3022&gt;=8,F3022&lt;=14),"Moderate",
AND(F3022&gt;=15,F3022&lt;=21),"Far",
AND(F3022&gt;=22,F3022&lt;=29),"Very Far"
)</f>
        <v>Moderate</v>
      </c>
      <c r="H3022">
        <v>3</v>
      </c>
      <c r="I3022" t="s">
        <v>27</v>
      </c>
      <c r="J3022">
        <v>1</v>
      </c>
      <c r="K3022">
        <v>3021</v>
      </c>
      <c r="L3022" t="s">
        <v>38</v>
      </c>
      <c r="M3022">
        <v>2</v>
      </c>
      <c r="N3022" t="s">
        <v>35</v>
      </c>
      <c r="O3022" t="s">
        <v>45</v>
      </c>
      <c r="P3022">
        <v>55070</v>
      </c>
      <c r="Q3022" t="s">
        <v>84</v>
      </c>
      <c r="R3022">
        <v>12</v>
      </c>
      <c r="S3022">
        <v>8</v>
      </c>
      <c r="T3022">
        <v>2</v>
      </c>
      <c r="U3022">
        <v>10</v>
      </c>
      <c r="V3022">
        <v>2</v>
      </c>
      <c r="W3022">
        <v>10</v>
      </c>
      <c r="X3022">
        <v>1</v>
      </c>
      <c r="Y3022">
        <v>2</v>
      </c>
    </row>
    <row r="3023" spans="1:25" x14ac:dyDescent="0.25">
      <c r="A3023">
        <v>27</v>
      </c>
      <c r="B3023" t="str" cm="1">
        <f t="array" ref="B3023">_xlfn.IFS(
    AND(A3023 &gt;= 18, A3023 &lt;= 25), "18-25",
    AND(A3023 &gt;= 26, A3023 &lt;= 35), "26-35",
    AND(A3023 &gt;= 36, A3023 &lt;= 45), "36-45",
    AND(A3023 &gt;= 46, A3023 &lt;= 55), "46-55",
    AND(A3023 &gt;= 56, A3023 &lt;= 60), "56-60"
)</f>
        <v>26-35</v>
      </c>
      <c r="C3023" t="s">
        <v>24</v>
      </c>
      <c r="D3023" t="s">
        <v>81</v>
      </c>
      <c r="E3023" t="s">
        <v>78</v>
      </c>
      <c r="F3023">
        <v>11</v>
      </c>
      <c r="G3023" t="str" cm="1">
        <f t="array" ref="G3023">_xlfn.IFS(
AND(F3023&gt;=1,F3023&lt;=7),"Near",
AND(F3023&gt;=8,F3023&lt;=14),"Moderate",
AND(F3023&gt;=15,F3023&lt;=21),"Far",
AND(F3023&gt;=22,F3023&lt;=29),"Very Far"
)</f>
        <v>Moderate</v>
      </c>
      <c r="H3023">
        <v>2</v>
      </c>
      <c r="I3023" t="s">
        <v>42</v>
      </c>
      <c r="J3023">
        <v>1</v>
      </c>
      <c r="K3023">
        <v>3022</v>
      </c>
      <c r="L3023" t="s">
        <v>38</v>
      </c>
      <c r="M3023">
        <v>1</v>
      </c>
      <c r="N3023" t="s">
        <v>48</v>
      </c>
      <c r="O3023" t="s">
        <v>30</v>
      </c>
      <c r="P3023">
        <v>43930</v>
      </c>
      <c r="Q3023" t="s">
        <v>83</v>
      </c>
      <c r="R3023">
        <v>18</v>
      </c>
      <c r="S3023">
        <v>8</v>
      </c>
      <c r="T3023">
        <v>1</v>
      </c>
      <c r="U3023">
        <v>8</v>
      </c>
      <c r="V3023">
        <v>2</v>
      </c>
      <c r="W3023">
        <v>8</v>
      </c>
      <c r="X3023">
        <v>0</v>
      </c>
      <c r="Y3023">
        <v>7</v>
      </c>
    </row>
    <row r="3024" spans="1:25" x14ac:dyDescent="0.25">
      <c r="A3024">
        <v>37</v>
      </c>
      <c r="B3024" t="str" cm="1">
        <f t="array" ref="B3024">_xlfn.IFS(
    AND(A3024 &gt;= 18, A3024 &lt;= 25), "18-25",
    AND(A3024 &gt;= 26, A3024 &lt;= 35), "26-35",
    AND(A3024 &gt;= 36, A3024 &lt;= 45), "36-45",
    AND(A3024 &gt;= 46, A3024 &lt;= 55), "46-55",
    AND(A3024 &gt;= 56, A3024 &lt;= 60), "56-60"
)</f>
        <v>36-45</v>
      </c>
      <c r="C3024" t="s">
        <v>24</v>
      </c>
      <c r="D3024" t="s">
        <v>81</v>
      </c>
      <c r="E3024" t="s">
        <v>26</v>
      </c>
      <c r="F3024">
        <v>1</v>
      </c>
      <c r="G3024" t="str" cm="1">
        <f t="array" ref="G3024">_xlfn.IFS(
AND(F3024&gt;=1,F3024&lt;=7),"Near",
AND(F3024&gt;=8,F3024&lt;=14),"Moderate",
AND(F3024&gt;=15,F3024&lt;=21),"Far",
AND(F3024&gt;=22,F3024&lt;=29),"Very Far"
)</f>
        <v>Near</v>
      </c>
      <c r="H3024">
        <v>4</v>
      </c>
      <c r="I3024" t="s">
        <v>27</v>
      </c>
      <c r="J3024">
        <v>1</v>
      </c>
      <c r="K3024">
        <v>3023</v>
      </c>
      <c r="L3024" t="s">
        <v>38</v>
      </c>
      <c r="M3024">
        <v>2</v>
      </c>
      <c r="N3024" t="s">
        <v>29</v>
      </c>
      <c r="O3024" t="s">
        <v>45</v>
      </c>
      <c r="P3024">
        <v>133480</v>
      </c>
      <c r="Q3024" t="s">
        <v>85</v>
      </c>
      <c r="R3024">
        <v>14</v>
      </c>
      <c r="S3024">
        <v>8</v>
      </c>
      <c r="T3024">
        <v>0</v>
      </c>
      <c r="U3024">
        <v>8</v>
      </c>
      <c r="V3024">
        <v>4</v>
      </c>
      <c r="W3024">
        <v>6</v>
      </c>
      <c r="X3024">
        <v>0</v>
      </c>
      <c r="Y3024">
        <v>4</v>
      </c>
    </row>
    <row r="3025" spans="1:25" x14ac:dyDescent="0.25">
      <c r="A3025">
        <v>38</v>
      </c>
      <c r="B3025" t="str" cm="1">
        <f t="array" ref="B3025">_xlfn.IFS(
    AND(A3025 &gt;= 18, A3025 &lt;= 25), "18-25",
    AND(A3025 &gt;= 26, A3025 &lt;= 35), "26-35",
    AND(A3025 &gt;= 36, A3025 &lt;= 45), "36-45",
    AND(A3025 &gt;= 46, A3025 &lt;= 55), "46-55",
    AND(A3025 &gt;= 56, A3025 &lt;= 60), "56-60"
)</f>
        <v>36-45</v>
      </c>
      <c r="C3025" t="s">
        <v>24</v>
      </c>
      <c r="D3025" t="s">
        <v>81</v>
      </c>
      <c r="E3025" t="s">
        <v>78</v>
      </c>
      <c r="F3025">
        <v>28</v>
      </c>
      <c r="G3025" t="str" cm="1">
        <f t="array" ref="G3025">_xlfn.IFS(
AND(F3025&gt;=1,F3025&lt;=7),"Near",
AND(F3025&gt;=8,F3025&lt;=14),"Moderate",
AND(F3025&gt;=15,F3025&lt;=21),"Far",
AND(F3025&gt;=22,F3025&lt;=29),"Very Far"
)</f>
        <v>Very Far</v>
      </c>
      <c r="H3025">
        <v>4</v>
      </c>
      <c r="I3025" t="s">
        <v>42</v>
      </c>
      <c r="J3025">
        <v>1</v>
      </c>
      <c r="K3025">
        <v>3024</v>
      </c>
      <c r="L3025" t="s">
        <v>38</v>
      </c>
      <c r="M3025">
        <v>1</v>
      </c>
      <c r="N3025" t="s">
        <v>44</v>
      </c>
      <c r="O3025" t="s">
        <v>45</v>
      </c>
      <c r="P3025">
        <v>65830</v>
      </c>
      <c r="Q3025" t="s">
        <v>85</v>
      </c>
      <c r="R3025">
        <v>12</v>
      </c>
      <c r="S3025">
        <v>8</v>
      </c>
      <c r="T3025">
        <v>0</v>
      </c>
      <c r="U3025">
        <v>12</v>
      </c>
      <c r="V3025">
        <v>1</v>
      </c>
      <c r="W3025">
        <v>11</v>
      </c>
      <c r="X3025">
        <v>2</v>
      </c>
      <c r="Y3025">
        <v>9</v>
      </c>
    </row>
    <row r="3026" spans="1:25" x14ac:dyDescent="0.25">
      <c r="A3026">
        <v>31</v>
      </c>
      <c r="B3026" t="str" cm="1">
        <f t="array" ref="B3026">_xlfn.IFS(
    AND(A3026 &gt;= 18, A3026 &lt;= 25), "18-25",
    AND(A3026 &gt;= 26, A3026 &lt;= 35), "26-35",
    AND(A3026 &gt;= 36, A3026 &lt;= 45), "36-45",
    AND(A3026 &gt;= 46, A3026 &lt;= 55), "46-55",
    AND(A3026 &gt;= 56, A3026 &lt;= 60), "56-60"
)</f>
        <v>26-35</v>
      </c>
      <c r="C3026" t="s">
        <v>24</v>
      </c>
      <c r="D3026" t="s">
        <v>81</v>
      </c>
      <c r="E3026" t="s">
        <v>78</v>
      </c>
      <c r="F3026">
        <v>6</v>
      </c>
      <c r="G3026" t="str" cm="1">
        <f t="array" ref="G3026">_xlfn.IFS(
AND(F3026&gt;=1,F3026&lt;=7),"Near",
AND(F3026&gt;=8,F3026&lt;=14),"Moderate",
AND(F3026&gt;=15,F3026&lt;=21),"Far",
AND(F3026&gt;=22,F3026&lt;=29),"Very Far"
)</f>
        <v>Near</v>
      </c>
      <c r="H3026">
        <v>3</v>
      </c>
      <c r="I3026" t="s">
        <v>42</v>
      </c>
      <c r="J3026">
        <v>1</v>
      </c>
      <c r="K3026">
        <v>3025</v>
      </c>
      <c r="L3026" t="s">
        <v>28</v>
      </c>
      <c r="M3026">
        <v>3</v>
      </c>
      <c r="N3026" t="s">
        <v>48</v>
      </c>
      <c r="O3026" t="s">
        <v>36</v>
      </c>
      <c r="P3026">
        <v>81030</v>
      </c>
      <c r="Q3026" t="s">
        <v>85</v>
      </c>
      <c r="R3026">
        <v>15</v>
      </c>
      <c r="S3026">
        <v>8</v>
      </c>
      <c r="T3026">
        <v>1</v>
      </c>
      <c r="U3026">
        <v>11</v>
      </c>
      <c r="V3026">
        <v>5</v>
      </c>
      <c r="W3026">
        <v>11</v>
      </c>
      <c r="X3026">
        <v>4</v>
      </c>
      <c r="Y3026">
        <v>10</v>
      </c>
    </row>
    <row r="3027" spans="1:25" x14ac:dyDescent="0.25">
      <c r="A3027">
        <v>29</v>
      </c>
      <c r="B3027" t="str" cm="1">
        <f t="array" ref="B3027">_xlfn.IFS(
    AND(A3027 &gt;= 18, A3027 &lt;= 25), "18-25",
    AND(A3027 &gt;= 26, A3027 &lt;= 35), "26-35",
    AND(A3027 &gt;= 36, A3027 &lt;= 45), "36-45",
    AND(A3027 &gt;= 46, A3027 &lt;= 55), "46-55",
    AND(A3027 &gt;= 56, A3027 &lt;= 60), "56-60"
)</f>
        <v>26-35</v>
      </c>
      <c r="C3027" t="s">
        <v>24</v>
      </c>
      <c r="D3027" t="s">
        <v>81</v>
      </c>
      <c r="E3027" t="s">
        <v>78</v>
      </c>
      <c r="F3027">
        <v>3</v>
      </c>
      <c r="G3027" t="str" cm="1">
        <f t="array" ref="G3027">_xlfn.IFS(
AND(F3027&gt;=1,F3027&lt;=7),"Near",
AND(F3027&gt;=8,F3027&lt;=14),"Moderate",
AND(F3027&gt;=15,F3027&lt;=21),"Far",
AND(F3027&gt;=22,F3027&lt;=29),"Very Far"
)</f>
        <v>Near</v>
      </c>
      <c r="H3027">
        <v>4</v>
      </c>
      <c r="I3027" t="s">
        <v>27</v>
      </c>
      <c r="J3027">
        <v>1</v>
      </c>
      <c r="K3027">
        <v>3026</v>
      </c>
      <c r="L3027" t="s">
        <v>38</v>
      </c>
      <c r="M3027">
        <v>3</v>
      </c>
      <c r="N3027" t="s">
        <v>39</v>
      </c>
      <c r="O3027" t="s">
        <v>45</v>
      </c>
      <c r="P3027">
        <v>39780</v>
      </c>
      <c r="Q3027" t="s">
        <v>83</v>
      </c>
      <c r="R3027">
        <v>11</v>
      </c>
      <c r="S3027">
        <v>8</v>
      </c>
      <c r="T3027">
        <v>0</v>
      </c>
      <c r="U3027">
        <v>7</v>
      </c>
      <c r="V3027">
        <v>0</v>
      </c>
      <c r="W3027">
        <v>7</v>
      </c>
      <c r="X3027">
        <v>1</v>
      </c>
      <c r="Y3027">
        <v>7</v>
      </c>
    </row>
    <row r="3028" spans="1:25" x14ac:dyDescent="0.25">
      <c r="A3028">
        <v>35</v>
      </c>
      <c r="B3028" t="str" cm="1">
        <f t="array" ref="B3028">_xlfn.IFS(
    AND(A3028 &gt;= 18, A3028 &lt;= 25), "18-25",
    AND(A3028 &gt;= 26, A3028 &lt;= 35), "26-35",
    AND(A3028 &gt;= 36, A3028 &lt;= 45), "36-45",
    AND(A3028 &gt;= 46, A3028 &lt;= 55), "46-55",
    AND(A3028 &gt;= 56, A3028 &lt;= 60), "56-60"
)</f>
        <v>26-35</v>
      </c>
      <c r="C3028" t="s">
        <v>24</v>
      </c>
      <c r="D3028" t="s">
        <v>81</v>
      </c>
      <c r="E3028" t="s">
        <v>26</v>
      </c>
      <c r="F3028">
        <v>16</v>
      </c>
      <c r="G3028" t="str" cm="1">
        <f t="array" ref="G3028">_xlfn.IFS(
AND(F3028&gt;=1,F3028&lt;=7),"Near",
AND(F3028&gt;=8,F3028&lt;=14),"Moderate",
AND(F3028&gt;=15,F3028&lt;=21),"Far",
AND(F3028&gt;=22,F3028&lt;=29),"Very Far"
)</f>
        <v>Far</v>
      </c>
      <c r="H3028">
        <v>2</v>
      </c>
      <c r="I3028" t="s">
        <v>51</v>
      </c>
      <c r="J3028">
        <v>1</v>
      </c>
      <c r="K3028">
        <v>3027</v>
      </c>
      <c r="L3028" t="s">
        <v>38</v>
      </c>
      <c r="M3028">
        <v>3</v>
      </c>
      <c r="N3028" t="s">
        <v>48</v>
      </c>
      <c r="O3028" t="s">
        <v>36</v>
      </c>
      <c r="P3028">
        <v>25440</v>
      </c>
      <c r="Q3028" t="s">
        <v>83</v>
      </c>
      <c r="R3028">
        <v>13</v>
      </c>
      <c r="S3028">
        <v>8</v>
      </c>
      <c r="T3028">
        <v>1</v>
      </c>
      <c r="U3028">
        <v>17</v>
      </c>
      <c r="V3028">
        <v>3</v>
      </c>
      <c r="W3028">
        <v>16</v>
      </c>
      <c r="X3028">
        <v>0</v>
      </c>
      <c r="Y3028">
        <v>13</v>
      </c>
    </row>
    <row r="3029" spans="1:25" x14ac:dyDescent="0.25">
      <c r="A3029">
        <v>23</v>
      </c>
      <c r="B3029" t="str" cm="1">
        <f t="array" ref="B3029">_xlfn.IFS(
    AND(A3029 &gt;= 18, A3029 &lt;= 25), "18-25",
    AND(A3029 &gt;= 26, A3029 &lt;= 35), "26-35",
    AND(A3029 &gt;= 36, A3029 &lt;= 45), "36-45",
    AND(A3029 &gt;= 46, A3029 &lt;= 55), "46-55",
    AND(A3029 &gt;= 56, A3029 &lt;= 60), "56-60"
)</f>
        <v>18-25</v>
      </c>
      <c r="C3029" t="s">
        <v>24</v>
      </c>
      <c r="D3029" t="s">
        <v>81</v>
      </c>
      <c r="E3029" t="s">
        <v>78</v>
      </c>
      <c r="F3029">
        <v>20</v>
      </c>
      <c r="G3029" t="str" cm="1">
        <f t="array" ref="G3029">_xlfn.IFS(
AND(F3029&gt;=1,F3029&lt;=7),"Near",
AND(F3029&gt;=8,F3029&lt;=14),"Moderate",
AND(F3029&gt;=15,F3029&lt;=21),"Far",
AND(F3029&gt;=22,F3029&lt;=29),"Very Far"
)</f>
        <v>Far</v>
      </c>
      <c r="H3029">
        <v>4</v>
      </c>
      <c r="I3029" t="s">
        <v>27</v>
      </c>
      <c r="J3029">
        <v>1</v>
      </c>
      <c r="K3029">
        <v>3028</v>
      </c>
      <c r="L3029" t="s">
        <v>38</v>
      </c>
      <c r="M3029">
        <v>1</v>
      </c>
      <c r="N3029" t="s">
        <v>46</v>
      </c>
      <c r="O3029" t="s">
        <v>45</v>
      </c>
      <c r="P3029">
        <v>53990</v>
      </c>
      <c r="Q3029" t="s">
        <v>85</v>
      </c>
      <c r="R3029">
        <v>23</v>
      </c>
      <c r="S3029">
        <v>8</v>
      </c>
      <c r="T3029">
        <v>0</v>
      </c>
      <c r="U3029">
        <v>4</v>
      </c>
      <c r="V3029">
        <v>2</v>
      </c>
      <c r="W3029">
        <v>4</v>
      </c>
      <c r="X3029">
        <v>0</v>
      </c>
      <c r="Y3029">
        <v>2</v>
      </c>
    </row>
    <row r="3030" spans="1:25" x14ac:dyDescent="0.25">
      <c r="A3030">
        <v>41</v>
      </c>
      <c r="B3030" t="str" cm="1">
        <f t="array" ref="B3030">_xlfn.IFS(
    AND(A3030 &gt;= 18, A3030 &lt;= 25), "18-25",
    AND(A3030 &gt;= 26, A3030 &lt;= 35), "26-35",
    AND(A3030 &gt;= 36, A3030 &lt;= 45), "36-45",
    AND(A3030 &gt;= 46, A3030 &lt;= 55), "46-55",
    AND(A3030 &gt;= 56, A3030 &lt;= 60), "56-60"
)</f>
        <v>36-45</v>
      </c>
      <c r="C3030" t="s">
        <v>24</v>
      </c>
      <c r="D3030" t="s">
        <v>81</v>
      </c>
      <c r="E3030" t="s">
        <v>78</v>
      </c>
      <c r="F3030">
        <v>9</v>
      </c>
      <c r="G3030" t="str" cm="1">
        <f t="array" ref="G3030">_xlfn.IFS(
AND(F3030&gt;=1,F3030&lt;=7),"Near",
AND(F3030&gt;=8,F3030&lt;=14),"Moderate",
AND(F3030&gt;=15,F3030&lt;=21),"Far",
AND(F3030&gt;=22,F3030&lt;=29),"Very Far"
)</f>
        <v>Moderate</v>
      </c>
      <c r="H3030">
        <v>2</v>
      </c>
      <c r="I3030" t="s">
        <v>27</v>
      </c>
      <c r="J3030">
        <v>1</v>
      </c>
      <c r="K3030">
        <v>3029</v>
      </c>
      <c r="L3030" t="s">
        <v>28</v>
      </c>
      <c r="M3030">
        <v>1</v>
      </c>
      <c r="N3030" t="s">
        <v>44</v>
      </c>
      <c r="O3030" t="s">
        <v>36</v>
      </c>
      <c r="P3030">
        <v>54870</v>
      </c>
      <c r="Q3030" t="s">
        <v>83</v>
      </c>
      <c r="R3030">
        <v>19</v>
      </c>
      <c r="S3030">
        <v>8</v>
      </c>
      <c r="T3030">
        <v>2</v>
      </c>
      <c r="U3030">
        <v>8</v>
      </c>
      <c r="V3030">
        <v>0</v>
      </c>
      <c r="W3030">
        <v>5</v>
      </c>
      <c r="X3030">
        <v>1</v>
      </c>
      <c r="Y3030">
        <v>2</v>
      </c>
    </row>
    <row r="3031" spans="1:25" x14ac:dyDescent="0.25">
      <c r="A3031">
        <v>47</v>
      </c>
      <c r="B3031" t="str" cm="1">
        <f t="array" ref="B3031">_xlfn.IFS(
    AND(A3031 &gt;= 18, A3031 &lt;= 25), "18-25",
    AND(A3031 &gt;= 26, A3031 &lt;= 35), "26-35",
    AND(A3031 &gt;= 36, A3031 &lt;= 45), "36-45",
    AND(A3031 &gt;= 46, A3031 &lt;= 55), "46-55",
    AND(A3031 &gt;= 56, A3031 &lt;= 60), "56-60"
)</f>
        <v>46-55</v>
      </c>
      <c r="C3031" t="s">
        <v>24</v>
      </c>
      <c r="D3031" t="s">
        <v>80</v>
      </c>
      <c r="E3031" t="s">
        <v>26</v>
      </c>
      <c r="F3031">
        <v>1</v>
      </c>
      <c r="G3031" t="str" cm="1">
        <f t="array" ref="G3031">_xlfn.IFS(
AND(F3031&gt;=1,F3031&lt;=7),"Near",
AND(F3031&gt;=8,F3031&lt;=14),"Moderate",
AND(F3031&gt;=15,F3031&lt;=21),"Far",
AND(F3031&gt;=22,F3031&lt;=29),"Very Far"
)</f>
        <v>Near</v>
      </c>
      <c r="H3031">
        <v>3</v>
      </c>
      <c r="I3031" t="s">
        <v>42</v>
      </c>
      <c r="J3031">
        <v>1</v>
      </c>
      <c r="K3031">
        <v>3030</v>
      </c>
      <c r="L3031" t="s">
        <v>28</v>
      </c>
      <c r="M3031">
        <v>2</v>
      </c>
      <c r="N3031" t="s">
        <v>44</v>
      </c>
      <c r="O3031" t="s">
        <v>36</v>
      </c>
      <c r="P3031">
        <v>68340</v>
      </c>
      <c r="Q3031" t="s">
        <v>84</v>
      </c>
      <c r="R3031">
        <v>16</v>
      </c>
      <c r="S3031">
        <v>8</v>
      </c>
      <c r="T3031">
        <v>1</v>
      </c>
      <c r="U3031">
        <v>5</v>
      </c>
      <c r="V3031">
        <v>2</v>
      </c>
      <c r="W3031">
        <v>0</v>
      </c>
      <c r="X3031">
        <v>0</v>
      </c>
      <c r="Y3031">
        <v>0</v>
      </c>
    </row>
    <row r="3032" spans="1:25" x14ac:dyDescent="0.25">
      <c r="A3032">
        <v>42</v>
      </c>
      <c r="B3032" t="str" cm="1">
        <f t="array" ref="B3032">_xlfn.IFS(
    AND(A3032 &gt;= 18, A3032 &lt;= 25), "18-25",
    AND(A3032 &gt;= 26, A3032 &lt;= 35), "26-35",
    AND(A3032 &gt;= 36, A3032 &lt;= 45), "36-45",
    AND(A3032 &gt;= 46, A3032 &lt;= 55), "46-55",
    AND(A3032 &gt;= 56, A3032 &lt;= 60), "56-60"
)</f>
        <v>36-45</v>
      </c>
      <c r="C3032" t="s">
        <v>24</v>
      </c>
      <c r="D3032" t="s">
        <v>81</v>
      </c>
      <c r="E3032" t="s">
        <v>78</v>
      </c>
      <c r="F3032">
        <v>3</v>
      </c>
      <c r="G3032" t="str" cm="1">
        <f t="array" ref="G3032">_xlfn.IFS(
AND(F3032&gt;=1,F3032&lt;=7),"Near",
AND(F3032&gt;=8,F3032&lt;=14),"Moderate",
AND(F3032&gt;=15,F3032&lt;=21),"Far",
AND(F3032&gt;=22,F3032&lt;=29),"Very Far"
)</f>
        <v>Near</v>
      </c>
      <c r="H3032">
        <v>4</v>
      </c>
      <c r="I3032" t="s">
        <v>27</v>
      </c>
      <c r="J3032">
        <v>1</v>
      </c>
      <c r="K3032">
        <v>3031</v>
      </c>
      <c r="L3032" t="s">
        <v>38</v>
      </c>
      <c r="M3032">
        <v>1</v>
      </c>
      <c r="N3032" t="s">
        <v>48</v>
      </c>
      <c r="O3032" t="s">
        <v>36</v>
      </c>
      <c r="P3032">
        <v>10910</v>
      </c>
      <c r="Q3032" t="s">
        <v>85</v>
      </c>
      <c r="R3032">
        <v>22</v>
      </c>
      <c r="S3032">
        <v>8</v>
      </c>
      <c r="T3032">
        <v>0</v>
      </c>
      <c r="U3032">
        <v>16</v>
      </c>
      <c r="V3032">
        <v>0</v>
      </c>
      <c r="W3032">
        <v>1</v>
      </c>
      <c r="X3032">
        <v>0</v>
      </c>
      <c r="Y3032">
        <v>0</v>
      </c>
    </row>
    <row r="3033" spans="1:25" x14ac:dyDescent="0.25">
      <c r="A3033">
        <v>29</v>
      </c>
      <c r="B3033" t="str" cm="1">
        <f t="array" ref="B3033">_xlfn.IFS(
    AND(A3033 &gt;= 18, A3033 &lt;= 25), "18-25",
    AND(A3033 &gt;= 26, A3033 &lt;= 35), "26-35",
    AND(A3033 &gt;= 36, A3033 &lt;= 45), "36-45",
    AND(A3033 &gt;= 46, A3033 &lt;= 55), "46-55",
    AND(A3033 &gt;= 56, A3033 &lt;= 60), "56-60"
)</f>
        <v>26-35</v>
      </c>
      <c r="C3033" t="s">
        <v>24</v>
      </c>
      <c r="D3033" t="s">
        <v>40</v>
      </c>
      <c r="E3033" t="s">
        <v>26</v>
      </c>
      <c r="F3033">
        <v>22</v>
      </c>
      <c r="G3033" t="str" cm="1">
        <f t="array" ref="G3033">_xlfn.IFS(
AND(F3033&gt;=1,F3033&lt;=7),"Near",
AND(F3033&gt;=8,F3033&lt;=14),"Moderate",
AND(F3033&gt;=15,F3033&lt;=21),"Far",
AND(F3033&gt;=22,F3033&lt;=29),"Very Far"
)</f>
        <v>Very Far</v>
      </c>
      <c r="H3033">
        <v>4</v>
      </c>
      <c r="I3033" t="s">
        <v>50</v>
      </c>
      <c r="J3033">
        <v>1</v>
      </c>
      <c r="K3033">
        <v>3032</v>
      </c>
      <c r="L3033" t="s">
        <v>38</v>
      </c>
      <c r="M3033">
        <v>2</v>
      </c>
      <c r="N3033" t="s">
        <v>41</v>
      </c>
      <c r="O3033" t="s">
        <v>30</v>
      </c>
      <c r="P3033">
        <v>57360</v>
      </c>
      <c r="Q3033" t="s">
        <v>84</v>
      </c>
      <c r="R3033">
        <v>22</v>
      </c>
      <c r="S3033">
        <v>8</v>
      </c>
      <c r="T3033">
        <v>0</v>
      </c>
      <c r="U3033">
        <v>4</v>
      </c>
      <c r="V3033">
        <v>1</v>
      </c>
      <c r="W3033">
        <v>4</v>
      </c>
      <c r="X3033">
        <v>0</v>
      </c>
      <c r="Y3033">
        <v>2</v>
      </c>
    </row>
    <row r="3034" spans="1:25" x14ac:dyDescent="0.25">
      <c r="A3034">
        <v>42</v>
      </c>
      <c r="B3034" t="str" cm="1">
        <f t="array" ref="B3034">_xlfn.IFS(
    AND(A3034 &gt;= 18, A3034 &lt;= 25), "18-25",
    AND(A3034 &gt;= 26, A3034 &lt;= 35), "26-35",
    AND(A3034 &gt;= 36, A3034 &lt;= 45), "36-45",
    AND(A3034 &gt;= 46, A3034 &lt;= 55), "46-55",
    AND(A3034 &gt;= 56, A3034 &lt;= 60), "56-60"
)</f>
        <v>36-45</v>
      </c>
      <c r="C3034" t="s">
        <v>24</v>
      </c>
      <c r="D3034" t="s">
        <v>81</v>
      </c>
      <c r="E3034" t="s">
        <v>26</v>
      </c>
      <c r="F3034">
        <v>7</v>
      </c>
      <c r="G3034" t="str" cm="1">
        <f t="array" ref="G3034">_xlfn.IFS(
AND(F3034&gt;=1,F3034&lt;=7),"Near",
AND(F3034&gt;=8,F3034&lt;=14),"Moderate",
AND(F3034&gt;=15,F3034&lt;=21),"Far",
AND(F3034&gt;=22,F3034&lt;=29),"Very Far"
)</f>
        <v>Near</v>
      </c>
      <c r="H3034">
        <v>4</v>
      </c>
      <c r="I3034" t="s">
        <v>42</v>
      </c>
      <c r="J3034">
        <v>1</v>
      </c>
      <c r="K3034">
        <v>3033</v>
      </c>
      <c r="L3034" t="s">
        <v>38</v>
      </c>
      <c r="M3034">
        <v>3</v>
      </c>
      <c r="N3034" t="s">
        <v>35</v>
      </c>
      <c r="O3034" t="s">
        <v>45</v>
      </c>
      <c r="P3034">
        <v>22260</v>
      </c>
      <c r="Q3034" t="s">
        <v>84</v>
      </c>
      <c r="R3034">
        <v>12</v>
      </c>
      <c r="S3034">
        <v>8</v>
      </c>
      <c r="T3034">
        <v>1</v>
      </c>
      <c r="U3034">
        <v>4</v>
      </c>
      <c r="V3034">
        <v>3</v>
      </c>
      <c r="W3034">
        <v>3</v>
      </c>
      <c r="X3034">
        <v>1</v>
      </c>
      <c r="Y3034">
        <v>0</v>
      </c>
    </row>
    <row r="3035" spans="1:25" x14ac:dyDescent="0.25">
      <c r="A3035">
        <v>32</v>
      </c>
      <c r="B3035" t="str" cm="1">
        <f t="array" ref="B3035">_xlfn.IFS(
    AND(A3035 &gt;= 18, A3035 &lt;= 25), "18-25",
    AND(A3035 &gt;= 26, A3035 &lt;= 35), "26-35",
    AND(A3035 &gt;= 36, A3035 &lt;= 45), "36-45",
    AND(A3035 &gt;= 46, A3035 &lt;= 55), "46-55",
    AND(A3035 &gt;= 56, A3035 &lt;= 60), "56-60"
)</f>
        <v>26-35</v>
      </c>
      <c r="C3035" t="s">
        <v>24</v>
      </c>
      <c r="D3035" t="s">
        <v>81</v>
      </c>
      <c r="E3035" t="s">
        <v>78</v>
      </c>
      <c r="F3035">
        <v>2</v>
      </c>
      <c r="G3035" t="str" cm="1">
        <f t="array" ref="G3035">_xlfn.IFS(
AND(F3035&gt;=1,F3035&lt;=7),"Near",
AND(F3035&gt;=8,F3035&lt;=14),"Moderate",
AND(F3035&gt;=15,F3035&lt;=21),"Far",
AND(F3035&gt;=22,F3035&lt;=29),"Very Far"
)</f>
        <v>Near</v>
      </c>
      <c r="H3035">
        <v>3</v>
      </c>
      <c r="I3035" t="s">
        <v>42</v>
      </c>
      <c r="J3035">
        <v>1</v>
      </c>
      <c r="K3035">
        <v>3034</v>
      </c>
      <c r="L3035" t="s">
        <v>38</v>
      </c>
      <c r="M3035">
        <v>2</v>
      </c>
      <c r="N3035" t="s">
        <v>35</v>
      </c>
      <c r="O3035" t="s">
        <v>30</v>
      </c>
      <c r="P3035">
        <v>57470</v>
      </c>
      <c r="Q3035" t="s">
        <v>83</v>
      </c>
      <c r="R3035">
        <v>13</v>
      </c>
      <c r="S3035">
        <v>8</v>
      </c>
      <c r="T3035">
        <v>0</v>
      </c>
      <c r="U3035">
        <v>8</v>
      </c>
      <c r="V3035">
        <v>0</v>
      </c>
      <c r="W3035">
        <v>8</v>
      </c>
      <c r="X3035">
        <v>0</v>
      </c>
      <c r="Y3035">
        <v>7</v>
      </c>
    </row>
    <row r="3036" spans="1:25" x14ac:dyDescent="0.25">
      <c r="A3036">
        <v>48</v>
      </c>
      <c r="B3036" t="str" cm="1">
        <f t="array" ref="B3036">_xlfn.IFS(
    AND(A3036 &gt;= 18, A3036 &lt;= 25), "18-25",
    AND(A3036 &gt;= 26, A3036 &lt;= 35), "26-35",
    AND(A3036 &gt;= 36, A3036 &lt;= 45), "36-45",
    AND(A3036 &gt;= 46, A3036 &lt;= 55), "46-55",
    AND(A3036 &gt;= 56, A3036 &lt;= 60), "56-60"
)</f>
        <v>46-55</v>
      </c>
      <c r="C3036" t="s">
        <v>24</v>
      </c>
      <c r="D3036" t="s">
        <v>81</v>
      </c>
      <c r="E3036" t="s">
        <v>26</v>
      </c>
      <c r="F3036">
        <v>13</v>
      </c>
      <c r="G3036" t="str" cm="1">
        <f t="array" ref="G3036">_xlfn.IFS(
AND(F3036&gt;=1,F3036&lt;=7),"Near",
AND(F3036&gt;=8,F3036&lt;=14),"Moderate",
AND(F3036&gt;=15,F3036&lt;=21),"Far",
AND(F3036&gt;=22,F3036&lt;=29),"Very Far"
)</f>
        <v>Moderate</v>
      </c>
      <c r="H3036">
        <v>4</v>
      </c>
      <c r="I3036" t="s">
        <v>42</v>
      </c>
      <c r="J3036">
        <v>1</v>
      </c>
      <c r="K3036">
        <v>3035</v>
      </c>
      <c r="L3036" t="s">
        <v>38</v>
      </c>
      <c r="M3036">
        <v>4</v>
      </c>
      <c r="N3036" t="s">
        <v>39</v>
      </c>
      <c r="O3036" t="s">
        <v>30</v>
      </c>
      <c r="P3036">
        <v>98540</v>
      </c>
      <c r="Q3036" t="s">
        <v>84</v>
      </c>
      <c r="R3036">
        <v>16</v>
      </c>
      <c r="S3036">
        <v>8</v>
      </c>
      <c r="T3036">
        <v>1</v>
      </c>
      <c r="U3036">
        <v>15</v>
      </c>
      <c r="V3036">
        <v>2</v>
      </c>
      <c r="W3036">
        <v>0</v>
      </c>
      <c r="X3036">
        <v>0</v>
      </c>
      <c r="Y3036">
        <v>0</v>
      </c>
    </row>
    <row r="3037" spans="1:25" x14ac:dyDescent="0.25">
      <c r="A3037">
        <v>37</v>
      </c>
      <c r="B3037" t="str" cm="1">
        <f t="array" ref="B3037">_xlfn.IFS(
    AND(A3037 &gt;= 18, A3037 &lt;= 25), "18-25",
    AND(A3037 &gt;= 26, A3037 &lt;= 35), "26-35",
    AND(A3037 &gt;= 36, A3037 &lt;= 45), "36-45",
    AND(A3037 &gt;= 46, A3037 &lt;= 55), "46-55",
    AND(A3037 &gt;= 56, A3037 &lt;= 60), "56-60"
)</f>
        <v>36-45</v>
      </c>
      <c r="C3037" t="s">
        <v>24</v>
      </c>
      <c r="D3037" t="s">
        <v>81</v>
      </c>
      <c r="E3037" t="s">
        <v>78</v>
      </c>
      <c r="F3037">
        <v>8</v>
      </c>
      <c r="G3037" t="str" cm="1">
        <f t="array" ref="G3037">_xlfn.IFS(
AND(F3037&gt;=1,F3037&lt;=7),"Near",
AND(F3037&gt;=8,F3037&lt;=14),"Moderate",
AND(F3037&gt;=15,F3037&lt;=21),"Far",
AND(F3037&gt;=22,F3037&lt;=29),"Very Far"
)</f>
        <v>Moderate</v>
      </c>
      <c r="H3037">
        <v>5</v>
      </c>
      <c r="I3037" t="s">
        <v>51</v>
      </c>
      <c r="J3037">
        <v>1</v>
      </c>
      <c r="K3037">
        <v>3036</v>
      </c>
      <c r="L3037" t="s">
        <v>38</v>
      </c>
      <c r="M3037">
        <v>2</v>
      </c>
      <c r="N3037" t="s">
        <v>46</v>
      </c>
      <c r="O3037" t="s">
        <v>45</v>
      </c>
      <c r="P3037">
        <v>54670</v>
      </c>
      <c r="Q3037" t="s">
        <v>82</v>
      </c>
      <c r="R3037">
        <v>12</v>
      </c>
      <c r="S3037">
        <v>8</v>
      </c>
      <c r="T3037">
        <v>0</v>
      </c>
      <c r="U3037">
        <v>13</v>
      </c>
      <c r="V3037">
        <v>2</v>
      </c>
      <c r="W3037">
        <v>7</v>
      </c>
      <c r="X3037">
        <v>6</v>
      </c>
      <c r="Y3037">
        <v>7</v>
      </c>
    </row>
    <row r="3038" spans="1:25" x14ac:dyDescent="0.25">
      <c r="A3038">
        <v>30</v>
      </c>
      <c r="B3038" t="str" cm="1">
        <f t="array" ref="B3038">_xlfn.IFS(
    AND(A3038 &gt;= 18, A3038 &lt;= 25), "18-25",
    AND(A3038 &gt;= 26, A3038 &lt;= 35), "26-35",
    AND(A3038 &gt;= 36, A3038 &lt;= 45), "36-45",
    AND(A3038 &gt;= 46, A3038 &lt;= 55), "46-55",
    AND(A3038 &gt;= 56, A3038 &lt;= 60), "56-60"
)</f>
        <v>26-35</v>
      </c>
      <c r="C3038" t="s">
        <v>24</v>
      </c>
      <c r="D3038" t="s">
        <v>40</v>
      </c>
      <c r="E3038" t="s">
        <v>26</v>
      </c>
      <c r="F3038">
        <v>25</v>
      </c>
      <c r="G3038" t="str" cm="1">
        <f t="array" ref="G3038">_xlfn.IFS(
AND(F3038&gt;=1,F3038&lt;=7),"Near",
AND(F3038&gt;=8,F3038&lt;=14),"Moderate",
AND(F3038&gt;=15,F3038&lt;=21),"Far",
AND(F3038&gt;=22,F3038&lt;=29),"Very Far"
)</f>
        <v>Very Far</v>
      </c>
      <c r="H3038">
        <v>4</v>
      </c>
      <c r="I3038" t="s">
        <v>37</v>
      </c>
      <c r="J3038">
        <v>1</v>
      </c>
      <c r="K3038">
        <v>3037</v>
      </c>
      <c r="L3038" t="s">
        <v>38</v>
      </c>
      <c r="M3038">
        <v>1</v>
      </c>
      <c r="N3038" t="s">
        <v>29</v>
      </c>
      <c r="O3038" t="s">
        <v>30</v>
      </c>
      <c r="P3038">
        <v>53800</v>
      </c>
      <c r="Q3038" t="s">
        <v>84</v>
      </c>
      <c r="R3038">
        <v>21</v>
      </c>
      <c r="S3038">
        <v>8</v>
      </c>
      <c r="T3038">
        <v>1</v>
      </c>
      <c r="U3038">
        <v>4</v>
      </c>
      <c r="V3038">
        <v>0</v>
      </c>
      <c r="W3038">
        <v>2</v>
      </c>
      <c r="X3038">
        <v>2</v>
      </c>
      <c r="Y3038">
        <v>2</v>
      </c>
    </row>
    <row r="3039" spans="1:25" x14ac:dyDescent="0.25">
      <c r="A3039">
        <v>26</v>
      </c>
      <c r="B3039" t="str" cm="1">
        <f t="array" ref="B3039">_xlfn.IFS(
    AND(A3039 &gt;= 18, A3039 &lt;= 25), "18-25",
    AND(A3039 &gt;= 26, A3039 &lt;= 35), "26-35",
    AND(A3039 &gt;= 36, A3039 &lt;= 45), "36-45",
    AND(A3039 &gt;= 46, A3039 &lt;= 55), "46-55",
    AND(A3039 &gt;= 56, A3039 &lt;= 60), "56-60"
)</f>
        <v>26-35</v>
      </c>
      <c r="C3039" t="s">
        <v>24</v>
      </c>
      <c r="D3039" t="s">
        <v>81</v>
      </c>
      <c r="E3039" t="s">
        <v>26</v>
      </c>
      <c r="F3039">
        <v>28</v>
      </c>
      <c r="G3039" t="str" cm="1">
        <f t="array" ref="G3039">_xlfn.IFS(
AND(F3039&gt;=1,F3039&lt;=7),"Near",
AND(F3039&gt;=8,F3039&lt;=14),"Moderate",
AND(F3039&gt;=15,F3039&lt;=21),"Far",
AND(F3039&gt;=22,F3039&lt;=29),"Very Far"
)</f>
        <v>Very Far</v>
      </c>
      <c r="H3039">
        <v>3</v>
      </c>
      <c r="I3039" t="s">
        <v>42</v>
      </c>
      <c r="J3039">
        <v>1</v>
      </c>
      <c r="K3039">
        <v>3038</v>
      </c>
      <c r="L3039" t="s">
        <v>28</v>
      </c>
      <c r="M3039">
        <v>5</v>
      </c>
      <c r="N3039" t="s">
        <v>44</v>
      </c>
      <c r="O3039" t="s">
        <v>30</v>
      </c>
      <c r="P3039">
        <v>51510</v>
      </c>
      <c r="Q3039" t="s">
        <v>84</v>
      </c>
      <c r="R3039">
        <v>15</v>
      </c>
      <c r="S3039">
        <v>8</v>
      </c>
      <c r="T3039">
        <v>3</v>
      </c>
      <c r="U3039">
        <v>8</v>
      </c>
      <c r="V3039">
        <v>3</v>
      </c>
      <c r="W3039">
        <v>8</v>
      </c>
      <c r="X3039">
        <v>7</v>
      </c>
      <c r="Y3039">
        <v>7</v>
      </c>
    </row>
    <row r="3040" spans="1:25" x14ac:dyDescent="0.25">
      <c r="A3040">
        <v>42</v>
      </c>
      <c r="B3040" t="str" cm="1">
        <f t="array" ref="B3040">_xlfn.IFS(
    AND(A3040 &gt;= 18, A3040 &lt;= 25), "18-25",
    AND(A3040 &gt;= 26, A3040 &lt;= 35), "26-35",
    AND(A3040 &gt;= 36, A3040 &lt;= 45), "36-45",
    AND(A3040 &gt;= 46, A3040 &lt;= 55), "46-55",
    AND(A3040 &gt;= 56, A3040 &lt;= 60), "56-60"
)</f>
        <v>36-45</v>
      </c>
      <c r="C3040" t="s">
        <v>24</v>
      </c>
      <c r="D3040" t="s">
        <v>81</v>
      </c>
      <c r="E3040" t="s">
        <v>26</v>
      </c>
      <c r="F3040">
        <v>2</v>
      </c>
      <c r="G3040" t="str" cm="1">
        <f t="array" ref="G3040">_xlfn.IFS(
AND(F3040&gt;=1,F3040&lt;=7),"Near",
AND(F3040&gt;=8,F3040&lt;=14),"Moderate",
AND(F3040&gt;=15,F3040&lt;=21),"Far",
AND(F3040&gt;=22,F3040&lt;=29),"Very Far"
)</f>
        <v>Near</v>
      </c>
      <c r="H3040">
        <v>2</v>
      </c>
      <c r="I3040" t="s">
        <v>42</v>
      </c>
      <c r="J3040">
        <v>1</v>
      </c>
      <c r="K3040">
        <v>3039</v>
      </c>
      <c r="L3040" t="s">
        <v>28</v>
      </c>
      <c r="M3040">
        <v>1</v>
      </c>
      <c r="N3040" t="s">
        <v>44</v>
      </c>
      <c r="O3040" t="s">
        <v>36</v>
      </c>
      <c r="P3040">
        <v>21330</v>
      </c>
      <c r="Q3040" t="s">
        <v>85</v>
      </c>
      <c r="R3040">
        <v>13</v>
      </c>
      <c r="S3040">
        <v>8</v>
      </c>
      <c r="T3040">
        <v>2</v>
      </c>
      <c r="U3040">
        <v>14</v>
      </c>
      <c r="V3040">
        <v>2</v>
      </c>
      <c r="W3040">
        <v>1</v>
      </c>
      <c r="X3040">
        <v>0</v>
      </c>
      <c r="Y3040">
        <v>0</v>
      </c>
    </row>
    <row r="3041" spans="1:25" x14ac:dyDescent="0.25">
      <c r="A3041">
        <v>21</v>
      </c>
      <c r="B3041" t="str" cm="1">
        <f t="array" ref="B3041">_xlfn.IFS(
    AND(A3041 &gt;= 18, A3041 &lt;= 25), "18-25",
    AND(A3041 &gt;= 26, A3041 &lt;= 35), "26-35",
    AND(A3041 &gt;= 36, A3041 &lt;= 45), "36-45",
    AND(A3041 &gt;= 46, A3041 &lt;= 55), "46-55",
    AND(A3041 &gt;= 56, A3041 &lt;= 60), "56-60"
)</f>
        <v>18-25</v>
      </c>
      <c r="C3041" t="s">
        <v>32</v>
      </c>
      <c r="D3041" t="s">
        <v>80</v>
      </c>
      <c r="E3041" t="s">
        <v>78</v>
      </c>
      <c r="F3041">
        <v>9</v>
      </c>
      <c r="G3041" t="str" cm="1">
        <f t="array" ref="G3041">_xlfn.IFS(
AND(F3041&gt;=1,F3041&lt;=7),"Near",
AND(F3041&gt;=8,F3041&lt;=14),"Moderate",
AND(F3041&gt;=15,F3041&lt;=21),"Far",
AND(F3041&gt;=22,F3041&lt;=29),"Very Far"
)</f>
        <v>Moderate</v>
      </c>
      <c r="H3041">
        <v>3</v>
      </c>
      <c r="I3041" t="s">
        <v>42</v>
      </c>
      <c r="J3041">
        <v>1</v>
      </c>
      <c r="K3041">
        <v>3040</v>
      </c>
      <c r="L3041" t="s">
        <v>28</v>
      </c>
      <c r="M3041">
        <v>4</v>
      </c>
      <c r="N3041" t="s">
        <v>46</v>
      </c>
      <c r="O3041" t="s">
        <v>36</v>
      </c>
      <c r="P3041">
        <v>178750</v>
      </c>
      <c r="Q3041" t="s">
        <v>83</v>
      </c>
      <c r="R3041">
        <v>12</v>
      </c>
      <c r="S3041">
        <v>8</v>
      </c>
      <c r="T3041">
        <v>0</v>
      </c>
      <c r="U3041">
        <v>3</v>
      </c>
      <c r="V3041">
        <v>5</v>
      </c>
      <c r="W3041">
        <v>3</v>
      </c>
      <c r="X3041">
        <v>1</v>
      </c>
      <c r="Y3041">
        <v>2</v>
      </c>
    </row>
    <row r="3042" spans="1:25" x14ac:dyDescent="0.25">
      <c r="A3042">
        <v>36</v>
      </c>
      <c r="B3042" t="str" cm="1">
        <f t="array" ref="B3042">_xlfn.IFS(
    AND(A3042 &gt;= 18, A3042 &lt;= 25), "18-25",
    AND(A3042 &gt;= 26, A3042 &lt;= 35), "26-35",
    AND(A3042 &gt;= 36, A3042 &lt;= 45), "36-45",
    AND(A3042 &gt;= 46, A3042 &lt;= 55), "46-55",
    AND(A3042 &gt;= 56, A3042 &lt;= 60), "56-60"
)</f>
        <v>36-45</v>
      </c>
      <c r="C3042" t="s">
        <v>24</v>
      </c>
      <c r="D3042" t="s">
        <v>40</v>
      </c>
      <c r="E3042" t="s">
        <v>79</v>
      </c>
      <c r="F3042">
        <v>28</v>
      </c>
      <c r="G3042" t="str" cm="1">
        <f t="array" ref="G3042">_xlfn.IFS(
AND(F3042&gt;=1,F3042&lt;=7),"Near",
AND(F3042&gt;=8,F3042&lt;=14),"Moderate",
AND(F3042&gt;=15,F3042&lt;=21),"Far",
AND(F3042&gt;=22,F3042&lt;=29),"Very Far"
)</f>
        <v>Very Far</v>
      </c>
      <c r="H3042">
        <v>3</v>
      </c>
      <c r="I3042" t="s">
        <v>41</v>
      </c>
      <c r="J3042">
        <v>1</v>
      </c>
      <c r="K3042">
        <v>3041</v>
      </c>
      <c r="L3042" t="s">
        <v>38</v>
      </c>
      <c r="M3042">
        <v>2</v>
      </c>
      <c r="N3042" t="s">
        <v>44</v>
      </c>
      <c r="O3042" t="s">
        <v>36</v>
      </c>
      <c r="P3042">
        <v>24320</v>
      </c>
      <c r="Q3042" t="s">
        <v>85</v>
      </c>
      <c r="R3042">
        <v>22</v>
      </c>
      <c r="S3042">
        <v>8</v>
      </c>
      <c r="T3042">
        <v>0</v>
      </c>
      <c r="U3042">
        <v>7</v>
      </c>
      <c r="V3042">
        <v>4</v>
      </c>
      <c r="W3042">
        <v>1</v>
      </c>
      <c r="X3042">
        <v>0</v>
      </c>
      <c r="Y3042">
        <v>0</v>
      </c>
    </row>
    <row r="3043" spans="1:25" x14ac:dyDescent="0.25">
      <c r="A3043">
        <v>36</v>
      </c>
      <c r="B3043" t="str" cm="1">
        <f t="array" ref="B3043">_xlfn.IFS(
    AND(A3043 &gt;= 18, A3043 &lt;= 25), "18-25",
    AND(A3043 &gt;= 26, A3043 &lt;= 35), "26-35",
    AND(A3043 &gt;= 36, A3043 &lt;= 45), "36-45",
    AND(A3043 &gt;= 46, A3043 &lt;= 55), "46-55",
    AND(A3043 &gt;= 56, A3043 &lt;= 60), "56-60"
)</f>
        <v>36-45</v>
      </c>
      <c r="C3043" t="s">
        <v>24</v>
      </c>
      <c r="D3043" t="s">
        <v>80</v>
      </c>
      <c r="E3043" t="s">
        <v>78</v>
      </c>
      <c r="F3043">
        <v>6</v>
      </c>
      <c r="G3043" t="str" cm="1">
        <f t="array" ref="G3043">_xlfn.IFS(
AND(F3043&gt;=1,F3043&lt;=7),"Near",
AND(F3043&gt;=8,F3043&lt;=14),"Moderate",
AND(F3043&gt;=15,F3043&lt;=21),"Far",
AND(F3043&gt;=22,F3043&lt;=29),"Very Far"
)</f>
        <v>Near</v>
      </c>
      <c r="H3043">
        <v>3</v>
      </c>
      <c r="I3043" t="s">
        <v>27</v>
      </c>
      <c r="J3043">
        <v>1</v>
      </c>
      <c r="K3043">
        <v>3042</v>
      </c>
      <c r="L3043" t="s">
        <v>28</v>
      </c>
      <c r="M3043">
        <v>2</v>
      </c>
      <c r="N3043" t="s">
        <v>35</v>
      </c>
      <c r="O3043" t="s">
        <v>30</v>
      </c>
      <c r="P3043">
        <v>47710</v>
      </c>
      <c r="Q3043" t="s">
        <v>85</v>
      </c>
      <c r="R3043">
        <v>13</v>
      </c>
      <c r="S3043">
        <v>8</v>
      </c>
      <c r="T3043">
        <v>1</v>
      </c>
      <c r="U3043">
        <v>16</v>
      </c>
      <c r="V3043">
        <v>2</v>
      </c>
      <c r="W3043">
        <v>13</v>
      </c>
      <c r="X3043">
        <v>1</v>
      </c>
      <c r="Y3043">
        <v>12</v>
      </c>
    </row>
    <row r="3044" spans="1:25" x14ac:dyDescent="0.25">
      <c r="A3044">
        <v>57</v>
      </c>
      <c r="B3044" t="str" cm="1">
        <f t="array" ref="B3044">_xlfn.IFS(
    AND(A3044 &gt;= 18, A3044 &lt;= 25), "18-25",
    AND(A3044 &gt;= 26, A3044 &lt;= 35), "26-35",
    AND(A3044 &gt;= 36, A3044 &lt;= 45), "36-45",
    AND(A3044 &gt;= 46, A3044 &lt;= 55), "46-55",
    AND(A3044 &gt;= 56, A3044 &lt;= 60), "56-60"
)</f>
        <v>56-60</v>
      </c>
      <c r="C3044" t="s">
        <v>24</v>
      </c>
      <c r="D3044" t="s">
        <v>81</v>
      </c>
      <c r="E3044" t="s">
        <v>78</v>
      </c>
      <c r="F3044">
        <v>21</v>
      </c>
      <c r="G3044" t="str" cm="1">
        <f t="array" ref="G3044">_xlfn.IFS(
AND(F3044&gt;=1,F3044&lt;=7),"Near",
AND(F3044&gt;=8,F3044&lt;=14),"Moderate",
AND(F3044&gt;=15,F3044&lt;=21),"Far",
AND(F3044&gt;=22,F3044&lt;=29),"Very Far"
)</f>
        <v>Far</v>
      </c>
      <c r="H3044">
        <v>4</v>
      </c>
      <c r="I3044" t="s">
        <v>27</v>
      </c>
      <c r="J3044">
        <v>1</v>
      </c>
      <c r="K3044">
        <v>3043</v>
      </c>
      <c r="L3044" t="s">
        <v>38</v>
      </c>
      <c r="M3044">
        <v>5</v>
      </c>
      <c r="N3044" t="s">
        <v>35</v>
      </c>
      <c r="O3044" t="s">
        <v>30</v>
      </c>
      <c r="P3044">
        <v>191610</v>
      </c>
      <c r="Q3044" t="s">
        <v>84</v>
      </c>
      <c r="R3044">
        <v>18</v>
      </c>
      <c r="S3044">
        <v>8</v>
      </c>
      <c r="T3044">
        <v>0</v>
      </c>
      <c r="U3044">
        <v>15</v>
      </c>
      <c r="V3044">
        <v>2</v>
      </c>
      <c r="W3044">
        <v>3</v>
      </c>
      <c r="X3044">
        <v>1</v>
      </c>
      <c r="Y3044">
        <v>2</v>
      </c>
    </row>
    <row r="3045" spans="1:25" x14ac:dyDescent="0.25">
      <c r="A3045">
        <v>40</v>
      </c>
      <c r="B3045" t="str" cm="1">
        <f t="array" ref="B3045">_xlfn.IFS(
    AND(A3045 &gt;= 18, A3045 &lt;= 25), "18-25",
    AND(A3045 &gt;= 26, A3045 &lt;= 35), "26-35",
    AND(A3045 &gt;= 36, A3045 &lt;= 45), "36-45",
    AND(A3045 &gt;= 46, A3045 &lt;= 55), "46-55",
    AND(A3045 &gt;= 56, A3045 &lt;= 60), "56-60"
)</f>
        <v>36-45</v>
      </c>
      <c r="C3045" t="s">
        <v>24</v>
      </c>
      <c r="D3045" t="s">
        <v>81</v>
      </c>
      <c r="E3045" t="s">
        <v>78</v>
      </c>
      <c r="F3045">
        <v>8</v>
      </c>
      <c r="G3045" t="str" cm="1">
        <f t="array" ref="G3045">_xlfn.IFS(
AND(F3045&gt;=1,F3045&lt;=7),"Near",
AND(F3045&gt;=8,F3045&lt;=14),"Moderate",
AND(F3045&gt;=15,F3045&lt;=21),"Far",
AND(F3045&gt;=22,F3045&lt;=29),"Very Far"
)</f>
        <v>Moderate</v>
      </c>
      <c r="H3045">
        <v>3</v>
      </c>
      <c r="I3045" t="s">
        <v>37</v>
      </c>
      <c r="J3045">
        <v>1</v>
      </c>
      <c r="K3045">
        <v>3044</v>
      </c>
      <c r="L3045" t="s">
        <v>38</v>
      </c>
      <c r="M3045">
        <v>2</v>
      </c>
      <c r="N3045" t="s">
        <v>39</v>
      </c>
      <c r="O3045" t="s">
        <v>30</v>
      </c>
      <c r="P3045">
        <v>50870</v>
      </c>
      <c r="Q3045" t="s">
        <v>84</v>
      </c>
      <c r="R3045">
        <v>14</v>
      </c>
      <c r="S3045">
        <v>8</v>
      </c>
      <c r="T3045">
        <v>1</v>
      </c>
      <c r="U3045">
        <v>10</v>
      </c>
      <c r="V3045">
        <v>3</v>
      </c>
      <c r="W3045">
        <v>7</v>
      </c>
      <c r="X3045">
        <v>1</v>
      </c>
      <c r="Y3045">
        <v>7</v>
      </c>
    </row>
    <row r="3046" spans="1:25" x14ac:dyDescent="0.25">
      <c r="A3046">
        <v>21</v>
      </c>
      <c r="B3046" t="str" cm="1">
        <f t="array" ref="B3046">_xlfn.IFS(
    AND(A3046 &gt;= 18, A3046 &lt;= 25), "18-25",
    AND(A3046 &gt;= 26, A3046 &lt;= 35), "26-35",
    AND(A3046 &gt;= 36, A3046 &lt;= 45), "36-45",
    AND(A3046 &gt;= 46, A3046 &lt;= 55), "46-55",
    AND(A3046 &gt;= 56, A3046 &lt;= 60), "56-60"
)</f>
        <v>18-25</v>
      </c>
      <c r="C3046" t="s">
        <v>24</v>
      </c>
      <c r="D3046" t="s">
        <v>40</v>
      </c>
      <c r="E3046" t="s">
        <v>78</v>
      </c>
      <c r="F3046">
        <v>1</v>
      </c>
      <c r="G3046" t="str" cm="1">
        <f t="array" ref="G3046">_xlfn.IFS(
AND(F3046&gt;=1,F3046&lt;=7),"Near",
AND(F3046&gt;=8,F3046&lt;=14),"Moderate",
AND(F3046&gt;=15,F3046&lt;=21),"Far",
AND(F3046&gt;=22,F3046&lt;=29),"Very Far"
)</f>
        <v>Near</v>
      </c>
      <c r="H3046">
        <v>5</v>
      </c>
      <c r="I3046" t="s">
        <v>27</v>
      </c>
      <c r="J3046">
        <v>1</v>
      </c>
      <c r="K3046">
        <v>3045</v>
      </c>
      <c r="L3046" t="s">
        <v>28</v>
      </c>
      <c r="M3046">
        <v>2</v>
      </c>
      <c r="N3046" t="s">
        <v>48</v>
      </c>
      <c r="O3046" t="s">
        <v>36</v>
      </c>
      <c r="P3046">
        <v>28630</v>
      </c>
      <c r="Q3046" t="s">
        <v>85</v>
      </c>
      <c r="R3046">
        <v>14</v>
      </c>
      <c r="S3046">
        <v>8</v>
      </c>
      <c r="T3046">
        <v>0</v>
      </c>
      <c r="U3046">
        <v>3</v>
      </c>
      <c r="V3046">
        <v>2</v>
      </c>
      <c r="W3046">
        <v>3</v>
      </c>
      <c r="X3046">
        <v>2</v>
      </c>
      <c r="Y3046">
        <v>2</v>
      </c>
    </row>
    <row r="3047" spans="1:25" x14ac:dyDescent="0.25">
      <c r="A3047">
        <v>33</v>
      </c>
      <c r="B3047" t="str" cm="1">
        <f t="array" ref="B3047">_xlfn.IFS(
    AND(A3047 &gt;= 18, A3047 &lt;= 25), "18-25",
    AND(A3047 &gt;= 26, A3047 &lt;= 35), "26-35",
    AND(A3047 &gt;= 36, A3047 &lt;= 45), "36-45",
    AND(A3047 &gt;= 46, A3047 &lt;= 55), "46-55",
    AND(A3047 &gt;= 56, A3047 &lt;= 60), "56-60"
)</f>
        <v>26-35</v>
      </c>
      <c r="C3047" t="s">
        <v>32</v>
      </c>
      <c r="D3047" t="s">
        <v>81</v>
      </c>
      <c r="E3047" t="s">
        <v>79</v>
      </c>
      <c r="F3047">
        <v>28</v>
      </c>
      <c r="G3047" t="str" cm="1">
        <f t="array" ref="G3047">_xlfn.IFS(
AND(F3047&gt;=1,F3047&lt;=7),"Near",
AND(F3047&gt;=8,F3047&lt;=14),"Moderate",
AND(F3047&gt;=15,F3047&lt;=21),"Far",
AND(F3047&gt;=22,F3047&lt;=29),"Very Far"
)</f>
        <v>Very Far</v>
      </c>
      <c r="H3047">
        <v>2</v>
      </c>
      <c r="I3047" t="s">
        <v>41</v>
      </c>
      <c r="J3047">
        <v>1</v>
      </c>
      <c r="K3047">
        <v>3046</v>
      </c>
      <c r="L3047" t="s">
        <v>28</v>
      </c>
      <c r="M3047">
        <v>5</v>
      </c>
      <c r="N3047" t="s">
        <v>48</v>
      </c>
      <c r="O3047" t="s">
        <v>36</v>
      </c>
      <c r="P3047">
        <v>55610</v>
      </c>
      <c r="Q3047" t="s">
        <v>84</v>
      </c>
      <c r="R3047">
        <v>21</v>
      </c>
      <c r="S3047">
        <v>8</v>
      </c>
      <c r="T3047">
        <v>1</v>
      </c>
      <c r="U3047">
        <v>1</v>
      </c>
      <c r="V3047">
        <v>3</v>
      </c>
      <c r="W3047">
        <v>1</v>
      </c>
      <c r="X3047">
        <v>0</v>
      </c>
      <c r="Y3047">
        <v>0</v>
      </c>
    </row>
    <row r="3048" spans="1:25" x14ac:dyDescent="0.25">
      <c r="A3048">
        <v>37</v>
      </c>
      <c r="B3048" t="str" cm="1">
        <f t="array" ref="B3048">_xlfn.IFS(
    AND(A3048 &gt;= 18, A3048 &lt;= 25), "18-25",
    AND(A3048 &gt;= 26, A3048 &lt;= 35), "26-35",
    AND(A3048 &gt;= 36, A3048 &lt;= 45), "36-45",
    AND(A3048 &gt;= 46, A3048 &lt;= 55), "46-55",
    AND(A3048 &gt;= 56, A3048 &lt;= 60), "56-60"
)</f>
        <v>36-45</v>
      </c>
      <c r="C3048" t="s">
        <v>24</v>
      </c>
      <c r="D3048" t="s">
        <v>81</v>
      </c>
      <c r="E3048" t="s">
        <v>78</v>
      </c>
      <c r="F3048">
        <v>5</v>
      </c>
      <c r="G3048" t="str" cm="1">
        <f t="array" ref="G3048">_xlfn.IFS(
AND(F3048&gt;=1,F3048&lt;=7),"Near",
AND(F3048&gt;=8,F3048&lt;=14),"Moderate",
AND(F3048&gt;=15,F3048&lt;=21),"Far",
AND(F3048&gt;=22,F3048&lt;=29),"Very Far"
)</f>
        <v>Near</v>
      </c>
      <c r="H3048">
        <v>3</v>
      </c>
      <c r="I3048" t="s">
        <v>27</v>
      </c>
      <c r="J3048">
        <v>1</v>
      </c>
      <c r="K3048">
        <v>3047</v>
      </c>
      <c r="L3048" t="s">
        <v>38</v>
      </c>
      <c r="M3048">
        <v>4</v>
      </c>
      <c r="N3048" t="s">
        <v>35</v>
      </c>
      <c r="O3048" t="s">
        <v>30</v>
      </c>
      <c r="P3048">
        <v>21440</v>
      </c>
      <c r="Q3048" t="s">
        <v>82</v>
      </c>
      <c r="R3048">
        <v>19</v>
      </c>
      <c r="S3048">
        <v>8</v>
      </c>
      <c r="T3048">
        <v>0</v>
      </c>
      <c r="U3048">
        <v>17</v>
      </c>
      <c r="V3048">
        <v>3</v>
      </c>
      <c r="W3048">
        <v>5</v>
      </c>
      <c r="X3048">
        <v>0</v>
      </c>
      <c r="Y3048">
        <v>3</v>
      </c>
    </row>
    <row r="3049" spans="1:25" x14ac:dyDescent="0.25">
      <c r="A3049">
        <v>46</v>
      </c>
      <c r="B3049" t="str" cm="1">
        <f t="array" ref="B3049">_xlfn.IFS(
    AND(A3049 &gt;= 18, A3049 &lt;= 25), "18-25",
    AND(A3049 &gt;= 26, A3049 &lt;= 35), "26-35",
    AND(A3049 &gt;= 36, A3049 &lt;= 45), "36-45",
    AND(A3049 &gt;= 46, A3049 &lt;= 55), "46-55",
    AND(A3049 &gt;= 56, A3049 &lt;= 60), "56-60"
)</f>
        <v>46-55</v>
      </c>
      <c r="C3049" t="s">
        <v>24</v>
      </c>
      <c r="D3049" t="s">
        <v>40</v>
      </c>
      <c r="E3049" t="s">
        <v>26</v>
      </c>
      <c r="F3049">
        <v>2</v>
      </c>
      <c r="G3049" t="str" cm="1">
        <f t="array" ref="G3049">_xlfn.IFS(
AND(F3049&gt;=1,F3049&lt;=7),"Near",
AND(F3049&gt;=8,F3049&lt;=14),"Moderate",
AND(F3049&gt;=15,F3049&lt;=21),"Far",
AND(F3049&gt;=22,F3049&lt;=29),"Very Far"
)</f>
        <v>Near</v>
      </c>
      <c r="H3049">
        <v>4</v>
      </c>
      <c r="I3049" t="s">
        <v>50</v>
      </c>
      <c r="J3049">
        <v>1</v>
      </c>
      <c r="K3049">
        <v>3048</v>
      </c>
      <c r="L3049" t="s">
        <v>28</v>
      </c>
      <c r="M3049">
        <v>2</v>
      </c>
      <c r="N3049" t="s">
        <v>44</v>
      </c>
      <c r="O3049" t="s">
        <v>30</v>
      </c>
      <c r="P3049">
        <v>30650</v>
      </c>
      <c r="Q3049" t="s">
        <v>84</v>
      </c>
      <c r="R3049">
        <v>11</v>
      </c>
      <c r="S3049">
        <v>8</v>
      </c>
      <c r="T3049">
        <v>0</v>
      </c>
      <c r="U3049">
        <v>7</v>
      </c>
      <c r="V3049">
        <v>3</v>
      </c>
      <c r="W3049">
        <v>1</v>
      </c>
      <c r="X3049">
        <v>0</v>
      </c>
      <c r="Y3049">
        <v>0</v>
      </c>
    </row>
    <row r="3050" spans="1:25" x14ac:dyDescent="0.25">
      <c r="A3050">
        <v>41</v>
      </c>
      <c r="B3050" t="str" cm="1">
        <f t="array" ref="B3050">_xlfn.IFS(
    AND(A3050 &gt;= 18, A3050 &lt;= 25), "18-25",
    AND(A3050 &gt;= 26, A3050 &lt;= 35), "26-35",
    AND(A3050 &gt;= 36, A3050 &lt;= 45), "36-45",
    AND(A3050 &gt;= 46, A3050 &lt;= 55), "46-55",
    AND(A3050 &gt;= 56, A3050 &lt;= 60), "56-60"
)</f>
        <v>36-45</v>
      </c>
      <c r="C3050" t="s">
        <v>32</v>
      </c>
      <c r="D3050" t="s">
        <v>80</v>
      </c>
      <c r="E3050" t="s">
        <v>78</v>
      </c>
      <c r="F3050">
        <v>16</v>
      </c>
      <c r="G3050" t="str" cm="1">
        <f t="array" ref="G3050">_xlfn.IFS(
AND(F3050&gt;=1,F3050&lt;=7),"Near",
AND(F3050&gt;=8,F3050&lt;=14),"Moderate",
AND(F3050&gt;=15,F3050&lt;=21),"Far",
AND(F3050&gt;=22,F3050&lt;=29),"Very Far"
)</f>
        <v>Far</v>
      </c>
      <c r="H3050">
        <v>1</v>
      </c>
      <c r="I3050" t="s">
        <v>42</v>
      </c>
      <c r="J3050">
        <v>1</v>
      </c>
      <c r="K3050">
        <v>3049</v>
      </c>
      <c r="L3050" t="s">
        <v>28</v>
      </c>
      <c r="M3050">
        <v>1</v>
      </c>
      <c r="N3050" t="s">
        <v>35</v>
      </c>
      <c r="O3050" t="s">
        <v>36</v>
      </c>
      <c r="P3050">
        <v>28100</v>
      </c>
      <c r="Q3050" t="s">
        <v>83</v>
      </c>
      <c r="R3050">
        <v>11</v>
      </c>
      <c r="S3050">
        <v>8</v>
      </c>
      <c r="T3050">
        <v>0</v>
      </c>
      <c r="U3050">
        <v>8</v>
      </c>
      <c r="V3050">
        <v>3</v>
      </c>
      <c r="W3050">
        <v>8</v>
      </c>
      <c r="X3050">
        <v>7</v>
      </c>
      <c r="Y3050">
        <v>7</v>
      </c>
    </row>
    <row r="3051" spans="1:25" x14ac:dyDescent="0.25">
      <c r="A3051">
        <v>50</v>
      </c>
      <c r="B3051" t="str" cm="1">
        <f t="array" ref="B3051">_xlfn.IFS(
    AND(A3051 &gt;= 18, A3051 &lt;= 25), "18-25",
    AND(A3051 &gt;= 26, A3051 &lt;= 35), "26-35",
    AND(A3051 &gt;= 36, A3051 &lt;= 45), "36-45",
    AND(A3051 &gt;= 46, A3051 &lt;= 55), "46-55",
    AND(A3051 &gt;= 56, A3051 &lt;= 60), "56-60"
)</f>
        <v>46-55</v>
      </c>
      <c r="C3051" t="s">
        <v>24</v>
      </c>
      <c r="D3051" t="s">
        <v>81</v>
      </c>
      <c r="E3051" t="s">
        <v>78</v>
      </c>
      <c r="F3051">
        <v>9</v>
      </c>
      <c r="G3051" t="str" cm="1">
        <f t="array" ref="G3051">_xlfn.IFS(
AND(F3051&gt;=1,F3051&lt;=7),"Near",
AND(F3051&gt;=8,F3051&lt;=14),"Moderate",
AND(F3051&gt;=15,F3051&lt;=21),"Far",
AND(F3051&gt;=22,F3051&lt;=29),"Very Far"
)</f>
        <v>Moderate</v>
      </c>
      <c r="H3051">
        <v>3</v>
      </c>
      <c r="I3051" t="s">
        <v>42</v>
      </c>
      <c r="J3051">
        <v>1</v>
      </c>
      <c r="K3051">
        <v>3050</v>
      </c>
      <c r="L3051" t="s">
        <v>28</v>
      </c>
      <c r="M3051">
        <v>3</v>
      </c>
      <c r="N3051" t="s">
        <v>44</v>
      </c>
      <c r="O3051" t="s">
        <v>36</v>
      </c>
      <c r="P3051">
        <v>98880</v>
      </c>
      <c r="Q3051" t="s">
        <v>85</v>
      </c>
      <c r="R3051">
        <v>15</v>
      </c>
      <c r="S3051">
        <v>8</v>
      </c>
      <c r="T3051">
        <v>0</v>
      </c>
      <c r="U3051">
        <v>20</v>
      </c>
      <c r="V3051">
        <v>2</v>
      </c>
      <c r="W3051">
        <v>4</v>
      </c>
      <c r="X3051">
        <v>1</v>
      </c>
      <c r="Y3051">
        <v>3</v>
      </c>
    </row>
    <row r="3052" spans="1:25" x14ac:dyDescent="0.25">
      <c r="A3052">
        <v>40</v>
      </c>
      <c r="B3052" t="str" cm="1">
        <f t="array" ref="B3052">_xlfn.IFS(
    AND(A3052 &gt;= 18, A3052 &lt;= 25), "18-25",
    AND(A3052 &gt;= 26, A3052 &lt;= 35), "26-35",
    AND(A3052 &gt;= 36, A3052 &lt;= 45), "36-45",
    AND(A3052 &gt;= 46, A3052 &lt;= 55), "46-55",
    AND(A3052 &gt;= 56, A3052 &lt;= 60), "56-60"
)</f>
        <v>36-45</v>
      </c>
      <c r="C3052" t="s">
        <v>32</v>
      </c>
      <c r="D3052" t="s">
        <v>81</v>
      </c>
      <c r="E3052" t="s">
        <v>78</v>
      </c>
      <c r="F3052">
        <v>8</v>
      </c>
      <c r="G3052" t="str" cm="1">
        <f t="array" ref="G3052">_xlfn.IFS(
AND(F3052&gt;=1,F3052&lt;=7),"Near",
AND(F3052&gt;=8,F3052&lt;=14),"Moderate",
AND(F3052&gt;=15,F3052&lt;=21),"Far",
AND(F3052&gt;=22,F3052&lt;=29),"Very Far"
)</f>
        <v>Moderate</v>
      </c>
      <c r="H3052">
        <v>3</v>
      </c>
      <c r="I3052" t="s">
        <v>42</v>
      </c>
      <c r="J3052">
        <v>1</v>
      </c>
      <c r="K3052">
        <v>3051</v>
      </c>
      <c r="L3052" t="s">
        <v>28</v>
      </c>
      <c r="M3052">
        <v>1</v>
      </c>
      <c r="N3052" t="s">
        <v>29</v>
      </c>
      <c r="O3052" t="s">
        <v>30</v>
      </c>
      <c r="P3052">
        <v>86280</v>
      </c>
      <c r="Q3052" t="s">
        <v>84</v>
      </c>
      <c r="R3052">
        <v>20</v>
      </c>
      <c r="S3052">
        <v>8</v>
      </c>
      <c r="T3052">
        <v>0</v>
      </c>
      <c r="U3052">
        <v>8</v>
      </c>
      <c r="V3052">
        <v>2</v>
      </c>
      <c r="W3052">
        <v>6</v>
      </c>
      <c r="X3052">
        <v>1</v>
      </c>
      <c r="Y3052">
        <v>0</v>
      </c>
    </row>
    <row r="3053" spans="1:25" x14ac:dyDescent="0.25">
      <c r="A3053">
        <v>31</v>
      </c>
      <c r="B3053" t="str" cm="1">
        <f t="array" ref="B3053">_xlfn.IFS(
    AND(A3053 &gt;= 18, A3053 &lt;= 25), "18-25",
    AND(A3053 &gt;= 26, A3053 &lt;= 35), "26-35",
    AND(A3053 &gt;= 36, A3053 &lt;= 45), "36-45",
    AND(A3053 &gt;= 46, A3053 &lt;= 55), "46-55",
    AND(A3053 &gt;= 56, A3053 &lt;= 60), "56-60"
)</f>
        <v>26-35</v>
      </c>
      <c r="C3053" t="s">
        <v>24</v>
      </c>
      <c r="D3053" t="s">
        <v>81</v>
      </c>
      <c r="E3053" t="s">
        <v>78</v>
      </c>
      <c r="F3053">
        <v>1</v>
      </c>
      <c r="G3053" t="str" cm="1">
        <f t="array" ref="G3053">_xlfn.IFS(
AND(F3053&gt;=1,F3053&lt;=7),"Near",
AND(F3053&gt;=8,F3053&lt;=14),"Moderate",
AND(F3053&gt;=15,F3053&lt;=21),"Far",
AND(F3053&gt;=22,F3053&lt;=29),"Very Far"
)</f>
        <v>Near</v>
      </c>
      <c r="H3053">
        <v>3</v>
      </c>
      <c r="I3053" t="s">
        <v>27</v>
      </c>
      <c r="J3053">
        <v>1</v>
      </c>
      <c r="K3053">
        <v>3052</v>
      </c>
      <c r="L3053" t="s">
        <v>38</v>
      </c>
      <c r="M3053">
        <v>4</v>
      </c>
      <c r="N3053" t="s">
        <v>41</v>
      </c>
      <c r="O3053" t="s">
        <v>36</v>
      </c>
      <c r="P3053">
        <v>28670</v>
      </c>
      <c r="Q3053" t="s">
        <v>83</v>
      </c>
      <c r="R3053">
        <v>24</v>
      </c>
      <c r="S3053">
        <v>8</v>
      </c>
      <c r="T3053">
        <v>0</v>
      </c>
      <c r="U3053">
        <v>3</v>
      </c>
      <c r="V3053">
        <v>5</v>
      </c>
      <c r="W3053">
        <v>2</v>
      </c>
      <c r="X3053">
        <v>2</v>
      </c>
      <c r="Y3053">
        <v>2</v>
      </c>
    </row>
    <row r="3054" spans="1:25" x14ac:dyDescent="0.25">
      <c r="A3054">
        <v>21</v>
      </c>
      <c r="B3054" t="str" cm="1">
        <f t="array" ref="B3054">_xlfn.IFS(
    AND(A3054 &gt;= 18, A3054 &lt;= 25), "18-25",
    AND(A3054 &gt;= 26, A3054 &lt;= 35), "26-35",
    AND(A3054 &gt;= 36, A3054 &lt;= 45), "36-45",
    AND(A3054 &gt;= 46, A3054 &lt;= 55), "46-55",
    AND(A3054 &gt;= 56, A3054 &lt;= 60), "56-60"
)</f>
        <v>18-25</v>
      </c>
      <c r="C3054" t="s">
        <v>32</v>
      </c>
      <c r="D3054" t="s">
        <v>81</v>
      </c>
      <c r="E3054" t="s">
        <v>79</v>
      </c>
      <c r="F3054">
        <v>10</v>
      </c>
      <c r="G3054" t="str" cm="1">
        <f t="array" ref="G3054">_xlfn.IFS(
AND(F3054&gt;=1,F3054&lt;=7),"Near",
AND(F3054&gt;=8,F3054&lt;=14),"Moderate",
AND(F3054&gt;=15,F3054&lt;=21),"Far",
AND(F3054&gt;=22,F3054&lt;=29),"Very Far"
)</f>
        <v>Moderate</v>
      </c>
      <c r="H3054">
        <v>2</v>
      </c>
      <c r="I3054" t="s">
        <v>41</v>
      </c>
      <c r="J3054">
        <v>1</v>
      </c>
      <c r="K3054">
        <v>3053</v>
      </c>
      <c r="L3054" t="s">
        <v>38</v>
      </c>
      <c r="M3054">
        <v>1</v>
      </c>
      <c r="N3054" t="s">
        <v>44</v>
      </c>
      <c r="O3054" t="s">
        <v>36</v>
      </c>
      <c r="P3054">
        <v>53730</v>
      </c>
      <c r="Q3054" t="s">
        <v>83</v>
      </c>
      <c r="R3054">
        <v>12</v>
      </c>
      <c r="S3054">
        <v>8</v>
      </c>
      <c r="T3054">
        <v>1</v>
      </c>
      <c r="U3054">
        <v>1</v>
      </c>
      <c r="V3054">
        <v>2</v>
      </c>
      <c r="W3054">
        <v>1</v>
      </c>
      <c r="X3054">
        <v>0</v>
      </c>
      <c r="Y3054">
        <v>0</v>
      </c>
    </row>
    <row r="3055" spans="1:25" x14ac:dyDescent="0.25">
      <c r="A3055">
        <v>29</v>
      </c>
      <c r="B3055" t="str" cm="1">
        <f t="array" ref="B3055">_xlfn.IFS(
    AND(A3055 &gt;= 18, A3055 &lt;= 25), "18-25",
    AND(A3055 &gt;= 26, A3055 &lt;= 35), "26-35",
    AND(A3055 &gt;= 36, A3055 &lt;= 45), "36-45",
    AND(A3055 &gt;= 46, A3055 &lt;= 55), "46-55",
    AND(A3055 &gt;= 56, A3055 &lt;= 60), "56-60"
)</f>
        <v>26-35</v>
      </c>
      <c r="C3055" t="s">
        <v>24</v>
      </c>
      <c r="D3055" t="s">
        <v>81</v>
      </c>
      <c r="E3055" t="s">
        <v>78</v>
      </c>
      <c r="F3055">
        <v>1</v>
      </c>
      <c r="G3055" t="str" cm="1">
        <f t="array" ref="G3055">_xlfn.IFS(
AND(F3055&gt;=1,F3055&lt;=7),"Near",
AND(F3055&gt;=8,F3055&lt;=14),"Moderate",
AND(F3055&gt;=15,F3055&lt;=21),"Far",
AND(F3055&gt;=22,F3055&lt;=29),"Very Far"
)</f>
        <v>Near</v>
      </c>
      <c r="H3055">
        <v>3</v>
      </c>
      <c r="I3055" t="s">
        <v>27</v>
      </c>
      <c r="J3055">
        <v>1</v>
      </c>
      <c r="K3055">
        <v>3054</v>
      </c>
      <c r="L3055" t="s">
        <v>28</v>
      </c>
      <c r="M3055">
        <v>2</v>
      </c>
      <c r="N3055" t="s">
        <v>43</v>
      </c>
      <c r="O3055" t="s">
        <v>36</v>
      </c>
      <c r="P3055">
        <v>66670</v>
      </c>
      <c r="Q3055" t="s">
        <v>85</v>
      </c>
      <c r="R3055">
        <v>12</v>
      </c>
      <c r="S3055">
        <v>8</v>
      </c>
      <c r="T3055">
        <v>1</v>
      </c>
      <c r="U3055">
        <v>6</v>
      </c>
      <c r="V3055">
        <v>6</v>
      </c>
      <c r="W3055">
        <v>3</v>
      </c>
      <c r="X3055">
        <v>1</v>
      </c>
      <c r="Y3055">
        <v>2</v>
      </c>
    </row>
    <row r="3056" spans="1:25" x14ac:dyDescent="0.25">
      <c r="A3056">
        <v>35</v>
      </c>
      <c r="B3056" t="str" cm="1">
        <f t="array" ref="B3056">_xlfn.IFS(
    AND(A3056 &gt;= 18, A3056 &lt;= 25), "18-25",
    AND(A3056 &gt;= 26, A3056 &lt;= 35), "26-35",
    AND(A3056 &gt;= 36, A3056 &lt;= 45), "36-45",
    AND(A3056 &gt;= 46, A3056 &lt;= 55), "46-55",
    AND(A3056 &gt;= 56, A3056 &lt;= 60), "56-60"
)</f>
        <v>26-35</v>
      </c>
      <c r="C3056" t="s">
        <v>24</v>
      </c>
      <c r="D3056" t="s">
        <v>81</v>
      </c>
      <c r="E3056" t="s">
        <v>78</v>
      </c>
      <c r="F3056">
        <v>29</v>
      </c>
      <c r="G3056" t="str" cm="1">
        <f t="array" ref="G3056">_xlfn.IFS(
AND(F3056&gt;=1,F3056&lt;=7),"Near",
AND(F3056&gt;=8,F3056&lt;=14),"Moderate",
AND(F3056&gt;=15,F3056&lt;=21),"Far",
AND(F3056&gt;=22,F3056&lt;=29),"Very Far"
)</f>
        <v>Very Far</v>
      </c>
      <c r="H3056">
        <v>3</v>
      </c>
      <c r="I3056" t="s">
        <v>27</v>
      </c>
      <c r="J3056">
        <v>1</v>
      </c>
      <c r="K3056">
        <v>3055</v>
      </c>
      <c r="L3056" t="s">
        <v>28</v>
      </c>
      <c r="M3056">
        <v>3</v>
      </c>
      <c r="N3056" t="s">
        <v>39</v>
      </c>
      <c r="O3056" t="s">
        <v>36</v>
      </c>
      <c r="P3056">
        <v>50030</v>
      </c>
      <c r="Q3056" t="s">
        <v>83</v>
      </c>
      <c r="R3056">
        <v>15</v>
      </c>
      <c r="S3056">
        <v>8</v>
      </c>
      <c r="T3056">
        <v>0</v>
      </c>
      <c r="U3056">
        <v>10</v>
      </c>
      <c r="V3056">
        <v>2</v>
      </c>
      <c r="W3056">
        <v>1</v>
      </c>
      <c r="X3056">
        <v>0</v>
      </c>
      <c r="Y3056">
        <v>0</v>
      </c>
    </row>
    <row r="3057" spans="1:25" x14ac:dyDescent="0.25">
      <c r="A3057">
        <v>27</v>
      </c>
      <c r="B3057" t="str" cm="1">
        <f t="array" ref="B3057">_xlfn.IFS(
    AND(A3057 &gt;= 18, A3057 &lt;= 25), "18-25",
    AND(A3057 &gt;= 26, A3057 &lt;= 35), "26-35",
    AND(A3057 &gt;= 36, A3057 &lt;= 45), "36-45",
    AND(A3057 &gt;= 46, A3057 &lt;= 55), "46-55",
    AND(A3057 &gt;= 56, A3057 &lt;= 60), "56-60"
)</f>
        <v>26-35</v>
      </c>
      <c r="C3057" t="s">
        <v>24</v>
      </c>
      <c r="D3057" t="s">
        <v>81</v>
      </c>
      <c r="E3057" t="s">
        <v>26</v>
      </c>
      <c r="F3057">
        <v>2</v>
      </c>
      <c r="G3057" t="str" cm="1">
        <f t="array" ref="G3057">_xlfn.IFS(
AND(F3057&gt;=1,F3057&lt;=7),"Near",
AND(F3057&gt;=8,F3057&lt;=14),"Moderate",
AND(F3057&gt;=15,F3057&lt;=21),"Far",
AND(F3057&gt;=22,F3057&lt;=29),"Very Far"
)</f>
        <v>Near</v>
      </c>
      <c r="H3057">
        <v>3</v>
      </c>
      <c r="I3057" t="s">
        <v>27</v>
      </c>
      <c r="J3057">
        <v>1</v>
      </c>
      <c r="K3057">
        <v>3056</v>
      </c>
      <c r="L3057" t="s">
        <v>38</v>
      </c>
      <c r="M3057">
        <v>1</v>
      </c>
      <c r="N3057" t="s">
        <v>39</v>
      </c>
      <c r="O3057" t="s">
        <v>45</v>
      </c>
      <c r="P3057">
        <v>23670</v>
      </c>
      <c r="Q3057" t="s">
        <v>83</v>
      </c>
      <c r="R3057">
        <v>12</v>
      </c>
      <c r="S3057">
        <v>8</v>
      </c>
      <c r="T3057">
        <v>1</v>
      </c>
      <c r="U3057">
        <v>5</v>
      </c>
      <c r="V3057">
        <v>2</v>
      </c>
      <c r="W3057">
        <v>5</v>
      </c>
      <c r="X3057">
        <v>0</v>
      </c>
      <c r="Y3057">
        <v>4</v>
      </c>
    </row>
    <row r="3058" spans="1:25" x14ac:dyDescent="0.25">
      <c r="A3058">
        <v>28</v>
      </c>
      <c r="B3058" t="str" cm="1">
        <f t="array" ref="B3058">_xlfn.IFS(
    AND(A3058 &gt;= 18, A3058 &lt;= 25), "18-25",
    AND(A3058 &gt;= 26, A3058 &lt;= 35), "26-35",
    AND(A3058 &gt;= 36, A3058 &lt;= 45), "36-45",
    AND(A3058 &gt;= 46, A3058 &lt;= 55), "46-55",
    AND(A3058 &gt;= 56, A3058 &lt;= 60), "56-60"
)</f>
        <v>26-35</v>
      </c>
      <c r="C3058" t="s">
        <v>24</v>
      </c>
      <c r="D3058" t="s">
        <v>81</v>
      </c>
      <c r="E3058" t="s">
        <v>78</v>
      </c>
      <c r="F3058">
        <v>2</v>
      </c>
      <c r="G3058" t="str" cm="1">
        <f t="array" ref="G3058">_xlfn.IFS(
AND(F3058&gt;=1,F3058&lt;=7),"Near",
AND(F3058&gt;=8,F3058&lt;=14),"Moderate",
AND(F3058&gt;=15,F3058&lt;=21),"Far",
AND(F3058&gt;=22,F3058&lt;=29),"Very Far"
)</f>
        <v>Near</v>
      </c>
      <c r="H3058">
        <v>2</v>
      </c>
      <c r="I3058" t="s">
        <v>42</v>
      </c>
      <c r="J3058">
        <v>1</v>
      </c>
      <c r="K3058">
        <v>3057</v>
      </c>
      <c r="L3058" t="s">
        <v>38</v>
      </c>
      <c r="M3058">
        <v>3</v>
      </c>
      <c r="N3058" t="s">
        <v>48</v>
      </c>
      <c r="O3058" t="s">
        <v>36</v>
      </c>
      <c r="P3058">
        <v>28580</v>
      </c>
      <c r="Q3058" t="s">
        <v>85</v>
      </c>
      <c r="R3058">
        <v>12</v>
      </c>
      <c r="S3058">
        <v>8</v>
      </c>
      <c r="T3058">
        <v>0</v>
      </c>
      <c r="U3058">
        <v>7</v>
      </c>
      <c r="V3058">
        <v>2</v>
      </c>
      <c r="W3058">
        <v>7</v>
      </c>
      <c r="X3058">
        <v>0</v>
      </c>
      <c r="Y3058">
        <v>7</v>
      </c>
    </row>
    <row r="3059" spans="1:25" x14ac:dyDescent="0.25">
      <c r="A3059">
        <v>49</v>
      </c>
      <c r="B3059" t="str" cm="1">
        <f t="array" ref="B3059">_xlfn.IFS(
    AND(A3059 &gt;= 18, A3059 &lt;= 25), "18-25",
    AND(A3059 &gt;= 26, A3059 &lt;= 35), "26-35",
    AND(A3059 &gt;= 36, A3059 &lt;= 45), "36-45",
    AND(A3059 &gt;= 46, A3059 &lt;= 55), "46-55",
    AND(A3059 &gt;= 56, A3059 &lt;= 60), "56-60"
)</f>
        <v>46-55</v>
      </c>
      <c r="C3059" t="s">
        <v>24</v>
      </c>
      <c r="D3059" t="s">
        <v>81</v>
      </c>
      <c r="E3059" t="s">
        <v>26</v>
      </c>
      <c r="F3059">
        <v>2</v>
      </c>
      <c r="G3059" t="str" cm="1">
        <f t="array" ref="G3059">_xlfn.IFS(
AND(F3059&gt;=1,F3059&lt;=7),"Near",
AND(F3059&gt;=8,F3059&lt;=14),"Moderate",
AND(F3059&gt;=15,F3059&lt;=21),"Far",
AND(F3059&gt;=22,F3059&lt;=29),"Very Far"
)</f>
        <v>Near</v>
      </c>
      <c r="H3059">
        <v>3</v>
      </c>
      <c r="I3059" t="s">
        <v>51</v>
      </c>
      <c r="J3059">
        <v>1</v>
      </c>
      <c r="K3059">
        <v>3058</v>
      </c>
      <c r="L3059" t="s">
        <v>38</v>
      </c>
      <c r="M3059">
        <v>2</v>
      </c>
      <c r="N3059" t="s">
        <v>46</v>
      </c>
      <c r="O3059" t="s">
        <v>36</v>
      </c>
      <c r="P3059">
        <v>52040</v>
      </c>
      <c r="Q3059" t="s">
        <v>84</v>
      </c>
      <c r="R3059">
        <v>14</v>
      </c>
      <c r="S3059">
        <v>8</v>
      </c>
      <c r="T3059">
        <v>1</v>
      </c>
      <c r="U3059">
        <v>26</v>
      </c>
      <c r="V3059">
        <v>3</v>
      </c>
      <c r="W3059">
        <v>5</v>
      </c>
      <c r="X3059">
        <v>0</v>
      </c>
      <c r="Y3059">
        <v>0</v>
      </c>
    </row>
    <row r="3060" spans="1:25" x14ac:dyDescent="0.25">
      <c r="A3060">
        <v>51</v>
      </c>
      <c r="B3060" t="str" cm="1">
        <f t="array" ref="B3060">_xlfn.IFS(
    AND(A3060 &gt;= 18, A3060 &lt;= 25), "18-25",
    AND(A3060 &gt;= 26, A3060 &lt;= 35), "26-35",
    AND(A3060 &gt;= 36, A3060 &lt;= 45), "36-45",
    AND(A3060 &gt;= 46, A3060 &lt;= 55), "46-55",
    AND(A3060 &gt;= 56, A3060 &lt;= 60), "56-60"
)</f>
        <v>46-55</v>
      </c>
      <c r="C3060" t="s">
        <v>24</v>
      </c>
      <c r="D3060" t="s">
        <v>81</v>
      </c>
      <c r="E3060" t="s">
        <v>78</v>
      </c>
      <c r="F3060">
        <v>1</v>
      </c>
      <c r="G3060" t="str" cm="1">
        <f t="array" ref="G3060">_xlfn.IFS(
AND(F3060&gt;=1,F3060&lt;=7),"Near",
AND(F3060&gt;=8,F3060&lt;=14),"Moderate",
AND(F3060&gt;=15,F3060&lt;=21),"Far",
AND(F3060&gt;=22,F3060&lt;=29),"Very Far"
)</f>
        <v>Near</v>
      </c>
      <c r="H3060">
        <v>2</v>
      </c>
      <c r="I3060" t="s">
        <v>27</v>
      </c>
      <c r="J3060">
        <v>1</v>
      </c>
      <c r="K3060">
        <v>3059</v>
      </c>
      <c r="L3060" t="s">
        <v>38</v>
      </c>
      <c r="M3060">
        <v>1</v>
      </c>
      <c r="N3060" t="s">
        <v>39</v>
      </c>
      <c r="O3060" t="s">
        <v>30</v>
      </c>
      <c r="P3060">
        <v>41050</v>
      </c>
      <c r="Q3060" t="s">
        <v>85</v>
      </c>
      <c r="R3060">
        <v>22</v>
      </c>
      <c r="S3060">
        <v>8</v>
      </c>
      <c r="T3060">
        <v>1</v>
      </c>
      <c r="U3060">
        <v>18</v>
      </c>
      <c r="V3060">
        <v>2</v>
      </c>
      <c r="W3060">
        <v>7</v>
      </c>
      <c r="X3060">
        <v>0</v>
      </c>
      <c r="Y3060">
        <v>7</v>
      </c>
    </row>
    <row r="3061" spans="1:25" x14ac:dyDescent="0.25">
      <c r="A3061">
        <v>36</v>
      </c>
      <c r="B3061" t="str" cm="1">
        <f t="array" ref="B3061">_xlfn.IFS(
    AND(A3061 &gt;= 18, A3061 &lt;= 25), "18-25",
    AND(A3061 &gt;= 26, A3061 &lt;= 35), "26-35",
    AND(A3061 &gt;= 36, A3061 &lt;= 45), "36-45",
    AND(A3061 &gt;= 46, A3061 &lt;= 55), "46-55",
    AND(A3061 &gt;= 56, A3061 &lt;= 60), "56-60"
)</f>
        <v>36-45</v>
      </c>
      <c r="C3061" t="s">
        <v>24</v>
      </c>
      <c r="D3061" t="s">
        <v>81</v>
      </c>
      <c r="E3061" t="s">
        <v>26</v>
      </c>
      <c r="F3061">
        <v>15</v>
      </c>
      <c r="G3061" t="str" cm="1">
        <f t="array" ref="G3061">_xlfn.IFS(
AND(F3061&gt;=1,F3061&lt;=7),"Near",
AND(F3061&gt;=8,F3061&lt;=14),"Moderate",
AND(F3061&gt;=15,F3061&lt;=21),"Far",
AND(F3061&gt;=22,F3061&lt;=29),"Very Far"
)</f>
        <v>Far</v>
      </c>
      <c r="H3061">
        <v>2</v>
      </c>
      <c r="I3061" t="s">
        <v>27</v>
      </c>
      <c r="J3061">
        <v>1</v>
      </c>
      <c r="K3061">
        <v>3060</v>
      </c>
      <c r="L3061" t="s">
        <v>38</v>
      </c>
      <c r="M3061">
        <v>1</v>
      </c>
      <c r="N3061" t="s">
        <v>39</v>
      </c>
      <c r="O3061" t="s">
        <v>30</v>
      </c>
      <c r="P3061">
        <v>96790</v>
      </c>
      <c r="Q3061" t="s">
        <v>84</v>
      </c>
      <c r="R3061">
        <v>12</v>
      </c>
      <c r="S3061">
        <v>8</v>
      </c>
      <c r="T3061">
        <v>0</v>
      </c>
      <c r="U3061">
        <v>6</v>
      </c>
      <c r="V3061">
        <v>1</v>
      </c>
      <c r="W3061">
        <v>2</v>
      </c>
      <c r="X3061">
        <v>2</v>
      </c>
      <c r="Y3061">
        <v>2</v>
      </c>
    </row>
    <row r="3062" spans="1:25" x14ac:dyDescent="0.25">
      <c r="A3062">
        <v>34</v>
      </c>
      <c r="B3062" t="str" cm="1">
        <f t="array" ref="B3062">_xlfn.IFS(
    AND(A3062 &gt;= 18, A3062 &lt;= 25), "18-25",
    AND(A3062 &gt;= 26, A3062 &lt;= 35), "26-35",
    AND(A3062 &gt;= 36, A3062 &lt;= 45), "36-45",
    AND(A3062 &gt;= 46, A3062 &lt;= 55), "46-55",
    AND(A3062 &gt;= 56, A3062 &lt;= 60), "56-60"
)</f>
        <v>26-35</v>
      </c>
      <c r="C3062" t="s">
        <v>32</v>
      </c>
      <c r="D3062" t="s">
        <v>40</v>
      </c>
      <c r="E3062" t="s">
        <v>78</v>
      </c>
      <c r="F3062">
        <v>7</v>
      </c>
      <c r="G3062" t="str" cm="1">
        <f t="array" ref="G3062">_xlfn.IFS(
AND(F3062&gt;=1,F3062&lt;=7),"Near",
AND(F3062&gt;=8,F3062&lt;=14),"Moderate",
AND(F3062&gt;=15,F3062&lt;=21),"Far",
AND(F3062&gt;=22,F3062&lt;=29),"Very Far"
)</f>
        <v>Near</v>
      </c>
      <c r="H3062">
        <v>3</v>
      </c>
      <c r="I3062" t="s">
        <v>27</v>
      </c>
      <c r="J3062">
        <v>1</v>
      </c>
      <c r="K3062">
        <v>3061</v>
      </c>
      <c r="L3062" t="s">
        <v>38</v>
      </c>
      <c r="M3062">
        <v>1</v>
      </c>
      <c r="N3062" t="s">
        <v>47</v>
      </c>
      <c r="O3062" t="s">
        <v>36</v>
      </c>
      <c r="P3062">
        <v>56170</v>
      </c>
      <c r="Q3062" t="s">
        <v>85</v>
      </c>
      <c r="R3062">
        <v>25</v>
      </c>
      <c r="S3062">
        <v>8</v>
      </c>
      <c r="T3062">
        <v>1</v>
      </c>
      <c r="U3062">
        <v>9</v>
      </c>
      <c r="V3062">
        <v>3</v>
      </c>
      <c r="W3062">
        <v>5</v>
      </c>
      <c r="X3062">
        <v>0</v>
      </c>
      <c r="Y3062">
        <v>4</v>
      </c>
    </row>
    <row r="3063" spans="1:25" x14ac:dyDescent="0.25">
      <c r="A3063">
        <v>55</v>
      </c>
      <c r="B3063" t="str" cm="1">
        <f t="array" ref="B3063">_xlfn.IFS(
    AND(A3063 &gt;= 18, A3063 &lt;= 25), "18-25",
    AND(A3063 &gt;= 26, A3063 &lt;= 35), "26-35",
    AND(A3063 &gt;= 36, A3063 &lt;= 45), "36-45",
    AND(A3063 &gt;= 46, A3063 &lt;= 55), "46-55",
    AND(A3063 &gt;= 56, A3063 &lt;= 60), "56-60"
)</f>
        <v>46-55</v>
      </c>
      <c r="C3063" t="s">
        <v>24</v>
      </c>
      <c r="D3063" t="s">
        <v>81</v>
      </c>
      <c r="E3063" t="s">
        <v>26</v>
      </c>
      <c r="F3063">
        <v>26</v>
      </c>
      <c r="G3063" t="str" cm="1">
        <f t="array" ref="G3063">_xlfn.IFS(
AND(F3063&gt;=1,F3063&lt;=7),"Near",
AND(F3063&gt;=8,F3063&lt;=14),"Moderate",
AND(F3063&gt;=15,F3063&lt;=21),"Far",
AND(F3063&gt;=22,F3063&lt;=29),"Very Far"
)</f>
        <v>Very Far</v>
      </c>
      <c r="H3063">
        <v>3</v>
      </c>
      <c r="I3063" t="s">
        <v>50</v>
      </c>
      <c r="J3063">
        <v>1</v>
      </c>
      <c r="K3063">
        <v>3062</v>
      </c>
      <c r="L3063" t="s">
        <v>38</v>
      </c>
      <c r="M3063">
        <v>1</v>
      </c>
      <c r="N3063" t="s">
        <v>44</v>
      </c>
      <c r="O3063" t="s">
        <v>36</v>
      </c>
      <c r="P3063">
        <v>104480</v>
      </c>
      <c r="Q3063" t="s">
        <v>85</v>
      </c>
      <c r="R3063">
        <v>13</v>
      </c>
      <c r="S3063">
        <v>8</v>
      </c>
      <c r="T3063">
        <v>0</v>
      </c>
      <c r="U3063">
        <v>30</v>
      </c>
      <c r="V3063">
        <v>3</v>
      </c>
      <c r="W3063">
        <v>5</v>
      </c>
      <c r="X3063">
        <v>1</v>
      </c>
      <c r="Y3063">
        <v>2</v>
      </c>
    </row>
    <row r="3064" spans="1:25" x14ac:dyDescent="0.25">
      <c r="A3064">
        <v>24</v>
      </c>
      <c r="B3064" t="str" cm="1">
        <f t="array" ref="B3064">_xlfn.IFS(
    AND(A3064 &gt;= 18, A3064 &lt;= 25), "18-25",
    AND(A3064 &gt;= 26, A3064 &lt;= 35), "26-35",
    AND(A3064 &gt;= 36, A3064 &lt;= 45), "36-45",
    AND(A3064 &gt;= 46, A3064 &lt;= 55), "46-55",
    AND(A3064 &gt;= 56, A3064 &lt;= 60), "56-60"
)</f>
        <v>18-25</v>
      </c>
      <c r="C3064" t="s">
        <v>24</v>
      </c>
      <c r="D3064" t="s">
        <v>81</v>
      </c>
      <c r="E3064" t="s">
        <v>78</v>
      </c>
      <c r="F3064">
        <v>1</v>
      </c>
      <c r="G3064" t="str" cm="1">
        <f t="array" ref="G3064">_xlfn.IFS(
AND(F3064&gt;=1,F3064&lt;=7),"Near",
AND(F3064&gt;=8,F3064&lt;=14),"Moderate",
AND(F3064&gt;=15,F3064&lt;=21),"Far",
AND(F3064&gt;=22,F3064&lt;=29),"Very Far"
)</f>
        <v>Near</v>
      </c>
      <c r="H3064">
        <v>3</v>
      </c>
      <c r="I3064" t="s">
        <v>27</v>
      </c>
      <c r="J3064">
        <v>1</v>
      </c>
      <c r="K3064">
        <v>3063</v>
      </c>
      <c r="L3064" t="s">
        <v>28</v>
      </c>
      <c r="M3064">
        <v>5</v>
      </c>
      <c r="N3064" t="s">
        <v>48</v>
      </c>
      <c r="O3064" t="s">
        <v>45</v>
      </c>
      <c r="P3064">
        <v>28970</v>
      </c>
      <c r="Q3064" t="s">
        <v>84</v>
      </c>
      <c r="R3064">
        <v>18</v>
      </c>
      <c r="S3064">
        <v>8</v>
      </c>
      <c r="T3064">
        <v>3</v>
      </c>
      <c r="U3064">
        <v>5</v>
      </c>
      <c r="V3064">
        <v>4</v>
      </c>
      <c r="W3064">
        <v>5</v>
      </c>
      <c r="X3064">
        <v>0</v>
      </c>
      <c r="Y3064">
        <v>3</v>
      </c>
    </row>
    <row r="3065" spans="1:25" x14ac:dyDescent="0.25">
      <c r="A3065">
        <v>30</v>
      </c>
      <c r="B3065" t="str" cm="1">
        <f t="array" ref="B3065">_xlfn.IFS(
    AND(A3065 &gt;= 18, A3065 &lt;= 25), "18-25",
    AND(A3065 &gt;= 26, A3065 &lt;= 35), "26-35",
    AND(A3065 &gt;= 36, A3065 &lt;= 45), "36-45",
    AND(A3065 &gt;= 46, A3065 &lt;= 55), "46-55",
    AND(A3065 &gt;= 56, A3065 &lt;= 60), "56-60"
)</f>
        <v>26-35</v>
      </c>
      <c r="C3065" t="s">
        <v>24</v>
      </c>
      <c r="D3065" t="s">
        <v>81</v>
      </c>
      <c r="E3065" t="s">
        <v>78</v>
      </c>
      <c r="F3065">
        <v>3</v>
      </c>
      <c r="G3065" t="str" cm="1">
        <f t="array" ref="G3065">_xlfn.IFS(
AND(F3065&gt;=1,F3065&lt;=7),"Near",
AND(F3065&gt;=8,F3065&lt;=14),"Moderate",
AND(F3065&gt;=15,F3065&lt;=21),"Far",
AND(F3065&gt;=22,F3065&lt;=29),"Very Far"
)</f>
        <v>Near</v>
      </c>
      <c r="H3065">
        <v>3</v>
      </c>
      <c r="I3065" t="s">
        <v>27</v>
      </c>
      <c r="J3065">
        <v>1</v>
      </c>
      <c r="K3065">
        <v>3064</v>
      </c>
      <c r="L3065" t="s">
        <v>28</v>
      </c>
      <c r="M3065">
        <v>2</v>
      </c>
      <c r="N3065" t="s">
        <v>48</v>
      </c>
      <c r="O3065" t="s">
        <v>30</v>
      </c>
      <c r="P3065">
        <v>59680</v>
      </c>
      <c r="Q3065" t="s">
        <v>83</v>
      </c>
      <c r="R3065">
        <v>13</v>
      </c>
      <c r="S3065">
        <v>8</v>
      </c>
      <c r="T3065">
        <v>0</v>
      </c>
      <c r="U3065">
        <v>1</v>
      </c>
      <c r="V3065">
        <v>3</v>
      </c>
      <c r="W3065">
        <v>1</v>
      </c>
      <c r="X3065">
        <v>0</v>
      </c>
      <c r="Y3065">
        <v>0</v>
      </c>
    </row>
    <row r="3066" spans="1:25" x14ac:dyDescent="0.25">
      <c r="A3066">
        <v>26</v>
      </c>
      <c r="B3066" t="str" cm="1">
        <f t="array" ref="B3066">_xlfn.IFS(
    AND(A3066 &gt;= 18, A3066 &lt;= 25), "18-25",
    AND(A3066 &gt;= 26, A3066 &lt;= 35), "26-35",
    AND(A3066 &gt;= 36, A3066 &lt;= 45), "36-45",
    AND(A3066 &gt;= 46, A3066 &lt;= 55), "46-55",
    AND(A3066 &gt;= 56, A3066 &lt;= 60), "56-60"
)</f>
        <v>26-35</v>
      </c>
      <c r="C3066" t="s">
        <v>32</v>
      </c>
      <c r="D3066" t="s">
        <v>80</v>
      </c>
      <c r="E3066" t="s">
        <v>26</v>
      </c>
      <c r="F3066">
        <v>14</v>
      </c>
      <c r="G3066" t="str" cm="1">
        <f t="array" ref="G3066">_xlfn.IFS(
AND(F3066&gt;=1,F3066&lt;=7),"Near",
AND(F3066&gt;=8,F3066&lt;=14),"Moderate",
AND(F3066&gt;=15,F3066&lt;=21),"Far",
AND(F3066&gt;=22,F3066&lt;=29),"Very Far"
)</f>
        <v>Moderate</v>
      </c>
      <c r="H3066">
        <v>3</v>
      </c>
      <c r="I3066" t="s">
        <v>27</v>
      </c>
      <c r="J3066">
        <v>1</v>
      </c>
      <c r="K3066">
        <v>3065</v>
      </c>
      <c r="L3066" t="s">
        <v>38</v>
      </c>
      <c r="M3066">
        <v>2</v>
      </c>
      <c r="N3066" t="s">
        <v>48</v>
      </c>
      <c r="O3066" t="s">
        <v>36</v>
      </c>
      <c r="P3066">
        <v>75100</v>
      </c>
      <c r="Q3066" t="s">
        <v>82</v>
      </c>
      <c r="R3066">
        <v>18</v>
      </c>
      <c r="S3066">
        <v>8</v>
      </c>
      <c r="T3066">
        <v>3</v>
      </c>
      <c r="U3066">
        <v>7</v>
      </c>
      <c r="V3066">
        <v>3</v>
      </c>
      <c r="W3066">
        <v>6</v>
      </c>
      <c r="X3066">
        <v>0</v>
      </c>
      <c r="Y3066">
        <v>4</v>
      </c>
    </row>
    <row r="3067" spans="1:25" x14ac:dyDescent="0.25">
      <c r="A3067">
        <v>22</v>
      </c>
      <c r="B3067" t="str" cm="1">
        <f t="array" ref="B3067">_xlfn.IFS(
    AND(A3067 &gt;= 18, A3067 &lt;= 25), "18-25",
    AND(A3067 &gt;= 26, A3067 &lt;= 35), "26-35",
    AND(A3067 &gt;= 36, A3067 &lt;= 45), "36-45",
    AND(A3067 &gt;= 46, A3067 &lt;= 55), "46-55",
    AND(A3067 &gt;= 56, A3067 &lt;= 60), "56-60"
)</f>
        <v>18-25</v>
      </c>
      <c r="C3067" t="s">
        <v>24</v>
      </c>
      <c r="D3067" t="s">
        <v>81</v>
      </c>
      <c r="E3067" t="s">
        <v>78</v>
      </c>
      <c r="F3067">
        <v>16</v>
      </c>
      <c r="G3067" t="str" cm="1">
        <f t="array" ref="G3067">_xlfn.IFS(
AND(F3067&gt;=1,F3067&lt;=7),"Near",
AND(F3067&gt;=8,F3067&lt;=14),"Moderate",
AND(F3067&gt;=15,F3067&lt;=21),"Far",
AND(F3067&gt;=22,F3067&lt;=29),"Very Far"
)</f>
        <v>Far</v>
      </c>
      <c r="H3067">
        <v>5</v>
      </c>
      <c r="I3067" t="s">
        <v>37</v>
      </c>
      <c r="J3067">
        <v>1</v>
      </c>
      <c r="K3067">
        <v>3066</v>
      </c>
      <c r="L3067" t="s">
        <v>38</v>
      </c>
      <c r="M3067">
        <v>1</v>
      </c>
      <c r="N3067" t="s">
        <v>35</v>
      </c>
      <c r="O3067" t="s">
        <v>30</v>
      </c>
      <c r="P3067">
        <v>29910</v>
      </c>
      <c r="Q3067" t="s">
        <v>83</v>
      </c>
      <c r="R3067">
        <v>19</v>
      </c>
      <c r="S3067">
        <v>8</v>
      </c>
      <c r="T3067">
        <v>2</v>
      </c>
      <c r="U3067">
        <v>2</v>
      </c>
      <c r="V3067">
        <v>3</v>
      </c>
      <c r="W3067">
        <v>2</v>
      </c>
      <c r="X3067">
        <v>1</v>
      </c>
      <c r="Y3067">
        <v>2</v>
      </c>
    </row>
    <row r="3068" spans="1:25" x14ac:dyDescent="0.25">
      <c r="A3068">
        <v>36</v>
      </c>
      <c r="B3068" t="str" cm="1">
        <f t="array" ref="B3068">_xlfn.IFS(
    AND(A3068 &gt;= 18, A3068 &lt;= 25), "18-25",
    AND(A3068 &gt;= 26, A3068 &lt;= 35), "26-35",
    AND(A3068 &gt;= 36, A3068 &lt;= 45), "36-45",
    AND(A3068 &gt;= 46, A3068 &lt;= 55), "46-55",
    AND(A3068 &gt;= 56, A3068 &lt;= 60), "56-60"
)</f>
        <v>36-45</v>
      </c>
      <c r="C3068" t="s">
        <v>24</v>
      </c>
      <c r="D3068" t="s">
        <v>81</v>
      </c>
      <c r="E3068" t="s">
        <v>78</v>
      </c>
      <c r="F3068">
        <v>1</v>
      </c>
      <c r="G3068" t="str" cm="1">
        <f t="array" ref="G3068">_xlfn.IFS(
AND(F3068&gt;=1,F3068&lt;=7),"Near",
AND(F3068&gt;=8,F3068&lt;=14),"Moderate",
AND(F3068&gt;=15,F3068&lt;=21),"Far",
AND(F3068&gt;=22,F3068&lt;=29),"Very Far"
)</f>
        <v>Near</v>
      </c>
      <c r="H3068">
        <v>3</v>
      </c>
      <c r="I3068" t="s">
        <v>42</v>
      </c>
      <c r="J3068">
        <v>1</v>
      </c>
      <c r="K3068">
        <v>3067</v>
      </c>
      <c r="L3068" t="s">
        <v>28</v>
      </c>
      <c r="M3068">
        <v>5</v>
      </c>
      <c r="N3068" t="s">
        <v>29</v>
      </c>
      <c r="O3068" t="s">
        <v>30</v>
      </c>
      <c r="P3068">
        <v>196360</v>
      </c>
      <c r="Q3068" t="s">
        <v>84</v>
      </c>
      <c r="R3068">
        <v>12</v>
      </c>
      <c r="S3068">
        <v>8</v>
      </c>
      <c r="T3068">
        <v>1</v>
      </c>
      <c r="U3068">
        <v>10</v>
      </c>
      <c r="V3068">
        <v>3</v>
      </c>
      <c r="W3068">
        <v>10</v>
      </c>
      <c r="X3068">
        <v>9</v>
      </c>
      <c r="Y3068">
        <v>0</v>
      </c>
    </row>
    <row r="3069" spans="1:25" x14ac:dyDescent="0.25">
      <c r="A3069">
        <v>30</v>
      </c>
      <c r="B3069" t="str" cm="1">
        <f t="array" ref="B3069">_xlfn.IFS(
    AND(A3069 &gt;= 18, A3069 &lt;= 25), "18-25",
    AND(A3069 &gt;= 26, A3069 &lt;= 35), "26-35",
    AND(A3069 &gt;= 36, A3069 &lt;= 45), "36-45",
    AND(A3069 &gt;= 46, A3069 &lt;= 55), "46-55",
    AND(A3069 &gt;= 56, A3069 &lt;= 60), "56-60"
)</f>
        <v>26-35</v>
      </c>
      <c r="C3069" t="s">
        <v>32</v>
      </c>
      <c r="D3069" t="s">
        <v>80</v>
      </c>
      <c r="E3069" t="s">
        <v>26</v>
      </c>
      <c r="F3069">
        <v>3</v>
      </c>
      <c r="G3069" t="str" cm="1">
        <f t="array" ref="G3069">_xlfn.IFS(
AND(F3069&gt;=1,F3069&lt;=7),"Near",
AND(F3069&gt;=8,F3069&lt;=14),"Moderate",
AND(F3069&gt;=15,F3069&lt;=21),"Far",
AND(F3069&gt;=22,F3069&lt;=29),"Very Far"
)</f>
        <v>Near</v>
      </c>
      <c r="H3069">
        <v>2</v>
      </c>
      <c r="I3069" t="s">
        <v>50</v>
      </c>
      <c r="J3069">
        <v>1</v>
      </c>
      <c r="K3069">
        <v>3068</v>
      </c>
      <c r="L3069" t="s">
        <v>38</v>
      </c>
      <c r="M3069">
        <v>3</v>
      </c>
      <c r="N3069" t="s">
        <v>35</v>
      </c>
      <c r="O3069" t="s">
        <v>36</v>
      </c>
      <c r="P3069">
        <v>11290</v>
      </c>
      <c r="Q3069" t="s">
        <v>85</v>
      </c>
      <c r="R3069">
        <v>19</v>
      </c>
      <c r="S3069">
        <v>8</v>
      </c>
      <c r="T3069">
        <v>0</v>
      </c>
      <c r="U3069">
        <v>3</v>
      </c>
      <c r="V3069">
        <v>2</v>
      </c>
      <c r="W3069">
        <v>1</v>
      </c>
      <c r="X3069">
        <v>0</v>
      </c>
      <c r="Y3069">
        <v>0</v>
      </c>
    </row>
    <row r="3070" spans="1:25" x14ac:dyDescent="0.25">
      <c r="A3070">
        <v>37</v>
      </c>
      <c r="B3070" t="str" cm="1">
        <f t="array" ref="B3070">_xlfn.IFS(
    AND(A3070 &gt;= 18, A3070 &lt;= 25), "18-25",
    AND(A3070 &gt;= 26, A3070 &lt;= 35), "26-35",
    AND(A3070 &gt;= 36, A3070 &lt;= 45), "36-45",
    AND(A3070 &gt;= 46, A3070 &lt;= 55), "46-55",
    AND(A3070 &gt;= 56, A3070 &lt;= 60), "56-60"
)</f>
        <v>36-45</v>
      </c>
      <c r="C3070" t="s">
        <v>24</v>
      </c>
      <c r="D3070" t="s">
        <v>81</v>
      </c>
      <c r="E3070" t="s">
        <v>78</v>
      </c>
      <c r="F3070">
        <v>10</v>
      </c>
      <c r="G3070" t="str" cm="1">
        <f t="array" ref="G3070">_xlfn.IFS(
AND(F3070&gt;=1,F3070&lt;=7),"Near",
AND(F3070&gt;=8,F3070&lt;=14),"Moderate",
AND(F3070&gt;=15,F3070&lt;=21),"Far",
AND(F3070&gt;=22,F3070&lt;=29),"Very Far"
)</f>
        <v>Moderate</v>
      </c>
      <c r="H3070">
        <v>1</v>
      </c>
      <c r="I3070" t="s">
        <v>51</v>
      </c>
      <c r="J3070">
        <v>1</v>
      </c>
      <c r="K3070">
        <v>3069</v>
      </c>
      <c r="L3070" t="s">
        <v>38</v>
      </c>
      <c r="M3070">
        <v>1</v>
      </c>
      <c r="N3070" t="s">
        <v>39</v>
      </c>
      <c r="O3070" t="s">
        <v>45</v>
      </c>
      <c r="P3070">
        <v>133410</v>
      </c>
      <c r="Q3070" t="s">
        <v>82</v>
      </c>
      <c r="R3070">
        <v>14</v>
      </c>
      <c r="S3070">
        <v>8</v>
      </c>
      <c r="T3070">
        <v>1</v>
      </c>
      <c r="U3070">
        <v>18</v>
      </c>
      <c r="V3070">
        <v>3</v>
      </c>
      <c r="W3070">
        <v>18</v>
      </c>
      <c r="X3070">
        <v>12</v>
      </c>
      <c r="Y3070">
        <v>17</v>
      </c>
    </row>
    <row r="3071" spans="1:25" x14ac:dyDescent="0.25">
      <c r="A3071">
        <v>40</v>
      </c>
      <c r="B3071" t="str" cm="1">
        <f t="array" ref="B3071">_xlfn.IFS(
    AND(A3071 &gt;= 18, A3071 &lt;= 25), "18-25",
    AND(A3071 &gt;= 26, A3071 &lt;= 35), "26-35",
    AND(A3071 &gt;= 36, A3071 &lt;= 45), "36-45",
    AND(A3071 &gt;= 46, A3071 &lt;= 55), "46-55",
    AND(A3071 &gt;= 56, A3071 &lt;= 60), "56-60"
)</f>
        <v>36-45</v>
      </c>
      <c r="C3071" t="s">
        <v>24</v>
      </c>
      <c r="D3071" t="s">
        <v>81</v>
      </c>
      <c r="E3071" t="s">
        <v>78</v>
      </c>
      <c r="F3071">
        <v>6</v>
      </c>
      <c r="G3071" t="str" cm="1">
        <f t="array" ref="G3071">_xlfn.IFS(
AND(F3071&gt;=1,F3071&lt;=7),"Near",
AND(F3071&gt;=8,F3071&lt;=14),"Moderate",
AND(F3071&gt;=15,F3071&lt;=21),"Far",
AND(F3071&gt;=22,F3071&lt;=29),"Very Far"
)</f>
        <v>Near</v>
      </c>
      <c r="H3071">
        <v>2</v>
      </c>
      <c r="I3071" t="s">
        <v>42</v>
      </c>
      <c r="J3071">
        <v>1</v>
      </c>
      <c r="K3071">
        <v>3070</v>
      </c>
      <c r="L3071" t="s">
        <v>38</v>
      </c>
      <c r="M3071">
        <v>3</v>
      </c>
      <c r="N3071" t="s">
        <v>35</v>
      </c>
      <c r="O3071" t="s">
        <v>45</v>
      </c>
      <c r="P3071">
        <v>43320</v>
      </c>
      <c r="Q3071" t="s">
        <v>83</v>
      </c>
      <c r="R3071">
        <v>14</v>
      </c>
      <c r="S3071">
        <v>8</v>
      </c>
      <c r="T3071">
        <v>2</v>
      </c>
      <c r="U3071">
        <v>8</v>
      </c>
      <c r="V3071">
        <v>3</v>
      </c>
      <c r="W3071">
        <v>5</v>
      </c>
      <c r="X3071">
        <v>1</v>
      </c>
      <c r="Y3071">
        <v>3</v>
      </c>
    </row>
    <row r="3072" spans="1:25" x14ac:dyDescent="0.25">
      <c r="A3072">
        <v>42</v>
      </c>
      <c r="B3072" t="str" cm="1">
        <f t="array" ref="B3072">_xlfn.IFS(
    AND(A3072 &gt;= 18, A3072 &lt;= 25), "18-25",
    AND(A3072 &gt;= 26, A3072 &lt;= 35), "26-35",
    AND(A3072 &gt;= 36, A3072 &lt;= 45), "36-45",
    AND(A3072 &gt;= 46, A3072 &lt;= 55), "46-55",
    AND(A3072 &gt;= 56, A3072 &lt;= 60), "56-60"
)</f>
        <v>36-45</v>
      </c>
      <c r="C3072" t="s">
        <v>24</v>
      </c>
      <c r="D3072" t="s">
        <v>81</v>
      </c>
      <c r="E3072" t="s">
        <v>78</v>
      </c>
      <c r="F3072">
        <v>2</v>
      </c>
      <c r="G3072" t="str" cm="1">
        <f t="array" ref="G3072">_xlfn.IFS(
AND(F3072&gt;=1,F3072&lt;=7),"Near",
AND(F3072&gt;=8,F3072&lt;=14),"Moderate",
AND(F3072&gt;=15,F3072&lt;=21),"Far",
AND(F3072&gt;=22,F3072&lt;=29),"Very Far"
)</f>
        <v>Near</v>
      </c>
      <c r="H3072">
        <v>3</v>
      </c>
      <c r="I3072" t="s">
        <v>42</v>
      </c>
      <c r="J3072">
        <v>1</v>
      </c>
      <c r="K3072">
        <v>3071</v>
      </c>
      <c r="L3072" t="s">
        <v>28</v>
      </c>
      <c r="M3072">
        <v>4</v>
      </c>
      <c r="N3072" t="s">
        <v>48</v>
      </c>
      <c r="O3072" t="s">
        <v>45</v>
      </c>
      <c r="P3072">
        <v>110310</v>
      </c>
      <c r="Q3072" t="s">
        <v>82</v>
      </c>
      <c r="R3072">
        <v>12</v>
      </c>
      <c r="S3072">
        <v>8</v>
      </c>
      <c r="T3072">
        <v>1</v>
      </c>
      <c r="U3072">
        <v>8</v>
      </c>
      <c r="V3072">
        <v>2</v>
      </c>
      <c r="W3072">
        <v>5</v>
      </c>
      <c r="X3072">
        <v>1</v>
      </c>
      <c r="Y3072">
        <v>2</v>
      </c>
    </row>
    <row r="3073" spans="1:25" x14ac:dyDescent="0.25">
      <c r="A3073">
        <v>37</v>
      </c>
      <c r="B3073" t="str" cm="1">
        <f t="array" ref="B3073">_xlfn.IFS(
    AND(A3073 &gt;= 18, A3073 &lt;= 25), "18-25",
    AND(A3073 &gt;= 26, A3073 &lt;= 35), "26-35",
    AND(A3073 &gt;= 36, A3073 &lt;= 45), "36-45",
    AND(A3073 &gt;= 46, A3073 &lt;= 55), "46-55",
    AND(A3073 &gt;= 56, A3073 &lt;= 60), "56-60"
)</f>
        <v>36-45</v>
      </c>
      <c r="C3073" t="s">
        <v>24</v>
      </c>
      <c r="D3073" t="s">
        <v>81</v>
      </c>
      <c r="E3073" t="s">
        <v>26</v>
      </c>
      <c r="F3073">
        <v>9</v>
      </c>
      <c r="G3073" t="str" cm="1">
        <f t="array" ref="G3073">_xlfn.IFS(
AND(F3073&gt;=1,F3073&lt;=7),"Near",
AND(F3073&gt;=8,F3073&lt;=14),"Moderate",
AND(F3073&gt;=15,F3073&lt;=21),"Far",
AND(F3073&gt;=22,F3073&lt;=29),"Very Far"
)</f>
        <v>Moderate</v>
      </c>
      <c r="H3073">
        <v>1</v>
      </c>
      <c r="I3073" t="s">
        <v>50</v>
      </c>
      <c r="J3073">
        <v>1</v>
      </c>
      <c r="K3073">
        <v>3072</v>
      </c>
      <c r="L3073" t="s">
        <v>38</v>
      </c>
      <c r="M3073">
        <v>3</v>
      </c>
      <c r="N3073" t="s">
        <v>39</v>
      </c>
      <c r="O3073" t="s">
        <v>36</v>
      </c>
      <c r="P3073">
        <v>44400</v>
      </c>
      <c r="Q3073" t="s">
        <v>83</v>
      </c>
      <c r="R3073">
        <v>11</v>
      </c>
      <c r="S3073">
        <v>8</v>
      </c>
      <c r="T3073">
        <v>1</v>
      </c>
      <c r="U3073">
        <v>18</v>
      </c>
      <c r="V3073">
        <v>3</v>
      </c>
      <c r="W3073">
        <v>1</v>
      </c>
      <c r="X3073">
        <v>0</v>
      </c>
      <c r="Y3073">
        <v>1</v>
      </c>
    </row>
    <row r="3074" spans="1:25" x14ac:dyDescent="0.25">
      <c r="A3074">
        <v>43</v>
      </c>
      <c r="B3074" t="str" cm="1">
        <f t="array" ref="B3074">_xlfn.IFS(
    AND(A3074 &gt;= 18, A3074 &lt;= 25), "18-25",
    AND(A3074 &gt;= 26, A3074 &lt;= 35), "26-35",
    AND(A3074 &gt;= 36, A3074 &lt;= 45), "36-45",
    AND(A3074 &gt;= 46, A3074 &lt;= 55), "46-55",
    AND(A3074 &gt;= 56, A3074 &lt;= 60), "56-60"
)</f>
        <v>36-45</v>
      </c>
      <c r="C3074" t="s">
        <v>24</v>
      </c>
      <c r="D3074" t="s">
        <v>81</v>
      </c>
      <c r="E3074" t="s">
        <v>26</v>
      </c>
      <c r="F3074">
        <v>10</v>
      </c>
      <c r="G3074" t="str" cm="1">
        <f t="array" ref="G3074">_xlfn.IFS(
AND(F3074&gt;=1,F3074&lt;=7),"Near",
AND(F3074&gt;=8,F3074&lt;=14),"Moderate",
AND(F3074&gt;=15,F3074&lt;=21),"Far",
AND(F3074&gt;=22,F3074&lt;=29),"Very Far"
)</f>
        <v>Moderate</v>
      </c>
      <c r="H3074">
        <v>2</v>
      </c>
      <c r="I3074" t="s">
        <v>27</v>
      </c>
      <c r="J3074">
        <v>1</v>
      </c>
      <c r="K3074">
        <v>3073</v>
      </c>
      <c r="L3074" t="s">
        <v>28</v>
      </c>
      <c r="M3074">
        <v>1</v>
      </c>
      <c r="N3074" t="s">
        <v>39</v>
      </c>
      <c r="O3074" t="s">
        <v>45</v>
      </c>
      <c r="P3074">
        <v>46170</v>
      </c>
      <c r="Q3074" t="s">
        <v>83</v>
      </c>
      <c r="R3074">
        <v>11</v>
      </c>
      <c r="S3074">
        <v>8</v>
      </c>
      <c r="T3074">
        <v>0</v>
      </c>
      <c r="U3074">
        <v>25</v>
      </c>
      <c r="V3074">
        <v>2</v>
      </c>
      <c r="W3074">
        <v>25</v>
      </c>
      <c r="X3074">
        <v>3</v>
      </c>
      <c r="Y3074">
        <v>9</v>
      </c>
    </row>
    <row r="3075" spans="1:25" x14ac:dyDescent="0.25">
      <c r="A3075">
        <v>40</v>
      </c>
      <c r="B3075" t="str" cm="1">
        <f t="array" ref="B3075">_xlfn.IFS(
    AND(A3075 &gt;= 18, A3075 &lt;= 25), "18-25",
    AND(A3075 &gt;= 26, A3075 &lt;= 35), "26-35",
    AND(A3075 &gt;= 36, A3075 &lt;= 45), "36-45",
    AND(A3075 &gt;= 46, A3075 &lt;= 55), "46-55",
    AND(A3075 &gt;= 56, A3075 &lt;= 60), "56-60"
)</f>
        <v>36-45</v>
      </c>
      <c r="C3075" t="s">
        <v>24</v>
      </c>
      <c r="D3075" t="s">
        <v>81</v>
      </c>
      <c r="E3075" t="s">
        <v>26</v>
      </c>
      <c r="F3075">
        <v>6</v>
      </c>
      <c r="G3075" t="str" cm="1">
        <f t="array" ref="G3075">_xlfn.IFS(
AND(F3075&gt;=1,F3075&lt;=7),"Near",
AND(F3075&gt;=8,F3075&lt;=14),"Moderate",
AND(F3075&gt;=15,F3075&lt;=21),"Far",
AND(F3075&gt;=22,F3075&lt;=29),"Very Far"
)</f>
        <v>Near</v>
      </c>
      <c r="H3075">
        <v>2</v>
      </c>
      <c r="I3075" t="s">
        <v>27</v>
      </c>
      <c r="J3075">
        <v>1</v>
      </c>
      <c r="K3075">
        <v>3074</v>
      </c>
      <c r="L3075" t="s">
        <v>28</v>
      </c>
      <c r="M3075">
        <v>1</v>
      </c>
      <c r="N3075" t="s">
        <v>44</v>
      </c>
      <c r="O3075" t="s">
        <v>30</v>
      </c>
      <c r="P3075">
        <v>26470</v>
      </c>
      <c r="Q3075" t="s">
        <v>84</v>
      </c>
      <c r="R3075">
        <v>13</v>
      </c>
      <c r="S3075">
        <v>8</v>
      </c>
      <c r="T3075">
        <v>0</v>
      </c>
      <c r="U3075">
        <v>20</v>
      </c>
      <c r="V3075">
        <v>2</v>
      </c>
      <c r="W3075">
        <v>1</v>
      </c>
      <c r="X3075">
        <v>0</v>
      </c>
      <c r="Y3075">
        <v>0</v>
      </c>
    </row>
    <row r="3076" spans="1:25" x14ac:dyDescent="0.25">
      <c r="A3076">
        <v>54</v>
      </c>
      <c r="B3076" t="str" cm="1">
        <f t="array" ref="B3076">_xlfn.IFS(
    AND(A3076 &gt;= 18, A3076 &lt;= 25), "18-25",
    AND(A3076 &gt;= 26, A3076 &lt;= 35), "26-35",
    AND(A3076 &gt;= 36, A3076 &lt;= 45), "36-45",
    AND(A3076 &gt;= 46, A3076 &lt;= 55), "46-55",
    AND(A3076 &gt;= 56, A3076 &lt;= 60), "56-60"
)</f>
        <v>46-55</v>
      </c>
      <c r="C3076" t="s">
        <v>24</v>
      </c>
      <c r="D3076" t="s">
        <v>81</v>
      </c>
      <c r="E3076" t="s">
        <v>79</v>
      </c>
      <c r="F3076">
        <v>9</v>
      </c>
      <c r="G3076" t="str" cm="1">
        <f t="array" ref="G3076">_xlfn.IFS(
AND(F3076&gt;=1,F3076&lt;=7),"Near",
AND(F3076&gt;=8,F3076&lt;=14),"Moderate",
AND(F3076&gt;=15,F3076&lt;=21),"Far",
AND(F3076&gt;=22,F3076&lt;=29),"Very Far"
)</f>
        <v>Moderate</v>
      </c>
      <c r="H3076">
        <v>3</v>
      </c>
      <c r="I3076" t="s">
        <v>27</v>
      </c>
      <c r="J3076">
        <v>1</v>
      </c>
      <c r="K3076">
        <v>3075</v>
      </c>
      <c r="L3076" t="s">
        <v>28</v>
      </c>
      <c r="M3076">
        <v>2</v>
      </c>
      <c r="N3076" t="s">
        <v>46</v>
      </c>
      <c r="O3076" t="s">
        <v>30</v>
      </c>
      <c r="P3076">
        <v>63230</v>
      </c>
      <c r="Q3076" t="s">
        <v>82</v>
      </c>
      <c r="R3076">
        <v>23</v>
      </c>
      <c r="S3076">
        <v>8</v>
      </c>
      <c r="T3076">
        <v>1</v>
      </c>
      <c r="U3076">
        <v>24</v>
      </c>
      <c r="V3076">
        <v>2</v>
      </c>
      <c r="W3076">
        <v>4</v>
      </c>
      <c r="X3076">
        <v>1</v>
      </c>
      <c r="Y3076">
        <v>2</v>
      </c>
    </row>
    <row r="3077" spans="1:25" x14ac:dyDescent="0.25">
      <c r="A3077">
        <v>34</v>
      </c>
      <c r="B3077" t="str" cm="1">
        <f t="array" ref="B3077">_xlfn.IFS(
    AND(A3077 &gt;= 18, A3077 &lt;= 25), "18-25",
    AND(A3077 &gt;= 26, A3077 &lt;= 35), "26-35",
    AND(A3077 &gt;= 36, A3077 &lt;= 45), "36-45",
    AND(A3077 &gt;= 46, A3077 &lt;= 55), "46-55",
    AND(A3077 &gt;= 56, A3077 &lt;= 60), "56-60"
)</f>
        <v>26-35</v>
      </c>
      <c r="C3077" t="s">
        <v>24</v>
      </c>
      <c r="D3077" t="s">
        <v>40</v>
      </c>
      <c r="E3077" t="s">
        <v>78</v>
      </c>
      <c r="F3077">
        <v>28</v>
      </c>
      <c r="G3077" t="str" cm="1">
        <f t="array" ref="G3077">_xlfn.IFS(
AND(F3077&gt;=1,F3077&lt;=7),"Near",
AND(F3077&gt;=8,F3077&lt;=14),"Moderate",
AND(F3077&gt;=15,F3077&lt;=21),"Far",
AND(F3077&gt;=22,F3077&lt;=29),"Very Far"
)</f>
        <v>Very Far</v>
      </c>
      <c r="H3077">
        <v>3</v>
      </c>
      <c r="I3077" t="s">
        <v>42</v>
      </c>
      <c r="J3077">
        <v>1</v>
      </c>
      <c r="K3077">
        <v>3076</v>
      </c>
      <c r="L3077" t="s">
        <v>38</v>
      </c>
      <c r="M3077">
        <v>1</v>
      </c>
      <c r="N3077" t="s">
        <v>44</v>
      </c>
      <c r="O3077" t="s">
        <v>30</v>
      </c>
      <c r="P3077">
        <v>56770</v>
      </c>
      <c r="Q3077" t="s">
        <v>84</v>
      </c>
      <c r="R3077">
        <v>20</v>
      </c>
      <c r="S3077">
        <v>8</v>
      </c>
      <c r="T3077">
        <v>1</v>
      </c>
      <c r="U3077">
        <v>6</v>
      </c>
      <c r="V3077">
        <v>3</v>
      </c>
      <c r="W3077">
        <v>3</v>
      </c>
      <c r="X3077">
        <v>1</v>
      </c>
      <c r="Y3077">
        <v>2</v>
      </c>
    </row>
    <row r="3078" spans="1:25" x14ac:dyDescent="0.25">
      <c r="A3078">
        <v>31</v>
      </c>
      <c r="B3078" t="str" cm="1">
        <f t="array" ref="B3078">_xlfn.IFS(
    AND(A3078 &gt;= 18, A3078 &lt;= 25), "18-25",
    AND(A3078 &gt;= 26, A3078 &lt;= 35), "26-35",
    AND(A3078 &gt;= 36, A3078 &lt;= 45), "36-45",
    AND(A3078 &gt;= 46, A3078 &lt;= 55), "46-55",
    AND(A3078 &gt;= 56, A3078 &lt;= 60), "56-60"
)</f>
        <v>26-35</v>
      </c>
      <c r="C3078" t="s">
        <v>24</v>
      </c>
      <c r="D3078" t="s">
        <v>81</v>
      </c>
      <c r="E3078" t="s">
        <v>78</v>
      </c>
      <c r="F3078">
        <v>10</v>
      </c>
      <c r="G3078" t="str" cm="1">
        <f t="array" ref="G3078">_xlfn.IFS(
AND(F3078&gt;=1,F3078&lt;=7),"Near",
AND(F3078&gt;=8,F3078&lt;=14),"Moderate",
AND(F3078&gt;=15,F3078&lt;=21),"Far",
AND(F3078&gt;=22,F3078&lt;=29),"Very Far"
)</f>
        <v>Moderate</v>
      </c>
      <c r="H3078">
        <v>4</v>
      </c>
      <c r="I3078" t="s">
        <v>27</v>
      </c>
      <c r="J3078">
        <v>1</v>
      </c>
      <c r="K3078">
        <v>3077</v>
      </c>
      <c r="L3078" t="s">
        <v>38</v>
      </c>
      <c r="M3078">
        <v>3</v>
      </c>
      <c r="N3078" t="s">
        <v>39</v>
      </c>
      <c r="O3078" t="s">
        <v>30</v>
      </c>
      <c r="P3078">
        <v>21870</v>
      </c>
      <c r="Q3078" t="s">
        <v>82</v>
      </c>
      <c r="R3078">
        <v>15</v>
      </c>
      <c r="S3078">
        <v>8</v>
      </c>
      <c r="T3078">
        <v>1</v>
      </c>
      <c r="U3078">
        <v>13</v>
      </c>
      <c r="V3078">
        <v>2</v>
      </c>
      <c r="W3078">
        <v>13</v>
      </c>
      <c r="X3078">
        <v>3</v>
      </c>
      <c r="Y3078">
        <v>12</v>
      </c>
    </row>
    <row r="3079" spans="1:25" x14ac:dyDescent="0.25">
      <c r="A3079">
        <v>43</v>
      </c>
      <c r="B3079" t="str" cm="1">
        <f t="array" ref="B3079">_xlfn.IFS(
    AND(A3079 &gt;= 18, A3079 &lt;= 25), "18-25",
    AND(A3079 &gt;= 26, A3079 &lt;= 35), "26-35",
    AND(A3079 &gt;= 36, A3079 &lt;= 45), "36-45",
    AND(A3079 &gt;= 46, A3079 &lt;= 55), "46-55",
    AND(A3079 &gt;= 56, A3079 &lt;= 60), "56-60"
)</f>
        <v>36-45</v>
      </c>
      <c r="C3079" t="s">
        <v>24</v>
      </c>
      <c r="D3079" t="s">
        <v>80</v>
      </c>
      <c r="E3079" t="s">
        <v>26</v>
      </c>
      <c r="F3079">
        <v>14</v>
      </c>
      <c r="G3079" t="str" cm="1">
        <f t="array" ref="G3079">_xlfn.IFS(
AND(F3079&gt;=1,F3079&lt;=7),"Near",
AND(F3079&gt;=8,F3079&lt;=14),"Moderate",
AND(F3079&gt;=15,F3079&lt;=21),"Far",
AND(F3079&gt;=22,F3079&lt;=29),"Very Far"
)</f>
        <v>Moderate</v>
      </c>
      <c r="H3079">
        <v>3</v>
      </c>
      <c r="I3079" t="s">
        <v>27</v>
      </c>
      <c r="J3079">
        <v>1</v>
      </c>
      <c r="K3079">
        <v>3078</v>
      </c>
      <c r="L3079" t="s">
        <v>28</v>
      </c>
      <c r="M3079">
        <v>1</v>
      </c>
      <c r="N3079" t="s">
        <v>46</v>
      </c>
      <c r="O3079" t="s">
        <v>30</v>
      </c>
      <c r="P3079">
        <v>37480</v>
      </c>
      <c r="Q3079" t="s">
        <v>85</v>
      </c>
      <c r="R3079">
        <v>14</v>
      </c>
      <c r="S3079">
        <v>8</v>
      </c>
      <c r="T3079">
        <v>2</v>
      </c>
      <c r="U3079">
        <v>8</v>
      </c>
      <c r="V3079">
        <v>3</v>
      </c>
      <c r="W3079">
        <v>3</v>
      </c>
      <c r="X3079">
        <v>1</v>
      </c>
      <c r="Y3079">
        <v>2</v>
      </c>
    </row>
    <row r="3080" spans="1:25" x14ac:dyDescent="0.25">
      <c r="A3080">
        <v>43</v>
      </c>
      <c r="B3080" t="str" cm="1">
        <f t="array" ref="B3080">_xlfn.IFS(
    AND(A3080 &gt;= 18, A3080 &lt;= 25), "18-25",
    AND(A3080 &gt;= 26, A3080 &lt;= 35), "26-35",
    AND(A3080 &gt;= 36, A3080 &lt;= 45), "36-45",
    AND(A3080 &gt;= 46, A3080 &lt;= 55), "46-55",
    AND(A3080 &gt;= 56, A3080 &lt;= 60), "56-60"
)</f>
        <v>36-45</v>
      </c>
      <c r="C3080" t="s">
        <v>24</v>
      </c>
      <c r="D3080" t="s">
        <v>81</v>
      </c>
      <c r="E3080" t="s">
        <v>26</v>
      </c>
      <c r="F3080">
        <v>27</v>
      </c>
      <c r="G3080" t="str" cm="1">
        <f t="array" ref="G3080">_xlfn.IFS(
AND(F3080&gt;=1,F3080&lt;=7),"Near",
AND(F3080&gt;=8,F3080&lt;=14),"Moderate",
AND(F3080&gt;=15,F3080&lt;=21),"Far",
AND(F3080&gt;=22,F3080&lt;=29),"Very Far"
)</f>
        <v>Very Far</v>
      </c>
      <c r="H3080">
        <v>4</v>
      </c>
      <c r="I3080" t="s">
        <v>27</v>
      </c>
      <c r="J3080">
        <v>1</v>
      </c>
      <c r="K3080">
        <v>3079</v>
      </c>
      <c r="L3080" t="s">
        <v>38</v>
      </c>
      <c r="M3080">
        <v>2</v>
      </c>
      <c r="N3080" t="s">
        <v>47</v>
      </c>
      <c r="O3080" t="s">
        <v>45</v>
      </c>
      <c r="P3080">
        <v>39770</v>
      </c>
      <c r="Q3080" t="s">
        <v>84</v>
      </c>
      <c r="R3080">
        <v>18</v>
      </c>
      <c r="S3080">
        <v>8</v>
      </c>
      <c r="T3080">
        <v>1</v>
      </c>
      <c r="U3080">
        <v>8</v>
      </c>
      <c r="V3080">
        <v>3</v>
      </c>
      <c r="W3080">
        <v>5</v>
      </c>
      <c r="X3080">
        <v>0</v>
      </c>
      <c r="Y3080">
        <v>2</v>
      </c>
    </row>
    <row r="3081" spans="1:25" x14ac:dyDescent="0.25">
      <c r="A3081">
        <v>25</v>
      </c>
      <c r="B3081" t="str" cm="1">
        <f t="array" ref="B3081">_xlfn.IFS(
    AND(A3081 &gt;= 18, A3081 &lt;= 25), "18-25",
    AND(A3081 &gt;= 26, A3081 &lt;= 35), "26-35",
    AND(A3081 &gt;= 36, A3081 &lt;= 45), "36-45",
    AND(A3081 &gt;= 46, A3081 &lt;= 55), "46-55",
    AND(A3081 &gt;= 56, A3081 &lt;= 60), "56-60"
)</f>
        <v>18-25</v>
      </c>
      <c r="C3081" t="s">
        <v>24</v>
      </c>
      <c r="D3081" t="s">
        <v>81</v>
      </c>
      <c r="E3081" t="s">
        <v>79</v>
      </c>
      <c r="F3081">
        <v>7</v>
      </c>
      <c r="G3081" t="str" cm="1">
        <f t="array" ref="G3081">_xlfn.IFS(
AND(F3081&gt;=1,F3081&lt;=7),"Near",
AND(F3081&gt;=8,F3081&lt;=14),"Moderate",
AND(F3081&gt;=15,F3081&lt;=21),"Far",
AND(F3081&gt;=22,F3081&lt;=29),"Very Far"
)</f>
        <v>Near</v>
      </c>
      <c r="H3081">
        <v>2</v>
      </c>
      <c r="I3081" t="s">
        <v>41</v>
      </c>
      <c r="J3081">
        <v>1</v>
      </c>
      <c r="K3081">
        <v>3080</v>
      </c>
      <c r="L3081" t="s">
        <v>38</v>
      </c>
      <c r="M3081">
        <v>1</v>
      </c>
      <c r="N3081" t="s">
        <v>46</v>
      </c>
      <c r="O3081" t="s">
        <v>36</v>
      </c>
      <c r="P3081">
        <v>86330</v>
      </c>
      <c r="Q3081" t="s">
        <v>85</v>
      </c>
      <c r="R3081">
        <v>19</v>
      </c>
      <c r="S3081">
        <v>8</v>
      </c>
      <c r="T3081">
        <v>1</v>
      </c>
      <c r="U3081">
        <v>5</v>
      </c>
      <c r="V3081">
        <v>2</v>
      </c>
      <c r="W3081">
        <v>5</v>
      </c>
      <c r="X3081">
        <v>1</v>
      </c>
      <c r="Y3081">
        <v>3</v>
      </c>
    </row>
    <row r="3082" spans="1:25" x14ac:dyDescent="0.25">
      <c r="A3082">
        <v>37</v>
      </c>
      <c r="B3082" t="str" cm="1">
        <f t="array" ref="B3082">_xlfn.IFS(
    AND(A3082 &gt;= 18, A3082 &lt;= 25), "18-25",
    AND(A3082 &gt;= 26, A3082 &lt;= 35), "26-35",
    AND(A3082 &gt;= 36, A3082 &lt;= 45), "36-45",
    AND(A3082 &gt;= 46, A3082 &lt;= 55), "46-55",
    AND(A3082 &gt;= 56, A3082 &lt;= 60), "56-60"
)</f>
        <v>36-45</v>
      </c>
      <c r="C3082" t="s">
        <v>24</v>
      </c>
      <c r="D3082" t="s">
        <v>40</v>
      </c>
      <c r="E3082" t="s">
        <v>78</v>
      </c>
      <c r="F3082">
        <v>1</v>
      </c>
      <c r="G3082" t="str" cm="1">
        <f t="array" ref="G3082">_xlfn.IFS(
AND(F3082&gt;=1,F3082&lt;=7),"Near",
AND(F3082&gt;=8,F3082&lt;=14),"Moderate",
AND(F3082&gt;=15,F3082&lt;=21),"Far",
AND(F3082&gt;=22,F3082&lt;=29),"Very Far"
)</f>
        <v>Near</v>
      </c>
      <c r="H3082">
        <v>3</v>
      </c>
      <c r="I3082" t="s">
        <v>42</v>
      </c>
      <c r="J3082">
        <v>1</v>
      </c>
      <c r="K3082">
        <v>3081</v>
      </c>
      <c r="L3082" t="s">
        <v>38</v>
      </c>
      <c r="M3082">
        <v>3</v>
      </c>
      <c r="N3082" t="s">
        <v>44</v>
      </c>
      <c r="O3082" t="s">
        <v>30</v>
      </c>
      <c r="P3082">
        <v>20080</v>
      </c>
      <c r="Q3082" t="s">
        <v>84</v>
      </c>
      <c r="R3082">
        <v>22</v>
      </c>
      <c r="S3082">
        <v>8</v>
      </c>
      <c r="T3082">
        <v>0</v>
      </c>
      <c r="U3082">
        <v>15</v>
      </c>
      <c r="V3082">
        <v>5</v>
      </c>
      <c r="W3082">
        <v>13</v>
      </c>
      <c r="X3082">
        <v>10</v>
      </c>
      <c r="Y3082">
        <v>7</v>
      </c>
    </row>
    <row r="3083" spans="1:25" x14ac:dyDescent="0.25">
      <c r="A3083">
        <v>31</v>
      </c>
      <c r="B3083" t="str" cm="1">
        <f t="array" ref="B3083">_xlfn.IFS(
    AND(A3083 &gt;= 18, A3083 &lt;= 25), "18-25",
    AND(A3083 &gt;= 26, A3083 &lt;= 35), "26-35",
    AND(A3083 &gt;= 36, A3083 &lt;= 45), "36-45",
    AND(A3083 &gt;= 46, A3083 &lt;= 55), "46-55",
    AND(A3083 &gt;= 56, A3083 &lt;= 60), "56-60"
)</f>
        <v>26-35</v>
      </c>
      <c r="C3083" t="s">
        <v>24</v>
      </c>
      <c r="D3083" t="s">
        <v>81</v>
      </c>
      <c r="E3083" t="s">
        <v>78</v>
      </c>
      <c r="F3083">
        <v>24</v>
      </c>
      <c r="G3083" t="str" cm="1">
        <f t="array" ref="G3083">_xlfn.IFS(
AND(F3083&gt;=1,F3083&lt;=7),"Near",
AND(F3083&gt;=8,F3083&lt;=14),"Moderate",
AND(F3083&gt;=15,F3083&lt;=21),"Far",
AND(F3083&gt;=22,F3083&lt;=29),"Very Far"
)</f>
        <v>Very Far</v>
      </c>
      <c r="H3083">
        <v>1</v>
      </c>
      <c r="I3083" t="s">
        <v>42</v>
      </c>
      <c r="J3083">
        <v>1</v>
      </c>
      <c r="K3083">
        <v>3082</v>
      </c>
      <c r="L3083" t="s">
        <v>38</v>
      </c>
      <c r="M3083">
        <v>3</v>
      </c>
      <c r="N3083" t="s">
        <v>44</v>
      </c>
      <c r="O3083" t="s">
        <v>30</v>
      </c>
      <c r="P3083">
        <v>44400</v>
      </c>
      <c r="Q3083" t="s">
        <v>82</v>
      </c>
      <c r="R3083">
        <v>13</v>
      </c>
      <c r="S3083">
        <v>8</v>
      </c>
      <c r="T3083">
        <v>1</v>
      </c>
      <c r="U3083">
        <v>4</v>
      </c>
      <c r="V3083">
        <v>2</v>
      </c>
      <c r="W3083">
        <v>4</v>
      </c>
      <c r="X3083">
        <v>3</v>
      </c>
      <c r="Y3083">
        <v>2</v>
      </c>
    </row>
    <row r="3084" spans="1:25" x14ac:dyDescent="0.25">
      <c r="A3084">
        <v>39</v>
      </c>
      <c r="B3084" t="str" cm="1">
        <f t="array" ref="B3084">_xlfn.IFS(
    AND(A3084 &gt;= 18, A3084 &lt;= 25), "18-25",
    AND(A3084 &gt;= 26, A3084 &lt;= 35), "26-35",
    AND(A3084 &gt;= 36, A3084 &lt;= 45), "36-45",
    AND(A3084 &gt;= 46, A3084 &lt;= 55), "46-55",
    AND(A3084 &gt;= 56, A3084 &lt;= 60), "56-60"
)</f>
        <v>36-45</v>
      </c>
      <c r="C3084" t="s">
        <v>24</v>
      </c>
      <c r="D3084" t="s">
        <v>80</v>
      </c>
      <c r="E3084" t="s">
        <v>78</v>
      </c>
      <c r="F3084">
        <v>26</v>
      </c>
      <c r="G3084" t="str" cm="1">
        <f t="array" ref="G3084">_xlfn.IFS(
AND(F3084&gt;=1,F3084&lt;=7),"Near",
AND(F3084&gt;=8,F3084&lt;=14),"Moderate",
AND(F3084&gt;=15,F3084&lt;=21),"Far",
AND(F3084&gt;=22,F3084&lt;=29),"Very Far"
)</f>
        <v>Very Far</v>
      </c>
      <c r="H3084">
        <v>4</v>
      </c>
      <c r="I3084" t="s">
        <v>51</v>
      </c>
      <c r="J3084">
        <v>1</v>
      </c>
      <c r="K3084">
        <v>3083</v>
      </c>
      <c r="L3084" t="s">
        <v>28</v>
      </c>
      <c r="M3084">
        <v>1</v>
      </c>
      <c r="N3084" t="s">
        <v>39</v>
      </c>
      <c r="O3084" t="s">
        <v>45</v>
      </c>
      <c r="P3084">
        <v>30670</v>
      </c>
      <c r="Q3084" t="s">
        <v>84</v>
      </c>
      <c r="R3084">
        <v>20</v>
      </c>
      <c r="S3084">
        <v>8</v>
      </c>
      <c r="T3084">
        <v>1</v>
      </c>
      <c r="U3084">
        <v>21</v>
      </c>
      <c r="V3084">
        <v>5</v>
      </c>
      <c r="W3084">
        <v>21</v>
      </c>
      <c r="X3084">
        <v>1</v>
      </c>
      <c r="Y3084">
        <v>6</v>
      </c>
    </row>
    <row r="3085" spans="1:25" x14ac:dyDescent="0.25">
      <c r="A3085">
        <v>56</v>
      </c>
      <c r="B3085" t="str" cm="1">
        <f t="array" ref="B3085">_xlfn.IFS(
    AND(A3085 &gt;= 18, A3085 &lt;= 25), "18-25",
    AND(A3085 &gt;= 26, A3085 &lt;= 35), "26-35",
    AND(A3085 &gt;= 36, A3085 &lt;= 45), "36-45",
    AND(A3085 &gt;= 46, A3085 &lt;= 55), "46-55",
    AND(A3085 &gt;= 56, A3085 &lt;= 60), "56-60"
)</f>
        <v>56-60</v>
      </c>
      <c r="C3085" t="s">
        <v>24</v>
      </c>
      <c r="D3085" t="s">
        <v>80</v>
      </c>
      <c r="E3085" t="s">
        <v>78</v>
      </c>
      <c r="F3085">
        <v>20</v>
      </c>
      <c r="G3085" t="str" cm="1">
        <f t="array" ref="G3085">_xlfn.IFS(
AND(F3085&gt;=1,F3085&lt;=7),"Near",
AND(F3085&gt;=8,F3085&lt;=14),"Moderate",
AND(F3085&gt;=15,F3085&lt;=21),"Far",
AND(F3085&gt;=22,F3085&lt;=29),"Very Far"
)</f>
        <v>Far</v>
      </c>
      <c r="H3085">
        <v>4</v>
      </c>
      <c r="I3085" t="s">
        <v>27</v>
      </c>
      <c r="J3085">
        <v>1</v>
      </c>
      <c r="K3085">
        <v>3084</v>
      </c>
      <c r="L3085" t="s">
        <v>28</v>
      </c>
      <c r="M3085">
        <v>3</v>
      </c>
      <c r="N3085" t="s">
        <v>39</v>
      </c>
      <c r="O3085" t="s">
        <v>30</v>
      </c>
      <c r="P3085">
        <v>53210</v>
      </c>
      <c r="Q3085" t="s">
        <v>82</v>
      </c>
      <c r="R3085">
        <v>14</v>
      </c>
      <c r="S3085">
        <v>8</v>
      </c>
      <c r="T3085">
        <v>0</v>
      </c>
      <c r="U3085">
        <v>36</v>
      </c>
      <c r="V3085">
        <v>1</v>
      </c>
      <c r="W3085">
        <v>7</v>
      </c>
      <c r="X3085">
        <v>7</v>
      </c>
      <c r="Y3085">
        <v>7</v>
      </c>
    </row>
    <row r="3086" spans="1:25" x14ac:dyDescent="0.25">
      <c r="A3086">
        <v>30</v>
      </c>
      <c r="B3086" t="str" cm="1">
        <f t="array" ref="B3086">_xlfn.IFS(
    AND(A3086 &gt;= 18, A3086 &lt;= 25), "18-25",
    AND(A3086 &gt;= 26, A3086 &lt;= 35), "26-35",
    AND(A3086 &gt;= 36, A3086 &lt;= 45), "36-45",
    AND(A3086 &gt;= 46, A3086 &lt;= 55), "46-55",
    AND(A3086 &gt;= 56, A3086 &lt;= 60), "56-60"
)</f>
        <v>26-35</v>
      </c>
      <c r="C3086" t="s">
        <v>24</v>
      </c>
      <c r="D3086" t="s">
        <v>81</v>
      </c>
      <c r="E3086" t="s">
        <v>26</v>
      </c>
      <c r="F3086">
        <v>5</v>
      </c>
      <c r="G3086" t="str" cm="1">
        <f t="array" ref="G3086">_xlfn.IFS(
AND(F3086&gt;=1,F3086&lt;=7),"Near",
AND(F3086&gt;=8,F3086&lt;=14),"Moderate",
AND(F3086&gt;=15,F3086&lt;=21),"Far",
AND(F3086&gt;=22,F3086&lt;=29),"Very Far"
)</f>
        <v>Near</v>
      </c>
      <c r="H3086">
        <v>4</v>
      </c>
      <c r="I3086" t="s">
        <v>42</v>
      </c>
      <c r="J3086">
        <v>1</v>
      </c>
      <c r="K3086">
        <v>3085</v>
      </c>
      <c r="L3086" t="s">
        <v>28</v>
      </c>
      <c r="M3086">
        <v>2</v>
      </c>
      <c r="N3086" t="s">
        <v>46</v>
      </c>
      <c r="O3086" t="s">
        <v>36</v>
      </c>
      <c r="P3086">
        <v>54100</v>
      </c>
      <c r="Q3086" t="s">
        <v>84</v>
      </c>
      <c r="R3086">
        <v>17</v>
      </c>
      <c r="S3086">
        <v>8</v>
      </c>
      <c r="T3086">
        <v>1</v>
      </c>
      <c r="U3086">
        <v>6</v>
      </c>
      <c r="V3086">
        <v>2</v>
      </c>
      <c r="W3086">
        <v>5</v>
      </c>
      <c r="X3086">
        <v>4</v>
      </c>
      <c r="Y3086">
        <v>4</v>
      </c>
    </row>
    <row r="3087" spans="1:25" x14ac:dyDescent="0.25">
      <c r="A3087">
        <v>41</v>
      </c>
      <c r="B3087" t="str" cm="1">
        <f t="array" ref="B3087">_xlfn.IFS(
    AND(A3087 &gt;= 18, A3087 &lt;= 25), "18-25",
    AND(A3087 &gt;= 26, A3087 &lt;= 35), "26-35",
    AND(A3087 &gt;= 36, A3087 &lt;= 45), "36-45",
    AND(A3087 &gt;= 46, A3087 &lt;= 55), "46-55",
    AND(A3087 &gt;= 56, A3087 &lt;= 60), "56-60"
)</f>
        <v>36-45</v>
      </c>
      <c r="C3087" t="s">
        <v>24</v>
      </c>
      <c r="D3087" t="s">
        <v>81</v>
      </c>
      <c r="E3087" t="s">
        <v>78</v>
      </c>
      <c r="F3087">
        <v>7</v>
      </c>
      <c r="G3087" t="str" cm="1">
        <f t="array" ref="G3087">_xlfn.IFS(
AND(F3087&gt;=1,F3087&lt;=7),"Near",
AND(F3087&gt;=8,F3087&lt;=14),"Moderate",
AND(F3087&gt;=15,F3087&lt;=21),"Far",
AND(F3087&gt;=22,F3087&lt;=29),"Very Far"
)</f>
        <v>Near</v>
      </c>
      <c r="H3087">
        <v>3</v>
      </c>
      <c r="I3087" t="s">
        <v>51</v>
      </c>
      <c r="J3087">
        <v>1</v>
      </c>
      <c r="K3087">
        <v>3086</v>
      </c>
      <c r="L3087" t="s">
        <v>28</v>
      </c>
      <c r="M3087">
        <v>3</v>
      </c>
      <c r="N3087" t="s">
        <v>35</v>
      </c>
      <c r="O3087" t="s">
        <v>30</v>
      </c>
      <c r="P3087">
        <v>27820</v>
      </c>
      <c r="Q3087" t="s">
        <v>85</v>
      </c>
      <c r="R3087">
        <v>14</v>
      </c>
      <c r="S3087">
        <v>8</v>
      </c>
      <c r="T3087">
        <v>0</v>
      </c>
      <c r="U3087">
        <v>10</v>
      </c>
      <c r="V3087">
        <v>2</v>
      </c>
      <c r="W3087">
        <v>10</v>
      </c>
      <c r="X3087">
        <v>0</v>
      </c>
      <c r="Y3087">
        <v>7</v>
      </c>
    </row>
    <row r="3088" spans="1:25" x14ac:dyDescent="0.25">
      <c r="A3088">
        <v>28</v>
      </c>
      <c r="B3088" t="str" cm="1">
        <f t="array" ref="B3088">_xlfn.IFS(
    AND(A3088 &gt;= 18, A3088 &lt;= 25), "18-25",
    AND(A3088 &gt;= 26, A3088 &lt;= 35), "26-35",
    AND(A3088 &gt;= 36, A3088 &lt;= 45), "36-45",
    AND(A3088 &gt;= 46, A3088 &lt;= 55), "46-55",
    AND(A3088 &gt;= 56, A3088 &lt;= 60), "56-60"
)</f>
        <v>26-35</v>
      </c>
      <c r="C3088" t="s">
        <v>24</v>
      </c>
      <c r="D3088" t="s">
        <v>81</v>
      </c>
      <c r="E3088" t="s">
        <v>78</v>
      </c>
      <c r="F3088">
        <v>7</v>
      </c>
      <c r="G3088" t="str" cm="1">
        <f t="array" ref="G3088">_xlfn.IFS(
AND(F3088&gt;=1,F3088&lt;=7),"Near",
AND(F3088&gt;=8,F3088&lt;=14),"Moderate",
AND(F3088&gt;=15,F3088&lt;=21),"Far",
AND(F3088&gt;=22,F3088&lt;=29),"Very Far"
)</f>
        <v>Near</v>
      </c>
      <c r="H3088">
        <v>3</v>
      </c>
      <c r="I3088" t="s">
        <v>42</v>
      </c>
      <c r="J3088">
        <v>1</v>
      </c>
      <c r="K3088">
        <v>3087</v>
      </c>
      <c r="L3088" t="s">
        <v>38</v>
      </c>
      <c r="M3088">
        <v>3</v>
      </c>
      <c r="N3088" t="s">
        <v>29</v>
      </c>
      <c r="O3088" t="s">
        <v>45</v>
      </c>
      <c r="P3088">
        <v>119570</v>
      </c>
      <c r="Q3088" t="s">
        <v>82</v>
      </c>
      <c r="R3088">
        <v>13</v>
      </c>
      <c r="S3088">
        <v>8</v>
      </c>
      <c r="T3088">
        <v>0</v>
      </c>
      <c r="U3088">
        <v>10</v>
      </c>
      <c r="V3088">
        <v>2</v>
      </c>
      <c r="W3088">
        <v>10</v>
      </c>
      <c r="X3088">
        <v>1</v>
      </c>
      <c r="Y3088">
        <v>8</v>
      </c>
    </row>
    <row r="3089" spans="1:25" x14ac:dyDescent="0.25">
      <c r="A3089">
        <v>25</v>
      </c>
      <c r="B3089" t="str" cm="1">
        <f t="array" ref="B3089">_xlfn.IFS(
    AND(A3089 &gt;= 18, A3089 &lt;= 25), "18-25",
    AND(A3089 &gt;= 26, A3089 &lt;= 35), "26-35",
    AND(A3089 &gt;= 36, A3089 &lt;= 45), "36-45",
    AND(A3089 &gt;= 46, A3089 &lt;= 55), "46-55",
    AND(A3089 &gt;= 56, A3089 &lt;= 60), "56-60"
)</f>
        <v>18-25</v>
      </c>
      <c r="C3089" t="s">
        <v>32</v>
      </c>
      <c r="D3089" t="s">
        <v>81</v>
      </c>
      <c r="E3089" t="s">
        <v>78</v>
      </c>
      <c r="F3089">
        <v>5</v>
      </c>
      <c r="G3089" t="str" cm="1">
        <f t="array" ref="G3089">_xlfn.IFS(
AND(F3089&gt;=1,F3089&lt;=7),"Near",
AND(F3089&gt;=8,F3089&lt;=14),"Moderate",
AND(F3089&gt;=15,F3089&lt;=21),"Far",
AND(F3089&gt;=22,F3089&lt;=29),"Very Far"
)</f>
        <v>Near</v>
      </c>
      <c r="H3089">
        <v>2</v>
      </c>
      <c r="I3089" t="s">
        <v>27</v>
      </c>
      <c r="J3089">
        <v>1</v>
      </c>
      <c r="K3089">
        <v>3088</v>
      </c>
      <c r="L3089" t="s">
        <v>28</v>
      </c>
      <c r="M3089">
        <v>3</v>
      </c>
      <c r="N3089" t="s">
        <v>44</v>
      </c>
      <c r="O3089" t="s">
        <v>30</v>
      </c>
      <c r="P3089">
        <v>26600</v>
      </c>
      <c r="Q3089" t="s">
        <v>82</v>
      </c>
      <c r="R3089">
        <v>13</v>
      </c>
      <c r="S3089">
        <v>8</v>
      </c>
      <c r="T3089">
        <v>0</v>
      </c>
      <c r="U3089">
        <v>6</v>
      </c>
      <c r="V3089">
        <v>3</v>
      </c>
      <c r="W3089">
        <v>2</v>
      </c>
      <c r="X3089">
        <v>0</v>
      </c>
      <c r="Y3089">
        <v>2</v>
      </c>
    </row>
    <row r="3090" spans="1:25" x14ac:dyDescent="0.25">
      <c r="A3090">
        <v>52</v>
      </c>
      <c r="B3090" t="str" cm="1">
        <f t="array" ref="B3090">_xlfn.IFS(
    AND(A3090 &gt;= 18, A3090 &lt;= 25), "18-25",
    AND(A3090 &gt;= 26, A3090 &lt;= 35), "26-35",
    AND(A3090 &gt;= 36, A3090 &lt;= 45), "36-45",
    AND(A3090 &gt;= 46, A3090 &lt;= 55), "46-55",
    AND(A3090 &gt;= 56, A3090 &lt;= 60), "56-60"
)</f>
        <v>46-55</v>
      </c>
      <c r="C3090" t="s">
        <v>24</v>
      </c>
      <c r="D3090" t="s">
        <v>81</v>
      </c>
      <c r="E3090" t="s">
        <v>78</v>
      </c>
      <c r="F3090">
        <v>26</v>
      </c>
      <c r="G3090" t="str" cm="1">
        <f t="array" ref="G3090">_xlfn.IFS(
AND(F3090&gt;=1,F3090&lt;=7),"Near",
AND(F3090&gt;=8,F3090&lt;=14),"Moderate",
AND(F3090&gt;=15,F3090&lt;=21),"Far",
AND(F3090&gt;=22,F3090&lt;=29),"Very Far"
)</f>
        <v>Very Far</v>
      </c>
      <c r="H3090">
        <v>2</v>
      </c>
      <c r="I3090" t="s">
        <v>27</v>
      </c>
      <c r="J3090">
        <v>1</v>
      </c>
      <c r="K3090">
        <v>3089</v>
      </c>
      <c r="L3090" t="s">
        <v>28</v>
      </c>
      <c r="M3090">
        <v>2</v>
      </c>
      <c r="N3090" t="s">
        <v>47</v>
      </c>
      <c r="O3090" t="s">
        <v>30</v>
      </c>
      <c r="P3090">
        <v>33750</v>
      </c>
      <c r="Q3090" t="s">
        <v>84</v>
      </c>
      <c r="R3090">
        <v>21</v>
      </c>
      <c r="S3090">
        <v>8</v>
      </c>
      <c r="T3090">
        <v>0</v>
      </c>
      <c r="U3090">
        <v>28</v>
      </c>
      <c r="V3090">
        <v>2</v>
      </c>
      <c r="W3090">
        <v>5</v>
      </c>
      <c r="X3090">
        <v>0</v>
      </c>
      <c r="Y3090">
        <v>4</v>
      </c>
    </row>
    <row r="3091" spans="1:25" x14ac:dyDescent="0.25">
      <c r="A3091">
        <v>45</v>
      </c>
      <c r="B3091" t="str" cm="1">
        <f t="array" ref="B3091">_xlfn.IFS(
    AND(A3091 &gt;= 18, A3091 &lt;= 25), "18-25",
    AND(A3091 &gt;= 26, A3091 &lt;= 35), "26-35",
    AND(A3091 &gt;= 36, A3091 &lt;= 45), "36-45",
    AND(A3091 &gt;= 46, A3091 &lt;= 55), "46-55",
    AND(A3091 &gt;= 56, A3091 &lt;= 60), "56-60"
)</f>
        <v>36-45</v>
      </c>
      <c r="C3091" t="s">
        <v>24</v>
      </c>
      <c r="D3091" t="s">
        <v>81</v>
      </c>
      <c r="E3091" t="s">
        <v>78</v>
      </c>
      <c r="F3091">
        <v>2</v>
      </c>
      <c r="G3091" t="str" cm="1">
        <f t="array" ref="G3091">_xlfn.IFS(
AND(F3091&gt;=1,F3091&lt;=7),"Near",
AND(F3091&gt;=8,F3091&lt;=14),"Moderate",
AND(F3091&gt;=15,F3091&lt;=21),"Far",
AND(F3091&gt;=22,F3091&lt;=29),"Very Far"
)</f>
        <v>Near</v>
      </c>
      <c r="H3091">
        <v>3</v>
      </c>
      <c r="I3091" t="s">
        <v>42</v>
      </c>
      <c r="J3091">
        <v>1</v>
      </c>
      <c r="K3091">
        <v>3090</v>
      </c>
      <c r="L3091" t="s">
        <v>28</v>
      </c>
      <c r="M3091">
        <v>1</v>
      </c>
      <c r="N3091" t="s">
        <v>39</v>
      </c>
      <c r="O3091" t="s">
        <v>30</v>
      </c>
      <c r="P3091">
        <v>50980</v>
      </c>
      <c r="Q3091" t="s">
        <v>85</v>
      </c>
      <c r="R3091">
        <v>14</v>
      </c>
      <c r="S3091">
        <v>8</v>
      </c>
      <c r="T3091">
        <v>1</v>
      </c>
      <c r="U3091">
        <v>8</v>
      </c>
      <c r="V3091">
        <v>4</v>
      </c>
      <c r="W3091">
        <v>2</v>
      </c>
      <c r="X3091">
        <v>0</v>
      </c>
      <c r="Y3091">
        <v>2</v>
      </c>
    </row>
    <row r="3092" spans="1:25" x14ac:dyDescent="0.25">
      <c r="A3092">
        <v>52</v>
      </c>
      <c r="B3092" t="str" cm="1">
        <f t="array" ref="B3092">_xlfn.IFS(
    AND(A3092 &gt;= 18, A3092 &lt;= 25), "18-25",
    AND(A3092 &gt;= 26, A3092 &lt;= 35), "26-35",
    AND(A3092 &gt;= 36, A3092 &lt;= 45), "36-45",
    AND(A3092 &gt;= 46, A3092 &lt;= 55), "46-55",
    AND(A3092 &gt;= 56, A3092 &lt;= 60), "56-60"
)</f>
        <v>46-55</v>
      </c>
      <c r="C3092" t="s">
        <v>24</v>
      </c>
      <c r="D3092" t="s">
        <v>81</v>
      </c>
      <c r="E3092" t="s">
        <v>78</v>
      </c>
      <c r="F3092">
        <v>12</v>
      </c>
      <c r="G3092" t="str" cm="1">
        <f t="array" ref="G3092">_xlfn.IFS(
AND(F3092&gt;=1,F3092&lt;=7),"Near",
AND(F3092&gt;=8,F3092&lt;=14),"Moderate",
AND(F3092&gt;=15,F3092&lt;=21),"Far",
AND(F3092&gt;=22,F3092&lt;=29),"Very Far"
)</f>
        <v>Moderate</v>
      </c>
      <c r="H3092">
        <v>3</v>
      </c>
      <c r="I3092" t="s">
        <v>42</v>
      </c>
      <c r="J3092">
        <v>1</v>
      </c>
      <c r="K3092">
        <v>3091</v>
      </c>
      <c r="L3092" t="s">
        <v>38</v>
      </c>
      <c r="M3092">
        <v>2</v>
      </c>
      <c r="N3092" t="s">
        <v>35</v>
      </c>
      <c r="O3092" t="s">
        <v>30</v>
      </c>
      <c r="P3092">
        <v>48780</v>
      </c>
      <c r="Q3092" t="s">
        <v>85</v>
      </c>
      <c r="R3092">
        <v>11</v>
      </c>
      <c r="S3092">
        <v>8</v>
      </c>
      <c r="T3092">
        <v>1</v>
      </c>
      <c r="U3092">
        <v>31</v>
      </c>
      <c r="V3092">
        <v>3</v>
      </c>
      <c r="W3092">
        <v>5</v>
      </c>
      <c r="X3092">
        <v>1</v>
      </c>
      <c r="Y3092">
        <v>4</v>
      </c>
    </row>
    <row r="3093" spans="1:25" x14ac:dyDescent="0.25">
      <c r="A3093">
        <v>42</v>
      </c>
      <c r="B3093" t="str" cm="1">
        <f t="array" ref="B3093">_xlfn.IFS(
    AND(A3093 &gt;= 18, A3093 &lt;= 25), "18-25",
    AND(A3093 &gt;= 26, A3093 &lt;= 35), "26-35",
    AND(A3093 &gt;= 36, A3093 &lt;= 45), "36-45",
    AND(A3093 &gt;= 46, A3093 &lt;= 55), "46-55",
    AND(A3093 &gt;= 56, A3093 &lt;= 60), "56-60"
)</f>
        <v>36-45</v>
      </c>
      <c r="C3093" t="s">
        <v>24</v>
      </c>
      <c r="D3093" t="s">
        <v>80</v>
      </c>
      <c r="E3093" t="s">
        <v>26</v>
      </c>
      <c r="F3093">
        <v>10</v>
      </c>
      <c r="G3093" t="str" cm="1">
        <f t="array" ref="G3093">_xlfn.IFS(
AND(F3093&gt;=1,F3093&lt;=7),"Near",
AND(F3093&gt;=8,F3093&lt;=14),"Moderate",
AND(F3093&gt;=15,F3093&lt;=21),"Far",
AND(F3093&gt;=22,F3093&lt;=29),"Very Far"
)</f>
        <v>Moderate</v>
      </c>
      <c r="H3093">
        <v>3</v>
      </c>
      <c r="I3093" t="s">
        <v>50</v>
      </c>
      <c r="J3093">
        <v>1</v>
      </c>
      <c r="K3093">
        <v>3092</v>
      </c>
      <c r="L3093" t="s">
        <v>28</v>
      </c>
      <c r="M3093">
        <v>2</v>
      </c>
      <c r="N3093" t="s">
        <v>29</v>
      </c>
      <c r="O3093" t="s">
        <v>45</v>
      </c>
      <c r="P3093">
        <v>28370</v>
      </c>
      <c r="Q3093" t="s">
        <v>84</v>
      </c>
      <c r="R3093">
        <v>13</v>
      </c>
      <c r="S3093">
        <v>8</v>
      </c>
      <c r="T3093">
        <v>1</v>
      </c>
      <c r="U3093">
        <v>19</v>
      </c>
      <c r="V3093">
        <v>0</v>
      </c>
      <c r="W3093">
        <v>5</v>
      </c>
      <c r="X3093">
        <v>0</v>
      </c>
      <c r="Y3093">
        <v>2</v>
      </c>
    </row>
    <row r="3094" spans="1:25" x14ac:dyDescent="0.25">
      <c r="A3094">
        <v>30</v>
      </c>
      <c r="B3094" t="str" cm="1">
        <f t="array" ref="B3094">_xlfn.IFS(
    AND(A3094 &gt;= 18, A3094 &lt;= 25), "18-25",
    AND(A3094 &gt;= 26, A3094 &lt;= 35), "26-35",
    AND(A3094 &gt;= 36, A3094 &lt;= 45), "36-45",
    AND(A3094 &gt;= 46, A3094 &lt;= 55), "46-55",
    AND(A3094 &gt;= 56, A3094 &lt;= 60), "56-60"
)</f>
        <v>26-35</v>
      </c>
      <c r="C3094" t="s">
        <v>24</v>
      </c>
      <c r="D3094" t="s">
        <v>81</v>
      </c>
      <c r="E3094" t="s">
        <v>26</v>
      </c>
      <c r="F3094">
        <v>25</v>
      </c>
      <c r="G3094" t="str" cm="1">
        <f t="array" ref="G3094">_xlfn.IFS(
AND(F3094&gt;=1,F3094&lt;=7),"Near",
AND(F3094&gt;=8,F3094&lt;=14),"Moderate",
AND(F3094&gt;=15,F3094&lt;=21),"Far",
AND(F3094&gt;=22,F3094&lt;=29),"Very Far"
)</f>
        <v>Very Far</v>
      </c>
      <c r="H3094">
        <v>3</v>
      </c>
      <c r="I3094" t="s">
        <v>50</v>
      </c>
      <c r="J3094">
        <v>1</v>
      </c>
      <c r="K3094">
        <v>3093</v>
      </c>
      <c r="L3094" t="s">
        <v>38</v>
      </c>
      <c r="M3094">
        <v>1</v>
      </c>
      <c r="N3094" t="s">
        <v>39</v>
      </c>
      <c r="O3094" t="s">
        <v>36</v>
      </c>
      <c r="P3094">
        <v>24060</v>
      </c>
      <c r="Q3094" t="s">
        <v>85</v>
      </c>
      <c r="R3094">
        <v>20</v>
      </c>
      <c r="S3094">
        <v>8</v>
      </c>
      <c r="T3094">
        <v>1</v>
      </c>
      <c r="U3094">
        <v>11</v>
      </c>
      <c r="V3094">
        <v>5</v>
      </c>
      <c r="W3094">
        <v>5</v>
      </c>
      <c r="X3094">
        <v>0</v>
      </c>
      <c r="Y3094">
        <v>2</v>
      </c>
    </row>
    <row r="3095" spans="1:25" x14ac:dyDescent="0.25">
      <c r="A3095">
        <v>60</v>
      </c>
      <c r="B3095" t="str" cm="1">
        <f t="array" ref="B3095">_xlfn.IFS(
    AND(A3095 &gt;= 18, A3095 &lt;= 25), "18-25",
    AND(A3095 &gt;= 26, A3095 &lt;= 35), "26-35",
    AND(A3095 &gt;= 36, A3095 &lt;= 45), "36-45",
    AND(A3095 &gt;= 46, A3095 &lt;= 55), "46-55",
    AND(A3095 &gt;= 56, A3095 &lt;= 60), "56-60"
)</f>
        <v>56-60</v>
      </c>
      <c r="C3095" t="s">
        <v>24</v>
      </c>
      <c r="D3095" t="s">
        <v>81</v>
      </c>
      <c r="E3095" t="s">
        <v>78</v>
      </c>
      <c r="F3095">
        <v>10</v>
      </c>
      <c r="G3095" t="str" cm="1">
        <f t="array" ref="G3095">_xlfn.IFS(
AND(F3095&gt;=1,F3095&lt;=7),"Near",
AND(F3095&gt;=8,F3095&lt;=14),"Moderate",
AND(F3095&gt;=15,F3095&lt;=21),"Far",
AND(F3095&gt;=22,F3095&lt;=29),"Very Far"
)</f>
        <v>Moderate</v>
      </c>
      <c r="H3095">
        <v>3</v>
      </c>
      <c r="I3095" t="s">
        <v>27</v>
      </c>
      <c r="J3095">
        <v>1</v>
      </c>
      <c r="K3095">
        <v>3094</v>
      </c>
      <c r="L3095" t="s">
        <v>28</v>
      </c>
      <c r="M3095">
        <v>1</v>
      </c>
      <c r="N3095" t="s">
        <v>46</v>
      </c>
      <c r="O3095" t="s">
        <v>30</v>
      </c>
      <c r="P3095">
        <v>22690</v>
      </c>
      <c r="Q3095" t="s">
        <v>82</v>
      </c>
      <c r="R3095">
        <v>18</v>
      </c>
      <c r="S3095">
        <v>8</v>
      </c>
      <c r="T3095">
        <v>1</v>
      </c>
      <c r="U3095">
        <v>33</v>
      </c>
      <c r="V3095">
        <v>4</v>
      </c>
      <c r="W3095">
        <v>29</v>
      </c>
      <c r="X3095">
        <v>11</v>
      </c>
      <c r="Y3095">
        <v>10</v>
      </c>
    </row>
    <row r="3096" spans="1:25" x14ac:dyDescent="0.25">
      <c r="A3096">
        <v>46</v>
      </c>
      <c r="B3096" t="str" cm="1">
        <f t="array" ref="B3096">_xlfn.IFS(
    AND(A3096 &gt;= 18, A3096 &lt;= 25), "18-25",
    AND(A3096 &gt;= 26, A3096 &lt;= 35), "26-35",
    AND(A3096 &gt;= 36, A3096 &lt;= 45), "36-45",
    AND(A3096 &gt;= 46, A3096 &lt;= 55), "46-55",
    AND(A3096 &gt;= 56, A3096 &lt;= 60), "56-60"
)</f>
        <v>46-55</v>
      </c>
      <c r="C3096" t="s">
        <v>24</v>
      </c>
      <c r="D3096" t="s">
        <v>81</v>
      </c>
      <c r="E3096" t="s">
        <v>26</v>
      </c>
      <c r="F3096">
        <v>19</v>
      </c>
      <c r="G3096" t="str" cm="1">
        <f t="array" ref="G3096">_xlfn.IFS(
AND(F3096&gt;=1,F3096&lt;=7),"Near",
AND(F3096&gt;=8,F3096&lt;=14),"Moderate",
AND(F3096&gt;=15,F3096&lt;=21),"Far",
AND(F3096&gt;=22,F3096&lt;=29),"Very Far"
)</f>
        <v>Far</v>
      </c>
      <c r="H3096">
        <v>4</v>
      </c>
      <c r="I3096" t="s">
        <v>50</v>
      </c>
      <c r="J3096">
        <v>1</v>
      </c>
      <c r="K3096">
        <v>3095</v>
      </c>
      <c r="L3096" t="s">
        <v>28</v>
      </c>
      <c r="M3096">
        <v>1</v>
      </c>
      <c r="N3096" t="s">
        <v>39</v>
      </c>
      <c r="O3096" t="s">
        <v>45</v>
      </c>
      <c r="P3096">
        <v>41080</v>
      </c>
      <c r="Q3096" t="s">
        <v>84</v>
      </c>
      <c r="R3096">
        <v>14</v>
      </c>
      <c r="S3096">
        <v>8</v>
      </c>
      <c r="T3096">
        <v>0</v>
      </c>
      <c r="U3096">
        <v>19</v>
      </c>
      <c r="V3096">
        <v>5</v>
      </c>
      <c r="W3096">
        <v>10</v>
      </c>
      <c r="X3096">
        <v>0</v>
      </c>
      <c r="Y3096">
        <v>8</v>
      </c>
    </row>
    <row r="3097" spans="1:25" x14ac:dyDescent="0.25">
      <c r="A3097">
        <v>42</v>
      </c>
      <c r="B3097" t="str" cm="1">
        <f t="array" ref="B3097">_xlfn.IFS(
    AND(A3097 &gt;= 18, A3097 &lt;= 25), "18-25",
    AND(A3097 &gt;= 26, A3097 &lt;= 35), "26-35",
    AND(A3097 &gt;= 36, A3097 &lt;= 45), "36-45",
    AND(A3097 &gt;= 46, A3097 &lt;= 55), "46-55",
    AND(A3097 &gt;= 56, A3097 &lt;= 60), "56-60"
)</f>
        <v>36-45</v>
      </c>
      <c r="C3097" t="s">
        <v>24</v>
      </c>
      <c r="D3097" t="s">
        <v>80</v>
      </c>
      <c r="E3097" t="s">
        <v>78</v>
      </c>
      <c r="F3097">
        <v>18</v>
      </c>
      <c r="G3097" t="str" cm="1">
        <f t="array" ref="G3097">_xlfn.IFS(
AND(F3097&gt;=1,F3097&lt;=7),"Near",
AND(F3097&gt;=8,F3097&lt;=14),"Moderate",
AND(F3097&gt;=15,F3097&lt;=21),"Far",
AND(F3097&gt;=22,F3097&lt;=29),"Very Far"
)</f>
        <v>Far</v>
      </c>
      <c r="H3097">
        <v>4</v>
      </c>
      <c r="I3097" t="s">
        <v>51</v>
      </c>
      <c r="J3097">
        <v>1</v>
      </c>
      <c r="K3097">
        <v>3096</v>
      </c>
      <c r="L3097" t="s">
        <v>38</v>
      </c>
      <c r="M3097">
        <v>4</v>
      </c>
      <c r="N3097" t="s">
        <v>39</v>
      </c>
      <c r="O3097" t="s">
        <v>30</v>
      </c>
      <c r="P3097">
        <v>132060</v>
      </c>
      <c r="Q3097" t="s">
        <v>85</v>
      </c>
      <c r="R3097">
        <v>13</v>
      </c>
      <c r="S3097">
        <v>8</v>
      </c>
      <c r="T3097">
        <v>2</v>
      </c>
      <c r="U3097">
        <v>7</v>
      </c>
      <c r="V3097">
        <v>2</v>
      </c>
      <c r="W3097">
        <v>6</v>
      </c>
      <c r="X3097">
        <v>0</v>
      </c>
      <c r="Y3097">
        <v>4</v>
      </c>
    </row>
    <row r="3098" spans="1:25" x14ac:dyDescent="0.25">
      <c r="A3098">
        <v>24</v>
      </c>
      <c r="B3098" t="str" cm="1">
        <f t="array" ref="B3098">_xlfn.IFS(
    AND(A3098 &gt;= 18, A3098 &lt;= 25), "18-25",
    AND(A3098 &gt;= 26, A3098 &lt;= 35), "26-35",
    AND(A3098 &gt;= 36, A3098 &lt;= 45), "36-45",
    AND(A3098 &gt;= 46, A3098 &lt;= 55), "46-55",
    AND(A3098 &gt;= 56, A3098 &lt;= 60), "56-60"
)</f>
        <v>18-25</v>
      </c>
      <c r="C3098" t="s">
        <v>32</v>
      </c>
      <c r="D3098" t="s">
        <v>81</v>
      </c>
      <c r="E3098" t="s">
        <v>78</v>
      </c>
      <c r="F3098">
        <v>27</v>
      </c>
      <c r="G3098" t="str" cm="1">
        <f t="array" ref="G3098">_xlfn.IFS(
AND(F3098&gt;=1,F3098&lt;=7),"Near",
AND(F3098&gt;=8,F3098&lt;=14),"Moderate",
AND(F3098&gt;=15,F3098&lt;=21),"Far",
AND(F3098&gt;=22,F3098&lt;=29),"Very Far"
)</f>
        <v>Very Far</v>
      </c>
      <c r="H3098">
        <v>2</v>
      </c>
      <c r="I3098" t="s">
        <v>42</v>
      </c>
      <c r="J3098">
        <v>1</v>
      </c>
      <c r="K3098">
        <v>3097</v>
      </c>
      <c r="L3098" t="s">
        <v>38</v>
      </c>
      <c r="M3098">
        <v>1</v>
      </c>
      <c r="N3098" t="s">
        <v>35</v>
      </c>
      <c r="O3098" t="s">
        <v>36</v>
      </c>
      <c r="P3098">
        <v>104220</v>
      </c>
      <c r="Q3098" t="s">
        <v>83</v>
      </c>
      <c r="R3098">
        <v>17</v>
      </c>
      <c r="S3098">
        <v>8</v>
      </c>
      <c r="T3098">
        <v>1</v>
      </c>
      <c r="U3098">
        <v>6</v>
      </c>
      <c r="V3098">
        <v>0</v>
      </c>
      <c r="W3098">
        <v>5</v>
      </c>
      <c r="X3098">
        <v>1</v>
      </c>
      <c r="Y3098">
        <v>4</v>
      </c>
    </row>
    <row r="3099" spans="1:25" x14ac:dyDescent="0.25">
      <c r="A3099">
        <v>34</v>
      </c>
      <c r="B3099" t="str" cm="1">
        <f t="array" ref="B3099">_xlfn.IFS(
    AND(A3099 &gt;= 18, A3099 &lt;= 25), "18-25",
    AND(A3099 &gt;= 26, A3099 &lt;= 35), "26-35",
    AND(A3099 &gt;= 36, A3099 &lt;= 45), "36-45",
    AND(A3099 &gt;= 46, A3099 &lt;= 55), "46-55",
    AND(A3099 &gt;= 56, A3099 &lt;= 60), "56-60"
)</f>
        <v>26-35</v>
      </c>
      <c r="C3099" t="s">
        <v>32</v>
      </c>
      <c r="D3099" t="s">
        <v>80</v>
      </c>
      <c r="E3099" t="s">
        <v>78</v>
      </c>
      <c r="F3099">
        <v>5</v>
      </c>
      <c r="G3099" t="str" cm="1">
        <f t="array" ref="G3099">_xlfn.IFS(
AND(F3099&gt;=1,F3099&lt;=7),"Near",
AND(F3099&gt;=8,F3099&lt;=14),"Moderate",
AND(F3099&gt;=15,F3099&lt;=21),"Far",
AND(F3099&gt;=22,F3099&lt;=29),"Very Far"
)</f>
        <v>Near</v>
      </c>
      <c r="H3099">
        <v>3</v>
      </c>
      <c r="I3099" t="s">
        <v>42</v>
      </c>
      <c r="J3099">
        <v>1</v>
      </c>
      <c r="K3099">
        <v>3098</v>
      </c>
      <c r="L3099" t="s">
        <v>38</v>
      </c>
      <c r="M3099">
        <v>2</v>
      </c>
      <c r="N3099" t="s">
        <v>35</v>
      </c>
      <c r="O3099" t="s">
        <v>45</v>
      </c>
      <c r="P3099">
        <v>137440</v>
      </c>
      <c r="Q3099" t="s">
        <v>84</v>
      </c>
      <c r="R3099">
        <v>20</v>
      </c>
      <c r="S3099">
        <v>8</v>
      </c>
      <c r="T3099">
        <v>1</v>
      </c>
      <c r="U3099">
        <v>3</v>
      </c>
      <c r="V3099">
        <v>3</v>
      </c>
      <c r="W3099">
        <v>2</v>
      </c>
      <c r="X3099">
        <v>1</v>
      </c>
      <c r="Y3099">
        <v>0</v>
      </c>
    </row>
    <row r="3100" spans="1:25" x14ac:dyDescent="0.25">
      <c r="A3100">
        <v>38</v>
      </c>
      <c r="B3100" t="str" cm="1">
        <f t="array" ref="B3100">_xlfn.IFS(
    AND(A3100 &gt;= 18, A3100 &lt;= 25), "18-25",
    AND(A3100 &gt;= 26, A3100 &lt;= 35), "26-35",
    AND(A3100 &gt;= 36, A3100 &lt;= 45), "36-45",
    AND(A3100 &gt;= 46, A3100 &lt;= 55), "46-55",
    AND(A3100 &gt;= 56, A3100 &lt;= 60), "56-60"
)</f>
        <v>36-45</v>
      </c>
      <c r="C3100" t="s">
        <v>24</v>
      </c>
      <c r="D3100" t="s">
        <v>80</v>
      </c>
      <c r="E3100" t="s">
        <v>26</v>
      </c>
      <c r="F3100">
        <v>3</v>
      </c>
      <c r="G3100" t="str" cm="1">
        <f t="array" ref="G3100">_xlfn.IFS(
AND(F3100&gt;=1,F3100&lt;=7),"Near",
AND(F3100&gt;=8,F3100&lt;=14),"Moderate",
AND(F3100&gt;=15,F3100&lt;=21),"Far",
AND(F3100&gt;=22,F3100&lt;=29),"Very Far"
)</f>
        <v>Near</v>
      </c>
      <c r="H3100">
        <v>3</v>
      </c>
      <c r="I3100" t="s">
        <v>50</v>
      </c>
      <c r="J3100">
        <v>1</v>
      </c>
      <c r="K3100">
        <v>3099</v>
      </c>
      <c r="L3100" t="s">
        <v>28</v>
      </c>
      <c r="M3100">
        <v>2</v>
      </c>
      <c r="N3100" t="s">
        <v>39</v>
      </c>
      <c r="O3100" t="s">
        <v>30</v>
      </c>
      <c r="P3100">
        <v>49070</v>
      </c>
      <c r="Q3100" t="s">
        <v>85</v>
      </c>
      <c r="R3100">
        <v>11</v>
      </c>
      <c r="S3100">
        <v>8</v>
      </c>
      <c r="T3100">
        <v>1</v>
      </c>
      <c r="U3100">
        <v>1</v>
      </c>
      <c r="V3100">
        <v>3</v>
      </c>
      <c r="W3100">
        <v>1</v>
      </c>
      <c r="X3100">
        <v>0</v>
      </c>
      <c r="Y3100">
        <v>0</v>
      </c>
    </row>
    <row r="3101" spans="1:25" x14ac:dyDescent="0.25">
      <c r="A3101">
        <v>40</v>
      </c>
      <c r="B3101" t="str" cm="1">
        <f t="array" ref="B3101">_xlfn.IFS(
    AND(A3101 &gt;= 18, A3101 &lt;= 25), "18-25",
    AND(A3101 &gt;= 26, A3101 &lt;= 35), "26-35",
    AND(A3101 &gt;= 36, A3101 &lt;= 45), "36-45",
    AND(A3101 &gt;= 46, A3101 &lt;= 55), "46-55",
    AND(A3101 &gt;= 56, A3101 &lt;= 60), "56-60"
)</f>
        <v>36-45</v>
      </c>
      <c r="C3101" t="s">
        <v>24</v>
      </c>
      <c r="D3101" t="s">
        <v>81</v>
      </c>
      <c r="E3101" t="s">
        <v>26</v>
      </c>
      <c r="F3101">
        <v>26</v>
      </c>
      <c r="G3101" t="str" cm="1">
        <f t="array" ref="G3101">_xlfn.IFS(
AND(F3101&gt;=1,F3101&lt;=7),"Near",
AND(F3101&gt;=8,F3101&lt;=14),"Moderate",
AND(F3101&gt;=15,F3101&lt;=21),"Far",
AND(F3101&gt;=22,F3101&lt;=29),"Very Far"
)</f>
        <v>Very Far</v>
      </c>
      <c r="H3101">
        <v>4</v>
      </c>
      <c r="I3101" t="s">
        <v>50</v>
      </c>
      <c r="J3101">
        <v>1</v>
      </c>
      <c r="K3101">
        <v>3100</v>
      </c>
      <c r="L3101" t="s">
        <v>28</v>
      </c>
      <c r="M3101">
        <v>1</v>
      </c>
      <c r="N3101" t="s">
        <v>39</v>
      </c>
      <c r="O3101" t="s">
        <v>30</v>
      </c>
      <c r="P3101">
        <v>34820</v>
      </c>
      <c r="Q3101" t="s">
        <v>84</v>
      </c>
      <c r="R3101">
        <v>18</v>
      </c>
      <c r="S3101">
        <v>8</v>
      </c>
      <c r="T3101">
        <v>1</v>
      </c>
      <c r="U3101">
        <v>21</v>
      </c>
      <c r="V3101">
        <v>2</v>
      </c>
      <c r="W3101">
        <v>20</v>
      </c>
      <c r="X3101">
        <v>1</v>
      </c>
      <c r="Y3101">
        <v>12</v>
      </c>
    </row>
    <row r="3102" spans="1:25" x14ac:dyDescent="0.25">
      <c r="A3102">
        <v>26</v>
      </c>
      <c r="B3102" t="str" cm="1">
        <f t="array" ref="B3102">_xlfn.IFS(
    AND(A3102 &gt;= 18, A3102 &lt;= 25), "18-25",
    AND(A3102 &gt;= 26, A3102 &lt;= 35), "26-35",
    AND(A3102 &gt;= 36, A3102 &lt;= 45), "36-45",
    AND(A3102 &gt;= 46, A3102 &lt;= 55), "46-55",
    AND(A3102 &gt;= 56, A3102 &lt;= 60), "56-60"
)</f>
        <v>26-35</v>
      </c>
      <c r="C3102" t="s">
        <v>24</v>
      </c>
      <c r="D3102" t="s">
        <v>81</v>
      </c>
      <c r="E3102" t="s">
        <v>78</v>
      </c>
      <c r="F3102">
        <v>3</v>
      </c>
      <c r="G3102" t="str" cm="1">
        <f t="array" ref="G3102">_xlfn.IFS(
AND(F3102&gt;=1,F3102&lt;=7),"Near",
AND(F3102&gt;=8,F3102&lt;=14),"Moderate",
AND(F3102&gt;=15,F3102&lt;=21),"Far",
AND(F3102&gt;=22,F3102&lt;=29),"Very Far"
)</f>
        <v>Near</v>
      </c>
      <c r="H3102">
        <v>2</v>
      </c>
      <c r="I3102" t="s">
        <v>42</v>
      </c>
      <c r="J3102">
        <v>1</v>
      </c>
      <c r="K3102">
        <v>3101</v>
      </c>
      <c r="L3102" t="s">
        <v>28</v>
      </c>
      <c r="M3102">
        <v>4</v>
      </c>
      <c r="N3102" t="s">
        <v>29</v>
      </c>
      <c r="O3102" t="s">
        <v>45</v>
      </c>
      <c r="P3102">
        <v>24360</v>
      </c>
      <c r="Q3102" t="s">
        <v>85</v>
      </c>
      <c r="R3102">
        <v>24</v>
      </c>
      <c r="S3102">
        <v>8</v>
      </c>
      <c r="T3102">
        <v>0</v>
      </c>
      <c r="U3102">
        <v>3</v>
      </c>
      <c r="V3102">
        <v>2</v>
      </c>
      <c r="W3102">
        <v>3</v>
      </c>
      <c r="X3102">
        <v>0</v>
      </c>
      <c r="Y3102">
        <v>2</v>
      </c>
    </row>
    <row r="3103" spans="1:25" x14ac:dyDescent="0.25">
      <c r="A3103">
        <v>30</v>
      </c>
      <c r="B3103" t="str" cm="1">
        <f t="array" ref="B3103">_xlfn.IFS(
    AND(A3103 &gt;= 18, A3103 &lt;= 25), "18-25",
    AND(A3103 &gt;= 26, A3103 &lt;= 35), "26-35",
    AND(A3103 &gt;= 36, A3103 &lt;= 45), "36-45",
    AND(A3103 &gt;= 46, A3103 &lt;= 55), "46-55",
    AND(A3103 &gt;= 56, A3103 &lt;= 60), "56-60"
)</f>
        <v>26-35</v>
      </c>
      <c r="C3103" t="s">
        <v>24</v>
      </c>
      <c r="D3103" t="s">
        <v>40</v>
      </c>
      <c r="E3103" t="s">
        <v>78</v>
      </c>
      <c r="F3103">
        <v>15</v>
      </c>
      <c r="G3103" t="str" cm="1">
        <f t="array" ref="G3103">_xlfn.IFS(
AND(F3103&gt;=1,F3103&lt;=7),"Near",
AND(F3103&gt;=8,F3103&lt;=14),"Moderate",
AND(F3103&gt;=15,F3103&lt;=21),"Far",
AND(F3103&gt;=22,F3103&lt;=29),"Very Far"
)</f>
        <v>Far</v>
      </c>
      <c r="H3103">
        <v>3</v>
      </c>
      <c r="I3103" t="s">
        <v>42</v>
      </c>
      <c r="J3103">
        <v>1</v>
      </c>
      <c r="K3103">
        <v>3102</v>
      </c>
      <c r="L3103" t="s">
        <v>28</v>
      </c>
      <c r="M3103">
        <v>2</v>
      </c>
      <c r="N3103" t="s">
        <v>39</v>
      </c>
      <c r="O3103" t="s">
        <v>30</v>
      </c>
      <c r="P3103">
        <v>23800</v>
      </c>
      <c r="Q3103" t="s">
        <v>85</v>
      </c>
      <c r="R3103">
        <v>18</v>
      </c>
      <c r="S3103">
        <v>8</v>
      </c>
      <c r="T3103">
        <v>3</v>
      </c>
      <c r="U3103">
        <v>9</v>
      </c>
      <c r="V3103">
        <v>2</v>
      </c>
      <c r="W3103">
        <v>5</v>
      </c>
      <c r="X3103">
        <v>1</v>
      </c>
      <c r="Y3103">
        <v>4</v>
      </c>
    </row>
    <row r="3104" spans="1:25" x14ac:dyDescent="0.25">
      <c r="A3104">
        <v>29</v>
      </c>
      <c r="B3104" t="str" cm="1">
        <f t="array" ref="B3104">_xlfn.IFS(
    AND(A3104 &gt;= 18, A3104 &lt;= 25), "18-25",
    AND(A3104 &gt;= 26, A3104 &lt;= 35), "26-35",
    AND(A3104 &gt;= 36, A3104 &lt;= 45), "36-45",
    AND(A3104 &gt;= 46, A3104 &lt;= 55), "46-55",
    AND(A3104 &gt;= 56, A3104 &lt;= 60), "56-60"
)</f>
        <v>26-35</v>
      </c>
      <c r="C3104" t="s">
        <v>24</v>
      </c>
      <c r="D3104" t="s">
        <v>81</v>
      </c>
      <c r="E3104" t="s">
        <v>78</v>
      </c>
      <c r="F3104">
        <v>8</v>
      </c>
      <c r="G3104" t="str" cm="1">
        <f t="array" ref="G3104">_xlfn.IFS(
AND(F3104&gt;=1,F3104&lt;=7),"Near",
AND(F3104&gt;=8,F3104&lt;=14),"Moderate",
AND(F3104&gt;=15,F3104&lt;=21),"Far",
AND(F3104&gt;=22,F3104&lt;=29),"Very Far"
)</f>
        <v>Moderate</v>
      </c>
      <c r="H3104">
        <v>3</v>
      </c>
      <c r="I3104" t="s">
        <v>42</v>
      </c>
      <c r="J3104">
        <v>1</v>
      </c>
      <c r="K3104">
        <v>3103</v>
      </c>
      <c r="L3104" t="s">
        <v>28</v>
      </c>
      <c r="M3104">
        <v>3</v>
      </c>
      <c r="N3104" t="s">
        <v>46</v>
      </c>
      <c r="O3104" t="s">
        <v>30</v>
      </c>
      <c r="P3104">
        <v>194310</v>
      </c>
      <c r="Q3104" t="s">
        <v>84</v>
      </c>
      <c r="R3104">
        <v>11</v>
      </c>
      <c r="S3104">
        <v>8</v>
      </c>
      <c r="T3104">
        <v>0</v>
      </c>
      <c r="U3104">
        <v>10</v>
      </c>
      <c r="V3104">
        <v>3</v>
      </c>
      <c r="W3104">
        <v>10</v>
      </c>
      <c r="X3104">
        <v>0</v>
      </c>
      <c r="Y3104">
        <v>7</v>
      </c>
    </row>
    <row r="3105" spans="1:25" x14ac:dyDescent="0.25">
      <c r="A3105">
        <v>29</v>
      </c>
      <c r="B3105" t="str" cm="1">
        <f t="array" ref="B3105">_xlfn.IFS(
    AND(A3105 &gt;= 18, A3105 &lt;= 25), "18-25",
    AND(A3105 &gt;= 26, A3105 &lt;= 35), "26-35",
    AND(A3105 &gt;= 36, A3105 &lt;= 45), "36-45",
    AND(A3105 &gt;= 46, A3105 &lt;= 55), "46-55",
    AND(A3105 &gt;= 56, A3105 &lt;= 60), "56-60"
)</f>
        <v>26-35</v>
      </c>
      <c r="C3105" t="s">
        <v>32</v>
      </c>
      <c r="D3105" t="s">
        <v>81</v>
      </c>
      <c r="E3105" t="s">
        <v>78</v>
      </c>
      <c r="F3105">
        <v>19</v>
      </c>
      <c r="G3105" t="str" cm="1">
        <f t="array" ref="G3105">_xlfn.IFS(
AND(F3105&gt;=1,F3105&lt;=7),"Near",
AND(F3105&gt;=8,F3105&lt;=14),"Moderate",
AND(F3105&gt;=15,F3105&lt;=21),"Far",
AND(F3105&gt;=22,F3105&lt;=29),"Very Far"
)</f>
        <v>Far</v>
      </c>
      <c r="H3105">
        <v>4</v>
      </c>
      <c r="I3105" t="s">
        <v>27</v>
      </c>
      <c r="J3105">
        <v>1</v>
      </c>
      <c r="K3105">
        <v>3104</v>
      </c>
      <c r="L3105" t="s">
        <v>38</v>
      </c>
      <c r="M3105">
        <v>3</v>
      </c>
      <c r="N3105" t="s">
        <v>35</v>
      </c>
      <c r="O3105" t="s">
        <v>30</v>
      </c>
      <c r="P3105">
        <v>17900</v>
      </c>
      <c r="Q3105" t="s">
        <v>83</v>
      </c>
      <c r="R3105">
        <v>16</v>
      </c>
      <c r="S3105">
        <v>8</v>
      </c>
      <c r="T3105">
        <v>1</v>
      </c>
      <c r="U3105">
        <v>6</v>
      </c>
      <c r="V3105">
        <v>4</v>
      </c>
      <c r="W3105">
        <v>2</v>
      </c>
      <c r="X3105">
        <v>1</v>
      </c>
      <c r="Y3105">
        <v>1</v>
      </c>
    </row>
    <row r="3106" spans="1:25" x14ac:dyDescent="0.25">
      <c r="A3106">
        <v>19</v>
      </c>
      <c r="B3106" t="str" cm="1">
        <f t="array" ref="B3106">_xlfn.IFS(
    AND(A3106 &gt;= 18, A3106 &lt;= 25), "18-25",
    AND(A3106 &gt;= 26, A3106 &lt;= 35), "26-35",
    AND(A3106 &gt;= 36, A3106 &lt;= 45), "36-45",
    AND(A3106 &gt;= 46, A3106 &lt;= 55), "46-55",
    AND(A3106 &gt;= 56, A3106 &lt;= 60), "56-60"
)</f>
        <v>18-25</v>
      </c>
      <c r="C3106" t="s">
        <v>32</v>
      </c>
      <c r="D3106" t="s">
        <v>81</v>
      </c>
      <c r="E3106" t="s">
        <v>78</v>
      </c>
      <c r="F3106">
        <v>4</v>
      </c>
      <c r="G3106" t="str" cm="1">
        <f t="array" ref="G3106">_xlfn.IFS(
AND(F3106&gt;=1,F3106&lt;=7),"Near",
AND(F3106&gt;=8,F3106&lt;=14),"Moderate",
AND(F3106&gt;=15,F3106&lt;=21),"Far",
AND(F3106&gt;=22,F3106&lt;=29),"Very Far"
)</f>
        <v>Near</v>
      </c>
      <c r="H3106">
        <v>3</v>
      </c>
      <c r="I3106" t="s">
        <v>42</v>
      </c>
      <c r="J3106">
        <v>1</v>
      </c>
      <c r="K3106">
        <v>3105</v>
      </c>
      <c r="L3106" t="s">
        <v>38</v>
      </c>
      <c r="M3106">
        <v>1</v>
      </c>
      <c r="N3106" t="s">
        <v>39</v>
      </c>
      <c r="O3106" t="s">
        <v>36</v>
      </c>
      <c r="P3106">
        <v>76440</v>
      </c>
      <c r="Q3106" t="s">
        <v>85</v>
      </c>
      <c r="R3106">
        <v>15</v>
      </c>
      <c r="S3106">
        <v>8</v>
      </c>
      <c r="T3106">
        <v>2</v>
      </c>
      <c r="U3106">
        <v>1</v>
      </c>
      <c r="V3106">
        <v>2</v>
      </c>
      <c r="W3106">
        <v>1</v>
      </c>
      <c r="X3106">
        <v>0</v>
      </c>
      <c r="Y3106">
        <v>0</v>
      </c>
    </row>
    <row r="3107" spans="1:25" x14ac:dyDescent="0.25">
      <c r="A3107">
        <v>30</v>
      </c>
      <c r="B3107" t="str" cm="1">
        <f t="array" ref="B3107">_xlfn.IFS(
    AND(A3107 &gt;= 18, A3107 &lt;= 25), "18-25",
    AND(A3107 &gt;= 26, A3107 &lt;= 35), "26-35",
    AND(A3107 &gt;= 36, A3107 &lt;= 45), "36-45",
    AND(A3107 &gt;= 46, A3107 &lt;= 55), "46-55",
    AND(A3107 &gt;= 56, A3107 &lt;= 60), "56-60"
)</f>
        <v>26-35</v>
      </c>
      <c r="C3107" t="s">
        <v>24</v>
      </c>
      <c r="D3107" t="s">
        <v>40</v>
      </c>
      <c r="E3107" t="s">
        <v>78</v>
      </c>
      <c r="F3107">
        <v>2</v>
      </c>
      <c r="G3107" t="str" cm="1">
        <f t="array" ref="G3107">_xlfn.IFS(
AND(F3107&gt;=1,F3107&lt;=7),"Near",
AND(F3107&gt;=8,F3107&lt;=14),"Moderate",
AND(F3107&gt;=15,F3107&lt;=21),"Far",
AND(F3107&gt;=22,F3107&lt;=29),"Very Far"
)</f>
        <v>Near</v>
      </c>
      <c r="H3107">
        <v>4</v>
      </c>
      <c r="I3107" t="s">
        <v>27</v>
      </c>
      <c r="J3107">
        <v>1</v>
      </c>
      <c r="K3107">
        <v>3106</v>
      </c>
      <c r="L3107" t="s">
        <v>28</v>
      </c>
      <c r="M3107">
        <v>3</v>
      </c>
      <c r="N3107" t="s">
        <v>35</v>
      </c>
      <c r="O3107" t="s">
        <v>30</v>
      </c>
      <c r="P3107">
        <v>51310</v>
      </c>
      <c r="Q3107" t="s">
        <v>82</v>
      </c>
      <c r="R3107">
        <v>15</v>
      </c>
      <c r="S3107">
        <v>8</v>
      </c>
      <c r="T3107">
        <v>1</v>
      </c>
      <c r="U3107">
        <v>10</v>
      </c>
      <c r="V3107">
        <v>2</v>
      </c>
      <c r="W3107">
        <v>9</v>
      </c>
      <c r="X3107">
        <v>7</v>
      </c>
      <c r="Y3107">
        <v>8</v>
      </c>
    </row>
    <row r="3108" spans="1:25" x14ac:dyDescent="0.25">
      <c r="A3108">
        <v>57</v>
      </c>
      <c r="B3108" t="str" cm="1">
        <f t="array" ref="B3108">_xlfn.IFS(
    AND(A3108 &gt;= 18, A3108 &lt;= 25), "18-25",
    AND(A3108 &gt;= 26, A3108 &lt;= 35), "26-35",
    AND(A3108 &gt;= 36, A3108 &lt;= 45), "36-45",
    AND(A3108 &gt;= 46, A3108 &lt;= 55), "46-55",
    AND(A3108 &gt;= 56, A3108 &lt;= 60), "56-60"
)</f>
        <v>56-60</v>
      </c>
      <c r="C3108" t="s">
        <v>24</v>
      </c>
      <c r="D3108" t="s">
        <v>81</v>
      </c>
      <c r="E3108" t="s">
        <v>78</v>
      </c>
      <c r="F3108">
        <v>2</v>
      </c>
      <c r="G3108" t="str" cm="1">
        <f t="array" ref="G3108">_xlfn.IFS(
AND(F3108&gt;=1,F3108&lt;=7),"Near",
AND(F3108&gt;=8,F3108&lt;=14),"Moderate",
AND(F3108&gt;=15,F3108&lt;=21),"Far",
AND(F3108&gt;=22,F3108&lt;=29),"Very Far"
)</f>
        <v>Near</v>
      </c>
      <c r="H3108">
        <v>2</v>
      </c>
      <c r="I3108" t="s">
        <v>27</v>
      </c>
      <c r="J3108">
        <v>1</v>
      </c>
      <c r="K3108">
        <v>3107</v>
      </c>
      <c r="L3108" t="s">
        <v>38</v>
      </c>
      <c r="M3108">
        <v>4</v>
      </c>
      <c r="N3108" t="s">
        <v>35</v>
      </c>
      <c r="O3108" t="s">
        <v>45</v>
      </c>
      <c r="P3108">
        <v>63060</v>
      </c>
      <c r="Q3108" t="s">
        <v>85</v>
      </c>
      <c r="R3108">
        <v>12</v>
      </c>
      <c r="S3108">
        <v>8</v>
      </c>
      <c r="T3108">
        <v>1</v>
      </c>
      <c r="U3108">
        <v>32</v>
      </c>
      <c r="V3108">
        <v>3</v>
      </c>
      <c r="W3108">
        <v>1</v>
      </c>
      <c r="X3108">
        <v>0</v>
      </c>
      <c r="Y3108">
        <v>0</v>
      </c>
    </row>
    <row r="3109" spans="1:25" x14ac:dyDescent="0.25">
      <c r="A3109">
        <v>50</v>
      </c>
      <c r="B3109" t="str" cm="1">
        <f t="array" ref="B3109">_xlfn.IFS(
    AND(A3109 &gt;= 18, A3109 &lt;= 25), "18-25",
    AND(A3109 &gt;= 26, A3109 &lt;= 35), "26-35",
    AND(A3109 &gt;= 36, A3109 &lt;= 45), "36-45",
    AND(A3109 &gt;= 46, A3109 &lt;= 55), "46-55",
    AND(A3109 &gt;= 56, A3109 &lt;= 60), "56-60"
)</f>
        <v>46-55</v>
      </c>
      <c r="C3109" t="s">
        <v>24</v>
      </c>
      <c r="D3109" t="s">
        <v>81</v>
      </c>
      <c r="E3109" t="s">
        <v>26</v>
      </c>
      <c r="F3109">
        <v>10</v>
      </c>
      <c r="G3109" t="str" cm="1">
        <f t="array" ref="G3109">_xlfn.IFS(
AND(F3109&gt;=1,F3109&lt;=7),"Near",
AND(F3109&gt;=8,F3109&lt;=14),"Moderate",
AND(F3109&gt;=15,F3109&lt;=21),"Far",
AND(F3109&gt;=22,F3109&lt;=29),"Very Far"
)</f>
        <v>Moderate</v>
      </c>
      <c r="H3109">
        <v>4</v>
      </c>
      <c r="I3109" t="s">
        <v>27</v>
      </c>
      <c r="J3109">
        <v>1</v>
      </c>
      <c r="K3109">
        <v>3108</v>
      </c>
      <c r="L3109" t="s">
        <v>28</v>
      </c>
      <c r="M3109">
        <v>3</v>
      </c>
      <c r="N3109" t="s">
        <v>48</v>
      </c>
      <c r="O3109" t="s">
        <v>30</v>
      </c>
      <c r="P3109">
        <v>47870</v>
      </c>
      <c r="Q3109" t="s">
        <v>84</v>
      </c>
      <c r="R3109">
        <v>12</v>
      </c>
      <c r="S3109">
        <v>8</v>
      </c>
      <c r="T3109">
        <v>0</v>
      </c>
      <c r="U3109">
        <v>28</v>
      </c>
      <c r="V3109">
        <v>3</v>
      </c>
      <c r="W3109">
        <v>27</v>
      </c>
      <c r="X3109">
        <v>15</v>
      </c>
      <c r="Y3109">
        <v>7</v>
      </c>
    </row>
    <row r="3110" spans="1:25" x14ac:dyDescent="0.25">
      <c r="A3110">
        <v>30</v>
      </c>
      <c r="B3110" t="str" cm="1">
        <f t="array" ref="B3110">_xlfn.IFS(
    AND(A3110 &gt;= 18, A3110 &lt;= 25), "18-25",
    AND(A3110 &gt;= 26, A3110 &lt;= 35), "26-35",
    AND(A3110 &gt;= 36, A3110 &lt;= 45), "36-45",
    AND(A3110 &gt;= 46, A3110 &lt;= 55), "46-55",
    AND(A3110 &gt;= 56, A3110 &lt;= 60), "56-60"
)</f>
        <v>26-35</v>
      </c>
      <c r="C3110" t="s">
        <v>24</v>
      </c>
      <c r="D3110" t="s">
        <v>40</v>
      </c>
      <c r="E3110" t="s">
        <v>26</v>
      </c>
      <c r="F3110">
        <v>10</v>
      </c>
      <c r="G3110" t="str" cm="1">
        <f t="array" ref="G3110">_xlfn.IFS(
AND(F3110&gt;=1,F3110&lt;=7),"Near",
AND(F3110&gt;=8,F3110&lt;=14),"Moderate",
AND(F3110&gt;=15,F3110&lt;=21),"Far",
AND(F3110&gt;=22,F3110&lt;=29),"Very Far"
)</f>
        <v>Moderate</v>
      </c>
      <c r="H3110">
        <v>2</v>
      </c>
      <c r="I3110" t="s">
        <v>27</v>
      </c>
      <c r="J3110">
        <v>1</v>
      </c>
      <c r="K3110">
        <v>3109</v>
      </c>
      <c r="L3110" t="s">
        <v>38</v>
      </c>
      <c r="M3110">
        <v>3</v>
      </c>
      <c r="N3110" t="s">
        <v>44</v>
      </c>
      <c r="O3110" t="s">
        <v>36</v>
      </c>
      <c r="P3110">
        <v>188800</v>
      </c>
      <c r="Q3110" t="s">
        <v>85</v>
      </c>
      <c r="R3110">
        <v>22</v>
      </c>
      <c r="S3110">
        <v>8</v>
      </c>
      <c r="T3110">
        <v>1</v>
      </c>
      <c r="U3110">
        <v>12</v>
      </c>
      <c r="V3110">
        <v>3</v>
      </c>
      <c r="W3110">
        <v>11</v>
      </c>
      <c r="X3110">
        <v>6</v>
      </c>
      <c r="Y3110">
        <v>7</v>
      </c>
    </row>
    <row r="3111" spans="1:25" x14ac:dyDescent="0.25">
      <c r="A3111">
        <v>60</v>
      </c>
      <c r="B3111" t="str" cm="1">
        <f t="array" ref="B3111">_xlfn.IFS(
    AND(A3111 &gt;= 18, A3111 &lt;= 25), "18-25",
    AND(A3111 &gt;= 26, A3111 &lt;= 35), "26-35",
    AND(A3111 &gt;= 36, A3111 &lt;= 45), "36-45",
    AND(A3111 &gt;= 46, A3111 &lt;= 55), "46-55",
    AND(A3111 &gt;= 56, A3111 &lt;= 60), "56-60"
)</f>
        <v>56-60</v>
      </c>
      <c r="C3111" t="s">
        <v>24</v>
      </c>
      <c r="D3111" t="s">
        <v>80</v>
      </c>
      <c r="E3111" t="s">
        <v>78</v>
      </c>
      <c r="F3111">
        <v>16</v>
      </c>
      <c r="G3111" t="str" cm="1">
        <f t="array" ref="G3111">_xlfn.IFS(
AND(F3111&gt;=1,F3111&lt;=7),"Near",
AND(F3111&gt;=8,F3111&lt;=14),"Moderate",
AND(F3111&gt;=15,F3111&lt;=21),"Far",
AND(F3111&gt;=22,F3111&lt;=29),"Very Far"
)</f>
        <v>Far</v>
      </c>
      <c r="H3111">
        <v>3</v>
      </c>
      <c r="I3111" t="s">
        <v>27</v>
      </c>
      <c r="J3111">
        <v>1</v>
      </c>
      <c r="K3111">
        <v>3110</v>
      </c>
      <c r="L3111" t="s">
        <v>28</v>
      </c>
      <c r="M3111">
        <v>4</v>
      </c>
      <c r="N3111" t="s">
        <v>44</v>
      </c>
      <c r="O3111" t="s">
        <v>30</v>
      </c>
      <c r="P3111">
        <v>23390</v>
      </c>
      <c r="Q3111" t="s">
        <v>82</v>
      </c>
      <c r="R3111">
        <v>20</v>
      </c>
      <c r="S3111">
        <v>8</v>
      </c>
      <c r="T3111">
        <v>0</v>
      </c>
      <c r="U3111">
        <v>22</v>
      </c>
      <c r="V3111">
        <v>4</v>
      </c>
      <c r="W3111">
        <v>18</v>
      </c>
      <c r="X3111">
        <v>13</v>
      </c>
      <c r="Y3111">
        <v>11</v>
      </c>
    </row>
    <row r="3112" spans="1:25" x14ac:dyDescent="0.25">
      <c r="A3112">
        <v>47</v>
      </c>
      <c r="B3112" t="str" cm="1">
        <f t="array" ref="B3112">_xlfn.IFS(
    AND(A3112 &gt;= 18, A3112 &lt;= 25), "18-25",
    AND(A3112 &gt;= 26, A3112 &lt;= 35), "26-35",
    AND(A3112 &gt;= 36, A3112 &lt;= 45), "36-45",
    AND(A3112 &gt;= 46, A3112 &lt;= 55), "46-55",
    AND(A3112 &gt;= 56, A3112 &lt;= 60), "56-60"
)</f>
        <v>46-55</v>
      </c>
      <c r="C3112" t="s">
        <v>24</v>
      </c>
      <c r="D3112" t="s">
        <v>81</v>
      </c>
      <c r="E3112" t="s">
        <v>78</v>
      </c>
      <c r="F3112">
        <v>1</v>
      </c>
      <c r="G3112" t="str" cm="1">
        <f t="array" ref="G3112">_xlfn.IFS(
AND(F3112&gt;=1,F3112&lt;=7),"Near",
AND(F3112&gt;=8,F3112&lt;=14),"Moderate",
AND(F3112&gt;=15,F3112&lt;=21),"Far",
AND(F3112&gt;=22,F3112&lt;=29),"Very Far"
)</f>
        <v>Near</v>
      </c>
      <c r="H3112">
        <v>3</v>
      </c>
      <c r="I3112" t="s">
        <v>51</v>
      </c>
      <c r="J3112">
        <v>1</v>
      </c>
      <c r="K3112">
        <v>3111</v>
      </c>
      <c r="L3112" t="s">
        <v>38</v>
      </c>
      <c r="M3112">
        <v>5</v>
      </c>
      <c r="N3112" t="s">
        <v>46</v>
      </c>
      <c r="O3112" t="s">
        <v>45</v>
      </c>
      <c r="P3112">
        <v>135700</v>
      </c>
      <c r="Q3112" t="s">
        <v>85</v>
      </c>
      <c r="R3112">
        <v>16</v>
      </c>
      <c r="S3112">
        <v>8</v>
      </c>
      <c r="T3112">
        <v>2</v>
      </c>
      <c r="U3112">
        <v>20</v>
      </c>
      <c r="V3112">
        <v>2</v>
      </c>
      <c r="W3112">
        <v>5</v>
      </c>
      <c r="X3112">
        <v>0</v>
      </c>
      <c r="Y3112">
        <v>4</v>
      </c>
    </row>
    <row r="3113" spans="1:25" x14ac:dyDescent="0.25">
      <c r="A3113">
        <v>46</v>
      </c>
      <c r="B3113" t="str" cm="1">
        <f t="array" ref="B3113">_xlfn.IFS(
    AND(A3113 &gt;= 18, A3113 &lt;= 25), "18-25",
    AND(A3113 &gt;= 26, A3113 &lt;= 35), "26-35",
    AND(A3113 &gt;= 36, A3113 &lt;= 45), "36-45",
    AND(A3113 &gt;= 46, A3113 &lt;= 55), "46-55",
    AND(A3113 &gt;= 56, A3113 &lt;= 60), "56-60"
)</f>
        <v>46-55</v>
      </c>
      <c r="C3113" t="s">
        <v>24</v>
      </c>
      <c r="D3113" t="s">
        <v>81</v>
      </c>
      <c r="E3113" t="s">
        <v>26</v>
      </c>
      <c r="F3113">
        <v>4</v>
      </c>
      <c r="G3113" t="str" cm="1">
        <f t="array" ref="G3113">_xlfn.IFS(
AND(F3113&gt;=1,F3113&lt;=7),"Near",
AND(F3113&gt;=8,F3113&lt;=14),"Moderate",
AND(F3113&gt;=15,F3113&lt;=21),"Far",
AND(F3113&gt;=22,F3113&lt;=29),"Very Far"
)</f>
        <v>Near</v>
      </c>
      <c r="H3113">
        <v>1</v>
      </c>
      <c r="I3113" t="s">
        <v>51</v>
      </c>
      <c r="J3113">
        <v>1</v>
      </c>
      <c r="K3113">
        <v>3112</v>
      </c>
      <c r="L3113" t="s">
        <v>38</v>
      </c>
      <c r="M3113">
        <v>1</v>
      </c>
      <c r="N3113" t="s">
        <v>44</v>
      </c>
      <c r="O3113" t="s">
        <v>30</v>
      </c>
      <c r="P3113">
        <v>67120</v>
      </c>
      <c r="Q3113" t="s">
        <v>84</v>
      </c>
      <c r="R3113">
        <v>21</v>
      </c>
      <c r="S3113">
        <v>8</v>
      </c>
      <c r="T3113">
        <v>1</v>
      </c>
      <c r="U3113">
        <v>26</v>
      </c>
      <c r="V3113">
        <v>3</v>
      </c>
      <c r="W3113">
        <v>3</v>
      </c>
      <c r="X3113">
        <v>0</v>
      </c>
      <c r="Y3113">
        <v>1</v>
      </c>
    </row>
    <row r="3114" spans="1:25" x14ac:dyDescent="0.25">
      <c r="A3114">
        <v>35</v>
      </c>
      <c r="B3114" t="str" cm="1">
        <f t="array" ref="B3114">_xlfn.IFS(
    AND(A3114 &gt;= 18, A3114 &lt;= 25), "18-25",
    AND(A3114 &gt;= 26, A3114 &lt;= 35), "26-35",
    AND(A3114 &gt;= 36, A3114 &lt;= 45), "36-45",
    AND(A3114 &gt;= 46, A3114 &lt;= 55), "46-55",
    AND(A3114 &gt;= 56, A3114 &lt;= 60), "56-60"
)</f>
        <v>26-35</v>
      </c>
      <c r="C3114" t="s">
        <v>24</v>
      </c>
      <c r="D3114" t="s">
        <v>81</v>
      </c>
      <c r="E3114" t="s">
        <v>78</v>
      </c>
      <c r="F3114">
        <v>15</v>
      </c>
      <c r="G3114" t="str" cm="1">
        <f t="array" ref="G3114">_xlfn.IFS(
AND(F3114&gt;=1,F3114&lt;=7),"Near",
AND(F3114&gt;=8,F3114&lt;=14),"Moderate",
AND(F3114&gt;=15,F3114&lt;=21),"Far",
AND(F3114&gt;=22,F3114&lt;=29),"Very Far"
)</f>
        <v>Far</v>
      </c>
      <c r="H3114">
        <v>2</v>
      </c>
      <c r="I3114" t="s">
        <v>42</v>
      </c>
      <c r="J3114">
        <v>1</v>
      </c>
      <c r="K3114">
        <v>3113</v>
      </c>
      <c r="L3114" t="s">
        <v>28</v>
      </c>
      <c r="M3114">
        <v>2</v>
      </c>
      <c r="N3114" t="s">
        <v>44</v>
      </c>
      <c r="O3114" t="s">
        <v>36</v>
      </c>
      <c r="P3114">
        <v>54060</v>
      </c>
      <c r="Q3114" t="s">
        <v>84</v>
      </c>
      <c r="R3114">
        <v>12</v>
      </c>
      <c r="S3114">
        <v>8</v>
      </c>
      <c r="T3114">
        <v>1</v>
      </c>
      <c r="U3114">
        <v>6</v>
      </c>
      <c r="V3114">
        <v>2</v>
      </c>
      <c r="W3114">
        <v>5</v>
      </c>
      <c r="X3114">
        <v>4</v>
      </c>
      <c r="Y3114">
        <v>3</v>
      </c>
    </row>
    <row r="3115" spans="1:25" x14ac:dyDescent="0.25">
      <c r="A3115">
        <v>54</v>
      </c>
      <c r="B3115" t="str" cm="1">
        <f t="array" ref="B3115">_xlfn.IFS(
    AND(A3115 &gt;= 18, A3115 &lt;= 25), "18-25",
    AND(A3115 &gt;= 26, A3115 &lt;= 35), "26-35",
    AND(A3115 &gt;= 36, A3115 &lt;= 45), "36-45",
    AND(A3115 &gt;= 46, A3115 &lt;= 55), "46-55",
    AND(A3115 &gt;= 56, A3115 &lt;= 60), "56-60"
)</f>
        <v>46-55</v>
      </c>
      <c r="C3115" t="s">
        <v>24</v>
      </c>
      <c r="D3115" t="s">
        <v>81</v>
      </c>
      <c r="E3115" t="s">
        <v>78</v>
      </c>
      <c r="F3115">
        <v>2</v>
      </c>
      <c r="G3115" t="str" cm="1">
        <f t="array" ref="G3115">_xlfn.IFS(
AND(F3115&gt;=1,F3115&lt;=7),"Near",
AND(F3115&gt;=8,F3115&lt;=14),"Moderate",
AND(F3115&gt;=15,F3115&lt;=21),"Far",
AND(F3115&gt;=22,F3115&lt;=29),"Very Far"
)</f>
        <v>Near</v>
      </c>
      <c r="H3115">
        <v>4</v>
      </c>
      <c r="I3115" t="s">
        <v>42</v>
      </c>
      <c r="J3115">
        <v>1</v>
      </c>
      <c r="K3115">
        <v>3114</v>
      </c>
      <c r="L3115" t="s">
        <v>38</v>
      </c>
      <c r="M3115">
        <v>2</v>
      </c>
      <c r="N3115" t="s">
        <v>41</v>
      </c>
      <c r="O3115" t="s">
        <v>36</v>
      </c>
      <c r="P3115">
        <v>89380</v>
      </c>
      <c r="Q3115" t="s">
        <v>84</v>
      </c>
      <c r="R3115">
        <v>11</v>
      </c>
      <c r="S3115">
        <v>8</v>
      </c>
      <c r="T3115">
        <v>3</v>
      </c>
      <c r="U3115">
        <v>19</v>
      </c>
      <c r="V3115">
        <v>2</v>
      </c>
      <c r="W3115">
        <v>1</v>
      </c>
      <c r="X3115">
        <v>0</v>
      </c>
      <c r="Y3115">
        <v>0</v>
      </c>
    </row>
    <row r="3116" spans="1:25" x14ac:dyDescent="0.25">
      <c r="A3116">
        <v>34</v>
      </c>
      <c r="B3116" t="str" cm="1">
        <f t="array" ref="B3116">_xlfn.IFS(
    AND(A3116 &gt;= 18, A3116 &lt;= 25), "18-25",
    AND(A3116 &gt;= 26, A3116 &lt;= 35), "26-35",
    AND(A3116 &gt;= 36, A3116 &lt;= 45), "36-45",
    AND(A3116 &gt;= 46, A3116 &lt;= 55), "46-55",
    AND(A3116 &gt;= 56, A3116 &lt;= 60), "56-60"
)</f>
        <v>26-35</v>
      </c>
      <c r="C3116" t="s">
        <v>24</v>
      </c>
      <c r="D3116" t="s">
        <v>81</v>
      </c>
      <c r="E3116" t="s">
        <v>26</v>
      </c>
      <c r="F3116">
        <v>8</v>
      </c>
      <c r="G3116" t="str" cm="1">
        <f t="array" ref="G3116">_xlfn.IFS(
AND(F3116&gt;=1,F3116&lt;=7),"Near",
AND(F3116&gt;=8,F3116&lt;=14),"Moderate",
AND(F3116&gt;=15,F3116&lt;=21),"Far",
AND(F3116&gt;=22,F3116&lt;=29),"Very Far"
)</f>
        <v>Moderate</v>
      </c>
      <c r="H3116">
        <v>2</v>
      </c>
      <c r="I3116" t="s">
        <v>27</v>
      </c>
      <c r="J3116">
        <v>1</v>
      </c>
      <c r="K3116">
        <v>3115</v>
      </c>
      <c r="L3116" t="s">
        <v>38</v>
      </c>
      <c r="M3116">
        <v>1</v>
      </c>
      <c r="N3116" t="s">
        <v>44</v>
      </c>
      <c r="O3116" t="s">
        <v>45</v>
      </c>
      <c r="P3116">
        <v>24390</v>
      </c>
      <c r="Q3116" t="s">
        <v>84</v>
      </c>
      <c r="R3116">
        <v>11</v>
      </c>
      <c r="S3116">
        <v>8</v>
      </c>
      <c r="T3116">
        <v>2</v>
      </c>
      <c r="U3116">
        <v>14</v>
      </c>
      <c r="V3116">
        <v>2</v>
      </c>
      <c r="W3116">
        <v>7</v>
      </c>
      <c r="X3116">
        <v>5</v>
      </c>
      <c r="Y3116">
        <v>7</v>
      </c>
    </row>
    <row r="3117" spans="1:25" x14ac:dyDescent="0.25">
      <c r="A3117">
        <v>46</v>
      </c>
      <c r="B3117" t="str" cm="1">
        <f t="array" ref="B3117">_xlfn.IFS(
    AND(A3117 &gt;= 18, A3117 &lt;= 25), "18-25",
    AND(A3117 &gt;= 26, A3117 &lt;= 35), "26-35",
    AND(A3117 &gt;= 36, A3117 &lt;= 45), "36-45",
    AND(A3117 &gt;= 46, A3117 &lt;= 55), "46-55",
    AND(A3117 &gt;= 56, A3117 &lt;= 60), "56-60"
)</f>
        <v>46-55</v>
      </c>
      <c r="C3117" t="s">
        <v>24</v>
      </c>
      <c r="D3117" t="s">
        <v>81</v>
      </c>
      <c r="E3117" t="s">
        <v>78</v>
      </c>
      <c r="F3117">
        <v>2</v>
      </c>
      <c r="G3117" t="str" cm="1">
        <f t="array" ref="G3117">_xlfn.IFS(
AND(F3117&gt;=1,F3117&lt;=7),"Near",
AND(F3117&gt;=8,F3117&lt;=14),"Moderate",
AND(F3117&gt;=15,F3117&lt;=21),"Far",
AND(F3117&gt;=22,F3117&lt;=29),"Very Far"
)</f>
        <v>Near</v>
      </c>
      <c r="H3117">
        <v>3</v>
      </c>
      <c r="I3117" t="s">
        <v>27</v>
      </c>
      <c r="J3117">
        <v>1</v>
      </c>
      <c r="K3117">
        <v>3116</v>
      </c>
      <c r="L3117" t="s">
        <v>38</v>
      </c>
      <c r="M3117">
        <v>1</v>
      </c>
      <c r="N3117" t="s">
        <v>29</v>
      </c>
      <c r="O3117" t="s">
        <v>30</v>
      </c>
      <c r="P3117">
        <v>88370</v>
      </c>
      <c r="Q3117" t="s">
        <v>85</v>
      </c>
      <c r="R3117">
        <v>18</v>
      </c>
      <c r="S3117">
        <v>8</v>
      </c>
      <c r="T3117">
        <v>0</v>
      </c>
      <c r="U3117">
        <v>15</v>
      </c>
      <c r="V3117">
        <v>3</v>
      </c>
      <c r="W3117">
        <v>3</v>
      </c>
      <c r="X3117">
        <v>1</v>
      </c>
      <c r="Y3117">
        <v>2</v>
      </c>
    </row>
    <row r="3118" spans="1:25" x14ac:dyDescent="0.25">
      <c r="A3118">
        <v>31</v>
      </c>
      <c r="B3118" t="str" cm="1">
        <f t="array" ref="B3118">_xlfn.IFS(
    AND(A3118 &gt;= 18, A3118 &lt;= 25), "18-25",
    AND(A3118 &gt;= 26, A3118 &lt;= 35), "26-35",
    AND(A3118 &gt;= 36, A3118 &lt;= 45), "36-45",
    AND(A3118 &gt;= 46, A3118 &lt;= 55), "46-55",
    AND(A3118 &gt;= 56, A3118 &lt;= 60), "56-60"
)</f>
        <v>26-35</v>
      </c>
      <c r="C3118" t="s">
        <v>24</v>
      </c>
      <c r="D3118" t="s">
        <v>81</v>
      </c>
      <c r="E3118" t="s">
        <v>78</v>
      </c>
      <c r="F3118">
        <v>7</v>
      </c>
      <c r="G3118" t="str" cm="1">
        <f t="array" ref="G3118">_xlfn.IFS(
AND(F3118&gt;=1,F3118&lt;=7),"Near",
AND(F3118&gt;=8,F3118&lt;=14),"Moderate",
AND(F3118&gt;=15,F3118&lt;=21),"Far",
AND(F3118&gt;=22,F3118&lt;=29),"Very Far"
)</f>
        <v>Near</v>
      </c>
      <c r="H3118">
        <v>3</v>
      </c>
      <c r="I3118" t="s">
        <v>27</v>
      </c>
      <c r="J3118">
        <v>1</v>
      </c>
      <c r="K3118">
        <v>3117</v>
      </c>
      <c r="L3118" t="s">
        <v>38</v>
      </c>
      <c r="M3118">
        <v>2</v>
      </c>
      <c r="N3118" t="s">
        <v>43</v>
      </c>
      <c r="O3118" t="s">
        <v>45</v>
      </c>
      <c r="P3118">
        <v>53430</v>
      </c>
      <c r="Q3118" t="s">
        <v>83</v>
      </c>
      <c r="R3118">
        <v>14</v>
      </c>
      <c r="S3118">
        <v>8</v>
      </c>
      <c r="T3118">
        <v>1</v>
      </c>
      <c r="U3118">
        <v>13</v>
      </c>
      <c r="V3118">
        <v>3</v>
      </c>
      <c r="W3118">
        <v>13</v>
      </c>
      <c r="X3118">
        <v>0</v>
      </c>
      <c r="Y3118">
        <v>8</v>
      </c>
    </row>
    <row r="3119" spans="1:25" x14ac:dyDescent="0.25">
      <c r="A3119">
        <v>33</v>
      </c>
      <c r="B3119" t="str" cm="1">
        <f t="array" ref="B3119">_xlfn.IFS(
    AND(A3119 &gt;= 18, A3119 &lt;= 25), "18-25",
    AND(A3119 &gt;= 26, A3119 &lt;= 35), "26-35",
    AND(A3119 &gt;= 36, A3119 &lt;= 45), "36-45",
    AND(A3119 &gt;= 46, A3119 &lt;= 55), "46-55",
    AND(A3119 &gt;= 56, A3119 &lt;= 60), "56-60"
)</f>
        <v>26-35</v>
      </c>
      <c r="C3119" t="s">
        <v>32</v>
      </c>
      <c r="D3119" t="s">
        <v>81</v>
      </c>
      <c r="E3119" t="s">
        <v>78</v>
      </c>
      <c r="F3119">
        <v>10</v>
      </c>
      <c r="G3119" t="str" cm="1">
        <f t="array" ref="G3119">_xlfn.IFS(
AND(F3119&gt;=1,F3119&lt;=7),"Near",
AND(F3119&gt;=8,F3119&lt;=14),"Moderate",
AND(F3119&gt;=15,F3119&lt;=21),"Far",
AND(F3119&gt;=22,F3119&lt;=29),"Very Far"
)</f>
        <v>Moderate</v>
      </c>
      <c r="H3119">
        <v>3</v>
      </c>
      <c r="I3119" t="s">
        <v>27</v>
      </c>
      <c r="J3119">
        <v>1</v>
      </c>
      <c r="K3119">
        <v>3118</v>
      </c>
      <c r="L3119" t="s">
        <v>28</v>
      </c>
      <c r="M3119">
        <v>4</v>
      </c>
      <c r="N3119" t="s">
        <v>43</v>
      </c>
      <c r="O3119" t="s">
        <v>30</v>
      </c>
      <c r="P3119">
        <v>67280</v>
      </c>
      <c r="Q3119" t="s">
        <v>84</v>
      </c>
      <c r="R3119">
        <v>22</v>
      </c>
      <c r="S3119">
        <v>8</v>
      </c>
      <c r="T3119">
        <v>0</v>
      </c>
      <c r="U3119">
        <v>15</v>
      </c>
      <c r="V3119">
        <v>2</v>
      </c>
      <c r="W3119">
        <v>7</v>
      </c>
      <c r="X3119">
        <v>7</v>
      </c>
      <c r="Y3119">
        <v>7</v>
      </c>
    </row>
    <row r="3120" spans="1:25" x14ac:dyDescent="0.25">
      <c r="A3120">
        <v>33</v>
      </c>
      <c r="B3120" t="str" cm="1">
        <f t="array" ref="B3120">_xlfn.IFS(
    AND(A3120 &gt;= 18, A3120 &lt;= 25), "18-25",
    AND(A3120 &gt;= 26, A3120 &lt;= 35), "26-35",
    AND(A3120 &gt;= 36, A3120 &lt;= 45), "36-45",
    AND(A3120 &gt;= 46, A3120 &lt;= 55), "46-55",
    AND(A3120 &gt;= 56, A3120 &lt;= 60), "56-60"
)</f>
        <v>26-35</v>
      </c>
      <c r="C3120" t="s">
        <v>32</v>
      </c>
      <c r="D3120" t="s">
        <v>81</v>
      </c>
      <c r="E3120" t="s">
        <v>26</v>
      </c>
      <c r="F3120">
        <v>5</v>
      </c>
      <c r="G3120" t="str" cm="1">
        <f t="array" ref="G3120">_xlfn.IFS(
AND(F3120&gt;=1,F3120&lt;=7),"Near",
AND(F3120&gt;=8,F3120&lt;=14),"Moderate",
AND(F3120&gt;=15,F3120&lt;=21),"Far",
AND(F3120&gt;=22,F3120&lt;=29),"Very Far"
)</f>
        <v>Near</v>
      </c>
      <c r="H3120">
        <v>4</v>
      </c>
      <c r="I3120" t="s">
        <v>50</v>
      </c>
      <c r="J3120">
        <v>1</v>
      </c>
      <c r="K3120">
        <v>3119</v>
      </c>
      <c r="L3120" t="s">
        <v>38</v>
      </c>
      <c r="M3120">
        <v>2</v>
      </c>
      <c r="N3120" t="s">
        <v>43</v>
      </c>
      <c r="O3120" t="s">
        <v>45</v>
      </c>
      <c r="P3120">
        <v>66520</v>
      </c>
      <c r="Q3120" t="s">
        <v>85</v>
      </c>
      <c r="R3120">
        <v>25</v>
      </c>
      <c r="S3120">
        <v>8</v>
      </c>
      <c r="T3120">
        <v>0</v>
      </c>
      <c r="U3120">
        <v>8</v>
      </c>
      <c r="V3120">
        <v>5</v>
      </c>
      <c r="W3120">
        <v>4</v>
      </c>
      <c r="X3120">
        <v>1</v>
      </c>
      <c r="Y3120">
        <v>3</v>
      </c>
    </row>
    <row r="3121" spans="1:25" x14ac:dyDescent="0.25">
      <c r="A3121">
        <v>30</v>
      </c>
      <c r="B3121" t="str" cm="1">
        <f t="array" ref="B3121">_xlfn.IFS(
    AND(A3121 &gt;= 18, A3121 &lt;= 25), "18-25",
    AND(A3121 &gt;= 26, A3121 &lt;= 35), "26-35",
    AND(A3121 &gt;= 36, A3121 &lt;= 45), "36-45",
    AND(A3121 &gt;= 46, A3121 &lt;= 55), "46-55",
    AND(A3121 &gt;= 56, A3121 &lt;= 60), "56-60"
)</f>
        <v>26-35</v>
      </c>
      <c r="C3121" t="s">
        <v>24</v>
      </c>
      <c r="D3121" t="s">
        <v>81</v>
      </c>
      <c r="E3121" t="s">
        <v>78</v>
      </c>
      <c r="F3121">
        <v>2</v>
      </c>
      <c r="G3121" t="str" cm="1">
        <f t="array" ref="G3121">_xlfn.IFS(
AND(F3121&gt;=1,F3121&lt;=7),"Near",
AND(F3121&gt;=8,F3121&lt;=14),"Moderate",
AND(F3121&gt;=15,F3121&lt;=21),"Far",
AND(F3121&gt;=22,F3121&lt;=29),"Very Far"
)</f>
        <v>Near</v>
      </c>
      <c r="H3121">
        <v>3</v>
      </c>
      <c r="I3121" t="s">
        <v>27</v>
      </c>
      <c r="J3121">
        <v>1</v>
      </c>
      <c r="K3121">
        <v>3120</v>
      </c>
      <c r="L3121" t="s">
        <v>38</v>
      </c>
      <c r="M3121">
        <v>1</v>
      </c>
      <c r="N3121" t="s">
        <v>39</v>
      </c>
      <c r="O3121" t="s">
        <v>36</v>
      </c>
      <c r="P3121">
        <v>48500</v>
      </c>
      <c r="Q3121" t="s">
        <v>83</v>
      </c>
      <c r="R3121">
        <v>12</v>
      </c>
      <c r="S3121">
        <v>8</v>
      </c>
      <c r="T3121">
        <v>1</v>
      </c>
      <c r="U3121">
        <v>4</v>
      </c>
      <c r="V3121">
        <v>4</v>
      </c>
      <c r="W3121">
        <v>3</v>
      </c>
      <c r="X3121">
        <v>1</v>
      </c>
      <c r="Y3121">
        <v>2</v>
      </c>
    </row>
    <row r="3122" spans="1:25" x14ac:dyDescent="0.25">
      <c r="A3122">
        <v>35</v>
      </c>
      <c r="B3122" t="str" cm="1">
        <f t="array" ref="B3122">_xlfn.IFS(
    AND(A3122 &gt;= 18, A3122 &lt;= 25), "18-25",
    AND(A3122 &gt;= 26, A3122 &lt;= 35), "26-35",
    AND(A3122 &gt;= 36, A3122 &lt;= 45), "36-45",
    AND(A3122 &gt;= 46, A3122 &lt;= 55), "46-55",
    AND(A3122 &gt;= 56, A3122 &lt;= 60), "56-60"
)</f>
        <v>26-35</v>
      </c>
      <c r="C3122" t="s">
        <v>24</v>
      </c>
      <c r="D3122" t="s">
        <v>81</v>
      </c>
      <c r="E3122" t="s">
        <v>78</v>
      </c>
      <c r="F3122">
        <v>12</v>
      </c>
      <c r="G3122" t="str" cm="1">
        <f t="array" ref="G3122">_xlfn.IFS(
AND(F3122&gt;=1,F3122&lt;=7),"Near",
AND(F3122&gt;=8,F3122&lt;=14),"Moderate",
AND(F3122&gt;=15,F3122&lt;=21),"Far",
AND(F3122&gt;=22,F3122&lt;=29),"Very Far"
)</f>
        <v>Moderate</v>
      </c>
      <c r="H3122">
        <v>2</v>
      </c>
      <c r="I3122" t="s">
        <v>42</v>
      </c>
      <c r="J3122">
        <v>1</v>
      </c>
      <c r="K3122">
        <v>3121</v>
      </c>
      <c r="L3122" t="s">
        <v>28</v>
      </c>
      <c r="M3122">
        <v>2</v>
      </c>
      <c r="N3122" t="s">
        <v>47</v>
      </c>
      <c r="O3122" t="s">
        <v>30</v>
      </c>
      <c r="P3122">
        <v>28090</v>
      </c>
      <c r="Q3122" t="s">
        <v>84</v>
      </c>
      <c r="R3122">
        <v>23</v>
      </c>
      <c r="S3122">
        <v>8</v>
      </c>
      <c r="T3122">
        <v>1</v>
      </c>
      <c r="U3122">
        <v>10</v>
      </c>
      <c r="V3122">
        <v>2</v>
      </c>
      <c r="W3122">
        <v>8</v>
      </c>
      <c r="X3122">
        <v>0</v>
      </c>
      <c r="Y3122">
        <v>0</v>
      </c>
    </row>
    <row r="3123" spans="1:25" x14ac:dyDescent="0.25">
      <c r="A3123">
        <v>31</v>
      </c>
      <c r="B3123" t="str" cm="1">
        <f t="array" ref="B3123">_xlfn.IFS(
    AND(A3123 &gt;= 18, A3123 &lt;= 25), "18-25",
    AND(A3123 &gt;= 26, A3123 &lt;= 35), "26-35",
    AND(A3123 &gt;= 36, A3123 &lt;= 45), "36-45",
    AND(A3123 &gt;= 46, A3123 &lt;= 55), "46-55",
    AND(A3123 &gt;= 56, A3123 &lt;= 60), "56-60"
)</f>
        <v>26-35</v>
      </c>
      <c r="C3123" t="s">
        <v>32</v>
      </c>
      <c r="D3123" t="s">
        <v>80</v>
      </c>
      <c r="E3123" t="s">
        <v>78</v>
      </c>
      <c r="F3123">
        <v>22</v>
      </c>
      <c r="G3123" t="str" cm="1">
        <f t="array" ref="G3123">_xlfn.IFS(
AND(F3123&gt;=1,F3123&lt;=7),"Near",
AND(F3123&gt;=8,F3123&lt;=14),"Moderate",
AND(F3123&gt;=15,F3123&lt;=21),"Far",
AND(F3123&gt;=22,F3123&lt;=29),"Very Far"
)</f>
        <v>Very Far</v>
      </c>
      <c r="H3123">
        <v>2</v>
      </c>
      <c r="I3123" t="s">
        <v>42</v>
      </c>
      <c r="J3123">
        <v>1</v>
      </c>
      <c r="K3123">
        <v>3122</v>
      </c>
      <c r="L3123" t="s">
        <v>28</v>
      </c>
      <c r="M3123">
        <v>2</v>
      </c>
      <c r="N3123" t="s">
        <v>39</v>
      </c>
      <c r="O3123" t="s">
        <v>30</v>
      </c>
      <c r="P3123">
        <v>56890</v>
      </c>
      <c r="Q3123" t="s">
        <v>84</v>
      </c>
      <c r="R3123">
        <v>15</v>
      </c>
      <c r="S3123">
        <v>8</v>
      </c>
      <c r="T3123">
        <v>2</v>
      </c>
      <c r="U3123">
        <v>12</v>
      </c>
      <c r="V3123">
        <v>2</v>
      </c>
      <c r="W3123">
        <v>1</v>
      </c>
      <c r="X3123">
        <v>0</v>
      </c>
      <c r="Y3123">
        <v>0</v>
      </c>
    </row>
    <row r="3124" spans="1:25" x14ac:dyDescent="0.25">
      <c r="A3124">
        <v>34</v>
      </c>
      <c r="B3124" t="str" cm="1">
        <f t="array" ref="B3124">_xlfn.IFS(
    AND(A3124 &gt;= 18, A3124 &lt;= 25), "18-25",
    AND(A3124 &gt;= 26, A3124 &lt;= 35), "26-35",
    AND(A3124 &gt;= 36, A3124 &lt;= 45), "36-45",
    AND(A3124 &gt;= 46, A3124 &lt;= 55), "46-55",
    AND(A3124 &gt;= 56, A3124 &lt;= 60), "56-60"
)</f>
        <v>26-35</v>
      </c>
      <c r="C3124" t="s">
        <v>32</v>
      </c>
      <c r="D3124" t="s">
        <v>80</v>
      </c>
      <c r="E3124" t="s">
        <v>26</v>
      </c>
      <c r="F3124">
        <v>17</v>
      </c>
      <c r="G3124" t="str" cm="1">
        <f t="array" ref="G3124">_xlfn.IFS(
AND(F3124&gt;=1,F3124&lt;=7),"Near",
AND(F3124&gt;=8,F3124&lt;=14),"Moderate",
AND(F3124&gt;=15,F3124&lt;=21),"Far",
AND(F3124&gt;=22,F3124&lt;=29),"Very Far"
)</f>
        <v>Far</v>
      </c>
      <c r="H3124">
        <v>1</v>
      </c>
      <c r="I3124" t="s">
        <v>50</v>
      </c>
      <c r="J3124">
        <v>1</v>
      </c>
      <c r="K3124">
        <v>3123</v>
      </c>
      <c r="L3124" t="s">
        <v>38</v>
      </c>
      <c r="M3124">
        <v>1</v>
      </c>
      <c r="N3124" t="s">
        <v>43</v>
      </c>
      <c r="O3124" t="s">
        <v>45</v>
      </c>
      <c r="P3124">
        <v>20010</v>
      </c>
      <c r="Q3124" t="s">
        <v>82</v>
      </c>
      <c r="R3124">
        <v>22</v>
      </c>
      <c r="S3124">
        <v>8</v>
      </c>
      <c r="T3124">
        <v>1</v>
      </c>
      <c r="U3124">
        <v>11</v>
      </c>
      <c r="V3124">
        <v>5</v>
      </c>
      <c r="W3124">
        <v>3</v>
      </c>
      <c r="X3124">
        <v>0</v>
      </c>
      <c r="Y3124">
        <v>2</v>
      </c>
    </row>
    <row r="3125" spans="1:25" x14ac:dyDescent="0.25">
      <c r="A3125">
        <v>42</v>
      </c>
      <c r="B3125" t="str" cm="1">
        <f t="array" ref="B3125">_xlfn.IFS(
    AND(A3125 &gt;= 18, A3125 &lt;= 25), "18-25",
    AND(A3125 &gt;= 26, A3125 &lt;= 35), "26-35",
    AND(A3125 &gt;= 36, A3125 &lt;= 45), "36-45",
    AND(A3125 &gt;= 46, A3125 &lt;= 55), "46-55",
    AND(A3125 &gt;= 56, A3125 &lt;= 60), "56-60"
)</f>
        <v>36-45</v>
      </c>
      <c r="C3125" t="s">
        <v>24</v>
      </c>
      <c r="D3125" t="s">
        <v>80</v>
      </c>
      <c r="E3125" t="s">
        <v>78</v>
      </c>
      <c r="F3125">
        <v>2</v>
      </c>
      <c r="G3125" t="str" cm="1">
        <f t="array" ref="G3125">_xlfn.IFS(
AND(F3125&gt;=1,F3125&lt;=7),"Near",
AND(F3125&gt;=8,F3125&lt;=14),"Moderate",
AND(F3125&gt;=15,F3125&lt;=21),"Far",
AND(F3125&gt;=22,F3125&lt;=29),"Very Far"
)</f>
        <v>Near</v>
      </c>
      <c r="H3125">
        <v>4</v>
      </c>
      <c r="I3125" t="s">
        <v>42</v>
      </c>
      <c r="J3125">
        <v>1</v>
      </c>
      <c r="K3125">
        <v>3124</v>
      </c>
      <c r="L3125" t="s">
        <v>28</v>
      </c>
      <c r="M3125">
        <v>1</v>
      </c>
      <c r="N3125" t="s">
        <v>35</v>
      </c>
      <c r="O3125" t="s">
        <v>30</v>
      </c>
      <c r="P3125">
        <v>29770</v>
      </c>
      <c r="Q3125" t="s">
        <v>84</v>
      </c>
      <c r="R3125">
        <v>15</v>
      </c>
      <c r="S3125">
        <v>8</v>
      </c>
      <c r="T3125">
        <v>3</v>
      </c>
      <c r="U3125">
        <v>8</v>
      </c>
      <c r="V3125">
        <v>3</v>
      </c>
      <c r="W3125">
        <v>2</v>
      </c>
      <c r="X3125">
        <v>2</v>
      </c>
      <c r="Y3125">
        <v>0</v>
      </c>
    </row>
    <row r="3126" spans="1:25" x14ac:dyDescent="0.25">
      <c r="A3126">
        <v>36</v>
      </c>
      <c r="B3126" t="str" cm="1">
        <f t="array" ref="B3126">_xlfn.IFS(
    AND(A3126 &gt;= 18, A3126 &lt;= 25), "18-25",
    AND(A3126 &gt;= 26, A3126 &lt;= 35), "26-35",
    AND(A3126 &gt;= 36, A3126 &lt;= 45), "36-45",
    AND(A3126 &gt;= 46, A3126 &lt;= 55), "46-55",
    AND(A3126 &gt;= 56, A3126 &lt;= 60), "56-60"
)</f>
        <v>36-45</v>
      </c>
      <c r="C3126" t="s">
        <v>24</v>
      </c>
      <c r="D3126" t="s">
        <v>40</v>
      </c>
      <c r="E3126" t="s">
        <v>78</v>
      </c>
      <c r="F3126">
        <v>3</v>
      </c>
      <c r="G3126" t="str" cm="1">
        <f t="array" ref="G3126">_xlfn.IFS(
AND(F3126&gt;=1,F3126&lt;=7),"Near",
AND(F3126&gt;=8,F3126&lt;=14),"Moderate",
AND(F3126&gt;=15,F3126&lt;=21),"Far",
AND(F3126&gt;=22,F3126&lt;=29),"Very Far"
)</f>
        <v>Near</v>
      </c>
      <c r="H3126">
        <v>4</v>
      </c>
      <c r="I3126" t="s">
        <v>42</v>
      </c>
      <c r="J3126">
        <v>1</v>
      </c>
      <c r="K3126">
        <v>3125</v>
      </c>
      <c r="L3126" t="s">
        <v>38</v>
      </c>
      <c r="M3126">
        <v>1</v>
      </c>
      <c r="N3126" t="s">
        <v>35</v>
      </c>
      <c r="O3126" t="s">
        <v>36</v>
      </c>
      <c r="P3126">
        <v>40250</v>
      </c>
      <c r="Q3126" t="s">
        <v>85</v>
      </c>
      <c r="R3126">
        <v>11</v>
      </c>
      <c r="S3126">
        <v>8</v>
      </c>
      <c r="T3126">
        <v>0</v>
      </c>
      <c r="U3126">
        <v>10</v>
      </c>
      <c r="V3126">
        <v>3</v>
      </c>
      <c r="W3126">
        <v>10</v>
      </c>
      <c r="X3126">
        <v>9</v>
      </c>
      <c r="Y3126">
        <v>7</v>
      </c>
    </row>
    <row r="3127" spans="1:25" x14ac:dyDescent="0.25">
      <c r="A3127">
        <v>22</v>
      </c>
      <c r="B3127" t="str" cm="1">
        <f t="array" ref="B3127">_xlfn.IFS(
    AND(A3127 &gt;= 18, A3127 &lt;= 25), "18-25",
    AND(A3127 &gt;= 26, A3127 &lt;= 35), "26-35",
    AND(A3127 &gt;= 36, A3127 &lt;= 45), "36-45",
    AND(A3127 &gt;= 46, A3127 &lt;= 55), "46-55",
    AND(A3127 &gt;= 56, A3127 &lt;= 60), "56-60"
)</f>
        <v>18-25</v>
      </c>
      <c r="C3127" t="s">
        <v>32</v>
      </c>
      <c r="D3127" t="s">
        <v>80</v>
      </c>
      <c r="E3127" t="s">
        <v>78</v>
      </c>
      <c r="F3127">
        <v>7</v>
      </c>
      <c r="G3127" t="str" cm="1">
        <f t="array" ref="G3127">_xlfn.IFS(
AND(F3127&gt;=1,F3127&lt;=7),"Near",
AND(F3127&gt;=8,F3127&lt;=14),"Moderate",
AND(F3127&gt;=15,F3127&lt;=21),"Far",
AND(F3127&gt;=22,F3127&lt;=29),"Very Far"
)</f>
        <v>Near</v>
      </c>
      <c r="H3127">
        <v>3</v>
      </c>
      <c r="I3127" t="s">
        <v>42</v>
      </c>
      <c r="J3127">
        <v>1</v>
      </c>
      <c r="K3127">
        <v>3126</v>
      </c>
      <c r="L3127" t="s">
        <v>28</v>
      </c>
      <c r="M3127">
        <v>2</v>
      </c>
      <c r="N3127" t="s">
        <v>44</v>
      </c>
      <c r="O3127" t="s">
        <v>36</v>
      </c>
      <c r="P3127">
        <v>37850</v>
      </c>
      <c r="Q3127" t="s">
        <v>84</v>
      </c>
      <c r="R3127">
        <v>13</v>
      </c>
      <c r="S3127">
        <v>8</v>
      </c>
      <c r="T3127">
        <v>2</v>
      </c>
      <c r="U3127">
        <v>4</v>
      </c>
      <c r="V3127">
        <v>2</v>
      </c>
      <c r="W3127">
        <v>2</v>
      </c>
      <c r="X3127">
        <v>1</v>
      </c>
      <c r="Y3127">
        <v>2</v>
      </c>
    </row>
    <row r="3128" spans="1:25" x14ac:dyDescent="0.25">
      <c r="A3128">
        <v>48</v>
      </c>
      <c r="B3128" t="str" cm="1">
        <f t="array" ref="B3128">_xlfn.IFS(
    AND(A3128 &gt;= 18, A3128 &lt;= 25), "18-25",
    AND(A3128 &gt;= 26, A3128 &lt;= 35), "26-35",
    AND(A3128 &gt;= 36, A3128 &lt;= 45), "36-45",
    AND(A3128 &gt;= 46, A3128 &lt;= 55), "46-55",
    AND(A3128 &gt;= 56, A3128 &lt;= 60), "56-60"
)</f>
        <v>46-55</v>
      </c>
      <c r="C3128" t="s">
        <v>24</v>
      </c>
      <c r="D3128" t="s">
        <v>81</v>
      </c>
      <c r="E3128" t="s">
        <v>78</v>
      </c>
      <c r="F3128">
        <v>6</v>
      </c>
      <c r="G3128" t="str" cm="1">
        <f t="array" ref="G3128">_xlfn.IFS(
AND(F3128&gt;=1,F3128&lt;=7),"Near",
AND(F3128&gt;=8,F3128&lt;=14),"Moderate",
AND(F3128&gt;=15,F3128&lt;=21),"Far",
AND(F3128&gt;=22,F3128&lt;=29),"Very Far"
)</f>
        <v>Near</v>
      </c>
      <c r="H3128">
        <v>3</v>
      </c>
      <c r="I3128" t="s">
        <v>42</v>
      </c>
      <c r="J3128">
        <v>1</v>
      </c>
      <c r="K3128">
        <v>3127</v>
      </c>
      <c r="L3128" t="s">
        <v>38</v>
      </c>
      <c r="M3128">
        <v>1</v>
      </c>
      <c r="N3128" t="s">
        <v>44</v>
      </c>
      <c r="O3128" t="s">
        <v>30</v>
      </c>
      <c r="P3128">
        <v>108540</v>
      </c>
      <c r="Q3128" t="s">
        <v>85</v>
      </c>
      <c r="R3128">
        <v>14</v>
      </c>
      <c r="S3128">
        <v>8</v>
      </c>
      <c r="T3128">
        <v>1</v>
      </c>
      <c r="U3128">
        <v>14</v>
      </c>
      <c r="V3128">
        <v>6</v>
      </c>
      <c r="W3128">
        <v>9</v>
      </c>
      <c r="X3128">
        <v>6</v>
      </c>
      <c r="Y3128">
        <v>7</v>
      </c>
    </row>
    <row r="3129" spans="1:25" x14ac:dyDescent="0.25">
      <c r="A3129">
        <v>55</v>
      </c>
      <c r="B3129" t="str" cm="1">
        <f t="array" ref="B3129">_xlfn.IFS(
    AND(A3129 &gt;= 18, A3129 &lt;= 25), "18-25",
    AND(A3129 &gt;= 26, A3129 &lt;= 35), "26-35",
    AND(A3129 &gt;= 36, A3129 &lt;= 45), "36-45",
    AND(A3129 &gt;= 46, A3129 &lt;= 55), "46-55",
    AND(A3129 &gt;= 56, A3129 &lt;= 60), "56-60"
)</f>
        <v>46-55</v>
      </c>
      <c r="C3129" t="s">
        <v>24</v>
      </c>
      <c r="D3129" t="s">
        <v>81</v>
      </c>
      <c r="E3129" t="s">
        <v>78</v>
      </c>
      <c r="F3129">
        <v>1</v>
      </c>
      <c r="G3129" t="str" cm="1">
        <f t="array" ref="G3129">_xlfn.IFS(
AND(F3129&gt;=1,F3129&lt;=7),"Near",
AND(F3129&gt;=8,F3129&lt;=14),"Moderate",
AND(F3129&gt;=15,F3129&lt;=21),"Far",
AND(F3129&gt;=22,F3129&lt;=29),"Very Far"
)</f>
        <v>Near</v>
      </c>
      <c r="H3129">
        <v>3</v>
      </c>
      <c r="I3129" t="s">
        <v>42</v>
      </c>
      <c r="J3129">
        <v>1</v>
      </c>
      <c r="K3129">
        <v>3128</v>
      </c>
      <c r="L3129" t="s">
        <v>28</v>
      </c>
      <c r="M3129">
        <v>1</v>
      </c>
      <c r="N3129" t="s">
        <v>39</v>
      </c>
      <c r="O3129" t="s">
        <v>36</v>
      </c>
      <c r="P3129">
        <v>120310</v>
      </c>
      <c r="Q3129" t="s">
        <v>83</v>
      </c>
      <c r="R3129">
        <v>11</v>
      </c>
      <c r="S3129">
        <v>8</v>
      </c>
      <c r="T3129">
        <v>0</v>
      </c>
      <c r="U3129">
        <v>37</v>
      </c>
      <c r="V3129">
        <v>5</v>
      </c>
      <c r="W3129">
        <v>10</v>
      </c>
      <c r="X3129">
        <v>7</v>
      </c>
      <c r="Y3129">
        <v>7</v>
      </c>
    </row>
    <row r="3130" spans="1:25" x14ac:dyDescent="0.25">
      <c r="A3130">
        <v>41</v>
      </c>
      <c r="B3130" t="str" cm="1">
        <f t="array" ref="B3130">_xlfn.IFS(
    AND(A3130 &gt;= 18, A3130 &lt;= 25), "18-25",
    AND(A3130 &gt;= 26, A3130 &lt;= 35), "26-35",
    AND(A3130 &gt;= 36, A3130 &lt;= 45), "36-45",
    AND(A3130 &gt;= 46, A3130 &lt;= 55), "46-55",
    AND(A3130 &gt;= 56, A3130 &lt;= 60), "56-60"
)</f>
        <v>36-45</v>
      </c>
      <c r="C3130" t="s">
        <v>24</v>
      </c>
      <c r="D3130" t="s">
        <v>40</v>
      </c>
      <c r="E3130" t="s">
        <v>78</v>
      </c>
      <c r="F3130">
        <v>3</v>
      </c>
      <c r="G3130" t="str" cm="1">
        <f t="array" ref="G3130">_xlfn.IFS(
AND(F3130&gt;=1,F3130&lt;=7),"Near",
AND(F3130&gt;=8,F3130&lt;=14),"Moderate",
AND(F3130&gt;=15,F3130&lt;=21),"Far",
AND(F3130&gt;=22,F3130&lt;=29),"Very Far"
)</f>
        <v>Near</v>
      </c>
      <c r="H3130">
        <v>2</v>
      </c>
      <c r="I3130" t="s">
        <v>27</v>
      </c>
      <c r="J3130">
        <v>1</v>
      </c>
      <c r="K3130">
        <v>3129</v>
      </c>
      <c r="L3130" t="s">
        <v>28</v>
      </c>
      <c r="M3130">
        <v>2</v>
      </c>
      <c r="N3130" t="s">
        <v>35</v>
      </c>
      <c r="O3130" t="s">
        <v>36</v>
      </c>
      <c r="P3130">
        <v>99360</v>
      </c>
      <c r="Q3130" t="s">
        <v>85</v>
      </c>
      <c r="R3130">
        <v>17</v>
      </c>
      <c r="S3130">
        <v>8</v>
      </c>
      <c r="T3130">
        <v>1</v>
      </c>
      <c r="U3130">
        <v>16</v>
      </c>
      <c r="V3130">
        <v>2</v>
      </c>
      <c r="W3130">
        <v>14</v>
      </c>
      <c r="X3130">
        <v>1</v>
      </c>
      <c r="Y3130">
        <v>10</v>
      </c>
    </row>
    <row r="3131" spans="1:25" x14ac:dyDescent="0.25">
      <c r="A3131">
        <v>35</v>
      </c>
      <c r="B3131" t="str" cm="1">
        <f t="array" ref="B3131">_xlfn.IFS(
    AND(A3131 &gt;= 18, A3131 &lt;= 25), "18-25",
    AND(A3131 &gt;= 26, A3131 &lt;= 35), "26-35",
    AND(A3131 &gt;= 36, A3131 &lt;= 45), "36-45",
    AND(A3131 &gt;= 46, A3131 &lt;= 55), "46-55",
    AND(A3131 &gt;= 56, A3131 &lt;= 60), "56-60"
)</f>
        <v>26-35</v>
      </c>
      <c r="C3131" t="s">
        <v>24</v>
      </c>
      <c r="D3131" t="s">
        <v>81</v>
      </c>
      <c r="E3131" t="s">
        <v>78</v>
      </c>
      <c r="F3131">
        <v>22</v>
      </c>
      <c r="G3131" t="str" cm="1">
        <f t="array" ref="G3131">_xlfn.IFS(
AND(F3131&gt;=1,F3131&lt;=7),"Near",
AND(F3131&gt;=8,F3131&lt;=14),"Moderate",
AND(F3131&gt;=15,F3131&lt;=21),"Far",
AND(F3131&gt;=22,F3131&lt;=29),"Very Far"
)</f>
        <v>Very Far</v>
      </c>
      <c r="H3131">
        <v>3</v>
      </c>
      <c r="I3131" t="s">
        <v>42</v>
      </c>
      <c r="J3131">
        <v>1</v>
      </c>
      <c r="K3131">
        <v>3130</v>
      </c>
      <c r="L3131" t="s">
        <v>28</v>
      </c>
      <c r="M3131">
        <v>1</v>
      </c>
      <c r="N3131" t="s">
        <v>47</v>
      </c>
      <c r="O3131" t="s">
        <v>30</v>
      </c>
      <c r="P3131">
        <v>29660</v>
      </c>
      <c r="Q3131" t="s">
        <v>84</v>
      </c>
      <c r="R3131">
        <v>18</v>
      </c>
      <c r="S3131">
        <v>8</v>
      </c>
      <c r="T3131">
        <v>0</v>
      </c>
      <c r="U3131">
        <v>15</v>
      </c>
      <c r="V3131">
        <v>2</v>
      </c>
      <c r="W3131">
        <v>11</v>
      </c>
      <c r="X3131">
        <v>6</v>
      </c>
      <c r="Y3131">
        <v>9</v>
      </c>
    </row>
    <row r="3132" spans="1:25" x14ac:dyDescent="0.25">
      <c r="A3132">
        <v>40</v>
      </c>
      <c r="B3132" t="str" cm="1">
        <f t="array" ref="B3132">_xlfn.IFS(
    AND(A3132 &gt;= 18, A3132 &lt;= 25), "18-25",
    AND(A3132 &gt;= 26, A3132 &lt;= 35), "26-35",
    AND(A3132 &gt;= 36, A3132 &lt;= 45), "36-45",
    AND(A3132 &gt;= 46, A3132 &lt;= 55), "46-55",
    AND(A3132 &gt;= 56, A3132 &lt;= 60), "56-60"
)</f>
        <v>36-45</v>
      </c>
      <c r="C3132" t="s">
        <v>24</v>
      </c>
      <c r="D3132" t="s">
        <v>81</v>
      </c>
      <c r="E3132" t="s">
        <v>78</v>
      </c>
      <c r="F3132">
        <v>15</v>
      </c>
      <c r="G3132" t="str" cm="1">
        <f t="array" ref="G3132">_xlfn.IFS(
AND(F3132&gt;=1,F3132&lt;=7),"Near",
AND(F3132&gt;=8,F3132&lt;=14),"Moderate",
AND(F3132&gt;=15,F3132&lt;=21),"Far",
AND(F3132&gt;=22,F3132&lt;=29),"Very Far"
)</f>
        <v>Far</v>
      </c>
      <c r="H3132">
        <v>3</v>
      </c>
      <c r="I3132" t="s">
        <v>27</v>
      </c>
      <c r="J3132">
        <v>1</v>
      </c>
      <c r="K3132">
        <v>3131</v>
      </c>
      <c r="L3132" t="s">
        <v>28</v>
      </c>
      <c r="M3132">
        <v>2</v>
      </c>
      <c r="N3132" t="s">
        <v>44</v>
      </c>
      <c r="O3132" t="s">
        <v>36</v>
      </c>
      <c r="P3132">
        <v>25710</v>
      </c>
      <c r="Q3132" t="s">
        <v>84</v>
      </c>
      <c r="R3132">
        <v>14</v>
      </c>
      <c r="S3132">
        <v>8</v>
      </c>
      <c r="T3132">
        <v>0</v>
      </c>
      <c r="U3132">
        <v>22</v>
      </c>
      <c r="V3132">
        <v>1</v>
      </c>
      <c r="W3132">
        <v>20</v>
      </c>
      <c r="X3132">
        <v>5</v>
      </c>
      <c r="Y3132">
        <v>13</v>
      </c>
    </row>
    <row r="3133" spans="1:25" x14ac:dyDescent="0.25">
      <c r="A3133">
        <v>39</v>
      </c>
      <c r="B3133" t="str" cm="1">
        <f t="array" ref="B3133">_xlfn.IFS(
    AND(A3133 &gt;= 18, A3133 &lt;= 25), "18-25",
    AND(A3133 &gt;= 26, A3133 &lt;= 35), "26-35",
    AND(A3133 &gt;= 36, A3133 &lt;= 45), "36-45",
    AND(A3133 &gt;= 46, A3133 &lt;= 55), "46-55",
    AND(A3133 &gt;= 56, A3133 &lt;= 60), "56-60"
)</f>
        <v>36-45</v>
      </c>
      <c r="C3133" t="s">
        <v>24</v>
      </c>
      <c r="D3133" t="s">
        <v>80</v>
      </c>
      <c r="E3133" t="s">
        <v>78</v>
      </c>
      <c r="F3133">
        <v>12</v>
      </c>
      <c r="G3133" t="str" cm="1">
        <f t="array" ref="G3133">_xlfn.IFS(
AND(F3133&gt;=1,F3133&lt;=7),"Near",
AND(F3133&gt;=8,F3133&lt;=14),"Moderate",
AND(F3133&gt;=15,F3133&lt;=21),"Far",
AND(F3133&gt;=22,F3133&lt;=29),"Very Far"
)</f>
        <v>Moderate</v>
      </c>
      <c r="H3133">
        <v>1</v>
      </c>
      <c r="I3133" t="s">
        <v>42</v>
      </c>
      <c r="J3133">
        <v>1</v>
      </c>
      <c r="K3133">
        <v>3132</v>
      </c>
      <c r="L3133" t="s">
        <v>38</v>
      </c>
      <c r="M3133">
        <v>1</v>
      </c>
      <c r="N3133" t="s">
        <v>35</v>
      </c>
      <c r="O3133" t="s">
        <v>30</v>
      </c>
      <c r="P3133">
        <v>99910</v>
      </c>
      <c r="Q3133" t="s">
        <v>84</v>
      </c>
      <c r="R3133">
        <v>16</v>
      </c>
      <c r="S3133">
        <v>8</v>
      </c>
      <c r="T3133">
        <v>1</v>
      </c>
      <c r="U3133">
        <v>8</v>
      </c>
      <c r="V3133">
        <v>3</v>
      </c>
      <c r="W3133">
        <v>8</v>
      </c>
      <c r="X3133">
        <v>0</v>
      </c>
      <c r="Y3133">
        <v>7</v>
      </c>
    </row>
    <row r="3134" spans="1:25" x14ac:dyDescent="0.25">
      <c r="A3134">
        <v>31</v>
      </c>
      <c r="B3134" t="str" cm="1">
        <f t="array" ref="B3134">_xlfn.IFS(
    AND(A3134 &gt;= 18, A3134 &lt;= 25), "18-25",
    AND(A3134 &gt;= 26, A3134 &lt;= 35), "26-35",
    AND(A3134 &gt;= 36, A3134 &lt;= 45), "36-45",
    AND(A3134 &gt;= 46, A3134 &lt;= 55), "46-55",
    AND(A3134 &gt;= 56, A3134 &lt;= 60), "56-60"
)</f>
        <v>26-35</v>
      </c>
      <c r="C3134" t="s">
        <v>24</v>
      </c>
      <c r="D3134" t="s">
        <v>81</v>
      </c>
      <c r="E3134" t="s">
        <v>78</v>
      </c>
      <c r="F3134">
        <v>1</v>
      </c>
      <c r="G3134" t="str" cm="1">
        <f t="array" ref="G3134">_xlfn.IFS(
AND(F3134&gt;=1,F3134&lt;=7),"Near",
AND(F3134&gt;=8,F3134&lt;=14),"Moderate",
AND(F3134&gt;=15,F3134&lt;=21),"Far",
AND(F3134&gt;=22,F3134&lt;=29),"Very Far"
)</f>
        <v>Near</v>
      </c>
      <c r="H3134">
        <v>4</v>
      </c>
      <c r="I3134" t="s">
        <v>27</v>
      </c>
      <c r="J3134">
        <v>1</v>
      </c>
      <c r="K3134">
        <v>3133</v>
      </c>
      <c r="L3134" t="s">
        <v>38</v>
      </c>
      <c r="M3134">
        <v>3</v>
      </c>
      <c r="N3134" t="s">
        <v>43</v>
      </c>
      <c r="O3134" t="s">
        <v>36</v>
      </c>
      <c r="P3134">
        <v>61420</v>
      </c>
      <c r="Q3134" t="s">
        <v>85</v>
      </c>
      <c r="R3134">
        <v>13</v>
      </c>
      <c r="S3134">
        <v>8</v>
      </c>
      <c r="T3134">
        <v>2</v>
      </c>
      <c r="U3134">
        <v>10</v>
      </c>
      <c r="V3134">
        <v>2</v>
      </c>
      <c r="W3134">
        <v>6</v>
      </c>
      <c r="X3134">
        <v>0</v>
      </c>
      <c r="Y3134">
        <v>5</v>
      </c>
    </row>
    <row r="3135" spans="1:25" x14ac:dyDescent="0.25">
      <c r="A3135">
        <v>42</v>
      </c>
      <c r="B3135" t="str" cm="1">
        <f t="array" ref="B3135">_xlfn.IFS(
    AND(A3135 &gt;= 18, A3135 &lt;= 25), "18-25",
    AND(A3135 &gt;= 26, A3135 &lt;= 35), "26-35",
    AND(A3135 &gt;= 36, A3135 &lt;= 45), "36-45",
    AND(A3135 &gt;= 46, A3135 &lt;= 55), "46-55",
    AND(A3135 &gt;= 56, A3135 &lt;= 60), "56-60"
)</f>
        <v>36-45</v>
      </c>
      <c r="C3135" t="s">
        <v>24</v>
      </c>
      <c r="D3135" t="s">
        <v>81</v>
      </c>
      <c r="E3135" t="s">
        <v>78</v>
      </c>
      <c r="F3135">
        <v>5</v>
      </c>
      <c r="G3135" t="str" cm="1">
        <f t="array" ref="G3135">_xlfn.IFS(
AND(F3135&gt;=1,F3135&lt;=7),"Near",
AND(F3135&gt;=8,F3135&lt;=14),"Moderate",
AND(F3135&gt;=15,F3135&lt;=21),"Far",
AND(F3135&gt;=22,F3135&lt;=29),"Very Far"
)</f>
        <v>Near</v>
      </c>
      <c r="H3135">
        <v>3</v>
      </c>
      <c r="I3135" t="s">
        <v>42</v>
      </c>
      <c r="J3135">
        <v>1</v>
      </c>
      <c r="K3135">
        <v>3134</v>
      </c>
      <c r="L3135" t="s">
        <v>38</v>
      </c>
      <c r="M3135">
        <v>3</v>
      </c>
      <c r="N3135" t="s">
        <v>39</v>
      </c>
      <c r="O3135" t="s">
        <v>30</v>
      </c>
      <c r="P3135">
        <v>53900</v>
      </c>
      <c r="Q3135" t="s">
        <v>82</v>
      </c>
      <c r="R3135">
        <v>14</v>
      </c>
      <c r="S3135">
        <v>8</v>
      </c>
      <c r="T3135">
        <v>0</v>
      </c>
      <c r="U3135">
        <v>10</v>
      </c>
      <c r="V3135">
        <v>3</v>
      </c>
      <c r="W3135">
        <v>10</v>
      </c>
      <c r="X3135">
        <v>5</v>
      </c>
      <c r="Y3135">
        <v>8</v>
      </c>
    </row>
    <row r="3136" spans="1:25" x14ac:dyDescent="0.25">
      <c r="A3136">
        <v>45</v>
      </c>
      <c r="B3136" t="str" cm="1">
        <f t="array" ref="B3136">_xlfn.IFS(
    AND(A3136 &gt;= 18, A3136 &lt;= 25), "18-25",
    AND(A3136 &gt;= 26, A3136 &lt;= 35), "26-35",
    AND(A3136 &gt;= 36, A3136 &lt;= 45), "36-45",
    AND(A3136 &gt;= 46, A3136 &lt;= 55), "46-55",
    AND(A3136 &gt;= 56, A3136 &lt;= 60), "56-60"
)</f>
        <v>36-45</v>
      </c>
      <c r="C3136" t="s">
        <v>24</v>
      </c>
      <c r="D3136" t="s">
        <v>81</v>
      </c>
      <c r="E3136" t="s">
        <v>78</v>
      </c>
      <c r="F3136">
        <v>2</v>
      </c>
      <c r="G3136" t="str" cm="1">
        <f t="array" ref="G3136">_xlfn.IFS(
AND(F3136&gt;=1,F3136&lt;=7),"Near",
AND(F3136&gt;=8,F3136&lt;=14),"Moderate",
AND(F3136&gt;=15,F3136&lt;=21),"Far",
AND(F3136&gt;=22,F3136&lt;=29),"Very Far"
)</f>
        <v>Near</v>
      </c>
      <c r="H3136">
        <v>1</v>
      </c>
      <c r="I3136" t="s">
        <v>42</v>
      </c>
      <c r="J3136">
        <v>1</v>
      </c>
      <c r="K3136">
        <v>3135</v>
      </c>
      <c r="L3136" t="s">
        <v>28</v>
      </c>
      <c r="M3136">
        <v>4</v>
      </c>
      <c r="N3136" t="s">
        <v>39</v>
      </c>
      <c r="O3136" t="s">
        <v>30</v>
      </c>
      <c r="P3136">
        <v>44040</v>
      </c>
      <c r="Q3136" t="s">
        <v>83</v>
      </c>
      <c r="R3136">
        <v>23</v>
      </c>
      <c r="S3136">
        <v>8</v>
      </c>
      <c r="T3136">
        <v>0</v>
      </c>
      <c r="U3136">
        <v>9</v>
      </c>
      <c r="V3136">
        <v>2</v>
      </c>
      <c r="W3136">
        <v>8</v>
      </c>
      <c r="X3136">
        <v>3</v>
      </c>
      <c r="Y3136">
        <v>7</v>
      </c>
    </row>
    <row r="3137" spans="1:25" x14ac:dyDescent="0.25">
      <c r="A3137">
        <v>26</v>
      </c>
      <c r="B3137" t="str" cm="1">
        <f t="array" ref="B3137">_xlfn.IFS(
    AND(A3137 &gt;= 18, A3137 &lt;= 25), "18-25",
    AND(A3137 &gt;= 26, A3137 &lt;= 35), "26-35",
    AND(A3137 &gt;= 36, A3137 &lt;= 45), "36-45",
    AND(A3137 &gt;= 46, A3137 &lt;= 55), "46-55",
    AND(A3137 &gt;= 56, A3137 &lt;= 60), "56-60"
)</f>
        <v>26-35</v>
      </c>
      <c r="C3137" t="s">
        <v>32</v>
      </c>
      <c r="D3137" t="s">
        <v>80</v>
      </c>
      <c r="E3137" t="s">
        <v>78</v>
      </c>
      <c r="F3137">
        <v>2</v>
      </c>
      <c r="G3137" t="str" cm="1">
        <f t="array" ref="G3137">_xlfn.IFS(
AND(F3137&gt;=1,F3137&lt;=7),"Near",
AND(F3137&gt;=8,F3137&lt;=14),"Moderate",
AND(F3137&gt;=15,F3137&lt;=21),"Far",
AND(F3137&gt;=22,F3137&lt;=29),"Very Far"
)</f>
        <v>Near</v>
      </c>
      <c r="H3137">
        <v>1</v>
      </c>
      <c r="I3137" t="s">
        <v>27</v>
      </c>
      <c r="J3137">
        <v>1</v>
      </c>
      <c r="K3137">
        <v>3136</v>
      </c>
      <c r="L3137" t="s">
        <v>28</v>
      </c>
      <c r="M3137">
        <v>2</v>
      </c>
      <c r="N3137" t="s">
        <v>44</v>
      </c>
      <c r="O3137" t="s">
        <v>45</v>
      </c>
      <c r="P3137">
        <v>59930</v>
      </c>
      <c r="Q3137" t="s">
        <v>84</v>
      </c>
      <c r="R3137">
        <v>12</v>
      </c>
      <c r="S3137">
        <v>8</v>
      </c>
      <c r="T3137">
        <v>0</v>
      </c>
      <c r="U3137">
        <v>8</v>
      </c>
      <c r="V3137">
        <v>3</v>
      </c>
      <c r="W3137">
        <v>7</v>
      </c>
      <c r="X3137">
        <v>1</v>
      </c>
      <c r="Y3137">
        <v>0</v>
      </c>
    </row>
    <row r="3138" spans="1:25" x14ac:dyDescent="0.25">
      <c r="A3138">
        <v>29</v>
      </c>
      <c r="B3138" t="str" cm="1">
        <f t="array" ref="B3138">_xlfn.IFS(
    AND(A3138 &gt;= 18, A3138 &lt;= 25), "18-25",
    AND(A3138 &gt;= 26, A3138 &lt;= 35), "26-35",
    AND(A3138 &gt;= 36, A3138 &lt;= 45), "36-45",
    AND(A3138 &gt;= 46, A3138 &lt;= 55), "46-55",
    AND(A3138 &gt;= 56, A3138 &lt;= 60), "56-60"
)</f>
        <v>26-35</v>
      </c>
      <c r="C3138" t="s">
        <v>24</v>
      </c>
      <c r="D3138" t="s">
        <v>81</v>
      </c>
      <c r="E3138" t="s">
        <v>78</v>
      </c>
      <c r="F3138">
        <v>5</v>
      </c>
      <c r="G3138" t="str" cm="1">
        <f t="array" ref="G3138">_xlfn.IFS(
AND(F3138&gt;=1,F3138&lt;=7),"Near",
AND(F3138&gt;=8,F3138&lt;=14),"Moderate",
AND(F3138&gt;=15,F3138&lt;=21),"Far",
AND(F3138&gt;=22,F3138&lt;=29),"Very Far"
)</f>
        <v>Near</v>
      </c>
      <c r="H3138">
        <v>3</v>
      </c>
      <c r="I3138" t="s">
        <v>42</v>
      </c>
      <c r="J3138">
        <v>1</v>
      </c>
      <c r="K3138">
        <v>3137</v>
      </c>
      <c r="L3138" t="s">
        <v>38</v>
      </c>
      <c r="M3138">
        <v>1</v>
      </c>
      <c r="N3138" t="s">
        <v>35</v>
      </c>
      <c r="O3138" t="s">
        <v>45</v>
      </c>
      <c r="P3138">
        <v>51300</v>
      </c>
      <c r="Q3138" t="s">
        <v>85</v>
      </c>
      <c r="R3138">
        <v>11</v>
      </c>
      <c r="S3138">
        <v>8</v>
      </c>
      <c r="T3138">
        <v>0</v>
      </c>
      <c r="U3138">
        <v>8</v>
      </c>
      <c r="V3138">
        <v>3</v>
      </c>
      <c r="W3138">
        <v>3</v>
      </c>
      <c r="X3138">
        <v>1</v>
      </c>
      <c r="Y3138">
        <v>2</v>
      </c>
    </row>
    <row r="3139" spans="1:25" x14ac:dyDescent="0.25">
      <c r="A3139">
        <v>33</v>
      </c>
      <c r="B3139" t="str" cm="1">
        <f t="array" ref="B3139">_xlfn.IFS(
    AND(A3139 &gt;= 18, A3139 &lt;= 25), "18-25",
    AND(A3139 &gt;= 26, A3139 &lt;= 35), "26-35",
    AND(A3139 &gt;= 36, A3139 &lt;= 45), "36-45",
    AND(A3139 &gt;= 46, A3139 &lt;= 55), "46-55",
    AND(A3139 &gt;= 56, A3139 &lt;= 60), "56-60"
)</f>
        <v>26-35</v>
      </c>
      <c r="C3139" t="s">
        <v>24</v>
      </c>
      <c r="D3139" t="s">
        <v>81</v>
      </c>
      <c r="E3139" t="s">
        <v>78</v>
      </c>
      <c r="F3139">
        <v>16</v>
      </c>
      <c r="G3139" t="str" cm="1">
        <f t="array" ref="G3139">_xlfn.IFS(
AND(F3139&gt;=1,F3139&lt;=7),"Near",
AND(F3139&gt;=8,F3139&lt;=14),"Moderate",
AND(F3139&gt;=15,F3139&lt;=21),"Far",
AND(F3139&gt;=22,F3139&lt;=29),"Very Far"
)</f>
        <v>Far</v>
      </c>
      <c r="H3139">
        <v>3</v>
      </c>
      <c r="I3139" t="s">
        <v>42</v>
      </c>
      <c r="J3139">
        <v>1</v>
      </c>
      <c r="K3139">
        <v>3138</v>
      </c>
      <c r="L3139" t="s">
        <v>28</v>
      </c>
      <c r="M3139">
        <v>1</v>
      </c>
      <c r="N3139" t="s">
        <v>44</v>
      </c>
      <c r="O3139" t="s">
        <v>45</v>
      </c>
      <c r="P3139">
        <v>20900</v>
      </c>
      <c r="Q3139" t="s">
        <v>84</v>
      </c>
      <c r="R3139">
        <v>16</v>
      </c>
      <c r="S3139">
        <v>8</v>
      </c>
      <c r="T3139">
        <v>0</v>
      </c>
      <c r="U3139">
        <v>10</v>
      </c>
      <c r="V3139">
        <v>2</v>
      </c>
      <c r="W3139">
        <v>6</v>
      </c>
      <c r="X3139">
        <v>0</v>
      </c>
      <c r="Y3139">
        <v>5</v>
      </c>
    </row>
    <row r="3140" spans="1:25" x14ac:dyDescent="0.25">
      <c r="A3140">
        <v>31</v>
      </c>
      <c r="B3140" t="str" cm="1">
        <f t="array" ref="B3140">_xlfn.IFS(
    AND(A3140 &gt;= 18, A3140 &lt;= 25), "18-25",
    AND(A3140 &gt;= 26, A3140 &lt;= 35), "26-35",
    AND(A3140 &gt;= 36, A3140 &lt;= 45), "36-45",
    AND(A3140 &gt;= 46, A3140 &lt;= 55), "46-55",
    AND(A3140 &gt;= 56, A3140 &lt;= 60), "56-60"
)</f>
        <v>26-35</v>
      </c>
      <c r="C3140" t="s">
        <v>24</v>
      </c>
      <c r="D3140" t="s">
        <v>81</v>
      </c>
      <c r="E3140" t="s">
        <v>78</v>
      </c>
      <c r="F3140">
        <v>2</v>
      </c>
      <c r="G3140" t="str" cm="1">
        <f t="array" ref="G3140">_xlfn.IFS(
AND(F3140&gt;=1,F3140&lt;=7),"Near",
AND(F3140&gt;=8,F3140&lt;=14),"Moderate",
AND(F3140&gt;=15,F3140&lt;=21),"Far",
AND(F3140&gt;=22,F3140&lt;=29),"Very Far"
)</f>
        <v>Near</v>
      </c>
      <c r="H3140">
        <v>4</v>
      </c>
      <c r="I3140" t="s">
        <v>27</v>
      </c>
      <c r="J3140">
        <v>1</v>
      </c>
      <c r="K3140">
        <v>3139</v>
      </c>
      <c r="L3140" t="s">
        <v>28</v>
      </c>
      <c r="M3140">
        <v>1</v>
      </c>
      <c r="N3140" t="s">
        <v>39</v>
      </c>
      <c r="O3140" t="s">
        <v>45</v>
      </c>
      <c r="P3140">
        <v>29090</v>
      </c>
      <c r="Q3140" t="s">
        <v>85</v>
      </c>
      <c r="R3140">
        <v>14</v>
      </c>
      <c r="S3140">
        <v>8</v>
      </c>
      <c r="T3140">
        <v>2</v>
      </c>
      <c r="U3140">
        <v>10</v>
      </c>
      <c r="V3140">
        <v>2</v>
      </c>
      <c r="W3140">
        <v>5</v>
      </c>
      <c r="X3140">
        <v>0</v>
      </c>
      <c r="Y3140">
        <v>1</v>
      </c>
    </row>
    <row r="3141" spans="1:25" x14ac:dyDescent="0.25">
      <c r="A3141">
        <v>18</v>
      </c>
      <c r="B3141" t="str" cm="1">
        <f t="array" ref="B3141">_xlfn.IFS(
    AND(A3141 &gt;= 18, A3141 &lt;= 25), "18-25",
    AND(A3141 &gt;= 26, A3141 &lt;= 35), "26-35",
    AND(A3141 &gt;= 36, A3141 &lt;= 45), "36-45",
    AND(A3141 &gt;= 46, A3141 &lt;= 55), "46-55",
    AND(A3141 &gt;= 56, A3141 &lt;= 60), "56-60"
)</f>
        <v>18-25</v>
      </c>
      <c r="C3141" t="s">
        <v>32</v>
      </c>
      <c r="D3141" t="s">
        <v>80</v>
      </c>
      <c r="E3141" t="s">
        <v>78</v>
      </c>
      <c r="F3141">
        <v>2</v>
      </c>
      <c r="G3141" t="str" cm="1">
        <f t="array" ref="G3141">_xlfn.IFS(
AND(F3141&gt;=1,F3141&lt;=7),"Near",
AND(F3141&gt;=8,F3141&lt;=14),"Moderate",
AND(F3141&gt;=15,F3141&lt;=21),"Far",
AND(F3141&gt;=22,F3141&lt;=29),"Very Far"
)</f>
        <v>Near</v>
      </c>
      <c r="H3141">
        <v>3</v>
      </c>
      <c r="I3141" t="s">
        <v>51</v>
      </c>
      <c r="J3141">
        <v>1</v>
      </c>
      <c r="K3141">
        <v>3140</v>
      </c>
      <c r="L3141" t="s">
        <v>38</v>
      </c>
      <c r="M3141">
        <v>1</v>
      </c>
      <c r="N3141" t="s">
        <v>39</v>
      </c>
      <c r="O3141" t="s">
        <v>36</v>
      </c>
      <c r="P3141">
        <v>34680</v>
      </c>
      <c r="Q3141" t="s">
        <v>83</v>
      </c>
      <c r="R3141">
        <v>18</v>
      </c>
      <c r="S3141">
        <v>8</v>
      </c>
      <c r="T3141">
        <v>2</v>
      </c>
      <c r="U3141">
        <v>0</v>
      </c>
      <c r="V3141">
        <v>4</v>
      </c>
      <c r="W3141">
        <v>0</v>
      </c>
      <c r="X3141">
        <v>0</v>
      </c>
      <c r="Y3141">
        <v>0</v>
      </c>
    </row>
    <row r="3142" spans="1:25" x14ac:dyDescent="0.25">
      <c r="A3142">
        <v>40</v>
      </c>
      <c r="B3142" t="str" cm="1">
        <f t="array" ref="B3142">_xlfn.IFS(
    AND(A3142 &gt;= 18, A3142 &lt;= 25), "18-25",
    AND(A3142 &gt;= 26, A3142 &lt;= 35), "26-35",
    AND(A3142 &gt;= 36, A3142 &lt;= 45), "36-45",
    AND(A3142 &gt;= 46, A3142 &lt;= 55), "46-55",
    AND(A3142 &gt;= 56, A3142 &lt;= 60), "56-60"
)</f>
        <v>36-45</v>
      </c>
      <c r="C3142" t="s">
        <v>24</v>
      </c>
      <c r="D3142" t="s">
        <v>40</v>
      </c>
      <c r="E3142" t="s">
        <v>78</v>
      </c>
      <c r="F3142">
        <v>1</v>
      </c>
      <c r="G3142" t="str" cm="1">
        <f t="array" ref="G3142">_xlfn.IFS(
AND(F3142&gt;=1,F3142&lt;=7),"Near",
AND(F3142&gt;=8,F3142&lt;=14),"Moderate",
AND(F3142&gt;=15,F3142&lt;=21),"Far",
AND(F3142&gt;=22,F3142&lt;=29),"Very Far"
)</f>
        <v>Near</v>
      </c>
      <c r="H3142">
        <v>4</v>
      </c>
      <c r="I3142" t="s">
        <v>51</v>
      </c>
      <c r="J3142">
        <v>1</v>
      </c>
      <c r="K3142">
        <v>3141</v>
      </c>
      <c r="L3142" t="s">
        <v>28</v>
      </c>
      <c r="M3142">
        <v>2</v>
      </c>
      <c r="N3142" t="s">
        <v>44</v>
      </c>
      <c r="O3142" t="s">
        <v>45</v>
      </c>
      <c r="P3142">
        <v>30680</v>
      </c>
      <c r="Q3142" t="s">
        <v>82</v>
      </c>
      <c r="R3142">
        <v>19</v>
      </c>
      <c r="S3142">
        <v>8</v>
      </c>
      <c r="T3142">
        <v>0</v>
      </c>
      <c r="U3142">
        <v>20</v>
      </c>
      <c r="V3142">
        <v>3</v>
      </c>
      <c r="W3142">
        <v>1</v>
      </c>
      <c r="X3142">
        <v>0</v>
      </c>
      <c r="Y3142">
        <v>1</v>
      </c>
    </row>
    <row r="3143" spans="1:25" x14ac:dyDescent="0.25">
      <c r="A3143">
        <v>41</v>
      </c>
      <c r="B3143" t="str" cm="1">
        <f t="array" ref="B3143">_xlfn.IFS(
    AND(A3143 &gt;= 18, A3143 &lt;= 25), "18-25",
    AND(A3143 &gt;= 26, A3143 &lt;= 35), "26-35",
    AND(A3143 &gt;= 36, A3143 &lt;= 45), "36-45",
    AND(A3143 &gt;= 46, A3143 &lt;= 55), "46-55",
    AND(A3143 &gt;= 56, A3143 &lt;= 60), "56-60"
)</f>
        <v>36-45</v>
      </c>
      <c r="C3143" t="s">
        <v>24</v>
      </c>
      <c r="D3143" t="s">
        <v>40</v>
      </c>
      <c r="E3143" t="s">
        <v>78</v>
      </c>
      <c r="F3143">
        <v>23</v>
      </c>
      <c r="G3143" t="str" cm="1">
        <f t="array" ref="G3143">_xlfn.IFS(
AND(F3143&gt;=1,F3143&lt;=7),"Near",
AND(F3143&gt;=8,F3143&lt;=14),"Moderate",
AND(F3143&gt;=15,F3143&lt;=21),"Far",
AND(F3143&gt;=22,F3143&lt;=29),"Very Far"
)</f>
        <v>Very Far</v>
      </c>
      <c r="H3143">
        <v>3</v>
      </c>
      <c r="I3143" t="s">
        <v>27</v>
      </c>
      <c r="J3143">
        <v>1</v>
      </c>
      <c r="K3143">
        <v>3142</v>
      </c>
      <c r="L3143" t="s">
        <v>38</v>
      </c>
      <c r="M3143">
        <v>2</v>
      </c>
      <c r="N3143" t="s">
        <v>46</v>
      </c>
      <c r="O3143" t="s">
        <v>36</v>
      </c>
      <c r="P3143">
        <v>26700</v>
      </c>
      <c r="Q3143" t="s">
        <v>84</v>
      </c>
      <c r="R3143">
        <v>15</v>
      </c>
      <c r="S3143">
        <v>8</v>
      </c>
      <c r="T3143">
        <v>2</v>
      </c>
      <c r="U3143">
        <v>10</v>
      </c>
      <c r="V3143">
        <v>2</v>
      </c>
      <c r="W3143">
        <v>8</v>
      </c>
      <c r="X3143">
        <v>0</v>
      </c>
      <c r="Y3143">
        <v>7</v>
      </c>
    </row>
    <row r="3144" spans="1:25" x14ac:dyDescent="0.25">
      <c r="A3144">
        <v>26</v>
      </c>
      <c r="B3144" t="str" cm="1">
        <f t="array" ref="B3144">_xlfn.IFS(
    AND(A3144 &gt;= 18, A3144 &lt;= 25), "18-25",
    AND(A3144 &gt;= 26, A3144 &lt;= 35), "26-35",
    AND(A3144 &gt;= 36, A3144 &lt;= 45), "36-45",
    AND(A3144 &gt;= 46, A3144 &lt;= 55), "46-55",
    AND(A3144 &gt;= 56, A3144 &lt;= 60), "56-60"
)</f>
        <v>26-35</v>
      </c>
      <c r="C3144" t="s">
        <v>24</v>
      </c>
      <c r="D3144" t="s">
        <v>81</v>
      </c>
      <c r="E3144" t="s">
        <v>78</v>
      </c>
      <c r="F3144">
        <v>9</v>
      </c>
      <c r="G3144" t="str" cm="1">
        <f t="array" ref="G3144">_xlfn.IFS(
AND(F3144&gt;=1,F3144&lt;=7),"Near",
AND(F3144&gt;=8,F3144&lt;=14),"Moderate",
AND(F3144&gt;=15,F3144&lt;=21),"Far",
AND(F3144&gt;=22,F3144&lt;=29),"Very Far"
)</f>
        <v>Moderate</v>
      </c>
      <c r="H3144">
        <v>4</v>
      </c>
      <c r="I3144" t="s">
        <v>42</v>
      </c>
      <c r="J3144">
        <v>1</v>
      </c>
      <c r="K3144">
        <v>3143</v>
      </c>
      <c r="L3144" t="s">
        <v>38</v>
      </c>
      <c r="M3144">
        <v>3</v>
      </c>
      <c r="N3144" t="s">
        <v>29</v>
      </c>
      <c r="O3144" t="s">
        <v>45</v>
      </c>
      <c r="P3144">
        <v>26930</v>
      </c>
      <c r="Q3144" t="s">
        <v>84</v>
      </c>
      <c r="R3144">
        <v>17</v>
      </c>
      <c r="S3144">
        <v>8</v>
      </c>
      <c r="T3144">
        <v>3</v>
      </c>
      <c r="U3144">
        <v>8</v>
      </c>
      <c r="V3144">
        <v>3</v>
      </c>
      <c r="W3144">
        <v>0</v>
      </c>
      <c r="X3144">
        <v>0</v>
      </c>
      <c r="Y3144">
        <v>0</v>
      </c>
    </row>
    <row r="3145" spans="1:25" x14ac:dyDescent="0.25">
      <c r="A3145">
        <v>35</v>
      </c>
      <c r="B3145" t="str" cm="1">
        <f t="array" ref="B3145">_xlfn.IFS(
    AND(A3145 &gt;= 18, A3145 &lt;= 25), "18-25",
    AND(A3145 &gt;= 26, A3145 &lt;= 35), "26-35",
    AND(A3145 &gt;= 36, A3145 &lt;= 45), "36-45",
    AND(A3145 &gt;= 46, A3145 &lt;= 55), "46-55",
    AND(A3145 &gt;= 56, A3145 &lt;= 60), "56-60"
)</f>
        <v>26-35</v>
      </c>
      <c r="C3145" t="s">
        <v>24</v>
      </c>
      <c r="D3145" t="s">
        <v>81</v>
      </c>
      <c r="E3145" t="s">
        <v>78</v>
      </c>
      <c r="F3145">
        <v>16</v>
      </c>
      <c r="G3145" t="str" cm="1">
        <f t="array" ref="G3145">_xlfn.IFS(
AND(F3145&gt;=1,F3145&lt;=7),"Near",
AND(F3145&gt;=8,F3145&lt;=14),"Moderate",
AND(F3145&gt;=15,F3145&lt;=21),"Far",
AND(F3145&gt;=22,F3145&lt;=29),"Very Far"
)</f>
        <v>Far</v>
      </c>
      <c r="H3145">
        <v>4</v>
      </c>
      <c r="I3145" t="s">
        <v>42</v>
      </c>
      <c r="J3145">
        <v>1</v>
      </c>
      <c r="K3145">
        <v>3144</v>
      </c>
      <c r="L3145" t="s">
        <v>38</v>
      </c>
      <c r="M3145">
        <v>2</v>
      </c>
      <c r="N3145" t="s">
        <v>41</v>
      </c>
      <c r="O3145" t="s">
        <v>36</v>
      </c>
      <c r="P3145">
        <v>95260</v>
      </c>
      <c r="Q3145" t="s">
        <v>84</v>
      </c>
      <c r="R3145">
        <v>15</v>
      </c>
      <c r="S3145">
        <v>8</v>
      </c>
      <c r="T3145">
        <v>0</v>
      </c>
      <c r="U3145">
        <v>5</v>
      </c>
      <c r="V3145">
        <v>2</v>
      </c>
      <c r="W3145">
        <v>5</v>
      </c>
      <c r="X3145">
        <v>0</v>
      </c>
      <c r="Y3145">
        <v>3</v>
      </c>
    </row>
    <row r="3146" spans="1:25" x14ac:dyDescent="0.25">
      <c r="A3146">
        <v>34</v>
      </c>
      <c r="B3146" t="str" cm="1">
        <f t="array" ref="B3146">_xlfn.IFS(
    AND(A3146 &gt;= 18, A3146 &lt;= 25), "18-25",
    AND(A3146 &gt;= 26, A3146 &lt;= 35), "26-35",
    AND(A3146 &gt;= 36, A3146 &lt;= 45), "36-45",
    AND(A3146 &gt;= 46, A3146 &lt;= 55), "46-55",
    AND(A3146 &gt;= 56, A3146 &lt;= 60), "56-60"
)</f>
        <v>26-35</v>
      </c>
      <c r="C3146" t="s">
        <v>24</v>
      </c>
      <c r="D3146" t="s">
        <v>81</v>
      </c>
      <c r="E3146" t="s">
        <v>78</v>
      </c>
      <c r="F3146">
        <v>26</v>
      </c>
      <c r="G3146" t="str" cm="1">
        <f t="array" ref="G3146">_xlfn.IFS(
AND(F3146&gt;=1,F3146&lt;=7),"Near",
AND(F3146&gt;=8,F3146&lt;=14),"Moderate",
AND(F3146&gt;=15,F3146&lt;=21),"Far",
AND(F3146&gt;=22,F3146&lt;=29),"Very Far"
)</f>
        <v>Very Far</v>
      </c>
      <c r="H3146">
        <v>3</v>
      </c>
      <c r="I3146" t="s">
        <v>42</v>
      </c>
      <c r="J3146">
        <v>1</v>
      </c>
      <c r="K3146">
        <v>3145</v>
      </c>
      <c r="L3146" t="s">
        <v>38</v>
      </c>
      <c r="M3146">
        <v>1</v>
      </c>
      <c r="N3146" t="s">
        <v>44</v>
      </c>
      <c r="O3146" t="s">
        <v>36</v>
      </c>
      <c r="P3146">
        <v>52370</v>
      </c>
      <c r="Q3146" t="s">
        <v>85</v>
      </c>
      <c r="R3146">
        <v>19</v>
      </c>
      <c r="S3146">
        <v>8</v>
      </c>
      <c r="T3146">
        <v>1</v>
      </c>
      <c r="U3146">
        <v>10</v>
      </c>
      <c r="V3146">
        <v>3</v>
      </c>
      <c r="W3146">
        <v>10</v>
      </c>
      <c r="X3146">
        <v>5</v>
      </c>
      <c r="Y3146">
        <v>7</v>
      </c>
    </row>
    <row r="3147" spans="1:25" x14ac:dyDescent="0.25">
      <c r="A3147">
        <v>26</v>
      </c>
      <c r="B3147" t="str" cm="1">
        <f t="array" ref="B3147">_xlfn.IFS(
    AND(A3147 &gt;= 18, A3147 &lt;= 25), "18-25",
    AND(A3147 &gt;= 26, A3147 &lt;= 35), "26-35",
    AND(A3147 &gt;= 36, A3147 &lt;= 45), "36-45",
    AND(A3147 &gt;= 46, A3147 &lt;= 55), "46-55",
    AND(A3147 &gt;= 56, A3147 &lt;= 60), "56-60"
)</f>
        <v>26-35</v>
      </c>
      <c r="C3147" t="s">
        <v>32</v>
      </c>
      <c r="D3147" t="s">
        <v>81</v>
      </c>
      <c r="E3147" t="s">
        <v>26</v>
      </c>
      <c r="F3147">
        <v>1</v>
      </c>
      <c r="G3147" t="str" cm="1">
        <f t="array" ref="G3147">_xlfn.IFS(
AND(F3147&gt;=1,F3147&lt;=7),"Near",
AND(F3147&gt;=8,F3147&lt;=14),"Moderate",
AND(F3147&gt;=15,F3147&lt;=21),"Far",
AND(F3147&gt;=22,F3147&lt;=29),"Very Far"
)</f>
        <v>Near</v>
      </c>
      <c r="H3147">
        <v>3</v>
      </c>
      <c r="I3147" t="s">
        <v>50</v>
      </c>
      <c r="J3147">
        <v>1</v>
      </c>
      <c r="K3147">
        <v>3146</v>
      </c>
      <c r="L3147" t="s">
        <v>28</v>
      </c>
      <c r="M3147">
        <v>2</v>
      </c>
      <c r="N3147" t="s">
        <v>46</v>
      </c>
      <c r="O3147" t="s">
        <v>36</v>
      </c>
      <c r="P3147">
        <v>24260</v>
      </c>
      <c r="Q3147" t="s">
        <v>85</v>
      </c>
      <c r="R3147">
        <v>22</v>
      </c>
      <c r="S3147">
        <v>8</v>
      </c>
      <c r="T3147">
        <v>0</v>
      </c>
      <c r="U3147">
        <v>1</v>
      </c>
      <c r="V3147">
        <v>3</v>
      </c>
      <c r="W3147">
        <v>1</v>
      </c>
      <c r="X3147">
        <v>0</v>
      </c>
      <c r="Y3147">
        <v>0</v>
      </c>
    </row>
    <row r="3148" spans="1:25" x14ac:dyDescent="0.25">
      <c r="A3148">
        <v>37</v>
      </c>
      <c r="B3148" t="str" cm="1">
        <f t="array" ref="B3148">_xlfn.IFS(
    AND(A3148 &gt;= 18, A3148 &lt;= 25), "18-25",
    AND(A3148 &gt;= 26, A3148 &lt;= 35), "26-35",
    AND(A3148 &gt;= 36, A3148 &lt;= 45), "36-45",
    AND(A3148 &gt;= 46, A3148 &lt;= 55), "46-55",
    AND(A3148 &gt;= 56, A3148 &lt;= 60), "56-60"
)</f>
        <v>36-45</v>
      </c>
      <c r="C3148" t="s">
        <v>24</v>
      </c>
      <c r="D3148" t="s">
        <v>81</v>
      </c>
      <c r="E3148" t="s">
        <v>78</v>
      </c>
      <c r="F3148">
        <v>8</v>
      </c>
      <c r="G3148" t="str" cm="1">
        <f t="array" ref="G3148">_xlfn.IFS(
AND(F3148&gt;=1,F3148&lt;=7),"Near",
AND(F3148&gt;=8,F3148&lt;=14),"Moderate",
AND(F3148&gt;=15,F3148&lt;=21),"Far",
AND(F3148&gt;=22,F3148&lt;=29),"Very Far"
)</f>
        <v>Moderate</v>
      </c>
      <c r="H3148">
        <v>1</v>
      </c>
      <c r="I3148" t="s">
        <v>27</v>
      </c>
      <c r="J3148">
        <v>1</v>
      </c>
      <c r="K3148">
        <v>3147</v>
      </c>
      <c r="L3148" t="s">
        <v>38</v>
      </c>
      <c r="M3148">
        <v>1</v>
      </c>
      <c r="N3148" t="s">
        <v>39</v>
      </c>
      <c r="O3148" t="s">
        <v>36</v>
      </c>
      <c r="P3148">
        <v>41930</v>
      </c>
      <c r="Q3148" t="s">
        <v>85</v>
      </c>
      <c r="R3148">
        <v>16</v>
      </c>
      <c r="S3148">
        <v>8</v>
      </c>
      <c r="T3148">
        <v>1</v>
      </c>
      <c r="U3148">
        <v>12</v>
      </c>
      <c r="V3148">
        <v>5</v>
      </c>
      <c r="W3148">
        <v>6</v>
      </c>
      <c r="X3148">
        <v>1</v>
      </c>
      <c r="Y3148">
        <v>2</v>
      </c>
    </row>
    <row r="3149" spans="1:25" x14ac:dyDescent="0.25">
      <c r="A3149">
        <v>46</v>
      </c>
      <c r="B3149" t="str" cm="1">
        <f t="array" ref="B3149">_xlfn.IFS(
    AND(A3149 &gt;= 18, A3149 &lt;= 25), "18-25",
    AND(A3149 &gt;= 26, A3149 &lt;= 35), "26-35",
    AND(A3149 &gt;= 36, A3149 &lt;= 45), "36-45",
    AND(A3149 &gt;= 46, A3149 &lt;= 55), "46-55",
    AND(A3149 &gt;= 56, A3149 &lt;= 60), "56-60"
)</f>
        <v>46-55</v>
      </c>
      <c r="C3149" t="s">
        <v>24</v>
      </c>
      <c r="D3149" t="s">
        <v>80</v>
      </c>
      <c r="E3149" t="s">
        <v>78</v>
      </c>
      <c r="F3149">
        <v>4</v>
      </c>
      <c r="G3149" t="str" cm="1">
        <f t="array" ref="G3149">_xlfn.IFS(
AND(F3149&gt;=1,F3149&lt;=7),"Near",
AND(F3149&gt;=8,F3149&lt;=14),"Moderate",
AND(F3149&gt;=15,F3149&lt;=21),"Far",
AND(F3149&gt;=22,F3149&lt;=29),"Very Far"
)</f>
        <v>Near</v>
      </c>
      <c r="H3149">
        <v>1</v>
      </c>
      <c r="I3149" t="s">
        <v>42</v>
      </c>
      <c r="J3149">
        <v>1</v>
      </c>
      <c r="K3149">
        <v>3148</v>
      </c>
      <c r="L3149" t="s">
        <v>38</v>
      </c>
      <c r="M3149">
        <v>5</v>
      </c>
      <c r="N3149" t="s">
        <v>41</v>
      </c>
      <c r="O3149" t="s">
        <v>30</v>
      </c>
      <c r="P3149">
        <v>29110</v>
      </c>
      <c r="Q3149" t="s">
        <v>84</v>
      </c>
      <c r="R3149">
        <v>13</v>
      </c>
      <c r="S3149">
        <v>8</v>
      </c>
      <c r="T3149">
        <v>0</v>
      </c>
      <c r="U3149">
        <v>28</v>
      </c>
      <c r="V3149">
        <v>3</v>
      </c>
      <c r="W3149">
        <v>2</v>
      </c>
      <c r="X3149">
        <v>1</v>
      </c>
      <c r="Y3149">
        <v>2</v>
      </c>
    </row>
    <row r="3150" spans="1:25" x14ac:dyDescent="0.25">
      <c r="A3150">
        <v>41</v>
      </c>
      <c r="B3150" t="str" cm="1">
        <f t="array" ref="B3150">_xlfn.IFS(
    AND(A3150 &gt;= 18, A3150 &lt;= 25), "18-25",
    AND(A3150 &gt;= 26, A3150 &lt;= 35), "26-35",
    AND(A3150 &gt;= 36, A3150 &lt;= 45), "36-45",
    AND(A3150 &gt;= 46, A3150 &lt;= 55), "46-55",
    AND(A3150 &gt;= 56, A3150 &lt;= 60), "56-60"
)</f>
        <v>36-45</v>
      </c>
      <c r="C3150" t="s">
        <v>24</v>
      </c>
      <c r="D3150" t="s">
        <v>81</v>
      </c>
      <c r="E3150" t="s">
        <v>78</v>
      </c>
      <c r="F3150">
        <v>24</v>
      </c>
      <c r="G3150" t="str" cm="1">
        <f t="array" ref="G3150">_xlfn.IFS(
AND(F3150&gt;=1,F3150&lt;=7),"Near",
AND(F3150&gt;=8,F3150&lt;=14),"Moderate",
AND(F3150&gt;=15,F3150&lt;=21),"Far",
AND(F3150&gt;=22,F3150&lt;=29),"Very Far"
)</f>
        <v>Very Far</v>
      </c>
      <c r="H3150">
        <v>1</v>
      </c>
      <c r="I3150" t="s">
        <v>27</v>
      </c>
      <c r="J3150">
        <v>1</v>
      </c>
      <c r="K3150">
        <v>3149</v>
      </c>
      <c r="L3150" t="s">
        <v>38</v>
      </c>
      <c r="M3150">
        <v>1</v>
      </c>
      <c r="N3150" t="s">
        <v>43</v>
      </c>
      <c r="O3150" t="s">
        <v>30</v>
      </c>
      <c r="P3150">
        <v>26610</v>
      </c>
      <c r="Q3150" t="s">
        <v>82</v>
      </c>
      <c r="R3150">
        <v>14</v>
      </c>
      <c r="S3150">
        <v>8</v>
      </c>
      <c r="T3150">
        <v>1</v>
      </c>
      <c r="U3150">
        <v>22</v>
      </c>
      <c r="V3150">
        <v>2</v>
      </c>
      <c r="W3150">
        <v>18</v>
      </c>
      <c r="X3150">
        <v>11</v>
      </c>
      <c r="Y3150">
        <v>8</v>
      </c>
    </row>
    <row r="3151" spans="1:25" x14ac:dyDescent="0.25">
      <c r="A3151">
        <v>37</v>
      </c>
      <c r="B3151" t="str" cm="1">
        <f t="array" ref="B3151">_xlfn.IFS(
    AND(A3151 &gt;= 18, A3151 &lt;= 25), "18-25",
    AND(A3151 &gt;= 26, A3151 &lt;= 35), "26-35",
    AND(A3151 &gt;= 36, A3151 &lt;= 45), "36-45",
    AND(A3151 &gt;= 46, A3151 &lt;= 55), "46-55",
    AND(A3151 &gt;= 56, A3151 &lt;= 60), "56-60"
)</f>
        <v>36-45</v>
      </c>
      <c r="C3151" t="s">
        <v>24</v>
      </c>
      <c r="D3151" t="s">
        <v>40</v>
      </c>
      <c r="E3151" t="s">
        <v>78</v>
      </c>
      <c r="F3151">
        <v>7</v>
      </c>
      <c r="G3151" t="str" cm="1">
        <f t="array" ref="G3151">_xlfn.IFS(
AND(F3151&gt;=1,F3151&lt;=7),"Near",
AND(F3151&gt;=8,F3151&lt;=14),"Moderate",
AND(F3151&gt;=15,F3151&lt;=21),"Far",
AND(F3151&gt;=22,F3151&lt;=29),"Very Far"
)</f>
        <v>Near</v>
      </c>
      <c r="H3151">
        <v>2</v>
      </c>
      <c r="I3151" t="s">
        <v>42</v>
      </c>
      <c r="J3151">
        <v>1</v>
      </c>
      <c r="K3151">
        <v>3150</v>
      </c>
      <c r="L3151" t="s">
        <v>38</v>
      </c>
      <c r="M3151">
        <v>1</v>
      </c>
      <c r="N3151" t="s">
        <v>39</v>
      </c>
      <c r="O3151" t="s">
        <v>45</v>
      </c>
      <c r="P3151">
        <v>20280</v>
      </c>
      <c r="Q3151" t="s">
        <v>83</v>
      </c>
      <c r="R3151">
        <v>16</v>
      </c>
      <c r="S3151">
        <v>8</v>
      </c>
      <c r="T3151">
        <v>1</v>
      </c>
      <c r="U3151">
        <v>9</v>
      </c>
      <c r="V3151">
        <v>3</v>
      </c>
      <c r="W3151">
        <v>9</v>
      </c>
      <c r="X3151">
        <v>7</v>
      </c>
      <c r="Y3151">
        <v>7</v>
      </c>
    </row>
    <row r="3152" spans="1:25" x14ac:dyDescent="0.25">
      <c r="A3152">
        <v>52</v>
      </c>
      <c r="B3152" t="str" cm="1">
        <f t="array" ref="B3152">_xlfn.IFS(
    AND(A3152 &gt;= 18, A3152 &lt;= 25), "18-25",
    AND(A3152 &gt;= 26, A3152 &lt;= 35), "26-35",
    AND(A3152 &gt;= 36, A3152 &lt;= 45), "36-45",
    AND(A3152 &gt;= 46, A3152 &lt;= 55), "46-55",
    AND(A3152 &gt;= 56, A3152 &lt;= 60), "56-60"
)</f>
        <v>46-55</v>
      </c>
      <c r="C3152" t="s">
        <v>24</v>
      </c>
      <c r="D3152" t="s">
        <v>81</v>
      </c>
      <c r="E3152" t="s">
        <v>26</v>
      </c>
      <c r="F3152">
        <v>2</v>
      </c>
      <c r="G3152" t="str" cm="1">
        <f t="array" ref="G3152">_xlfn.IFS(
AND(F3152&gt;=1,F3152&lt;=7),"Near",
AND(F3152&gt;=8,F3152&lt;=14),"Moderate",
AND(F3152&gt;=15,F3152&lt;=21),"Far",
AND(F3152&gt;=22,F3152&lt;=29),"Very Far"
)</f>
        <v>Near</v>
      </c>
      <c r="H3152">
        <v>1</v>
      </c>
      <c r="I3152" t="s">
        <v>42</v>
      </c>
      <c r="J3152">
        <v>1</v>
      </c>
      <c r="K3152">
        <v>3151</v>
      </c>
      <c r="L3152" t="s">
        <v>38</v>
      </c>
      <c r="M3152">
        <v>1</v>
      </c>
      <c r="N3152" t="s">
        <v>44</v>
      </c>
      <c r="O3152" t="s">
        <v>45</v>
      </c>
      <c r="P3152">
        <v>99800</v>
      </c>
      <c r="Q3152" t="s">
        <v>82</v>
      </c>
      <c r="R3152">
        <v>11</v>
      </c>
      <c r="S3152">
        <v>8</v>
      </c>
      <c r="T3152">
        <v>1</v>
      </c>
      <c r="U3152">
        <v>18</v>
      </c>
      <c r="V3152">
        <v>2</v>
      </c>
      <c r="W3152">
        <v>10</v>
      </c>
      <c r="X3152">
        <v>6</v>
      </c>
      <c r="Y3152">
        <v>9</v>
      </c>
    </row>
    <row r="3153" spans="1:25" x14ac:dyDescent="0.25">
      <c r="A3153">
        <v>32</v>
      </c>
      <c r="B3153" t="str" cm="1">
        <f t="array" ref="B3153">_xlfn.IFS(
    AND(A3153 &gt;= 18, A3153 &lt;= 25), "18-25",
    AND(A3153 &gt;= 26, A3153 &lt;= 35), "26-35",
    AND(A3153 &gt;= 36, A3153 &lt;= 45), "36-45",
    AND(A3153 &gt;= 46, A3153 &lt;= 55), "46-55",
    AND(A3153 &gt;= 56, A3153 &lt;= 60), "56-60"
)</f>
        <v>26-35</v>
      </c>
      <c r="C3153" t="s">
        <v>32</v>
      </c>
      <c r="D3153" t="s">
        <v>40</v>
      </c>
      <c r="E3153" t="s">
        <v>78</v>
      </c>
      <c r="F3153">
        <v>7</v>
      </c>
      <c r="G3153" t="str" cm="1">
        <f t="array" ref="G3153">_xlfn.IFS(
AND(F3153&gt;=1,F3153&lt;=7),"Near",
AND(F3153&gt;=8,F3153&lt;=14),"Moderate",
AND(F3153&gt;=15,F3153&lt;=21),"Far",
AND(F3153&gt;=22,F3153&lt;=29),"Very Far"
)</f>
        <v>Near</v>
      </c>
      <c r="H3153">
        <v>2</v>
      </c>
      <c r="I3153" t="s">
        <v>27</v>
      </c>
      <c r="J3153">
        <v>1</v>
      </c>
      <c r="K3153">
        <v>3152</v>
      </c>
      <c r="L3153" t="s">
        <v>28</v>
      </c>
      <c r="M3153">
        <v>2</v>
      </c>
      <c r="N3153" t="s">
        <v>43</v>
      </c>
      <c r="O3153" t="s">
        <v>30</v>
      </c>
      <c r="P3153">
        <v>32980</v>
      </c>
      <c r="Q3153" t="s">
        <v>84</v>
      </c>
      <c r="R3153">
        <v>22</v>
      </c>
      <c r="S3153">
        <v>8</v>
      </c>
      <c r="T3153">
        <v>0</v>
      </c>
      <c r="U3153">
        <v>6</v>
      </c>
      <c r="V3153">
        <v>4</v>
      </c>
      <c r="W3153">
        <v>4</v>
      </c>
      <c r="X3153">
        <v>1</v>
      </c>
      <c r="Y3153">
        <v>2</v>
      </c>
    </row>
    <row r="3154" spans="1:25" x14ac:dyDescent="0.25">
      <c r="A3154">
        <v>24</v>
      </c>
      <c r="B3154" t="str" cm="1">
        <f t="array" ref="B3154">_xlfn.IFS(
    AND(A3154 &gt;= 18, A3154 &lt;= 25), "18-25",
    AND(A3154 &gt;= 26, A3154 &lt;= 35), "26-35",
    AND(A3154 &gt;= 36, A3154 &lt;= 45), "36-45",
    AND(A3154 &gt;= 46, A3154 &lt;= 55), "46-55",
    AND(A3154 &gt;= 56, A3154 &lt;= 60), "56-60"
)</f>
        <v>18-25</v>
      </c>
      <c r="C3154" t="s">
        <v>24</v>
      </c>
      <c r="D3154" t="s">
        <v>80</v>
      </c>
      <c r="E3154" t="s">
        <v>26</v>
      </c>
      <c r="F3154">
        <v>22</v>
      </c>
      <c r="G3154" t="str" cm="1">
        <f t="array" ref="G3154">_xlfn.IFS(
AND(F3154&gt;=1,F3154&lt;=7),"Near",
AND(F3154&gt;=8,F3154&lt;=14),"Moderate",
AND(F3154&gt;=15,F3154&lt;=21),"Far",
AND(F3154&gt;=22,F3154&lt;=29),"Very Far"
)</f>
        <v>Very Far</v>
      </c>
      <c r="H3154">
        <v>3</v>
      </c>
      <c r="I3154" t="s">
        <v>27</v>
      </c>
      <c r="J3154">
        <v>1</v>
      </c>
      <c r="K3154">
        <v>3153</v>
      </c>
      <c r="L3154" t="s">
        <v>28</v>
      </c>
      <c r="M3154">
        <v>1</v>
      </c>
      <c r="N3154" t="s">
        <v>29</v>
      </c>
      <c r="O3154" t="s">
        <v>30</v>
      </c>
      <c r="P3154">
        <v>29350</v>
      </c>
      <c r="Q3154" t="s">
        <v>85</v>
      </c>
      <c r="R3154">
        <v>14</v>
      </c>
      <c r="S3154">
        <v>8</v>
      </c>
      <c r="T3154">
        <v>2</v>
      </c>
      <c r="U3154">
        <v>3</v>
      </c>
      <c r="V3154">
        <v>5</v>
      </c>
      <c r="W3154">
        <v>2</v>
      </c>
      <c r="X3154">
        <v>2</v>
      </c>
      <c r="Y3154">
        <v>1</v>
      </c>
    </row>
    <row r="3155" spans="1:25" x14ac:dyDescent="0.25">
      <c r="A3155">
        <v>38</v>
      </c>
      <c r="B3155" t="str" cm="1">
        <f t="array" ref="B3155">_xlfn.IFS(
    AND(A3155 &gt;= 18, A3155 &lt;= 25), "18-25",
    AND(A3155 &gt;= 26, A3155 &lt;= 35), "26-35",
    AND(A3155 &gt;= 36, A3155 &lt;= 45), "36-45",
    AND(A3155 &gt;= 46, A3155 &lt;= 55), "46-55",
    AND(A3155 &gt;= 56, A3155 &lt;= 60), "56-60"
)</f>
        <v>36-45</v>
      </c>
      <c r="C3155" t="s">
        <v>24</v>
      </c>
      <c r="D3155" t="s">
        <v>81</v>
      </c>
      <c r="E3155" t="s">
        <v>78</v>
      </c>
      <c r="F3155">
        <v>5</v>
      </c>
      <c r="G3155" t="str" cm="1">
        <f t="array" ref="G3155">_xlfn.IFS(
AND(F3155&gt;=1,F3155&lt;=7),"Near",
AND(F3155&gt;=8,F3155&lt;=14),"Moderate",
AND(F3155&gt;=15,F3155&lt;=21),"Far",
AND(F3155&gt;=22,F3155&lt;=29),"Very Far"
)</f>
        <v>Near</v>
      </c>
      <c r="H3155">
        <v>3</v>
      </c>
      <c r="I3155" t="s">
        <v>27</v>
      </c>
      <c r="J3155">
        <v>1</v>
      </c>
      <c r="K3155">
        <v>3154</v>
      </c>
      <c r="L3155" t="s">
        <v>28</v>
      </c>
      <c r="M3155">
        <v>1</v>
      </c>
      <c r="N3155" t="s">
        <v>35</v>
      </c>
      <c r="O3155" t="s">
        <v>30</v>
      </c>
      <c r="P3155">
        <v>154270</v>
      </c>
      <c r="Q3155" t="s">
        <v>84</v>
      </c>
      <c r="R3155">
        <v>16</v>
      </c>
      <c r="S3155">
        <v>8</v>
      </c>
      <c r="T3155">
        <v>1</v>
      </c>
      <c r="U3155">
        <v>18</v>
      </c>
      <c r="V3155">
        <v>2</v>
      </c>
      <c r="W3155">
        <v>1</v>
      </c>
      <c r="X3155">
        <v>0</v>
      </c>
      <c r="Y3155">
        <v>0</v>
      </c>
    </row>
    <row r="3156" spans="1:25" x14ac:dyDescent="0.25">
      <c r="A3156">
        <v>37</v>
      </c>
      <c r="B3156" t="str" cm="1">
        <f t="array" ref="B3156">_xlfn.IFS(
    AND(A3156 &gt;= 18, A3156 &lt;= 25), "18-25",
    AND(A3156 &gt;= 26, A3156 &lt;= 35), "26-35",
    AND(A3156 &gt;= 36, A3156 &lt;= 45), "36-45",
    AND(A3156 &gt;= 46, A3156 &lt;= 55), "46-55",
    AND(A3156 &gt;= 56, A3156 &lt;= 60), "56-60"
)</f>
        <v>36-45</v>
      </c>
      <c r="C3156" t="s">
        <v>24</v>
      </c>
      <c r="D3156" t="s">
        <v>81</v>
      </c>
      <c r="E3156" t="s">
        <v>78</v>
      </c>
      <c r="F3156">
        <v>1</v>
      </c>
      <c r="G3156" t="str" cm="1">
        <f t="array" ref="G3156">_xlfn.IFS(
AND(F3156&gt;=1,F3156&lt;=7),"Near",
AND(F3156&gt;=8,F3156&lt;=14),"Moderate",
AND(F3156&gt;=15,F3156&lt;=21),"Far",
AND(F3156&gt;=22,F3156&lt;=29),"Very Far"
)</f>
        <v>Near</v>
      </c>
      <c r="H3156">
        <v>4</v>
      </c>
      <c r="I3156" t="s">
        <v>51</v>
      </c>
      <c r="J3156">
        <v>1</v>
      </c>
      <c r="K3156">
        <v>3155</v>
      </c>
      <c r="L3156" t="s">
        <v>28</v>
      </c>
      <c r="M3156">
        <v>5</v>
      </c>
      <c r="N3156" t="s">
        <v>35</v>
      </c>
      <c r="O3156" t="s">
        <v>30</v>
      </c>
      <c r="P3156">
        <v>39440</v>
      </c>
      <c r="Q3156" t="s">
        <v>83</v>
      </c>
      <c r="R3156">
        <v>11</v>
      </c>
      <c r="S3156">
        <v>8</v>
      </c>
      <c r="T3156">
        <v>2</v>
      </c>
      <c r="U3156">
        <v>8</v>
      </c>
      <c r="V3156">
        <v>3</v>
      </c>
      <c r="W3156">
        <v>6</v>
      </c>
      <c r="X3156">
        <v>4</v>
      </c>
      <c r="Y3156">
        <v>3</v>
      </c>
    </row>
    <row r="3157" spans="1:25" x14ac:dyDescent="0.25">
      <c r="A3157">
        <v>49</v>
      </c>
      <c r="B3157" t="str" cm="1">
        <f t="array" ref="B3157">_xlfn.IFS(
    AND(A3157 &gt;= 18, A3157 &lt;= 25), "18-25",
    AND(A3157 &gt;= 26, A3157 &lt;= 35), "26-35",
    AND(A3157 &gt;= 36, A3157 &lt;= 45), "36-45",
    AND(A3157 &gt;= 46, A3157 &lt;= 55), "46-55",
    AND(A3157 &gt;= 56, A3157 &lt;= 60), "56-60"
)</f>
        <v>46-55</v>
      </c>
      <c r="C3157" t="s">
        <v>24</v>
      </c>
      <c r="D3157" t="s">
        <v>81</v>
      </c>
      <c r="E3157" t="s">
        <v>26</v>
      </c>
      <c r="F3157">
        <v>21</v>
      </c>
      <c r="G3157" t="str" cm="1">
        <f t="array" ref="G3157">_xlfn.IFS(
AND(F3157&gt;=1,F3157&lt;=7),"Near",
AND(F3157&gt;=8,F3157&lt;=14),"Moderate",
AND(F3157&gt;=15,F3157&lt;=21),"Far",
AND(F3157&gt;=22,F3157&lt;=29),"Very Far"
)</f>
        <v>Far</v>
      </c>
      <c r="H3157">
        <v>1</v>
      </c>
      <c r="I3157" t="s">
        <v>27</v>
      </c>
      <c r="J3157">
        <v>1</v>
      </c>
      <c r="K3157">
        <v>3156</v>
      </c>
      <c r="L3157" t="s">
        <v>38</v>
      </c>
      <c r="M3157">
        <v>1</v>
      </c>
      <c r="N3157" t="s">
        <v>39</v>
      </c>
      <c r="O3157" t="s">
        <v>45</v>
      </c>
      <c r="P3157">
        <v>40110</v>
      </c>
      <c r="Q3157" t="s">
        <v>84</v>
      </c>
      <c r="R3157">
        <v>18</v>
      </c>
      <c r="S3157">
        <v>8</v>
      </c>
      <c r="T3157">
        <v>2</v>
      </c>
      <c r="U3157">
        <v>31</v>
      </c>
      <c r="V3157">
        <v>2</v>
      </c>
      <c r="W3157">
        <v>31</v>
      </c>
      <c r="X3157">
        <v>0</v>
      </c>
      <c r="Y3157">
        <v>9</v>
      </c>
    </row>
    <row r="3158" spans="1:25" x14ac:dyDescent="0.25">
      <c r="A3158">
        <v>24</v>
      </c>
      <c r="B3158" t="str" cm="1">
        <f t="array" ref="B3158">_xlfn.IFS(
    AND(A3158 &gt;= 18, A3158 &lt;= 25), "18-25",
    AND(A3158 &gt;= 26, A3158 &lt;= 35), "26-35",
    AND(A3158 &gt;= 36, A3158 &lt;= 45), "36-45",
    AND(A3158 &gt;= 46, A3158 &lt;= 55), "46-55",
    AND(A3158 &gt;= 56, A3158 &lt;= 60), "56-60"
)</f>
        <v>18-25</v>
      </c>
      <c r="C3158" t="s">
        <v>24</v>
      </c>
      <c r="D3158" t="s">
        <v>81</v>
      </c>
      <c r="E3158" t="s">
        <v>26</v>
      </c>
      <c r="F3158">
        <v>1</v>
      </c>
      <c r="G3158" t="str" cm="1">
        <f t="array" ref="G3158">_xlfn.IFS(
AND(F3158&gt;=1,F3158&lt;=7),"Near",
AND(F3158&gt;=8,F3158&lt;=14),"Moderate",
AND(F3158&gt;=15,F3158&lt;=21),"Far",
AND(F3158&gt;=22,F3158&lt;=29),"Very Far"
)</f>
        <v>Near</v>
      </c>
      <c r="H3158">
        <v>3</v>
      </c>
      <c r="I3158" t="s">
        <v>50</v>
      </c>
      <c r="J3158">
        <v>1</v>
      </c>
      <c r="K3158">
        <v>3157</v>
      </c>
      <c r="L3158" t="s">
        <v>28</v>
      </c>
      <c r="M3158">
        <v>1</v>
      </c>
      <c r="N3158" t="s">
        <v>39</v>
      </c>
      <c r="O3158" t="s">
        <v>30</v>
      </c>
      <c r="P3158">
        <v>34070</v>
      </c>
      <c r="Q3158" t="s">
        <v>85</v>
      </c>
      <c r="R3158">
        <v>15</v>
      </c>
      <c r="S3158">
        <v>8</v>
      </c>
      <c r="T3158">
        <v>2</v>
      </c>
      <c r="U3158">
        <v>6</v>
      </c>
      <c r="V3158">
        <v>2</v>
      </c>
      <c r="W3158">
        <v>6</v>
      </c>
      <c r="X3158">
        <v>1</v>
      </c>
      <c r="Y3158">
        <v>4</v>
      </c>
    </row>
    <row r="3159" spans="1:25" x14ac:dyDescent="0.25">
      <c r="A3159">
        <v>26</v>
      </c>
      <c r="B3159" t="str" cm="1">
        <f t="array" ref="B3159">_xlfn.IFS(
    AND(A3159 &gt;= 18, A3159 &lt;= 25), "18-25",
    AND(A3159 &gt;= 26, A3159 &lt;= 35), "26-35",
    AND(A3159 &gt;= 36, A3159 &lt;= 45), "36-45",
    AND(A3159 &gt;= 46, A3159 &lt;= 55), "46-55",
    AND(A3159 &gt;= 56, A3159 &lt;= 60), "56-60"
)</f>
        <v>26-35</v>
      </c>
      <c r="C3159" t="s">
        <v>24</v>
      </c>
      <c r="D3159" t="s">
        <v>81</v>
      </c>
      <c r="E3159" t="s">
        <v>78</v>
      </c>
      <c r="F3159">
        <v>19</v>
      </c>
      <c r="G3159" t="str" cm="1">
        <f t="array" ref="G3159">_xlfn.IFS(
AND(F3159&gt;=1,F3159&lt;=7),"Near",
AND(F3159&gt;=8,F3159&lt;=14),"Moderate",
AND(F3159&gt;=15,F3159&lt;=21),"Far",
AND(F3159&gt;=22,F3159&lt;=29),"Very Far"
)</f>
        <v>Far</v>
      </c>
      <c r="H3159">
        <v>4</v>
      </c>
      <c r="I3159" t="s">
        <v>51</v>
      </c>
      <c r="J3159">
        <v>1</v>
      </c>
      <c r="K3159">
        <v>3158</v>
      </c>
      <c r="L3159" t="s">
        <v>28</v>
      </c>
      <c r="M3159">
        <v>4</v>
      </c>
      <c r="N3159" t="s">
        <v>39</v>
      </c>
      <c r="O3159" t="s">
        <v>30</v>
      </c>
      <c r="P3159">
        <v>119940</v>
      </c>
      <c r="Q3159" t="s">
        <v>83</v>
      </c>
      <c r="R3159">
        <v>14</v>
      </c>
      <c r="S3159">
        <v>8</v>
      </c>
      <c r="T3159">
        <v>1</v>
      </c>
      <c r="U3159">
        <v>6</v>
      </c>
      <c r="V3159">
        <v>6</v>
      </c>
      <c r="W3159">
        <v>5</v>
      </c>
      <c r="X3159">
        <v>1</v>
      </c>
      <c r="Y3159">
        <v>4</v>
      </c>
    </row>
    <row r="3160" spans="1:25" x14ac:dyDescent="0.25">
      <c r="A3160">
        <v>24</v>
      </c>
      <c r="B3160" t="str" cm="1">
        <f t="array" ref="B3160">_xlfn.IFS(
    AND(A3160 &gt;= 18, A3160 &lt;= 25), "18-25",
    AND(A3160 &gt;= 26, A3160 &lt;= 35), "26-35",
    AND(A3160 &gt;= 36, A3160 &lt;= 45), "36-45",
    AND(A3160 &gt;= 46, A3160 &lt;= 55), "46-55",
    AND(A3160 &gt;= 56, A3160 &lt;= 60), "56-60"
)</f>
        <v>18-25</v>
      </c>
      <c r="C3160" t="s">
        <v>24</v>
      </c>
      <c r="D3160" t="s">
        <v>81</v>
      </c>
      <c r="E3160" t="s">
        <v>26</v>
      </c>
      <c r="F3160">
        <v>7</v>
      </c>
      <c r="G3160" t="str" cm="1">
        <f t="array" ref="G3160">_xlfn.IFS(
AND(F3160&gt;=1,F3160&lt;=7),"Near",
AND(F3160&gt;=8,F3160&lt;=14),"Moderate",
AND(F3160&gt;=15,F3160&lt;=21),"Far",
AND(F3160&gt;=22,F3160&lt;=29),"Very Far"
)</f>
        <v>Near</v>
      </c>
      <c r="H3160">
        <v>3</v>
      </c>
      <c r="I3160" t="s">
        <v>42</v>
      </c>
      <c r="J3160">
        <v>1</v>
      </c>
      <c r="K3160">
        <v>3159</v>
      </c>
      <c r="L3160" t="s">
        <v>28</v>
      </c>
      <c r="M3160">
        <v>1</v>
      </c>
      <c r="N3160" t="s">
        <v>44</v>
      </c>
      <c r="O3160" t="s">
        <v>30</v>
      </c>
      <c r="P3160">
        <v>12320</v>
      </c>
      <c r="Q3160" t="s">
        <v>83</v>
      </c>
      <c r="R3160">
        <v>12</v>
      </c>
      <c r="S3160">
        <v>8</v>
      </c>
      <c r="T3160">
        <v>0</v>
      </c>
      <c r="U3160">
        <v>1</v>
      </c>
      <c r="V3160">
        <v>4</v>
      </c>
      <c r="W3160">
        <v>1</v>
      </c>
      <c r="X3160">
        <v>0</v>
      </c>
      <c r="Y3160">
        <v>0</v>
      </c>
    </row>
    <row r="3161" spans="1:25" x14ac:dyDescent="0.25">
      <c r="A3161">
        <v>50</v>
      </c>
      <c r="B3161" t="str" cm="1">
        <f t="array" ref="B3161">_xlfn.IFS(
    AND(A3161 &gt;= 18, A3161 &lt;= 25), "18-25",
    AND(A3161 &gt;= 26, A3161 &lt;= 35), "26-35",
    AND(A3161 &gt;= 36, A3161 &lt;= 45), "36-45",
    AND(A3161 &gt;= 46, A3161 &lt;= 55), "46-55",
    AND(A3161 &gt;= 56, A3161 &lt;= 60), "56-60"
)</f>
        <v>46-55</v>
      </c>
      <c r="C3161" t="s">
        <v>24</v>
      </c>
      <c r="D3161" t="s">
        <v>80</v>
      </c>
      <c r="E3161" t="s">
        <v>26</v>
      </c>
      <c r="F3161">
        <v>2</v>
      </c>
      <c r="G3161" t="str" cm="1">
        <f t="array" ref="G3161">_xlfn.IFS(
AND(F3161&gt;=1,F3161&lt;=7),"Near",
AND(F3161&gt;=8,F3161&lt;=14),"Moderate",
AND(F3161&gt;=15,F3161&lt;=21),"Far",
AND(F3161&gt;=22,F3161&lt;=29),"Very Far"
)</f>
        <v>Near</v>
      </c>
      <c r="H3161">
        <v>2</v>
      </c>
      <c r="I3161" t="s">
        <v>50</v>
      </c>
      <c r="J3161">
        <v>1</v>
      </c>
      <c r="K3161">
        <v>3160</v>
      </c>
      <c r="L3161" t="s">
        <v>38</v>
      </c>
      <c r="M3161">
        <v>1</v>
      </c>
      <c r="N3161" t="s">
        <v>39</v>
      </c>
      <c r="O3161" t="s">
        <v>30</v>
      </c>
      <c r="P3161">
        <v>29600</v>
      </c>
      <c r="Q3161" t="s">
        <v>83</v>
      </c>
      <c r="R3161">
        <v>14</v>
      </c>
      <c r="S3161">
        <v>8</v>
      </c>
      <c r="T3161">
        <v>3</v>
      </c>
      <c r="U3161">
        <v>32</v>
      </c>
      <c r="V3161">
        <v>2</v>
      </c>
      <c r="W3161">
        <v>32</v>
      </c>
      <c r="X3161">
        <v>10</v>
      </c>
      <c r="Y3161">
        <v>7</v>
      </c>
    </row>
    <row r="3162" spans="1:25" x14ac:dyDescent="0.25">
      <c r="A3162">
        <v>25</v>
      </c>
      <c r="B3162" t="str" cm="1">
        <f t="array" ref="B3162">_xlfn.IFS(
    AND(A3162 &gt;= 18, A3162 &lt;= 25), "18-25",
    AND(A3162 &gt;= 26, A3162 &lt;= 35), "26-35",
    AND(A3162 &gt;= 36, A3162 &lt;= 45), "36-45",
    AND(A3162 &gt;= 46, A3162 &lt;= 55), "46-55",
    AND(A3162 &gt;= 56, A3162 &lt;= 60), "56-60"
)</f>
        <v>18-25</v>
      </c>
      <c r="C3162" t="s">
        <v>24</v>
      </c>
      <c r="D3162" t="s">
        <v>81</v>
      </c>
      <c r="E3162" t="s">
        <v>78</v>
      </c>
      <c r="F3162">
        <v>2</v>
      </c>
      <c r="G3162" t="str" cm="1">
        <f t="array" ref="G3162">_xlfn.IFS(
AND(F3162&gt;=1,F3162&lt;=7),"Near",
AND(F3162&gt;=8,F3162&lt;=14),"Moderate",
AND(F3162&gt;=15,F3162&lt;=21),"Far",
AND(F3162&gt;=22,F3162&lt;=29),"Very Far"
)</f>
        <v>Near</v>
      </c>
      <c r="H3162">
        <v>3</v>
      </c>
      <c r="I3162" t="s">
        <v>27</v>
      </c>
      <c r="J3162">
        <v>1</v>
      </c>
      <c r="K3162">
        <v>3161</v>
      </c>
      <c r="L3162" t="s">
        <v>38</v>
      </c>
      <c r="M3162">
        <v>1</v>
      </c>
      <c r="N3162" t="s">
        <v>35</v>
      </c>
      <c r="O3162" t="s">
        <v>30</v>
      </c>
      <c r="P3162">
        <v>190940</v>
      </c>
      <c r="Q3162" t="s">
        <v>84</v>
      </c>
      <c r="R3162">
        <v>16</v>
      </c>
      <c r="S3162">
        <v>8</v>
      </c>
      <c r="T3162">
        <v>0</v>
      </c>
      <c r="U3162">
        <v>7</v>
      </c>
      <c r="V3162">
        <v>3</v>
      </c>
      <c r="W3162">
        <v>7</v>
      </c>
      <c r="X3162">
        <v>0</v>
      </c>
      <c r="Y3162">
        <v>6</v>
      </c>
    </row>
    <row r="3163" spans="1:25" x14ac:dyDescent="0.25">
      <c r="A3163">
        <v>24</v>
      </c>
      <c r="B3163" t="str" cm="1">
        <f t="array" ref="B3163">_xlfn.IFS(
    AND(A3163 &gt;= 18, A3163 &lt;= 25), "18-25",
    AND(A3163 &gt;= 26, A3163 &lt;= 35), "26-35",
    AND(A3163 &gt;= 36, A3163 &lt;= 45), "36-45",
    AND(A3163 &gt;= 46, A3163 &lt;= 55), "46-55",
    AND(A3163 &gt;= 56, A3163 &lt;= 60), "56-60"
)</f>
        <v>18-25</v>
      </c>
      <c r="C3163" t="s">
        <v>32</v>
      </c>
      <c r="D3163" t="s">
        <v>80</v>
      </c>
      <c r="E3163" t="s">
        <v>78</v>
      </c>
      <c r="F3163">
        <v>2</v>
      </c>
      <c r="G3163" t="str" cm="1">
        <f t="array" ref="G3163">_xlfn.IFS(
AND(F3163&gt;=1,F3163&lt;=7),"Near",
AND(F3163&gt;=8,F3163&lt;=14),"Moderate",
AND(F3163&gt;=15,F3163&lt;=21),"Far",
AND(F3163&gt;=22,F3163&lt;=29),"Very Far"
)</f>
        <v>Near</v>
      </c>
      <c r="H3163">
        <v>3</v>
      </c>
      <c r="I3163" t="s">
        <v>42</v>
      </c>
      <c r="J3163">
        <v>1</v>
      </c>
      <c r="K3163">
        <v>3162</v>
      </c>
      <c r="L3163" t="s">
        <v>38</v>
      </c>
      <c r="M3163">
        <v>2</v>
      </c>
      <c r="N3163" t="s">
        <v>35</v>
      </c>
      <c r="O3163" t="s">
        <v>30</v>
      </c>
      <c r="P3163">
        <v>39190</v>
      </c>
      <c r="Q3163" t="s">
        <v>84</v>
      </c>
      <c r="R3163">
        <v>21</v>
      </c>
      <c r="S3163">
        <v>8</v>
      </c>
      <c r="T3163">
        <v>0</v>
      </c>
      <c r="U3163">
        <v>6</v>
      </c>
      <c r="V3163">
        <v>3</v>
      </c>
      <c r="W3163">
        <v>6</v>
      </c>
      <c r="X3163">
        <v>1</v>
      </c>
      <c r="Y3163">
        <v>2</v>
      </c>
    </row>
    <row r="3164" spans="1:25" x14ac:dyDescent="0.25">
      <c r="A3164">
        <v>30</v>
      </c>
      <c r="B3164" t="str" cm="1">
        <f t="array" ref="B3164">_xlfn.IFS(
    AND(A3164 &gt;= 18, A3164 &lt;= 25), "18-25",
    AND(A3164 &gt;= 26, A3164 &lt;= 35), "26-35",
    AND(A3164 &gt;= 36, A3164 &lt;= 45), "36-45",
    AND(A3164 &gt;= 46, A3164 &lt;= 55), "46-55",
    AND(A3164 &gt;= 56, A3164 &lt;= 60), "56-60"
)</f>
        <v>26-35</v>
      </c>
      <c r="C3164" t="s">
        <v>32</v>
      </c>
      <c r="D3164" t="s">
        <v>80</v>
      </c>
      <c r="E3164" t="s">
        <v>78</v>
      </c>
      <c r="F3164">
        <v>9</v>
      </c>
      <c r="G3164" t="str" cm="1">
        <f t="array" ref="G3164">_xlfn.IFS(
AND(F3164&gt;=1,F3164&lt;=7),"Near",
AND(F3164&gt;=8,F3164&lt;=14),"Moderate",
AND(F3164&gt;=15,F3164&lt;=21),"Far",
AND(F3164&gt;=22,F3164&lt;=29),"Very Far"
)</f>
        <v>Moderate</v>
      </c>
      <c r="H3164">
        <v>3</v>
      </c>
      <c r="I3164" t="s">
        <v>37</v>
      </c>
      <c r="J3164">
        <v>1</v>
      </c>
      <c r="K3164">
        <v>3163</v>
      </c>
      <c r="L3164" t="s">
        <v>38</v>
      </c>
      <c r="M3164">
        <v>2</v>
      </c>
      <c r="N3164" t="s">
        <v>29</v>
      </c>
      <c r="O3164" t="s">
        <v>30</v>
      </c>
      <c r="P3164">
        <v>68250</v>
      </c>
      <c r="Q3164" t="s">
        <v>82</v>
      </c>
      <c r="R3164">
        <v>14</v>
      </c>
      <c r="S3164">
        <v>8</v>
      </c>
      <c r="T3164">
        <v>0</v>
      </c>
      <c r="U3164">
        <v>1</v>
      </c>
      <c r="V3164">
        <v>2</v>
      </c>
      <c r="W3164">
        <v>1</v>
      </c>
      <c r="X3164">
        <v>0</v>
      </c>
      <c r="Y3164">
        <v>0</v>
      </c>
    </row>
    <row r="3165" spans="1:25" x14ac:dyDescent="0.25">
      <c r="A3165">
        <v>34</v>
      </c>
      <c r="B3165" t="str" cm="1">
        <f t="array" ref="B3165">_xlfn.IFS(
    AND(A3165 &gt;= 18, A3165 &lt;= 25), "18-25",
    AND(A3165 &gt;= 26, A3165 &lt;= 35), "26-35",
    AND(A3165 &gt;= 36, A3165 &lt;= 45), "36-45",
    AND(A3165 &gt;= 46, A3165 &lt;= 55), "46-55",
    AND(A3165 &gt;= 56, A3165 &lt;= 60), "56-60"
)</f>
        <v>26-35</v>
      </c>
      <c r="C3165" t="s">
        <v>24</v>
      </c>
      <c r="D3165" t="s">
        <v>81</v>
      </c>
      <c r="E3165" t="s">
        <v>26</v>
      </c>
      <c r="F3165">
        <v>6</v>
      </c>
      <c r="G3165" t="str" cm="1">
        <f t="array" ref="G3165">_xlfn.IFS(
AND(F3165&gt;=1,F3165&lt;=7),"Near",
AND(F3165&gt;=8,F3165&lt;=14),"Moderate",
AND(F3165&gt;=15,F3165&lt;=21),"Far",
AND(F3165&gt;=22,F3165&lt;=29),"Very Far"
)</f>
        <v>Near</v>
      </c>
      <c r="H3165">
        <v>2</v>
      </c>
      <c r="I3165" t="s">
        <v>27</v>
      </c>
      <c r="J3165">
        <v>1</v>
      </c>
      <c r="K3165">
        <v>3164</v>
      </c>
      <c r="L3165" t="s">
        <v>38</v>
      </c>
      <c r="M3165">
        <v>4</v>
      </c>
      <c r="N3165" t="s">
        <v>43</v>
      </c>
      <c r="O3165" t="s">
        <v>30</v>
      </c>
      <c r="P3165">
        <v>102480</v>
      </c>
      <c r="Q3165" t="s">
        <v>85</v>
      </c>
      <c r="R3165">
        <v>12</v>
      </c>
      <c r="S3165">
        <v>8</v>
      </c>
      <c r="T3165">
        <v>1</v>
      </c>
      <c r="U3165">
        <v>6</v>
      </c>
      <c r="V3165">
        <v>4</v>
      </c>
      <c r="W3165">
        <v>6</v>
      </c>
      <c r="X3165">
        <v>1</v>
      </c>
      <c r="Y3165">
        <v>3</v>
      </c>
    </row>
    <row r="3166" spans="1:25" x14ac:dyDescent="0.25">
      <c r="A3166">
        <v>31</v>
      </c>
      <c r="B3166" t="str" cm="1">
        <f t="array" ref="B3166">_xlfn.IFS(
    AND(A3166 &gt;= 18, A3166 &lt;= 25), "18-25",
    AND(A3166 &gt;= 26, A3166 &lt;= 35), "26-35",
    AND(A3166 &gt;= 36, A3166 &lt;= 45), "36-45",
    AND(A3166 &gt;= 46, A3166 &lt;= 55), "46-55",
    AND(A3166 &gt;= 56, A3166 &lt;= 60), "56-60"
)</f>
        <v>26-35</v>
      </c>
      <c r="C3166" t="s">
        <v>32</v>
      </c>
      <c r="D3166" t="s">
        <v>81</v>
      </c>
      <c r="E3166" t="s">
        <v>78</v>
      </c>
      <c r="F3166">
        <v>9</v>
      </c>
      <c r="G3166" t="str" cm="1">
        <f t="array" ref="G3166">_xlfn.IFS(
AND(F3166&gt;=1,F3166&lt;=7),"Near",
AND(F3166&gt;=8,F3166&lt;=14),"Moderate",
AND(F3166&gt;=15,F3166&lt;=21),"Far",
AND(F3166&gt;=22,F3166&lt;=29),"Very Far"
)</f>
        <v>Moderate</v>
      </c>
      <c r="H3166">
        <v>1</v>
      </c>
      <c r="I3166" t="s">
        <v>42</v>
      </c>
      <c r="J3166">
        <v>1</v>
      </c>
      <c r="K3166">
        <v>3165</v>
      </c>
      <c r="L3166" t="s">
        <v>28</v>
      </c>
      <c r="M3166">
        <v>1</v>
      </c>
      <c r="N3166" t="s">
        <v>47</v>
      </c>
      <c r="O3166" t="s">
        <v>45</v>
      </c>
      <c r="P3166">
        <v>189470</v>
      </c>
      <c r="Q3166" t="s">
        <v>82</v>
      </c>
      <c r="R3166">
        <v>12</v>
      </c>
      <c r="S3166">
        <v>8</v>
      </c>
      <c r="T3166">
        <v>2</v>
      </c>
      <c r="U3166">
        <v>9</v>
      </c>
      <c r="V3166">
        <v>2</v>
      </c>
      <c r="W3166">
        <v>3</v>
      </c>
      <c r="X3166">
        <v>1</v>
      </c>
      <c r="Y3166">
        <v>2</v>
      </c>
    </row>
    <row r="3167" spans="1:25" x14ac:dyDescent="0.25">
      <c r="A3167">
        <v>35</v>
      </c>
      <c r="B3167" t="str" cm="1">
        <f t="array" ref="B3167">_xlfn.IFS(
    AND(A3167 &gt;= 18, A3167 &lt;= 25), "18-25",
    AND(A3167 &gt;= 26, A3167 &lt;= 35), "26-35",
    AND(A3167 &gt;= 36, A3167 &lt;= 45), "36-45",
    AND(A3167 &gt;= 46, A3167 &lt;= 55), "46-55",
    AND(A3167 &gt;= 56, A3167 &lt;= 60), "56-60"
)</f>
        <v>26-35</v>
      </c>
      <c r="C3167" t="s">
        <v>24</v>
      </c>
      <c r="D3167" t="s">
        <v>81</v>
      </c>
      <c r="E3167" t="s">
        <v>78</v>
      </c>
      <c r="F3167">
        <v>2</v>
      </c>
      <c r="G3167" t="str" cm="1">
        <f t="array" ref="G3167">_xlfn.IFS(
AND(F3167&gt;=1,F3167&lt;=7),"Near",
AND(F3167&gt;=8,F3167&lt;=14),"Moderate",
AND(F3167&gt;=15,F3167&lt;=21),"Far",
AND(F3167&gt;=22,F3167&lt;=29),"Very Far"
)</f>
        <v>Near</v>
      </c>
      <c r="H3167">
        <v>3</v>
      </c>
      <c r="I3167" t="s">
        <v>27</v>
      </c>
      <c r="J3167">
        <v>1</v>
      </c>
      <c r="K3167">
        <v>3166</v>
      </c>
      <c r="L3167" t="s">
        <v>28</v>
      </c>
      <c r="M3167">
        <v>5</v>
      </c>
      <c r="N3167" t="s">
        <v>39</v>
      </c>
      <c r="O3167" t="s">
        <v>36</v>
      </c>
      <c r="P3167">
        <v>24960</v>
      </c>
      <c r="Q3167" t="s">
        <v>85</v>
      </c>
      <c r="R3167">
        <v>17</v>
      </c>
      <c r="S3167">
        <v>8</v>
      </c>
      <c r="T3167">
        <v>3</v>
      </c>
      <c r="U3167">
        <v>9</v>
      </c>
      <c r="V3167">
        <v>3</v>
      </c>
      <c r="W3167">
        <v>3</v>
      </c>
      <c r="X3167">
        <v>0</v>
      </c>
      <c r="Y3167">
        <v>2</v>
      </c>
    </row>
    <row r="3168" spans="1:25" x14ac:dyDescent="0.25">
      <c r="A3168">
        <v>31</v>
      </c>
      <c r="B3168" t="str" cm="1">
        <f t="array" ref="B3168">_xlfn.IFS(
    AND(A3168 &gt;= 18, A3168 &lt;= 25), "18-25",
    AND(A3168 &gt;= 26, A3168 &lt;= 35), "26-35",
    AND(A3168 &gt;= 36, A3168 &lt;= 45), "36-45",
    AND(A3168 &gt;= 46, A3168 &lt;= 55), "46-55",
    AND(A3168 &gt;= 56, A3168 &lt;= 60), "56-60"
)</f>
        <v>26-35</v>
      </c>
      <c r="C3168" t="s">
        <v>24</v>
      </c>
      <c r="D3168" t="s">
        <v>81</v>
      </c>
      <c r="E3168" t="s">
        <v>26</v>
      </c>
      <c r="F3168">
        <v>1</v>
      </c>
      <c r="G3168" t="str" cm="1">
        <f t="array" ref="G3168">_xlfn.IFS(
AND(F3168&gt;=1,F3168&lt;=7),"Near",
AND(F3168&gt;=8,F3168&lt;=14),"Moderate",
AND(F3168&gt;=15,F3168&lt;=21),"Far",
AND(F3168&gt;=22,F3168&lt;=29),"Very Far"
)</f>
        <v>Near</v>
      </c>
      <c r="H3168">
        <v>3</v>
      </c>
      <c r="I3168" t="s">
        <v>50</v>
      </c>
      <c r="J3168">
        <v>1</v>
      </c>
      <c r="K3168">
        <v>3167</v>
      </c>
      <c r="L3168" t="s">
        <v>28</v>
      </c>
      <c r="M3168">
        <v>2</v>
      </c>
      <c r="N3168" t="s">
        <v>39</v>
      </c>
      <c r="O3168" t="s">
        <v>45</v>
      </c>
      <c r="P3168">
        <v>64650</v>
      </c>
      <c r="Q3168" t="s">
        <v>85</v>
      </c>
      <c r="R3168">
        <v>17</v>
      </c>
      <c r="S3168">
        <v>8</v>
      </c>
      <c r="T3168">
        <v>0</v>
      </c>
      <c r="U3168">
        <v>13</v>
      </c>
      <c r="V3168">
        <v>3</v>
      </c>
      <c r="W3168">
        <v>7</v>
      </c>
      <c r="X3168">
        <v>5</v>
      </c>
      <c r="Y3168">
        <v>7</v>
      </c>
    </row>
    <row r="3169" spans="1:25" x14ac:dyDescent="0.25">
      <c r="A3169">
        <v>27</v>
      </c>
      <c r="B3169" t="str" cm="1">
        <f t="array" ref="B3169">_xlfn.IFS(
    AND(A3169 &gt;= 18, A3169 &lt;= 25), "18-25",
    AND(A3169 &gt;= 26, A3169 &lt;= 35), "26-35",
    AND(A3169 &gt;= 36, A3169 &lt;= 45), "36-45",
    AND(A3169 &gt;= 46, A3169 &lt;= 55), "46-55",
    AND(A3169 &gt;= 56, A3169 &lt;= 60), "56-60"
)</f>
        <v>26-35</v>
      </c>
      <c r="C3169" t="s">
        <v>24</v>
      </c>
      <c r="D3169" t="s">
        <v>81</v>
      </c>
      <c r="E3169" t="s">
        <v>26</v>
      </c>
      <c r="F3169">
        <v>22</v>
      </c>
      <c r="G3169" t="str" cm="1">
        <f t="array" ref="G3169">_xlfn.IFS(
AND(F3169&gt;=1,F3169&lt;=7),"Near",
AND(F3169&gt;=8,F3169&lt;=14),"Moderate",
AND(F3169&gt;=15,F3169&lt;=21),"Far",
AND(F3169&gt;=22,F3169&lt;=29),"Very Far"
)</f>
        <v>Very Far</v>
      </c>
      <c r="H3169">
        <v>4</v>
      </c>
      <c r="I3169" t="s">
        <v>42</v>
      </c>
      <c r="J3169">
        <v>1</v>
      </c>
      <c r="K3169">
        <v>3168</v>
      </c>
      <c r="L3169" t="s">
        <v>38</v>
      </c>
      <c r="M3169">
        <v>1</v>
      </c>
      <c r="N3169" t="s">
        <v>47</v>
      </c>
      <c r="O3169" t="s">
        <v>45</v>
      </c>
      <c r="P3169">
        <v>22060</v>
      </c>
      <c r="Q3169" t="s">
        <v>84</v>
      </c>
      <c r="R3169">
        <v>14</v>
      </c>
      <c r="S3169">
        <v>8</v>
      </c>
      <c r="T3169">
        <v>1</v>
      </c>
      <c r="U3169">
        <v>6</v>
      </c>
      <c r="V3169">
        <v>4</v>
      </c>
      <c r="W3169">
        <v>5</v>
      </c>
      <c r="X3169">
        <v>0</v>
      </c>
      <c r="Y3169">
        <v>3</v>
      </c>
    </row>
    <row r="3170" spans="1:25" x14ac:dyDescent="0.25">
      <c r="A3170">
        <v>37</v>
      </c>
      <c r="B3170" t="str" cm="1">
        <f t="array" ref="B3170">_xlfn.IFS(
    AND(A3170 &gt;= 18, A3170 &lt;= 25), "18-25",
    AND(A3170 &gt;= 26, A3170 &lt;= 35), "26-35",
    AND(A3170 &gt;= 36, A3170 &lt;= 45), "36-45",
    AND(A3170 &gt;= 46, A3170 &lt;= 55), "46-55",
    AND(A3170 &gt;= 56, A3170 &lt;= 60), "56-60"
)</f>
        <v>36-45</v>
      </c>
      <c r="C3170" t="s">
        <v>24</v>
      </c>
      <c r="D3170" t="s">
        <v>81</v>
      </c>
      <c r="E3170" t="s">
        <v>26</v>
      </c>
      <c r="F3170">
        <v>9</v>
      </c>
      <c r="G3170" t="str" cm="1">
        <f t="array" ref="G3170">_xlfn.IFS(
AND(F3170&gt;=1,F3170&lt;=7),"Near",
AND(F3170&gt;=8,F3170&lt;=14),"Moderate",
AND(F3170&gt;=15,F3170&lt;=21),"Far",
AND(F3170&gt;=22,F3170&lt;=29),"Very Far"
)</f>
        <v>Moderate</v>
      </c>
      <c r="H3170">
        <v>4</v>
      </c>
      <c r="I3170" t="s">
        <v>50</v>
      </c>
      <c r="J3170">
        <v>1</v>
      </c>
      <c r="K3170">
        <v>3169</v>
      </c>
      <c r="L3170" t="s">
        <v>28</v>
      </c>
      <c r="M3170">
        <v>2</v>
      </c>
      <c r="N3170" t="s">
        <v>44</v>
      </c>
      <c r="O3170" t="s">
        <v>30</v>
      </c>
      <c r="P3170">
        <v>20860</v>
      </c>
      <c r="Q3170" t="s">
        <v>84</v>
      </c>
      <c r="R3170">
        <v>14</v>
      </c>
      <c r="S3170">
        <v>8</v>
      </c>
      <c r="T3170">
        <v>0</v>
      </c>
      <c r="U3170">
        <v>17</v>
      </c>
      <c r="V3170">
        <v>3</v>
      </c>
      <c r="W3170">
        <v>3</v>
      </c>
      <c r="X3170">
        <v>1</v>
      </c>
      <c r="Y3170">
        <v>0</v>
      </c>
    </row>
    <row r="3171" spans="1:25" x14ac:dyDescent="0.25">
      <c r="A3171">
        <v>20</v>
      </c>
      <c r="B3171" t="str" cm="1">
        <f t="array" ref="B3171">_xlfn.IFS(
    AND(A3171 &gt;= 18, A3171 &lt;= 25), "18-25",
    AND(A3171 &gt;= 26, A3171 &lt;= 35), "26-35",
    AND(A3171 &gt;= 36, A3171 &lt;= 45), "36-45",
    AND(A3171 &gt;= 46, A3171 &lt;= 55), "46-55",
    AND(A3171 &gt;= 56, A3171 &lt;= 60), "56-60"
)</f>
        <v>18-25</v>
      </c>
      <c r="C3171" t="s">
        <v>24</v>
      </c>
      <c r="D3171" t="s">
        <v>81</v>
      </c>
      <c r="E3171" t="s">
        <v>78</v>
      </c>
      <c r="F3171">
        <v>17</v>
      </c>
      <c r="G3171" t="str" cm="1">
        <f t="array" ref="G3171">_xlfn.IFS(
AND(F3171&gt;=1,F3171&lt;=7),"Near",
AND(F3171&gt;=8,F3171&lt;=14),"Moderate",
AND(F3171&gt;=15,F3171&lt;=21),"Far",
AND(F3171&gt;=22,F3171&lt;=29),"Very Far"
)</f>
        <v>Far</v>
      </c>
      <c r="H3171">
        <v>4</v>
      </c>
      <c r="I3171" t="s">
        <v>42</v>
      </c>
      <c r="J3171">
        <v>1</v>
      </c>
      <c r="K3171">
        <v>3170</v>
      </c>
      <c r="L3171" t="s">
        <v>28</v>
      </c>
      <c r="M3171">
        <v>1</v>
      </c>
      <c r="N3171" t="s">
        <v>47</v>
      </c>
      <c r="O3171" t="s">
        <v>36</v>
      </c>
      <c r="P3171">
        <v>22930</v>
      </c>
      <c r="Q3171" t="s">
        <v>83</v>
      </c>
      <c r="R3171">
        <v>13</v>
      </c>
      <c r="S3171">
        <v>8</v>
      </c>
      <c r="T3171">
        <v>2</v>
      </c>
      <c r="U3171">
        <v>1</v>
      </c>
      <c r="V3171">
        <v>3</v>
      </c>
      <c r="W3171">
        <v>1</v>
      </c>
      <c r="X3171">
        <v>0</v>
      </c>
      <c r="Y3171">
        <v>0</v>
      </c>
    </row>
    <row r="3172" spans="1:25" x14ac:dyDescent="0.25">
      <c r="A3172">
        <v>42</v>
      </c>
      <c r="B3172" t="str" cm="1">
        <f t="array" ref="B3172">_xlfn.IFS(
    AND(A3172 &gt;= 18, A3172 &lt;= 25), "18-25",
    AND(A3172 &gt;= 26, A3172 &lt;= 35), "26-35",
    AND(A3172 &gt;= 36, A3172 &lt;= 45), "36-45",
    AND(A3172 &gt;= 46, A3172 &lt;= 55), "46-55",
    AND(A3172 &gt;= 56, A3172 &lt;= 60), "56-60"
)</f>
        <v>36-45</v>
      </c>
      <c r="C3172" t="s">
        <v>24</v>
      </c>
      <c r="D3172" t="s">
        <v>81</v>
      </c>
      <c r="E3172" t="s">
        <v>78</v>
      </c>
      <c r="F3172">
        <v>28</v>
      </c>
      <c r="G3172" t="str" cm="1">
        <f t="array" ref="G3172">_xlfn.IFS(
AND(F3172&gt;=1,F3172&lt;=7),"Near",
AND(F3172&gt;=8,F3172&lt;=14),"Moderate",
AND(F3172&gt;=15,F3172&lt;=21),"Far",
AND(F3172&gt;=22,F3172&lt;=29),"Very Far"
)</f>
        <v>Very Far</v>
      </c>
      <c r="H3172">
        <v>4</v>
      </c>
      <c r="I3172" t="s">
        <v>27</v>
      </c>
      <c r="J3172">
        <v>1</v>
      </c>
      <c r="K3172">
        <v>3171</v>
      </c>
      <c r="L3172" t="s">
        <v>28</v>
      </c>
      <c r="M3172">
        <v>2</v>
      </c>
      <c r="N3172" t="s">
        <v>46</v>
      </c>
      <c r="O3172" t="s">
        <v>30</v>
      </c>
      <c r="P3172">
        <v>26450</v>
      </c>
      <c r="Q3172" t="s">
        <v>85</v>
      </c>
      <c r="R3172">
        <v>15</v>
      </c>
      <c r="S3172">
        <v>8</v>
      </c>
      <c r="T3172">
        <v>0</v>
      </c>
      <c r="U3172">
        <v>10</v>
      </c>
      <c r="V3172">
        <v>5</v>
      </c>
      <c r="W3172">
        <v>10</v>
      </c>
      <c r="X3172">
        <v>2</v>
      </c>
      <c r="Y3172">
        <v>2</v>
      </c>
    </row>
    <row r="3173" spans="1:25" x14ac:dyDescent="0.25">
      <c r="A3173">
        <v>43</v>
      </c>
      <c r="B3173" t="str" cm="1">
        <f t="array" ref="B3173">_xlfn.IFS(
    AND(A3173 &gt;= 18, A3173 &lt;= 25), "18-25",
    AND(A3173 &gt;= 26, A3173 &lt;= 35), "26-35",
    AND(A3173 &gt;= 36, A3173 &lt;= 45), "36-45",
    AND(A3173 &gt;= 46, A3173 &lt;= 55), "46-55",
    AND(A3173 &gt;= 56, A3173 &lt;= 60), "56-60"
)</f>
        <v>36-45</v>
      </c>
      <c r="C3173" t="s">
        <v>24</v>
      </c>
      <c r="D3173" t="s">
        <v>81</v>
      </c>
      <c r="E3173" t="s">
        <v>78</v>
      </c>
      <c r="F3173">
        <v>10</v>
      </c>
      <c r="G3173" t="str" cm="1">
        <f t="array" ref="G3173">_xlfn.IFS(
AND(F3173&gt;=1,F3173&lt;=7),"Near",
AND(F3173&gt;=8,F3173&lt;=14),"Moderate",
AND(F3173&gt;=15,F3173&lt;=21),"Far",
AND(F3173&gt;=22,F3173&lt;=29),"Very Far"
)</f>
        <v>Moderate</v>
      </c>
      <c r="H3173">
        <v>5</v>
      </c>
      <c r="I3173" t="s">
        <v>51</v>
      </c>
      <c r="J3173">
        <v>1</v>
      </c>
      <c r="K3173">
        <v>3172</v>
      </c>
      <c r="L3173" t="s">
        <v>28</v>
      </c>
      <c r="M3173">
        <v>2</v>
      </c>
      <c r="N3173" t="s">
        <v>39</v>
      </c>
      <c r="O3173" t="s">
        <v>45</v>
      </c>
      <c r="P3173">
        <v>26830</v>
      </c>
      <c r="Q3173" t="s">
        <v>85</v>
      </c>
      <c r="R3173">
        <v>11</v>
      </c>
      <c r="S3173">
        <v>8</v>
      </c>
      <c r="T3173">
        <v>0</v>
      </c>
      <c r="U3173">
        <v>21</v>
      </c>
      <c r="V3173">
        <v>3</v>
      </c>
      <c r="W3173">
        <v>1</v>
      </c>
      <c r="X3173">
        <v>0</v>
      </c>
      <c r="Y3173">
        <v>0</v>
      </c>
    </row>
    <row r="3174" spans="1:25" x14ac:dyDescent="0.25">
      <c r="A3174">
        <v>38</v>
      </c>
      <c r="B3174" t="str" cm="1">
        <f t="array" ref="B3174">_xlfn.IFS(
    AND(A3174 &gt;= 18, A3174 &lt;= 25), "18-25",
    AND(A3174 &gt;= 26, A3174 &lt;= 35), "26-35",
    AND(A3174 &gt;= 36, A3174 &lt;= 45), "36-45",
    AND(A3174 &gt;= 46, A3174 &lt;= 55), "46-55",
    AND(A3174 &gt;= 56, A3174 &lt;= 60), "56-60"
)</f>
        <v>36-45</v>
      </c>
      <c r="C3174" t="s">
        <v>24</v>
      </c>
      <c r="D3174" t="s">
        <v>81</v>
      </c>
      <c r="E3174" t="s">
        <v>79</v>
      </c>
      <c r="F3174">
        <v>2</v>
      </c>
      <c r="G3174" t="str" cm="1">
        <f t="array" ref="G3174">_xlfn.IFS(
AND(F3174&gt;=1,F3174&lt;=7),"Near",
AND(F3174&gt;=8,F3174&lt;=14),"Moderate",
AND(F3174&gt;=15,F3174&lt;=21),"Far",
AND(F3174&gt;=22,F3174&lt;=29),"Very Far"
)</f>
        <v>Near</v>
      </c>
      <c r="H3174">
        <v>4</v>
      </c>
      <c r="I3174" t="s">
        <v>42</v>
      </c>
      <c r="J3174">
        <v>1</v>
      </c>
      <c r="K3174">
        <v>3173</v>
      </c>
      <c r="L3174" t="s">
        <v>38</v>
      </c>
      <c r="M3174">
        <v>1</v>
      </c>
      <c r="N3174" t="s">
        <v>41</v>
      </c>
      <c r="O3174" t="s">
        <v>36</v>
      </c>
      <c r="P3174">
        <v>20140</v>
      </c>
      <c r="Q3174" t="s">
        <v>82</v>
      </c>
      <c r="R3174">
        <v>17</v>
      </c>
      <c r="S3174">
        <v>8</v>
      </c>
      <c r="T3174">
        <v>1</v>
      </c>
      <c r="U3174">
        <v>8</v>
      </c>
      <c r="V3174">
        <v>5</v>
      </c>
      <c r="W3174">
        <v>0</v>
      </c>
      <c r="X3174">
        <v>0</v>
      </c>
      <c r="Y3174">
        <v>0</v>
      </c>
    </row>
    <row r="3175" spans="1:25" x14ac:dyDescent="0.25">
      <c r="A3175">
        <v>43</v>
      </c>
      <c r="B3175" t="str" cm="1">
        <f t="array" ref="B3175">_xlfn.IFS(
    AND(A3175 &gt;= 18, A3175 &lt;= 25), "18-25",
    AND(A3175 &gt;= 26, A3175 &lt;= 35), "26-35",
    AND(A3175 &gt;= 36, A3175 &lt;= 45), "36-45",
    AND(A3175 &gt;= 46, A3175 &lt;= 55), "46-55",
    AND(A3175 &gt;= 56, A3175 &lt;= 60), "56-60"
)</f>
        <v>36-45</v>
      </c>
      <c r="C3175" t="s">
        <v>24</v>
      </c>
      <c r="D3175" t="s">
        <v>80</v>
      </c>
      <c r="E3175" t="s">
        <v>26</v>
      </c>
      <c r="F3175">
        <v>4</v>
      </c>
      <c r="G3175" t="str" cm="1">
        <f t="array" ref="G3175">_xlfn.IFS(
AND(F3175&gt;=1,F3175&lt;=7),"Near",
AND(F3175&gt;=8,F3175&lt;=14),"Moderate",
AND(F3175&gt;=15,F3175&lt;=21),"Far",
AND(F3175&gt;=22,F3175&lt;=29),"Very Far"
)</f>
        <v>Near</v>
      </c>
      <c r="H3175">
        <v>3</v>
      </c>
      <c r="I3175" t="s">
        <v>42</v>
      </c>
      <c r="J3175">
        <v>1</v>
      </c>
      <c r="K3175">
        <v>3174</v>
      </c>
      <c r="L3175" t="s">
        <v>28</v>
      </c>
      <c r="M3175">
        <v>2</v>
      </c>
      <c r="N3175" t="s">
        <v>29</v>
      </c>
      <c r="O3175" t="s">
        <v>45</v>
      </c>
      <c r="P3175">
        <v>34190</v>
      </c>
      <c r="Q3175" t="s">
        <v>84</v>
      </c>
      <c r="R3175">
        <v>11</v>
      </c>
      <c r="S3175">
        <v>8</v>
      </c>
      <c r="T3175">
        <v>1</v>
      </c>
      <c r="U3175">
        <v>10</v>
      </c>
      <c r="V3175">
        <v>5</v>
      </c>
      <c r="W3175">
        <v>8</v>
      </c>
      <c r="X3175">
        <v>4</v>
      </c>
      <c r="Y3175">
        <v>7</v>
      </c>
    </row>
    <row r="3176" spans="1:25" x14ac:dyDescent="0.25">
      <c r="A3176">
        <v>48</v>
      </c>
      <c r="B3176" t="str" cm="1">
        <f t="array" ref="B3176">_xlfn.IFS(
    AND(A3176 &gt;= 18, A3176 &lt;= 25), "18-25",
    AND(A3176 &gt;= 26, A3176 &lt;= 35), "26-35",
    AND(A3176 &gt;= 36, A3176 &lt;= 45), "36-45",
    AND(A3176 &gt;= 46, A3176 &lt;= 55), "46-55",
    AND(A3176 &gt;= 56, A3176 &lt;= 60), "56-60"
)</f>
        <v>46-55</v>
      </c>
      <c r="C3176" t="s">
        <v>24</v>
      </c>
      <c r="D3176" t="s">
        <v>81</v>
      </c>
      <c r="E3176" t="s">
        <v>78</v>
      </c>
      <c r="F3176">
        <v>8</v>
      </c>
      <c r="G3176" t="str" cm="1">
        <f t="array" ref="G3176">_xlfn.IFS(
AND(F3176&gt;=1,F3176&lt;=7),"Near",
AND(F3176&gt;=8,F3176&lt;=14),"Moderate",
AND(F3176&gt;=15,F3176&lt;=21),"Far",
AND(F3176&gt;=22,F3176&lt;=29),"Very Far"
)</f>
        <v>Moderate</v>
      </c>
      <c r="H3176">
        <v>1</v>
      </c>
      <c r="I3176" t="s">
        <v>42</v>
      </c>
      <c r="J3176">
        <v>1</v>
      </c>
      <c r="K3176">
        <v>3175</v>
      </c>
      <c r="L3176" t="s">
        <v>38</v>
      </c>
      <c r="M3176">
        <v>2</v>
      </c>
      <c r="N3176" t="s">
        <v>44</v>
      </c>
      <c r="O3176" t="s">
        <v>30</v>
      </c>
      <c r="P3176">
        <v>53760</v>
      </c>
      <c r="Q3176" t="s">
        <v>82</v>
      </c>
      <c r="R3176">
        <v>13</v>
      </c>
      <c r="S3176">
        <v>8</v>
      </c>
      <c r="T3176">
        <v>1</v>
      </c>
      <c r="U3176">
        <v>21</v>
      </c>
      <c r="V3176">
        <v>3</v>
      </c>
      <c r="W3176">
        <v>3</v>
      </c>
      <c r="X3176">
        <v>0</v>
      </c>
      <c r="Y3176">
        <v>2</v>
      </c>
    </row>
    <row r="3177" spans="1:25" x14ac:dyDescent="0.25">
      <c r="A3177">
        <v>44</v>
      </c>
      <c r="B3177" t="str" cm="1">
        <f t="array" ref="B3177">_xlfn.IFS(
    AND(A3177 &gt;= 18, A3177 &lt;= 25), "18-25",
    AND(A3177 &gt;= 26, A3177 &lt;= 35), "26-35",
    AND(A3177 &gt;= 36, A3177 &lt;= 45), "36-45",
    AND(A3177 &gt;= 46, A3177 &lt;= 55), "46-55",
    AND(A3177 &gt;= 56, A3177 &lt;= 60), "56-60"
)</f>
        <v>36-45</v>
      </c>
      <c r="C3177" t="s">
        <v>24</v>
      </c>
      <c r="D3177" t="s">
        <v>81</v>
      </c>
      <c r="E3177" t="s">
        <v>26</v>
      </c>
      <c r="F3177">
        <v>29</v>
      </c>
      <c r="G3177" t="str" cm="1">
        <f t="array" ref="G3177">_xlfn.IFS(
AND(F3177&gt;=1,F3177&lt;=7),"Near",
AND(F3177&gt;=8,F3177&lt;=14),"Moderate",
AND(F3177&gt;=15,F3177&lt;=21),"Far",
AND(F3177&gt;=22,F3177&lt;=29),"Very Far"
)</f>
        <v>Very Far</v>
      </c>
      <c r="H3177">
        <v>4</v>
      </c>
      <c r="I3177" t="s">
        <v>50</v>
      </c>
      <c r="J3177">
        <v>1</v>
      </c>
      <c r="K3177">
        <v>3176</v>
      </c>
      <c r="L3177" t="s">
        <v>38</v>
      </c>
      <c r="M3177">
        <v>2</v>
      </c>
      <c r="N3177" t="s">
        <v>39</v>
      </c>
      <c r="O3177" t="s">
        <v>36</v>
      </c>
      <c r="P3177">
        <v>19510</v>
      </c>
      <c r="Q3177" t="s">
        <v>84</v>
      </c>
      <c r="R3177">
        <v>22</v>
      </c>
      <c r="S3177">
        <v>8</v>
      </c>
      <c r="T3177">
        <v>3</v>
      </c>
      <c r="U3177">
        <v>10</v>
      </c>
      <c r="V3177">
        <v>4</v>
      </c>
      <c r="W3177">
        <v>2</v>
      </c>
      <c r="X3177">
        <v>0</v>
      </c>
      <c r="Y3177">
        <v>2</v>
      </c>
    </row>
    <row r="3178" spans="1:25" x14ac:dyDescent="0.25">
      <c r="A3178">
        <v>34</v>
      </c>
      <c r="B3178" t="str" cm="1">
        <f t="array" ref="B3178">_xlfn.IFS(
    AND(A3178 &gt;= 18, A3178 &lt;= 25), "18-25",
    AND(A3178 &gt;= 26, A3178 &lt;= 35), "26-35",
    AND(A3178 &gt;= 36, A3178 &lt;= 45), "36-45",
    AND(A3178 &gt;= 46, A3178 &lt;= 55), "46-55",
    AND(A3178 &gt;= 56, A3178 &lt;= 60), "56-60"
)</f>
        <v>26-35</v>
      </c>
      <c r="C3178" t="s">
        <v>24</v>
      </c>
      <c r="D3178" t="s">
        <v>81</v>
      </c>
      <c r="E3178" t="s">
        <v>78</v>
      </c>
      <c r="F3178">
        <v>13</v>
      </c>
      <c r="G3178" t="str" cm="1">
        <f t="array" ref="G3178">_xlfn.IFS(
AND(F3178&gt;=1,F3178&lt;=7),"Near",
AND(F3178&gt;=8,F3178&lt;=14),"Moderate",
AND(F3178&gt;=15,F3178&lt;=21),"Far",
AND(F3178&gt;=22,F3178&lt;=29),"Very Far"
)</f>
        <v>Moderate</v>
      </c>
      <c r="H3178">
        <v>4</v>
      </c>
      <c r="I3178" t="s">
        <v>27</v>
      </c>
      <c r="J3178">
        <v>1</v>
      </c>
      <c r="K3178">
        <v>3177</v>
      </c>
      <c r="L3178" t="s">
        <v>28</v>
      </c>
      <c r="M3178">
        <v>1</v>
      </c>
      <c r="N3178" t="s">
        <v>44</v>
      </c>
      <c r="O3178" t="s">
        <v>45</v>
      </c>
      <c r="P3178">
        <v>23410</v>
      </c>
      <c r="Q3178" t="s">
        <v>84</v>
      </c>
      <c r="R3178">
        <v>20</v>
      </c>
      <c r="S3178">
        <v>8</v>
      </c>
      <c r="T3178">
        <v>2</v>
      </c>
      <c r="U3178">
        <v>8</v>
      </c>
      <c r="V3178">
        <v>3</v>
      </c>
      <c r="W3178">
        <v>8</v>
      </c>
      <c r="X3178">
        <v>0</v>
      </c>
      <c r="Y3178">
        <v>6</v>
      </c>
    </row>
    <row r="3179" spans="1:25" x14ac:dyDescent="0.25">
      <c r="A3179">
        <v>27</v>
      </c>
      <c r="B3179" t="str" cm="1">
        <f t="array" ref="B3179">_xlfn.IFS(
    AND(A3179 &gt;= 18, A3179 &lt;= 25), "18-25",
    AND(A3179 &gt;= 26, A3179 &lt;= 35), "26-35",
    AND(A3179 &gt;= 36, A3179 &lt;= 45), "36-45",
    AND(A3179 &gt;= 46, A3179 &lt;= 55), "46-55",
    AND(A3179 &gt;= 56, A3179 &lt;= 60), "56-60"
)</f>
        <v>26-35</v>
      </c>
      <c r="C3179" t="s">
        <v>32</v>
      </c>
      <c r="D3179" t="s">
        <v>81</v>
      </c>
      <c r="E3179" t="s">
        <v>26</v>
      </c>
      <c r="F3179">
        <v>27</v>
      </c>
      <c r="G3179" t="str" cm="1">
        <f t="array" ref="G3179">_xlfn.IFS(
AND(F3179&gt;=1,F3179&lt;=7),"Near",
AND(F3179&gt;=8,F3179&lt;=14),"Moderate",
AND(F3179&gt;=15,F3179&lt;=21),"Far",
AND(F3179&gt;=22,F3179&lt;=29),"Very Far"
)</f>
        <v>Very Far</v>
      </c>
      <c r="H3179">
        <v>3</v>
      </c>
      <c r="I3179" t="s">
        <v>27</v>
      </c>
      <c r="J3179">
        <v>1</v>
      </c>
      <c r="K3179">
        <v>3178</v>
      </c>
      <c r="L3179" t="s">
        <v>38</v>
      </c>
      <c r="M3179">
        <v>2</v>
      </c>
      <c r="N3179" t="s">
        <v>35</v>
      </c>
      <c r="O3179" t="s">
        <v>45</v>
      </c>
      <c r="P3179">
        <v>22930</v>
      </c>
      <c r="Q3179" t="s">
        <v>82</v>
      </c>
      <c r="R3179">
        <v>18</v>
      </c>
      <c r="S3179">
        <v>8</v>
      </c>
      <c r="T3179">
        <v>0</v>
      </c>
      <c r="U3179">
        <v>5</v>
      </c>
      <c r="V3179">
        <v>0</v>
      </c>
      <c r="W3179">
        <v>4</v>
      </c>
      <c r="X3179">
        <v>0</v>
      </c>
      <c r="Y3179">
        <v>2</v>
      </c>
    </row>
    <row r="3180" spans="1:25" x14ac:dyDescent="0.25">
      <c r="A3180">
        <v>21</v>
      </c>
      <c r="B3180" t="str" cm="1">
        <f t="array" ref="B3180">_xlfn.IFS(
    AND(A3180 &gt;= 18, A3180 &lt;= 25), "18-25",
    AND(A3180 &gt;= 26, A3180 &lt;= 35), "26-35",
    AND(A3180 &gt;= 36, A3180 &lt;= 45), "36-45",
    AND(A3180 &gt;= 46, A3180 &lt;= 55), "46-55",
    AND(A3180 &gt;= 56, A3180 &lt;= 60), "56-60"
)</f>
        <v>18-25</v>
      </c>
      <c r="C3180" t="s">
        <v>24</v>
      </c>
      <c r="D3180" t="s">
        <v>81</v>
      </c>
      <c r="E3180" t="s">
        <v>26</v>
      </c>
      <c r="F3180">
        <v>16</v>
      </c>
      <c r="G3180" t="str" cm="1">
        <f t="array" ref="G3180">_xlfn.IFS(
AND(F3180&gt;=1,F3180&lt;=7),"Near",
AND(F3180&gt;=8,F3180&lt;=14),"Moderate",
AND(F3180&gt;=15,F3180&lt;=21),"Far",
AND(F3180&gt;=22,F3180&lt;=29),"Very Far"
)</f>
        <v>Far</v>
      </c>
      <c r="H3180">
        <v>2</v>
      </c>
      <c r="I3180" t="s">
        <v>27</v>
      </c>
      <c r="J3180">
        <v>1</v>
      </c>
      <c r="K3180">
        <v>3179</v>
      </c>
      <c r="L3180" t="s">
        <v>38</v>
      </c>
      <c r="M3180">
        <v>3</v>
      </c>
      <c r="N3180" t="s">
        <v>39</v>
      </c>
      <c r="O3180" t="s">
        <v>36</v>
      </c>
      <c r="P3180">
        <v>87260</v>
      </c>
      <c r="Q3180" t="s">
        <v>84</v>
      </c>
      <c r="R3180">
        <v>11</v>
      </c>
      <c r="S3180">
        <v>8</v>
      </c>
      <c r="T3180">
        <v>1</v>
      </c>
      <c r="U3180">
        <v>3</v>
      </c>
      <c r="V3180">
        <v>2</v>
      </c>
      <c r="W3180">
        <v>3</v>
      </c>
      <c r="X3180">
        <v>1</v>
      </c>
      <c r="Y3180">
        <v>2</v>
      </c>
    </row>
    <row r="3181" spans="1:25" x14ac:dyDescent="0.25">
      <c r="A3181">
        <v>44</v>
      </c>
      <c r="B3181" t="str" cm="1">
        <f t="array" ref="B3181">_xlfn.IFS(
    AND(A3181 &gt;= 18, A3181 &lt;= 25), "18-25",
    AND(A3181 &gt;= 26, A3181 &lt;= 35), "26-35",
    AND(A3181 &gt;= 36, A3181 &lt;= 45), "36-45",
    AND(A3181 &gt;= 46, A3181 &lt;= 55), "46-55",
    AND(A3181 &gt;= 56, A3181 &lt;= 60), "56-60"
)</f>
        <v>36-45</v>
      </c>
      <c r="C3181" t="s">
        <v>24</v>
      </c>
      <c r="D3181" t="s">
        <v>81</v>
      </c>
      <c r="E3181" t="s">
        <v>78</v>
      </c>
      <c r="F3181">
        <v>2</v>
      </c>
      <c r="G3181" t="str" cm="1">
        <f t="array" ref="G3181">_xlfn.IFS(
AND(F3181&gt;=1,F3181&lt;=7),"Near",
AND(F3181&gt;=8,F3181&lt;=14),"Moderate",
AND(F3181&gt;=15,F3181&lt;=21),"Far",
AND(F3181&gt;=22,F3181&lt;=29),"Very Far"
)</f>
        <v>Near</v>
      </c>
      <c r="H3181">
        <v>2</v>
      </c>
      <c r="I3181" t="s">
        <v>27</v>
      </c>
      <c r="J3181">
        <v>1</v>
      </c>
      <c r="K3181">
        <v>3180</v>
      </c>
      <c r="L3181" t="s">
        <v>38</v>
      </c>
      <c r="M3181">
        <v>1</v>
      </c>
      <c r="N3181" t="s">
        <v>44</v>
      </c>
      <c r="O3181" t="s">
        <v>30</v>
      </c>
      <c r="P3181">
        <v>40110</v>
      </c>
      <c r="Q3181" t="s">
        <v>85</v>
      </c>
      <c r="R3181">
        <v>14</v>
      </c>
      <c r="S3181">
        <v>8</v>
      </c>
      <c r="T3181">
        <v>1</v>
      </c>
      <c r="U3181">
        <v>26</v>
      </c>
      <c r="V3181">
        <v>2</v>
      </c>
      <c r="W3181">
        <v>2</v>
      </c>
      <c r="X3181">
        <v>0</v>
      </c>
      <c r="Y3181">
        <v>1</v>
      </c>
    </row>
    <row r="3182" spans="1:25" x14ac:dyDescent="0.25">
      <c r="A3182">
        <v>22</v>
      </c>
      <c r="B3182" t="str" cm="1">
        <f t="array" ref="B3182">_xlfn.IFS(
    AND(A3182 &gt;= 18, A3182 &lt;= 25), "18-25",
    AND(A3182 &gt;= 26, A3182 &lt;= 35), "26-35",
    AND(A3182 &gt;= 36, A3182 &lt;= 45), "36-45",
    AND(A3182 &gt;= 46, A3182 &lt;= 55), "46-55",
    AND(A3182 &gt;= 56, A3182 &lt;= 60), "56-60"
)</f>
        <v>18-25</v>
      </c>
      <c r="C3182" t="s">
        <v>24</v>
      </c>
      <c r="D3182" t="s">
        <v>81</v>
      </c>
      <c r="E3182" t="s">
        <v>78</v>
      </c>
      <c r="F3182">
        <v>2</v>
      </c>
      <c r="G3182" t="str" cm="1">
        <f t="array" ref="G3182">_xlfn.IFS(
AND(F3182&gt;=1,F3182&lt;=7),"Near",
AND(F3182&gt;=8,F3182&lt;=14),"Moderate",
AND(F3182&gt;=15,F3182&lt;=21),"Far",
AND(F3182&gt;=22,F3182&lt;=29),"Very Far"
)</f>
        <v>Near</v>
      </c>
      <c r="H3182">
        <v>2</v>
      </c>
      <c r="I3182" t="s">
        <v>42</v>
      </c>
      <c r="J3182">
        <v>1</v>
      </c>
      <c r="K3182">
        <v>3181</v>
      </c>
      <c r="L3182" t="s">
        <v>28</v>
      </c>
      <c r="M3182">
        <v>2</v>
      </c>
      <c r="N3182" t="s">
        <v>44</v>
      </c>
      <c r="O3182" t="s">
        <v>30</v>
      </c>
      <c r="P3182">
        <v>195450</v>
      </c>
      <c r="Q3182" t="s">
        <v>84</v>
      </c>
      <c r="R3182">
        <v>14</v>
      </c>
      <c r="S3182">
        <v>8</v>
      </c>
      <c r="T3182">
        <v>0</v>
      </c>
      <c r="U3182">
        <v>3</v>
      </c>
      <c r="V3182">
        <v>3</v>
      </c>
      <c r="W3182">
        <v>2</v>
      </c>
      <c r="X3182">
        <v>2</v>
      </c>
      <c r="Y3182">
        <v>2</v>
      </c>
    </row>
    <row r="3183" spans="1:25" x14ac:dyDescent="0.25">
      <c r="A3183">
        <v>33</v>
      </c>
      <c r="B3183" t="str" cm="1">
        <f t="array" ref="B3183">_xlfn.IFS(
    AND(A3183 &gt;= 18, A3183 &lt;= 25), "18-25",
    AND(A3183 &gt;= 26, A3183 &lt;= 35), "26-35",
    AND(A3183 &gt;= 36, A3183 &lt;= 45), "36-45",
    AND(A3183 &gt;= 46, A3183 &lt;= 55), "46-55",
    AND(A3183 &gt;= 56, A3183 &lt;= 60), "56-60"
)</f>
        <v>26-35</v>
      </c>
      <c r="C3183" t="s">
        <v>24</v>
      </c>
      <c r="D3183" t="s">
        <v>81</v>
      </c>
      <c r="E3183" t="s">
        <v>26</v>
      </c>
      <c r="F3183">
        <v>13</v>
      </c>
      <c r="G3183" t="str" cm="1">
        <f t="array" ref="G3183">_xlfn.IFS(
AND(F3183&gt;=1,F3183&lt;=7),"Near",
AND(F3183&gt;=8,F3183&lt;=14),"Moderate",
AND(F3183&gt;=15,F3183&lt;=21),"Far",
AND(F3183&gt;=22,F3183&lt;=29),"Very Far"
)</f>
        <v>Moderate</v>
      </c>
      <c r="H3183">
        <v>4</v>
      </c>
      <c r="I3183" t="s">
        <v>50</v>
      </c>
      <c r="J3183">
        <v>1</v>
      </c>
      <c r="K3183">
        <v>3182</v>
      </c>
      <c r="L3183" t="s">
        <v>28</v>
      </c>
      <c r="M3183">
        <v>2</v>
      </c>
      <c r="N3183" t="s">
        <v>46</v>
      </c>
      <c r="O3183" t="s">
        <v>45</v>
      </c>
      <c r="P3183">
        <v>45680</v>
      </c>
      <c r="Q3183" t="s">
        <v>84</v>
      </c>
      <c r="R3183">
        <v>18</v>
      </c>
      <c r="S3183">
        <v>8</v>
      </c>
      <c r="T3183">
        <v>1</v>
      </c>
      <c r="U3183">
        <v>6</v>
      </c>
      <c r="V3183">
        <v>2</v>
      </c>
      <c r="W3183">
        <v>5</v>
      </c>
      <c r="X3183">
        <v>1</v>
      </c>
      <c r="Y3183">
        <v>2</v>
      </c>
    </row>
    <row r="3184" spans="1:25" x14ac:dyDescent="0.25">
      <c r="A3184">
        <v>32</v>
      </c>
      <c r="B3184" t="str" cm="1">
        <f t="array" ref="B3184">_xlfn.IFS(
    AND(A3184 &gt;= 18, A3184 &lt;= 25), "18-25",
    AND(A3184 &gt;= 26, A3184 &lt;= 35), "26-35",
    AND(A3184 &gt;= 36, A3184 &lt;= 45), "36-45",
    AND(A3184 &gt;= 46, A3184 &lt;= 55), "46-55",
    AND(A3184 &gt;= 56, A3184 &lt;= 60), "56-60"
)</f>
        <v>26-35</v>
      </c>
      <c r="C3184" t="s">
        <v>24</v>
      </c>
      <c r="D3184" t="s">
        <v>81</v>
      </c>
      <c r="E3184" t="s">
        <v>78</v>
      </c>
      <c r="F3184">
        <v>1</v>
      </c>
      <c r="G3184" t="str" cm="1">
        <f t="array" ref="G3184">_xlfn.IFS(
AND(F3184&gt;=1,F3184&lt;=7),"Near",
AND(F3184&gt;=8,F3184&lt;=14),"Moderate",
AND(F3184&gt;=15,F3184&lt;=21),"Far",
AND(F3184&gt;=22,F3184&lt;=29),"Very Far"
)</f>
        <v>Near</v>
      </c>
      <c r="H3184">
        <v>1</v>
      </c>
      <c r="I3184" t="s">
        <v>27</v>
      </c>
      <c r="J3184">
        <v>1</v>
      </c>
      <c r="K3184">
        <v>3183</v>
      </c>
      <c r="L3184" t="s">
        <v>28</v>
      </c>
      <c r="M3184">
        <v>1</v>
      </c>
      <c r="N3184" t="s">
        <v>29</v>
      </c>
      <c r="O3184" t="s">
        <v>30</v>
      </c>
      <c r="P3184">
        <v>30220</v>
      </c>
      <c r="Q3184" t="s">
        <v>85</v>
      </c>
      <c r="R3184">
        <v>16</v>
      </c>
      <c r="S3184">
        <v>8</v>
      </c>
      <c r="T3184">
        <v>1</v>
      </c>
      <c r="U3184">
        <v>6</v>
      </c>
      <c r="V3184">
        <v>3</v>
      </c>
      <c r="W3184">
        <v>6</v>
      </c>
      <c r="X3184">
        <v>0</v>
      </c>
      <c r="Y3184">
        <v>5</v>
      </c>
    </row>
    <row r="3185" spans="1:25" x14ac:dyDescent="0.25">
      <c r="A3185">
        <v>30</v>
      </c>
      <c r="B3185" t="str" cm="1">
        <f t="array" ref="B3185">_xlfn.IFS(
    AND(A3185 &gt;= 18, A3185 &lt;= 25), "18-25",
    AND(A3185 &gt;= 26, A3185 &lt;= 35), "26-35",
    AND(A3185 &gt;= 36, A3185 &lt;= 45), "36-45",
    AND(A3185 &gt;= 46, A3185 &lt;= 55), "46-55",
    AND(A3185 &gt;= 56, A3185 &lt;= 60), "56-60"
)</f>
        <v>26-35</v>
      </c>
      <c r="C3185" t="s">
        <v>24</v>
      </c>
      <c r="D3185" t="s">
        <v>80</v>
      </c>
      <c r="E3185" t="s">
        <v>78</v>
      </c>
      <c r="F3185">
        <v>4</v>
      </c>
      <c r="G3185" t="str" cm="1">
        <f t="array" ref="G3185">_xlfn.IFS(
AND(F3185&gt;=1,F3185&lt;=7),"Near",
AND(F3185&gt;=8,F3185&lt;=14),"Moderate",
AND(F3185&gt;=15,F3185&lt;=21),"Far",
AND(F3185&gt;=22,F3185&lt;=29),"Very Far"
)</f>
        <v>Near</v>
      </c>
      <c r="H3185">
        <v>5</v>
      </c>
      <c r="I3185" t="s">
        <v>51</v>
      </c>
      <c r="J3185">
        <v>1</v>
      </c>
      <c r="K3185">
        <v>3184</v>
      </c>
      <c r="L3185" t="s">
        <v>38</v>
      </c>
      <c r="M3185">
        <v>3</v>
      </c>
      <c r="N3185" t="s">
        <v>48</v>
      </c>
      <c r="O3185" t="s">
        <v>45</v>
      </c>
      <c r="P3185">
        <v>57720</v>
      </c>
      <c r="Q3185" t="s">
        <v>84</v>
      </c>
      <c r="R3185">
        <v>17</v>
      </c>
      <c r="S3185">
        <v>8</v>
      </c>
      <c r="T3185">
        <v>0</v>
      </c>
      <c r="U3185">
        <v>1</v>
      </c>
      <c r="V3185">
        <v>3</v>
      </c>
      <c r="W3185">
        <v>1</v>
      </c>
      <c r="X3185">
        <v>0</v>
      </c>
      <c r="Y3185">
        <v>0</v>
      </c>
    </row>
    <row r="3186" spans="1:25" x14ac:dyDescent="0.25">
      <c r="A3186">
        <v>53</v>
      </c>
      <c r="B3186" t="str" cm="1">
        <f t="array" ref="B3186">_xlfn.IFS(
    AND(A3186 &gt;= 18, A3186 &lt;= 25), "18-25",
    AND(A3186 &gt;= 26, A3186 &lt;= 35), "26-35",
    AND(A3186 &gt;= 36, A3186 &lt;= 45), "36-45",
    AND(A3186 &gt;= 46, A3186 &lt;= 55), "46-55",
    AND(A3186 &gt;= 56, A3186 &lt;= 60), "56-60"
)</f>
        <v>46-55</v>
      </c>
      <c r="C3186" t="s">
        <v>24</v>
      </c>
      <c r="D3186" t="s">
        <v>81</v>
      </c>
      <c r="E3186" t="s">
        <v>78</v>
      </c>
      <c r="F3186">
        <v>24</v>
      </c>
      <c r="G3186" t="str" cm="1">
        <f t="array" ref="G3186">_xlfn.IFS(
AND(F3186&gt;=1,F3186&lt;=7),"Near",
AND(F3186&gt;=8,F3186&lt;=14),"Moderate",
AND(F3186&gt;=15,F3186&lt;=21),"Far",
AND(F3186&gt;=22,F3186&lt;=29),"Very Far"
)</f>
        <v>Very Far</v>
      </c>
      <c r="H3186">
        <v>3</v>
      </c>
      <c r="I3186" t="s">
        <v>37</v>
      </c>
      <c r="J3186">
        <v>1</v>
      </c>
      <c r="K3186">
        <v>3185</v>
      </c>
      <c r="L3186" t="s">
        <v>28</v>
      </c>
      <c r="M3186">
        <v>3</v>
      </c>
      <c r="N3186" t="s">
        <v>48</v>
      </c>
      <c r="O3186" t="s">
        <v>36</v>
      </c>
      <c r="P3186">
        <v>22690</v>
      </c>
      <c r="Q3186" t="s">
        <v>82</v>
      </c>
      <c r="R3186">
        <v>11</v>
      </c>
      <c r="S3186">
        <v>8</v>
      </c>
      <c r="T3186">
        <v>1</v>
      </c>
      <c r="U3186">
        <v>18</v>
      </c>
      <c r="V3186">
        <v>2</v>
      </c>
      <c r="W3186">
        <v>14</v>
      </c>
      <c r="X3186">
        <v>8</v>
      </c>
      <c r="Y3186">
        <v>10</v>
      </c>
    </row>
    <row r="3187" spans="1:25" x14ac:dyDescent="0.25">
      <c r="A3187">
        <v>34</v>
      </c>
      <c r="B3187" t="str" cm="1">
        <f t="array" ref="B3187">_xlfn.IFS(
    AND(A3187 &gt;= 18, A3187 &lt;= 25), "18-25",
    AND(A3187 &gt;= 26, A3187 &lt;= 35), "26-35",
    AND(A3187 &gt;= 36, A3187 &lt;= 45), "36-45",
    AND(A3187 &gt;= 46, A3187 &lt;= 55), "46-55",
    AND(A3187 &gt;= 56, A3187 &lt;= 60), "56-60"
)</f>
        <v>26-35</v>
      </c>
      <c r="C3187" t="s">
        <v>24</v>
      </c>
      <c r="D3187" t="s">
        <v>81</v>
      </c>
      <c r="E3187" t="s">
        <v>78</v>
      </c>
      <c r="F3187">
        <v>1</v>
      </c>
      <c r="G3187" t="str" cm="1">
        <f t="array" ref="G3187">_xlfn.IFS(
AND(F3187&gt;=1,F3187&lt;=7),"Near",
AND(F3187&gt;=8,F3187&lt;=14),"Moderate",
AND(F3187&gt;=15,F3187&lt;=21),"Far",
AND(F3187&gt;=22,F3187&lt;=29),"Very Far"
)</f>
        <v>Near</v>
      </c>
      <c r="H3187">
        <v>5</v>
      </c>
      <c r="I3187" t="s">
        <v>42</v>
      </c>
      <c r="J3187">
        <v>1</v>
      </c>
      <c r="K3187">
        <v>3186</v>
      </c>
      <c r="L3187" t="s">
        <v>38</v>
      </c>
      <c r="M3187">
        <v>1</v>
      </c>
      <c r="N3187" t="s">
        <v>35</v>
      </c>
      <c r="O3187" t="s">
        <v>30</v>
      </c>
      <c r="P3187">
        <v>53810</v>
      </c>
      <c r="Q3187" t="s">
        <v>85</v>
      </c>
      <c r="R3187">
        <v>12</v>
      </c>
      <c r="S3187">
        <v>8</v>
      </c>
      <c r="T3187">
        <v>0</v>
      </c>
      <c r="U3187">
        <v>10</v>
      </c>
      <c r="V3187">
        <v>0</v>
      </c>
      <c r="W3187">
        <v>10</v>
      </c>
      <c r="X3187">
        <v>8</v>
      </c>
      <c r="Y3187">
        <v>8</v>
      </c>
    </row>
    <row r="3188" spans="1:25" x14ac:dyDescent="0.25">
      <c r="A3188">
        <v>45</v>
      </c>
      <c r="B3188" t="str" cm="1">
        <f t="array" ref="B3188">_xlfn.IFS(
    AND(A3188 &gt;= 18, A3188 &lt;= 25), "18-25",
    AND(A3188 &gt;= 26, A3188 &lt;= 35), "26-35",
    AND(A3188 &gt;= 36, A3188 &lt;= 45), "36-45",
    AND(A3188 &gt;= 46, A3188 &lt;= 55), "46-55",
    AND(A3188 &gt;= 56, A3188 &lt;= 60), "56-60"
)</f>
        <v>36-45</v>
      </c>
      <c r="C3188" t="s">
        <v>32</v>
      </c>
      <c r="D3188" t="s">
        <v>80</v>
      </c>
      <c r="E3188" t="s">
        <v>78</v>
      </c>
      <c r="F3188">
        <v>19</v>
      </c>
      <c r="G3188" t="str" cm="1">
        <f t="array" ref="G3188">_xlfn.IFS(
AND(F3188&gt;=1,F3188&lt;=7),"Near",
AND(F3188&gt;=8,F3188&lt;=14),"Moderate",
AND(F3188&gt;=15,F3188&lt;=21),"Far",
AND(F3188&gt;=22,F3188&lt;=29),"Very Far"
)</f>
        <v>Far</v>
      </c>
      <c r="H3188">
        <v>4</v>
      </c>
      <c r="I3188" t="s">
        <v>27</v>
      </c>
      <c r="J3188">
        <v>1</v>
      </c>
      <c r="K3188">
        <v>3187</v>
      </c>
      <c r="L3188" t="s">
        <v>38</v>
      </c>
      <c r="M3188">
        <v>3</v>
      </c>
      <c r="N3188" t="s">
        <v>43</v>
      </c>
      <c r="O3188" t="s">
        <v>30</v>
      </c>
      <c r="P3188">
        <v>34410</v>
      </c>
      <c r="Q3188" t="s">
        <v>82</v>
      </c>
      <c r="R3188">
        <v>13</v>
      </c>
      <c r="S3188">
        <v>8</v>
      </c>
      <c r="T3188">
        <v>1</v>
      </c>
      <c r="U3188">
        <v>5</v>
      </c>
      <c r="V3188">
        <v>5</v>
      </c>
      <c r="W3188">
        <v>1</v>
      </c>
      <c r="X3188">
        <v>0</v>
      </c>
      <c r="Y3188">
        <v>0</v>
      </c>
    </row>
    <row r="3189" spans="1:25" x14ac:dyDescent="0.25">
      <c r="A3189">
        <v>26</v>
      </c>
      <c r="B3189" t="str" cm="1">
        <f t="array" ref="B3189">_xlfn.IFS(
    AND(A3189 &gt;= 18, A3189 &lt;= 25), "18-25",
    AND(A3189 &gt;= 26, A3189 &lt;= 35), "26-35",
    AND(A3189 &gt;= 36, A3189 &lt;= 45), "36-45",
    AND(A3189 &gt;= 46, A3189 &lt;= 55), "46-55",
    AND(A3189 &gt;= 56, A3189 &lt;= 60), "56-60"
)</f>
        <v>26-35</v>
      </c>
      <c r="C3189" t="s">
        <v>24</v>
      </c>
      <c r="D3189" t="s">
        <v>81</v>
      </c>
      <c r="E3189" t="s">
        <v>78</v>
      </c>
      <c r="F3189">
        <v>7</v>
      </c>
      <c r="G3189" t="str" cm="1">
        <f t="array" ref="G3189">_xlfn.IFS(
AND(F3189&gt;=1,F3189&lt;=7),"Near",
AND(F3189&gt;=8,F3189&lt;=14),"Moderate",
AND(F3189&gt;=15,F3189&lt;=21),"Far",
AND(F3189&gt;=22,F3189&lt;=29),"Very Far"
)</f>
        <v>Near</v>
      </c>
      <c r="H3189">
        <v>2</v>
      </c>
      <c r="I3189" t="s">
        <v>27</v>
      </c>
      <c r="J3189">
        <v>1</v>
      </c>
      <c r="K3189">
        <v>3188</v>
      </c>
      <c r="L3189" t="s">
        <v>38</v>
      </c>
      <c r="M3189">
        <v>1</v>
      </c>
      <c r="N3189" t="s">
        <v>46</v>
      </c>
      <c r="O3189" t="s">
        <v>30</v>
      </c>
      <c r="P3189">
        <v>54540</v>
      </c>
      <c r="Q3189" t="s">
        <v>85</v>
      </c>
      <c r="R3189">
        <v>13</v>
      </c>
      <c r="S3189">
        <v>8</v>
      </c>
      <c r="T3189">
        <v>1</v>
      </c>
      <c r="U3189">
        <v>3</v>
      </c>
      <c r="V3189">
        <v>5</v>
      </c>
      <c r="W3189">
        <v>3</v>
      </c>
      <c r="X3189">
        <v>0</v>
      </c>
      <c r="Y3189">
        <v>2</v>
      </c>
    </row>
    <row r="3190" spans="1:25" x14ac:dyDescent="0.25">
      <c r="A3190">
        <v>37</v>
      </c>
      <c r="B3190" t="str" cm="1">
        <f t="array" ref="B3190">_xlfn.IFS(
    AND(A3190 &gt;= 18, A3190 &lt;= 25), "18-25",
    AND(A3190 &gt;= 26, A3190 &lt;= 35), "26-35",
    AND(A3190 &gt;= 36, A3190 &lt;= 45), "36-45",
    AND(A3190 &gt;= 46, A3190 &lt;= 55), "46-55",
    AND(A3190 &gt;= 56, A3190 &lt;= 60), "56-60"
)</f>
        <v>36-45</v>
      </c>
      <c r="C3190" t="s">
        <v>24</v>
      </c>
      <c r="D3190" t="s">
        <v>81</v>
      </c>
      <c r="E3190" t="s">
        <v>78</v>
      </c>
      <c r="F3190">
        <v>4</v>
      </c>
      <c r="G3190" t="str" cm="1">
        <f t="array" ref="G3190">_xlfn.IFS(
AND(F3190&gt;=1,F3190&lt;=7),"Near",
AND(F3190&gt;=8,F3190&lt;=14),"Moderate",
AND(F3190&gt;=15,F3190&lt;=21),"Far",
AND(F3190&gt;=22,F3190&lt;=29),"Very Far"
)</f>
        <v>Near</v>
      </c>
      <c r="H3190">
        <v>3</v>
      </c>
      <c r="I3190" t="s">
        <v>42</v>
      </c>
      <c r="J3190">
        <v>1</v>
      </c>
      <c r="K3190">
        <v>3189</v>
      </c>
      <c r="L3190" t="s">
        <v>38</v>
      </c>
      <c r="M3190">
        <v>1</v>
      </c>
      <c r="N3190" t="s">
        <v>48</v>
      </c>
      <c r="O3190" t="s">
        <v>30</v>
      </c>
      <c r="P3190">
        <v>98840</v>
      </c>
      <c r="Q3190" t="s">
        <v>84</v>
      </c>
      <c r="R3190">
        <v>14</v>
      </c>
      <c r="S3190">
        <v>8</v>
      </c>
      <c r="T3190">
        <v>0</v>
      </c>
      <c r="U3190">
        <v>10</v>
      </c>
      <c r="V3190">
        <v>3</v>
      </c>
      <c r="W3190">
        <v>10</v>
      </c>
      <c r="X3190">
        <v>7</v>
      </c>
      <c r="Y3190">
        <v>8</v>
      </c>
    </row>
    <row r="3191" spans="1:25" x14ac:dyDescent="0.25">
      <c r="A3191">
        <v>29</v>
      </c>
      <c r="B3191" t="str" cm="1">
        <f t="array" ref="B3191">_xlfn.IFS(
    AND(A3191 &gt;= 18, A3191 &lt;= 25), "18-25",
    AND(A3191 &gt;= 26, A3191 &lt;= 35), "26-35",
    AND(A3191 &gt;= 36, A3191 &lt;= 45), "36-45",
    AND(A3191 &gt;= 46, A3191 &lt;= 55), "46-55",
    AND(A3191 &gt;= 56, A3191 &lt;= 60), "56-60"
)</f>
        <v>26-35</v>
      </c>
      <c r="C3191" t="s">
        <v>24</v>
      </c>
      <c r="D3191" t="s">
        <v>81</v>
      </c>
      <c r="E3191" t="s">
        <v>78</v>
      </c>
      <c r="F3191">
        <v>2</v>
      </c>
      <c r="G3191" t="str" cm="1">
        <f t="array" ref="G3191">_xlfn.IFS(
AND(F3191&gt;=1,F3191&lt;=7),"Near",
AND(F3191&gt;=8,F3191&lt;=14),"Moderate",
AND(F3191&gt;=15,F3191&lt;=21),"Far",
AND(F3191&gt;=22,F3191&lt;=29),"Very Far"
)</f>
        <v>Near</v>
      </c>
      <c r="H3191">
        <v>3</v>
      </c>
      <c r="I3191" t="s">
        <v>27</v>
      </c>
      <c r="J3191">
        <v>1</v>
      </c>
      <c r="K3191">
        <v>3190</v>
      </c>
      <c r="L3191" t="s">
        <v>28</v>
      </c>
      <c r="M3191">
        <v>1</v>
      </c>
      <c r="N3191" t="s">
        <v>29</v>
      </c>
      <c r="O3191" t="s">
        <v>30</v>
      </c>
      <c r="P3191">
        <v>41570</v>
      </c>
      <c r="Q3191" t="s">
        <v>84</v>
      </c>
      <c r="R3191">
        <v>17</v>
      </c>
      <c r="S3191">
        <v>8</v>
      </c>
      <c r="T3191">
        <v>3</v>
      </c>
      <c r="U3191">
        <v>6</v>
      </c>
      <c r="V3191">
        <v>2</v>
      </c>
      <c r="W3191">
        <v>6</v>
      </c>
      <c r="X3191">
        <v>1</v>
      </c>
      <c r="Y3191">
        <v>2</v>
      </c>
    </row>
    <row r="3192" spans="1:25" x14ac:dyDescent="0.25">
      <c r="A3192">
        <v>35</v>
      </c>
      <c r="B3192" t="str" cm="1">
        <f t="array" ref="B3192">_xlfn.IFS(
    AND(A3192 &gt;= 18, A3192 &lt;= 25), "18-25",
    AND(A3192 &gt;= 26, A3192 &lt;= 35), "26-35",
    AND(A3192 &gt;= 36, A3192 &lt;= 45), "36-45",
    AND(A3192 &gt;= 46, A3192 &lt;= 55), "46-55",
    AND(A3192 &gt;= 56, A3192 &lt;= 60), "56-60"
)</f>
        <v>26-35</v>
      </c>
      <c r="C3192" t="s">
        <v>24</v>
      </c>
      <c r="D3192" t="s">
        <v>81</v>
      </c>
      <c r="E3192" t="s">
        <v>78</v>
      </c>
      <c r="F3192">
        <v>10</v>
      </c>
      <c r="G3192" t="str" cm="1">
        <f t="array" ref="G3192">_xlfn.IFS(
AND(F3192&gt;=1,F3192&lt;=7),"Near",
AND(F3192&gt;=8,F3192&lt;=14),"Moderate",
AND(F3192&gt;=15,F3192&lt;=21),"Far",
AND(F3192&gt;=22,F3192&lt;=29),"Very Far"
)</f>
        <v>Moderate</v>
      </c>
      <c r="H3192">
        <v>5</v>
      </c>
      <c r="I3192" t="s">
        <v>42</v>
      </c>
      <c r="J3192">
        <v>1</v>
      </c>
      <c r="K3192">
        <v>3191</v>
      </c>
      <c r="L3192" t="s">
        <v>28</v>
      </c>
      <c r="M3192">
        <v>4</v>
      </c>
      <c r="N3192" t="s">
        <v>44</v>
      </c>
      <c r="O3192" t="s">
        <v>36</v>
      </c>
      <c r="P3192">
        <v>134580</v>
      </c>
      <c r="Q3192" t="s">
        <v>85</v>
      </c>
      <c r="R3192">
        <v>11</v>
      </c>
      <c r="S3192">
        <v>8</v>
      </c>
      <c r="T3192">
        <v>0</v>
      </c>
      <c r="U3192">
        <v>17</v>
      </c>
      <c r="V3192">
        <v>3</v>
      </c>
      <c r="W3192">
        <v>17</v>
      </c>
      <c r="X3192">
        <v>11</v>
      </c>
      <c r="Y3192">
        <v>8</v>
      </c>
    </row>
    <row r="3193" spans="1:25" x14ac:dyDescent="0.25">
      <c r="A3193">
        <v>33</v>
      </c>
      <c r="B3193" t="str" cm="1">
        <f t="array" ref="B3193">_xlfn.IFS(
    AND(A3193 &gt;= 18, A3193 &lt;= 25), "18-25",
    AND(A3193 &gt;= 26, A3193 &lt;= 35), "26-35",
    AND(A3193 &gt;= 36, A3193 &lt;= 45), "36-45",
    AND(A3193 &gt;= 46, A3193 &lt;= 55), "46-55",
    AND(A3193 &gt;= 56, A3193 &lt;= 60), "56-60"
)</f>
        <v>26-35</v>
      </c>
      <c r="C3193" t="s">
        <v>24</v>
      </c>
      <c r="D3193" t="s">
        <v>80</v>
      </c>
      <c r="E3193" t="s">
        <v>78</v>
      </c>
      <c r="F3193">
        <v>8</v>
      </c>
      <c r="G3193" t="str" cm="1">
        <f t="array" ref="G3193">_xlfn.IFS(
AND(F3193&gt;=1,F3193&lt;=7),"Near",
AND(F3193&gt;=8,F3193&lt;=14),"Moderate",
AND(F3193&gt;=15,F3193&lt;=21),"Far",
AND(F3193&gt;=22,F3193&lt;=29),"Very Far"
)</f>
        <v>Moderate</v>
      </c>
      <c r="H3193">
        <v>3</v>
      </c>
      <c r="I3193" t="s">
        <v>51</v>
      </c>
      <c r="J3193">
        <v>1</v>
      </c>
      <c r="K3193">
        <v>3192</v>
      </c>
      <c r="L3193" t="s">
        <v>38</v>
      </c>
      <c r="M3193">
        <v>2</v>
      </c>
      <c r="N3193" t="s">
        <v>44</v>
      </c>
      <c r="O3193" t="s">
        <v>45</v>
      </c>
      <c r="P3193">
        <v>90690</v>
      </c>
      <c r="Q3193" t="s">
        <v>85</v>
      </c>
      <c r="R3193">
        <v>25</v>
      </c>
      <c r="S3193">
        <v>8</v>
      </c>
      <c r="T3193">
        <v>1</v>
      </c>
      <c r="U3193">
        <v>15</v>
      </c>
      <c r="V3193">
        <v>3</v>
      </c>
      <c r="W3193">
        <v>13</v>
      </c>
      <c r="X3193">
        <v>4</v>
      </c>
      <c r="Y3193">
        <v>7</v>
      </c>
    </row>
    <row r="3194" spans="1:25" x14ac:dyDescent="0.25">
      <c r="A3194">
        <v>54</v>
      </c>
      <c r="B3194" t="str" cm="1">
        <f t="array" ref="B3194">_xlfn.IFS(
    AND(A3194 &gt;= 18, A3194 &lt;= 25), "18-25",
    AND(A3194 &gt;= 26, A3194 &lt;= 35), "26-35",
    AND(A3194 &gt;= 36, A3194 &lt;= 45), "36-45",
    AND(A3194 &gt;= 46, A3194 &lt;= 55), "46-55",
    AND(A3194 &gt;= 56, A3194 &lt;= 60), "56-60"
)</f>
        <v>46-55</v>
      </c>
      <c r="C3194" t="s">
        <v>24</v>
      </c>
      <c r="D3194" t="s">
        <v>81</v>
      </c>
      <c r="E3194" t="s">
        <v>78</v>
      </c>
      <c r="F3194">
        <v>5</v>
      </c>
      <c r="G3194" t="str" cm="1">
        <f t="array" ref="G3194">_xlfn.IFS(
AND(F3194&gt;=1,F3194&lt;=7),"Near",
AND(F3194&gt;=8,F3194&lt;=14),"Moderate",
AND(F3194&gt;=15,F3194&lt;=21),"Far",
AND(F3194&gt;=22,F3194&lt;=29),"Very Far"
)</f>
        <v>Near</v>
      </c>
      <c r="H3194">
        <v>2</v>
      </c>
      <c r="I3194" t="s">
        <v>27</v>
      </c>
      <c r="J3194">
        <v>1</v>
      </c>
      <c r="K3194">
        <v>3193</v>
      </c>
      <c r="L3194" t="s">
        <v>28</v>
      </c>
      <c r="M3194">
        <v>2</v>
      </c>
      <c r="N3194" t="s">
        <v>39</v>
      </c>
      <c r="O3194" t="s">
        <v>30</v>
      </c>
      <c r="P3194">
        <v>40140</v>
      </c>
      <c r="Q3194" t="s">
        <v>83</v>
      </c>
      <c r="R3194">
        <v>19</v>
      </c>
      <c r="S3194">
        <v>8</v>
      </c>
      <c r="T3194">
        <v>1</v>
      </c>
      <c r="U3194">
        <v>16</v>
      </c>
      <c r="V3194">
        <v>4</v>
      </c>
      <c r="W3194">
        <v>9</v>
      </c>
      <c r="X3194">
        <v>7</v>
      </c>
      <c r="Y3194">
        <v>1</v>
      </c>
    </row>
    <row r="3195" spans="1:25" x14ac:dyDescent="0.25">
      <c r="A3195">
        <v>36</v>
      </c>
      <c r="B3195" t="str" cm="1">
        <f t="array" ref="B3195">_xlfn.IFS(
    AND(A3195 &gt;= 18, A3195 &lt;= 25), "18-25",
    AND(A3195 &gt;= 26, A3195 &lt;= 35), "26-35",
    AND(A3195 &gt;= 36, A3195 &lt;= 45), "36-45",
    AND(A3195 &gt;= 46, A3195 &lt;= 55), "46-55",
    AND(A3195 &gt;= 56, A3195 &lt;= 60), "56-60"
)</f>
        <v>36-45</v>
      </c>
      <c r="C3195" t="s">
        <v>24</v>
      </c>
      <c r="D3195" t="s">
        <v>81</v>
      </c>
      <c r="E3195" t="s">
        <v>78</v>
      </c>
      <c r="F3195">
        <v>8</v>
      </c>
      <c r="G3195" t="str" cm="1">
        <f t="array" ref="G3195">_xlfn.IFS(
AND(F3195&gt;=1,F3195&lt;=7),"Near",
AND(F3195&gt;=8,F3195&lt;=14),"Moderate",
AND(F3195&gt;=15,F3195&lt;=21),"Far",
AND(F3195&gt;=22,F3195&lt;=29),"Very Far"
)</f>
        <v>Moderate</v>
      </c>
      <c r="H3195">
        <v>3</v>
      </c>
      <c r="I3195" t="s">
        <v>27</v>
      </c>
      <c r="J3195">
        <v>1</v>
      </c>
      <c r="K3195">
        <v>3194</v>
      </c>
      <c r="L3195" t="s">
        <v>38</v>
      </c>
      <c r="M3195">
        <v>2</v>
      </c>
      <c r="N3195" t="s">
        <v>35</v>
      </c>
      <c r="O3195" t="s">
        <v>45</v>
      </c>
      <c r="P3195">
        <v>59150</v>
      </c>
      <c r="Q3195" t="s">
        <v>83</v>
      </c>
      <c r="R3195">
        <v>13</v>
      </c>
      <c r="S3195">
        <v>8</v>
      </c>
      <c r="T3195">
        <v>1</v>
      </c>
      <c r="U3195">
        <v>13</v>
      </c>
      <c r="V3195">
        <v>3</v>
      </c>
      <c r="W3195">
        <v>3</v>
      </c>
      <c r="X3195">
        <v>0</v>
      </c>
      <c r="Y3195">
        <v>2</v>
      </c>
    </row>
    <row r="3196" spans="1:25" x14ac:dyDescent="0.25">
      <c r="A3196">
        <v>27</v>
      </c>
      <c r="B3196" t="str" cm="1">
        <f t="array" ref="B3196">_xlfn.IFS(
    AND(A3196 &gt;= 18, A3196 &lt;= 25), "18-25",
    AND(A3196 &gt;= 26, A3196 &lt;= 35), "26-35",
    AND(A3196 &gt;= 36, A3196 &lt;= 45), "36-45",
    AND(A3196 &gt;= 46, A3196 &lt;= 55), "46-55",
    AND(A3196 &gt;= 56, A3196 &lt;= 60), "56-60"
)</f>
        <v>26-35</v>
      </c>
      <c r="C3196" t="s">
        <v>24</v>
      </c>
      <c r="D3196" t="s">
        <v>81</v>
      </c>
      <c r="E3196" t="s">
        <v>26</v>
      </c>
      <c r="F3196">
        <v>9</v>
      </c>
      <c r="G3196" t="str" cm="1">
        <f t="array" ref="G3196">_xlfn.IFS(
AND(F3196&gt;=1,F3196&lt;=7),"Near",
AND(F3196&gt;=8,F3196&lt;=14),"Moderate",
AND(F3196&gt;=15,F3196&lt;=21),"Far",
AND(F3196&gt;=22,F3196&lt;=29),"Very Far"
)</f>
        <v>Moderate</v>
      </c>
      <c r="H3196">
        <v>3</v>
      </c>
      <c r="I3196" t="s">
        <v>50</v>
      </c>
      <c r="J3196">
        <v>1</v>
      </c>
      <c r="K3196">
        <v>3195</v>
      </c>
      <c r="L3196" t="s">
        <v>38</v>
      </c>
      <c r="M3196">
        <v>5</v>
      </c>
      <c r="N3196" t="s">
        <v>43</v>
      </c>
      <c r="O3196" t="s">
        <v>36</v>
      </c>
      <c r="P3196">
        <v>59930</v>
      </c>
      <c r="Q3196" t="s">
        <v>85</v>
      </c>
      <c r="R3196">
        <v>14</v>
      </c>
      <c r="S3196">
        <v>8</v>
      </c>
      <c r="T3196">
        <v>1</v>
      </c>
      <c r="U3196">
        <v>5</v>
      </c>
      <c r="V3196">
        <v>3</v>
      </c>
      <c r="W3196">
        <v>4</v>
      </c>
      <c r="X3196">
        <v>1</v>
      </c>
      <c r="Y3196">
        <v>1</v>
      </c>
    </row>
    <row r="3197" spans="1:25" x14ac:dyDescent="0.25">
      <c r="A3197">
        <v>20</v>
      </c>
      <c r="B3197" t="str" cm="1">
        <f t="array" ref="B3197">_xlfn.IFS(
    AND(A3197 &gt;= 18, A3197 &lt;= 25), "18-25",
    AND(A3197 &gt;= 26, A3197 &lt;= 35), "26-35",
    AND(A3197 &gt;= 36, A3197 &lt;= 45), "36-45",
    AND(A3197 &gt;= 46, A3197 &lt;= 55), "46-55",
    AND(A3197 &gt;= 56, A3197 &lt;= 60), "56-60"
)</f>
        <v>18-25</v>
      </c>
      <c r="C3197" t="s">
        <v>32</v>
      </c>
      <c r="D3197" t="s">
        <v>81</v>
      </c>
      <c r="E3197" t="s">
        <v>78</v>
      </c>
      <c r="F3197">
        <v>1</v>
      </c>
      <c r="G3197" t="str" cm="1">
        <f t="array" ref="G3197">_xlfn.IFS(
AND(F3197&gt;=1,F3197&lt;=7),"Near",
AND(F3197&gt;=8,F3197&lt;=14),"Moderate",
AND(F3197&gt;=15,F3197&lt;=21),"Far",
AND(F3197&gt;=22,F3197&lt;=29),"Very Far"
)</f>
        <v>Near</v>
      </c>
      <c r="H3197">
        <v>3</v>
      </c>
      <c r="I3197" t="s">
        <v>27</v>
      </c>
      <c r="J3197">
        <v>1</v>
      </c>
      <c r="K3197">
        <v>3196</v>
      </c>
      <c r="L3197" t="s">
        <v>38</v>
      </c>
      <c r="M3197">
        <v>5</v>
      </c>
      <c r="N3197" t="s">
        <v>47</v>
      </c>
      <c r="O3197" t="s">
        <v>36</v>
      </c>
      <c r="P3197">
        <v>61620</v>
      </c>
      <c r="Q3197" t="s">
        <v>84</v>
      </c>
      <c r="R3197">
        <v>12</v>
      </c>
      <c r="S3197">
        <v>8</v>
      </c>
      <c r="T3197">
        <v>3</v>
      </c>
      <c r="U3197">
        <v>1</v>
      </c>
      <c r="V3197">
        <v>2</v>
      </c>
      <c r="W3197">
        <v>1</v>
      </c>
      <c r="X3197">
        <v>1</v>
      </c>
      <c r="Y3197">
        <v>1</v>
      </c>
    </row>
    <row r="3198" spans="1:25" x14ac:dyDescent="0.25">
      <c r="A3198">
        <v>33</v>
      </c>
      <c r="B3198" t="str" cm="1">
        <f t="array" ref="B3198">_xlfn.IFS(
    AND(A3198 &gt;= 18, A3198 &lt;= 25), "18-25",
    AND(A3198 &gt;= 26, A3198 &lt;= 35), "26-35",
    AND(A3198 &gt;= 36, A3198 &lt;= 45), "36-45",
    AND(A3198 &gt;= 46, A3198 &lt;= 55), "46-55",
    AND(A3198 &gt;= 56, A3198 &lt;= 60), "56-60"
)</f>
        <v>26-35</v>
      </c>
      <c r="C3198" t="s">
        <v>32</v>
      </c>
      <c r="D3198" t="s">
        <v>80</v>
      </c>
      <c r="E3198" t="s">
        <v>78</v>
      </c>
      <c r="F3198">
        <v>15</v>
      </c>
      <c r="G3198" t="str" cm="1">
        <f t="array" ref="G3198">_xlfn.IFS(
AND(F3198&gt;=1,F3198&lt;=7),"Near",
AND(F3198&gt;=8,F3198&lt;=14),"Moderate",
AND(F3198&gt;=15,F3198&lt;=21),"Far",
AND(F3198&gt;=22,F3198&lt;=29),"Very Far"
)</f>
        <v>Far</v>
      </c>
      <c r="H3198">
        <v>4</v>
      </c>
      <c r="I3198" t="s">
        <v>42</v>
      </c>
      <c r="J3198">
        <v>1</v>
      </c>
      <c r="K3198">
        <v>3197</v>
      </c>
      <c r="L3198" t="s">
        <v>28</v>
      </c>
      <c r="M3198">
        <v>1</v>
      </c>
      <c r="N3198" t="s">
        <v>44</v>
      </c>
      <c r="O3198" t="s">
        <v>36</v>
      </c>
      <c r="P3198">
        <v>24060</v>
      </c>
      <c r="Q3198" t="s">
        <v>82</v>
      </c>
      <c r="R3198">
        <v>11</v>
      </c>
      <c r="S3198">
        <v>8</v>
      </c>
      <c r="T3198">
        <v>0</v>
      </c>
      <c r="U3198">
        <v>10</v>
      </c>
      <c r="V3198">
        <v>3</v>
      </c>
      <c r="W3198">
        <v>10</v>
      </c>
      <c r="X3198">
        <v>9</v>
      </c>
      <c r="Y3198">
        <v>7</v>
      </c>
    </row>
    <row r="3199" spans="1:25" x14ac:dyDescent="0.25">
      <c r="A3199">
        <v>35</v>
      </c>
      <c r="B3199" t="str" cm="1">
        <f t="array" ref="B3199">_xlfn.IFS(
    AND(A3199 &gt;= 18, A3199 &lt;= 25), "18-25",
    AND(A3199 &gt;= 26, A3199 &lt;= 35), "26-35",
    AND(A3199 &gt;= 36, A3199 &lt;= 45), "36-45",
    AND(A3199 &gt;= 46, A3199 &lt;= 55), "46-55",
    AND(A3199 &gt;= 56, A3199 &lt;= 60), "56-60"
)</f>
        <v>26-35</v>
      </c>
      <c r="C3199" t="s">
        <v>24</v>
      </c>
      <c r="D3199" t="s">
        <v>40</v>
      </c>
      <c r="E3199" t="s">
        <v>78</v>
      </c>
      <c r="F3199">
        <v>2</v>
      </c>
      <c r="G3199" t="str" cm="1">
        <f t="array" ref="G3199">_xlfn.IFS(
AND(F3199&gt;=1,F3199&lt;=7),"Near",
AND(F3199&gt;=8,F3199&lt;=14),"Moderate",
AND(F3199&gt;=15,F3199&lt;=21),"Far",
AND(F3199&gt;=22,F3199&lt;=29),"Very Far"
)</f>
        <v>Near</v>
      </c>
      <c r="H3199">
        <v>1</v>
      </c>
      <c r="I3199" t="s">
        <v>42</v>
      </c>
      <c r="J3199">
        <v>1</v>
      </c>
      <c r="K3199">
        <v>3198</v>
      </c>
      <c r="L3199" t="s">
        <v>38</v>
      </c>
      <c r="M3199">
        <v>1</v>
      </c>
      <c r="N3199" t="s">
        <v>35</v>
      </c>
      <c r="O3199" t="s">
        <v>30</v>
      </c>
      <c r="P3199">
        <v>187400</v>
      </c>
      <c r="Q3199" t="s">
        <v>84</v>
      </c>
      <c r="R3199">
        <v>19</v>
      </c>
      <c r="S3199">
        <v>8</v>
      </c>
      <c r="T3199">
        <v>1</v>
      </c>
      <c r="U3199">
        <v>1</v>
      </c>
      <c r="V3199">
        <v>2</v>
      </c>
      <c r="W3199">
        <v>1</v>
      </c>
      <c r="X3199">
        <v>0</v>
      </c>
      <c r="Y3199">
        <v>0</v>
      </c>
    </row>
    <row r="3200" spans="1:25" x14ac:dyDescent="0.25">
      <c r="A3200">
        <v>23</v>
      </c>
      <c r="B3200" t="str" cm="1">
        <f t="array" ref="B3200">_xlfn.IFS(
    AND(A3200 &gt;= 18, A3200 &lt;= 25), "18-25",
    AND(A3200 &gt;= 26, A3200 &lt;= 35), "26-35",
    AND(A3200 &gt;= 36, A3200 &lt;= 45), "36-45",
    AND(A3200 &gt;= 46, A3200 &lt;= 55), "46-55",
    AND(A3200 &gt;= 56, A3200 &lt;= 60), "56-60"
)</f>
        <v>18-25</v>
      </c>
      <c r="C3200" t="s">
        <v>24</v>
      </c>
      <c r="D3200" t="s">
        <v>81</v>
      </c>
      <c r="E3200" t="s">
        <v>78</v>
      </c>
      <c r="F3200">
        <v>2</v>
      </c>
      <c r="G3200" t="str" cm="1">
        <f t="array" ref="G3200">_xlfn.IFS(
AND(F3200&gt;=1,F3200&lt;=7),"Near",
AND(F3200&gt;=8,F3200&lt;=14),"Moderate",
AND(F3200&gt;=15,F3200&lt;=21),"Far",
AND(F3200&gt;=22,F3200&lt;=29),"Very Far"
)</f>
        <v>Near</v>
      </c>
      <c r="H3200">
        <v>3</v>
      </c>
      <c r="I3200" t="s">
        <v>27</v>
      </c>
      <c r="J3200">
        <v>1</v>
      </c>
      <c r="K3200">
        <v>3199</v>
      </c>
      <c r="L3200" t="s">
        <v>38</v>
      </c>
      <c r="M3200">
        <v>1</v>
      </c>
      <c r="N3200" t="s">
        <v>29</v>
      </c>
      <c r="O3200" t="s">
        <v>30</v>
      </c>
      <c r="P3200">
        <v>76370</v>
      </c>
      <c r="Q3200" t="s">
        <v>82</v>
      </c>
      <c r="R3200">
        <v>11</v>
      </c>
      <c r="S3200">
        <v>8</v>
      </c>
      <c r="T3200">
        <v>1</v>
      </c>
      <c r="U3200">
        <v>5</v>
      </c>
      <c r="V3200">
        <v>3</v>
      </c>
      <c r="W3200">
        <v>3</v>
      </c>
      <c r="X3200">
        <v>0</v>
      </c>
      <c r="Y3200">
        <v>2</v>
      </c>
    </row>
    <row r="3201" spans="1:25" x14ac:dyDescent="0.25">
      <c r="A3201">
        <v>25</v>
      </c>
      <c r="B3201" t="str" cm="1">
        <f t="array" ref="B3201">_xlfn.IFS(
    AND(A3201 &gt;= 18, A3201 &lt;= 25), "18-25",
    AND(A3201 &gt;= 26, A3201 &lt;= 35), "26-35",
    AND(A3201 &gt;= 36, A3201 &lt;= 45), "36-45",
    AND(A3201 &gt;= 46, A3201 &lt;= 55), "46-55",
    AND(A3201 &gt;= 56, A3201 &lt;= 60), "56-60"
)</f>
        <v>18-25</v>
      </c>
      <c r="C3201" t="s">
        <v>24</v>
      </c>
      <c r="D3201" t="s">
        <v>81</v>
      </c>
      <c r="E3201" t="s">
        <v>78</v>
      </c>
      <c r="F3201">
        <v>11</v>
      </c>
      <c r="G3201" t="str" cm="1">
        <f t="array" ref="G3201">_xlfn.IFS(
AND(F3201&gt;=1,F3201&lt;=7),"Near",
AND(F3201&gt;=8,F3201&lt;=14),"Moderate",
AND(F3201&gt;=15,F3201&lt;=21),"Far",
AND(F3201&gt;=22,F3201&lt;=29),"Very Far"
)</f>
        <v>Moderate</v>
      </c>
      <c r="H3201">
        <v>3</v>
      </c>
      <c r="I3201" t="s">
        <v>42</v>
      </c>
      <c r="J3201">
        <v>1</v>
      </c>
      <c r="K3201">
        <v>3200</v>
      </c>
      <c r="L3201" t="s">
        <v>38</v>
      </c>
      <c r="M3201">
        <v>2</v>
      </c>
      <c r="N3201" t="s">
        <v>46</v>
      </c>
      <c r="O3201" t="s">
        <v>30</v>
      </c>
      <c r="P3201">
        <v>100960</v>
      </c>
      <c r="Q3201" t="s">
        <v>83</v>
      </c>
      <c r="R3201">
        <v>11</v>
      </c>
      <c r="S3201">
        <v>8</v>
      </c>
      <c r="T3201">
        <v>1</v>
      </c>
      <c r="U3201">
        <v>4</v>
      </c>
      <c r="V3201">
        <v>3</v>
      </c>
      <c r="W3201">
        <v>3</v>
      </c>
      <c r="X3201">
        <v>1</v>
      </c>
      <c r="Y3201">
        <v>2</v>
      </c>
    </row>
    <row r="3202" spans="1:25" x14ac:dyDescent="0.25">
      <c r="A3202">
        <v>38</v>
      </c>
      <c r="B3202" t="str" cm="1">
        <f t="array" ref="B3202">_xlfn.IFS(
    AND(A3202 &gt;= 18, A3202 &lt;= 25), "18-25",
    AND(A3202 &gt;= 26, A3202 &lt;= 35), "26-35",
    AND(A3202 &gt;= 36, A3202 &lt;= 45), "36-45",
    AND(A3202 &gt;= 46, A3202 &lt;= 55), "46-55",
    AND(A3202 &gt;= 56, A3202 &lt;= 60), "56-60"
)</f>
        <v>36-45</v>
      </c>
      <c r="C3202" t="s">
        <v>24</v>
      </c>
      <c r="D3202" t="s">
        <v>81</v>
      </c>
      <c r="E3202" t="s">
        <v>78</v>
      </c>
      <c r="F3202">
        <v>16</v>
      </c>
      <c r="G3202" t="str" cm="1">
        <f t="array" ref="G3202">_xlfn.IFS(
AND(F3202&gt;=1,F3202&lt;=7),"Near",
AND(F3202&gt;=8,F3202&lt;=14),"Moderate",
AND(F3202&gt;=15,F3202&lt;=21),"Far",
AND(F3202&gt;=22,F3202&lt;=29),"Very Far"
)</f>
        <v>Far</v>
      </c>
      <c r="H3202">
        <v>3</v>
      </c>
      <c r="I3202" t="s">
        <v>27</v>
      </c>
      <c r="J3202">
        <v>1</v>
      </c>
      <c r="K3202">
        <v>3201</v>
      </c>
      <c r="L3202" t="s">
        <v>38</v>
      </c>
      <c r="M3202">
        <v>5</v>
      </c>
      <c r="N3202" t="s">
        <v>35</v>
      </c>
      <c r="O3202" t="s">
        <v>36</v>
      </c>
      <c r="P3202">
        <v>147560</v>
      </c>
      <c r="Q3202" t="s">
        <v>85</v>
      </c>
      <c r="R3202">
        <v>20</v>
      </c>
      <c r="S3202">
        <v>8</v>
      </c>
      <c r="T3202">
        <v>1</v>
      </c>
      <c r="U3202">
        <v>8</v>
      </c>
      <c r="V3202">
        <v>3</v>
      </c>
      <c r="W3202">
        <v>7</v>
      </c>
      <c r="X3202">
        <v>0</v>
      </c>
      <c r="Y3202">
        <v>5</v>
      </c>
    </row>
    <row r="3203" spans="1:25" x14ac:dyDescent="0.25">
      <c r="A3203">
        <v>29</v>
      </c>
      <c r="B3203" t="str" cm="1">
        <f t="array" ref="B3203">_xlfn.IFS(
    AND(A3203 &gt;= 18, A3203 &lt;= 25), "18-25",
    AND(A3203 &gt;= 26, A3203 &lt;= 35), "26-35",
    AND(A3203 &gt;= 36, A3203 &lt;= 45), "36-45",
    AND(A3203 &gt;= 46, A3203 &lt;= 55), "46-55",
    AND(A3203 &gt;= 56, A3203 &lt;= 60), "56-60"
)</f>
        <v>26-35</v>
      </c>
      <c r="C3203" t="s">
        <v>24</v>
      </c>
      <c r="D3203" t="s">
        <v>80</v>
      </c>
      <c r="E3203" t="s">
        <v>26</v>
      </c>
      <c r="F3203">
        <v>2</v>
      </c>
      <c r="G3203" t="str" cm="1">
        <f t="array" ref="G3203">_xlfn.IFS(
AND(F3203&gt;=1,F3203&lt;=7),"Near",
AND(F3203&gt;=8,F3203&lt;=14),"Moderate",
AND(F3203&gt;=15,F3203&lt;=21),"Far",
AND(F3203&gt;=22,F3203&lt;=29),"Very Far"
)</f>
        <v>Near</v>
      </c>
      <c r="H3203">
        <v>4</v>
      </c>
      <c r="I3203" t="s">
        <v>27</v>
      </c>
      <c r="J3203">
        <v>1</v>
      </c>
      <c r="K3203">
        <v>3202</v>
      </c>
      <c r="L3203" t="s">
        <v>38</v>
      </c>
      <c r="M3203">
        <v>4</v>
      </c>
      <c r="N3203" t="s">
        <v>29</v>
      </c>
      <c r="O3203" t="s">
        <v>45</v>
      </c>
      <c r="P3203">
        <v>64990</v>
      </c>
      <c r="Q3203" t="s">
        <v>85</v>
      </c>
      <c r="R3203">
        <v>18</v>
      </c>
      <c r="S3203">
        <v>8</v>
      </c>
      <c r="T3203">
        <v>3</v>
      </c>
      <c r="U3203">
        <v>10</v>
      </c>
      <c r="V3203">
        <v>3</v>
      </c>
      <c r="W3203">
        <v>10</v>
      </c>
      <c r="X3203">
        <v>2</v>
      </c>
      <c r="Y3203">
        <v>8</v>
      </c>
    </row>
    <row r="3204" spans="1:25" x14ac:dyDescent="0.25">
      <c r="A3204">
        <v>48</v>
      </c>
      <c r="B3204" t="str" cm="1">
        <f t="array" ref="B3204">_xlfn.IFS(
    AND(A3204 &gt;= 18, A3204 &lt;= 25), "18-25",
    AND(A3204 &gt;= 26, A3204 &lt;= 35), "26-35",
    AND(A3204 &gt;= 36, A3204 &lt;= 45), "36-45",
    AND(A3204 &gt;= 46, A3204 &lt;= 55), "46-55",
    AND(A3204 &gt;= 56, A3204 &lt;= 60), "56-60"
)</f>
        <v>46-55</v>
      </c>
      <c r="C3204" t="s">
        <v>24</v>
      </c>
      <c r="D3204" t="s">
        <v>81</v>
      </c>
      <c r="E3204" t="s">
        <v>78</v>
      </c>
      <c r="F3204">
        <v>16</v>
      </c>
      <c r="G3204" t="str" cm="1">
        <f t="array" ref="G3204">_xlfn.IFS(
AND(F3204&gt;=1,F3204&lt;=7),"Near",
AND(F3204&gt;=8,F3204&lt;=14),"Moderate",
AND(F3204&gt;=15,F3204&lt;=21),"Far",
AND(F3204&gt;=22,F3204&lt;=29),"Very Far"
)</f>
        <v>Far</v>
      </c>
      <c r="H3204">
        <v>3</v>
      </c>
      <c r="I3204" t="s">
        <v>51</v>
      </c>
      <c r="J3204">
        <v>1</v>
      </c>
      <c r="K3204">
        <v>3203</v>
      </c>
      <c r="L3204" t="s">
        <v>38</v>
      </c>
      <c r="M3204">
        <v>1</v>
      </c>
      <c r="N3204" t="s">
        <v>39</v>
      </c>
      <c r="O3204" t="s">
        <v>30</v>
      </c>
      <c r="P3204">
        <v>97240</v>
      </c>
      <c r="Q3204" t="s">
        <v>83</v>
      </c>
      <c r="R3204">
        <v>13</v>
      </c>
      <c r="S3204">
        <v>8</v>
      </c>
      <c r="T3204">
        <v>0</v>
      </c>
      <c r="U3204">
        <v>12</v>
      </c>
      <c r="V3204">
        <v>2</v>
      </c>
      <c r="W3204">
        <v>2</v>
      </c>
      <c r="X3204">
        <v>2</v>
      </c>
      <c r="Y3204">
        <v>2</v>
      </c>
    </row>
    <row r="3205" spans="1:25" x14ac:dyDescent="0.25">
      <c r="A3205">
        <v>27</v>
      </c>
      <c r="B3205" t="str" cm="1">
        <f t="array" ref="B3205">_xlfn.IFS(
    AND(A3205 &gt;= 18, A3205 &lt;= 25), "18-25",
    AND(A3205 &gt;= 26, A3205 &lt;= 35), "26-35",
    AND(A3205 &gt;= 36, A3205 &lt;= 45), "36-45",
    AND(A3205 &gt;= 46, A3205 &lt;= 55), "46-55",
    AND(A3205 &gt;= 56, A3205 &lt;= 60), "56-60"
)</f>
        <v>26-35</v>
      </c>
      <c r="C3205" t="s">
        <v>24</v>
      </c>
      <c r="D3205" t="s">
        <v>80</v>
      </c>
      <c r="E3205" t="s">
        <v>26</v>
      </c>
      <c r="F3205">
        <v>4</v>
      </c>
      <c r="G3205" t="str" cm="1">
        <f t="array" ref="G3205">_xlfn.IFS(
AND(F3205&gt;=1,F3205&lt;=7),"Near",
AND(F3205&gt;=8,F3205&lt;=14),"Moderate",
AND(F3205&gt;=15,F3205&lt;=21),"Far",
AND(F3205&gt;=22,F3205&lt;=29),"Very Far"
)</f>
        <v>Near</v>
      </c>
      <c r="H3205">
        <v>3</v>
      </c>
      <c r="I3205" t="s">
        <v>51</v>
      </c>
      <c r="J3205">
        <v>1</v>
      </c>
      <c r="K3205">
        <v>3204</v>
      </c>
      <c r="L3205" t="s">
        <v>38</v>
      </c>
      <c r="M3205">
        <v>5</v>
      </c>
      <c r="N3205" t="s">
        <v>44</v>
      </c>
      <c r="O3205" t="s">
        <v>45</v>
      </c>
      <c r="P3205">
        <v>21940</v>
      </c>
      <c r="Q3205" t="s">
        <v>85</v>
      </c>
      <c r="R3205">
        <v>12</v>
      </c>
      <c r="S3205">
        <v>8</v>
      </c>
      <c r="T3205">
        <v>0</v>
      </c>
      <c r="U3205">
        <v>6</v>
      </c>
      <c r="V3205">
        <v>5</v>
      </c>
      <c r="W3205">
        <v>6</v>
      </c>
      <c r="X3205">
        <v>0</v>
      </c>
      <c r="Y3205">
        <v>4</v>
      </c>
    </row>
    <row r="3206" spans="1:25" x14ac:dyDescent="0.25">
      <c r="A3206">
        <v>37</v>
      </c>
      <c r="B3206" t="str" cm="1">
        <f t="array" ref="B3206">_xlfn.IFS(
    AND(A3206 &gt;= 18, A3206 &lt;= 25), "18-25",
    AND(A3206 &gt;= 26, A3206 &lt;= 35), "26-35",
    AND(A3206 &gt;= 36, A3206 &lt;= 45), "36-45",
    AND(A3206 &gt;= 46, A3206 &lt;= 55), "46-55",
    AND(A3206 &gt;= 56, A3206 &lt;= 60), "56-60"
)</f>
        <v>36-45</v>
      </c>
      <c r="C3206" t="s">
        <v>24</v>
      </c>
      <c r="D3206" t="s">
        <v>81</v>
      </c>
      <c r="E3206" t="s">
        <v>78</v>
      </c>
      <c r="F3206">
        <v>16</v>
      </c>
      <c r="G3206" t="str" cm="1">
        <f t="array" ref="G3206">_xlfn.IFS(
AND(F3206&gt;=1,F3206&lt;=7),"Near",
AND(F3206&gt;=8,F3206&lt;=14),"Moderate",
AND(F3206&gt;=15,F3206&lt;=21),"Far",
AND(F3206&gt;=22,F3206&lt;=29),"Very Far"
)</f>
        <v>Far</v>
      </c>
      <c r="H3206">
        <v>3</v>
      </c>
      <c r="I3206" t="s">
        <v>27</v>
      </c>
      <c r="J3206">
        <v>1</v>
      </c>
      <c r="K3206">
        <v>3205</v>
      </c>
      <c r="L3206" t="s">
        <v>38</v>
      </c>
      <c r="M3206">
        <v>3</v>
      </c>
      <c r="N3206" t="s">
        <v>48</v>
      </c>
      <c r="O3206" t="s">
        <v>36</v>
      </c>
      <c r="P3206">
        <v>33880</v>
      </c>
      <c r="Q3206" t="s">
        <v>85</v>
      </c>
      <c r="R3206">
        <v>11</v>
      </c>
      <c r="S3206">
        <v>8</v>
      </c>
      <c r="T3206">
        <v>0</v>
      </c>
      <c r="U3206">
        <v>4</v>
      </c>
      <c r="V3206">
        <v>2</v>
      </c>
      <c r="W3206">
        <v>1</v>
      </c>
      <c r="X3206">
        <v>0</v>
      </c>
      <c r="Y3206">
        <v>0</v>
      </c>
    </row>
    <row r="3207" spans="1:25" x14ac:dyDescent="0.25">
      <c r="A3207">
        <v>50</v>
      </c>
      <c r="B3207" t="str" cm="1">
        <f t="array" ref="B3207">_xlfn.IFS(
    AND(A3207 &gt;= 18, A3207 &lt;= 25), "18-25",
    AND(A3207 &gt;= 26, A3207 &lt;= 35), "26-35",
    AND(A3207 &gt;= 36, A3207 &lt;= 45), "36-45",
    AND(A3207 &gt;= 46, A3207 &lt;= 55), "46-55",
    AND(A3207 &gt;= 56, A3207 &lt;= 60), "56-60"
)</f>
        <v>46-55</v>
      </c>
      <c r="C3207" t="s">
        <v>24</v>
      </c>
      <c r="D3207" t="s">
        <v>81</v>
      </c>
      <c r="E3207" t="s">
        <v>26</v>
      </c>
      <c r="F3207">
        <v>5</v>
      </c>
      <c r="G3207" t="str" cm="1">
        <f t="array" ref="G3207">_xlfn.IFS(
AND(F3207&gt;=1,F3207&lt;=7),"Near",
AND(F3207&gt;=8,F3207&lt;=14),"Moderate",
AND(F3207&gt;=15,F3207&lt;=21),"Far",
AND(F3207&gt;=22,F3207&lt;=29),"Very Far"
)</f>
        <v>Near</v>
      </c>
      <c r="H3207">
        <v>3</v>
      </c>
      <c r="I3207" t="s">
        <v>42</v>
      </c>
      <c r="J3207">
        <v>1</v>
      </c>
      <c r="K3207">
        <v>3206</v>
      </c>
      <c r="L3207" t="s">
        <v>38</v>
      </c>
      <c r="M3207">
        <v>1</v>
      </c>
      <c r="N3207" t="s">
        <v>44</v>
      </c>
      <c r="O3207" t="s">
        <v>30</v>
      </c>
      <c r="P3207">
        <v>54730</v>
      </c>
      <c r="Q3207" t="s">
        <v>84</v>
      </c>
      <c r="R3207">
        <v>19</v>
      </c>
      <c r="S3207">
        <v>8</v>
      </c>
      <c r="T3207">
        <v>1</v>
      </c>
      <c r="U3207">
        <v>20</v>
      </c>
      <c r="V3207">
        <v>2</v>
      </c>
      <c r="W3207">
        <v>20</v>
      </c>
      <c r="X3207">
        <v>3</v>
      </c>
      <c r="Y3207">
        <v>8</v>
      </c>
    </row>
    <row r="3208" spans="1:25" x14ac:dyDescent="0.25">
      <c r="A3208">
        <v>34</v>
      </c>
      <c r="B3208" t="str" cm="1">
        <f t="array" ref="B3208">_xlfn.IFS(
    AND(A3208 &gt;= 18, A3208 &lt;= 25), "18-25",
    AND(A3208 &gt;= 26, A3208 &lt;= 35), "26-35",
    AND(A3208 &gt;= 36, A3208 &lt;= 45), "36-45",
    AND(A3208 &gt;= 46, A3208 &lt;= 55), "46-55",
    AND(A3208 &gt;= 56, A3208 &lt;= 60), "56-60"
)</f>
        <v>26-35</v>
      </c>
      <c r="C3208" t="s">
        <v>24</v>
      </c>
      <c r="D3208" t="s">
        <v>81</v>
      </c>
      <c r="E3208" t="s">
        <v>78</v>
      </c>
      <c r="F3208">
        <v>18</v>
      </c>
      <c r="G3208" t="str" cm="1">
        <f t="array" ref="G3208">_xlfn.IFS(
AND(F3208&gt;=1,F3208&lt;=7),"Near",
AND(F3208&gt;=8,F3208&lt;=14),"Moderate",
AND(F3208&gt;=15,F3208&lt;=21),"Far",
AND(F3208&gt;=22,F3208&lt;=29),"Very Far"
)</f>
        <v>Far</v>
      </c>
      <c r="H3208">
        <v>1</v>
      </c>
      <c r="I3208" t="s">
        <v>42</v>
      </c>
      <c r="J3208">
        <v>1</v>
      </c>
      <c r="K3208">
        <v>3207</v>
      </c>
      <c r="L3208" t="s">
        <v>38</v>
      </c>
      <c r="M3208">
        <v>1</v>
      </c>
      <c r="N3208" t="s">
        <v>29</v>
      </c>
      <c r="O3208" t="s">
        <v>36</v>
      </c>
      <c r="P3208">
        <v>27030</v>
      </c>
      <c r="Q3208" t="s">
        <v>83</v>
      </c>
      <c r="R3208">
        <v>21</v>
      </c>
      <c r="S3208">
        <v>8</v>
      </c>
      <c r="T3208">
        <v>1</v>
      </c>
      <c r="U3208">
        <v>9</v>
      </c>
      <c r="V3208">
        <v>2</v>
      </c>
      <c r="W3208">
        <v>8</v>
      </c>
      <c r="X3208">
        <v>7</v>
      </c>
      <c r="Y3208">
        <v>7</v>
      </c>
    </row>
    <row r="3209" spans="1:25" x14ac:dyDescent="0.25">
      <c r="A3209">
        <v>24</v>
      </c>
      <c r="B3209" t="str" cm="1">
        <f t="array" ref="B3209">_xlfn.IFS(
    AND(A3209 &gt;= 18, A3209 &lt;= 25), "18-25",
    AND(A3209 &gt;= 26, A3209 &lt;= 35), "26-35",
    AND(A3209 &gt;= 36, A3209 &lt;= 45), "36-45",
    AND(A3209 &gt;= 46, A3209 &lt;= 55), "46-55",
    AND(A3209 &gt;= 56, A3209 &lt;= 60), "56-60"
)</f>
        <v>18-25</v>
      </c>
      <c r="C3209" t="s">
        <v>32</v>
      </c>
      <c r="D3209" t="s">
        <v>81</v>
      </c>
      <c r="E3209" t="s">
        <v>78</v>
      </c>
      <c r="F3209">
        <v>17</v>
      </c>
      <c r="G3209" t="str" cm="1">
        <f t="array" ref="G3209">_xlfn.IFS(
AND(F3209&gt;=1,F3209&lt;=7),"Near",
AND(F3209&gt;=8,F3209&lt;=14),"Moderate",
AND(F3209&gt;=15,F3209&lt;=21),"Far",
AND(F3209&gt;=22,F3209&lt;=29),"Very Far"
)</f>
        <v>Far</v>
      </c>
      <c r="H3209">
        <v>2</v>
      </c>
      <c r="I3209" t="s">
        <v>27</v>
      </c>
      <c r="J3209">
        <v>1</v>
      </c>
      <c r="K3209">
        <v>3208</v>
      </c>
      <c r="L3209" t="s">
        <v>28</v>
      </c>
      <c r="M3209">
        <v>1</v>
      </c>
      <c r="N3209" t="s">
        <v>29</v>
      </c>
      <c r="O3209" t="s">
        <v>36</v>
      </c>
      <c r="P3209">
        <v>25010</v>
      </c>
      <c r="Q3209" t="s">
        <v>84</v>
      </c>
      <c r="R3209">
        <v>12</v>
      </c>
      <c r="S3209">
        <v>8</v>
      </c>
      <c r="T3209">
        <v>0</v>
      </c>
      <c r="U3209">
        <v>4</v>
      </c>
      <c r="V3209">
        <v>3</v>
      </c>
      <c r="W3209">
        <v>2</v>
      </c>
      <c r="X3209">
        <v>2</v>
      </c>
      <c r="Y3209">
        <v>0</v>
      </c>
    </row>
    <row r="3210" spans="1:25" x14ac:dyDescent="0.25">
      <c r="A3210">
        <v>39</v>
      </c>
      <c r="B3210" t="str" cm="1">
        <f t="array" ref="B3210">_xlfn.IFS(
    AND(A3210 &gt;= 18, A3210 &lt;= 25), "18-25",
    AND(A3210 &gt;= 26, A3210 &lt;= 35), "26-35",
    AND(A3210 &gt;= 36, A3210 &lt;= 45), "36-45",
    AND(A3210 &gt;= 46, A3210 &lt;= 55), "46-55",
    AND(A3210 &gt;= 56, A3210 &lt;= 60), "56-60"
)</f>
        <v>36-45</v>
      </c>
      <c r="C3210" t="s">
        <v>24</v>
      </c>
      <c r="D3210" t="s">
        <v>81</v>
      </c>
      <c r="E3210" t="s">
        <v>78</v>
      </c>
      <c r="F3210">
        <v>12</v>
      </c>
      <c r="G3210" t="str" cm="1">
        <f t="array" ref="G3210">_xlfn.IFS(
AND(F3210&gt;=1,F3210&lt;=7),"Near",
AND(F3210&gt;=8,F3210&lt;=14),"Moderate",
AND(F3210&gt;=15,F3210&lt;=21),"Far",
AND(F3210&gt;=22,F3210&lt;=29),"Very Far"
)</f>
        <v>Moderate</v>
      </c>
      <c r="H3210">
        <v>5</v>
      </c>
      <c r="I3210" t="s">
        <v>42</v>
      </c>
      <c r="J3210">
        <v>1</v>
      </c>
      <c r="K3210">
        <v>3209</v>
      </c>
      <c r="L3210" t="s">
        <v>28</v>
      </c>
      <c r="M3210">
        <v>1</v>
      </c>
      <c r="N3210" t="s">
        <v>47</v>
      </c>
      <c r="O3210" t="s">
        <v>36</v>
      </c>
      <c r="P3210">
        <v>62200</v>
      </c>
      <c r="Q3210" t="s">
        <v>84</v>
      </c>
      <c r="R3210">
        <v>14</v>
      </c>
      <c r="S3210">
        <v>8</v>
      </c>
      <c r="T3210">
        <v>2</v>
      </c>
      <c r="U3210">
        <v>20</v>
      </c>
      <c r="V3210">
        <v>2</v>
      </c>
      <c r="W3210">
        <v>20</v>
      </c>
      <c r="X3210">
        <v>11</v>
      </c>
      <c r="Y3210">
        <v>10</v>
      </c>
    </row>
    <row r="3211" spans="1:25" x14ac:dyDescent="0.25">
      <c r="A3211">
        <v>32</v>
      </c>
      <c r="B3211" t="str" cm="1">
        <f t="array" ref="B3211">_xlfn.IFS(
    AND(A3211 &gt;= 18, A3211 &lt;= 25), "18-25",
    AND(A3211 &gt;= 26, A3211 &lt;= 35), "26-35",
    AND(A3211 &gt;= 36, A3211 &lt;= 45), "36-45",
    AND(A3211 &gt;= 46, A3211 &lt;= 55), "46-55",
    AND(A3211 &gt;= 56, A3211 &lt;= 60), "56-60"
)</f>
        <v>26-35</v>
      </c>
      <c r="C3211" t="s">
        <v>24</v>
      </c>
      <c r="D3211" t="s">
        <v>81</v>
      </c>
      <c r="E3211" t="s">
        <v>78</v>
      </c>
      <c r="F3211">
        <v>2</v>
      </c>
      <c r="G3211" t="str" cm="1">
        <f t="array" ref="G3211">_xlfn.IFS(
AND(F3211&gt;=1,F3211&lt;=7),"Near",
AND(F3211&gt;=8,F3211&lt;=14),"Moderate",
AND(F3211&gt;=15,F3211&lt;=21),"Far",
AND(F3211&gt;=22,F3211&lt;=29),"Very Far"
)</f>
        <v>Near</v>
      </c>
      <c r="H3211">
        <v>3</v>
      </c>
      <c r="I3211" t="s">
        <v>27</v>
      </c>
      <c r="J3211">
        <v>1</v>
      </c>
      <c r="K3211">
        <v>3210</v>
      </c>
      <c r="L3211" t="s">
        <v>38</v>
      </c>
      <c r="M3211">
        <v>5</v>
      </c>
      <c r="N3211" t="s">
        <v>35</v>
      </c>
      <c r="O3211" t="s">
        <v>36</v>
      </c>
      <c r="P3211">
        <v>30380</v>
      </c>
      <c r="Q3211" t="s">
        <v>85</v>
      </c>
      <c r="R3211">
        <v>11</v>
      </c>
      <c r="S3211">
        <v>8</v>
      </c>
      <c r="T3211">
        <v>0</v>
      </c>
      <c r="U3211">
        <v>10</v>
      </c>
      <c r="V3211">
        <v>5</v>
      </c>
      <c r="W3211">
        <v>10</v>
      </c>
      <c r="X3211">
        <v>0</v>
      </c>
      <c r="Y3211">
        <v>8</v>
      </c>
    </row>
    <row r="3212" spans="1:25" x14ac:dyDescent="0.25">
      <c r="A3212">
        <v>50</v>
      </c>
      <c r="B3212" t="str" cm="1">
        <f t="array" ref="B3212">_xlfn.IFS(
    AND(A3212 &gt;= 18, A3212 &lt;= 25), "18-25",
    AND(A3212 &gt;= 26, A3212 &lt;= 35), "26-35",
    AND(A3212 &gt;= 36, A3212 &lt;= 45), "36-45",
    AND(A3212 &gt;= 46, A3212 &lt;= 55), "46-55",
    AND(A3212 &gt;= 56, A3212 &lt;= 60), "56-60"
)</f>
        <v>46-55</v>
      </c>
      <c r="C3212" t="s">
        <v>32</v>
      </c>
      <c r="D3212" t="s">
        <v>80</v>
      </c>
      <c r="E3212" t="s">
        <v>78</v>
      </c>
      <c r="F3212">
        <v>4</v>
      </c>
      <c r="G3212" t="str" cm="1">
        <f t="array" ref="G3212">_xlfn.IFS(
AND(F3212&gt;=1,F3212&lt;=7),"Near",
AND(F3212&gt;=8,F3212&lt;=14),"Moderate",
AND(F3212&gt;=15,F3212&lt;=21),"Far",
AND(F3212&gt;=22,F3212&lt;=29),"Very Far"
)</f>
        <v>Near</v>
      </c>
      <c r="H3212">
        <v>2</v>
      </c>
      <c r="I3212" t="s">
        <v>42</v>
      </c>
      <c r="J3212">
        <v>1</v>
      </c>
      <c r="K3212">
        <v>3211</v>
      </c>
      <c r="L3212" t="s">
        <v>38</v>
      </c>
      <c r="M3212">
        <v>4</v>
      </c>
      <c r="N3212" t="s">
        <v>47</v>
      </c>
      <c r="O3212" t="s">
        <v>30</v>
      </c>
      <c r="P3212">
        <v>44240</v>
      </c>
      <c r="Q3212" t="s">
        <v>84</v>
      </c>
      <c r="R3212">
        <v>14</v>
      </c>
      <c r="S3212">
        <v>8</v>
      </c>
      <c r="T3212">
        <v>1</v>
      </c>
      <c r="U3212">
        <v>18</v>
      </c>
      <c r="V3212">
        <v>2</v>
      </c>
      <c r="W3212">
        <v>4</v>
      </c>
      <c r="X3212">
        <v>1</v>
      </c>
      <c r="Y3212">
        <v>3</v>
      </c>
    </row>
    <row r="3213" spans="1:25" x14ac:dyDescent="0.25">
      <c r="A3213">
        <v>38</v>
      </c>
      <c r="B3213" t="str" cm="1">
        <f t="array" ref="B3213">_xlfn.IFS(
    AND(A3213 &gt;= 18, A3213 &lt;= 25), "18-25",
    AND(A3213 &gt;= 26, A3213 &lt;= 35), "26-35",
    AND(A3213 &gt;= 36, A3213 &lt;= 45), "36-45",
    AND(A3213 &gt;= 46, A3213 &lt;= 55), "46-55",
    AND(A3213 &gt;= 56, A3213 &lt;= 60), "56-60"
)</f>
        <v>36-45</v>
      </c>
      <c r="C3213" t="s">
        <v>24</v>
      </c>
      <c r="D3213" t="s">
        <v>81</v>
      </c>
      <c r="E3213" t="s">
        <v>78</v>
      </c>
      <c r="F3213">
        <v>9</v>
      </c>
      <c r="G3213" t="str" cm="1">
        <f t="array" ref="G3213">_xlfn.IFS(
AND(F3213&gt;=1,F3213&lt;=7),"Near",
AND(F3213&gt;=8,F3213&lt;=14),"Moderate",
AND(F3213&gt;=15,F3213&lt;=21),"Far",
AND(F3213&gt;=22,F3213&lt;=29),"Very Far"
)</f>
        <v>Moderate</v>
      </c>
      <c r="H3213">
        <v>4</v>
      </c>
      <c r="I3213" t="s">
        <v>27</v>
      </c>
      <c r="J3213">
        <v>1</v>
      </c>
      <c r="K3213">
        <v>3212</v>
      </c>
      <c r="L3213" t="s">
        <v>38</v>
      </c>
      <c r="M3213">
        <v>1</v>
      </c>
      <c r="N3213" t="s">
        <v>39</v>
      </c>
      <c r="O3213" t="s">
        <v>36</v>
      </c>
      <c r="P3213">
        <v>43120</v>
      </c>
      <c r="Q3213" t="s">
        <v>85</v>
      </c>
      <c r="R3213">
        <v>12</v>
      </c>
      <c r="S3213">
        <v>8</v>
      </c>
      <c r="T3213">
        <v>1</v>
      </c>
      <c r="U3213">
        <v>10</v>
      </c>
      <c r="V3213">
        <v>2</v>
      </c>
      <c r="W3213">
        <v>9</v>
      </c>
      <c r="X3213">
        <v>1</v>
      </c>
      <c r="Y3213">
        <v>8</v>
      </c>
    </row>
    <row r="3214" spans="1:25" x14ac:dyDescent="0.25">
      <c r="A3214">
        <v>27</v>
      </c>
      <c r="B3214" t="str" cm="1">
        <f t="array" ref="B3214">_xlfn.IFS(
    AND(A3214 &gt;= 18, A3214 &lt;= 25), "18-25",
    AND(A3214 &gt;= 26, A3214 &lt;= 35), "26-35",
    AND(A3214 &gt;= 36, A3214 &lt;= 45), "36-45",
    AND(A3214 &gt;= 46, A3214 &lt;= 55), "46-55",
    AND(A3214 &gt;= 56, A3214 &lt;= 60), "56-60"
)</f>
        <v>26-35</v>
      </c>
      <c r="C3214" t="s">
        <v>24</v>
      </c>
      <c r="D3214" t="s">
        <v>81</v>
      </c>
      <c r="E3214" t="s">
        <v>78</v>
      </c>
      <c r="F3214">
        <v>10</v>
      </c>
      <c r="G3214" t="str" cm="1">
        <f t="array" ref="G3214">_xlfn.IFS(
AND(F3214&gt;=1,F3214&lt;=7),"Near",
AND(F3214&gt;=8,F3214&lt;=14),"Moderate",
AND(F3214&gt;=15,F3214&lt;=21),"Far",
AND(F3214&gt;=22,F3214&lt;=29),"Very Far"
)</f>
        <v>Moderate</v>
      </c>
      <c r="H3214">
        <v>3</v>
      </c>
      <c r="I3214" t="s">
        <v>42</v>
      </c>
      <c r="J3214">
        <v>1</v>
      </c>
      <c r="K3214">
        <v>3213</v>
      </c>
      <c r="L3214" t="s">
        <v>38</v>
      </c>
      <c r="M3214">
        <v>5</v>
      </c>
      <c r="N3214" t="s">
        <v>35</v>
      </c>
      <c r="O3214" t="s">
        <v>30</v>
      </c>
      <c r="P3214">
        <v>132450</v>
      </c>
      <c r="Q3214" t="s">
        <v>82</v>
      </c>
      <c r="R3214">
        <v>23</v>
      </c>
      <c r="S3214">
        <v>8</v>
      </c>
      <c r="T3214">
        <v>1</v>
      </c>
      <c r="U3214">
        <v>9</v>
      </c>
      <c r="V3214">
        <v>3</v>
      </c>
      <c r="W3214">
        <v>9</v>
      </c>
      <c r="X3214">
        <v>0</v>
      </c>
      <c r="Y3214">
        <v>7</v>
      </c>
    </row>
    <row r="3215" spans="1:25" x14ac:dyDescent="0.25">
      <c r="A3215">
        <v>32</v>
      </c>
      <c r="B3215" t="str" cm="1">
        <f t="array" ref="B3215">_xlfn.IFS(
    AND(A3215 &gt;= 18, A3215 &lt;= 25), "18-25",
    AND(A3215 &gt;= 26, A3215 &lt;= 35), "26-35",
    AND(A3215 &gt;= 36, A3215 &lt;= 45), "36-45",
    AND(A3215 &gt;= 46, A3215 &lt;= 55), "46-55",
    AND(A3215 &gt;= 56, A3215 &lt;= 60), "56-60"
)</f>
        <v>26-35</v>
      </c>
      <c r="C3215" t="s">
        <v>24</v>
      </c>
      <c r="D3215" t="s">
        <v>81</v>
      </c>
      <c r="E3215" t="s">
        <v>26</v>
      </c>
      <c r="F3215">
        <v>1</v>
      </c>
      <c r="G3215" t="str" cm="1">
        <f t="array" ref="G3215">_xlfn.IFS(
AND(F3215&gt;=1,F3215&lt;=7),"Near",
AND(F3215&gt;=8,F3215&lt;=14),"Moderate",
AND(F3215&gt;=15,F3215&lt;=21),"Far",
AND(F3215&gt;=22,F3215&lt;=29),"Very Far"
)</f>
        <v>Near</v>
      </c>
      <c r="H3215">
        <v>3</v>
      </c>
      <c r="I3215" t="s">
        <v>42</v>
      </c>
      <c r="J3215">
        <v>1</v>
      </c>
      <c r="K3215">
        <v>3214</v>
      </c>
      <c r="L3215" t="s">
        <v>38</v>
      </c>
      <c r="M3215">
        <v>2</v>
      </c>
      <c r="N3215" t="s">
        <v>39</v>
      </c>
      <c r="O3215" t="s">
        <v>36</v>
      </c>
      <c r="P3215">
        <v>136640</v>
      </c>
      <c r="Q3215" t="s">
        <v>85</v>
      </c>
      <c r="R3215">
        <v>14</v>
      </c>
      <c r="S3215">
        <v>8</v>
      </c>
      <c r="T3215">
        <v>0</v>
      </c>
      <c r="U3215">
        <v>10</v>
      </c>
      <c r="V3215">
        <v>6</v>
      </c>
      <c r="W3215">
        <v>7</v>
      </c>
      <c r="X3215">
        <v>7</v>
      </c>
      <c r="Y3215">
        <v>7</v>
      </c>
    </row>
    <row r="3216" spans="1:25" x14ac:dyDescent="0.25">
      <c r="A3216">
        <v>47</v>
      </c>
      <c r="B3216" t="str" cm="1">
        <f t="array" ref="B3216">_xlfn.IFS(
    AND(A3216 &gt;= 18, A3216 &lt;= 25), "18-25",
    AND(A3216 &gt;= 26, A3216 &lt;= 35), "26-35",
    AND(A3216 &gt;= 36, A3216 &lt;= 45), "36-45",
    AND(A3216 &gt;= 46, A3216 &lt;= 55), "46-55",
    AND(A3216 &gt;= 56, A3216 &lt;= 60), "56-60"
)</f>
        <v>46-55</v>
      </c>
      <c r="C3216" t="s">
        <v>24</v>
      </c>
      <c r="D3216" t="s">
        <v>81</v>
      </c>
      <c r="E3216" t="s">
        <v>78</v>
      </c>
      <c r="F3216">
        <v>2</v>
      </c>
      <c r="G3216" t="str" cm="1">
        <f t="array" ref="G3216">_xlfn.IFS(
AND(F3216&gt;=1,F3216&lt;=7),"Near",
AND(F3216&gt;=8,F3216&lt;=14),"Moderate",
AND(F3216&gt;=15,F3216&lt;=21),"Far",
AND(F3216&gt;=22,F3216&lt;=29),"Very Far"
)</f>
        <v>Near</v>
      </c>
      <c r="H3216">
        <v>3</v>
      </c>
      <c r="I3216" t="s">
        <v>42</v>
      </c>
      <c r="J3216">
        <v>1</v>
      </c>
      <c r="K3216">
        <v>3215</v>
      </c>
      <c r="L3216" t="s">
        <v>28</v>
      </c>
      <c r="M3216">
        <v>5</v>
      </c>
      <c r="N3216" t="s">
        <v>39</v>
      </c>
      <c r="O3216" t="s">
        <v>36</v>
      </c>
      <c r="P3216">
        <v>50210</v>
      </c>
      <c r="Q3216" t="s">
        <v>82</v>
      </c>
      <c r="R3216">
        <v>17</v>
      </c>
      <c r="S3216">
        <v>8</v>
      </c>
      <c r="T3216">
        <v>0</v>
      </c>
      <c r="U3216">
        <v>20</v>
      </c>
      <c r="V3216">
        <v>3</v>
      </c>
      <c r="W3216">
        <v>7</v>
      </c>
      <c r="X3216">
        <v>1</v>
      </c>
      <c r="Y3216">
        <v>7</v>
      </c>
    </row>
    <row r="3217" spans="1:25" x14ac:dyDescent="0.25">
      <c r="A3217">
        <v>40</v>
      </c>
      <c r="B3217" t="str" cm="1">
        <f t="array" ref="B3217">_xlfn.IFS(
    AND(A3217 &gt;= 18, A3217 &lt;= 25), "18-25",
    AND(A3217 &gt;= 26, A3217 &lt;= 35), "26-35",
    AND(A3217 &gt;= 36, A3217 &lt;= 45), "36-45",
    AND(A3217 &gt;= 46, A3217 &lt;= 55), "46-55",
    AND(A3217 &gt;= 56, A3217 &lt;= 60), "56-60"
)</f>
        <v>36-45</v>
      </c>
      <c r="C3217" t="s">
        <v>24</v>
      </c>
      <c r="D3217" t="s">
        <v>80</v>
      </c>
      <c r="E3217" t="s">
        <v>78</v>
      </c>
      <c r="F3217">
        <v>3</v>
      </c>
      <c r="G3217" t="str" cm="1">
        <f t="array" ref="G3217">_xlfn.IFS(
AND(F3217&gt;=1,F3217&lt;=7),"Near",
AND(F3217&gt;=8,F3217&lt;=14),"Moderate",
AND(F3217&gt;=15,F3217&lt;=21),"Far",
AND(F3217&gt;=22,F3217&lt;=29),"Very Far"
)</f>
        <v>Near</v>
      </c>
      <c r="H3217">
        <v>4</v>
      </c>
      <c r="I3217" t="s">
        <v>42</v>
      </c>
      <c r="J3217">
        <v>1</v>
      </c>
      <c r="K3217">
        <v>3216</v>
      </c>
      <c r="L3217" t="s">
        <v>28</v>
      </c>
      <c r="M3217">
        <v>3</v>
      </c>
      <c r="N3217" t="s">
        <v>41</v>
      </c>
      <c r="O3217" t="s">
        <v>30</v>
      </c>
      <c r="P3217">
        <v>51260</v>
      </c>
      <c r="Q3217" t="s">
        <v>82</v>
      </c>
      <c r="R3217">
        <v>18</v>
      </c>
      <c r="S3217">
        <v>8</v>
      </c>
      <c r="T3217">
        <v>0</v>
      </c>
      <c r="U3217">
        <v>20</v>
      </c>
      <c r="V3217">
        <v>2</v>
      </c>
      <c r="W3217">
        <v>18</v>
      </c>
      <c r="X3217">
        <v>1</v>
      </c>
      <c r="Y3217">
        <v>12</v>
      </c>
    </row>
    <row r="3218" spans="1:25" x14ac:dyDescent="0.25">
      <c r="A3218">
        <v>53</v>
      </c>
      <c r="B3218" t="str" cm="1">
        <f t="array" ref="B3218">_xlfn.IFS(
    AND(A3218 &gt;= 18, A3218 &lt;= 25), "18-25",
    AND(A3218 &gt;= 26, A3218 &lt;= 35), "26-35",
    AND(A3218 &gt;= 36, A3218 &lt;= 45), "36-45",
    AND(A3218 &gt;= 46, A3218 &lt;= 55), "46-55",
    AND(A3218 &gt;= 56, A3218 &lt;= 60), "56-60"
)</f>
        <v>46-55</v>
      </c>
      <c r="C3218" t="s">
        <v>24</v>
      </c>
      <c r="D3218" t="s">
        <v>81</v>
      </c>
      <c r="E3218" t="s">
        <v>78</v>
      </c>
      <c r="F3218">
        <v>7</v>
      </c>
      <c r="G3218" t="str" cm="1">
        <f t="array" ref="G3218">_xlfn.IFS(
AND(F3218&gt;=1,F3218&lt;=7),"Near",
AND(F3218&gt;=8,F3218&lt;=14),"Moderate",
AND(F3218&gt;=15,F3218&lt;=21),"Far",
AND(F3218&gt;=22,F3218&lt;=29),"Very Far"
)</f>
        <v>Near</v>
      </c>
      <c r="H3218">
        <v>1</v>
      </c>
      <c r="I3218" t="s">
        <v>27</v>
      </c>
      <c r="J3218">
        <v>1</v>
      </c>
      <c r="K3218">
        <v>3217</v>
      </c>
      <c r="L3218" t="s">
        <v>38</v>
      </c>
      <c r="M3218">
        <v>2</v>
      </c>
      <c r="N3218" t="s">
        <v>44</v>
      </c>
      <c r="O3218" t="s">
        <v>30</v>
      </c>
      <c r="P3218">
        <v>28590</v>
      </c>
      <c r="Q3218" t="s">
        <v>84</v>
      </c>
      <c r="R3218">
        <v>18</v>
      </c>
      <c r="S3218">
        <v>8</v>
      </c>
      <c r="T3218">
        <v>1</v>
      </c>
      <c r="U3218">
        <v>32</v>
      </c>
      <c r="V3218">
        <v>2</v>
      </c>
      <c r="W3218">
        <v>5</v>
      </c>
      <c r="X3218">
        <v>1</v>
      </c>
      <c r="Y3218">
        <v>3</v>
      </c>
    </row>
    <row r="3219" spans="1:25" x14ac:dyDescent="0.25">
      <c r="A3219">
        <v>41</v>
      </c>
      <c r="B3219" t="str" cm="1">
        <f t="array" ref="B3219">_xlfn.IFS(
    AND(A3219 &gt;= 18, A3219 &lt;= 25), "18-25",
    AND(A3219 &gt;= 26, A3219 &lt;= 35), "26-35",
    AND(A3219 &gt;= 36, A3219 &lt;= 45), "36-45",
    AND(A3219 &gt;= 46, A3219 &lt;= 55), "46-55",
    AND(A3219 &gt;= 56, A3219 &lt;= 60), "56-60"
)</f>
        <v>36-45</v>
      </c>
      <c r="C3219" t="s">
        <v>24</v>
      </c>
      <c r="D3219" t="s">
        <v>81</v>
      </c>
      <c r="E3219" t="s">
        <v>26</v>
      </c>
      <c r="F3219">
        <v>6</v>
      </c>
      <c r="G3219" t="str" cm="1">
        <f t="array" ref="G3219">_xlfn.IFS(
AND(F3219&gt;=1,F3219&lt;=7),"Near",
AND(F3219&gt;=8,F3219&lt;=14),"Moderate",
AND(F3219&gt;=15,F3219&lt;=21),"Far",
AND(F3219&gt;=22,F3219&lt;=29),"Very Far"
)</f>
        <v>Near</v>
      </c>
      <c r="H3219">
        <v>3</v>
      </c>
      <c r="I3219" t="s">
        <v>42</v>
      </c>
      <c r="J3219">
        <v>1</v>
      </c>
      <c r="K3219">
        <v>3218</v>
      </c>
      <c r="L3219" t="s">
        <v>38</v>
      </c>
      <c r="M3219">
        <v>1</v>
      </c>
      <c r="N3219" t="s">
        <v>39</v>
      </c>
      <c r="O3219" t="s">
        <v>45</v>
      </c>
      <c r="P3219">
        <v>102390</v>
      </c>
      <c r="Q3219" t="s">
        <v>85</v>
      </c>
      <c r="R3219">
        <v>24</v>
      </c>
      <c r="S3219">
        <v>8</v>
      </c>
      <c r="T3219">
        <v>3</v>
      </c>
      <c r="U3219">
        <v>23</v>
      </c>
      <c r="V3219">
        <v>3</v>
      </c>
      <c r="W3219">
        <v>21</v>
      </c>
      <c r="X3219">
        <v>12</v>
      </c>
      <c r="Y3219">
        <v>6</v>
      </c>
    </row>
    <row r="3220" spans="1:25" x14ac:dyDescent="0.25">
      <c r="A3220">
        <v>60</v>
      </c>
      <c r="B3220" t="str" cm="1">
        <f t="array" ref="B3220">_xlfn.IFS(
    AND(A3220 &gt;= 18, A3220 &lt;= 25), "18-25",
    AND(A3220 &gt;= 26, A3220 &lt;= 35), "26-35",
    AND(A3220 &gt;= 36, A3220 &lt;= 45), "36-45",
    AND(A3220 &gt;= 46, A3220 &lt;= 55), "46-55",
    AND(A3220 &gt;= 56, A3220 &lt;= 60), "56-60"
)</f>
        <v>56-60</v>
      </c>
      <c r="C3220" t="s">
        <v>24</v>
      </c>
      <c r="D3220" t="s">
        <v>81</v>
      </c>
      <c r="E3220" t="s">
        <v>78</v>
      </c>
      <c r="F3220">
        <v>8</v>
      </c>
      <c r="G3220" t="str" cm="1">
        <f t="array" ref="G3220">_xlfn.IFS(
AND(F3220&gt;=1,F3220&lt;=7),"Near",
AND(F3220&gt;=8,F3220&lt;=14),"Moderate",
AND(F3220&gt;=15,F3220&lt;=21),"Far",
AND(F3220&gt;=22,F3220&lt;=29),"Very Far"
)</f>
        <v>Moderate</v>
      </c>
      <c r="H3220">
        <v>2</v>
      </c>
      <c r="I3220" t="s">
        <v>27</v>
      </c>
      <c r="J3220">
        <v>1</v>
      </c>
      <c r="K3220">
        <v>3219</v>
      </c>
      <c r="L3220" t="s">
        <v>28</v>
      </c>
      <c r="M3220">
        <v>5</v>
      </c>
      <c r="N3220" t="s">
        <v>44</v>
      </c>
      <c r="O3220" t="s">
        <v>36</v>
      </c>
      <c r="P3220">
        <v>53290</v>
      </c>
      <c r="Q3220" t="s">
        <v>82</v>
      </c>
      <c r="R3220">
        <v>20</v>
      </c>
      <c r="S3220">
        <v>8</v>
      </c>
      <c r="T3220">
        <v>0</v>
      </c>
      <c r="U3220">
        <v>10</v>
      </c>
      <c r="V3220">
        <v>3</v>
      </c>
      <c r="W3220">
        <v>2</v>
      </c>
      <c r="X3220">
        <v>2</v>
      </c>
      <c r="Y3220">
        <v>2</v>
      </c>
    </row>
    <row r="3221" spans="1:25" x14ac:dyDescent="0.25">
      <c r="A3221">
        <v>27</v>
      </c>
      <c r="B3221" t="str" cm="1">
        <f t="array" ref="B3221">_xlfn.IFS(
    AND(A3221 &gt;= 18, A3221 &lt;= 25), "18-25",
    AND(A3221 &gt;= 26, A3221 &lt;= 35), "26-35",
    AND(A3221 &gt;= 36, A3221 &lt;= 45), "36-45",
    AND(A3221 &gt;= 46, A3221 &lt;= 55), "46-55",
    AND(A3221 &gt;= 56, A3221 &lt;= 60), "56-60"
)</f>
        <v>26-35</v>
      </c>
      <c r="C3221" t="s">
        <v>24</v>
      </c>
      <c r="D3221" t="s">
        <v>80</v>
      </c>
      <c r="E3221" t="s">
        <v>78</v>
      </c>
      <c r="F3221">
        <v>29</v>
      </c>
      <c r="G3221" t="str" cm="1">
        <f t="array" ref="G3221">_xlfn.IFS(
AND(F3221&gt;=1,F3221&lt;=7),"Near",
AND(F3221&gt;=8,F3221&lt;=14),"Moderate",
AND(F3221&gt;=15,F3221&lt;=21),"Far",
AND(F3221&gt;=22,F3221&lt;=29),"Very Far"
)</f>
        <v>Very Far</v>
      </c>
      <c r="H3221">
        <v>1</v>
      </c>
      <c r="I3221" t="s">
        <v>27</v>
      </c>
      <c r="J3221">
        <v>1</v>
      </c>
      <c r="K3221">
        <v>3220</v>
      </c>
      <c r="L3221" t="s">
        <v>38</v>
      </c>
      <c r="M3221">
        <v>2</v>
      </c>
      <c r="N3221" t="s">
        <v>46</v>
      </c>
      <c r="O3221" t="s">
        <v>45</v>
      </c>
      <c r="P3221">
        <v>43250</v>
      </c>
      <c r="Q3221" t="s">
        <v>82</v>
      </c>
      <c r="R3221">
        <v>14</v>
      </c>
      <c r="S3221">
        <v>8</v>
      </c>
      <c r="T3221">
        <v>0</v>
      </c>
      <c r="U3221">
        <v>9</v>
      </c>
      <c r="V3221">
        <v>2</v>
      </c>
      <c r="W3221">
        <v>9</v>
      </c>
      <c r="X3221">
        <v>1</v>
      </c>
      <c r="Y3221">
        <v>7</v>
      </c>
    </row>
    <row r="3222" spans="1:25" x14ac:dyDescent="0.25">
      <c r="A3222">
        <v>41</v>
      </c>
      <c r="B3222" t="str" cm="1">
        <f t="array" ref="B3222">_xlfn.IFS(
    AND(A3222 &gt;= 18, A3222 &lt;= 25), "18-25",
    AND(A3222 &gt;= 26, A3222 &lt;= 35), "26-35",
    AND(A3222 &gt;= 36, A3222 &lt;= 45), "36-45",
    AND(A3222 &gt;= 46, A3222 &lt;= 55), "46-55",
    AND(A3222 &gt;= 56, A3222 &lt;= 60), "56-60"
)</f>
        <v>36-45</v>
      </c>
      <c r="C3222" t="s">
        <v>24</v>
      </c>
      <c r="D3222" t="s">
        <v>81</v>
      </c>
      <c r="E3222" t="s">
        <v>78</v>
      </c>
      <c r="F3222">
        <v>3</v>
      </c>
      <c r="G3222" t="str" cm="1">
        <f t="array" ref="G3222">_xlfn.IFS(
AND(F3222&gt;=1,F3222&lt;=7),"Near",
AND(F3222&gt;=8,F3222&lt;=14),"Moderate",
AND(F3222&gt;=15,F3222&lt;=21),"Far",
AND(F3222&gt;=22,F3222&lt;=29),"Very Far"
)</f>
        <v>Near</v>
      </c>
      <c r="H3222">
        <v>3</v>
      </c>
      <c r="I3222" t="s">
        <v>42</v>
      </c>
      <c r="J3222">
        <v>1</v>
      </c>
      <c r="K3222">
        <v>3221</v>
      </c>
      <c r="L3222" t="s">
        <v>38</v>
      </c>
      <c r="M3222">
        <v>1</v>
      </c>
      <c r="N3222" t="s">
        <v>46</v>
      </c>
      <c r="O3222" t="s">
        <v>30</v>
      </c>
      <c r="P3222">
        <v>72600</v>
      </c>
      <c r="Q3222" t="s">
        <v>84</v>
      </c>
      <c r="R3222">
        <v>16</v>
      </c>
      <c r="S3222">
        <v>8</v>
      </c>
      <c r="T3222">
        <v>0</v>
      </c>
      <c r="U3222">
        <v>22</v>
      </c>
      <c r="V3222">
        <v>2</v>
      </c>
      <c r="W3222">
        <v>22</v>
      </c>
      <c r="X3222">
        <v>2</v>
      </c>
      <c r="Y3222">
        <v>10</v>
      </c>
    </row>
    <row r="3223" spans="1:25" x14ac:dyDescent="0.25">
      <c r="A3223">
        <v>50</v>
      </c>
      <c r="B3223" t="str" cm="1">
        <f t="array" ref="B3223">_xlfn.IFS(
    AND(A3223 &gt;= 18, A3223 &lt;= 25), "18-25",
    AND(A3223 &gt;= 26, A3223 &lt;= 35), "26-35",
    AND(A3223 &gt;= 36, A3223 &lt;= 45), "36-45",
    AND(A3223 &gt;= 46, A3223 &lt;= 55), "46-55",
    AND(A3223 &gt;= 56, A3223 &lt;= 60), "56-60"
)</f>
        <v>46-55</v>
      </c>
      <c r="C3223" t="s">
        <v>24</v>
      </c>
      <c r="D3223" t="s">
        <v>81</v>
      </c>
      <c r="E3223" t="s">
        <v>26</v>
      </c>
      <c r="F3223">
        <v>9</v>
      </c>
      <c r="G3223" t="str" cm="1">
        <f t="array" ref="G3223">_xlfn.IFS(
AND(F3223&gt;=1,F3223&lt;=7),"Near",
AND(F3223&gt;=8,F3223&lt;=14),"Moderate",
AND(F3223&gt;=15,F3223&lt;=21),"Far",
AND(F3223&gt;=22,F3223&lt;=29),"Very Far"
)</f>
        <v>Moderate</v>
      </c>
      <c r="H3223">
        <v>3</v>
      </c>
      <c r="I3223" t="s">
        <v>27</v>
      </c>
      <c r="J3223">
        <v>1</v>
      </c>
      <c r="K3223">
        <v>3222</v>
      </c>
      <c r="L3223" t="s">
        <v>38</v>
      </c>
      <c r="M3223">
        <v>2</v>
      </c>
      <c r="N3223" t="s">
        <v>35</v>
      </c>
      <c r="O3223" t="s">
        <v>30</v>
      </c>
      <c r="P3223">
        <v>23220</v>
      </c>
      <c r="Q3223" t="s">
        <v>83</v>
      </c>
      <c r="R3223">
        <v>25</v>
      </c>
      <c r="S3223">
        <v>8</v>
      </c>
      <c r="T3223">
        <v>1</v>
      </c>
      <c r="U3223">
        <v>4</v>
      </c>
      <c r="V3223">
        <v>0</v>
      </c>
      <c r="W3223">
        <v>2</v>
      </c>
      <c r="X3223">
        <v>2</v>
      </c>
      <c r="Y3223">
        <v>2</v>
      </c>
    </row>
    <row r="3224" spans="1:25" x14ac:dyDescent="0.25">
      <c r="A3224">
        <v>28</v>
      </c>
      <c r="B3224" t="str" cm="1">
        <f t="array" ref="B3224">_xlfn.IFS(
    AND(A3224 &gt;= 18, A3224 &lt;= 25), "18-25",
    AND(A3224 &gt;= 26, A3224 &lt;= 35), "26-35",
    AND(A3224 &gt;= 36, A3224 &lt;= 45), "36-45",
    AND(A3224 &gt;= 46, A3224 &lt;= 55), "46-55",
    AND(A3224 &gt;= 56, A3224 &lt;= 60), "56-60"
)</f>
        <v>26-35</v>
      </c>
      <c r="C3224" t="s">
        <v>32</v>
      </c>
      <c r="D3224" t="s">
        <v>81</v>
      </c>
      <c r="E3224" t="s">
        <v>26</v>
      </c>
      <c r="F3224">
        <v>2</v>
      </c>
      <c r="G3224" t="str" cm="1">
        <f t="array" ref="G3224">_xlfn.IFS(
AND(F3224&gt;=1,F3224&lt;=7),"Near",
AND(F3224&gt;=8,F3224&lt;=14),"Moderate",
AND(F3224&gt;=15,F3224&lt;=21),"Far",
AND(F3224&gt;=22,F3224&lt;=29),"Very Far"
)</f>
        <v>Near</v>
      </c>
      <c r="H3224">
        <v>4</v>
      </c>
      <c r="I3224" t="s">
        <v>27</v>
      </c>
      <c r="J3224">
        <v>1</v>
      </c>
      <c r="K3224">
        <v>3223</v>
      </c>
      <c r="L3224" t="s">
        <v>38</v>
      </c>
      <c r="M3224">
        <v>3</v>
      </c>
      <c r="N3224" t="s">
        <v>35</v>
      </c>
      <c r="O3224" t="s">
        <v>36</v>
      </c>
      <c r="P3224">
        <v>20750</v>
      </c>
      <c r="Q3224" t="s">
        <v>83</v>
      </c>
      <c r="R3224">
        <v>18</v>
      </c>
      <c r="S3224">
        <v>8</v>
      </c>
      <c r="T3224">
        <v>3</v>
      </c>
      <c r="U3224">
        <v>10</v>
      </c>
      <c r="V3224">
        <v>0</v>
      </c>
      <c r="W3224">
        <v>7</v>
      </c>
      <c r="X3224">
        <v>3</v>
      </c>
      <c r="Y3224">
        <v>7</v>
      </c>
    </row>
    <row r="3225" spans="1:25" x14ac:dyDescent="0.25">
      <c r="A3225">
        <v>36</v>
      </c>
      <c r="B3225" t="str" cm="1">
        <f t="array" ref="B3225">_xlfn.IFS(
    AND(A3225 &gt;= 18, A3225 &lt;= 25), "18-25",
    AND(A3225 &gt;= 26, A3225 &lt;= 35), "26-35",
    AND(A3225 &gt;= 36, A3225 &lt;= 45), "36-45",
    AND(A3225 &gt;= 46, A3225 &lt;= 55), "46-55",
    AND(A3225 &gt;= 56, A3225 &lt;= 60), "56-60"
)</f>
        <v>36-45</v>
      </c>
      <c r="C3225" t="s">
        <v>24</v>
      </c>
      <c r="D3225" t="s">
        <v>40</v>
      </c>
      <c r="E3225" t="s">
        <v>78</v>
      </c>
      <c r="F3225">
        <v>10</v>
      </c>
      <c r="G3225" t="str" cm="1">
        <f t="array" ref="G3225">_xlfn.IFS(
AND(F3225&gt;=1,F3225&lt;=7),"Near",
AND(F3225&gt;=8,F3225&lt;=14),"Moderate",
AND(F3225&gt;=15,F3225&lt;=21),"Far",
AND(F3225&gt;=22,F3225&lt;=29),"Very Far"
)</f>
        <v>Moderate</v>
      </c>
      <c r="H3225">
        <v>4</v>
      </c>
      <c r="I3225" t="s">
        <v>51</v>
      </c>
      <c r="J3225">
        <v>1</v>
      </c>
      <c r="K3225">
        <v>3224</v>
      </c>
      <c r="L3225" t="s">
        <v>28</v>
      </c>
      <c r="M3225">
        <v>2</v>
      </c>
      <c r="N3225" t="s">
        <v>35</v>
      </c>
      <c r="O3225" t="s">
        <v>30</v>
      </c>
      <c r="P3225">
        <v>41520</v>
      </c>
      <c r="Q3225" t="s">
        <v>82</v>
      </c>
      <c r="R3225">
        <v>19</v>
      </c>
      <c r="S3225">
        <v>8</v>
      </c>
      <c r="T3225">
        <v>1</v>
      </c>
      <c r="U3225">
        <v>10</v>
      </c>
      <c r="V3225">
        <v>3</v>
      </c>
      <c r="W3225">
        <v>8</v>
      </c>
      <c r="X3225">
        <v>0</v>
      </c>
      <c r="Y3225">
        <v>5</v>
      </c>
    </row>
    <row r="3226" spans="1:25" x14ac:dyDescent="0.25">
      <c r="A3226">
        <v>38</v>
      </c>
      <c r="B3226" t="str" cm="1">
        <f t="array" ref="B3226">_xlfn.IFS(
    AND(A3226 &gt;= 18, A3226 &lt;= 25), "18-25",
    AND(A3226 &gt;= 26, A3226 &lt;= 35), "26-35",
    AND(A3226 &gt;= 36, A3226 &lt;= 45), "36-45",
    AND(A3226 &gt;= 46, A3226 &lt;= 55), "46-55",
    AND(A3226 &gt;= 56, A3226 &lt;= 60), "56-60"
)</f>
        <v>36-45</v>
      </c>
      <c r="C3226" t="s">
        <v>24</v>
      </c>
      <c r="D3226" t="s">
        <v>81</v>
      </c>
      <c r="E3226" t="s">
        <v>78</v>
      </c>
      <c r="F3226">
        <v>1</v>
      </c>
      <c r="G3226" t="str" cm="1">
        <f t="array" ref="G3226">_xlfn.IFS(
AND(F3226&gt;=1,F3226&lt;=7),"Near",
AND(F3226&gt;=8,F3226&lt;=14),"Moderate",
AND(F3226&gt;=15,F3226&lt;=21),"Far",
AND(F3226&gt;=22,F3226&lt;=29),"Very Far"
)</f>
        <v>Near</v>
      </c>
      <c r="H3226">
        <v>3</v>
      </c>
      <c r="I3226" t="s">
        <v>42</v>
      </c>
      <c r="J3226">
        <v>1</v>
      </c>
      <c r="K3226">
        <v>3225</v>
      </c>
      <c r="L3226" t="s">
        <v>28</v>
      </c>
      <c r="M3226">
        <v>3</v>
      </c>
      <c r="N3226" t="s">
        <v>48</v>
      </c>
      <c r="O3226" t="s">
        <v>36</v>
      </c>
      <c r="P3226">
        <v>96190</v>
      </c>
      <c r="Q3226" t="s">
        <v>84</v>
      </c>
      <c r="R3226">
        <v>13</v>
      </c>
      <c r="S3226">
        <v>8</v>
      </c>
      <c r="T3226">
        <v>1</v>
      </c>
      <c r="U3226">
        <v>10</v>
      </c>
      <c r="V3226">
        <v>2</v>
      </c>
      <c r="W3226">
        <v>1</v>
      </c>
      <c r="X3226">
        <v>0</v>
      </c>
      <c r="Y3226">
        <v>0</v>
      </c>
    </row>
    <row r="3227" spans="1:25" x14ac:dyDescent="0.25">
      <c r="A3227">
        <v>44</v>
      </c>
      <c r="B3227" t="str" cm="1">
        <f t="array" ref="B3227">_xlfn.IFS(
    AND(A3227 &gt;= 18, A3227 &lt;= 25), "18-25",
    AND(A3227 &gt;= 26, A3227 &lt;= 35), "26-35",
    AND(A3227 &gt;= 36, A3227 &lt;= 45), "36-45",
    AND(A3227 &gt;= 46, A3227 &lt;= 55), "46-55",
    AND(A3227 &gt;= 56, A3227 &lt;= 60), "56-60"
)</f>
        <v>36-45</v>
      </c>
      <c r="C3227" t="s">
        <v>24</v>
      </c>
      <c r="D3227" t="s">
        <v>40</v>
      </c>
      <c r="E3227" t="s">
        <v>78</v>
      </c>
      <c r="F3227">
        <v>8</v>
      </c>
      <c r="G3227" t="str" cm="1">
        <f t="array" ref="G3227">_xlfn.IFS(
AND(F3227&gt;=1,F3227&lt;=7),"Near",
AND(F3227&gt;=8,F3227&lt;=14),"Moderate",
AND(F3227&gt;=15,F3227&lt;=21),"Far",
AND(F3227&gt;=22,F3227&lt;=29),"Very Far"
)</f>
        <v>Moderate</v>
      </c>
      <c r="H3227">
        <v>2</v>
      </c>
      <c r="I3227" t="s">
        <v>27</v>
      </c>
      <c r="J3227">
        <v>1</v>
      </c>
      <c r="K3227">
        <v>3226</v>
      </c>
      <c r="L3227" t="s">
        <v>38</v>
      </c>
      <c r="M3227">
        <v>1</v>
      </c>
      <c r="N3227" t="s">
        <v>35</v>
      </c>
      <c r="O3227" t="s">
        <v>36</v>
      </c>
      <c r="P3227">
        <v>135030</v>
      </c>
      <c r="Q3227" t="s">
        <v>84</v>
      </c>
      <c r="R3227">
        <v>12</v>
      </c>
      <c r="S3227">
        <v>8</v>
      </c>
      <c r="T3227">
        <v>0</v>
      </c>
      <c r="U3227">
        <v>9</v>
      </c>
      <c r="V3227">
        <v>6</v>
      </c>
      <c r="W3227">
        <v>5</v>
      </c>
      <c r="X3227">
        <v>1</v>
      </c>
      <c r="Y3227">
        <v>4</v>
      </c>
    </row>
    <row r="3228" spans="1:25" x14ac:dyDescent="0.25">
      <c r="A3228">
        <v>47</v>
      </c>
      <c r="B3228" t="str" cm="1">
        <f t="array" ref="B3228">_xlfn.IFS(
    AND(A3228 &gt;= 18, A3228 &lt;= 25), "18-25",
    AND(A3228 &gt;= 26, A3228 &lt;= 35), "26-35",
    AND(A3228 &gt;= 36, A3228 &lt;= 45), "36-45",
    AND(A3228 &gt;= 46, A3228 &lt;= 55), "46-55",
    AND(A3228 &gt;= 56, A3228 &lt;= 60), "56-60"
)</f>
        <v>46-55</v>
      </c>
      <c r="C3228" t="s">
        <v>24</v>
      </c>
      <c r="D3228" t="s">
        <v>80</v>
      </c>
      <c r="E3228" t="s">
        <v>78</v>
      </c>
      <c r="F3228">
        <v>27</v>
      </c>
      <c r="G3228" t="str" cm="1">
        <f t="array" ref="G3228">_xlfn.IFS(
AND(F3228&gt;=1,F3228&lt;=7),"Near",
AND(F3228&gt;=8,F3228&lt;=14),"Moderate",
AND(F3228&gt;=15,F3228&lt;=21),"Far",
AND(F3228&gt;=22,F3228&lt;=29),"Very Far"
)</f>
        <v>Very Far</v>
      </c>
      <c r="H3228">
        <v>3</v>
      </c>
      <c r="I3228" t="s">
        <v>27</v>
      </c>
      <c r="J3228">
        <v>1</v>
      </c>
      <c r="K3228">
        <v>3227</v>
      </c>
      <c r="L3228" t="s">
        <v>38</v>
      </c>
      <c r="M3228">
        <v>1</v>
      </c>
      <c r="N3228" t="s">
        <v>35</v>
      </c>
      <c r="O3228" t="s">
        <v>45</v>
      </c>
      <c r="P3228">
        <v>54410</v>
      </c>
      <c r="Q3228" t="s">
        <v>84</v>
      </c>
      <c r="R3228">
        <v>22</v>
      </c>
      <c r="S3228">
        <v>8</v>
      </c>
      <c r="T3228">
        <v>1</v>
      </c>
      <c r="U3228">
        <v>28</v>
      </c>
      <c r="V3228">
        <v>6</v>
      </c>
      <c r="W3228">
        <v>22</v>
      </c>
      <c r="X3228">
        <v>11</v>
      </c>
      <c r="Y3228">
        <v>13</v>
      </c>
    </row>
    <row r="3229" spans="1:25" x14ac:dyDescent="0.25">
      <c r="A3229">
        <v>30</v>
      </c>
      <c r="B3229" t="str" cm="1">
        <f t="array" ref="B3229">_xlfn.IFS(
    AND(A3229 &gt;= 18, A3229 &lt;= 25), "18-25",
    AND(A3229 &gt;= 26, A3229 &lt;= 35), "26-35",
    AND(A3229 &gt;= 36, A3229 &lt;= 45), "36-45",
    AND(A3229 &gt;= 46, A3229 &lt;= 55), "46-55",
    AND(A3229 &gt;= 56, A3229 &lt;= 60), "56-60"
)</f>
        <v>26-35</v>
      </c>
      <c r="C3229" t="s">
        <v>24</v>
      </c>
      <c r="D3229" t="s">
        <v>81</v>
      </c>
      <c r="E3229" t="s">
        <v>78</v>
      </c>
      <c r="F3229">
        <v>8</v>
      </c>
      <c r="G3229" t="str" cm="1">
        <f t="array" ref="G3229">_xlfn.IFS(
AND(F3229&gt;=1,F3229&lt;=7),"Near",
AND(F3229&gt;=8,F3229&lt;=14),"Moderate",
AND(F3229&gt;=15,F3229&lt;=21),"Far",
AND(F3229&gt;=22,F3229&lt;=29),"Very Far"
)</f>
        <v>Moderate</v>
      </c>
      <c r="H3229">
        <v>3</v>
      </c>
      <c r="I3229" t="s">
        <v>27</v>
      </c>
      <c r="J3229">
        <v>1</v>
      </c>
      <c r="K3229">
        <v>3228</v>
      </c>
      <c r="L3229" t="s">
        <v>38</v>
      </c>
      <c r="M3229">
        <v>2</v>
      </c>
      <c r="N3229" t="s">
        <v>39</v>
      </c>
      <c r="O3229" t="s">
        <v>45</v>
      </c>
      <c r="P3229">
        <v>52090</v>
      </c>
      <c r="Q3229" t="s">
        <v>85</v>
      </c>
      <c r="R3229">
        <v>14</v>
      </c>
      <c r="S3229">
        <v>8</v>
      </c>
      <c r="T3229">
        <v>1</v>
      </c>
      <c r="U3229">
        <v>10</v>
      </c>
      <c r="V3229">
        <v>3</v>
      </c>
      <c r="W3229">
        <v>8</v>
      </c>
      <c r="X3229">
        <v>7</v>
      </c>
      <c r="Y3229">
        <v>7</v>
      </c>
    </row>
    <row r="3230" spans="1:25" x14ac:dyDescent="0.25">
      <c r="A3230">
        <v>29</v>
      </c>
      <c r="B3230" t="str" cm="1">
        <f t="array" ref="B3230">_xlfn.IFS(
    AND(A3230 &gt;= 18, A3230 &lt;= 25), "18-25",
    AND(A3230 &gt;= 26, A3230 &lt;= 35), "26-35",
    AND(A3230 &gt;= 36, A3230 &lt;= 45), "36-45",
    AND(A3230 &gt;= 46, A3230 &lt;= 55), "46-55",
    AND(A3230 &gt;= 56, A3230 &lt;= 60), "56-60"
)</f>
        <v>26-35</v>
      </c>
      <c r="C3230" t="s">
        <v>24</v>
      </c>
      <c r="D3230" t="s">
        <v>81</v>
      </c>
      <c r="E3230" t="s">
        <v>78</v>
      </c>
      <c r="F3230">
        <v>1</v>
      </c>
      <c r="G3230" t="str" cm="1">
        <f t="array" ref="G3230">_xlfn.IFS(
AND(F3230&gt;=1,F3230&lt;=7),"Near",
AND(F3230&gt;=8,F3230&lt;=14),"Moderate",
AND(F3230&gt;=15,F3230&lt;=21),"Far",
AND(F3230&gt;=22,F3230&lt;=29),"Very Far"
)</f>
        <v>Near</v>
      </c>
      <c r="H3230">
        <v>2</v>
      </c>
      <c r="I3230" t="s">
        <v>42</v>
      </c>
      <c r="J3230">
        <v>1</v>
      </c>
      <c r="K3230">
        <v>3229</v>
      </c>
      <c r="L3230" t="s">
        <v>28</v>
      </c>
      <c r="M3230">
        <v>1</v>
      </c>
      <c r="N3230" t="s">
        <v>39</v>
      </c>
      <c r="O3230" t="s">
        <v>36</v>
      </c>
      <c r="P3230">
        <v>106730</v>
      </c>
      <c r="Q3230" t="s">
        <v>84</v>
      </c>
      <c r="R3230">
        <v>13</v>
      </c>
      <c r="S3230">
        <v>8</v>
      </c>
      <c r="T3230">
        <v>3</v>
      </c>
      <c r="U3230">
        <v>1</v>
      </c>
      <c r="V3230">
        <v>2</v>
      </c>
      <c r="W3230">
        <v>1</v>
      </c>
      <c r="X3230">
        <v>0</v>
      </c>
      <c r="Y3230">
        <v>0</v>
      </c>
    </row>
    <row r="3231" spans="1:25" x14ac:dyDescent="0.25">
      <c r="A3231">
        <v>42</v>
      </c>
      <c r="B3231" t="str" cm="1">
        <f t="array" ref="B3231">_xlfn.IFS(
    AND(A3231 &gt;= 18, A3231 &lt;= 25), "18-25",
    AND(A3231 &gt;= 26, A3231 &lt;= 35), "26-35",
    AND(A3231 &gt;= 36, A3231 &lt;= 45), "36-45",
    AND(A3231 &gt;= 46, A3231 &lt;= 55), "46-55",
    AND(A3231 &gt;= 56, A3231 &lt;= 60), "56-60"
)</f>
        <v>36-45</v>
      </c>
      <c r="C3231" t="s">
        <v>32</v>
      </c>
      <c r="D3231" t="s">
        <v>80</v>
      </c>
      <c r="E3231" t="s">
        <v>78</v>
      </c>
      <c r="F3231">
        <v>10</v>
      </c>
      <c r="G3231" t="str" cm="1">
        <f t="array" ref="G3231">_xlfn.IFS(
AND(F3231&gt;=1,F3231&lt;=7),"Near",
AND(F3231&gt;=8,F3231&lt;=14),"Moderate",
AND(F3231&gt;=15,F3231&lt;=21),"Far",
AND(F3231&gt;=22,F3231&lt;=29),"Very Far"
)</f>
        <v>Moderate</v>
      </c>
      <c r="H3231">
        <v>1</v>
      </c>
      <c r="I3231" t="s">
        <v>27</v>
      </c>
      <c r="J3231">
        <v>1</v>
      </c>
      <c r="K3231">
        <v>3230</v>
      </c>
      <c r="L3231" t="s">
        <v>28</v>
      </c>
      <c r="M3231">
        <v>1</v>
      </c>
      <c r="N3231" t="s">
        <v>39</v>
      </c>
      <c r="O3231" t="s">
        <v>45</v>
      </c>
      <c r="P3231">
        <v>50100</v>
      </c>
      <c r="Q3231" t="s">
        <v>84</v>
      </c>
      <c r="R3231">
        <v>21</v>
      </c>
      <c r="S3231">
        <v>8</v>
      </c>
      <c r="T3231">
        <v>3</v>
      </c>
      <c r="U3231">
        <v>7</v>
      </c>
      <c r="V3231">
        <v>3</v>
      </c>
      <c r="W3231">
        <v>2</v>
      </c>
      <c r="X3231">
        <v>2</v>
      </c>
      <c r="Y3231">
        <v>2</v>
      </c>
    </row>
    <row r="3232" spans="1:25" x14ac:dyDescent="0.25">
      <c r="A3232">
        <v>43</v>
      </c>
      <c r="B3232" t="str" cm="1">
        <f t="array" ref="B3232">_xlfn.IFS(
    AND(A3232 &gt;= 18, A3232 &lt;= 25), "18-25",
    AND(A3232 &gt;= 26, A3232 &lt;= 35), "26-35",
    AND(A3232 &gt;= 36, A3232 &lt;= 45), "36-45",
    AND(A3232 &gt;= 46, A3232 &lt;= 55), "46-55",
    AND(A3232 &gt;= 56, A3232 &lt;= 60), "56-60"
)</f>
        <v>36-45</v>
      </c>
      <c r="C3232" t="s">
        <v>24</v>
      </c>
      <c r="D3232" t="s">
        <v>80</v>
      </c>
      <c r="E3232" t="s">
        <v>78</v>
      </c>
      <c r="F3232">
        <v>26</v>
      </c>
      <c r="G3232" t="str" cm="1">
        <f t="array" ref="G3232">_xlfn.IFS(
AND(F3232&gt;=1,F3232&lt;=7),"Near",
AND(F3232&gt;=8,F3232&lt;=14),"Moderate",
AND(F3232&gt;=15,F3232&lt;=21),"Far",
AND(F3232&gt;=22,F3232&lt;=29),"Very Far"
)</f>
        <v>Very Far</v>
      </c>
      <c r="H3232">
        <v>1</v>
      </c>
      <c r="I3232" t="s">
        <v>27</v>
      </c>
      <c r="J3232">
        <v>1</v>
      </c>
      <c r="K3232">
        <v>3231</v>
      </c>
      <c r="L3232" t="s">
        <v>38</v>
      </c>
      <c r="M3232">
        <v>1</v>
      </c>
      <c r="N3232" t="s">
        <v>44</v>
      </c>
      <c r="O3232" t="s">
        <v>30</v>
      </c>
      <c r="P3232">
        <v>135490</v>
      </c>
      <c r="Q3232" t="s">
        <v>85</v>
      </c>
      <c r="R3232">
        <v>11</v>
      </c>
      <c r="S3232">
        <v>8</v>
      </c>
      <c r="T3232">
        <v>2</v>
      </c>
      <c r="U3232">
        <v>7</v>
      </c>
      <c r="V3232">
        <v>3</v>
      </c>
      <c r="W3232">
        <v>2</v>
      </c>
      <c r="X3232">
        <v>2</v>
      </c>
      <c r="Y3232">
        <v>2</v>
      </c>
    </row>
    <row r="3233" spans="1:25" x14ac:dyDescent="0.25">
      <c r="A3233">
        <v>34</v>
      </c>
      <c r="B3233" t="str" cm="1">
        <f t="array" ref="B3233">_xlfn.IFS(
    AND(A3233 &gt;= 18, A3233 &lt;= 25), "18-25",
    AND(A3233 &gt;= 26, A3233 &lt;= 35), "26-35",
    AND(A3233 &gt;= 36, A3233 &lt;= 45), "36-45",
    AND(A3233 &gt;= 46, A3233 &lt;= 55), "46-55",
    AND(A3233 &gt;= 56, A3233 &lt;= 60), "56-60"
)</f>
        <v>26-35</v>
      </c>
      <c r="C3233" t="s">
        <v>24</v>
      </c>
      <c r="D3233" t="s">
        <v>81</v>
      </c>
      <c r="E3233" t="s">
        <v>78</v>
      </c>
      <c r="F3233">
        <v>2</v>
      </c>
      <c r="G3233" t="str" cm="1">
        <f t="array" ref="G3233">_xlfn.IFS(
AND(F3233&gt;=1,F3233&lt;=7),"Near",
AND(F3233&gt;=8,F3233&lt;=14),"Moderate",
AND(F3233&gt;=15,F3233&lt;=21),"Far",
AND(F3233&gt;=22,F3233&lt;=29),"Very Far"
)</f>
        <v>Near</v>
      </c>
      <c r="H3233">
        <v>5</v>
      </c>
      <c r="I3233" t="s">
        <v>51</v>
      </c>
      <c r="J3233">
        <v>1</v>
      </c>
      <c r="K3233">
        <v>3232</v>
      </c>
      <c r="L3233" t="s">
        <v>38</v>
      </c>
      <c r="M3233">
        <v>2</v>
      </c>
      <c r="N3233" t="s">
        <v>29</v>
      </c>
      <c r="O3233" t="s">
        <v>36</v>
      </c>
      <c r="P3233">
        <v>49990</v>
      </c>
      <c r="Q3233" t="s">
        <v>84</v>
      </c>
      <c r="R3233">
        <v>12</v>
      </c>
      <c r="S3233">
        <v>8</v>
      </c>
      <c r="T3233">
        <v>2</v>
      </c>
      <c r="U3233">
        <v>10</v>
      </c>
      <c r="V3233">
        <v>2</v>
      </c>
      <c r="W3233">
        <v>5</v>
      </c>
      <c r="X3233">
        <v>4</v>
      </c>
      <c r="Y3233">
        <v>3</v>
      </c>
    </row>
    <row r="3234" spans="1:25" x14ac:dyDescent="0.25">
      <c r="A3234">
        <v>23</v>
      </c>
      <c r="B3234" t="str" cm="1">
        <f t="array" ref="B3234">_xlfn.IFS(
    AND(A3234 &gt;= 18, A3234 &lt;= 25), "18-25",
    AND(A3234 &gt;= 26, A3234 &lt;= 35), "26-35",
    AND(A3234 &gt;= 36, A3234 &lt;= 45), "36-45",
    AND(A3234 &gt;= 46, A3234 &lt;= 55), "46-55",
    AND(A3234 &gt;= 56, A3234 &lt;= 60), "56-60"
)</f>
        <v>18-25</v>
      </c>
      <c r="C3234" t="s">
        <v>24</v>
      </c>
      <c r="D3234" t="s">
        <v>81</v>
      </c>
      <c r="E3234" t="s">
        <v>26</v>
      </c>
      <c r="F3234">
        <v>13</v>
      </c>
      <c r="G3234" t="str" cm="1">
        <f t="array" ref="G3234">_xlfn.IFS(
AND(F3234&gt;=1,F3234&lt;=7),"Near",
AND(F3234&gt;=8,F3234&lt;=14),"Moderate",
AND(F3234&gt;=15,F3234&lt;=21),"Far",
AND(F3234&gt;=22,F3234&lt;=29),"Very Far"
)</f>
        <v>Moderate</v>
      </c>
      <c r="H3234">
        <v>3</v>
      </c>
      <c r="I3234" t="s">
        <v>50</v>
      </c>
      <c r="J3234">
        <v>1</v>
      </c>
      <c r="K3234">
        <v>3233</v>
      </c>
      <c r="L3234" t="s">
        <v>38</v>
      </c>
      <c r="M3234">
        <v>5</v>
      </c>
      <c r="N3234" t="s">
        <v>39</v>
      </c>
      <c r="O3234" t="s">
        <v>30</v>
      </c>
      <c r="P3234">
        <v>42210</v>
      </c>
      <c r="Q3234" t="s">
        <v>82</v>
      </c>
      <c r="R3234">
        <v>11</v>
      </c>
      <c r="S3234">
        <v>8</v>
      </c>
      <c r="T3234">
        <v>1</v>
      </c>
      <c r="U3234">
        <v>5</v>
      </c>
      <c r="V3234">
        <v>4</v>
      </c>
      <c r="W3234">
        <v>4</v>
      </c>
      <c r="X3234">
        <v>0</v>
      </c>
      <c r="Y3234">
        <v>2</v>
      </c>
    </row>
    <row r="3235" spans="1:25" x14ac:dyDescent="0.25">
      <c r="A3235">
        <v>39</v>
      </c>
      <c r="B3235" t="str" cm="1">
        <f t="array" ref="B3235">_xlfn.IFS(
    AND(A3235 &gt;= 18, A3235 &lt;= 25), "18-25",
    AND(A3235 &gt;= 26, A3235 &lt;= 35), "26-35",
    AND(A3235 &gt;= 36, A3235 &lt;= 45), "36-45",
    AND(A3235 &gt;= 46, A3235 &lt;= 55), "46-55",
    AND(A3235 &gt;= 56, A3235 &lt;= 60), "56-60"
)</f>
        <v>36-45</v>
      </c>
      <c r="C3235" t="s">
        <v>24</v>
      </c>
      <c r="D3235" t="s">
        <v>81</v>
      </c>
      <c r="E3235" t="s">
        <v>26</v>
      </c>
      <c r="F3235">
        <v>2</v>
      </c>
      <c r="G3235" t="str" cm="1">
        <f t="array" ref="G3235">_xlfn.IFS(
AND(F3235&gt;=1,F3235&lt;=7),"Near",
AND(F3235&gt;=8,F3235&lt;=14),"Moderate",
AND(F3235&gt;=15,F3235&lt;=21),"Far",
AND(F3235&gt;=22,F3235&lt;=29),"Very Far"
)</f>
        <v>Near</v>
      </c>
      <c r="H3235">
        <v>4</v>
      </c>
      <c r="I3235" t="s">
        <v>50</v>
      </c>
      <c r="J3235">
        <v>1</v>
      </c>
      <c r="K3235">
        <v>3234</v>
      </c>
      <c r="L3235" t="s">
        <v>28</v>
      </c>
      <c r="M3235">
        <v>4</v>
      </c>
      <c r="N3235" t="s">
        <v>29</v>
      </c>
      <c r="O3235" t="s">
        <v>30</v>
      </c>
      <c r="P3235">
        <v>138720</v>
      </c>
      <c r="Q3235" t="s">
        <v>83</v>
      </c>
      <c r="R3235">
        <v>12</v>
      </c>
      <c r="S3235">
        <v>8</v>
      </c>
      <c r="T3235">
        <v>3</v>
      </c>
      <c r="U3235">
        <v>12</v>
      </c>
      <c r="V3235">
        <v>3</v>
      </c>
      <c r="W3235">
        <v>8</v>
      </c>
      <c r="X3235">
        <v>3</v>
      </c>
      <c r="Y3235">
        <v>6</v>
      </c>
    </row>
    <row r="3236" spans="1:25" x14ac:dyDescent="0.25">
      <c r="A3236">
        <v>56</v>
      </c>
      <c r="B3236" t="str" cm="1">
        <f t="array" ref="B3236">_xlfn.IFS(
    AND(A3236 &gt;= 18, A3236 &lt;= 25), "18-25",
    AND(A3236 &gt;= 26, A3236 &lt;= 35), "26-35",
    AND(A3236 &gt;= 36, A3236 &lt;= 45), "36-45",
    AND(A3236 &gt;= 46, A3236 &lt;= 55), "46-55",
    AND(A3236 &gt;= 56, A3236 &lt;= 60), "56-60"
)</f>
        <v>56-60</v>
      </c>
      <c r="C3236" t="s">
        <v>24</v>
      </c>
      <c r="D3236" t="s">
        <v>81</v>
      </c>
      <c r="E3236" t="s">
        <v>78</v>
      </c>
      <c r="F3236">
        <v>2</v>
      </c>
      <c r="G3236" t="str" cm="1">
        <f t="array" ref="G3236">_xlfn.IFS(
AND(F3236&gt;=1,F3236&lt;=7),"Near",
AND(F3236&gt;=8,F3236&lt;=14),"Moderate",
AND(F3236&gt;=15,F3236&lt;=21),"Far",
AND(F3236&gt;=22,F3236&lt;=29),"Very Far"
)</f>
        <v>Near</v>
      </c>
      <c r="H3236">
        <v>4</v>
      </c>
      <c r="I3236" t="s">
        <v>42</v>
      </c>
      <c r="J3236">
        <v>1</v>
      </c>
      <c r="K3236">
        <v>3235</v>
      </c>
      <c r="L3236" t="s">
        <v>38</v>
      </c>
      <c r="M3236">
        <v>1</v>
      </c>
      <c r="N3236" t="s">
        <v>48</v>
      </c>
      <c r="O3236" t="s">
        <v>30</v>
      </c>
      <c r="P3236">
        <v>20420</v>
      </c>
      <c r="Q3236" t="s">
        <v>85</v>
      </c>
      <c r="R3236">
        <v>12</v>
      </c>
      <c r="S3236">
        <v>8</v>
      </c>
      <c r="T3236">
        <v>0</v>
      </c>
      <c r="U3236">
        <v>30</v>
      </c>
      <c r="V3236">
        <v>6</v>
      </c>
      <c r="W3236">
        <v>10</v>
      </c>
      <c r="X3236">
        <v>1</v>
      </c>
      <c r="Y3236">
        <v>1</v>
      </c>
    </row>
    <row r="3237" spans="1:25" x14ac:dyDescent="0.25">
      <c r="A3237">
        <v>40</v>
      </c>
      <c r="B3237" t="str" cm="1">
        <f t="array" ref="B3237">_xlfn.IFS(
    AND(A3237 &gt;= 18, A3237 &lt;= 25), "18-25",
    AND(A3237 &gt;= 26, A3237 &lt;= 35), "26-35",
    AND(A3237 &gt;= 36, A3237 &lt;= 45), "36-45",
    AND(A3237 &gt;= 46, A3237 &lt;= 55), "46-55",
    AND(A3237 &gt;= 56, A3237 &lt;= 60), "56-60"
)</f>
        <v>36-45</v>
      </c>
      <c r="C3237" t="s">
        <v>24</v>
      </c>
      <c r="D3237" t="s">
        <v>81</v>
      </c>
      <c r="E3237" t="s">
        <v>26</v>
      </c>
      <c r="F3237">
        <v>9</v>
      </c>
      <c r="G3237" t="str" cm="1">
        <f t="array" ref="G3237">_xlfn.IFS(
AND(F3237&gt;=1,F3237&lt;=7),"Near",
AND(F3237&gt;=8,F3237&lt;=14),"Moderate",
AND(F3237&gt;=15,F3237&lt;=21),"Far",
AND(F3237&gt;=22,F3237&lt;=29),"Very Far"
)</f>
        <v>Moderate</v>
      </c>
      <c r="H3237">
        <v>3</v>
      </c>
      <c r="I3237" t="s">
        <v>50</v>
      </c>
      <c r="J3237">
        <v>1</v>
      </c>
      <c r="K3237">
        <v>3236</v>
      </c>
      <c r="L3237" t="s">
        <v>38</v>
      </c>
      <c r="M3237">
        <v>2</v>
      </c>
      <c r="N3237" t="s">
        <v>35</v>
      </c>
      <c r="O3237" t="s">
        <v>36</v>
      </c>
      <c r="P3237">
        <v>20730</v>
      </c>
      <c r="Q3237" t="s">
        <v>85</v>
      </c>
      <c r="R3237">
        <v>14</v>
      </c>
      <c r="S3237">
        <v>8</v>
      </c>
      <c r="T3237">
        <v>0</v>
      </c>
      <c r="U3237">
        <v>5</v>
      </c>
      <c r="V3237">
        <v>3</v>
      </c>
      <c r="W3237">
        <v>4</v>
      </c>
      <c r="X3237">
        <v>2</v>
      </c>
      <c r="Y3237">
        <v>3</v>
      </c>
    </row>
    <row r="3238" spans="1:25" x14ac:dyDescent="0.25">
      <c r="A3238">
        <v>27</v>
      </c>
      <c r="B3238" t="str" cm="1">
        <f t="array" ref="B3238">_xlfn.IFS(
    AND(A3238 &gt;= 18, A3238 &lt;= 25), "18-25",
    AND(A3238 &gt;= 26, A3238 &lt;= 35), "26-35",
    AND(A3238 &gt;= 36, A3238 &lt;= 45), "36-45",
    AND(A3238 &gt;= 46, A3238 &lt;= 55), "46-55",
    AND(A3238 &gt;= 56, A3238 &lt;= 60), "56-60"
)</f>
        <v>26-35</v>
      </c>
      <c r="C3238" t="s">
        <v>24</v>
      </c>
      <c r="D3238" t="s">
        <v>81</v>
      </c>
      <c r="E3238" t="s">
        <v>78</v>
      </c>
      <c r="F3238">
        <v>10</v>
      </c>
      <c r="G3238" t="str" cm="1">
        <f t="array" ref="G3238">_xlfn.IFS(
AND(F3238&gt;=1,F3238&lt;=7),"Near",
AND(F3238&gt;=8,F3238&lt;=14),"Moderate",
AND(F3238&gt;=15,F3238&lt;=21),"Far",
AND(F3238&gt;=22,F3238&lt;=29),"Very Far"
)</f>
        <v>Moderate</v>
      </c>
      <c r="H3238">
        <v>3</v>
      </c>
      <c r="I3238" t="s">
        <v>27</v>
      </c>
      <c r="J3238">
        <v>1</v>
      </c>
      <c r="K3238">
        <v>3237</v>
      </c>
      <c r="L3238" t="s">
        <v>28</v>
      </c>
      <c r="M3238">
        <v>1</v>
      </c>
      <c r="N3238" t="s">
        <v>44</v>
      </c>
      <c r="O3238" t="s">
        <v>36</v>
      </c>
      <c r="P3238">
        <v>29560</v>
      </c>
      <c r="Q3238" t="s">
        <v>82</v>
      </c>
      <c r="R3238">
        <v>13</v>
      </c>
      <c r="S3238">
        <v>8</v>
      </c>
      <c r="T3238">
        <v>0</v>
      </c>
      <c r="U3238">
        <v>9</v>
      </c>
      <c r="V3238">
        <v>6</v>
      </c>
      <c r="W3238">
        <v>7</v>
      </c>
      <c r="X3238">
        <v>0</v>
      </c>
      <c r="Y3238">
        <v>7</v>
      </c>
    </row>
    <row r="3239" spans="1:25" x14ac:dyDescent="0.25">
      <c r="A3239">
        <v>29</v>
      </c>
      <c r="B3239" t="str" cm="1">
        <f t="array" ref="B3239">_xlfn.IFS(
    AND(A3239 &gt;= 18, A3239 &lt;= 25), "18-25",
    AND(A3239 &gt;= 26, A3239 &lt;= 35), "26-35",
    AND(A3239 &gt;= 36, A3239 &lt;= 45), "36-45",
    AND(A3239 &gt;= 46, A3239 &lt;= 55), "46-55",
    AND(A3239 &gt;= 56, A3239 &lt;= 60), "56-60"
)</f>
        <v>26-35</v>
      </c>
      <c r="C3239" t="s">
        <v>24</v>
      </c>
      <c r="D3239" t="s">
        <v>81</v>
      </c>
      <c r="E3239" t="s">
        <v>26</v>
      </c>
      <c r="F3239">
        <v>20</v>
      </c>
      <c r="G3239" t="str" cm="1">
        <f t="array" ref="G3239">_xlfn.IFS(
AND(F3239&gt;=1,F3239&lt;=7),"Near",
AND(F3239&gt;=8,F3239&lt;=14),"Moderate",
AND(F3239&gt;=15,F3239&lt;=21),"Far",
AND(F3239&gt;=22,F3239&lt;=29),"Very Far"
)</f>
        <v>Far</v>
      </c>
      <c r="H3239">
        <v>3</v>
      </c>
      <c r="I3239" t="s">
        <v>50</v>
      </c>
      <c r="J3239">
        <v>1</v>
      </c>
      <c r="K3239">
        <v>3238</v>
      </c>
      <c r="L3239" t="s">
        <v>28</v>
      </c>
      <c r="M3239">
        <v>2</v>
      </c>
      <c r="N3239" t="s">
        <v>48</v>
      </c>
      <c r="O3239" t="s">
        <v>45</v>
      </c>
      <c r="P3239">
        <v>29260</v>
      </c>
      <c r="Q3239" t="s">
        <v>83</v>
      </c>
      <c r="R3239">
        <v>15</v>
      </c>
      <c r="S3239">
        <v>8</v>
      </c>
      <c r="T3239">
        <v>1</v>
      </c>
      <c r="U3239">
        <v>2</v>
      </c>
      <c r="V3239">
        <v>3</v>
      </c>
      <c r="W3239">
        <v>2</v>
      </c>
      <c r="X3239">
        <v>2</v>
      </c>
      <c r="Y3239">
        <v>2</v>
      </c>
    </row>
    <row r="3240" spans="1:25" x14ac:dyDescent="0.25">
      <c r="A3240">
        <v>53</v>
      </c>
      <c r="B3240" t="str" cm="1">
        <f t="array" ref="B3240">_xlfn.IFS(
    AND(A3240 &gt;= 18, A3240 &lt;= 25), "18-25",
    AND(A3240 &gt;= 26, A3240 &lt;= 35), "26-35",
    AND(A3240 &gt;= 36, A3240 &lt;= 45), "36-45",
    AND(A3240 &gt;= 46, A3240 &lt;= 55), "46-55",
    AND(A3240 &gt;= 56, A3240 &lt;= 60), "56-60"
)</f>
        <v>46-55</v>
      </c>
      <c r="C3240" t="s">
        <v>24</v>
      </c>
      <c r="D3240" t="s">
        <v>81</v>
      </c>
      <c r="E3240" t="s">
        <v>78</v>
      </c>
      <c r="F3240">
        <v>9</v>
      </c>
      <c r="G3240" t="str" cm="1">
        <f t="array" ref="G3240">_xlfn.IFS(
AND(F3240&gt;=1,F3240&lt;=7),"Near",
AND(F3240&gt;=8,F3240&lt;=14),"Moderate",
AND(F3240&gt;=15,F3240&lt;=21),"Far",
AND(F3240&gt;=22,F3240&lt;=29),"Very Far"
)</f>
        <v>Moderate</v>
      </c>
      <c r="H3240">
        <v>3</v>
      </c>
      <c r="I3240" t="s">
        <v>27</v>
      </c>
      <c r="J3240">
        <v>1</v>
      </c>
      <c r="K3240">
        <v>3239</v>
      </c>
      <c r="L3240" t="s">
        <v>28</v>
      </c>
      <c r="M3240">
        <v>3</v>
      </c>
      <c r="N3240" t="s">
        <v>44</v>
      </c>
      <c r="O3240" t="s">
        <v>36</v>
      </c>
      <c r="P3240">
        <v>48090</v>
      </c>
      <c r="Q3240" t="s">
        <v>85</v>
      </c>
      <c r="R3240">
        <v>18</v>
      </c>
      <c r="S3240">
        <v>8</v>
      </c>
      <c r="T3240">
        <v>0</v>
      </c>
      <c r="U3240">
        <v>19</v>
      </c>
      <c r="V3240">
        <v>2</v>
      </c>
      <c r="W3240">
        <v>2</v>
      </c>
      <c r="X3240">
        <v>2</v>
      </c>
      <c r="Y3240">
        <v>2</v>
      </c>
    </row>
    <row r="3241" spans="1:25" x14ac:dyDescent="0.25">
      <c r="A3241">
        <v>35</v>
      </c>
      <c r="B3241" t="str" cm="1">
        <f t="array" ref="B3241">_xlfn.IFS(
    AND(A3241 &gt;= 18, A3241 &lt;= 25), "18-25",
    AND(A3241 &gt;= 26, A3241 &lt;= 35), "26-35",
    AND(A3241 &gt;= 36, A3241 &lt;= 45), "36-45",
    AND(A3241 &gt;= 46, A3241 &lt;= 55), "46-55",
    AND(A3241 &gt;= 56, A3241 &lt;= 60), "56-60"
)</f>
        <v>26-35</v>
      </c>
      <c r="C3241" t="s">
        <v>24</v>
      </c>
      <c r="D3241" t="s">
        <v>40</v>
      </c>
      <c r="E3241" t="s">
        <v>78</v>
      </c>
      <c r="F3241">
        <v>5</v>
      </c>
      <c r="G3241" t="str" cm="1">
        <f t="array" ref="G3241">_xlfn.IFS(
AND(F3241&gt;=1,F3241&lt;=7),"Near",
AND(F3241&gt;=8,F3241&lt;=14),"Moderate",
AND(F3241&gt;=15,F3241&lt;=21),"Far",
AND(F3241&gt;=22,F3241&lt;=29),"Very Far"
)</f>
        <v>Near</v>
      </c>
      <c r="H3241">
        <v>1</v>
      </c>
      <c r="I3241" t="s">
        <v>42</v>
      </c>
      <c r="J3241">
        <v>1</v>
      </c>
      <c r="K3241">
        <v>3240</v>
      </c>
      <c r="L3241" t="s">
        <v>38</v>
      </c>
      <c r="M3241">
        <v>1</v>
      </c>
      <c r="N3241" t="s">
        <v>29</v>
      </c>
      <c r="O3241" t="s">
        <v>45</v>
      </c>
      <c r="P3241">
        <v>51630</v>
      </c>
      <c r="Q3241" t="s">
        <v>82</v>
      </c>
      <c r="R3241">
        <v>18</v>
      </c>
      <c r="S3241">
        <v>8</v>
      </c>
      <c r="T3241">
        <v>2</v>
      </c>
      <c r="U3241">
        <v>16</v>
      </c>
      <c r="V3241">
        <v>4</v>
      </c>
      <c r="W3241">
        <v>1</v>
      </c>
      <c r="X3241">
        <v>0</v>
      </c>
      <c r="Y3241">
        <v>0</v>
      </c>
    </row>
    <row r="3242" spans="1:25" x14ac:dyDescent="0.25">
      <c r="A3242">
        <v>32</v>
      </c>
      <c r="B3242" t="str" cm="1">
        <f t="array" ref="B3242">_xlfn.IFS(
    AND(A3242 &gt;= 18, A3242 &lt;= 25), "18-25",
    AND(A3242 &gt;= 26, A3242 &lt;= 35), "26-35",
    AND(A3242 &gt;= 36, A3242 &lt;= 45), "36-45",
    AND(A3242 &gt;= 46, A3242 &lt;= 55), "46-55",
    AND(A3242 &gt;= 56, A3242 &lt;= 60), "56-60"
)</f>
        <v>26-35</v>
      </c>
      <c r="C3242" t="s">
        <v>24</v>
      </c>
      <c r="D3242" t="s">
        <v>80</v>
      </c>
      <c r="E3242" t="s">
        <v>26</v>
      </c>
      <c r="F3242">
        <v>4</v>
      </c>
      <c r="G3242" t="str" cm="1">
        <f t="array" ref="G3242">_xlfn.IFS(
AND(F3242&gt;=1,F3242&lt;=7),"Near",
AND(F3242&gt;=8,F3242&lt;=14),"Moderate",
AND(F3242&gt;=15,F3242&lt;=21),"Far",
AND(F3242&gt;=22,F3242&lt;=29),"Very Far"
)</f>
        <v>Near</v>
      </c>
      <c r="H3242">
        <v>4</v>
      </c>
      <c r="I3242" t="s">
        <v>27</v>
      </c>
      <c r="J3242">
        <v>1</v>
      </c>
      <c r="K3242">
        <v>3241</v>
      </c>
      <c r="L3242" t="s">
        <v>38</v>
      </c>
      <c r="M3242">
        <v>2</v>
      </c>
      <c r="N3242" t="s">
        <v>39</v>
      </c>
      <c r="O3242" t="s">
        <v>30</v>
      </c>
      <c r="P3242">
        <v>188440</v>
      </c>
      <c r="Q3242" t="s">
        <v>85</v>
      </c>
      <c r="R3242">
        <v>19</v>
      </c>
      <c r="S3242">
        <v>8</v>
      </c>
      <c r="T3242">
        <v>0</v>
      </c>
      <c r="U3242">
        <v>10</v>
      </c>
      <c r="V3242">
        <v>3</v>
      </c>
      <c r="W3242">
        <v>10</v>
      </c>
      <c r="X3242">
        <v>4</v>
      </c>
      <c r="Y3242">
        <v>7</v>
      </c>
    </row>
    <row r="3243" spans="1:25" x14ac:dyDescent="0.25">
      <c r="A3243">
        <v>38</v>
      </c>
      <c r="B3243" t="str" cm="1">
        <f t="array" ref="B3243">_xlfn.IFS(
    AND(A3243 &gt;= 18, A3243 &lt;= 25), "18-25",
    AND(A3243 &gt;= 26, A3243 &lt;= 35), "26-35",
    AND(A3243 &gt;= 36, A3243 &lt;= 45), "36-45",
    AND(A3243 &gt;= 46, A3243 &lt;= 55), "46-55",
    AND(A3243 &gt;= 56, A3243 &lt;= 60), "56-60"
)</f>
        <v>36-45</v>
      </c>
      <c r="C3243" t="s">
        <v>24</v>
      </c>
      <c r="D3243" t="s">
        <v>81</v>
      </c>
      <c r="E3243" t="s">
        <v>26</v>
      </c>
      <c r="F3243">
        <v>10</v>
      </c>
      <c r="G3243" t="str" cm="1">
        <f t="array" ref="G3243">_xlfn.IFS(
AND(F3243&gt;=1,F3243&lt;=7),"Near",
AND(F3243&gt;=8,F3243&lt;=14),"Moderate",
AND(F3243&gt;=15,F3243&lt;=21),"Far",
AND(F3243&gt;=22,F3243&lt;=29),"Very Far"
)</f>
        <v>Moderate</v>
      </c>
      <c r="H3243">
        <v>3</v>
      </c>
      <c r="I3243" t="s">
        <v>42</v>
      </c>
      <c r="J3243">
        <v>1</v>
      </c>
      <c r="K3243">
        <v>3242</v>
      </c>
      <c r="L3243" t="s">
        <v>38</v>
      </c>
      <c r="M3243">
        <v>4</v>
      </c>
      <c r="N3243" t="s">
        <v>44</v>
      </c>
      <c r="O3243" t="s">
        <v>30</v>
      </c>
      <c r="P3243">
        <v>181720</v>
      </c>
      <c r="Q3243" t="s">
        <v>84</v>
      </c>
      <c r="R3243">
        <v>12</v>
      </c>
      <c r="S3243">
        <v>8</v>
      </c>
      <c r="T3243">
        <v>2</v>
      </c>
      <c r="U3243">
        <v>6</v>
      </c>
      <c r="V3243">
        <v>5</v>
      </c>
      <c r="W3243">
        <v>1</v>
      </c>
      <c r="X3243">
        <v>0</v>
      </c>
      <c r="Y3243">
        <v>1</v>
      </c>
    </row>
    <row r="3244" spans="1:25" x14ac:dyDescent="0.25">
      <c r="A3244">
        <v>34</v>
      </c>
      <c r="B3244" t="str" cm="1">
        <f t="array" ref="B3244">_xlfn.IFS(
    AND(A3244 &gt;= 18, A3244 &lt;= 25), "18-25",
    AND(A3244 &gt;= 26, A3244 &lt;= 35), "26-35",
    AND(A3244 &gt;= 36, A3244 &lt;= 45), "36-45",
    AND(A3244 &gt;= 46, A3244 &lt;= 55), "46-55",
    AND(A3244 &gt;= 56, A3244 &lt;= 60), "56-60"
)</f>
        <v>26-35</v>
      </c>
      <c r="C3244" t="s">
        <v>24</v>
      </c>
      <c r="D3244" t="s">
        <v>81</v>
      </c>
      <c r="E3244" t="s">
        <v>78</v>
      </c>
      <c r="F3244">
        <v>20</v>
      </c>
      <c r="G3244" t="str" cm="1">
        <f t="array" ref="G3244">_xlfn.IFS(
AND(F3244&gt;=1,F3244&lt;=7),"Near",
AND(F3244&gt;=8,F3244&lt;=14),"Moderate",
AND(F3244&gt;=15,F3244&lt;=21),"Far",
AND(F3244&gt;=22,F3244&lt;=29),"Very Far"
)</f>
        <v>Far</v>
      </c>
      <c r="H3244">
        <v>3</v>
      </c>
      <c r="I3244" t="s">
        <v>42</v>
      </c>
      <c r="J3244">
        <v>1</v>
      </c>
      <c r="K3244">
        <v>3243</v>
      </c>
      <c r="L3244" t="s">
        <v>28</v>
      </c>
      <c r="M3244">
        <v>3</v>
      </c>
      <c r="N3244" t="s">
        <v>44</v>
      </c>
      <c r="O3244" t="s">
        <v>45</v>
      </c>
      <c r="P3244">
        <v>57440</v>
      </c>
      <c r="Q3244" t="s">
        <v>82</v>
      </c>
      <c r="R3244">
        <v>19</v>
      </c>
      <c r="S3244">
        <v>8</v>
      </c>
      <c r="T3244">
        <v>1</v>
      </c>
      <c r="U3244">
        <v>7</v>
      </c>
      <c r="V3244">
        <v>4</v>
      </c>
      <c r="W3244">
        <v>0</v>
      </c>
      <c r="X3244">
        <v>0</v>
      </c>
      <c r="Y3244">
        <v>0</v>
      </c>
    </row>
    <row r="3245" spans="1:25" x14ac:dyDescent="0.25">
      <c r="A3245">
        <v>52</v>
      </c>
      <c r="B3245" t="str" cm="1">
        <f t="array" ref="B3245">_xlfn.IFS(
    AND(A3245 &gt;= 18, A3245 &lt;= 25), "18-25",
    AND(A3245 &gt;= 26, A3245 &lt;= 35), "26-35",
    AND(A3245 &gt;= 36, A3245 &lt;= 45), "36-45",
    AND(A3245 &gt;= 46, A3245 &lt;= 55), "46-55",
    AND(A3245 &gt;= 56, A3245 &lt;= 60), "56-60"
)</f>
        <v>46-55</v>
      </c>
      <c r="C3245" t="s">
        <v>24</v>
      </c>
      <c r="D3245" t="s">
        <v>81</v>
      </c>
      <c r="E3245" t="s">
        <v>26</v>
      </c>
      <c r="F3245">
        <v>21</v>
      </c>
      <c r="G3245" t="str" cm="1">
        <f t="array" ref="G3245">_xlfn.IFS(
AND(F3245&gt;=1,F3245&lt;=7),"Near",
AND(F3245&gt;=8,F3245&lt;=14),"Moderate",
AND(F3245&gt;=15,F3245&lt;=21),"Far",
AND(F3245&gt;=22,F3245&lt;=29),"Very Far"
)</f>
        <v>Far</v>
      </c>
      <c r="H3245">
        <v>5</v>
      </c>
      <c r="I3245" t="s">
        <v>51</v>
      </c>
      <c r="J3245">
        <v>1</v>
      </c>
      <c r="K3245">
        <v>3244</v>
      </c>
      <c r="L3245" t="s">
        <v>38</v>
      </c>
      <c r="M3245">
        <v>3</v>
      </c>
      <c r="N3245" t="s">
        <v>48</v>
      </c>
      <c r="O3245" t="s">
        <v>30</v>
      </c>
      <c r="P3245">
        <v>28890</v>
      </c>
      <c r="Q3245" t="s">
        <v>82</v>
      </c>
      <c r="R3245">
        <v>11</v>
      </c>
      <c r="S3245">
        <v>8</v>
      </c>
      <c r="T3245">
        <v>1</v>
      </c>
      <c r="U3245">
        <v>34</v>
      </c>
      <c r="V3245">
        <v>2</v>
      </c>
      <c r="W3245">
        <v>34</v>
      </c>
      <c r="X3245">
        <v>1</v>
      </c>
      <c r="Y3245">
        <v>16</v>
      </c>
    </row>
    <row r="3246" spans="1:25" x14ac:dyDescent="0.25">
      <c r="A3246">
        <v>33</v>
      </c>
      <c r="B3246" t="str" cm="1">
        <f t="array" ref="B3246">_xlfn.IFS(
    AND(A3246 &gt;= 18, A3246 &lt;= 25), "18-25",
    AND(A3246 &gt;= 26, A3246 &lt;= 35), "26-35",
    AND(A3246 &gt;= 36, A3246 &lt;= 45), "36-45",
    AND(A3246 &gt;= 46, A3246 &lt;= 55), "46-55",
    AND(A3246 &gt;= 56, A3246 &lt;= 60), "56-60"
)</f>
        <v>26-35</v>
      </c>
      <c r="C3246" t="s">
        <v>32</v>
      </c>
      <c r="D3246" t="s">
        <v>81</v>
      </c>
      <c r="E3246" t="s">
        <v>78</v>
      </c>
      <c r="F3246">
        <v>1</v>
      </c>
      <c r="G3246" t="str" cm="1">
        <f t="array" ref="G3246">_xlfn.IFS(
AND(F3246&gt;=1,F3246&lt;=7),"Near",
AND(F3246&gt;=8,F3246&lt;=14),"Moderate",
AND(F3246&gt;=15,F3246&lt;=21),"Far",
AND(F3246&gt;=22,F3246&lt;=29),"Very Far"
)</f>
        <v>Near</v>
      </c>
      <c r="H3246">
        <v>2</v>
      </c>
      <c r="I3246" t="s">
        <v>42</v>
      </c>
      <c r="J3246">
        <v>1</v>
      </c>
      <c r="K3246">
        <v>3245</v>
      </c>
      <c r="L3246" t="s">
        <v>38</v>
      </c>
      <c r="M3246">
        <v>3</v>
      </c>
      <c r="N3246" t="s">
        <v>44</v>
      </c>
      <c r="O3246" t="s">
        <v>36</v>
      </c>
      <c r="P3246">
        <v>28710</v>
      </c>
      <c r="Q3246" t="s">
        <v>85</v>
      </c>
      <c r="R3246">
        <v>17</v>
      </c>
      <c r="S3246">
        <v>8</v>
      </c>
      <c r="T3246">
        <v>3</v>
      </c>
      <c r="U3246">
        <v>10</v>
      </c>
      <c r="V3246">
        <v>2</v>
      </c>
      <c r="W3246">
        <v>10</v>
      </c>
      <c r="X3246">
        <v>7</v>
      </c>
      <c r="Y3246">
        <v>8</v>
      </c>
    </row>
    <row r="3247" spans="1:25" x14ac:dyDescent="0.25">
      <c r="A3247">
        <v>25</v>
      </c>
      <c r="B3247" t="str" cm="1">
        <f t="array" ref="B3247">_xlfn.IFS(
    AND(A3247 &gt;= 18, A3247 &lt;= 25), "18-25",
    AND(A3247 &gt;= 26, A3247 &lt;= 35), "26-35",
    AND(A3247 &gt;= 36, A3247 &lt;= 45), "36-45",
    AND(A3247 &gt;= 46, A3247 &lt;= 55), "46-55",
    AND(A3247 &gt;= 56, A3247 &lt;= 60), "56-60"
)</f>
        <v>18-25</v>
      </c>
      <c r="C3247" t="s">
        <v>24</v>
      </c>
      <c r="D3247" t="s">
        <v>81</v>
      </c>
      <c r="E3247" t="s">
        <v>78</v>
      </c>
      <c r="F3247">
        <v>8</v>
      </c>
      <c r="G3247" t="str" cm="1">
        <f t="array" ref="G3247">_xlfn.IFS(
AND(F3247&gt;=1,F3247&lt;=7),"Near",
AND(F3247&gt;=8,F3247&lt;=14),"Moderate",
AND(F3247&gt;=15,F3247&lt;=21),"Far",
AND(F3247&gt;=22,F3247&lt;=29),"Very Far"
)</f>
        <v>Moderate</v>
      </c>
      <c r="H3247">
        <v>3</v>
      </c>
      <c r="I3247" t="s">
        <v>27</v>
      </c>
      <c r="J3247">
        <v>1</v>
      </c>
      <c r="K3247">
        <v>3246</v>
      </c>
      <c r="L3247" t="s">
        <v>38</v>
      </c>
      <c r="M3247">
        <v>2</v>
      </c>
      <c r="N3247" t="s">
        <v>35</v>
      </c>
      <c r="O3247" t="s">
        <v>36</v>
      </c>
      <c r="P3247">
        <v>74840</v>
      </c>
      <c r="Q3247" t="s">
        <v>85</v>
      </c>
      <c r="R3247">
        <v>15</v>
      </c>
      <c r="S3247">
        <v>8</v>
      </c>
      <c r="T3247">
        <v>0</v>
      </c>
      <c r="U3247">
        <v>6</v>
      </c>
      <c r="V3247">
        <v>3</v>
      </c>
      <c r="W3247">
        <v>6</v>
      </c>
      <c r="X3247">
        <v>1</v>
      </c>
      <c r="Y3247">
        <v>4</v>
      </c>
    </row>
    <row r="3248" spans="1:25" x14ac:dyDescent="0.25">
      <c r="A3248">
        <v>45</v>
      </c>
      <c r="B3248" t="str" cm="1">
        <f t="array" ref="B3248">_xlfn.IFS(
    AND(A3248 &gt;= 18, A3248 &lt;= 25), "18-25",
    AND(A3248 &gt;= 26, A3248 &lt;= 35), "26-35",
    AND(A3248 &gt;= 36, A3248 &lt;= 45), "36-45",
    AND(A3248 &gt;= 46, A3248 &lt;= 55), "46-55",
    AND(A3248 &gt;= 56, A3248 &lt;= 60), "56-60"
)</f>
        <v>36-45</v>
      </c>
      <c r="C3248" t="s">
        <v>24</v>
      </c>
      <c r="D3248" t="s">
        <v>81</v>
      </c>
      <c r="E3248" t="s">
        <v>26</v>
      </c>
      <c r="F3248">
        <v>2</v>
      </c>
      <c r="G3248" t="str" cm="1">
        <f t="array" ref="G3248">_xlfn.IFS(
AND(F3248&gt;=1,F3248&lt;=7),"Near",
AND(F3248&gt;=8,F3248&lt;=14),"Moderate",
AND(F3248&gt;=15,F3248&lt;=21),"Far",
AND(F3248&gt;=22,F3248&lt;=29),"Very Far"
)</f>
        <v>Near</v>
      </c>
      <c r="H3248">
        <v>3</v>
      </c>
      <c r="I3248" t="s">
        <v>27</v>
      </c>
      <c r="J3248">
        <v>1</v>
      </c>
      <c r="K3248">
        <v>3247</v>
      </c>
      <c r="L3248" t="s">
        <v>38</v>
      </c>
      <c r="M3248">
        <v>3</v>
      </c>
      <c r="N3248" t="s">
        <v>29</v>
      </c>
      <c r="O3248" t="s">
        <v>36</v>
      </c>
      <c r="P3248">
        <v>60740</v>
      </c>
      <c r="Q3248" t="s">
        <v>84</v>
      </c>
      <c r="R3248">
        <v>14</v>
      </c>
      <c r="S3248">
        <v>8</v>
      </c>
      <c r="T3248">
        <v>0</v>
      </c>
      <c r="U3248">
        <v>9</v>
      </c>
      <c r="V3248">
        <v>2</v>
      </c>
      <c r="W3248">
        <v>8</v>
      </c>
      <c r="X3248">
        <v>3</v>
      </c>
      <c r="Y3248">
        <v>1</v>
      </c>
    </row>
    <row r="3249" spans="1:25" x14ac:dyDescent="0.25">
      <c r="A3249">
        <v>23</v>
      </c>
      <c r="B3249" t="str" cm="1">
        <f t="array" ref="B3249">_xlfn.IFS(
    AND(A3249 &gt;= 18, A3249 &lt;= 25), "18-25",
    AND(A3249 &gt;= 26, A3249 &lt;= 35), "26-35",
    AND(A3249 &gt;= 36, A3249 &lt;= 45), "36-45",
    AND(A3249 &gt;= 46, A3249 &lt;= 55), "46-55",
    AND(A3249 &gt;= 56, A3249 &lt;= 60), "56-60"
)</f>
        <v>18-25</v>
      </c>
      <c r="C3249" t="s">
        <v>24</v>
      </c>
      <c r="D3249" t="s">
        <v>81</v>
      </c>
      <c r="E3249" t="s">
        <v>78</v>
      </c>
      <c r="F3249">
        <v>23</v>
      </c>
      <c r="G3249" t="str" cm="1">
        <f t="array" ref="G3249">_xlfn.IFS(
AND(F3249&gt;=1,F3249&lt;=7),"Near",
AND(F3249&gt;=8,F3249&lt;=14),"Moderate",
AND(F3249&gt;=15,F3249&lt;=21),"Far",
AND(F3249&gt;=22,F3249&lt;=29),"Very Far"
)</f>
        <v>Very Far</v>
      </c>
      <c r="H3249">
        <v>1</v>
      </c>
      <c r="I3249" t="s">
        <v>27</v>
      </c>
      <c r="J3249">
        <v>1</v>
      </c>
      <c r="K3249">
        <v>3248</v>
      </c>
      <c r="L3249" t="s">
        <v>28</v>
      </c>
      <c r="M3249">
        <v>2</v>
      </c>
      <c r="N3249" t="s">
        <v>35</v>
      </c>
      <c r="O3249" t="s">
        <v>36</v>
      </c>
      <c r="P3249">
        <v>173280</v>
      </c>
      <c r="Q3249" t="s">
        <v>84</v>
      </c>
      <c r="R3249">
        <v>17</v>
      </c>
      <c r="S3249">
        <v>8</v>
      </c>
      <c r="T3249">
        <v>1</v>
      </c>
      <c r="U3249">
        <v>2</v>
      </c>
      <c r="V3249">
        <v>2</v>
      </c>
      <c r="W3249">
        <v>2</v>
      </c>
      <c r="X3249">
        <v>0</v>
      </c>
      <c r="Y3249">
        <v>2</v>
      </c>
    </row>
    <row r="3250" spans="1:25" x14ac:dyDescent="0.25">
      <c r="A3250">
        <v>47</v>
      </c>
      <c r="B3250" t="str" cm="1">
        <f t="array" ref="B3250">_xlfn.IFS(
    AND(A3250 &gt;= 18, A3250 &lt;= 25), "18-25",
    AND(A3250 &gt;= 26, A3250 &lt;= 35), "26-35",
    AND(A3250 &gt;= 36, A3250 &lt;= 45), "36-45",
    AND(A3250 &gt;= 46, A3250 &lt;= 55), "46-55",
    AND(A3250 &gt;= 56, A3250 &lt;= 60), "56-60"
)</f>
        <v>46-55</v>
      </c>
      <c r="C3250" t="s">
        <v>32</v>
      </c>
      <c r="D3250" t="s">
        <v>80</v>
      </c>
      <c r="E3250" t="s">
        <v>78</v>
      </c>
      <c r="F3250">
        <v>4</v>
      </c>
      <c r="G3250" t="str" cm="1">
        <f t="array" ref="G3250">_xlfn.IFS(
AND(F3250&gt;=1,F3250&lt;=7),"Near",
AND(F3250&gt;=8,F3250&lt;=14),"Moderate",
AND(F3250&gt;=15,F3250&lt;=21),"Far",
AND(F3250&gt;=22,F3250&lt;=29),"Very Far"
)</f>
        <v>Near</v>
      </c>
      <c r="H3250">
        <v>3</v>
      </c>
      <c r="I3250" t="s">
        <v>27</v>
      </c>
      <c r="J3250">
        <v>1</v>
      </c>
      <c r="K3250">
        <v>3249</v>
      </c>
      <c r="L3250" t="s">
        <v>38</v>
      </c>
      <c r="M3250">
        <v>1</v>
      </c>
      <c r="N3250" t="s">
        <v>43</v>
      </c>
      <c r="O3250" t="s">
        <v>36</v>
      </c>
      <c r="P3250">
        <v>27740</v>
      </c>
      <c r="Q3250" t="s">
        <v>84</v>
      </c>
      <c r="R3250">
        <v>13</v>
      </c>
      <c r="S3250">
        <v>8</v>
      </c>
      <c r="T3250">
        <v>1</v>
      </c>
      <c r="U3250">
        <v>8</v>
      </c>
      <c r="V3250">
        <v>2</v>
      </c>
      <c r="W3250">
        <v>5</v>
      </c>
      <c r="X3250">
        <v>1</v>
      </c>
      <c r="Y3250">
        <v>3</v>
      </c>
    </row>
    <row r="3251" spans="1:25" x14ac:dyDescent="0.25">
      <c r="A3251">
        <v>34</v>
      </c>
      <c r="B3251" t="str" cm="1">
        <f t="array" ref="B3251">_xlfn.IFS(
    AND(A3251 &gt;= 18, A3251 &lt;= 25), "18-25",
    AND(A3251 &gt;= 26, A3251 &lt;= 35), "26-35",
    AND(A3251 &gt;= 36, A3251 &lt;= 45), "36-45",
    AND(A3251 &gt;= 46, A3251 &lt;= 55), "46-55",
    AND(A3251 &gt;= 56, A3251 &lt;= 60), "56-60"
)</f>
        <v>26-35</v>
      </c>
      <c r="C3251" t="s">
        <v>24</v>
      </c>
      <c r="D3251" t="s">
        <v>81</v>
      </c>
      <c r="E3251" t="s">
        <v>78</v>
      </c>
      <c r="F3251">
        <v>12</v>
      </c>
      <c r="G3251" t="str" cm="1">
        <f t="array" ref="G3251">_xlfn.IFS(
AND(F3251&gt;=1,F3251&lt;=7),"Near",
AND(F3251&gt;=8,F3251&lt;=14),"Moderate",
AND(F3251&gt;=15,F3251&lt;=21),"Far",
AND(F3251&gt;=22,F3251&lt;=29),"Very Far"
)</f>
        <v>Moderate</v>
      </c>
      <c r="H3251">
        <v>3</v>
      </c>
      <c r="I3251" t="s">
        <v>51</v>
      </c>
      <c r="J3251">
        <v>1</v>
      </c>
      <c r="K3251">
        <v>3250</v>
      </c>
      <c r="L3251" t="s">
        <v>38</v>
      </c>
      <c r="M3251">
        <v>1</v>
      </c>
      <c r="N3251" t="s">
        <v>35</v>
      </c>
      <c r="O3251" t="s">
        <v>36</v>
      </c>
      <c r="P3251">
        <v>45050</v>
      </c>
      <c r="Q3251" t="s">
        <v>85</v>
      </c>
      <c r="R3251">
        <v>12</v>
      </c>
      <c r="S3251">
        <v>8</v>
      </c>
      <c r="T3251">
        <v>0</v>
      </c>
      <c r="U3251">
        <v>6</v>
      </c>
      <c r="V3251">
        <v>3</v>
      </c>
      <c r="W3251">
        <v>6</v>
      </c>
      <c r="X3251">
        <v>1</v>
      </c>
      <c r="Y3251">
        <v>4</v>
      </c>
    </row>
    <row r="3252" spans="1:25" x14ac:dyDescent="0.25">
      <c r="A3252">
        <v>55</v>
      </c>
      <c r="B3252" t="str" cm="1">
        <f t="array" ref="B3252">_xlfn.IFS(
    AND(A3252 &gt;= 18, A3252 &lt;= 25), "18-25",
    AND(A3252 &gt;= 26, A3252 &lt;= 35), "26-35",
    AND(A3252 &gt;= 36, A3252 &lt;= 45), "36-45",
    AND(A3252 &gt;= 46, A3252 &lt;= 55), "46-55",
    AND(A3252 &gt;= 56, A3252 &lt;= 60), "56-60"
)</f>
        <v>46-55</v>
      </c>
      <c r="C3252" t="s">
        <v>32</v>
      </c>
      <c r="D3252" t="s">
        <v>81</v>
      </c>
      <c r="E3252" t="s">
        <v>79</v>
      </c>
      <c r="F3252">
        <v>7</v>
      </c>
      <c r="G3252" t="str" cm="1">
        <f t="array" ref="G3252">_xlfn.IFS(
AND(F3252&gt;=1,F3252&lt;=7),"Near",
AND(F3252&gt;=8,F3252&lt;=14),"Moderate",
AND(F3252&gt;=15,F3252&lt;=21),"Far",
AND(F3252&gt;=22,F3252&lt;=29),"Very Far"
)</f>
        <v>Near</v>
      </c>
      <c r="H3252">
        <v>3</v>
      </c>
      <c r="I3252" t="s">
        <v>41</v>
      </c>
      <c r="J3252">
        <v>1</v>
      </c>
      <c r="K3252">
        <v>3251</v>
      </c>
      <c r="L3252" t="s">
        <v>38</v>
      </c>
      <c r="M3252">
        <v>4</v>
      </c>
      <c r="N3252" t="s">
        <v>44</v>
      </c>
      <c r="O3252" t="s">
        <v>30</v>
      </c>
      <c r="P3252">
        <v>74280</v>
      </c>
      <c r="Q3252" t="s">
        <v>82</v>
      </c>
      <c r="R3252">
        <v>12</v>
      </c>
      <c r="S3252">
        <v>8</v>
      </c>
      <c r="T3252">
        <v>0</v>
      </c>
      <c r="U3252">
        <v>24</v>
      </c>
      <c r="V3252">
        <v>2</v>
      </c>
      <c r="W3252">
        <v>5</v>
      </c>
      <c r="X3252">
        <v>1</v>
      </c>
      <c r="Y3252">
        <v>4</v>
      </c>
    </row>
    <row r="3253" spans="1:25" x14ac:dyDescent="0.25">
      <c r="A3253">
        <v>36</v>
      </c>
      <c r="B3253" t="str" cm="1">
        <f t="array" ref="B3253">_xlfn.IFS(
    AND(A3253 &gt;= 18, A3253 &lt;= 25), "18-25",
    AND(A3253 &gt;= 26, A3253 &lt;= 35), "26-35",
    AND(A3253 &gt;= 36, A3253 &lt;= 45), "36-45",
    AND(A3253 &gt;= 46, A3253 &lt;= 55), "46-55",
    AND(A3253 &gt;= 56, A3253 &lt;= 60), "56-60"
)</f>
        <v>36-45</v>
      </c>
      <c r="C3253" t="s">
        <v>24</v>
      </c>
      <c r="D3253" t="s">
        <v>40</v>
      </c>
      <c r="E3253" t="s">
        <v>78</v>
      </c>
      <c r="F3253">
        <v>7</v>
      </c>
      <c r="G3253" t="str" cm="1">
        <f t="array" ref="G3253">_xlfn.IFS(
AND(F3253&gt;=1,F3253&lt;=7),"Near",
AND(F3253&gt;=8,F3253&lt;=14),"Moderate",
AND(F3253&gt;=15,F3253&lt;=21),"Far",
AND(F3253&gt;=22,F3253&lt;=29),"Very Far"
)</f>
        <v>Near</v>
      </c>
      <c r="H3253">
        <v>2</v>
      </c>
      <c r="I3253" t="s">
        <v>27</v>
      </c>
      <c r="J3253">
        <v>1</v>
      </c>
      <c r="K3253">
        <v>3252</v>
      </c>
      <c r="L3253" t="s">
        <v>38</v>
      </c>
      <c r="M3253">
        <v>5</v>
      </c>
      <c r="N3253" t="s">
        <v>39</v>
      </c>
      <c r="O3253" t="s">
        <v>36</v>
      </c>
      <c r="P3253">
        <v>116310</v>
      </c>
      <c r="Q3253" t="s">
        <v>82</v>
      </c>
      <c r="R3253">
        <v>18</v>
      </c>
      <c r="S3253">
        <v>8</v>
      </c>
      <c r="T3253">
        <v>1</v>
      </c>
      <c r="U3253">
        <v>10</v>
      </c>
      <c r="V3253">
        <v>2</v>
      </c>
      <c r="W3253">
        <v>10</v>
      </c>
      <c r="X3253">
        <v>0</v>
      </c>
      <c r="Y3253">
        <v>9</v>
      </c>
    </row>
    <row r="3254" spans="1:25" x14ac:dyDescent="0.25">
      <c r="A3254">
        <v>52</v>
      </c>
      <c r="B3254" t="str" cm="1">
        <f t="array" ref="B3254">_xlfn.IFS(
    AND(A3254 &gt;= 18, A3254 &lt;= 25), "18-25",
    AND(A3254 &gt;= 26, A3254 &lt;= 35), "26-35",
    AND(A3254 &gt;= 36, A3254 &lt;= 45), "36-45",
    AND(A3254 &gt;= 46, A3254 &lt;= 55), "46-55",
    AND(A3254 &gt;= 56, A3254 &lt;= 60), "56-60"
)</f>
        <v>46-55</v>
      </c>
      <c r="C3254" t="s">
        <v>24</v>
      </c>
      <c r="D3254" t="s">
        <v>40</v>
      </c>
      <c r="E3254" t="s">
        <v>78</v>
      </c>
      <c r="F3254">
        <v>1</v>
      </c>
      <c r="G3254" t="str" cm="1">
        <f t="array" ref="G3254">_xlfn.IFS(
AND(F3254&gt;=1,F3254&lt;=7),"Near",
AND(F3254&gt;=8,F3254&lt;=14),"Moderate",
AND(F3254&gt;=15,F3254&lt;=21),"Far",
AND(F3254&gt;=22,F3254&lt;=29),"Very Far"
)</f>
        <v>Near</v>
      </c>
      <c r="H3254">
        <v>4</v>
      </c>
      <c r="I3254" t="s">
        <v>27</v>
      </c>
      <c r="J3254">
        <v>1</v>
      </c>
      <c r="K3254">
        <v>3253</v>
      </c>
      <c r="L3254" t="s">
        <v>38</v>
      </c>
      <c r="M3254">
        <v>5</v>
      </c>
      <c r="N3254" t="s">
        <v>39</v>
      </c>
      <c r="O3254" t="s">
        <v>30</v>
      </c>
      <c r="P3254">
        <v>97380</v>
      </c>
      <c r="Q3254" t="s">
        <v>85</v>
      </c>
      <c r="R3254">
        <v>18</v>
      </c>
      <c r="S3254">
        <v>8</v>
      </c>
      <c r="T3254">
        <v>2</v>
      </c>
      <c r="U3254">
        <v>5</v>
      </c>
      <c r="V3254">
        <v>2</v>
      </c>
      <c r="W3254">
        <v>4</v>
      </c>
      <c r="X3254">
        <v>1</v>
      </c>
      <c r="Y3254">
        <v>2</v>
      </c>
    </row>
    <row r="3255" spans="1:25" x14ac:dyDescent="0.25">
      <c r="A3255">
        <v>26</v>
      </c>
      <c r="B3255" t="str" cm="1">
        <f t="array" ref="B3255">_xlfn.IFS(
    AND(A3255 &gt;= 18, A3255 &lt;= 25), "18-25",
    AND(A3255 &gt;= 26, A3255 &lt;= 35), "26-35",
    AND(A3255 &gt;= 36, A3255 &lt;= 45), "36-45",
    AND(A3255 &gt;= 46, A3255 &lt;= 55), "46-55",
    AND(A3255 &gt;= 56, A3255 &lt;= 60), "56-60"
)</f>
        <v>26-35</v>
      </c>
      <c r="C3255" t="s">
        <v>24</v>
      </c>
      <c r="D3255" t="s">
        <v>80</v>
      </c>
      <c r="E3255" t="s">
        <v>78</v>
      </c>
      <c r="F3255">
        <v>2</v>
      </c>
      <c r="G3255" t="str" cm="1">
        <f t="array" ref="G3255">_xlfn.IFS(
AND(F3255&gt;=1,F3255&lt;=7),"Near",
AND(F3255&gt;=8,F3255&lt;=14),"Moderate",
AND(F3255&gt;=15,F3255&lt;=21),"Far",
AND(F3255&gt;=22,F3255&lt;=29),"Very Far"
)</f>
        <v>Near</v>
      </c>
      <c r="H3255">
        <v>2</v>
      </c>
      <c r="I3255" t="s">
        <v>27</v>
      </c>
      <c r="J3255">
        <v>1</v>
      </c>
      <c r="K3255">
        <v>3254</v>
      </c>
      <c r="L3255" t="s">
        <v>38</v>
      </c>
      <c r="M3255">
        <v>1</v>
      </c>
      <c r="N3255" t="s">
        <v>46</v>
      </c>
      <c r="O3255" t="s">
        <v>45</v>
      </c>
      <c r="P3255">
        <v>28350</v>
      </c>
      <c r="Q3255" t="s">
        <v>85</v>
      </c>
      <c r="R3255">
        <v>11</v>
      </c>
      <c r="S3255">
        <v>8</v>
      </c>
      <c r="T3255">
        <v>1</v>
      </c>
      <c r="U3255">
        <v>5</v>
      </c>
      <c r="V3255">
        <v>2</v>
      </c>
      <c r="W3255">
        <v>2</v>
      </c>
      <c r="X3255">
        <v>2</v>
      </c>
      <c r="Y3255">
        <v>0</v>
      </c>
    </row>
    <row r="3256" spans="1:25" x14ac:dyDescent="0.25">
      <c r="A3256">
        <v>29</v>
      </c>
      <c r="B3256" t="str" cm="1">
        <f t="array" ref="B3256">_xlfn.IFS(
    AND(A3256 &gt;= 18, A3256 &lt;= 25), "18-25",
    AND(A3256 &gt;= 26, A3256 &lt;= 35), "26-35",
    AND(A3256 &gt;= 36, A3256 &lt;= 45), "36-45",
    AND(A3256 &gt;= 46, A3256 &lt;= 55), "46-55",
    AND(A3256 &gt;= 56, A3256 &lt;= 60), "56-60"
)</f>
        <v>26-35</v>
      </c>
      <c r="C3256" t="s">
        <v>24</v>
      </c>
      <c r="D3256" t="s">
        <v>81</v>
      </c>
      <c r="E3256" t="s">
        <v>78</v>
      </c>
      <c r="F3256">
        <v>10</v>
      </c>
      <c r="G3256" t="str" cm="1">
        <f t="array" ref="G3256">_xlfn.IFS(
AND(F3256&gt;=1,F3256&lt;=7),"Near",
AND(F3256&gt;=8,F3256&lt;=14),"Moderate",
AND(F3256&gt;=15,F3256&lt;=21),"Far",
AND(F3256&gt;=22,F3256&lt;=29),"Very Far"
)</f>
        <v>Moderate</v>
      </c>
      <c r="H3256">
        <v>2</v>
      </c>
      <c r="I3256" t="s">
        <v>42</v>
      </c>
      <c r="J3256">
        <v>1</v>
      </c>
      <c r="K3256">
        <v>3255</v>
      </c>
      <c r="L3256" t="s">
        <v>38</v>
      </c>
      <c r="M3256">
        <v>3</v>
      </c>
      <c r="N3256" t="s">
        <v>46</v>
      </c>
      <c r="O3256" t="s">
        <v>30</v>
      </c>
      <c r="P3256">
        <v>169590</v>
      </c>
      <c r="Q3256" t="s">
        <v>84</v>
      </c>
      <c r="R3256">
        <v>14</v>
      </c>
      <c r="S3256">
        <v>8</v>
      </c>
      <c r="T3256">
        <v>3</v>
      </c>
      <c r="U3256">
        <v>11</v>
      </c>
      <c r="V3256">
        <v>5</v>
      </c>
      <c r="W3256">
        <v>8</v>
      </c>
      <c r="X3256">
        <v>1</v>
      </c>
      <c r="Y3256">
        <v>1</v>
      </c>
    </row>
    <row r="3257" spans="1:25" x14ac:dyDescent="0.25">
      <c r="A3257">
        <v>26</v>
      </c>
      <c r="B3257" t="str" cm="1">
        <f t="array" ref="B3257">_xlfn.IFS(
    AND(A3257 &gt;= 18, A3257 &lt;= 25), "18-25",
    AND(A3257 &gt;= 26, A3257 &lt;= 35), "26-35",
    AND(A3257 &gt;= 36, A3257 &lt;= 45), "36-45",
    AND(A3257 &gt;= 46, A3257 &lt;= 55), "46-55",
    AND(A3257 &gt;= 56, A3257 &lt;= 60), "56-60"
)</f>
        <v>26-35</v>
      </c>
      <c r="C3257" t="s">
        <v>32</v>
      </c>
      <c r="D3257" t="s">
        <v>81</v>
      </c>
      <c r="E3257" t="s">
        <v>78</v>
      </c>
      <c r="F3257">
        <v>15</v>
      </c>
      <c r="G3257" t="str" cm="1">
        <f t="array" ref="G3257">_xlfn.IFS(
AND(F3257&gt;=1,F3257&lt;=7),"Near",
AND(F3257&gt;=8,F3257&lt;=14),"Moderate",
AND(F3257&gt;=15,F3257&lt;=21),"Far",
AND(F3257&gt;=22,F3257&lt;=29),"Very Far"
)</f>
        <v>Far</v>
      </c>
      <c r="H3257">
        <v>2</v>
      </c>
      <c r="I3257" t="s">
        <v>27</v>
      </c>
      <c r="J3257">
        <v>1</v>
      </c>
      <c r="K3257">
        <v>3256</v>
      </c>
      <c r="L3257" t="s">
        <v>38</v>
      </c>
      <c r="M3257">
        <v>2</v>
      </c>
      <c r="N3257" t="s">
        <v>44</v>
      </c>
      <c r="O3257" t="s">
        <v>36</v>
      </c>
      <c r="P3257">
        <v>26130</v>
      </c>
      <c r="Q3257" t="s">
        <v>82</v>
      </c>
      <c r="R3257">
        <v>19</v>
      </c>
      <c r="S3257">
        <v>8</v>
      </c>
      <c r="T3257">
        <v>1</v>
      </c>
      <c r="U3257">
        <v>6</v>
      </c>
      <c r="V3257">
        <v>2</v>
      </c>
      <c r="W3257">
        <v>4</v>
      </c>
      <c r="X3257">
        <v>1</v>
      </c>
      <c r="Y3257">
        <v>2</v>
      </c>
    </row>
    <row r="3258" spans="1:25" x14ac:dyDescent="0.25">
      <c r="A3258">
        <v>34</v>
      </c>
      <c r="B3258" t="str" cm="1">
        <f t="array" ref="B3258">_xlfn.IFS(
    AND(A3258 &gt;= 18, A3258 &lt;= 25), "18-25",
    AND(A3258 &gt;= 26, A3258 &lt;= 35), "26-35",
    AND(A3258 &gt;= 36, A3258 &lt;= 45), "36-45",
    AND(A3258 &gt;= 46, A3258 &lt;= 55), "46-55",
    AND(A3258 &gt;= 56, A3258 &lt;= 60), "56-60"
)</f>
        <v>26-35</v>
      </c>
      <c r="C3258" t="s">
        <v>24</v>
      </c>
      <c r="D3258" t="s">
        <v>81</v>
      </c>
      <c r="E3258" t="s">
        <v>78</v>
      </c>
      <c r="F3258">
        <v>14</v>
      </c>
      <c r="G3258" t="str" cm="1">
        <f t="array" ref="G3258">_xlfn.IFS(
AND(F3258&gt;=1,F3258&lt;=7),"Near",
AND(F3258&gt;=8,F3258&lt;=14),"Moderate",
AND(F3258&gt;=15,F3258&lt;=21),"Far",
AND(F3258&gt;=22,F3258&lt;=29),"Very Far"
)</f>
        <v>Moderate</v>
      </c>
      <c r="H3258">
        <v>4</v>
      </c>
      <c r="I3258" t="s">
        <v>51</v>
      </c>
      <c r="J3258">
        <v>1</v>
      </c>
      <c r="K3258">
        <v>3257</v>
      </c>
      <c r="L3258" t="s">
        <v>38</v>
      </c>
      <c r="M3258">
        <v>2</v>
      </c>
      <c r="N3258" t="s">
        <v>46</v>
      </c>
      <c r="O3258" t="s">
        <v>36</v>
      </c>
      <c r="P3258">
        <v>61460</v>
      </c>
      <c r="Q3258" t="s">
        <v>85</v>
      </c>
      <c r="R3258">
        <v>12</v>
      </c>
      <c r="S3258">
        <v>8</v>
      </c>
      <c r="T3258">
        <v>0</v>
      </c>
      <c r="U3258">
        <v>10</v>
      </c>
      <c r="V3258">
        <v>3</v>
      </c>
      <c r="W3258">
        <v>4</v>
      </c>
      <c r="X3258">
        <v>1</v>
      </c>
      <c r="Y3258">
        <v>3</v>
      </c>
    </row>
    <row r="3259" spans="1:25" x14ac:dyDescent="0.25">
      <c r="A3259">
        <v>54</v>
      </c>
      <c r="B3259" t="str" cm="1">
        <f t="array" ref="B3259">_xlfn.IFS(
    AND(A3259 &gt;= 18, A3259 &lt;= 25), "18-25",
    AND(A3259 &gt;= 26, A3259 &lt;= 35), "26-35",
    AND(A3259 &gt;= 36, A3259 &lt;= 45), "36-45",
    AND(A3259 &gt;= 46, A3259 &lt;= 55), "46-55",
    AND(A3259 &gt;= 56, A3259 &lt;= 60), "56-60"
)</f>
        <v>46-55</v>
      </c>
      <c r="C3259" t="s">
        <v>24</v>
      </c>
      <c r="D3259" t="s">
        <v>81</v>
      </c>
      <c r="E3259" t="s">
        <v>78</v>
      </c>
      <c r="F3259">
        <v>18</v>
      </c>
      <c r="G3259" t="str" cm="1">
        <f t="array" ref="G3259">_xlfn.IFS(
AND(F3259&gt;=1,F3259&lt;=7),"Near",
AND(F3259&gt;=8,F3259&lt;=14),"Moderate",
AND(F3259&gt;=15,F3259&lt;=21),"Far",
AND(F3259&gt;=22,F3259&lt;=29),"Very Far"
)</f>
        <v>Far</v>
      </c>
      <c r="H3259">
        <v>4</v>
      </c>
      <c r="I3259" t="s">
        <v>42</v>
      </c>
      <c r="J3259">
        <v>1</v>
      </c>
      <c r="K3259">
        <v>3258</v>
      </c>
      <c r="L3259" t="s">
        <v>28</v>
      </c>
      <c r="M3259">
        <v>2</v>
      </c>
      <c r="N3259" t="s">
        <v>44</v>
      </c>
      <c r="O3259" t="s">
        <v>45</v>
      </c>
      <c r="P3259">
        <v>49630</v>
      </c>
      <c r="Q3259" t="s">
        <v>82</v>
      </c>
      <c r="R3259">
        <v>15</v>
      </c>
      <c r="S3259">
        <v>8</v>
      </c>
      <c r="T3259">
        <v>1</v>
      </c>
      <c r="U3259">
        <v>9</v>
      </c>
      <c r="V3259">
        <v>2</v>
      </c>
      <c r="W3259">
        <v>5</v>
      </c>
      <c r="X3259">
        <v>1</v>
      </c>
      <c r="Y3259">
        <v>4</v>
      </c>
    </row>
    <row r="3260" spans="1:25" x14ac:dyDescent="0.25">
      <c r="A3260">
        <v>27</v>
      </c>
      <c r="B3260" t="str" cm="1">
        <f t="array" ref="B3260">_xlfn.IFS(
    AND(A3260 &gt;= 18, A3260 &lt;= 25), "18-25",
    AND(A3260 &gt;= 26, A3260 &lt;= 35), "26-35",
    AND(A3260 &gt;= 36, A3260 &lt;= 45), "36-45",
    AND(A3260 &gt;= 46, A3260 &lt;= 55), "46-55",
    AND(A3260 &gt;= 56, A3260 &lt;= 60), "56-60"
)</f>
        <v>26-35</v>
      </c>
      <c r="C3260" t="s">
        <v>24</v>
      </c>
      <c r="D3260" t="s">
        <v>80</v>
      </c>
      <c r="E3260" t="s">
        <v>78</v>
      </c>
      <c r="F3260">
        <v>13</v>
      </c>
      <c r="G3260" t="str" cm="1">
        <f t="array" ref="G3260">_xlfn.IFS(
AND(F3260&gt;=1,F3260&lt;=7),"Near",
AND(F3260&gt;=8,F3260&lt;=14),"Moderate",
AND(F3260&gt;=15,F3260&lt;=21),"Far",
AND(F3260&gt;=22,F3260&lt;=29),"Very Far"
)</f>
        <v>Moderate</v>
      </c>
      <c r="H3260">
        <v>2</v>
      </c>
      <c r="I3260" t="s">
        <v>27</v>
      </c>
      <c r="J3260">
        <v>1</v>
      </c>
      <c r="K3260">
        <v>3259</v>
      </c>
      <c r="L3260" t="s">
        <v>28</v>
      </c>
      <c r="M3260">
        <v>4</v>
      </c>
      <c r="N3260" t="s">
        <v>35</v>
      </c>
      <c r="O3260" t="s">
        <v>30</v>
      </c>
      <c r="P3260">
        <v>195370</v>
      </c>
      <c r="Q3260" t="s">
        <v>85</v>
      </c>
      <c r="R3260">
        <v>12</v>
      </c>
      <c r="S3260">
        <v>8</v>
      </c>
      <c r="T3260">
        <v>0</v>
      </c>
      <c r="U3260">
        <v>5</v>
      </c>
      <c r="V3260">
        <v>5</v>
      </c>
      <c r="W3260">
        <v>4</v>
      </c>
      <c r="X3260">
        <v>1</v>
      </c>
      <c r="Y3260">
        <v>1</v>
      </c>
    </row>
    <row r="3261" spans="1:25" x14ac:dyDescent="0.25">
      <c r="A3261">
        <v>37</v>
      </c>
      <c r="B3261" t="str" cm="1">
        <f t="array" ref="B3261">_xlfn.IFS(
    AND(A3261 &gt;= 18, A3261 &lt;= 25), "18-25",
    AND(A3261 &gt;= 26, A3261 &lt;= 35), "26-35",
    AND(A3261 &gt;= 36, A3261 &lt;= 45), "36-45",
    AND(A3261 &gt;= 46, A3261 &lt;= 55), "46-55",
    AND(A3261 &gt;= 56, A3261 &lt;= 60), "56-60"
)</f>
        <v>36-45</v>
      </c>
      <c r="C3261" t="s">
        <v>24</v>
      </c>
      <c r="D3261" t="s">
        <v>81</v>
      </c>
      <c r="E3261" t="s">
        <v>26</v>
      </c>
      <c r="F3261">
        <v>2</v>
      </c>
      <c r="G3261" t="str" cm="1">
        <f t="array" ref="G3261">_xlfn.IFS(
AND(F3261&gt;=1,F3261&lt;=7),"Near",
AND(F3261&gt;=8,F3261&lt;=14),"Moderate",
AND(F3261&gt;=15,F3261&lt;=21),"Far",
AND(F3261&gt;=22,F3261&lt;=29),"Very Far"
)</f>
        <v>Near</v>
      </c>
      <c r="H3261">
        <v>4</v>
      </c>
      <c r="I3261" t="s">
        <v>51</v>
      </c>
      <c r="J3261">
        <v>1</v>
      </c>
      <c r="K3261">
        <v>3260</v>
      </c>
      <c r="L3261" t="s">
        <v>38</v>
      </c>
      <c r="M3261">
        <v>2</v>
      </c>
      <c r="N3261" t="s">
        <v>46</v>
      </c>
      <c r="O3261" t="s">
        <v>45</v>
      </c>
      <c r="P3261">
        <v>61720</v>
      </c>
      <c r="Q3261" t="s">
        <v>82</v>
      </c>
      <c r="R3261">
        <v>11</v>
      </c>
      <c r="S3261">
        <v>8</v>
      </c>
      <c r="T3261">
        <v>0</v>
      </c>
      <c r="U3261">
        <v>6</v>
      </c>
      <c r="V3261">
        <v>1</v>
      </c>
      <c r="W3261">
        <v>5</v>
      </c>
      <c r="X3261">
        <v>4</v>
      </c>
      <c r="Y3261">
        <v>3</v>
      </c>
    </row>
    <row r="3262" spans="1:25" x14ac:dyDescent="0.25">
      <c r="A3262">
        <v>38</v>
      </c>
      <c r="B3262" t="str" cm="1">
        <f t="array" ref="B3262">_xlfn.IFS(
    AND(A3262 &gt;= 18, A3262 &lt;= 25), "18-25",
    AND(A3262 &gt;= 26, A3262 &lt;= 35), "26-35",
    AND(A3262 &gt;= 36, A3262 &lt;= 45), "36-45",
    AND(A3262 &gt;= 46, A3262 &lt;= 55), "46-55",
    AND(A3262 &gt;= 56, A3262 &lt;= 60), "56-60"
)</f>
        <v>36-45</v>
      </c>
      <c r="C3262" t="s">
        <v>24</v>
      </c>
      <c r="D3262" t="s">
        <v>80</v>
      </c>
      <c r="E3262" t="s">
        <v>26</v>
      </c>
      <c r="F3262">
        <v>2</v>
      </c>
      <c r="G3262" t="str" cm="1">
        <f t="array" ref="G3262">_xlfn.IFS(
AND(F3262&gt;=1,F3262&lt;=7),"Near",
AND(F3262&gt;=8,F3262&lt;=14),"Moderate",
AND(F3262&gt;=15,F3262&lt;=21),"Far",
AND(F3262&gt;=22,F3262&lt;=29),"Very Far"
)</f>
        <v>Near</v>
      </c>
      <c r="H3262">
        <v>4</v>
      </c>
      <c r="I3262" t="s">
        <v>27</v>
      </c>
      <c r="J3262">
        <v>1</v>
      </c>
      <c r="K3262">
        <v>3261</v>
      </c>
      <c r="L3262" t="s">
        <v>28</v>
      </c>
      <c r="M3262">
        <v>2</v>
      </c>
      <c r="N3262" t="s">
        <v>35</v>
      </c>
      <c r="O3262" t="s">
        <v>36</v>
      </c>
      <c r="P3262">
        <v>23680</v>
      </c>
      <c r="Q3262" t="s">
        <v>82</v>
      </c>
      <c r="R3262">
        <v>11</v>
      </c>
      <c r="S3262">
        <v>8</v>
      </c>
      <c r="T3262">
        <v>1</v>
      </c>
      <c r="U3262">
        <v>17</v>
      </c>
      <c r="V3262">
        <v>3</v>
      </c>
      <c r="W3262">
        <v>15</v>
      </c>
      <c r="X3262">
        <v>4</v>
      </c>
      <c r="Y3262">
        <v>12</v>
      </c>
    </row>
    <row r="3263" spans="1:25" x14ac:dyDescent="0.25">
      <c r="A3263">
        <v>34</v>
      </c>
      <c r="B3263" t="str" cm="1">
        <f t="array" ref="B3263">_xlfn.IFS(
    AND(A3263 &gt;= 18, A3263 &lt;= 25), "18-25",
    AND(A3263 &gt;= 26, A3263 &lt;= 35), "26-35",
    AND(A3263 &gt;= 36, A3263 &lt;= 45), "36-45",
    AND(A3263 &gt;= 46, A3263 &lt;= 55), "46-55",
    AND(A3263 &gt;= 56, A3263 &lt;= 60), "56-60"
)</f>
        <v>26-35</v>
      </c>
      <c r="C3263" t="s">
        <v>24</v>
      </c>
      <c r="D3263" t="s">
        <v>81</v>
      </c>
      <c r="E3263" t="s">
        <v>26</v>
      </c>
      <c r="F3263">
        <v>2</v>
      </c>
      <c r="G3263" t="str" cm="1">
        <f t="array" ref="G3263">_xlfn.IFS(
AND(F3263&gt;=1,F3263&lt;=7),"Near",
AND(F3263&gt;=8,F3263&lt;=14),"Moderate",
AND(F3263&gt;=15,F3263&lt;=21),"Far",
AND(F3263&gt;=22,F3263&lt;=29),"Very Far"
)</f>
        <v>Near</v>
      </c>
      <c r="H3263">
        <v>3</v>
      </c>
      <c r="I3263" t="s">
        <v>50</v>
      </c>
      <c r="J3263">
        <v>1</v>
      </c>
      <c r="K3263">
        <v>3262</v>
      </c>
      <c r="L3263" t="s">
        <v>38</v>
      </c>
      <c r="M3263">
        <v>1</v>
      </c>
      <c r="N3263" t="s">
        <v>47</v>
      </c>
      <c r="O3263" t="s">
        <v>36</v>
      </c>
      <c r="P3263">
        <v>103120</v>
      </c>
      <c r="Q3263" t="s">
        <v>82</v>
      </c>
      <c r="R3263">
        <v>12</v>
      </c>
      <c r="S3263">
        <v>8</v>
      </c>
      <c r="T3263">
        <v>0</v>
      </c>
      <c r="U3263">
        <v>6</v>
      </c>
      <c r="V3263">
        <v>2</v>
      </c>
      <c r="W3263">
        <v>6</v>
      </c>
      <c r="X3263">
        <v>1</v>
      </c>
      <c r="Y3263">
        <v>3</v>
      </c>
    </row>
    <row r="3264" spans="1:25" x14ac:dyDescent="0.25">
      <c r="A3264">
        <v>35</v>
      </c>
      <c r="B3264" t="str" cm="1">
        <f t="array" ref="B3264">_xlfn.IFS(
    AND(A3264 &gt;= 18, A3264 &lt;= 25), "18-25",
    AND(A3264 &gt;= 26, A3264 &lt;= 35), "26-35",
    AND(A3264 &gt;= 36, A3264 &lt;= 45), "36-45",
    AND(A3264 &gt;= 46, A3264 &lt;= 55), "46-55",
    AND(A3264 &gt;= 56, A3264 &lt;= 60), "56-60"
)</f>
        <v>26-35</v>
      </c>
      <c r="C3264" t="s">
        <v>24</v>
      </c>
      <c r="D3264" t="s">
        <v>81</v>
      </c>
      <c r="E3264" t="s">
        <v>78</v>
      </c>
      <c r="F3264">
        <v>5</v>
      </c>
      <c r="G3264" t="str" cm="1">
        <f t="array" ref="G3264">_xlfn.IFS(
AND(F3264&gt;=1,F3264&lt;=7),"Near",
AND(F3264&gt;=8,F3264&lt;=14),"Moderate",
AND(F3264&gt;=15,F3264&lt;=21),"Far",
AND(F3264&gt;=22,F3264&lt;=29),"Very Far"
)</f>
        <v>Near</v>
      </c>
      <c r="H3264">
        <v>4</v>
      </c>
      <c r="I3264" t="s">
        <v>42</v>
      </c>
      <c r="J3264">
        <v>1</v>
      </c>
      <c r="K3264">
        <v>3263</v>
      </c>
      <c r="L3264" t="s">
        <v>38</v>
      </c>
      <c r="M3264">
        <v>3</v>
      </c>
      <c r="N3264" t="s">
        <v>48</v>
      </c>
      <c r="O3264" t="s">
        <v>30</v>
      </c>
      <c r="P3264">
        <v>16750</v>
      </c>
      <c r="Q3264" t="s">
        <v>85</v>
      </c>
      <c r="R3264">
        <v>16</v>
      </c>
      <c r="S3264">
        <v>8</v>
      </c>
      <c r="T3264">
        <v>0</v>
      </c>
      <c r="U3264">
        <v>3</v>
      </c>
      <c r="V3264">
        <v>6</v>
      </c>
      <c r="W3264">
        <v>3</v>
      </c>
      <c r="X3264">
        <v>0</v>
      </c>
      <c r="Y3264">
        <v>2</v>
      </c>
    </row>
    <row r="3265" spans="1:25" x14ac:dyDescent="0.25">
      <c r="A3265">
        <v>30</v>
      </c>
      <c r="B3265" t="str" cm="1">
        <f t="array" ref="B3265">_xlfn.IFS(
    AND(A3265 &gt;= 18, A3265 &lt;= 25), "18-25",
    AND(A3265 &gt;= 26, A3265 &lt;= 35), "26-35",
    AND(A3265 &gt;= 36, A3265 &lt;= 45), "36-45",
    AND(A3265 &gt;= 46, A3265 &lt;= 55), "46-55",
    AND(A3265 &gt;= 56, A3265 &lt;= 60), "56-60"
)</f>
        <v>26-35</v>
      </c>
      <c r="C3265" t="s">
        <v>24</v>
      </c>
      <c r="D3265" t="s">
        <v>81</v>
      </c>
      <c r="E3265" t="s">
        <v>78</v>
      </c>
      <c r="F3265">
        <v>20</v>
      </c>
      <c r="G3265" t="str" cm="1">
        <f t="array" ref="G3265">_xlfn.IFS(
AND(F3265&gt;=1,F3265&lt;=7),"Near",
AND(F3265&gt;=8,F3265&lt;=14),"Moderate",
AND(F3265&gt;=15,F3265&lt;=21),"Far",
AND(F3265&gt;=22,F3265&lt;=29),"Very Far"
)</f>
        <v>Far</v>
      </c>
      <c r="H3265">
        <v>3</v>
      </c>
      <c r="I3265" t="s">
        <v>42</v>
      </c>
      <c r="J3265">
        <v>1</v>
      </c>
      <c r="K3265">
        <v>3264</v>
      </c>
      <c r="L3265" t="s">
        <v>38</v>
      </c>
      <c r="M3265">
        <v>1</v>
      </c>
      <c r="N3265" t="s">
        <v>44</v>
      </c>
      <c r="O3265" t="s">
        <v>30</v>
      </c>
      <c r="P3265">
        <v>25230</v>
      </c>
      <c r="Q3265" t="s">
        <v>84</v>
      </c>
      <c r="R3265">
        <v>13</v>
      </c>
      <c r="S3265">
        <v>8</v>
      </c>
      <c r="T3265">
        <v>1</v>
      </c>
      <c r="U3265">
        <v>7</v>
      </c>
      <c r="V3265">
        <v>2</v>
      </c>
      <c r="W3265">
        <v>2</v>
      </c>
      <c r="X3265">
        <v>0</v>
      </c>
      <c r="Y3265">
        <v>2</v>
      </c>
    </row>
    <row r="3266" spans="1:25" x14ac:dyDescent="0.25">
      <c r="A3266">
        <v>40</v>
      </c>
      <c r="B3266" t="str" cm="1">
        <f t="array" ref="B3266">_xlfn.IFS(
    AND(A3266 &gt;= 18, A3266 &lt;= 25), "18-25",
    AND(A3266 &gt;= 26, A3266 &lt;= 35), "26-35",
    AND(A3266 &gt;= 36, A3266 &lt;= 45), "36-45",
    AND(A3266 &gt;= 46, A3266 &lt;= 55), "46-55",
    AND(A3266 &gt;= 56, A3266 &lt;= 60), "56-60"
)</f>
        <v>36-45</v>
      </c>
      <c r="C3266" t="s">
        <v>24</v>
      </c>
      <c r="D3266" t="s">
        <v>80</v>
      </c>
      <c r="E3266" t="s">
        <v>78</v>
      </c>
      <c r="F3266">
        <v>10</v>
      </c>
      <c r="G3266" t="str" cm="1">
        <f t="array" ref="G3266">_xlfn.IFS(
AND(F3266&gt;=1,F3266&lt;=7),"Near",
AND(F3266&gt;=8,F3266&lt;=14),"Moderate",
AND(F3266&gt;=15,F3266&lt;=21),"Far",
AND(F3266&gt;=22,F3266&lt;=29),"Very Far"
)</f>
        <v>Moderate</v>
      </c>
      <c r="H3266">
        <v>4</v>
      </c>
      <c r="I3266" t="s">
        <v>42</v>
      </c>
      <c r="J3266">
        <v>1</v>
      </c>
      <c r="K3266">
        <v>3265</v>
      </c>
      <c r="L3266" t="s">
        <v>38</v>
      </c>
      <c r="M3266">
        <v>2</v>
      </c>
      <c r="N3266" t="s">
        <v>46</v>
      </c>
      <c r="O3266" t="s">
        <v>30</v>
      </c>
      <c r="P3266">
        <v>65670</v>
      </c>
      <c r="Q3266" t="s">
        <v>83</v>
      </c>
      <c r="R3266">
        <v>13</v>
      </c>
      <c r="S3266">
        <v>8</v>
      </c>
      <c r="T3266">
        <v>1</v>
      </c>
      <c r="U3266">
        <v>8</v>
      </c>
      <c r="V3266">
        <v>3</v>
      </c>
      <c r="W3266">
        <v>8</v>
      </c>
      <c r="X3266">
        <v>3</v>
      </c>
      <c r="Y3266">
        <v>7</v>
      </c>
    </row>
    <row r="3267" spans="1:25" x14ac:dyDescent="0.25">
      <c r="A3267">
        <v>34</v>
      </c>
      <c r="B3267" t="str" cm="1">
        <f t="array" ref="B3267">_xlfn.IFS(
    AND(A3267 &gt;= 18, A3267 &lt;= 25), "18-25",
    AND(A3267 &gt;= 26, A3267 &lt;= 35), "26-35",
    AND(A3267 &gt;= 36, A3267 &lt;= 45), "36-45",
    AND(A3267 &gt;= 46, A3267 &lt;= 55), "46-55",
    AND(A3267 &gt;= 56, A3267 &lt;= 60), "56-60"
)</f>
        <v>26-35</v>
      </c>
      <c r="C3267" t="s">
        <v>24</v>
      </c>
      <c r="D3267" t="s">
        <v>81</v>
      </c>
      <c r="E3267" t="s">
        <v>78</v>
      </c>
      <c r="F3267">
        <v>10</v>
      </c>
      <c r="G3267" t="str" cm="1">
        <f t="array" ref="G3267">_xlfn.IFS(
AND(F3267&gt;=1,F3267&lt;=7),"Near",
AND(F3267&gt;=8,F3267&lt;=14),"Moderate",
AND(F3267&gt;=15,F3267&lt;=21),"Far",
AND(F3267&gt;=22,F3267&lt;=29),"Very Far"
)</f>
        <v>Moderate</v>
      </c>
      <c r="H3267">
        <v>3</v>
      </c>
      <c r="I3267" t="s">
        <v>27</v>
      </c>
      <c r="J3267">
        <v>1</v>
      </c>
      <c r="K3267">
        <v>3266</v>
      </c>
      <c r="L3267" t="s">
        <v>38</v>
      </c>
      <c r="M3267">
        <v>3</v>
      </c>
      <c r="N3267" t="s">
        <v>29</v>
      </c>
      <c r="O3267" t="s">
        <v>30</v>
      </c>
      <c r="P3267">
        <v>47390</v>
      </c>
      <c r="Q3267" t="s">
        <v>82</v>
      </c>
      <c r="R3267">
        <v>24</v>
      </c>
      <c r="S3267">
        <v>8</v>
      </c>
      <c r="T3267">
        <v>2</v>
      </c>
      <c r="U3267">
        <v>6</v>
      </c>
      <c r="V3267">
        <v>2</v>
      </c>
      <c r="W3267">
        <v>3</v>
      </c>
      <c r="X3267">
        <v>1</v>
      </c>
      <c r="Y3267">
        <v>2</v>
      </c>
    </row>
    <row r="3268" spans="1:25" x14ac:dyDescent="0.25">
      <c r="A3268">
        <v>42</v>
      </c>
      <c r="B3268" t="str" cm="1">
        <f t="array" ref="B3268">_xlfn.IFS(
    AND(A3268 &gt;= 18, A3268 &lt;= 25), "18-25",
    AND(A3268 &gt;= 26, A3268 &lt;= 35), "26-35",
    AND(A3268 &gt;= 36, A3268 &lt;= 45), "36-45",
    AND(A3268 &gt;= 46, A3268 &lt;= 55), "46-55",
    AND(A3268 &gt;= 56, A3268 &lt;= 60), "56-60"
)</f>
        <v>36-45</v>
      </c>
      <c r="C3268" t="s">
        <v>24</v>
      </c>
      <c r="D3268" t="s">
        <v>80</v>
      </c>
      <c r="E3268" t="s">
        <v>78</v>
      </c>
      <c r="F3268">
        <v>9</v>
      </c>
      <c r="G3268" t="str" cm="1">
        <f t="array" ref="G3268">_xlfn.IFS(
AND(F3268&gt;=1,F3268&lt;=7),"Near",
AND(F3268&gt;=8,F3268&lt;=14),"Moderate",
AND(F3268&gt;=15,F3268&lt;=21),"Far",
AND(F3268&gt;=22,F3268&lt;=29),"Very Far"
)</f>
        <v>Moderate</v>
      </c>
      <c r="H3268">
        <v>4</v>
      </c>
      <c r="I3268" t="s">
        <v>42</v>
      </c>
      <c r="J3268">
        <v>1</v>
      </c>
      <c r="K3268">
        <v>3267</v>
      </c>
      <c r="L3268" t="s">
        <v>38</v>
      </c>
      <c r="M3268">
        <v>1</v>
      </c>
      <c r="N3268" t="s">
        <v>46</v>
      </c>
      <c r="O3268" t="s">
        <v>45</v>
      </c>
      <c r="P3268">
        <v>92080</v>
      </c>
      <c r="Q3268" t="s">
        <v>85</v>
      </c>
      <c r="R3268">
        <v>15</v>
      </c>
      <c r="S3268">
        <v>8</v>
      </c>
      <c r="T3268">
        <v>1</v>
      </c>
      <c r="U3268">
        <v>24</v>
      </c>
      <c r="V3268">
        <v>2</v>
      </c>
      <c r="W3268">
        <v>24</v>
      </c>
      <c r="X3268">
        <v>14</v>
      </c>
      <c r="Y3268">
        <v>9</v>
      </c>
    </row>
    <row r="3269" spans="1:25" x14ac:dyDescent="0.25">
      <c r="A3269">
        <v>23</v>
      </c>
      <c r="B3269" t="str" cm="1">
        <f t="array" ref="B3269">_xlfn.IFS(
    AND(A3269 &gt;= 18, A3269 &lt;= 25), "18-25",
    AND(A3269 &gt;= 26, A3269 &lt;= 35), "26-35",
    AND(A3269 &gt;= 36, A3269 &lt;= 45), "36-45",
    AND(A3269 &gt;= 46, A3269 &lt;= 55), "46-55",
    AND(A3269 &gt;= 56, A3269 &lt;= 60), "56-60"
)</f>
        <v>18-25</v>
      </c>
      <c r="C3269" t="s">
        <v>32</v>
      </c>
      <c r="D3269" t="s">
        <v>81</v>
      </c>
      <c r="E3269" t="s">
        <v>26</v>
      </c>
      <c r="F3269">
        <v>2</v>
      </c>
      <c r="G3269" t="str" cm="1">
        <f t="array" ref="G3269">_xlfn.IFS(
AND(F3269&gt;=1,F3269&lt;=7),"Near",
AND(F3269&gt;=8,F3269&lt;=14),"Moderate",
AND(F3269&gt;=15,F3269&lt;=21),"Far",
AND(F3269&gt;=22,F3269&lt;=29),"Very Far"
)</f>
        <v>Near</v>
      </c>
      <c r="H3269">
        <v>3</v>
      </c>
      <c r="I3269" t="s">
        <v>42</v>
      </c>
      <c r="J3269">
        <v>1</v>
      </c>
      <c r="K3269">
        <v>3268</v>
      </c>
      <c r="L3269" t="s">
        <v>28</v>
      </c>
      <c r="M3269">
        <v>4</v>
      </c>
      <c r="N3269" t="s">
        <v>46</v>
      </c>
      <c r="O3269" t="s">
        <v>30</v>
      </c>
      <c r="P3269">
        <v>45590</v>
      </c>
      <c r="Q3269" t="s">
        <v>82</v>
      </c>
      <c r="R3269">
        <v>18</v>
      </c>
      <c r="S3269">
        <v>8</v>
      </c>
      <c r="T3269">
        <v>1</v>
      </c>
      <c r="U3269">
        <v>1</v>
      </c>
      <c r="V3269">
        <v>2</v>
      </c>
      <c r="W3269">
        <v>0</v>
      </c>
      <c r="X3269">
        <v>0</v>
      </c>
      <c r="Y3269">
        <v>0</v>
      </c>
    </row>
    <row r="3270" spans="1:25" x14ac:dyDescent="0.25">
      <c r="A3270">
        <v>24</v>
      </c>
      <c r="B3270" t="str" cm="1">
        <f t="array" ref="B3270">_xlfn.IFS(
    AND(A3270 &gt;= 18, A3270 &lt;= 25), "18-25",
    AND(A3270 &gt;= 26, A3270 &lt;= 35), "26-35",
    AND(A3270 &gt;= 36, A3270 &lt;= 45), "36-45",
    AND(A3270 &gt;= 46, A3270 &lt;= 55), "46-55",
    AND(A3270 &gt;= 56, A3270 &lt;= 60), "56-60"
)</f>
        <v>18-25</v>
      </c>
      <c r="C3270" t="s">
        <v>24</v>
      </c>
      <c r="D3270" t="s">
        <v>40</v>
      </c>
      <c r="E3270" t="s">
        <v>26</v>
      </c>
      <c r="F3270">
        <v>1</v>
      </c>
      <c r="G3270" t="str" cm="1">
        <f t="array" ref="G3270">_xlfn.IFS(
AND(F3270&gt;=1,F3270&lt;=7),"Near",
AND(F3270&gt;=8,F3270&lt;=14),"Moderate",
AND(F3270&gt;=15,F3270&lt;=21),"Far",
AND(F3270&gt;=22,F3270&lt;=29),"Very Far"
)</f>
        <v>Near</v>
      </c>
      <c r="H3270">
        <v>5</v>
      </c>
      <c r="I3270" t="s">
        <v>50</v>
      </c>
      <c r="J3270">
        <v>1</v>
      </c>
      <c r="K3270">
        <v>3269</v>
      </c>
      <c r="L3270" t="s">
        <v>28</v>
      </c>
      <c r="M3270">
        <v>1</v>
      </c>
      <c r="N3270" t="s">
        <v>46</v>
      </c>
      <c r="O3270" t="s">
        <v>45</v>
      </c>
      <c r="P3270">
        <v>81890</v>
      </c>
      <c r="Q3270" t="s">
        <v>83</v>
      </c>
      <c r="R3270">
        <v>14</v>
      </c>
      <c r="S3270">
        <v>8</v>
      </c>
      <c r="T3270">
        <v>1</v>
      </c>
      <c r="U3270">
        <v>1</v>
      </c>
      <c r="V3270">
        <v>3</v>
      </c>
      <c r="W3270">
        <v>1</v>
      </c>
      <c r="X3270">
        <v>0</v>
      </c>
      <c r="Y3270">
        <v>0</v>
      </c>
    </row>
    <row r="3271" spans="1:25" x14ac:dyDescent="0.25">
      <c r="A3271">
        <v>52</v>
      </c>
      <c r="B3271" t="str" cm="1">
        <f t="array" ref="B3271">_xlfn.IFS(
    AND(A3271 &gt;= 18, A3271 &lt;= 25), "18-25",
    AND(A3271 &gt;= 26, A3271 &lt;= 35), "26-35",
    AND(A3271 &gt;= 36, A3271 &lt;= 45), "36-45",
    AND(A3271 &gt;= 46, A3271 &lt;= 55), "46-55",
    AND(A3271 &gt;= 56, A3271 &lt;= 60), "56-60"
)</f>
        <v>46-55</v>
      </c>
      <c r="C3271" t="s">
        <v>24</v>
      </c>
      <c r="D3271" t="s">
        <v>81</v>
      </c>
      <c r="E3271" t="s">
        <v>78</v>
      </c>
      <c r="F3271">
        <v>29</v>
      </c>
      <c r="G3271" t="str" cm="1">
        <f t="array" ref="G3271">_xlfn.IFS(
AND(F3271&gt;=1,F3271&lt;=7),"Near",
AND(F3271&gt;=8,F3271&lt;=14),"Moderate",
AND(F3271&gt;=15,F3271&lt;=21),"Far",
AND(F3271&gt;=22,F3271&lt;=29),"Very Far"
)</f>
        <v>Very Far</v>
      </c>
      <c r="H3271">
        <v>3</v>
      </c>
      <c r="I3271" t="s">
        <v>27</v>
      </c>
      <c r="J3271">
        <v>1</v>
      </c>
      <c r="K3271">
        <v>3270</v>
      </c>
      <c r="L3271" t="s">
        <v>38</v>
      </c>
      <c r="M3271">
        <v>2</v>
      </c>
      <c r="N3271" t="s">
        <v>46</v>
      </c>
      <c r="O3271" t="s">
        <v>30</v>
      </c>
      <c r="P3271">
        <v>29420</v>
      </c>
      <c r="Q3271" t="s">
        <v>84</v>
      </c>
      <c r="R3271">
        <v>11</v>
      </c>
      <c r="S3271">
        <v>8</v>
      </c>
      <c r="T3271">
        <v>1</v>
      </c>
      <c r="U3271">
        <v>9</v>
      </c>
      <c r="V3271">
        <v>1</v>
      </c>
      <c r="W3271">
        <v>5</v>
      </c>
      <c r="X3271">
        <v>1</v>
      </c>
      <c r="Y3271">
        <v>4</v>
      </c>
    </row>
    <row r="3272" spans="1:25" x14ac:dyDescent="0.25">
      <c r="A3272">
        <v>50</v>
      </c>
      <c r="B3272" t="str" cm="1">
        <f t="array" ref="B3272">_xlfn.IFS(
    AND(A3272 &gt;= 18, A3272 &lt;= 25), "18-25",
    AND(A3272 &gt;= 26, A3272 &lt;= 35), "26-35",
    AND(A3272 &gt;= 36, A3272 &lt;= 45), "36-45",
    AND(A3272 &gt;= 46, A3272 &lt;= 55), "46-55",
    AND(A3272 &gt;= 56, A3272 &lt;= 60), "56-60"
)</f>
        <v>46-55</v>
      </c>
      <c r="C3272" t="s">
        <v>24</v>
      </c>
      <c r="D3272" t="s">
        <v>81</v>
      </c>
      <c r="E3272" t="s">
        <v>78</v>
      </c>
      <c r="F3272">
        <v>8</v>
      </c>
      <c r="G3272" t="str" cm="1">
        <f t="array" ref="G3272">_xlfn.IFS(
AND(F3272&gt;=1,F3272&lt;=7),"Near",
AND(F3272&gt;=8,F3272&lt;=14),"Moderate",
AND(F3272&gt;=15,F3272&lt;=21),"Far",
AND(F3272&gt;=22,F3272&lt;=29),"Very Far"
)</f>
        <v>Moderate</v>
      </c>
      <c r="H3272">
        <v>4</v>
      </c>
      <c r="I3272" t="s">
        <v>27</v>
      </c>
      <c r="J3272">
        <v>1</v>
      </c>
      <c r="K3272">
        <v>3271</v>
      </c>
      <c r="L3272" t="s">
        <v>38</v>
      </c>
      <c r="M3272">
        <v>2</v>
      </c>
      <c r="N3272" t="s">
        <v>39</v>
      </c>
      <c r="O3272" t="s">
        <v>30</v>
      </c>
      <c r="P3272">
        <v>49410</v>
      </c>
      <c r="Q3272" t="s">
        <v>84</v>
      </c>
      <c r="R3272">
        <v>11</v>
      </c>
      <c r="S3272">
        <v>8</v>
      </c>
      <c r="T3272">
        <v>1</v>
      </c>
      <c r="U3272">
        <v>30</v>
      </c>
      <c r="V3272">
        <v>3</v>
      </c>
      <c r="W3272">
        <v>4</v>
      </c>
      <c r="X3272">
        <v>0</v>
      </c>
      <c r="Y3272">
        <v>3</v>
      </c>
    </row>
    <row r="3273" spans="1:25" x14ac:dyDescent="0.25">
      <c r="A3273">
        <v>29</v>
      </c>
      <c r="B3273" t="str" cm="1">
        <f t="array" ref="B3273">_xlfn.IFS(
    AND(A3273 &gt;= 18, A3273 &lt;= 25), "18-25",
    AND(A3273 &gt;= 26, A3273 &lt;= 35), "26-35",
    AND(A3273 &gt;= 36, A3273 &lt;= 45), "36-45",
    AND(A3273 &gt;= 46, A3273 &lt;= 55), "46-55",
    AND(A3273 &gt;= 56, A3273 &lt;= 60), "56-60"
)</f>
        <v>26-35</v>
      </c>
      <c r="C3273" t="s">
        <v>32</v>
      </c>
      <c r="D3273" t="s">
        <v>81</v>
      </c>
      <c r="E3273" t="s">
        <v>26</v>
      </c>
      <c r="F3273">
        <v>2</v>
      </c>
      <c r="G3273" t="str" cm="1">
        <f t="array" ref="G3273">_xlfn.IFS(
AND(F3273&gt;=1,F3273&lt;=7),"Near",
AND(F3273&gt;=8,F3273&lt;=14),"Moderate",
AND(F3273&gt;=15,F3273&lt;=21),"Far",
AND(F3273&gt;=22,F3273&lt;=29),"Very Far"
)</f>
        <v>Near</v>
      </c>
      <c r="H3273">
        <v>4</v>
      </c>
      <c r="I3273" t="s">
        <v>50</v>
      </c>
      <c r="J3273">
        <v>1</v>
      </c>
      <c r="K3273">
        <v>3272</v>
      </c>
      <c r="L3273" t="s">
        <v>28</v>
      </c>
      <c r="M3273">
        <v>4</v>
      </c>
      <c r="N3273" t="s">
        <v>35</v>
      </c>
      <c r="O3273" t="s">
        <v>30</v>
      </c>
      <c r="P3273">
        <v>106500</v>
      </c>
      <c r="Q3273" t="s">
        <v>82</v>
      </c>
      <c r="R3273">
        <v>13</v>
      </c>
      <c r="S3273">
        <v>8</v>
      </c>
      <c r="T3273">
        <v>2</v>
      </c>
      <c r="U3273">
        <v>1</v>
      </c>
      <c r="V3273">
        <v>2</v>
      </c>
      <c r="W3273">
        <v>1</v>
      </c>
      <c r="X3273">
        <v>0</v>
      </c>
      <c r="Y3273">
        <v>0</v>
      </c>
    </row>
    <row r="3274" spans="1:25" x14ac:dyDescent="0.25">
      <c r="A3274">
        <v>33</v>
      </c>
      <c r="B3274" t="str" cm="1">
        <f t="array" ref="B3274">_xlfn.IFS(
    AND(A3274 &gt;= 18, A3274 &lt;= 25), "18-25",
    AND(A3274 &gt;= 26, A3274 &lt;= 35), "26-35",
    AND(A3274 &gt;= 36, A3274 &lt;= 45), "36-45",
    AND(A3274 &gt;= 46, A3274 &lt;= 55), "46-55",
    AND(A3274 &gt;= 56, A3274 &lt;= 60), "56-60"
)</f>
        <v>26-35</v>
      </c>
      <c r="C3274" t="s">
        <v>24</v>
      </c>
      <c r="D3274" t="s">
        <v>81</v>
      </c>
      <c r="E3274" t="s">
        <v>78</v>
      </c>
      <c r="F3274">
        <v>3</v>
      </c>
      <c r="G3274" t="str" cm="1">
        <f t="array" ref="G3274">_xlfn.IFS(
AND(F3274&gt;=1,F3274&lt;=7),"Near",
AND(F3274&gt;=8,F3274&lt;=14),"Moderate",
AND(F3274&gt;=15,F3274&lt;=21),"Far",
AND(F3274&gt;=22,F3274&lt;=29),"Very Far"
)</f>
        <v>Near</v>
      </c>
      <c r="H3274">
        <v>4</v>
      </c>
      <c r="I3274" t="s">
        <v>27</v>
      </c>
      <c r="J3274">
        <v>1</v>
      </c>
      <c r="K3274">
        <v>3273</v>
      </c>
      <c r="L3274" t="s">
        <v>38</v>
      </c>
      <c r="M3274">
        <v>4</v>
      </c>
      <c r="N3274" t="s">
        <v>46</v>
      </c>
      <c r="O3274" t="s">
        <v>30</v>
      </c>
      <c r="P3274">
        <v>59020</v>
      </c>
      <c r="Q3274" t="s">
        <v>84</v>
      </c>
      <c r="R3274">
        <v>12</v>
      </c>
      <c r="S3274">
        <v>8</v>
      </c>
      <c r="T3274">
        <v>1</v>
      </c>
      <c r="U3274">
        <v>14</v>
      </c>
      <c r="V3274">
        <v>2</v>
      </c>
      <c r="W3274">
        <v>13</v>
      </c>
      <c r="X3274">
        <v>3</v>
      </c>
      <c r="Y3274">
        <v>7</v>
      </c>
    </row>
    <row r="3275" spans="1:25" x14ac:dyDescent="0.25">
      <c r="A3275">
        <v>33</v>
      </c>
      <c r="B3275" t="str" cm="1">
        <f t="array" ref="B3275">_xlfn.IFS(
    AND(A3275 &gt;= 18, A3275 &lt;= 25), "18-25",
    AND(A3275 &gt;= 26, A3275 &lt;= 35), "26-35",
    AND(A3275 &gt;= 36, A3275 &lt;= 45), "36-45",
    AND(A3275 &gt;= 46, A3275 &lt;= 55), "46-55",
    AND(A3275 &gt;= 56, A3275 &lt;= 60), "56-60"
)</f>
        <v>26-35</v>
      </c>
      <c r="C3275" t="s">
        <v>32</v>
      </c>
      <c r="D3275" t="s">
        <v>81</v>
      </c>
      <c r="E3275" t="s">
        <v>78</v>
      </c>
      <c r="F3275">
        <v>23</v>
      </c>
      <c r="G3275" t="str" cm="1">
        <f t="array" ref="G3275">_xlfn.IFS(
AND(F3275&gt;=1,F3275&lt;=7),"Near",
AND(F3275&gt;=8,F3275&lt;=14),"Moderate",
AND(F3275&gt;=15,F3275&lt;=21),"Far",
AND(F3275&gt;=22,F3275&lt;=29),"Very Far"
)</f>
        <v>Very Far</v>
      </c>
      <c r="H3275">
        <v>5</v>
      </c>
      <c r="I3275" t="s">
        <v>27</v>
      </c>
      <c r="J3275">
        <v>1</v>
      </c>
      <c r="K3275">
        <v>3274</v>
      </c>
      <c r="L3275" t="s">
        <v>38</v>
      </c>
      <c r="M3275">
        <v>1</v>
      </c>
      <c r="N3275" t="s">
        <v>41</v>
      </c>
      <c r="O3275" t="s">
        <v>36</v>
      </c>
      <c r="P3275">
        <v>86390</v>
      </c>
      <c r="Q3275" t="s">
        <v>82</v>
      </c>
      <c r="R3275">
        <v>16</v>
      </c>
      <c r="S3275">
        <v>8</v>
      </c>
      <c r="T3275">
        <v>2</v>
      </c>
      <c r="U3275">
        <v>6</v>
      </c>
      <c r="V3275">
        <v>3</v>
      </c>
      <c r="W3275">
        <v>3</v>
      </c>
      <c r="X3275">
        <v>0</v>
      </c>
      <c r="Y3275">
        <v>2</v>
      </c>
    </row>
    <row r="3276" spans="1:25" x14ac:dyDescent="0.25">
      <c r="A3276">
        <v>47</v>
      </c>
      <c r="B3276" t="str" cm="1">
        <f t="array" ref="B3276">_xlfn.IFS(
    AND(A3276 &gt;= 18, A3276 &lt;= 25), "18-25",
    AND(A3276 &gt;= 26, A3276 &lt;= 35), "26-35",
    AND(A3276 &gt;= 36, A3276 &lt;= 45), "36-45",
    AND(A3276 &gt;= 46, A3276 &lt;= 55), "46-55",
    AND(A3276 &gt;= 56, A3276 &lt;= 60), "56-60"
)</f>
        <v>46-55</v>
      </c>
      <c r="C3276" t="s">
        <v>24</v>
      </c>
      <c r="D3276" t="s">
        <v>81</v>
      </c>
      <c r="E3276" t="s">
        <v>78</v>
      </c>
      <c r="F3276">
        <v>6</v>
      </c>
      <c r="G3276" t="str" cm="1">
        <f t="array" ref="G3276">_xlfn.IFS(
AND(F3276&gt;=1,F3276&lt;=7),"Near",
AND(F3276&gt;=8,F3276&lt;=14),"Moderate",
AND(F3276&gt;=15,F3276&lt;=21),"Far",
AND(F3276&gt;=22,F3276&lt;=29),"Very Far"
)</f>
        <v>Near</v>
      </c>
      <c r="H3276">
        <v>4</v>
      </c>
      <c r="I3276" t="s">
        <v>37</v>
      </c>
      <c r="J3276">
        <v>1</v>
      </c>
      <c r="K3276">
        <v>3275</v>
      </c>
      <c r="L3276" t="s">
        <v>38</v>
      </c>
      <c r="M3276">
        <v>2</v>
      </c>
      <c r="N3276" t="s">
        <v>48</v>
      </c>
      <c r="O3276" t="s">
        <v>30</v>
      </c>
      <c r="P3276">
        <v>63470</v>
      </c>
      <c r="Q3276" t="s">
        <v>85</v>
      </c>
      <c r="R3276">
        <v>14</v>
      </c>
      <c r="S3276">
        <v>8</v>
      </c>
      <c r="T3276">
        <v>0</v>
      </c>
      <c r="U3276">
        <v>26</v>
      </c>
      <c r="V3276">
        <v>2</v>
      </c>
      <c r="W3276">
        <v>26</v>
      </c>
      <c r="X3276">
        <v>3</v>
      </c>
      <c r="Y3276">
        <v>0</v>
      </c>
    </row>
    <row r="3277" spans="1:25" x14ac:dyDescent="0.25">
      <c r="A3277">
        <v>36</v>
      </c>
      <c r="B3277" t="str" cm="1">
        <f t="array" ref="B3277">_xlfn.IFS(
    AND(A3277 &gt;= 18, A3277 &lt;= 25), "18-25",
    AND(A3277 &gt;= 26, A3277 &lt;= 35), "26-35",
    AND(A3277 &gt;= 36, A3277 &lt;= 45), "36-45",
    AND(A3277 &gt;= 46, A3277 &lt;= 55), "46-55",
    AND(A3277 &gt;= 56, A3277 &lt;= 60), "56-60"
)</f>
        <v>36-45</v>
      </c>
      <c r="C3277" t="s">
        <v>24</v>
      </c>
      <c r="D3277" t="s">
        <v>81</v>
      </c>
      <c r="E3277" t="s">
        <v>26</v>
      </c>
      <c r="F3277">
        <v>6</v>
      </c>
      <c r="G3277" t="str" cm="1">
        <f t="array" ref="G3277">_xlfn.IFS(
AND(F3277&gt;=1,F3277&lt;=7),"Near",
AND(F3277&gt;=8,F3277&lt;=14),"Moderate",
AND(F3277&gt;=15,F3277&lt;=21),"Far",
AND(F3277&gt;=22,F3277&lt;=29),"Very Far"
)</f>
        <v>Near</v>
      </c>
      <c r="H3277">
        <v>3</v>
      </c>
      <c r="I3277" t="s">
        <v>42</v>
      </c>
      <c r="J3277">
        <v>1</v>
      </c>
      <c r="K3277">
        <v>3276</v>
      </c>
      <c r="L3277" t="s">
        <v>28</v>
      </c>
      <c r="M3277">
        <v>2</v>
      </c>
      <c r="N3277" t="s">
        <v>39</v>
      </c>
      <c r="O3277" t="s">
        <v>30</v>
      </c>
      <c r="P3277">
        <v>42000</v>
      </c>
      <c r="Q3277" t="s">
        <v>83</v>
      </c>
      <c r="R3277">
        <v>22</v>
      </c>
      <c r="S3277">
        <v>8</v>
      </c>
      <c r="T3277">
        <v>0</v>
      </c>
      <c r="U3277">
        <v>10</v>
      </c>
      <c r="V3277">
        <v>3</v>
      </c>
      <c r="W3277">
        <v>9</v>
      </c>
      <c r="X3277">
        <v>0</v>
      </c>
      <c r="Y3277">
        <v>5</v>
      </c>
    </row>
    <row r="3278" spans="1:25" x14ac:dyDescent="0.25">
      <c r="A3278">
        <v>29</v>
      </c>
      <c r="B3278" t="str" cm="1">
        <f t="array" ref="B3278">_xlfn.IFS(
    AND(A3278 &gt;= 18, A3278 &lt;= 25), "18-25",
    AND(A3278 &gt;= 26, A3278 &lt;= 35), "26-35",
    AND(A3278 &gt;= 36, A3278 &lt;= 45), "36-45",
    AND(A3278 &gt;= 46, A3278 &lt;= 55), "46-55",
    AND(A3278 &gt;= 56, A3278 &lt;= 60), "56-60"
)</f>
        <v>26-35</v>
      </c>
      <c r="C3278" t="s">
        <v>24</v>
      </c>
      <c r="D3278" t="s">
        <v>81</v>
      </c>
      <c r="E3278" t="s">
        <v>78</v>
      </c>
      <c r="F3278">
        <v>10</v>
      </c>
      <c r="G3278" t="str" cm="1">
        <f t="array" ref="G3278">_xlfn.IFS(
AND(F3278&gt;=1,F3278&lt;=7),"Near",
AND(F3278&gt;=8,F3278&lt;=14),"Moderate",
AND(F3278&gt;=15,F3278&lt;=21),"Far",
AND(F3278&gt;=22,F3278&lt;=29),"Very Far"
)</f>
        <v>Moderate</v>
      </c>
      <c r="H3278">
        <v>3</v>
      </c>
      <c r="I3278" t="s">
        <v>37</v>
      </c>
      <c r="J3278">
        <v>1</v>
      </c>
      <c r="K3278">
        <v>3277</v>
      </c>
      <c r="L3278" t="s">
        <v>38</v>
      </c>
      <c r="M3278">
        <v>1</v>
      </c>
      <c r="N3278" t="s">
        <v>35</v>
      </c>
      <c r="O3278" t="s">
        <v>30</v>
      </c>
      <c r="P3278">
        <v>34520</v>
      </c>
      <c r="Q3278" t="s">
        <v>84</v>
      </c>
      <c r="R3278">
        <v>11</v>
      </c>
      <c r="S3278">
        <v>8</v>
      </c>
      <c r="T3278">
        <v>0</v>
      </c>
      <c r="U3278">
        <v>10</v>
      </c>
      <c r="V3278">
        <v>3</v>
      </c>
      <c r="W3278">
        <v>10</v>
      </c>
      <c r="X3278">
        <v>0</v>
      </c>
      <c r="Y3278">
        <v>7</v>
      </c>
    </row>
    <row r="3279" spans="1:25" x14ac:dyDescent="0.25">
      <c r="A3279">
        <v>58</v>
      </c>
      <c r="B3279" t="str" cm="1">
        <f t="array" ref="B3279">_xlfn.IFS(
    AND(A3279 &gt;= 18, A3279 &lt;= 25), "18-25",
    AND(A3279 &gt;= 26, A3279 &lt;= 35), "26-35",
    AND(A3279 &gt;= 36, A3279 &lt;= 45), "36-45",
    AND(A3279 &gt;= 46, A3279 &lt;= 55), "46-55",
    AND(A3279 &gt;= 56, A3279 &lt;= 60), "56-60"
)</f>
        <v>56-60</v>
      </c>
      <c r="C3279" t="s">
        <v>32</v>
      </c>
      <c r="D3279" t="s">
        <v>81</v>
      </c>
      <c r="E3279" t="s">
        <v>78</v>
      </c>
      <c r="F3279">
        <v>24</v>
      </c>
      <c r="G3279" t="str" cm="1">
        <f t="array" ref="G3279">_xlfn.IFS(
AND(F3279&gt;=1,F3279&lt;=7),"Near",
AND(F3279&gt;=8,F3279&lt;=14),"Moderate",
AND(F3279&gt;=15,F3279&lt;=21),"Far",
AND(F3279&gt;=22,F3279&lt;=29),"Very Far"
)</f>
        <v>Very Far</v>
      </c>
      <c r="H3279">
        <v>3</v>
      </c>
      <c r="I3279" t="s">
        <v>37</v>
      </c>
      <c r="J3279">
        <v>1</v>
      </c>
      <c r="K3279">
        <v>3278</v>
      </c>
      <c r="L3279" t="s">
        <v>28</v>
      </c>
      <c r="M3279">
        <v>2</v>
      </c>
      <c r="N3279" t="s">
        <v>35</v>
      </c>
      <c r="O3279" t="s">
        <v>36</v>
      </c>
      <c r="P3279">
        <v>43170</v>
      </c>
      <c r="Q3279" t="s">
        <v>83</v>
      </c>
      <c r="R3279">
        <v>17</v>
      </c>
      <c r="S3279">
        <v>8</v>
      </c>
      <c r="T3279">
        <v>0</v>
      </c>
      <c r="U3279">
        <v>40</v>
      </c>
      <c r="V3279">
        <v>2</v>
      </c>
      <c r="W3279">
        <v>31</v>
      </c>
      <c r="X3279">
        <v>13</v>
      </c>
      <c r="Y3279">
        <v>8</v>
      </c>
    </row>
    <row r="3280" spans="1:25" x14ac:dyDescent="0.25">
      <c r="A3280">
        <v>35</v>
      </c>
      <c r="B3280" t="str" cm="1">
        <f t="array" ref="B3280">_xlfn.IFS(
    AND(A3280 &gt;= 18, A3280 &lt;= 25), "18-25",
    AND(A3280 &gt;= 26, A3280 &lt;= 35), "26-35",
    AND(A3280 &gt;= 36, A3280 &lt;= 45), "36-45",
    AND(A3280 &gt;= 46, A3280 &lt;= 55), "46-55",
    AND(A3280 &gt;= 56, A3280 &lt;= 60), "56-60"
)</f>
        <v>26-35</v>
      </c>
      <c r="C3280" t="s">
        <v>24</v>
      </c>
      <c r="D3280" t="s">
        <v>81</v>
      </c>
      <c r="E3280" t="s">
        <v>26</v>
      </c>
      <c r="F3280">
        <v>10</v>
      </c>
      <c r="G3280" t="str" cm="1">
        <f t="array" ref="G3280">_xlfn.IFS(
AND(F3280&gt;=1,F3280&lt;=7),"Near",
AND(F3280&gt;=8,F3280&lt;=14),"Moderate",
AND(F3280&gt;=15,F3280&lt;=21),"Far",
AND(F3280&gt;=22,F3280&lt;=29),"Very Far"
)</f>
        <v>Moderate</v>
      </c>
      <c r="H3280">
        <v>4</v>
      </c>
      <c r="I3280" t="s">
        <v>50</v>
      </c>
      <c r="J3280">
        <v>1</v>
      </c>
      <c r="K3280">
        <v>3279</v>
      </c>
      <c r="L3280" t="s">
        <v>28</v>
      </c>
      <c r="M3280">
        <v>1</v>
      </c>
      <c r="N3280" t="s">
        <v>35</v>
      </c>
      <c r="O3280" t="s">
        <v>36</v>
      </c>
      <c r="P3280">
        <v>26320</v>
      </c>
      <c r="Q3280" t="s">
        <v>84</v>
      </c>
      <c r="R3280">
        <v>13</v>
      </c>
      <c r="S3280">
        <v>8</v>
      </c>
      <c r="T3280">
        <v>3</v>
      </c>
      <c r="U3280">
        <v>7</v>
      </c>
      <c r="V3280">
        <v>3</v>
      </c>
      <c r="W3280">
        <v>2</v>
      </c>
      <c r="X3280">
        <v>2</v>
      </c>
      <c r="Y3280">
        <v>2</v>
      </c>
    </row>
    <row r="3281" spans="1:25" x14ac:dyDescent="0.25">
      <c r="A3281">
        <v>42</v>
      </c>
      <c r="B3281" t="str" cm="1">
        <f t="array" ref="B3281">_xlfn.IFS(
    AND(A3281 &gt;= 18, A3281 &lt;= 25), "18-25",
    AND(A3281 &gt;= 26, A3281 &lt;= 35), "26-35",
    AND(A3281 &gt;= 36, A3281 &lt;= 45), "36-45",
    AND(A3281 &gt;= 46, A3281 &lt;= 55), "46-55",
    AND(A3281 &gt;= 56, A3281 &lt;= 60), "56-60"
)</f>
        <v>36-45</v>
      </c>
      <c r="C3281" t="s">
        <v>24</v>
      </c>
      <c r="D3281" t="s">
        <v>81</v>
      </c>
      <c r="E3281" t="s">
        <v>26</v>
      </c>
      <c r="F3281">
        <v>15</v>
      </c>
      <c r="G3281" t="str" cm="1">
        <f t="array" ref="G3281">_xlfn.IFS(
AND(F3281&gt;=1,F3281&lt;=7),"Near",
AND(F3281&gt;=8,F3281&lt;=14),"Moderate",
AND(F3281&gt;=15,F3281&lt;=21),"Far",
AND(F3281&gt;=22,F3281&lt;=29),"Very Far"
)</f>
        <v>Far</v>
      </c>
      <c r="H3281">
        <v>1</v>
      </c>
      <c r="I3281" t="s">
        <v>50</v>
      </c>
      <c r="J3281">
        <v>1</v>
      </c>
      <c r="K3281">
        <v>3280</v>
      </c>
      <c r="L3281" t="s">
        <v>38</v>
      </c>
      <c r="M3281">
        <v>2</v>
      </c>
      <c r="N3281" t="s">
        <v>44</v>
      </c>
      <c r="O3281" t="s">
        <v>30</v>
      </c>
      <c r="P3281">
        <v>46680</v>
      </c>
      <c r="Q3281" t="s">
        <v>85</v>
      </c>
      <c r="R3281">
        <v>18</v>
      </c>
      <c r="S3281">
        <v>8</v>
      </c>
      <c r="T3281">
        <v>2</v>
      </c>
      <c r="U3281">
        <v>8</v>
      </c>
      <c r="V3281">
        <v>2</v>
      </c>
      <c r="W3281">
        <v>4</v>
      </c>
      <c r="X3281">
        <v>0</v>
      </c>
      <c r="Y3281">
        <v>2</v>
      </c>
    </row>
    <row r="3282" spans="1:25" x14ac:dyDescent="0.25">
      <c r="A3282">
        <v>28</v>
      </c>
      <c r="B3282" t="str" cm="1">
        <f t="array" ref="B3282">_xlfn.IFS(
    AND(A3282 &gt;= 18, A3282 &lt;= 25), "18-25",
    AND(A3282 &gt;= 26, A3282 &lt;= 35), "26-35",
    AND(A3282 &gt;= 36, A3282 &lt;= 45), "36-45",
    AND(A3282 &gt;= 46, A3282 &lt;= 55), "46-55",
    AND(A3282 &gt;= 56, A3282 &lt;= 60), "56-60"
)</f>
        <v>26-35</v>
      </c>
      <c r="C3282" t="s">
        <v>32</v>
      </c>
      <c r="D3282" t="s">
        <v>81</v>
      </c>
      <c r="E3282" t="s">
        <v>78</v>
      </c>
      <c r="F3282">
        <v>19</v>
      </c>
      <c r="G3282" t="str" cm="1">
        <f t="array" ref="G3282">_xlfn.IFS(
AND(F3282&gt;=1,F3282&lt;=7),"Near",
AND(F3282&gt;=8,F3282&lt;=14),"Moderate",
AND(F3282&gt;=15,F3282&lt;=21),"Far",
AND(F3282&gt;=22,F3282&lt;=29),"Very Far"
)</f>
        <v>Far</v>
      </c>
      <c r="H3282">
        <v>4</v>
      </c>
      <c r="I3282" t="s">
        <v>42</v>
      </c>
      <c r="J3282">
        <v>1</v>
      </c>
      <c r="K3282">
        <v>3281</v>
      </c>
      <c r="L3282" t="s">
        <v>28</v>
      </c>
      <c r="M3282">
        <v>2</v>
      </c>
      <c r="N3282" t="s">
        <v>39</v>
      </c>
      <c r="O3282" t="s">
        <v>36</v>
      </c>
      <c r="P3282">
        <v>32040</v>
      </c>
      <c r="Q3282" t="s">
        <v>84</v>
      </c>
      <c r="R3282">
        <v>16</v>
      </c>
      <c r="S3282">
        <v>8</v>
      </c>
      <c r="T3282">
        <v>1</v>
      </c>
      <c r="U3282">
        <v>5</v>
      </c>
      <c r="V3282">
        <v>4</v>
      </c>
      <c r="W3282">
        <v>2</v>
      </c>
      <c r="X3282">
        <v>2</v>
      </c>
      <c r="Y3282">
        <v>1</v>
      </c>
    </row>
    <row r="3283" spans="1:25" x14ac:dyDescent="0.25">
      <c r="A3283">
        <v>36</v>
      </c>
      <c r="B3283" t="str" cm="1">
        <f t="array" ref="B3283">_xlfn.IFS(
    AND(A3283 &gt;= 18, A3283 &lt;= 25), "18-25",
    AND(A3283 &gt;= 26, A3283 &lt;= 35), "26-35",
    AND(A3283 &gt;= 36, A3283 &lt;= 45), "36-45",
    AND(A3283 &gt;= 46, A3283 &lt;= 55), "46-55",
    AND(A3283 &gt;= 56, A3283 &lt;= 60), "56-60"
)</f>
        <v>36-45</v>
      </c>
      <c r="C3283" t="s">
        <v>24</v>
      </c>
      <c r="D3283" t="s">
        <v>81</v>
      </c>
      <c r="E3283" t="s">
        <v>78</v>
      </c>
      <c r="F3283">
        <v>2</v>
      </c>
      <c r="G3283" t="str" cm="1">
        <f t="array" ref="G3283">_xlfn.IFS(
AND(F3283&gt;=1,F3283&lt;=7),"Near",
AND(F3283&gt;=8,F3283&lt;=14),"Moderate",
AND(F3283&gt;=15,F3283&lt;=21),"Far",
AND(F3283&gt;=22,F3283&lt;=29),"Very Far"
)</f>
        <v>Near</v>
      </c>
      <c r="H3283">
        <v>3</v>
      </c>
      <c r="I3283" t="s">
        <v>27</v>
      </c>
      <c r="J3283">
        <v>1</v>
      </c>
      <c r="K3283">
        <v>3282</v>
      </c>
      <c r="L3283" t="s">
        <v>38</v>
      </c>
      <c r="M3283">
        <v>2</v>
      </c>
      <c r="N3283" t="s">
        <v>29</v>
      </c>
      <c r="O3283" t="s">
        <v>30</v>
      </c>
      <c r="P3283">
        <v>27200</v>
      </c>
      <c r="Q3283" t="s">
        <v>83</v>
      </c>
      <c r="R3283">
        <v>14</v>
      </c>
      <c r="S3283">
        <v>8</v>
      </c>
      <c r="T3283">
        <v>1</v>
      </c>
      <c r="U3283">
        <v>8</v>
      </c>
      <c r="V3283">
        <v>3</v>
      </c>
      <c r="W3283">
        <v>5</v>
      </c>
      <c r="X3283">
        <v>0</v>
      </c>
      <c r="Y3283">
        <v>4</v>
      </c>
    </row>
    <row r="3284" spans="1:25" x14ac:dyDescent="0.25">
      <c r="A3284">
        <v>32</v>
      </c>
      <c r="B3284" t="str" cm="1">
        <f t="array" ref="B3284">_xlfn.IFS(
    AND(A3284 &gt;= 18, A3284 &lt;= 25), "18-25",
    AND(A3284 &gt;= 26, A3284 &lt;= 35), "26-35",
    AND(A3284 &gt;= 36, A3284 &lt;= 45), "36-45",
    AND(A3284 &gt;= 46, A3284 &lt;= 55), "46-55",
    AND(A3284 &gt;= 56, A3284 &lt;= 60), "56-60"
)</f>
        <v>26-35</v>
      </c>
      <c r="C3284" t="s">
        <v>24</v>
      </c>
      <c r="D3284" t="s">
        <v>81</v>
      </c>
      <c r="E3284" t="s">
        <v>78</v>
      </c>
      <c r="F3284">
        <v>3</v>
      </c>
      <c r="G3284" t="str" cm="1">
        <f t="array" ref="G3284">_xlfn.IFS(
AND(F3284&gt;=1,F3284&lt;=7),"Near",
AND(F3284&gt;=8,F3284&lt;=14),"Moderate",
AND(F3284&gt;=15,F3284&lt;=21),"Far",
AND(F3284&gt;=22,F3284&lt;=29),"Very Far"
)</f>
        <v>Near</v>
      </c>
      <c r="H3284">
        <v>1</v>
      </c>
      <c r="I3284" t="s">
        <v>42</v>
      </c>
      <c r="J3284">
        <v>1</v>
      </c>
      <c r="K3284">
        <v>3283</v>
      </c>
      <c r="L3284" t="s">
        <v>38</v>
      </c>
      <c r="M3284">
        <v>2</v>
      </c>
      <c r="N3284" t="s">
        <v>46</v>
      </c>
      <c r="O3284" t="s">
        <v>30</v>
      </c>
      <c r="P3284">
        <v>171810</v>
      </c>
      <c r="Q3284" t="s">
        <v>84</v>
      </c>
      <c r="R3284">
        <v>14</v>
      </c>
      <c r="S3284">
        <v>8</v>
      </c>
      <c r="T3284">
        <v>0</v>
      </c>
      <c r="U3284">
        <v>14</v>
      </c>
      <c r="V3284">
        <v>2</v>
      </c>
      <c r="W3284">
        <v>14</v>
      </c>
      <c r="X3284">
        <v>6</v>
      </c>
      <c r="Y3284">
        <v>8</v>
      </c>
    </row>
    <row r="3285" spans="1:25" x14ac:dyDescent="0.25">
      <c r="A3285">
        <v>40</v>
      </c>
      <c r="B3285" t="str" cm="1">
        <f t="array" ref="B3285">_xlfn.IFS(
    AND(A3285 &gt;= 18, A3285 &lt;= 25), "18-25",
    AND(A3285 &gt;= 26, A3285 &lt;= 35), "26-35",
    AND(A3285 &gt;= 36, A3285 &lt;= 45), "36-45",
    AND(A3285 &gt;= 46, A3285 &lt;= 55), "46-55",
    AND(A3285 &gt;= 56, A3285 &lt;= 60), "56-60"
)</f>
        <v>36-45</v>
      </c>
      <c r="C3285" t="s">
        <v>24</v>
      </c>
      <c r="D3285" t="s">
        <v>80</v>
      </c>
      <c r="E3285" t="s">
        <v>26</v>
      </c>
      <c r="F3285">
        <v>9</v>
      </c>
      <c r="G3285" t="str" cm="1">
        <f t="array" ref="G3285">_xlfn.IFS(
AND(F3285&gt;=1,F3285&lt;=7),"Near",
AND(F3285&gt;=8,F3285&lt;=14),"Moderate",
AND(F3285&gt;=15,F3285&lt;=21),"Far",
AND(F3285&gt;=22,F3285&lt;=29),"Very Far"
)</f>
        <v>Moderate</v>
      </c>
      <c r="H3285">
        <v>3</v>
      </c>
      <c r="I3285" t="s">
        <v>50</v>
      </c>
      <c r="J3285">
        <v>1</v>
      </c>
      <c r="K3285">
        <v>3284</v>
      </c>
      <c r="L3285" t="s">
        <v>38</v>
      </c>
      <c r="M3285">
        <v>3</v>
      </c>
      <c r="N3285" t="s">
        <v>46</v>
      </c>
      <c r="O3285" t="s">
        <v>36</v>
      </c>
      <c r="P3285">
        <v>22380</v>
      </c>
      <c r="Q3285" t="s">
        <v>84</v>
      </c>
      <c r="R3285">
        <v>14</v>
      </c>
      <c r="S3285">
        <v>8</v>
      </c>
      <c r="T3285">
        <v>0</v>
      </c>
      <c r="U3285">
        <v>10</v>
      </c>
      <c r="V3285">
        <v>3</v>
      </c>
      <c r="W3285">
        <v>1</v>
      </c>
      <c r="X3285">
        <v>0</v>
      </c>
      <c r="Y3285">
        <v>0</v>
      </c>
    </row>
    <row r="3286" spans="1:25" x14ac:dyDescent="0.25">
      <c r="A3286">
        <v>30</v>
      </c>
      <c r="B3286" t="str" cm="1">
        <f t="array" ref="B3286">_xlfn.IFS(
    AND(A3286 &gt;= 18, A3286 &lt;= 25), "18-25",
    AND(A3286 &gt;= 26, A3286 &lt;= 35), "26-35",
    AND(A3286 &gt;= 36, A3286 &lt;= 45), "36-45",
    AND(A3286 &gt;= 46, A3286 &lt;= 55), "46-55",
    AND(A3286 &gt;= 56, A3286 &lt;= 60), "56-60"
)</f>
        <v>26-35</v>
      </c>
      <c r="C3286" t="s">
        <v>24</v>
      </c>
      <c r="D3286" t="s">
        <v>81</v>
      </c>
      <c r="E3286" t="s">
        <v>78</v>
      </c>
      <c r="F3286">
        <v>7</v>
      </c>
      <c r="G3286" t="str" cm="1">
        <f t="array" ref="G3286">_xlfn.IFS(
AND(F3286&gt;=1,F3286&lt;=7),"Near",
AND(F3286&gt;=8,F3286&lt;=14),"Moderate",
AND(F3286&gt;=15,F3286&lt;=21),"Far",
AND(F3286&gt;=22,F3286&lt;=29),"Very Far"
)</f>
        <v>Near</v>
      </c>
      <c r="H3286">
        <v>3</v>
      </c>
      <c r="I3286" t="s">
        <v>51</v>
      </c>
      <c r="J3286">
        <v>1</v>
      </c>
      <c r="K3286">
        <v>3285</v>
      </c>
      <c r="L3286" t="s">
        <v>38</v>
      </c>
      <c r="M3286">
        <v>2</v>
      </c>
      <c r="N3286" t="s">
        <v>43</v>
      </c>
      <c r="O3286" t="s">
        <v>36</v>
      </c>
      <c r="P3286">
        <v>14830</v>
      </c>
      <c r="Q3286" t="s">
        <v>85</v>
      </c>
      <c r="R3286">
        <v>13</v>
      </c>
      <c r="S3286">
        <v>8</v>
      </c>
      <c r="T3286">
        <v>0</v>
      </c>
      <c r="U3286">
        <v>12</v>
      </c>
      <c r="V3286">
        <v>3</v>
      </c>
      <c r="W3286">
        <v>0</v>
      </c>
      <c r="X3286">
        <v>0</v>
      </c>
      <c r="Y3286">
        <v>0</v>
      </c>
    </row>
    <row r="3287" spans="1:25" x14ac:dyDescent="0.25">
      <c r="A3287">
        <v>45</v>
      </c>
      <c r="B3287" t="str" cm="1">
        <f t="array" ref="B3287">_xlfn.IFS(
    AND(A3287 &gt;= 18, A3287 &lt;= 25), "18-25",
    AND(A3287 &gt;= 26, A3287 &lt;= 35), "26-35",
    AND(A3287 &gt;= 36, A3287 &lt;= 45), "36-45",
    AND(A3287 &gt;= 46, A3287 &lt;= 55), "46-55",
    AND(A3287 &gt;= 56, A3287 &lt;= 60), "56-60"
)</f>
        <v>36-45</v>
      </c>
      <c r="C3287" t="s">
        <v>24</v>
      </c>
      <c r="D3287" t="s">
        <v>81</v>
      </c>
      <c r="E3287" t="s">
        <v>78</v>
      </c>
      <c r="F3287">
        <v>10</v>
      </c>
      <c r="G3287" t="str" cm="1">
        <f t="array" ref="G3287">_xlfn.IFS(
AND(F3287&gt;=1,F3287&lt;=7),"Near",
AND(F3287&gt;=8,F3287&lt;=14),"Moderate",
AND(F3287&gt;=15,F3287&lt;=21),"Far",
AND(F3287&gt;=22,F3287&lt;=29),"Very Far"
)</f>
        <v>Moderate</v>
      </c>
      <c r="H3287">
        <v>4</v>
      </c>
      <c r="I3287" t="s">
        <v>27</v>
      </c>
      <c r="J3287">
        <v>1</v>
      </c>
      <c r="K3287">
        <v>3286</v>
      </c>
      <c r="L3287" t="s">
        <v>38</v>
      </c>
      <c r="M3287">
        <v>1</v>
      </c>
      <c r="N3287" t="s">
        <v>43</v>
      </c>
      <c r="O3287" t="s">
        <v>36</v>
      </c>
      <c r="P3287">
        <v>56050</v>
      </c>
      <c r="Q3287" t="s">
        <v>84</v>
      </c>
      <c r="R3287">
        <v>12</v>
      </c>
      <c r="S3287">
        <v>8</v>
      </c>
      <c r="T3287">
        <v>2</v>
      </c>
      <c r="U3287">
        <v>1</v>
      </c>
      <c r="V3287">
        <v>2</v>
      </c>
      <c r="W3287">
        <v>1</v>
      </c>
      <c r="X3287">
        <v>0</v>
      </c>
      <c r="Y3287">
        <v>0</v>
      </c>
    </row>
    <row r="3288" spans="1:25" x14ac:dyDescent="0.25">
      <c r="A3288">
        <v>42</v>
      </c>
      <c r="B3288" t="str" cm="1">
        <f t="array" ref="B3288">_xlfn.IFS(
    AND(A3288 &gt;= 18, A3288 &lt;= 25), "18-25",
    AND(A3288 &gt;= 26, A3288 &lt;= 35), "26-35",
    AND(A3288 &gt;= 36, A3288 &lt;= 45), "36-45",
    AND(A3288 &gt;= 46, A3288 &lt;= 55), "46-55",
    AND(A3288 &gt;= 56, A3288 &lt;= 60), "56-60"
)</f>
        <v>36-45</v>
      </c>
      <c r="C3288" t="s">
        <v>24</v>
      </c>
      <c r="D3288" t="s">
        <v>81</v>
      </c>
      <c r="E3288" t="s">
        <v>78</v>
      </c>
      <c r="F3288">
        <v>20</v>
      </c>
      <c r="G3288" t="str" cm="1">
        <f t="array" ref="G3288">_xlfn.IFS(
AND(F3288&gt;=1,F3288&lt;=7),"Near",
AND(F3288&gt;=8,F3288&lt;=14),"Moderate",
AND(F3288&gt;=15,F3288&lt;=21),"Far",
AND(F3288&gt;=22,F3288&lt;=29),"Very Far"
)</f>
        <v>Far</v>
      </c>
      <c r="H3288">
        <v>2</v>
      </c>
      <c r="I3288" t="s">
        <v>42</v>
      </c>
      <c r="J3288">
        <v>1</v>
      </c>
      <c r="K3288">
        <v>3287</v>
      </c>
      <c r="L3288" t="s">
        <v>38</v>
      </c>
      <c r="M3288">
        <v>2</v>
      </c>
      <c r="N3288" t="s">
        <v>47</v>
      </c>
      <c r="O3288" t="s">
        <v>30</v>
      </c>
      <c r="P3288">
        <v>72950</v>
      </c>
      <c r="Q3288" t="s">
        <v>83</v>
      </c>
      <c r="R3288">
        <v>15</v>
      </c>
      <c r="S3288">
        <v>8</v>
      </c>
      <c r="T3288">
        <v>0</v>
      </c>
      <c r="U3288">
        <v>10</v>
      </c>
      <c r="V3288">
        <v>3</v>
      </c>
      <c r="W3288">
        <v>9</v>
      </c>
      <c r="X3288">
        <v>7</v>
      </c>
      <c r="Y3288">
        <v>8</v>
      </c>
    </row>
    <row r="3289" spans="1:25" x14ac:dyDescent="0.25">
      <c r="A3289">
        <v>38</v>
      </c>
      <c r="B3289" t="str" cm="1">
        <f t="array" ref="B3289">_xlfn.IFS(
    AND(A3289 &gt;= 18, A3289 &lt;= 25), "18-25",
    AND(A3289 &gt;= 26, A3289 &lt;= 35), "26-35",
    AND(A3289 &gt;= 36, A3289 &lt;= 45), "36-45",
    AND(A3289 &gt;= 46, A3289 &lt;= 55), "46-55",
    AND(A3289 &gt;= 56, A3289 &lt;= 60), "56-60"
)</f>
        <v>36-45</v>
      </c>
      <c r="C3289" t="s">
        <v>24</v>
      </c>
      <c r="D3289" t="s">
        <v>80</v>
      </c>
      <c r="E3289" t="s">
        <v>26</v>
      </c>
      <c r="F3289">
        <v>4</v>
      </c>
      <c r="G3289" t="str" cm="1">
        <f t="array" ref="G3289">_xlfn.IFS(
AND(F3289&gt;=1,F3289&lt;=7),"Near",
AND(F3289&gt;=8,F3289&lt;=14),"Moderate",
AND(F3289&gt;=15,F3289&lt;=21),"Far",
AND(F3289&gt;=22,F3289&lt;=29),"Very Far"
)</f>
        <v>Near</v>
      </c>
      <c r="H3289">
        <v>3</v>
      </c>
      <c r="I3289" t="s">
        <v>42</v>
      </c>
      <c r="J3289">
        <v>1</v>
      </c>
      <c r="K3289">
        <v>3288</v>
      </c>
      <c r="L3289" t="s">
        <v>38</v>
      </c>
      <c r="M3289">
        <v>2</v>
      </c>
      <c r="N3289" t="s">
        <v>35</v>
      </c>
      <c r="O3289" t="s">
        <v>45</v>
      </c>
      <c r="P3289">
        <v>23060</v>
      </c>
      <c r="Q3289" t="s">
        <v>82</v>
      </c>
      <c r="R3289">
        <v>19</v>
      </c>
      <c r="S3289">
        <v>8</v>
      </c>
      <c r="T3289">
        <v>1</v>
      </c>
      <c r="U3289">
        <v>13</v>
      </c>
      <c r="V3289">
        <v>5</v>
      </c>
      <c r="W3289">
        <v>4</v>
      </c>
      <c r="X3289">
        <v>1</v>
      </c>
      <c r="Y3289">
        <v>2</v>
      </c>
    </row>
    <row r="3290" spans="1:25" x14ac:dyDescent="0.25">
      <c r="A3290">
        <v>34</v>
      </c>
      <c r="B3290" t="str" cm="1">
        <f t="array" ref="B3290">_xlfn.IFS(
    AND(A3290 &gt;= 18, A3290 &lt;= 25), "18-25",
    AND(A3290 &gt;= 26, A3290 &lt;= 35), "26-35",
    AND(A3290 &gt;= 36, A3290 &lt;= 45), "36-45",
    AND(A3290 &gt;= 46, A3290 &lt;= 55), "46-55",
    AND(A3290 &gt;= 56, A3290 &lt;= 60), "56-60"
)</f>
        <v>26-35</v>
      </c>
      <c r="C3290" t="s">
        <v>24</v>
      </c>
      <c r="D3290" t="s">
        <v>80</v>
      </c>
      <c r="E3290" t="s">
        <v>78</v>
      </c>
      <c r="F3290">
        <v>7</v>
      </c>
      <c r="G3290" t="str" cm="1">
        <f t="array" ref="G3290">_xlfn.IFS(
AND(F3290&gt;=1,F3290&lt;=7),"Near",
AND(F3290&gt;=8,F3290&lt;=14),"Moderate",
AND(F3290&gt;=15,F3290&lt;=21),"Far",
AND(F3290&gt;=22,F3290&lt;=29),"Very Far"
)</f>
        <v>Near</v>
      </c>
      <c r="H3290">
        <v>4</v>
      </c>
      <c r="I3290" t="s">
        <v>27</v>
      </c>
      <c r="J3290">
        <v>1</v>
      </c>
      <c r="K3290">
        <v>3289</v>
      </c>
      <c r="L3290" t="s">
        <v>38</v>
      </c>
      <c r="M3290">
        <v>3</v>
      </c>
      <c r="N3290" t="s">
        <v>44</v>
      </c>
      <c r="O3290" t="s">
        <v>36</v>
      </c>
      <c r="P3290">
        <v>23480</v>
      </c>
      <c r="Q3290" t="s">
        <v>85</v>
      </c>
      <c r="R3290">
        <v>14</v>
      </c>
      <c r="S3290">
        <v>8</v>
      </c>
      <c r="T3290">
        <v>1</v>
      </c>
      <c r="U3290">
        <v>6</v>
      </c>
      <c r="V3290">
        <v>3</v>
      </c>
      <c r="W3290">
        <v>5</v>
      </c>
      <c r="X3290">
        <v>1</v>
      </c>
      <c r="Y3290">
        <v>3</v>
      </c>
    </row>
    <row r="3291" spans="1:25" x14ac:dyDescent="0.25">
      <c r="A3291">
        <v>49</v>
      </c>
      <c r="B3291" t="str" cm="1">
        <f t="array" ref="B3291">_xlfn.IFS(
    AND(A3291 &gt;= 18, A3291 &lt;= 25), "18-25",
    AND(A3291 &gt;= 26, A3291 &lt;= 35), "26-35",
    AND(A3291 &gt;= 36, A3291 &lt;= 45), "36-45",
    AND(A3291 &gt;= 46, A3291 &lt;= 55), "46-55",
    AND(A3291 &gt;= 56, A3291 &lt;= 60), "56-60"
)</f>
        <v>46-55</v>
      </c>
      <c r="C3291" t="s">
        <v>32</v>
      </c>
      <c r="D3291" t="s">
        <v>81</v>
      </c>
      <c r="E3291" t="s">
        <v>26</v>
      </c>
      <c r="F3291">
        <v>7</v>
      </c>
      <c r="G3291" t="str" cm="1">
        <f t="array" ref="G3291">_xlfn.IFS(
AND(F3291&gt;=1,F3291&lt;=7),"Near",
AND(F3291&gt;=8,F3291&lt;=14),"Moderate",
AND(F3291&gt;=15,F3291&lt;=21),"Far",
AND(F3291&gt;=22,F3291&lt;=29),"Very Far"
)</f>
        <v>Near</v>
      </c>
      <c r="H3291">
        <v>2</v>
      </c>
      <c r="I3291" t="s">
        <v>27</v>
      </c>
      <c r="J3291">
        <v>1</v>
      </c>
      <c r="K3291">
        <v>3290</v>
      </c>
      <c r="L3291" t="s">
        <v>28</v>
      </c>
      <c r="M3291">
        <v>2</v>
      </c>
      <c r="N3291" t="s">
        <v>29</v>
      </c>
      <c r="O3291" t="s">
        <v>30</v>
      </c>
      <c r="P3291">
        <v>89980</v>
      </c>
      <c r="Q3291" t="s">
        <v>85</v>
      </c>
      <c r="R3291">
        <v>14</v>
      </c>
      <c r="S3291">
        <v>8</v>
      </c>
      <c r="T3291">
        <v>2</v>
      </c>
      <c r="U3291">
        <v>9</v>
      </c>
      <c r="V3291">
        <v>2</v>
      </c>
      <c r="W3291">
        <v>9</v>
      </c>
      <c r="X3291">
        <v>7</v>
      </c>
      <c r="Y3291">
        <v>7</v>
      </c>
    </row>
    <row r="3292" spans="1:25" x14ac:dyDescent="0.25">
      <c r="A3292">
        <v>55</v>
      </c>
      <c r="B3292" t="str" cm="1">
        <f t="array" ref="B3292">_xlfn.IFS(
    AND(A3292 &gt;= 18, A3292 &lt;= 25), "18-25",
    AND(A3292 &gt;= 26, A3292 &lt;= 35), "26-35",
    AND(A3292 &gt;= 36, A3292 &lt;= 45), "36-45",
    AND(A3292 &gt;= 46, A3292 &lt;= 55), "46-55",
    AND(A3292 &gt;= 56, A3292 &lt;= 60), "56-60"
)</f>
        <v>46-55</v>
      </c>
      <c r="C3292" t="s">
        <v>32</v>
      </c>
      <c r="D3292" t="s">
        <v>81</v>
      </c>
      <c r="E3292" t="s">
        <v>79</v>
      </c>
      <c r="F3292">
        <v>16</v>
      </c>
      <c r="G3292" t="str" cm="1">
        <f t="array" ref="G3292">_xlfn.IFS(
AND(F3292&gt;=1,F3292&lt;=7),"Near",
AND(F3292&gt;=8,F3292&lt;=14),"Moderate",
AND(F3292&gt;=15,F3292&lt;=21),"Far",
AND(F3292&gt;=22,F3292&lt;=29),"Very Far"
)</f>
        <v>Far</v>
      </c>
      <c r="H3292">
        <v>3</v>
      </c>
      <c r="I3292" t="s">
        <v>51</v>
      </c>
      <c r="J3292">
        <v>1</v>
      </c>
      <c r="K3292">
        <v>3291</v>
      </c>
      <c r="L3292" t="s">
        <v>38</v>
      </c>
      <c r="M3292">
        <v>4</v>
      </c>
      <c r="N3292" t="s">
        <v>46</v>
      </c>
      <c r="O3292" t="s">
        <v>36</v>
      </c>
      <c r="P3292">
        <v>43190</v>
      </c>
      <c r="Q3292" t="s">
        <v>85</v>
      </c>
      <c r="R3292">
        <v>11</v>
      </c>
      <c r="S3292">
        <v>8</v>
      </c>
      <c r="T3292">
        <v>0</v>
      </c>
      <c r="U3292">
        <v>12</v>
      </c>
      <c r="V3292">
        <v>3</v>
      </c>
      <c r="W3292">
        <v>9</v>
      </c>
      <c r="X3292">
        <v>7</v>
      </c>
      <c r="Y3292">
        <v>3</v>
      </c>
    </row>
    <row r="3293" spans="1:25" x14ac:dyDescent="0.25">
      <c r="A3293">
        <v>43</v>
      </c>
      <c r="B3293" t="str" cm="1">
        <f t="array" ref="B3293">_xlfn.IFS(
    AND(A3293 &gt;= 18, A3293 &lt;= 25), "18-25",
    AND(A3293 &gt;= 26, A3293 &lt;= 35), "26-35",
    AND(A3293 &gt;= 36, A3293 &lt;= 45), "36-45",
    AND(A3293 &gt;= 46, A3293 &lt;= 55), "46-55",
    AND(A3293 &gt;= 56, A3293 &lt;= 60), "56-60"
)</f>
        <v>36-45</v>
      </c>
      <c r="C3293" t="s">
        <v>24</v>
      </c>
      <c r="D3293" t="s">
        <v>81</v>
      </c>
      <c r="E3293" t="s">
        <v>78</v>
      </c>
      <c r="F3293">
        <v>25</v>
      </c>
      <c r="G3293" t="str" cm="1">
        <f t="array" ref="G3293">_xlfn.IFS(
AND(F3293&gt;=1,F3293&lt;=7),"Near",
AND(F3293&gt;=8,F3293&lt;=14),"Moderate",
AND(F3293&gt;=15,F3293&lt;=21),"Far",
AND(F3293&gt;=22,F3293&lt;=29),"Very Far"
)</f>
        <v>Very Far</v>
      </c>
      <c r="H3293">
        <v>2</v>
      </c>
      <c r="I3293" t="s">
        <v>42</v>
      </c>
      <c r="J3293">
        <v>1</v>
      </c>
      <c r="K3293">
        <v>3292</v>
      </c>
      <c r="L3293" t="s">
        <v>38</v>
      </c>
      <c r="M3293">
        <v>2</v>
      </c>
      <c r="N3293" t="s">
        <v>29</v>
      </c>
      <c r="O3293" t="s">
        <v>30</v>
      </c>
      <c r="P3293">
        <v>61320</v>
      </c>
      <c r="Q3293" t="s">
        <v>82</v>
      </c>
      <c r="R3293">
        <v>13</v>
      </c>
      <c r="S3293">
        <v>8</v>
      </c>
      <c r="T3293">
        <v>0</v>
      </c>
      <c r="U3293">
        <v>22</v>
      </c>
      <c r="V3293">
        <v>3</v>
      </c>
      <c r="W3293">
        <v>4</v>
      </c>
      <c r="X3293">
        <v>1</v>
      </c>
      <c r="Y3293">
        <v>0</v>
      </c>
    </row>
    <row r="3294" spans="1:25" x14ac:dyDescent="0.25">
      <c r="A3294">
        <v>27</v>
      </c>
      <c r="B3294" t="str" cm="1">
        <f t="array" ref="B3294">_xlfn.IFS(
    AND(A3294 &gt;= 18, A3294 &lt;= 25), "18-25",
    AND(A3294 &gt;= 26, A3294 &lt;= 35), "26-35",
    AND(A3294 &gt;= 36, A3294 &lt;= 45), "36-45",
    AND(A3294 &gt;= 46, A3294 &lt;= 55), "46-55",
    AND(A3294 &gt;= 56, A3294 &lt;= 60), "56-60"
)</f>
        <v>26-35</v>
      </c>
      <c r="C3294" t="s">
        <v>24</v>
      </c>
      <c r="D3294" t="s">
        <v>81</v>
      </c>
      <c r="E3294" t="s">
        <v>26</v>
      </c>
      <c r="F3294">
        <v>2</v>
      </c>
      <c r="G3294" t="str" cm="1">
        <f t="array" ref="G3294">_xlfn.IFS(
AND(F3294&gt;=1,F3294&lt;=7),"Near",
AND(F3294&gt;=8,F3294&lt;=14),"Moderate",
AND(F3294&gt;=15,F3294&lt;=21),"Far",
AND(F3294&gt;=22,F3294&lt;=29),"Very Far"
)</f>
        <v>Near</v>
      </c>
      <c r="H3294">
        <v>4</v>
      </c>
      <c r="I3294" t="s">
        <v>42</v>
      </c>
      <c r="J3294">
        <v>1</v>
      </c>
      <c r="K3294">
        <v>3293</v>
      </c>
      <c r="L3294" t="s">
        <v>38</v>
      </c>
      <c r="M3294">
        <v>2</v>
      </c>
      <c r="N3294" t="s">
        <v>48</v>
      </c>
      <c r="O3294" t="s">
        <v>45</v>
      </c>
      <c r="P3294">
        <v>33460</v>
      </c>
      <c r="Q3294" t="s">
        <v>85</v>
      </c>
      <c r="R3294">
        <v>21</v>
      </c>
      <c r="S3294">
        <v>8</v>
      </c>
      <c r="T3294">
        <v>1</v>
      </c>
      <c r="U3294">
        <v>9</v>
      </c>
      <c r="V3294">
        <v>2</v>
      </c>
      <c r="W3294">
        <v>9</v>
      </c>
      <c r="X3294">
        <v>0</v>
      </c>
      <c r="Y3294">
        <v>8</v>
      </c>
    </row>
    <row r="3295" spans="1:25" x14ac:dyDescent="0.25">
      <c r="A3295">
        <v>35</v>
      </c>
      <c r="B3295" t="str" cm="1">
        <f t="array" ref="B3295">_xlfn.IFS(
    AND(A3295 &gt;= 18, A3295 &lt;= 25), "18-25",
    AND(A3295 &gt;= 26, A3295 &lt;= 35), "26-35",
    AND(A3295 &gt;= 36, A3295 &lt;= 45), "36-45",
    AND(A3295 &gt;= 46, A3295 &lt;= 55), "46-55",
    AND(A3295 &gt;= 56, A3295 &lt;= 60), "56-60"
)</f>
        <v>26-35</v>
      </c>
      <c r="C3295" t="s">
        <v>24</v>
      </c>
      <c r="D3295" t="s">
        <v>81</v>
      </c>
      <c r="E3295" t="s">
        <v>78</v>
      </c>
      <c r="F3295">
        <v>1</v>
      </c>
      <c r="G3295" t="str" cm="1">
        <f t="array" ref="G3295">_xlfn.IFS(
AND(F3295&gt;=1,F3295&lt;=7),"Near",
AND(F3295&gt;=8,F3295&lt;=14),"Moderate",
AND(F3295&gt;=15,F3295&lt;=21),"Far",
AND(F3295&gt;=22,F3295&lt;=29),"Very Far"
)</f>
        <v>Near</v>
      </c>
      <c r="H3295">
        <v>3</v>
      </c>
      <c r="I3295" t="s">
        <v>42</v>
      </c>
      <c r="J3295">
        <v>1</v>
      </c>
      <c r="K3295">
        <v>3294</v>
      </c>
      <c r="L3295" t="s">
        <v>38</v>
      </c>
      <c r="M3295">
        <v>1</v>
      </c>
      <c r="N3295" t="s">
        <v>43</v>
      </c>
      <c r="O3295" t="s">
        <v>36</v>
      </c>
      <c r="P3295">
        <v>108550</v>
      </c>
      <c r="Q3295" t="s">
        <v>84</v>
      </c>
      <c r="R3295">
        <v>13</v>
      </c>
      <c r="S3295">
        <v>8</v>
      </c>
      <c r="T3295">
        <v>1</v>
      </c>
      <c r="U3295">
        <v>17</v>
      </c>
      <c r="V3295">
        <v>2</v>
      </c>
      <c r="W3295">
        <v>8</v>
      </c>
      <c r="X3295">
        <v>1</v>
      </c>
      <c r="Y3295">
        <v>6</v>
      </c>
    </row>
    <row r="3296" spans="1:25" x14ac:dyDescent="0.25">
      <c r="A3296">
        <v>28</v>
      </c>
      <c r="B3296" t="str" cm="1">
        <f t="array" ref="B3296">_xlfn.IFS(
    AND(A3296 &gt;= 18, A3296 &lt;= 25), "18-25",
    AND(A3296 &gt;= 26, A3296 &lt;= 35), "26-35",
    AND(A3296 &gt;= 36, A3296 &lt;= 45), "36-45",
    AND(A3296 &gt;= 46, A3296 &lt;= 55), "46-55",
    AND(A3296 &gt;= 56, A3296 &lt;= 60), "56-60"
)</f>
        <v>26-35</v>
      </c>
      <c r="C3296" t="s">
        <v>24</v>
      </c>
      <c r="D3296" t="s">
        <v>81</v>
      </c>
      <c r="E3296" t="s">
        <v>26</v>
      </c>
      <c r="F3296">
        <v>1</v>
      </c>
      <c r="G3296" t="str" cm="1">
        <f t="array" ref="G3296">_xlfn.IFS(
AND(F3296&gt;=1,F3296&lt;=7),"Near",
AND(F3296&gt;=8,F3296&lt;=14),"Moderate",
AND(F3296&gt;=15,F3296&lt;=21),"Far",
AND(F3296&gt;=22,F3296&lt;=29),"Very Far"
)</f>
        <v>Near</v>
      </c>
      <c r="H3296">
        <v>2</v>
      </c>
      <c r="I3296" t="s">
        <v>51</v>
      </c>
      <c r="J3296">
        <v>1</v>
      </c>
      <c r="K3296">
        <v>3295</v>
      </c>
      <c r="L3296" t="s">
        <v>28</v>
      </c>
      <c r="M3296">
        <v>1</v>
      </c>
      <c r="N3296" t="s">
        <v>39</v>
      </c>
      <c r="O3296" t="s">
        <v>30</v>
      </c>
      <c r="P3296">
        <v>22310</v>
      </c>
      <c r="Q3296" t="s">
        <v>83</v>
      </c>
      <c r="R3296">
        <v>12</v>
      </c>
      <c r="S3296">
        <v>8</v>
      </c>
      <c r="T3296">
        <v>0</v>
      </c>
      <c r="U3296">
        <v>8</v>
      </c>
      <c r="V3296">
        <v>3</v>
      </c>
      <c r="W3296">
        <v>8</v>
      </c>
      <c r="X3296">
        <v>7</v>
      </c>
      <c r="Y3296">
        <v>5</v>
      </c>
    </row>
    <row r="3297" spans="1:25" x14ac:dyDescent="0.25">
      <c r="A3297">
        <v>34</v>
      </c>
      <c r="B3297" t="str" cm="1">
        <f t="array" ref="B3297">_xlfn.IFS(
    AND(A3297 &gt;= 18, A3297 &lt;= 25), "18-25",
    AND(A3297 &gt;= 26, A3297 &lt;= 35), "26-35",
    AND(A3297 &gt;= 36, A3297 &lt;= 45), "36-45",
    AND(A3297 &gt;= 46, A3297 &lt;= 55), "46-55",
    AND(A3297 &gt;= 56, A3297 &lt;= 60), "56-60"
)</f>
        <v>26-35</v>
      </c>
      <c r="C3297" t="s">
        <v>24</v>
      </c>
      <c r="D3297" t="s">
        <v>81</v>
      </c>
      <c r="E3297" t="s">
        <v>26</v>
      </c>
      <c r="F3297">
        <v>2</v>
      </c>
      <c r="G3297" t="str" cm="1">
        <f t="array" ref="G3297">_xlfn.IFS(
AND(F3297&gt;=1,F3297&lt;=7),"Near",
AND(F3297&gt;=8,F3297&lt;=14),"Moderate",
AND(F3297&gt;=15,F3297&lt;=21),"Far",
AND(F3297&gt;=22,F3297&lt;=29),"Very Far"
)</f>
        <v>Near</v>
      </c>
      <c r="H3297">
        <v>5</v>
      </c>
      <c r="I3297" t="s">
        <v>27</v>
      </c>
      <c r="J3297">
        <v>1</v>
      </c>
      <c r="K3297">
        <v>3296</v>
      </c>
      <c r="L3297" t="s">
        <v>38</v>
      </c>
      <c r="M3297">
        <v>4</v>
      </c>
      <c r="N3297" t="s">
        <v>35</v>
      </c>
      <c r="O3297" t="s">
        <v>30</v>
      </c>
      <c r="P3297">
        <v>23230</v>
      </c>
      <c r="Q3297" t="s">
        <v>85</v>
      </c>
      <c r="R3297">
        <v>17</v>
      </c>
      <c r="S3297">
        <v>8</v>
      </c>
      <c r="T3297">
        <v>0</v>
      </c>
      <c r="U3297">
        <v>4</v>
      </c>
      <c r="V3297">
        <v>2</v>
      </c>
      <c r="W3297">
        <v>3</v>
      </c>
      <c r="X3297">
        <v>0</v>
      </c>
      <c r="Y3297">
        <v>2</v>
      </c>
    </row>
    <row r="3298" spans="1:25" x14ac:dyDescent="0.25">
      <c r="A3298">
        <v>26</v>
      </c>
      <c r="B3298" t="str" cm="1">
        <f t="array" ref="B3298">_xlfn.IFS(
    AND(A3298 &gt;= 18, A3298 &lt;= 25), "18-25",
    AND(A3298 &gt;= 26, A3298 &lt;= 35), "26-35",
    AND(A3298 &gt;= 36, A3298 &lt;= 45), "36-45",
    AND(A3298 &gt;= 46, A3298 &lt;= 55), "46-55",
    AND(A3298 &gt;= 56, A3298 &lt;= 60), "56-60"
)</f>
        <v>26-35</v>
      </c>
      <c r="C3298" t="s">
        <v>32</v>
      </c>
      <c r="D3298" t="s">
        <v>80</v>
      </c>
      <c r="E3298" t="s">
        <v>78</v>
      </c>
      <c r="F3298">
        <v>22</v>
      </c>
      <c r="G3298" t="str" cm="1">
        <f t="array" ref="G3298">_xlfn.IFS(
AND(F3298&gt;=1,F3298&lt;=7),"Near",
AND(F3298&gt;=8,F3298&lt;=14),"Moderate",
AND(F3298&gt;=15,F3298&lt;=21),"Far",
AND(F3298&gt;=22,F3298&lt;=29),"Very Far"
)</f>
        <v>Very Far</v>
      </c>
      <c r="H3298">
        <v>4</v>
      </c>
      <c r="I3298" t="s">
        <v>37</v>
      </c>
      <c r="J3298">
        <v>1</v>
      </c>
      <c r="K3298">
        <v>3297</v>
      </c>
      <c r="L3298" t="s">
        <v>28</v>
      </c>
      <c r="M3298">
        <v>1</v>
      </c>
      <c r="N3298" t="s">
        <v>39</v>
      </c>
      <c r="O3298" t="s">
        <v>30</v>
      </c>
      <c r="P3298">
        <v>20240</v>
      </c>
      <c r="Q3298" t="s">
        <v>84</v>
      </c>
      <c r="R3298">
        <v>23</v>
      </c>
      <c r="S3298">
        <v>8</v>
      </c>
      <c r="T3298">
        <v>0</v>
      </c>
      <c r="U3298">
        <v>8</v>
      </c>
      <c r="V3298">
        <v>2</v>
      </c>
      <c r="W3298">
        <v>8</v>
      </c>
      <c r="X3298">
        <v>1</v>
      </c>
      <c r="Y3298">
        <v>7</v>
      </c>
    </row>
    <row r="3299" spans="1:25" x14ac:dyDescent="0.25">
      <c r="A3299">
        <v>27</v>
      </c>
      <c r="B3299" t="str" cm="1">
        <f t="array" ref="B3299">_xlfn.IFS(
    AND(A3299 &gt;= 18, A3299 &lt;= 25), "18-25",
    AND(A3299 &gt;= 26, A3299 &lt;= 35), "26-35",
    AND(A3299 &gt;= 36, A3299 &lt;= 45), "36-45",
    AND(A3299 &gt;= 46, A3299 &lt;= 55), "46-55",
    AND(A3299 &gt;= 56, A3299 &lt;= 60), "56-60"
)</f>
        <v>26-35</v>
      </c>
      <c r="C3299" t="s">
        <v>24</v>
      </c>
      <c r="D3299" t="s">
        <v>40</v>
      </c>
      <c r="E3299" t="s">
        <v>26</v>
      </c>
      <c r="F3299">
        <v>1</v>
      </c>
      <c r="G3299" t="str" cm="1">
        <f t="array" ref="G3299">_xlfn.IFS(
AND(F3299&gt;=1,F3299&lt;=7),"Near",
AND(F3299&gt;=8,F3299&lt;=14),"Moderate",
AND(F3299&gt;=15,F3299&lt;=21),"Far",
AND(F3299&gt;=22,F3299&lt;=29),"Very Far"
)</f>
        <v>Near</v>
      </c>
      <c r="H3299">
        <v>3</v>
      </c>
      <c r="I3299" t="s">
        <v>51</v>
      </c>
      <c r="J3299">
        <v>1</v>
      </c>
      <c r="K3299">
        <v>3298</v>
      </c>
      <c r="L3299" t="s">
        <v>28</v>
      </c>
      <c r="M3299">
        <v>1</v>
      </c>
      <c r="N3299" t="s">
        <v>39</v>
      </c>
      <c r="O3299" t="s">
        <v>30</v>
      </c>
      <c r="P3299">
        <v>27130</v>
      </c>
      <c r="Q3299" t="s">
        <v>85</v>
      </c>
      <c r="R3299">
        <v>11</v>
      </c>
      <c r="S3299">
        <v>8</v>
      </c>
      <c r="T3299">
        <v>0</v>
      </c>
      <c r="U3299">
        <v>0</v>
      </c>
      <c r="V3299">
        <v>2</v>
      </c>
      <c r="W3299">
        <v>0</v>
      </c>
      <c r="X3299">
        <v>0</v>
      </c>
      <c r="Y3299">
        <v>0</v>
      </c>
    </row>
    <row r="3300" spans="1:25" x14ac:dyDescent="0.25">
      <c r="A3300">
        <v>51</v>
      </c>
      <c r="B3300" t="str" cm="1">
        <f t="array" ref="B3300">_xlfn.IFS(
    AND(A3300 &gt;= 18, A3300 &lt;= 25), "18-25",
    AND(A3300 &gt;= 26, A3300 &lt;= 35), "26-35",
    AND(A3300 &gt;= 36, A3300 &lt;= 45), "36-45",
    AND(A3300 &gt;= 46, A3300 &lt;= 55), "46-55",
    AND(A3300 &gt;= 56, A3300 &lt;= 60), "56-60"
)</f>
        <v>46-55</v>
      </c>
      <c r="C3300" t="s">
        <v>24</v>
      </c>
      <c r="D3300" t="s">
        <v>81</v>
      </c>
      <c r="E3300" t="s">
        <v>26</v>
      </c>
      <c r="F3300">
        <v>16</v>
      </c>
      <c r="G3300" t="str" cm="1">
        <f t="array" ref="G3300">_xlfn.IFS(
AND(F3300&gt;=1,F3300&lt;=7),"Near",
AND(F3300&gt;=8,F3300&lt;=14),"Moderate",
AND(F3300&gt;=15,F3300&lt;=21),"Far",
AND(F3300&gt;=22,F3300&lt;=29),"Very Far"
)</f>
        <v>Far</v>
      </c>
      <c r="H3300">
        <v>3</v>
      </c>
      <c r="I3300" t="s">
        <v>42</v>
      </c>
      <c r="J3300">
        <v>1</v>
      </c>
      <c r="K3300">
        <v>3299</v>
      </c>
      <c r="L3300" t="s">
        <v>38</v>
      </c>
      <c r="M3300">
        <v>3</v>
      </c>
      <c r="N3300" t="s">
        <v>35</v>
      </c>
      <c r="O3300" t="s">
        <v>30</v>
      </c>
      <c r="P3300">
        <v>94390</v>
      </c>
      <c r="Q3300" t="s">
        <v>84</v>
      </c>
      <c r="R3300">
        <v>15</v>
      </c>
      <c r="S3300">
        <v>8</v>
      </c>
      <c r="T3300">
        <v>3</v>
      </c>
      <c r="U3300">
        <v>29</v>
      </c>
      <c r="V3300">
        <v>0</v>
      </c>
      <c r="W3300">
        <v>20</v>
      </c>
      <c r="X3300">
        <v>4</v>
      </c>
      <c r="Y3300">
        <v>17</v>
      </c>
    </row>
    <row r="3301" spans="1:25" x14ac:dyDescent="0.25">
      <c r="A3301">
        <v>44</v>
      </c>
      <c r="B3301" t="str" cm="1">
        <f t="array" ref="B3301">_xlfn.IFS(
    AND(A3301 &gt;= 18, A3301 &lt;= 25), "18-25",
    AND(A3301 &gt;= 26, A3301 &lt;= 35), "26-35",
    AND(A3301 &gt;= 36, A3301 &lt;= 45), "36-45",
    AND(A3301 &gt;= 46, A3301 &lt;= 55), "46-55",
    AND(A3301 &gt;= 56, A3301 &lt;= 60), "56-60"
)</f>
        <v>36-45</v>
      </c>
      <c r="C3301" t="s">
        <v>24</v>
      </c>
      <c r="D3301" t="s">
        <v>81</v>
      </c>
      <c r="E3301" t="s">
        <v>26</v>
      </c>
      <c r="F3301">
        <v>24</v>
      </c>
      <c r="G3301" t="str" cm="1">
        <f t="array" ref="G3301">_xlfn.IFS(
AND(F3301&gt;=1,F3301&lt;=7),"Near",
AND(F3301&gt;=8,F3301&lt;=14),"Moderate",
AND(F3301&gt;=15,F3301&lt;=21),"Far",
AND(F3301&gt;=22,F3301&lt;=29),"Very Far"
)</f>
        <v>Very Far</v>
      </c>
      <c r="H3301">
        <v>5</v>
      </c>
      <c r="I3301" t="s">
        <v>42</v>
      </c>
      <c r="J3301">
        <v>1</v>
      </c>
      <c r="K3301">
        <v>3300</v>
      </c>
      <c r="L3301" t="s">
        <v>28</v>
      </c>
      <c r="M3301">
        <v>1</v>
      </c>
      <c r="N3301" t="s">
        <v>39</v>
      </c>
      <c r="O3301" t="s">
        <v>36</v>
      </c>
      <c r="P3301">
        <v>25660</v>
      </c>
      <c r="Q3301" t="s">
        <v>83</v>
      </c>
      <c r="R3301">
        <v>11</v>
      </c>
      <c r="S3301">
        <v>8</v>
      </c>
      <c r="T3301">
        <v>1</v>
      </c>
      <c r="U3301">
        <v>10</v>
      </c>
      <c r="V3301">
        <v>3</v>
      </c>
      <c r="W3301">
        <v>5</v>
      </c>
      <c r="X3301">
        <v>2</v>
      </c>
      <c r="Y3301">
        <v>3</v>
      </c>
    </row>
    <row r="3302" spans="1:25" x14ac:dyDescent="0.25">
      <c r="A3302">
        <v>25</v>
      </c>
      <c r="B3302" t="str" cm="1">
        <f t="array" ref="B3302">_xlfn.IFS(
    AND(A3302 &gt;= 18, A3302 &lt;= 25), "18-25",
    AND(A3302 &gt;= 26, A3302 &lt;= 35), "26-35",
    AND(A3302 &gt;= 36, A3302 &lt;= 45), "36-45",
    AND(A3302 &gt;= 46, A3302 &lt;= 55), "46-55",
    AND(A3302 &gt;= 56, A3302 &lt;= 60), "56-60"
)</f>
        <v>18-25</v>
      </c>
      <c r="C3302" t="s">
        <v>24</v>
      </c>
      <c r="D3302" t="s">
        <v>81</v>
      </c>
      <c r="E3302" t="s">
        <v>78</v>
      </c>
      <c r="F3302">
        <v>17</v>
      </c>
      <c r="G3302" t="str" cm="1">
        <f t="array" ref="G3302">_xlfn.IFS(
AND(F3302&gt;=1,F3302&lt;=7),"Near",
AND(F3302&gt;=8,F3302&lt;=14),"Moderate",
AND(F3302&gt;=15,F3302&lt;=21),"Far",
AND(F3302&gt;=22,F3302&lt;=29),"Very Far"
)</f>
        <v>Far</v>
      </c>
      <c r="H3302">
        <v>3</v>
      </c>
      <c r="I3302" t="s">
        <v>42</v>
      </c>
      <c r="J3302">
        <v>1</v>
      </c>
      <c r="K3302">
        <v>3301</v>
      </c>
      <c r="L3302" t="s">
        <v>38</v>
      </c>
      <c r="M3302">
        <v>1</v>
      </c>
      <c r="N3302" t="s">
        <v>44</v>
      </c>
      <c r="O3302" t="s">
        <v>36</v>
      </c>
      <c r="P3302">
        <v>199260</v>
      </c>
      <c r="Q3302" t="s">
        <v>82</v>
      </c>
      <c r="R3302">
        <v>11</v>
      </c>
      <c r="S3302">
        <v>8</v>
      </c>
      <c r="T3302">
        <v>3</v>
      </c>
      <c r="U3302">
        <v>6</v>
      </c>
      <c r="V3302">
        <v>5</v>
      </c>
      <c r="W3302">
        <v>4</v>
      </c>
      <c r="X3302">
        <v>0</v>
      </c>
      <c r="Y3302">
        <v>1</v>
      </c>
    </row>
    <row r="3303" spans="1:25" x14ac:dyDescent="0.25">
      <c r="A3303">
        <v>33</v>
      </c>
      <c r="B3303" t="str" cm="1">
        <f t="array" ref="B3303">_xlfn.IFS(
    AND(A3303 &gt;= 18, A3303 &lt;= 25), "18-25",
    AND(A3303 &gt;= 26, A3303 &lt;= 35), "26-35",
    AND(A3303 &gt;= 36, A3303 &lt;= 45), "36-45",
    AND(A3303 &gt;= 46, A3303 &lt;= 55), "46-55",
    AND(A3303 &gt;= 56, A3303 &lt;= 60), "56-60"
)</f>
        <v>26-35</v>
      </c>
      <c r="C3303" t="s">
        <v>24</v>
      </c>
      <c r="D3303" t="s">
        <v>81</v>
      </c>
      <c r="E3303" t="s">
        <v>78</v>
      </c>
      <c r="F3303">
        <v>8</v>
      </c>
      <c r="G3303" t="str" cm="1">
        <f t="array" ref="G3303">_xlfn.IFS(
AND(F3303&gt;=1,F3303&lt;=7),"Near",
AND(F3303&gt;=8,F3303&lt;=14),"Moderate",
AND(F3303&gt;=15,F3303&lt;=21),"Far",
AND(F3303&gt;=22,F3303&lt;=29),"Very Far"
)</f>
        <v>Moderate</v>
      </c>
      <c r="H3303">
        <v>4</v>
      </c>
      <c r="I3303" t="s">
        <v>27</v>
      </c>
      <c r="J3303">
        <v>1</v>
      </c>
      <c r="K3303">
        <v>3302</v>
      </c>
      <c r="L3303" t="s">
        <v>38</v>
      </c>
      <c r="M3303">
        <v>3</v>
      </c>
      <c r="N3303" t="s">
        <v>44</v>
      </c>
      <c r="O3303" t="s">
        <v>45</v>
      </c>
      <c r="P3303">
        <v>24510</v>
      </c>
      <c r="Q3303" t="s">
        <v>82</v>
      </c>
      <c r="R3303">
        <v>13</v>
      </c>
      <c r="S3303">
        <v>8</v>
      </c>
      <c r="T3303">
        <v>1</v>
      </c>
      <c r="U3303">
        <v>9</v>
      </c>
      <c r="V3303">
        <v>3</v>
      </c>
      <c r="W3303">
        <v>9</v>
      </c>
      <c r="X3303">
        <v>0</v>
      </c>
      <c r="Y3303">
        <v>8</v>
      </c>
    </row>
    <row r="3304" spans="1:25" x14ac:dyDescent="0.25">
      <c r="A3304">
        <v>35</v>
      </c>
      <c r="B3304" t="str" cm="1">
        <f t="array" ref="B3304">_xlfn.IFS(
    AND(A3304 &gt;= 18, A3304 &lt;= 25), "18-25",
    AND(A3304 &gt;= 26, A3304 &lt;= 35), "26-35",
    AND(A3304 &gt;= 36, A3304 &lt;= 45), "36-45",
    AND(A3304 &gt;= 46, A3304 &lt;= 55), "46-55",
    AND(A3304 &gt;= 56, A3304 &lt;= 60), "56-60"
)</f>
        <v>26-35</v>
      </c>
      <c r="C3304" t="s">
        <v>24</v>
      </c>
      <c r="D3304" t="s">
        <v>81</v>
      </c>
      <c r="E3304" t="s">
        <v>26</v>
      </c>
      <c r="F3304">
        <v>6</v>
      </c>
      <c r="G3304" t="str" cm="1">
        <f t="array" ref="G3304">_xlfn.IFS(
AND(F3304&gt;=1,F3304&lt;=7),"Near",
AND(F3304&gt;=8,F3304&lt;=14),"Moderate",
AND(F3304&gt;=15,F3304&lt;=21),"Far",
AND(F3304&gt;=22,F3304&lt;=29),"Very Far"
)</f>
        <v>Near</v>
      </c>
      <c r="H3304">
        <v>4</v>
      </c>
      <c r="I3304" t="s">
        <v>42</v>
      </c>
      <c r="J3304">
        <v>1</v>
      </c>
      <c r="K3304">
        <v>3303</v>
      </c>
      <c r="L3304" t="s">
        <v>28</v>
      </c>
      <c r="M3304">
        <v>2</v>
      </c>
      <c r="N3304" t="s">
        <v>48</v>
      </c>
      <c r="O3304" t="s">
        <v>36</v>
      </c>
      <c r="P3304">
        <v>94190</v>
      </c>
      <c r="Q3304" t="s">
        <v>82</v>
      </c>
      <c r="R3304">
        <v>24</v>
      </c>
      <c r="S3304">
        <v>8</v>
      </c>
      <c r="T3304">
        <v>1</v>
      </c>
      <c r="U3304">
        <v>6</v>
      </c>
      <c r="V3304">
        <v>5</v>
      </c>
      <c r="W3304">
        <v>6</v>
      </c>
      <c r="X3304">
        <v>1</v>
      </c>
      <c r="Y3304">
        <v>1</v>
      </c>
    </row>
    <row r="3305" spans="1:25" x14ac:dyDescent="0.25">
      <c r="A3305">
        <v>36</v>
      </c>
      <c r="B3305" t="str" cm="1">
        <f t="array" ref="B3305">_xlfn.IFS(
    AND(A3305 &gt;= 18, A3305 &lt;= 25), "18-25",
    AND(A3305 &gt;= 26, A3305 &lt;= 35), "26-35",
    AND(A3305 &gt;= 36, A3305 &lt;= 45), "36-45",
    AND(A3305 &gt;= 46, A3305 &lt;= 55), "46-55",
    AND(A3305 &gt;= 56, A3305 &lt;= 60), "56-60"
)</f>
        <v>36-45</v>
      </c>
      <c r="C3305" t="s">
        <v>24</v>
      </c>
      <c r="D3305" t="s">
        <v>81</v>
      </c>
      <c r="E3305" t="s">
        <v>26</v>
      </c>
      <c r="F3305">
        <v>10</v>
      </c>
      <c r="G3305" t="str" cm="1">
        <f t="array" ref="G3305">_xlfn.IFS(
AND(F3305&gt;=1,F3305&lt;=7),"Near",
AND(F3305&gt;=8,F3305&lt;=14),"Moderate",
AND(F3305&gt;=15,F3305&lt;=21),"Far",
AND(F3305&gt;=22,F3305&lt;=29),"Very Far"
)</f>
        <v>Moderate</v>
      </c>
      <c r="H3305">
        <v>4</v>
      </c>
      <c r="I3305" t="s">
        <v>50</v>
      </c>
      <c r="J3305">
        <v>1</v>
      </c>
      <c r="K3305">
        <v>3304</v>
      </c>
      <c r="L3305" t="s">
        <v>38</v>
      </c>
      <c r="M3305">
        <v>3</v>
      </c>
      <c r="N3305" t="s">
        <v>48</v>
      </c>
      <c r="O3305" t="s">
        <v>30</v>
      </c>
      <c r="P3305">
        <v>86860</v>
      </c>
      <c r="Q3305" t="s">
        <v>85</v>
      </c>
      <c r="R3305">
        <v>13</v>
      </c>
      <c r="S3305">
        <v>8</v>
      </c>
      <c r="T3305">
        <v>0</v>
      </c>
      <c r="U3305">
        <v>18</v>
      </c>
      <c r="V3305">
        <v>2</v>
      </c>
      <c r="W3305">
        <v>18</v>
      </c>
      <c r="X3305">
        <v>4</v>
      </c>
      <c r="Y3305">
        <v>11</v>
      </c>
    </row>
    <row r="3306" spans="1:25" x14ac:dyDescent="0.25">
      <c r="A3306">
        <v>32</v>
      </c>
      <c r="B3306" t="str" cm="1">
        <f t="array" ref="B3306">_xlfn.IFS(
    AND(A3306 &gt;= 18, A3306 &lt;= 25), "18-25",
    AND(A3306 &gt;= 26, A3306 &lt;= 35), "26-35",
    AND(A3306 &gt;= 36, A3306 &lt;= 45), "36-45",
    AND(A3306 &gt;= 46, A3306 &lt;= 55), "46-55",
    AND(A3306 &gt;= 56, A3306 &lt;= 60), "56-60"
)</f>
        <v>26-35</v>
      </c>
      <c r="C3306" t="s">
        <v>24</v>
      </c>
      <c r="D3306" t="s">
        <v>81</v>
      </c>
      <c r="E3306" t="s">
        <v>78</v>
      </c>
      <c r="F3306">
        <v>3</v>
      </c>
      <c r="G3306" t="str" cm="1">
        <f t="array" ref="G3306">_xlfn.IFS(
AND(F3306&gt;=1,F3306&lt;=7),"Near",
AND(F3306&gt;=8,F3306&lt;=14),"Moderate",
AND(F3306&gt;=15,F3306&lt;=21),"Far",
AND(F3306&gt;=22,F3306&lt;=29),"Very Far"
)</f>
        <v>Near</v>
      </c>
      <c r="H3306">
        <v>4</v>
      </c>
      <c r="I3306" t="s">
        <v>42</v>
      </c>
      <c r="J3306">
        <v>1</v>
      </c>
      <c r="K3306">
        <v>3305</v>
      </c>
      <c r="L3306" t="s">
        <v>28</v>
      </c>
      <c r="M3306">
        <v>4</v>
      </c>
      <c r="N3306" t="s">
        <v>39</v>
      </c>
      <c r="O3306" t="s">
        <v>45</v>
      </c>
      <c r="P3306">
        <v>30380</v>
      </c>
      <c r="Q3306" t="s">
        <v>85</v>
      </c>
      <c r="R3306">
        <v>20</v>
      </c>
      <c r="S3306">
        <v>8</v>
      </c>
      <c r="T3306">
        <v>0</v>
      </c>
      <c r="U3306">
        <v>8</v>
      </c>
      <c r="V3306">
        <v>3</v>
      </c>
      <c r="W3306">
        <v>5</v>
      </c>
      <c r="X3306">
        <v>0</v>
      </c>
      <c r="Y3306">
        <v>3</v>
      </c>
    </row>
    <row r="3307" spans="1:25" x14ac:dyDescent="0.25">
      <c r="A3307">
        <v>30</v>
      </c>
      <c r="B3307" t="str" cm="1">
        <f t="array" ref="B3307">_xlfn.IFS(
    AND(A3307 &gt;= 18, A3307 &lt;= 25), "18-25",
    AND(A3307 &gt;= 26, A3307 &lt;= 35), "26-35",
    AND(A3307 &gt;= 36, A3307 &lt;= 45), "36-45",
    AND(A3307 &gt;= 46, A3307 &lt;= 55), "46-55",
    AND(A3307 &gt;= 56, A3307 &lt;= 60), "56-60"
)</f>
        <v>26-35</v>
      </c>
      <c r="C3307" t="s">
        <v>24</v>
      </c>
      <c r="D3307" t="s">
        <v>80</v>
      </c>
      <c r="E3307" t="s">
        <v>78</v>
      </c>
      <c r="F3307">
        <v>4</v>
      </c>
      <c r="G3307" t="str" cm="1">
        <f t="array" ref="G3307">_xlfn.IFS(
AND(F3307&gt;=1,F3307&lt;=7),"Near",
AND(F3307&gt;=8,F3307&lt;=14),"Moderate",
AND(F3307&gt;=15,F3307&lt;=21),"Far",
AND(F3307&gt;=22,F3307&lt;=29),"Very Far"
)</f>
        <v>Near</v>
      </c>
      <c r="H3307">
        <v>5</v>
      </c>
      <c r="I3307" t="s">
        <v>42</v>
      </c>
      <c r="J3307">
        <v>1</v>
      </c>
      <c r="K3307">
        <v>3306</v>
      </c>
      <c r="L3307" t="s">
        <v>38</v>
      </c>
      <c r="M3307">
        <v>5</v>
      </c>
      <c r="N3307" t="s">
        <v>47</v>
      </c>
      <c r="O3307" t="s">
        <v>45</v>
      </c>
      <c r="P3307">
        <v>30580</v>
      </c>
      <c r="Q3307" t="s">
        <v>85</v>
      </c>
      <c r="R3307">
        <v>14</v>
      </c>
      <c r="S3307">
        <v>8</v>
      </c>
      <c r="T3307">
        <v>1</v>
      </c>
      <c r="U3307">
        <v>10</v>
      </c>
      <c r="V3307">
        <v>2</v>
      </c>
      <c r="W3307">
        <v>5</v>
      </c>
      <c r="X3307">
        <v>0</v>
      </c>
      <c r="Y3307">
        <v>3</v>
      </c>
    </row>
    <row r="3308" spans="1:25" x14ac:dyDescent="0.25">
      <c r="A3308">
        <v>53</v>
      </c>
      <c r="B3308" t="str" cm="1">
        <f t="array" ref="B3308">_xlfn.IFS(
    AND(A3308 &gt;= 18, A3308 &lt;= 25), "18-25",
    AND(A3308 &gt;= 26, A3308 &lt;= 35), "26-35",
    AND(A3308 &gt;= 36, A3308 &lt;= 45), "36-45",
    AND(A3308 &gt;= 46, A3308 &lt;= 55), "46-55",
    AND(A3308 &gt;= 56, A3308 &lt;= 60), "56-60"
)</f>
        <v>46-55</v>
      </c>
      <c r="C3308" t="s">
        <v>24</v>
      </c>
      <c r="D3308" t="s">
        <v>81</v>
      </c>
      <c r="E3308" t="s">
        <v>26</v>
      </c>
      <c r="F3308">
        <v>6</v>
      </c>
      <c r="G3308" t="str" cm="1">
        <f t="array" ref="G3308">_xlfn.IFS(
AND(F3308&gt;=1,F3308&lt;=7),"Near",
AND(F3308&gt;=8,F3308&lt;=14),"Moderate",
AND(F3308&gt;=15,F3308&lt;=21),"Far",
AND(F3308&gt;=22,F3308&lt;=29),"Very Far"
)</f>
        <v>Near</v>
      </c>
      <c r="H3308">
        <v>3</v>
      </c>
      <c r="I3308" t="s">
        <v>50</v>
      </c>
      <c r="J3308">
        <v>1</v>
      </c>
      <c r="K3308">
        <v>3307</v>
      </c>
      <c r="L3308" t="s">
        <v>38</v>
      </c>
      <c r="M3308">
        <v>4</v>
      </c>
      <c r="N3308" t="s">
        <v>39</v>
      </c>
      <c r="O3308" t="s">
        <v>30</v>
      </c>
      <c r="P3308">
        <v>23250</v>
      </c>
      <c r="Q3308" t="s">
        <v>85</v>
      </c>
      <c r="R3308">
        <v>18</v>
      </c>
      <c r="S3308">
        <v>8</v>
      </c>
      <c r="T3308">
        <v>1</v>
      </c>
      <c r="U3308">
        <v>35</v>
      </c>
      <c r="V3308">
        <v>1</v>
      </c>
      <c r="W3308">
        <v>5</v>
      </c>
      <c r="X3308">
        <v>0</v>
      </c>
      <c r="Y3308">
        <v>4</v>
      </c>
    </row>
    <row r="3309" spans="1:25" x14ac:dyDescent="0.25">
      <c r="A3309">
        <v>45</v>
      </c>
      <c r="B3309" t="str" cm="1">
        <f t="array" ref="B3309">_xlfn.IFS(
    AND(A3309 &gt;= 18, A3309 &lt;= 25), "18-25",
    AND(A3309 &gt;= 26, A3309 &lt;= 35), "26-35",
    AND(A3309 &gt;= 36, A3309 &lt;= 45), "36-45",
    AND(A3309 &gt;= 46, A3309 &lt;= 55), "46-55",
    AND(A3309 &gt;= 56, A3309 &lt;= 60), "56-60"
)</f>
        <v>36-45</v>
      </c>
      <c r="C3309" t="s">
        <v>24</v>
      </c>
      <c r="D3309" t="s">
        <v>81</v>
      </c>
      <c r="E3309" t="s">
        <v>78</v>
      </c>
      <c r="F3309">
        <v>1</v>
      </c>
      <c r="G3309" t="str" cm="1">
        <f t="array" ref="G3309">_xlfn.IFS(
AND(F3309&gt;=1,F3309&lt;=7),"Near",
AND(F3309&gt;=8,F3309&lt;=14),"Moderate",
AND(F3309&gt;=15,F3309&lt;=21),"Far",
AND(F3309&gt;=22,F3309&lt;=29),"Very Far"
)</f>
        <v>Near</v>
      </c>
      <c r="H3309">
        <v>5</v>
      </c>
      <c r="I3309" t="s">
        <v>51</v>
      </c>
      <c r="J3309">
        <v>1</v>
      </c>
      <c r="K3309">
        <v>3308</v>
      </c>
      <c r="L3309" t="s">
        <v>38</v>
      </c>
      <c r="M3309">
        <v>2</v>
      </c>
      <c r="N3309" t="s">
        <v>29</v>
      </c>
      <c r="O3309" t="s">
        <v>45</v>
      </c>
      <c r="P3309">
        <v>20880</v>
      </c>
      <c r="Q3309" t="s">
        <v>82</v>
      </c>
      <c r="R3309">
        <v>15</v>
      </c>
      <c r="S3309">
        <v>8</v>
      </c>
      <c r="T3309">
        <v>3</v>
      </c>
      <c r="U3309">
        <v>18</v>
      </c>
      <c r="V3309">
        <v>2</v>
      </c>
      <c r="W3309">
        <v>5</v>
      </c>
      <c r="X3309">
        <v>0</v>
      </c>
      <c r="Y3309">
        <v>2</v>
      </c>
    </row>
    <row r="3310" spans="1:25" x14ac:dyDescent="0.25">
      <c r="A3310">
        <v>32</v>
      </c>
      <c r="B3310" t="str" cm="1">
        <f t="array" ref="B3310">_xlfn.IFS(
    AND(A3310 &gt;= 18, A3310 &lt;= 25), "18-25",
    AND(A3310 &gt;= 26, A3310 &lt;= 35), "26-35",
    AND(A3310 &gt;= 36, A3310 &lt;= 45), "36-45",
    AND(A3310 &gt;= 46, A3310 &lt;= 55), "46-55",
    AND(A3310 &gt;= 56, A3310 &lt;= 60), "56-60"
)</f>
        <v>26-35</v>
      </c>
      <c r="C3310" t="s">
        <v>24</v>
      </c>
      <c r="D3310" t="s">
        <v>81</v>
      </c>
      <c r="E3310" t="s">
        <v>26</v>
      </c>
      <c r="F3310">
        <v>10</v>
      </c>
      <c r="G3310" t="str" cm="1">
        <f t="array" ref="G3310">_xlfn.IFS(
AND(F3310&gt;=1,F3310&lt;=7),"Near",
AND(F3310&gt;=8,F3310&lt;=14),"Moderate",
AND(F3310&gt;=15,F3310&lt;=21),"Far",
AND(F3310&gt;=22,F3310&lt;=29),"Very Far"
)</f>
        <v>Moderate</v>
      </c>
      <c r="H3310">
        <v>3</v>
      </c>
      <c r="I3310" t="s">
        <v>50</v>
      </c>
      <c r="J3310">
        <v>1</v>
      </c>
      <c r="K3310">
        <v>3309</v>
      </c>
      <c r="L3310" t="s">
        <v>28</v>
      </c>
      <c r="M3310">
        <v>1</v>
      </c>
      <c r="N3310" t="s">
        <v>41</v>
      </c>
      <c r="O3310" t="s">
        <v>30</v>
      </c>
      <c r="P3310">
        <v>30720</v>
      </c>
      <c r="Q3310" t="s">
        <v>84</v>
      </c>
      <c r="R3310">
        <v>12</v>
      </c>
      <c r="S3310">
        <v>8</v>
      </c>
      <c r="T3310">
        <v>0</v>
      </c>
      <c r="U3310">
        <v>9</v>
      </c>
      <c r="V3310">
        <v>4</v>
      </c>
      <c r="W3310">
        <v>5</v>
      </c>
      <c r="X3310">
        <v>1</v>
      </c>
      <c r="Y3310">
        <v>3</v>
      </c>
    </row>
    <row r="3311" spans="1:25" x14ac:dyDescent="0.25">
      <c r="A3311">
        <v>52</v>
      </c>
      <c r="B3311" t="str" cm="1">
        <f t="array" ref="B3311">_xlfn.IFS(
    AND(A3311 &gt;= 18, A3311 &lt;= 25), "18-25",
    AND(A3311 &gt;= 26, A3311 &lt;= 35), "26-35",
    AND(A3311 &gt;= 36, A3311 &lt;= 45), "36-45",
    AND(A3311 &gt;= 46, A3311 &lt;= 55), "46-55",
    AND(A3311 &gt;= 56, A3311 &lt;= 60), "56-60"
)</f>
        <v>46-55</v>
      </c>
      <c r="C3311" t="s">
        <v>24</v>
      </c>
      <c r="D3311" t="s">
        <v>80</v>
      </c>
      <c r="E3311" t="s">
        <v>78</v>
      </c>
      <c r="F3311">
        <v>1</v>
      </c>
      <c r="G3311" t="str" cm="1">
        <f t="array" ref="G3311">_xlfn.IFS(
AND(F3311&gt;=1,F3311&lt;=7),"Near",
AND(F3311&gt;=8,F3311&lt;=14),"Moderate",
AND(F3311&gt;=15,F3311&lt;=21),"Far",
AND(F3311&gt;=22,F3311&lt;=29),"Very Far"
)</f>
        <v>Near</v>
      </c>
      <c r="H3311">
        <v>1</v>
      </c>
      <c r="I3311" t="s">
        <v>27</v>
      </c>
      <c r="J3311">
        <v>1</v>
      </c>
      <c r="K3311">
        <v>3310</v>
      </c>
      <c r="L3311" t="s">
        <v>38</v>
      </c>
      <c r="M3311">
        <v>2</v>
      </c>
      <c r="N3311" t="s">
        <v>44</v>
      </c>
      <c r="O3311" t="s">
        <v>30</v>
      </c>
      <c r="P3311">
        <v>50060</v>
      </c>
      <c r="Q3311" t="s">
        <v>85</v>
      </c>
      <c r="R3311">
        <v>16</v>
      </c>
      <c r="S3311">
        <v>8</v>
      </c>
      <c r="T3311">
        <v>1</v>
      </c>
      <c r="U3311">
        <v>31</v>
      </c>
      <c r="V3311">
        <v>2</v>
      </c>
      <c r="W3311">
        <v>9</v>
      </c>
      <c r="X3311">
        <v>0</v>
      </c>
      <c r="Y3311">
        <v>0</v>
      </c>
    </row>
    <row r="3312" spans="1:25" x14ac:dyDescent="0.25">
      <c r="A3312">
        <v>37</v>
      </c>
      <c r="B3312" t="str" cm="1">
        <f t="array" ref="B3312">_xlfn.IFS(
    AND(A3312 &gt;= 18, A3312 &lt;= 25), "18-25",
    AND(A3312 &gt;= 26, A3312 &lt;= 35), "26-35",
    AND(A3312 &gt;= 36, A3312 &lt;= 45), "36-45",
    AND(A3312 &gt;= 46, A3312 &lt;= 55), "46-55",
    AND(A3312 &gt;= 56, A3312 &lt;= 60), "56-60"
)</f>
        <v>36-45</v>
      </c>
      <c r="C3312" t="s">
        <v>24</v>
      </c>
      <c r="D3312" t="s">
        <v>81</v>
      </c>
      <c r="E3312" t="s">
        <v>26</v>
      </c>
      <c r="F3312">
        <v>24</v>
      </c>
      <c r="G3312" t="str" cm="1">
        <f t="array" ref="G3312">_xlfn.IFS(
AND(F3312&gt;=1,F3312&lt;=7),"Near",
AND(F3312&gt;=8,F3312&lt;=14),"Moderate",
AND(F3312&gt;=15,F3312&lt;=21),"Far",
AND(F3312&gt;=22,F3312&lt;=29),"Very Far"
)</f>
        <v>Very Far</v>
      </c>
      <c r="H3312">
        <v>2</v>
      </c>
      <c r="I3312" t="s">
        <v>27</v>
      </c>
      <c r="J3312">
        <v>1</v>
      </c>
      <c r="K3312">
        <v>3311</v>
      </c>
      <c r="L3312" t="s">
        <v>28</v>
      </c>
      <c r="M3312">
        <v>4</v>
      </c>
      <c r="N3312" t="s">
        <v>44</v>
      </c>
      <c r="O3312" t="s">
        <v>45</v>
      </c>
      <c r="P3312">
        <v>42570</v>
      </c>
      <c r="Q3312" t="s">
        <v>84</v>
      </c>
      <c r="R3312">
        <v>15</v>
      </c>
      <c r="S3312">
        <v>8</v>
      </c>
      <c r="T3312">
        <v>0</v>
      </c>
      <c r="U3312">
        <v>9</v>
      </c>
      <c r="V3312">
        <v>2</v>
      </c>
      <c r="W3312">
        <v>1</v>
      </c>
      <c r="X3312">
        <v>0</v>
      </c>
      <c r="Y3312">
        <v>0</v>
      </c>
    </row>
    <row r="3313" spans="1:25" x14ac:dyDescent="0.25">
      <c r="A3313">
        <v>28</v>
      </c>
      <c r="B3313" t="str" cm="1">
        <f t="array" ref="B3313">_xlfn.IFS(
    AND(A3313 &gt;= 18, A3313 &lt;= 25), "18-25",
    AND(A3313 &gt;= 26, A3313 &lt;= 35), "26-35",
    AND(A3313 &gt;= 36, A3313 &lt;= 45), "36-45",
    AND(A3313 &gt;= 46, A3313 &lt;= 55), "46-55",
    AND(A3313 &gt;= 56, A3313 &lt;= 60), "56-60"
)</f>
        <v>26-35</v>
      </c>
      <c r="C3313" t="s">
        <v>24</v>
      </c>
      <c r="D3313" t="s">
        <v>81</v>
      </c>
      <c r="E3313" t="s">
        <v>78</v>
      </c>
      <c r="F3313">
        <v>21</v>
      </c>
      <c r="G3313" t="str" cm="1">
        <f t="array" ref="G3313">_xlfn.IFS(
AND(F3313&gt;=1,F3313&lt;=7),"Near",
AND(F3313&gt;=8,F3313&lt;=14),"Moderate",
AND(F3313&gt;=15,F3313&lt;=21),"Far",
AND(F3313&gt;=22,F3313&lt;=29),"Very Far"
)</f>
        <v>Far</v>
      </c>
      <c r="H3313">
        <v>4</v>
      </c>
      <c r="I3313" t="s">
        <v>27</v>
      </c>
      <c r="J3313">
        <v>1</v>
      </c>
      <c r="K3313">
        <v>3312</v>
      </c>
      <c r="L3313" t="s">
        <v>28</v>
      </c>
      <c r="M3313">
        <v>1</v>
      </c>
      <c r="N3313" t="s">
        <v>29</v>
      </c>
      <c r="O3313" t="s">
        <v>45</v>
      </c>
      <c r="P3313">
        <v>25000</v>
      </c>
      <c r="Q3313" t="s">
        <v>85</v>
      </c>
      <c r="R3313">
        <v>16</v>
      </c>
      <c r="S3313">
        <v>8</v>
      </c>
      <c r="T3313">
        <v>2</v>
      </c>
      <c r="U3313">
        <v>6</v>
      </c>
      <c r="V3313">
        <v>3</v>
      </c>
      <c r="W3313">
        <v>5</v>
      </c>
      <c r="X3313">
        <v>0</v>
      </c>
      <c r="Y3313">
        <v>4</v>
      </c>
    </row>
    <row r="3314" spans="1:25" x14ac:dyDescent="0.25">
      <c r="A3314">
        <v>22</v>
      </c>
      <c r="B3314" t="str" cm="1">
        <f t="array" ref="B3314">_xlfn.IFS(
    AND(A3314 &gt;= 18, A3314 &lt;= 25), "18-25",
    AND(A3314 &gt;= 26, A3314 &lt;= 35), "26-35",
    AND(A3314 &gt;= 36, A3314 &lt;= 45), "36-45",
    AND(A3314 &gt;= 46, A3314 &lt;= 55), "46-55",
    AND(A3314 &gt;= 56, A3314 &lt;= 60), "56-60"
)</f>
        <v>18-25</v>
      </c>
      <c r="C3314" t="s">
        <v>24</v>
      </c>
      <c r="D3314" t="s">
        <v>81</v>
      </c>
      <c r="E3314" t="s">
        <v>78</v>
      </c>
      <c r="F3314">
        <v>2</v>
      </c>
      <c r="G3314" t="str" cm="1">
        <f t="array" ref="G3314">_xlfn.IFS(
AND(F3314&gt;=1,F3314&lt;=7),"Near",
AND(F3314&gt;=8,F3314&lt;=14),"Moderate",
AND(F3314&gt;=15,F3314&lt;=21),"Far",
AND(F3314&gt;=22,F3314&lt;=29),"Very Far"
)</f>
        <v>Near</v>
      </c>
      <c r="H3314">
        <v>2</v>
      </c>
      <c r="I3314" t="s">
        <v>27</v>
      </c>
      <c r="J3314">
        <v>1</v>
      </c>
      <c r="K3314">
        <v>3313</v>
      </c>
      <c r="L3314" t="s">
        <v>38</v>
      </c>
      <c r="M3314">
        <v>1</v>
      </c>
      <c r="N3314" t="s">
        <v>47</v>
      </c>
      <c r="O3314" t="s">
        <v>30</v>
      </c>
      <c r="P3314">
        <v>11020</v>
      </c>
      <c r="Q3314" t="s">
        <v>85</v>
      </c>
      <c r="R3314">
        <v>19</v>
      </c>
      <c r="S3314">
        <v>8</v>
      </c>
      <c r="T3314">
        <v>0</v>
      </c>
      <c r="U3314">
        <v>4</v>
      </c>
      <c r="V3314">
        <v>3</v>
      </c>
      <c r="W3314">
        <v>2</v>
      </c>
      <c r="X3314">
        <v>2</v>
      </c>
      <c r="Y3314">
        <v>2</v>
      </c>
    </row>
    <row r="3315" spans="1:25" x14ac:dyDescent="0.25">
      <c r="A3315">
        <v>44</v>
      </c>
      <c r="B3315" t="str" cm="1">
        <f t="array" ref="B3315">_xlfn.IFS(
    AND(A3315 &gt;= 18, A3315 &lt;= 25), "18-25",
    AND(A3315 &gt;= 26, A3315 &lt;= 35), "26-35",
    AND(A3315 &gt;= 36, A3315 &lt;= 45), "36-45",
    AND(A3315 &gt;= 46, A3315 &lt;= 55), "46-55",
    AND(A3315 &gt;= 56, A3315 &lt;= 60), "56-60"
)</f>
        <v>36-45</v>
      </c>
      <c r="C3315" t="s">
        <v>24</v>
      </c>
      <c r="D3315" t="s">
        <v>81</v>
      </c>
      <c r="E3315" t="s">
        <v>78</v>
      </c>
      <c r="F3315">
        <v>22</v>
      </c>
      <c r="G3315" t="str" cm="1">
        <f t="array" ref="G3315">_xlfn.IFS(
AND(F3315&gt;=1,F3315&lt;=7),"Near",
AND(F3315&gt;=8,F3315&lt;=14),"Moderate",
AND(F3315&gt;=15,F3315&lt;=21),"Far",
AND(F3315&gt;=22,F3315&lt;=29),"Very Far"
)</f>
        <v>Very Far</v>
      </c>
      <c r="H3315">
        <v>3</v>
      </c>
      <c r="I3315" t="s">
        <v>42</v>
      </c>
      <c r="J3315">
        <v>1</v>
      </c>
      <c r="K3315">
        <v>3314</v>
      </c>
      <c r="L3315" t="s">
        <v>28</v>
      </c>
      <c r="M3315">
        <v>1</v>
      </c>
      <c r="N3315" t="s">
        <v>44</v>
      </c>
      <c r="O3315" t="s">
        <v>30</v>
      </c>
      <c r="P3315">
        <v>104530</v>
      </c>
      <c r="Q3315" t="s">
        <v>85</v>
      </c>
      <c r="R3315">
        <v>11</v>
      </c>
      <c r="S3315">
        <v>8</v>
      </c>
      <c r="T3315">
        <v>1</v>
      </c>
      <c r="U3315">
        <v>10</v>
      </c>
      <c r="V3315">
        <v>2</v>
      </c>
      <c r="W3315">
        <v>3</v>
      </c>
      <c r="X3315">
        <v>0</v>
      </c>
      <c r="Y3315">
        <v>2</v>
      </c>
    </row>
    <row r="3316" spans="1:25" x14ac:dyDescent="0.25">
      <c r="A3316">
        <v>42</v>
      </c>
      <c r="B3316" t="str" cm="1">
        <f t="array" ref="B3316">_xlfn.IFS(
    AND(A3316 &gt;= 18, A3316 &lt;= 25), "18-25",
    AND(A3316 &gt;= 26, A3316 &lt;= 35), "26-35",
    AND(A3316 &gt;= 36, A3316 &lt;= 45), "36-45",
    AND(A3316 &gt;= 46, A3316 &lt;= 55), "46-55",
    AND(A3316 &gt;= 56, A3316 &lt;= 60), "56-60"
)</f>
        <v>36-45</v>
      </c>
      <c r="C3316" t="s">
        <v>24</v>
      </c>
      <c r="D3316" t="s">
        <v>80</v>
      </c>
      <c r="E3316" t="s">
        <v>26</v>
      </c>
      <c r="F3316">
        <v>13</v>
      </c>
      <c r="G3316" t="str" cm="1">
        <f t="array" ref="G3316">_xlfn.IFS(
AND(F3316&gt;=1,F3316&lt;=7),"Near",
AND(F3316&gt;=8,F3316&lt;=14),"Moderate",
AND(F3316&gt;=15,F3316&lt;=21),"Far",
AND(F3316&gt;=22,F3316&lt;=29),"Very Far"
)</f>
        <v>Moderate</v>
      </c>
      <c r="H3316">
        <v>4</v>
      </c>
      <c r="I3316" t="s">
        <v>27</v>
      </c>
      <c r="J3316">
        <v>1</v>
      </c>
      <c r="K3316">
        <v>3315</v>
      </c>
      <c r="L3316" t="s">
        <v>28</v>
      </c>
      <c r="M3316">
        <v>2</v>
      </c>
      <c r="N3316" t="s">
        <v>44</v>
      </c>
      <c r="O3316" t="s">
        <v>36</v>
      </c>
      <c r="P3316">
        <v>22880</v>
      </c>
      <c r="Q3316" t="s">
        <v>85</v>
      </c>
      <c r="R3316">
        <v>16</v>
      </c>
      <c r="S3316">
        <v>8</v>
      </c>
      <c r="T3316">
        <v>1</v>
      </c>
      <c r="U3316">
        <v>8</v>
      </c>
      <c r="V3316">
        <v>4</v>
      </c>
      <c r="W3316">
        <v>2</v>
      </c>
      <c r="X3316">
        <v>2</v>
      </c>
      <c r="Y3316">
        <v>2</v>
      </c>
    </row>
    <row r="3317" spans="1:25" x14ac:dyDescent="0.25">
      <c r="A3317">
        <v>36</v>
      </c>
      <c r="B3317" t="str" cm="1">
        <f t="array" ref="B3317">_xlfn.IFS(
    AND(A3317 &gt;= 18, A3317 &lt;= 25), "18-25",
    AND(A3317 &gt;= 26, A3317 &lt;= 35), "26-35",
    AND(A3317 &gt;= 36, A3317 &lt;= 45), "36-45",
    AND(A3317 &gt;= 46, A3317 &lt;= 55), "46-55",
    AND(A3317 &gt;= 56, A3317 &lt;= 60), "56-60"
)</f>
        <v>36-45</v>
      </c>
      <c r="C3317" t="s">
        <v>24</v>
      </c>
      <c r="D3317" t="s">
        <v>81</v>
      </c>
      <c r="E3317" t="s">
        <v>78</v>
      </c>
      <c r="F3317">
        <v>14</v>
      </c>
      <c r="G3317" t="str" cm="1">
        <f t="array" ref="G3317">_xlfn.IFS(
AND(F3317&gt;=1,F3317&lt;=7),"Near",
AND(F3317&gt;=8,F3317&lt;=14),"Moderate",
AND(F3317&gt;=15,F3317&lt;=21),"Far",
AND(F3317&gt;=22,F3317&lt;=29),"Very Far"
)</f>
        <v>Moderate</v>
      </c>
      <c r="H3317">
        <v>3</v>
      </c>
      <c r="I3317" t="s">
        <v>37</v>
      </c>
      <c r="J3317">
        <v>1</v>
      </c>
      <c r="K3317">
        <v>3316</v>
      </c>
      <c r="L3317" t="s">
        <v>38</v>
      </c>
      <c r="M3317">
        <v>2</v>
      </c>
      <c r="N3317" t="s">
        <v>35</v>
      </c>
      <c r="O3317" t="s">
        <v>30</v>
      </c>
      <c r="P3317">
        <v>39290</v>
      </c>
      <c r="Q3317" t="s">
        <v>82</v>
      </c>
      <c r="R3317">
        <v>24</v>
      </c>
      <c r="S3317">
        <v>8</v>
      </c>
      <c r="T3317">
        <v>0</v>
      </c>
      <c r="U3317">
        <v>6</v>
      </c>
      <c r="V3317">
        <v>6</v>
      </c>
      <c r="W3317">
        <v>5</v>
      </c>
      <c r="X3317">
        <v>0</v>
      </c>
      <c r="Y3317">
        <v>3</v>
      </c>
    </row>
    <row r="3318" spans="1:25" x14ac:dyDescent="0.25">
      <c r="A3318">
        <v>25</v>
      </c>
      <c r="B3318" t="str" cm="1">
        <f t="array" ref="B3318">_xlfn.IFS(
    AND(A3318 &gt;= 18, A3318 &lt;= 25), "18-25",
    AND(A3318 &gt;= 26, A3318 &lt;= 35), "26-35",
    AND(A3318 &gt;= 36, A3318 &lt;= 45), "36-45",
    AND(A3318 &gt;= 46, A3318 &lt;= 55), "46-55",
    AND(A3318 &gt;= 56, A3318 &lt;= 60), "56-60"
)</f>
        <v>18-25</v>
      </c>
      <c r="C3318" t="s">
        <v>24</v>
      </c>
      <c r="D3318" t="s">
        <v>81</v>
      </c>
      <c r="E3318" t="s">
        <v>26</v>
      </c>
      <c r="F3318">
        <v>11</v>
      </c>
      <c r="G3318" t="str" cm="1">
        <f t="array" ref="G3318">_xlfn.IFS(
AND(F3318&gt;=1,F3318&lt;=7),"Near",
AND(F3318&gt;=8,F3318&lt;=14),"Moderate",
AND(F3318&gt;=15,F3318&lt;=21),"Far",
AND(F3318&gt;=22,F3318&lt;=29),"Very Far"
)</f>
        <v>Moderate</v>
      </c>
      <c r="H3318">
        <v>3</v>
      </c>
      <c r="I3318" t="s">
        <v>27</v>
      </c>
      <c r="J3318">
        <v>1</v>
      </c>
      <c r="K3318">
        <v>3317</v>
      </c>
      <c r="L3318" t="s">
        <v>28</v>
      </c>
      <c r="M3318">
        <v>1</v>
      </c>
      <c r="N3318" t="s">
        <v>44</v>
      </c>
      <c r="O3318" t="s">
        <v>30</v>
      </c>
      <c r="P3318">
        <v>23110</v>
      </c>
      <c r="Q3318" t="s">
        <v>82</v>
      </c>
      <c r="R3318">
        <v>11</v>
      </c>
      <c r="S3318">
        <v>8</v>
      </c>
      <c r="T3318">
        <v>1</v>
      </c>
      <c r="U3318">
        <v>5</v>
      </c>
      <c r="V3318">
        <v>2</v>
      </c>
      <c r="W3318">
        <v>5</v>
      </c>
      <c r="X3318">
        <v>0</v>
      </c>
      <c r="Y3318">
        <v>3</v>
      </c>
    </row>
    <row r="3319" spans="1:25" x14ac:dyDescent="0.25">
      <c r="A3319">
        <v>35</v>
      </c>
      <c r="B3319" t="str" cm="1">
        <f t="array" ref="B3319">_xlfn.IFS(
    AND(A3319 &gt;= 18, A3319 &lt;= 25), "18-25",
    AND(A3319 &gt;= 26, A3319 &lt;= 35), "26-35",
    AND(A3319 &gt;= 36, A3319 &lt;= 45), "36-45",
    AND(A3319 &gt;= 46, A3319 &lt;= 55), "46-55",
    AND(A3319 &gt;= 56, A3319 &lt;= 60), "56-60"
)</f>
        <v>26-35</v>
      </c>
      <c r="C3319" t="s">
        <v>24</v>
      </c>
      <c r="D3319" t="s">
        <v>81</v>
      </c>
      <c r="E3319" t="s">
        <v>78</v>
      </c>
      <c r="F3319">
        <v>9</v>
      </c>
      <c r="G3319" t="str" cm="1">
        <f t="array" ref="G3319">_xlfn.IFS(
AND(F3319&gt;=1,F3319&lt;=7),"Near",
AND(F3319&gt;=8,F3319&lt;=14),"Moderate",
AND(F3319&gt;=15,F3319&lt;=21),"Far",
AND(F3319&gt;=22,F3319&lt;=29),"Very Far"
)</f>
        <v>Moderate</v>
      </c>
      <c r="H3319">
        <v>2</v>
      </c>
      <c r="I3319" t="s">
        <v>27</v>
      </c>
      <c r="J3319">
        <v>1</v>
      </c>
      <c r="K3319">
        <v>3318</v>
      </c>
      <c r="L3319" t="s">
        <v>28</v>
      </c>
      <c r="M3319">
        <v>1</v>
      </c>
      <c r="N3319" t="s">
        <v>29</v>
      </c>
      <c r="O3319" t="s">
        <v>30</v>
      </c>
      <c r="P3319">
        <v>31400</v>
      </c>
      <c r="Q3319" t="s">
        <v>84</v>
      </c>
      <c r="R3319">
        <v>13</v>
      </c>
      <c r="S3319">
        <v>8</v>
      </c>
      <c r="T3319">
        <v>1</v>
      </c>
      <c r="U3319">
        <v>17</v>
      </c>
      <c r="V3319">
        <v>2</v>
      </c>
      <c r="W3319">
        <v>17</v>
      </c>
      <c r="X3319">
        <v>5</v>
      </c>
      <c r="Y3319">
        <v>15</v>
      </c>
    </row>
    <row r="3320" spans="1:25" x14ac:dyDescent="0.25">
      <c r="A3320">
        <v>35</v>
      </c>
      <c r="B3320" t="str" cm="1">
        <f t="array" ref="B3320">_xlfn.IFS(
    AND(A3320 &gt;= 18, A3320 &lt;= 25), "18-25",
    AND(A3320 &gt;= 26, A3320 &lt;= 35), "26-35",
    AND(A3320 &gt;= 36, A3320 &lt;= 45), "36-45",
    AND(A3320 &gt;= 46, A3320 &lt;= 55), "46-55",
    AND(A3320 &gt;= 56, A3320 &lt;= 60), "56-60"
)</f>
        <v>26-35</v>
      </c>
      <c r="C3320" t="s">
        <v>32</v>
      </c>
      <c r="D3320" t="s">
        <v>80</v>
      </c>
      <c r="E3320" t="s">
        <v>26</v>
      </c>
      <c r="F3320">
        <v>8</v>
      </c>
      <c r="G3320" t="str" cm="1">
        <f t="array" ref="G3320">_xlfn.IFS(
AND(F3320&gt;=1,F3320&lt;=7),"Near",
AND(F3320&gt;=8,F3320&lt;=14),"Moderate",
AND(F3320&gt;=15,F3320&lt;=21),"Far",
AND(F3320&gt;=22,F3320&lt;=29),"Very Far"
)</f>
        <v>Moderate</v>
      </c>
      <c r="H3320">
        <v>2</v>
      </c>
      <c r="I3320" t="s">
        <v>50</v>
      </c>
      <c r="J3320">
        <v>1</v>
      </c>
      <c r="K3320">
        <v>3319</v>
      </c>
      <c r="L3320" t="s">
        <v>28</v>
      </c>
      <c r="M3320">
        <v>1</v>
      </c>
      <c r="N3320" t="s">
        <v>44</v>
      </c>
      <c r="O3320" t="s">
        <v>45</v>
      </c>
      <c r="P3320">
        <v>36900</v>
      </c>
      <c r="Q3320" t="s">
        <v>83</v>
      </c>
      <c r="R3320">
        <v>13</v>
      </c>
      <c r="S3320">
        <v>8</v>
      </c>
      <c r="T3320">
        <v>1</v>
      </c>
      <c r="U3320">
        <v>10</v>
      </c>
      <c r="V3320">
        <v>2</v>
      </c>
      <c r="W3320">
        <v>10</v>
      </c>
      <c r="X3320">
        <v>7</v>
      </c>
      <c r="Y3320">
        <v>8</v>
      </c>
    </row>
    <row r="3321" spans="1:25" x14ac:dyDescent="0.25">
      <c r="A3321">
        <v>32</v>
      </c>
      <c r="B3321" t="str" cm="1">
        <f t="array" ref="B3321">_xlfn.IFS(
    AND(A3321 &gt;= 18, A3321 &lt;= 25), "18-25",
    AND(A3321 &gt;= 26, A3321 &lt;= 35), "26-35",
    AND(A3321 &gt;= 36, A3321 &lt;= 45), "36-45",
    AND(A3321 &gt;= 46, A3321 &lt;= 55), "46-55",
    AND(A3321 &gt;= 56, A3321 &lt;= 60), "56-60"
)</f>
        <v>26-35</v>
      </c>
      <c r="C3321" t="s">
        <v>24</v>
      </c>
      <c r="D3321" t="s">
        <v>40</v>
      </c>
      <c r="E3321" t="s">
        <v>78</v>
      </c>
      <c r="F3321">
        <v>21</v>
      </c>
      <c r="G3321" t="str" cm="1">
        <f t="array" ref="G3321">_xlfn.IFS(
AND(F3321&gt;=1,F3321&lt;=7),"Near",
AND(F3321&gt;=8,F3321&lt;=14),"Moderate",
AND(F3321&gt;=15,F3321&lt;=21),"Far",
AND(F3321&gt;=22,F3321&lt;=29),"Very Far"
)</f>
        <v>Far</v>
      </c>
      <c r="H3321">
        <v>3</v>
      </c>
      <c r="I3321" t="s">
        <v>27</v>
      </c>
      <c r="J3321">
        <v>1</v>
      </c>
      <c r="K3321">
        <v>3320</v>
      </c>
      <c r="L3321" t="s">
        <v>38</v>
      </c>
      <c r="M3321">
        <v>1</v>
      </c>
      <c r="N3321" t="s">
        <v>39</v>
      </c>
      <c r="O3321" t="s">
        <v>45</v>
      </c>
      <c r="P3321">
        <v>44500</v>
      </c>
      <c r="Q3321" t="s">
        <v>85</v>
      </c>
      <c r="R3321">
        <v>13</v>
      </c>
      <c r="S3321">
        <v>8</v>
      </c>
      <c r="T3321">
        <v>0</v>
      </c>
      <c r="U3321">
        <v>4</v>
      </c>
      <c r="V3321">
        <v>3</v>
      </c>
      <c r="W3321">
        <v>3</v>
      </c>
      <c r="X3321">
        <v>0</v>
      </c>
      <c r="Y3321">
        <v>2</v>
      </c>
    </row>
    <row r="3322" spans="1:25" x14ac:dyDescent="0.25">
      <c r="A3322">
        <v>25</v>
      </c>
      <c r="B3322" t="str" cm="1">
        <f t="array" ref="B3322">_xlfn.IFS(
    AND(A3322 &gt;= 18, A3322 &lt;= 25), "18-25",
    AND(A3322 &gt;= 26, A3322 &lt;= 35), "26-35",
    AND(A3322 &gt;= 36, A3322 &lt;= 45), "36-45",
    AND(A3322 &gt;= 46, A3322 &lt;= 55), "46-55",
    AND(A3322 &gt;= 56, A3322 &lt;= 60), "56-60"
)</f>
        <v>18-25</v>
      </c>
      <c r="C3322" t="s">
        <v>24</v>
      </c>
      <c r="D3322" t="s">
        <v>81</v>
      </c>
      <c r="E3322" t="s">
        <v>26</v>
      </c>
      <c r="F3322">
        <v>5</v>
      </c>
      <c r="G3322" t="str" cm="1">
        <f t="array" ref="G3322">_xlfn.IFS(
AND(F3322&gt;=1,F3322&lt;=7),"Near",
AND(F3322&gt;=8,F3322&lt;=14),"Moderate",
AND(F3322&gt;=15,F3322&lt;=21),"Far",
AND(F3322&gt;=22,F3322&lt;=29),"Very Far"
)</f>
        <v>Near</v>
      </c>
      <c r="H3322">
        <v>3</v>
      </c>
      <c r="I3322" t="s">
        <v>50</v>
      </c>
      <c r="J3322">
        <v>1</v>
      </c>
      <c r="K3322">
        <v>3321</v>
      </c>
      <c r="L3322" t="s">
        <v>28</v>
      </c>
      <c r="M3322">
        <v>4</v>
      </c>
      <c r="N3322" t="s">
        <v>35</v>
      </c>
      <c r="O3322" t="s">
        <v>30</v>
      </c>
      <c r="P3322">
        <v>27560</v>
      </c>
      <c r="Q3322" t="s">
        <v>82</v>
      </c>
      <c r="R3322">
        <v>12</v>
      </c>
      <c r="S3322">
        <v>8</v>
      </c>
      <c r="T3322">
        <v>2</v>
      </c>
      <c r="U3322">
        <v>5</v>
      </c>
      <c r="V3322">
        <v>2</v>
      </c>
      <c r="W3322">
        <v>5</v>
      </c>
      <c r="X3322">
        <v>0</v>
      </c>
      <c r="Y3322">
        <v>3</v>
      </c>
    </row>
    <row r="3323" spans="1:25" x14ac:dyDescent="0.25">
      <c r="A3323">
        <v>49</v>
      </c>
      <c r="B3323" t="str" cm="1">
        <f t="array" ref="B3323">_xlfn.IFS(
    AND(A3323 &gt;= 18, A3323 &lt;= 25), "18-25",
    AND(A3323 &gt;= 26, A3323 &lt;= 35), "26-35",
    AND(A3323 &gt;= 36, A3323 &lt;= 45), "36-45",
    AND(A3323 &gt;= 46, A3323 &lt;= 55), "46-55",
    AND(A3323 &gt;= 56, A3323 &lt;= 60), "56-60"
)</f>
        <v>46-55</v>
      </c>
      <c r="C3323" t="s">
        <v>24</v>
      </c>
      <c r="D3323" t="s">
        <v>81</v>
      </c>
      <c r="E3323" t="s">
        <v>26</v>
      </c>
      <c r="F3323">
        <v>9</v>
      </c>
      <c r="G3323" t="str" cm="1">
        <f t="array" ref="G3323">_xlfn.IFS(
AND(F3323&gt;=1,F3323&lt;=7),"Near",
AND(F3323&gt;=8,F3323&lt;=14),"Moderate",
AND(F3323&gt;=15,F3323&lt;=21),"Far",
AND(F3323&gt;=22,F3323&lt;=29),"Very Far"
)</f>
        <v>Moderate</v>
      </c>
      <c r="H3323">
        <v>3</v>
      </c>
      <c r="I3323" t="s">
        <v>51</v>
      </c>
      <c r="J3323">
        <v>1</v>
      </c>
      <c r="K3323">
        <v>3322</v>
      </c>
      <c r="L3323" t="s">
        <v>28</v>
      </c>
      <c r="M3323">
        <v>2</v>
      </c>
      <c r="N3323" t="s">
        <v>47</v>
      </c>
      <c r="O3323" t="s">
        <v>30</v>
      </c>
      <c r="P3323">
        <v>190330</v>
      </c>
      <c r="Q3323" t="s">
        <v>82</v>
      </c>
      <c r="R3323">
        <v>18</v>
      </c>
      <c r="S3323">
        <v>8</v>
      </c>
      <c r="T3323">
        <v>1</v>
      </c>
      <c r="U3323">
        <v>7</v>
      </c>
      <c r="V3323">
        <v>5</v>
      </c>
      <c r="W3323">
        <v>4</v>
      </c>
      <c r="X3323">
        <v>0</v>
      </c>
      <c r="Y3323">
        <v>2</v>
      </c>
    </row>
    <row r="3324" spans="1:25" x14ac:dyDescent="0.25">
      <c r="A3324">
        <v>24</v>
      </c>
      <c r="B3324" t="str" cm="1">
        <f t="array" ref="B3324">_xlfn.IFS(
    AND(A3324 &gt;= 18, A3324 &lt;= 25), "18-25",
    AND(A3324 &gt;= 26, A3324 &lt;= 35), "26-35",
    AND(A3324 &gt;= 36, A3324 &lt;= 45), "36-45",
    AND(A3324 &gt;= 46, A3324 &lt;= 55), "46-55",
    AND(A3324 &gt;= 56, A3324 &lt;= 60), "56-60"
)</f>
        <v>18-25</v>
      </c>
      <c r="C3324" t="s">
        <v>24</v>
      </c>
      <c r="D3324" t="s">
        <v>40</v>
      </c>
      <c r="E3324" t="s">
        <v>78</v>
      </c>
      <c r="F3324">
        <v>2</v>
      </c>
      <c r="G3324" t="str" cm="1">
        <f t="array" ref="G3324">_xlfn.IFS(
AND(F3324&gt;=1,F3324&lt;=7),"Near",
AND(F3324&gt;=8,F3324&lt;=14),"Moderate",
AND(F3324&gt;=15,F3324&lt;=21),"Far",
AND(F3324&gt;=22,F3324&lt;=29),"Very Far"
)</f>
        <v>Near</v>
      </c>
      <c r="H3324">
        <v>5</v>
      </c>
      <c r="I3324" t="s">
        <v>51</v>
      </c>
      <c r="J3324">
        <v>1</v>
      </c>
      <c r="K3324">
        <v>3323</v>
      </c>
      <c r="L3324" t="s">
        <v>38</v>
      </c>
      <c r="M3324">
        <v>2</v>
      </c>
      <c r="N3324" t="s">
        <v>29</v>
      </c>
      <c r="O3324" t="s">
        <v>30</v>
      </c>
      <c r="P3324">
        <v>187220</v>
      </c>
      <c r="Q3324" t="s">
        <v>85</v>
      </c>
      <c r="R3324">
        <v>22</v>
      </c>
      <c r="S3324">
        <v>8</v>
      </c>
      <c r="T3324">
        <v>1</v>
      </c>
      <c r="U3324">
        <v>6</v>
      </c>
      <c r="V3324">
        <v>3</v>
      </c>
      <c r="W3324">
        <v>5</v>
      </c>
      <c r="X3324">
        <v>3</v>
      </c>
      <c r="Y3324">
        <v>4</v>
      </c>
    </row>
    <row r="3325" spans="1:25" x14ac:dyDescent="0.25">
      <c r="A3325">
        <v>32</v>
      </c>
      <c r="B3325" t="str" cm="1">
        <f t="array" ref="B3325">_xlfn.IFS(
    AND(A3325 &gt;= 18, A3325 &lt;= 25), "18-25",
    AND(A3325 &gt;= 26, A3325 &lt;= 35), "26-35",
    AND(A3325 &gt;= 36, A3325 &lt;= 45), "36-45",
    AND(A3325 &gt;= 46, A3325 &lt;= 55), "46-55",
    AND(A3325 &gt;= 56, A3325 &lt;= 60), "56-60"
)</f>
        <v>26-35</v>
      </c>
      <c r="C3325" t="s">
        <v>24</v>
      </c>
      <c r="D3325" t="s">
        <v>80</v>
      </c>
      <c r="E3325" t="s">
        <v>78</v>
      </c>
      <c r="F3325">
        <v>12</v>
      </c>
      <c r="G3325" t="str" cm="1">
        <f t="array" ref="G3325">_xlfn.IFS(
AND(F3325&gt;=1,F3325&lt;=7),"Near",
AND(F3325&gt;=8,F3325&lt;=14),"Moderate",
AND(F3325&gt;=15,F3325&lt;=21),"Far",
AND(F3325&gt;=22,F3325&lt;=29),"Very Far"
)</f>
        <v>Moderate</v>
      </c>
      <c r="H3325">
        <v>5</v>
      </c>
      <c r="I3325" t="s">
        <v>42</v>
      </c>
      <c r="J3325">
        <v>1</v>
      </c>
      <c r="K3325">
        <v>3324</v>
      </c>
      <c r="L3325" t="s">
        <v>38</v>
      </c>
      <c r="M3325">
        <v>1</v>
      </c>
      <c r="N3325" t="s">
        <v>35</v>
      </c>
      <c r="O3325" t="s">
        <v>30</v>
      </c>
      <c r="P3325">
        <v>95470</v>
      </c>
      <c r="Q3325" t="s">
        <v>83</v>
      </c>
      <c r="R3325">
        <v>13</v>
      </c>
      <c r="S3325">
        <v>8</v>
      </c>
      <c r="T3325">
        <v>1</v>
      </c>
      <c r="U3325">
        <v>10</v>
      </c>
      <c r="V3325">
        <v>3</v>
      </c>
      <c r="W3325">
        <v>10</v>
      </c>
      <c r="X3325">
        <v>5</v>
      </c>
      <c r="Y3325">
        <v>3</v>
      </c>
    </row>
    <row r="3326" spans="1:25" x14ac:dyDescent="0.25">
      <c r="A3326">
        <v>38</v>
      </c>
      <c r="B3326" t="str" cm="1">
        <f t="array" ref="B3326">_xlfn.IFS(
    AND(A3326 &gt;= 18, A3326 &lt;= 25), "18-25",
    AND(A3326 &gt;= 26, A3326 &lt;= 35), "26-35",
    AND(A3326 &gt;= 36, A3326 &lt;= 45), "36-45",
    AND(A3326 &gt;= 46, A3326 &lt;= 55), "46-55",
    AND(A3326 &gt;= 56, A3326 &lt;= 60), "56-60"
)</f>
        <v>36-45</v>
      </c>
      <c r="C3326" t="s">
        <v>24</v>
      </c>
      <c r="D3326" t="s">
        <v>81</v>
      </c>
      <c r="E3326" t="s">
        <v>26</v>
      </c>
      <c r="F3326">
        <v>22</v>
      </c>
      <c r="G3326" t="str" cm="1">
        <f t="array" ref="G3326">_xlfn.IFS(
AND(F3326&gt;=1,F3326&lt;=7),"Near",
AND(F3326&gt;=8,F3326&lt;=14),"Moderate",
AND(F3326&gt;=15,F3326&lt;=21),"Far",
AND(F3326&gt;=22,F3326&lt;=29),"Very Far"
)</f>
        <v>Very Far</v>
      </c>
      <c r="H3326">
        <v>2</v>
      </c>
      <c r="I3326" t="s">
        <v>42</v>
      </c>
      <c r="J3326">
        <v>1</v>
      </c>
      <c r="K3326">
        <v>3325</v>
      </c>
      <c r="L3326" t="s">
        <v>38</v>
      </c>
      <c r="M3326">
        <v>1</v>
      </c>
      <c r="N3326" t="s">
        <v>39</v>
      </c>
      <c r="O3326" t="s">
        <v>30</v>
      </c>
      <c r="P3326">
        <v>137340</v>
      </c>
      <c r="Q3326" t="s">
        <v>83</v>
      </c>
      <c r="R3326">
        <v>13</v>
      </c>
      <c r="S3326">
        <v>8</v>
      </c>
      <c r="T3326">
        <v>0</v>
      </c>
      <c r="U3326">
        <v>3</v>
      </c>
      <c r="V3326">
        <v>3</v>
      </c>
      <c r="W3326">
        <v>2</v>
      </c>
      <c r="X3326">
        <v>1</v>
      </c>
      <c r="Y3326">
        <v>2</v>
      </c>
    </row>
    <row r="3327" spans="1:25" x14ac:dyDescent="0.25">
      <c r="A3327">
        <v>42</v>
      </c>
      <c r="B3327" t="str" cm="1">
        <f t="array" ref="B3327">_xlfn.IFS(
    AND(A3327 &gt;= 18, A3327 &lt;= 25), "18-25",
    AND(A3327 &gt;= 26, A3327 &lt;= 35), "26-35",
    AND(A3327 &gt;= 36, A3327 &lt;= 45), "36-45",
    AND(A3327 &gt;= 46, A3327 &lt;= 55), "46-55",
    AND(A3327 &gt;= 56, A3327 &lt;= 60), "56-60"
)</f>
        <v>36-45</v>
      </c>
      <c r="C3327" t="s">
        <v>24</v>
      </c>
      <c r="D3327" t="s">
        <v>81</v>
      </c>
      <c r="E3327" t="s">
        <v>78</v>
      </c>
      <c r="F3327">
        <v>18</v>
      </c>
      <c r="G3327" t="str" cm="1">
        <f t="array" ref="G3327">_xlfn.IFS(
AND(F3327&gt;=1,F3327&lt;=7),"Near",
AND(F3327&gt;=8,F3327&lt;=14),"Moderate",
AND(F3327&gt;=15,F3327&lt;=21),"Far",
AND(F3327&gt;=22,F3327&lt;=29),"Very Far"
)</f>
        <v>Far</v>
      </c>
      <c r="H3327">
        <v>1</v>
      </c>
      <c r="I3327" t="s">
        <v>51</v>
      </c>
      <c r="J3327">
        <v>1</v>
      </c>
      <c r="K3327">
        <v>3326</v>
      </c>
      <c r="L3327" t="s">
        <v>28</v>
      </c>
      <c r="M3327">
        <v>2</v>
      </c>
      <c r="N3327" t="s">
        <v>35</v>
      </c>
      <c r="O3327" t="s">
        <v>30</v>
      </c>
      <c r="P3327">
        <v>199990</v>
      </c>
      <c r="Q3327" t="s">
        <v>85</v>
      </c>
      <c r="R3327">
        <v>23</v>
      </c>
      <c r="S3327">
        <v>8</v>
      </c>
      <c r="T3327">
        <v>1</v>
      </c>
      <c r="U3327">
        <v>17</v>
      </c>
      <c r="V3327">
        <v>6</v>
      </c>
      <c r="W3327">
        <v>5</v>
      </c>
      <c r="X3327">
        <v>1</v>
      </c>
      <c r="Y3327">
        <v>3</v>
      </c>
    </row>
    <row r="3328" spans="1:25" x14ac:dyDescent="0.25">
      <c r="A3328">
        <v>31</v>
      </c>
      <c r="B3328" t="str" cm="1">
        <f t="array" ref="B3328">_xlfn.IFS(
    AND(A3328 &gt;= 18, A3328 &lt;= 25), "18-25",
    AND(A3328 &gt;= 26, A3328 &lt;= 35), "26-35",
    AND(A3328 &gt;= 36, A3328 &lt;= 45), "36-45",
    AND(A3328 &gt;= 46, A3328 &lt;= 55), "46-55",
    AND(A3328 &gt;= 56, A3328 &lt;= 60), "56-60"
)</f>
        <v>26-35</v>
      </c>
      <c r="C3328" t="s">
        <v>24</v>
      </c>
      <c r="D3328" t="s">
        <v>81</v>
      </c>
      <c r="E3328" t="s">
        <v>78</v>
      </c>
      <c r="F3328">
        <v>16</v>
      </c>
      <c r="G3328" t="str" cm="1">
        <f t="array" ref="G3328">_xlfn.IFS(
AND(F3328&gt;=1,F3328&lt;=7),"Near",
AND(F3328&gt;=8,F3328&lt;=14),"Moderate",
AND(F3328&gt;=15,F3328&lt;=21),"Far",
AND(F3328&gt;=22,F3328&lt;=29),"Very Far"
)</f>
        <v>Far</v>
      </c>
      <c r="H3328">
        <v>3</v>
      </c>
      <c r="I3328" t="s">
        <v>27</v>
      </c>
      <c r="J3328">
        <v>1</v>
      </c>
      <c r="K3328">
        <v>3327</v>
      </c>
      <c r="L3328" t="s">
        <v>28</v>
      </c>
      <c r="M3328">
        <v>3</v>
      </c>
      <c r="N3328" t="s">
        <v>39</v>
      </c>
      <c r="O3328" t="s">
        <v>30</v>
      </c>
      <c r="P3328">
        <v>22790</v>
      </c>
      <c r="Q3328" t="s">
        <v>85</v>
      </c>
      <c r="R3328">
        <v>12</v>
      </c>
      <c r="S3328">
        <v>8</v>
      </c>
      <c r="T3328">
        <v>1</v>
      </c>
      <c r="U3328">
        <v>8</v>
      </c>
      <c r="V3328">
        <v>3</v>
      </c>
      <c r="W3328">
        <v>6</v>
      </c>
      <c r="X3328">
        <v>0</v>
      </c>
      <c r="Y3328">
        <v>2</v>
      </c>
    </row>
    <row r="3329" spans="1:25" x14ac:dyDescent="0.25">
      <c r="A3329">
        <v>29</v>
      </c>
      <c r="B3329" t="str" cm="1">
        <f t="array" ref="B3329">_xlfn.IFS(
    AND(A3329 &gt;= 18, A3329 &lt;= 25), "18-25",
    AND(A3329 &gt;= 26, A3329 &lt;= 35), "26-35",
    AND(A3329 &gt;= 36, A3329 &lt;= 45), "36-45",
    AND(A3329 &gt;= 46, A3329 &lt;= 55), "46-55",
    AND(A3329 &gt;= 56, A3329 &lt;= 60), "56-60"
)</f>
        <v>26-35</v>
      </c>
      <c r="C3329" t="s">
        <v>32</v>
      </c>
      <c r="D3329" t="s">
        <v>81</v>
      </c>
      <c r="E3329" t="s">
        <v>26</v>
      </c>
      <c r="F3329">
        <v>3</v>
      </c>
      <c r="G3329" t="str" cm="1">
        <f t="array" ref="G3329">_xlfn.IFS(
AND(F3329&gt;=1,F3329&lt;=7),"Near",
AND(F3329&gt;=8,F3329&lt;=14),"Moderate",
AND(F3329&gt;=15,F3329&lt;=21),"Far",
AND(F3329&gt;=22,F3329&lt;=29),"Very Far"
)</f>
        <v>Near</v>
      </c>
      <c r="H3329">
        <v>3</v>
      </c>
      <c r="I3329" t="s">
        <v>50</v>
      </c>
      <c r="J3329">
        <v>1</v>
      </c>
      <c r="K3329">
        <v>3328</v>
      </c>
      <c r="L3329" t="s">
        <v>38</v>
      </c>
      <c r="M3329">
        <v>3</v>
      </c>
      <c r="N3329" t="s">
        <v>44</v>
      </c>
      <c r="O3329" t="s">
        <v>45</v>
      </c>
      <c r="P3329">
        <v>59160</v>
      </c>
      <c r="Q3329" t="s">
        <v>84</v>
      </c>
      <c r="R3329">
        <v>12</v>
      </c>
      <c r="S3329">
        <v>8</v>
      </c>
      <c r="T3329">
        <v>0</v>
      </c>
      <c r="U3329">
        <v>5</v>
      </c>
      <c r="V3329">
        <v>2</v>
      </c>
      <c r="W3329">
        <v>3</v>
      </c>
      <c r="X3329">
        <v>0</v>
      </c>
      <c r="Y3329">
        <v>2</v>
      </c>
    </row>
    <row r="3330" spans="1:25" x14ac:dyDescent="0.25">
      <c r="A3330">
        <v>53</v>
      </c>
      <c r="B3330" t="str" cm="1">
        <f t="array" ref="B3330">_xlfn.IFS(
    AND(A3330 &gt;= 18, A3330 &lt;= 25), "18-25",
    AND(A3330 &gt;= 26, A3330 &lt;= 35), "26-35",
    AND(A3330 &gt;= 36, A3330 &lt;= 45), "36-45",
    AND(A3330 &gt;= 46, A3330 &lt;= 55), "46-55",
    AND(A3330 &gt;= 56, A3330 &lt;= 60), "56-60"
)</f>
        <v>46-55</v>
      </c>
      <c r="C3330" t="s">
        <v>24</v>
      </c>
      <c r="D3330" t="s">
        <v>81</v>
      </c>
      <c r="E3330" t="s">
        <v>78</v>
      </c>
      <c r="F3330">
        <v>9</v>
      </c>
      <c r="G3330" t="str" cm="1">
        <f t="array" ref="G3330">_xlfn.IFS(
AND(F3330&gt;=1,F3330&lt;=7),"Near",
AND(F3330&gt;=8,F3330&lt;=14),"Moderate",
AND(F3330&gt;=15,F3330&lt;=21),"Far",
AND(F3330&gt;=22,F3330&lt;=29),"Very Far"
)</f>
        <v>Moderate</v>
      </c>
      <c r="H3330">
        <v>3</v>
      </c>
      <c r="I3330" t="s">
        <v>27</v>
      </c>
      <c r="J3330">
        <v>1</v>
      </c>
      <c r="K3330">
        <v>3329</v>
      </c>
      <c r="L3330" t="s">
        <v>38</v>
      </c>
      <c r="M3330">
        <v>1</v>
      </c>
      <c r="N3330" t="s">
        <v>47</v>
      </c>
      <c r="O3330" t="s">
        <v>30</v>
      </c>
      <c r="P3330">
        <v>20890</v>
      </c>
      <c r="Q3330" t="s">
        <v>85</v>
      </c>
      <c r="R3330">
        <v>16</v>
      </c>
      <c r="S3330">
        <v>8</v>
      </c>
      <c r="T3330">
        <v>0</v>
      </c>
      <c r="U3330">
        <v>28</v>
      </c>
      <c r="V3330">
        <v>2</v>
      </c>
      <c r="W3330">
        <v>2</v>
      </c>
      <c r="X3330">
        <v>2</v>
      </c>
      <c r="Y3330">
        <v>2</v>
      </c>
    </row>
    <row r="3331" spans="1:25" x14ac:dyDescent="0.25">
      <c r="A3331">
        <v>35</v>
      </c>
      <c r="B3331" t="str" cm="1">
        <f t="array" ref="B3331">_xlfn.IFS(
    AND(A3331 &gt;= 18, A3331 &lt;= 25), "18-25",
    AND(A3331 &gt;= 26, A3331 &lt;= 35), "26-35",
    AND(A3331 &gt;= 36, A3331 &lt;= 45), "36-45",
    AND(A3331 &gt;= 46, A3331 &lt;= 55), "46-55",
    AND(A3331 &gt;= 56, A3331 &lt;= 60), "56-60"
)</f>
        <v>26-35</v>
      </c>
      <c r="C3331" t="s">
        <v>24</v>
      </c>
      <c r="D3331" t="s">
        <v>81</v>
      </c>
      <c r="E3331" t="s">
        <v>78</v>
      </c>
      <c r="F3331">
        <v>1</v>
      </c>
      <c r="G3331" t="str" cm="1">
        <f t="array" ref="G3331">_xlfn.IFS(
AND(F3331&gt;=1,F3331&lt;=7),"Near",
AND(F3331&gt;=8,F3331&lt;=14),"Moderate",
AND(F3331&gt;=15,F3331&lt;=21),"Far",
AND(F3331&gt;=22,F3331&lt;=29),"Very Far"
)</f>
        <v>Near</v>
      </c>
      <c r="H3331">
        <v>3</v>
      </c>
      <c r="I3331" t="s">
        <v>27</v>
      </c>
      <c r="J3331">
        <v>1</v>
      </c>
      <c r="K3331">
        <v>3330</v>
      </c>
      <c r="L3331" t="s">
        <v>38</v>
      </c>
      <c r="M3331">
        <v>3</v>
      </c>
      <c r="N3331" t="s">
        <v>29</v>
      </c>
      <c r="O3331" t="s">
        <v>30</v>
      </c>
      <c r="P3331">
        <v>167920</v>
      </c>
      <c r="Q3331" t="s">
        <v>83</v>
      </c>
      <c r="R3331">
        <v>12</v>
      </c>
      <c r="S3331">
        <v>8</v>
      </c>
      <c r="T3331">
        <v>1</v>
      </c>
      <c r="U3331">
        <v>16</v>
      </c>
      <c r="V3331">
        <v>3</v>
      </c>
      <c r="W3331">
        <v>13</v>
      </c>
      <c r="X3331">
        <v>4</v>
      </c>
      <c r="Y3331">
        <v>8</v>
      </c>
    </row>
    <row r="3332" spans="1:25" x14ac:dyDescent="0.25">
      <c r="A3332">
        <v>37</v>
      </c>
      <c r="B3332" t="str" cm="1">
        <f t="array" ref="B3332">_xlfn.IFS(
    AND(A3332 &gt;= 18, A3332 &lt;= 25), "18-25",
    AND(A3332 &gt;= 26, A3332 &lt;= 35), "26-35",
    AND(A3332 &gt;= 36, A3332 &lt;= 45), "36-45",
    AND(A3332 &gt;= 46, A3332 &lt;= 55), "46-55",
    AND(A3332 &gt;= 56, A3332 &lt;= 60), "56-60"
)</f>
        <v>36-45</v>
      </c>
      <c r="C3332" t="s">
        <v>24</v>
      </c>
      <c r="D3332" t="s">
        <v>80</v>
      </c>
      <c r="E3332" t="s">
        <v>78</v>
      </c>
      <c r="F3332">
        <v>13</v>
      </c>
      <c r="G3332" t="str" cm="1">
        <f t="array" ref="G3332">_xlfn.IFS(
AND(F3332&gt;=1,F3332&lt;=7),"Near",
AND(F3332&gt;=8,F3332&lt;=14),"Moderate",
AND(F3332&gt;=15,F3332&lt;=21),"Far",
AND(F3332&gt;=22,F3332&lt;=29),"Very Far"
)</f>
        <v>Moderate</v>
      </c>
      <c r="H3332">
        <v>4</v>
      </c>
      <c r="I3332" t="s">
        <v>27</v>
      </c>
      <c r="J3332">
        <v>1</v>
      </c>
      <c r="K3332">
        <v>3331</v>
      </c>
      <c r="L3332" t="s">
        <v>28</v>
      </c>
      <c r="M3332">
        <v>3</v>
      </c>
      <c r="N3332" t="s">
        <v>41</v>
      </c>
      <c r="O3332" t="s">
        <v>30</v>
      </c>
      <c r="P3332">
        <v>35640</v>
      </c>
      <c r="Q3332" t="s">
        <v>85</v>
      </c>
      <c r="R3332">
        <v>11</v>
      </c>
      <c r="S3332">
        <v>8</v>
      </c>
      <c r="T3332">
        <v>0</v>
      </c>
      <c r="U3332">
        <v>10</v>
      </c>
      <c r="V3332">
        <v>1</v>
      </c>
      <c r="W3332">
        <v>5</v>
      </c>
      <c r="X3332">
        <v>0</v>
      </c>
      <c r="Y3332">
        <v>0</v>
      </c>
    </row>
    <row r="3333" spans="1:25" x14ac:dyDescent="0.25">
      <c r="A3333">
        <v>53</v>
      </c>
      <c r="B3333" t="str" cm="1">
        <f t="array" ref="B3333">_xlfn.IFS(
    AND(A3333 &gt;= 18, A3333 &lt;= 25), "18-25",
    AND(A3333 &gt;= 26, A3333 &lt;= 35), "26-35",
    AND(A3333 &gt;= 36, A3333 &lt;= 45), "36-45",
    AND(A3333 &gt;= 46, A3333 &lt;= 55), "46-55",
    AND(A3333 &gt;= 56, A3333 &lt;= 60), "56-60"
)</f>
        <v>46-55</v>
      </c>
      <c r="C3333" t="s">
        <v>24</v>
      </c>
      <c r="D3333" t="s">
        <v>81</v>
      </c>
      <c r="E3333" t="s">
        <v>78</v>
      </c>
      <c r="F3333">
        <v>1</v>
      </c>
      <c r="G3333" t="str" cm="1">
        <f t="array" ref="G3333">_xlfn.IFS(
AND(F3333&gt;=1,F3333&lt;=7),"Near",
AND(F3333&gt;=8,F3333&lt;=14),"Moderate",
AND(F3333&gt;=15,F3333&lt;=21),"Far",
AND(F3333&gt;=22,F3333&lt;=29),"Very Far"
)</f>
        <v>Near</v>
      </c>
      <c r="H3333">
        <v>1</v>
      </c>
      <c r="I3333" t="s">
        <v>42</v>
      </c>
      <c r="J3333">
        <v>1</v>
      </c>
      <c r="K3333">
        <v>3332</v>
      </c>
      <c r="L3333" t="s">
        <v>38</v>
      </c>
      <c r="M3333">
        <v>1</v>
      </c>
      <c r="N3333" t="s">
        <v>39</v>
      </c>
      <c r="O3333" t="s">
        <v>36</v>
      </c>
      <c r="P3333">
        <v>44250</v>
      </c>
      <c r="Q3333" t="s">
        <v>85</v>
      </c>
      <c r="R3333">
        <v>22</v>
      </c>
      <c r="S3333">
        <v>8</v>
      </c>
      <c r="T3333">
        <v>1</v>
      </c>
      <c r="U3333">
        <v>33</v>
      </c>
      <c r="V3333">
        <v>2</v>
      </c>
      <c r="W3333">
        <v>12</v>
      </c>
      <c r="X3333">
        <v>3</v>
      </c>
      <c r="Y3333">
        <v>8</v>
      </c>
    </row>
    <row r="3334" spans="1:25" x14ac:dyDescent="0.25">
      <c r="A3334">
        <v>43</v>
      </c>
      <c r="B3334" t="str" cm="1">
        <f t="array" ref="B3334">_xlfn.IFS(
    AND(A3334 &gt;= 18, A3334 &lt;= 25), "18-25",
    AND(A3334 &gt;= 26, A3334 &lt;= 35), "26-35",
    AND(A3334 &gt;= 36, A3334 &lt;= 45), "36-45",
    AND(A3334 &gt;= 46, A3334 &lt;= 55), "46-55",
    AND(A3334 &gt;= 56, A3334 &lt;= 60), "56-60"
)</f>
        <v>36-45</v>
      </c>
      <c r="C3334" t="s">
        <v>24</v>
      </c>
      <c r="D3334" t="s">
        <v>80</v>
      </c>
      <c r="E3334" t="s">
        <v>78</v>
      </c>
      <c r="F3334">
        <v>1</v>
      </c>
      <c r="G3334" t="str" cm="1">
        <f t="array" ref="G3334">_xlfn.IFS(
AND(F3334&gt;=1,F3334&lt;=7),"Near",
AND(F3334&gt;=8,F3334&lt;=14),"Moderate",
AND(F3334&gt;=15,F3334&lt;=21),"Far",
AND(F3334&gt;=22,F3334&lt;=29),"Very Far"
)</f>
        <v>Near</v>
      </c>
      <c r="H3334">
        <v>3</v>
      </c>
      <c r="I3334" t="s">
        <v>42</v>
      </c>
      <c r="J3334">
        <v>1</v>
      </c>
      <c r="K3334">
        <v>3333</v>
      </c>
      <c r="L3334" t="s">
        <v>38</v>
      </c>
      <c r="M3334">
        <v>1</v>
      </c>
      <c r="N3334" t="s">
        <v>44</v>
      </c>
      <c r="O3334" t="s">
        <v>30</v>
      </c>
      <c r="P3334">
        <v>52650</v>
      </c>
      <c r="Q3334" t="s">
        <v>85</v>
      </c>
      <c r="R3334">
        <v>11</v>
      </c>
      <c r="S3334">
        <v>8</v>
      </c>
      <c r="T3334">
        <v>1</v>
      </c>
      <c r="U3334">
        <v>12</v>
      </c>
      <c r="V3334">
        <v>4</v>
      </c>
      <c r="W3334">
        <v>5</v>
      </c>
      <c r="X3334">
        <v>2</v>
      </c>
      <c r="Y3334">
        <v>2</v>
      </c>
    </row>
    <row r="3335" spans="1:25" x14ac:dyDescent="0.25">
      <c r="A3335">
        <v>47</v>
      </c>
      <c r="B3335" t="str" cm="1">
        <f t="array" ref="B3335">_xlfn.IFS(
    AND(A3335 &gt;= 18, A3335 &lt;= 25), "18-25",
    AND(A3335 &gt;= 26, A3335 &lt;= 35), "26-35",
    AND(A3335 &gt;= 36, A3335 &lt;= 45), "36-45",
    AND(A3335 &gt;= 46, A3335 &lt;= 55), "46-55",
    AND(A3335 &gt;= 56, A3335 &lt;= 60), "56-60"
)</f>
        <v>46-55</v>
      </c>
      <c r="C3335" t="s">
        <v>24</v>
      </c>
      <c r="D3335" t="s">
        <v>81</v>
      </c>
      <c r="E3335" t="s">
        <v>26</v>
      </c>
      <c r="F3335">
        <v>15</v>
      </c>
      <c r="G3335" t="str" cm="1">
        <f t="array" ref="G3335">_xlfn.IFS(
AND(F3335&gt;=1,F3335&lt;=7),"Near",
AND(F3335&gt;=8,F3335&lt;=14),"Moderate",
AND(F3335&gt;=15,F3335&lt;=21),"Far",
AND(F3335&gt;=22,F3335&lt;=29),"Very Far"
)</f>
        <v>Far</v>
      </c>
      <c r="H3335">
        <v>4</v>
      </c>
      <c r="I3335" t="s">
        <v>50</v>
      </c>
      <c r="J3335">
        <v>1</v>
      </c>
      <c r="K3335">
        <v>3334</v>
      </c>
      <c r="L3335" t="s">
        <v>28</v>
      </c>
      <c r="M3335">
        <v>3</v>
      </c>
      <c r="N3335" t="s">
        <v>43</v>
      </c>
      <c r="O3335" t="s">
        <v>30</v>
      </c>
      <c r="P3335">
        <v>65530</v>
      </c>
      <c r="Q3335" t="s">
        <v>85</v>
      </c>
      <c r="R3335">
        <v>15</v>
      </c>
      <c r="S3335">
        <v>8</v>
      </c>
      <c r="T3335">
        <v>0</v>
      </c>
      <c r="U3335">
        <v>8</v>
      </c>
      <c r="V3335">
        <v>2</v>
      </c>
      <c r="W3335">
        <v>7</v>
      </c>
      <c r="X3335">
        <v>7</v>
      </c>
      <c r="Y3335">
        <v>7</v>
      </c>
    </row>
    <row r="3336" spans="1:25" x14ac:dyDescent="0.25">
      <c r="A3336">
        <v>37</v>
      </c>
      <c r="B3336" t="str" cm="1">
        <f t="array" ref="B3336">_xlfn.IFS(
    AND(A3336 &gt;= 18, A3336 &lt;= 25), "18-25",
    AND(A3336 &gt;= 26, A3336 &lt;= 35), "26-35",
    AND(A3336 &gt;= 36, A3336 &lt;= 45), "36-45",
    AND(A3336 &gt;= 46, A3336 &lt;= 55), "46-55",
    AND(A3336 &gt;= 56, A3336 &lt;= 60), "56-60"
)</f>
        <v>36-45</v>
      </c>
      <c r="C3336" t="s">
        <v>24</v>
      </c>
      <c r="D3336" t="s">
        <v>40</v>
      </c>
      <c r="E3336" t="s">
        <v>78</v>
      </c>
      <c r="F3336">
        <v>1</v>
      </c>
      <c r="G3336" t="str" cm="1">
        <f t="array" ref="G3336">_xlfn.IFS(
AND(F3336&gt;=1,F3336&lt;=7),"Near",
AND(F3336&gt;=8,F3336&lt;=14),"Moderate",
AND(F3336&gt;=15,F3336&lt;=21),"Far",
AND(F3336&gt;=22,F3336&lt;=29),"Very Far"
)</f>
        <v>Near</v>
      </c>
      <c r="H3336">
        <v>5</v>
      </c>
      <c r="I3336" t="s">
        <v>42</v>
      </c>
      <c r="J3336">
        <v>1</v>
      </c>
      <c r="K3336">
        <v>3335</v>
      </c>
      <c r="L3336" t="s">
        <v>28</v>
      </c>
      <c r="M3336">
        <v>2</v>
      </c>
      <c r="N3336" t="s">
        <v>35</v>
      </c>
      <c r="O3336" t="s">
        <v>36</v>
      </c>
      <c r="P3336">
        <v>62610</v>
      </c>
      <c r="Q3336" t="s">
        <v>83</v>
      </c>
      <c r="R3336">
        <v>12</v>
      </c>
      <c r="S3336">
        <v>8</v>
      </c>
      <c r="T3336">
        <v>0</v>
      </c>
      <c r="U3336">
        <v>10</v>
      </c>
      <c r="V3336">
        <v>1</v>
      </c>
      <c r="W3336">
        <v>10</v>
      </c>
      <c r="X3336">
        <v>0</v>
      </c>
      <c r="Y3336">
        <v>9</v>
      </c>
    </row>
    <row r="3337" spans="1:25" x14ac:dyDescent="0.25">
      <c r="A3337">
        <v>50</v>
      </c>
      <c r="B3337" t="str" cm="1">
        <f t="array" ref="B3337">_xlfn.IFS(
    AND(A3337 &gt;= 18, A3337 &lt;= 25), "18-25",
    AND(A3337 &gt;= 26, A3337 &lt;= 35), "26-35",
    AND(A3337 &gt;= 36, A3337 &lt;= 45), "36-45",
    AND(A3337 &gt;= 46, A3337 &lt;= 55), "46-55",
    AND(A3337 &gt;= 56, A3337 &lt;= 60), "56-60"
)</f>
        <v>46-55</v>
      </c>
      <c r="C3337" t="s">
        <v>24</v>
      </c>
      <c r="D3337" t="s">
        <v>40</v>
      </c>
      <c r="E3337" t="s">
        <v>78</v>
      </c>
      <c r="F3337">
        <v>17</v>
      </c>
      <c r="G3337" t="str" cm="1">
        <f t="array" ref="G3337">_xlfn.IFS(
AND(F3337&gt;=1,F3337&lt;=7),"Near",
AND(F3337&gt;=8,F3337&lt;=14),"Moderate",
AND(F3337&gt;=15,F3337&lt;=21),"Far",
AND(F3337&gt;=22,F3337&lt;=29),"Very Far"
)</f>
        <v>Far</v>
      </c>
      <c r="H3337">
        <v>3</v>
      </c>
      <c r="I3337" t="s">
        <v>42</v>
      </c>
      <c r="J3337">
        <v>1</v>
      </c>
      <c r="K3337">
        <v>3336</v>
      </c>
      <c r="L3337" t="s">
        <v>28</v>
      </c>
      <c r="M3337">
        <v>1</v>
      </c>
      <c r="N3337" t="s">
        <v>44</v>
      </c>
      <c r="O3337" t="s">
        <v>45</v>
      </c>
      <c r="P3337">
        <v>42980</v>
      </c>
      <c r="Q3337" t="s">
        <v>82</v>
      </c>
      <c r="R3337">
        <v>20</v>
      </c>
      <c r="S3337">
        <v>8</v>
      </c>
      <c r="T3337">
        <v>1</v>
      </c>
      <c r="U3337">
        <v>31</v>
      </c>
      <c r="V3337">
        <v>6</v>
      </c>
      <c r="W3337">
        <v>31</v>
      </c>
      <c r="X3337">
        <v>14</v>
      </c>
      <c r="Y3337">
        <v>7</v>
      </c>
    </row>
    <row r="3338" spans="1:25" x14ac:dyDescent="0.25">
      <c r="A3338">
        <v>39</v>
      </c>
      <c r="B3338" t="str" cm="1">
        <f t="array" ref="B3338">_xlfn.IFS(
    AND(A3338 &gt;= 18, A3338 &lt;= 25), "18-25",
    AND(A3338 &gt;= 26, A3338 &lt;= 35), "26-35",
    AND(A3338 &gt;= 36, A3338 &lt;= 45), "36-45",
    AND(A3338 &gt;= 46, A3338 &lt;= 55), "46-55",
    AND(A3338 &gt;= 56, A3338 &lt;= 60), "56-60"
)</f>
        <v>36-45</v>
      </c>
      <c r="C3338" t="s">
        <v>24</v>
      </c>
      <c r="D3338" t="s">
        <v>81</v>
      </c>
      <c r="E3338" t="s">
        <v>78</v>
      </c>
      <c r="F3338">
        <v>1</v>
      </c>
      <c r="G3338" t="str" cm="1">
        <f t="array" ref="G3338">_xlfn.IFS(
AND(F3338&gt;=1,F3338&lt;=7),"Near",
AND(F3338&gt;=8,F3338&lt;=14),"Moderate",
AND(F3338&gt;=15,F3338&lt;=21),"Far",
AND(F3338&gt;=22,F3338&lt;=29),"Very Far"
)</f>
        <v>Near</v>
      </c>
      <c r="H3338">
        <v>3</v>
      </c>
      <c r="I3338" t="s">
        <v>37</v>
      </c>
      <c r="J3338">
        <v>1</v>
      </c>
      <c r="K3338">
        <v>3337</v>
      </c>
      <c r="L3338" t="s">
        <v>28</v>
      </c>
      <c r="M3338">
        <v>3</v>
      </c>
      <c r="N3338" t="s">
        <v>41</v>
      </c>
      <c r="O3338" t="s">
        <v>30</v>
      </c>
      <c r="P3338">
        <v>68040</v>
      </c>
      <c r="Q3338" t="s">
        <v>85</v>
      </c>
      <c r="R3338">
        <v>14</v>
      </c>
      <c r="S3338">
        <v>8</v>
      </c>
      <c r="T3338">
        <v>1</v>
      </c>
      <c r="U3338">
        <v>13</v>
      </c>
      <c r="V3338">
        <v>3</v>
      </c>
      <c r="W3338">
        <v>5</v>
      </c>
      <c r="X3338">
        <v>0</v>
      </c>
      <c r="Y3338">
        <v>4</v>
      </c>
    </row>
    <row r="3339" spans="1:25" x14ac:dyDescent="0.25">
      <c r="A3339">
        <v>33</v>
      </c>
      <c r="B3339" t="str" cm="1">
        <f t="array" ref="B3339">_xlfn.IFS(
    AND(A3339 &gt;= 18, A3339 &lt;= 25), "18-25",
    AND(A3339 &gt;= 26, A3339 &lt;= 35), "26-35",
    AND(A3339 &gt;= 36, A3339 &lt;= 45), "36-45",
    AND(A3339 &gt;= 46, A3339 &lt;= 55), "46-55",
    AND(A3339 &gt;= 56, A3339 &lt;= 60), "56-60"
)</f>
        <v>26-35</v>
      </c>
      <c r="C3339" t="s">
        <v>24</v>
      </c>
      <c r="D3339" t="s">
        <v>81</v>
      </c>
      <c r="E3339" t="s">
        <v>26</v>
      </c>
      <c r="F3339">
        <v>7</v>
      </c>
      <c r="G3339" t="str" cm="1">
        <f t="array" ref="G3339">_xlfn.IFS(
AND(F3339&gt;=1,F3339&lt;=7),"Near",
AND(F3339&gt;=8,F3339&lt;=14),"Moderate",
AND(F3339&gt;=15,F3339&lt;=21),"Far",
AND(F3339&gt;=22,F3339&lt;=29),"Very Far"
)</f>
        <v>Near</v>
      </c>
      <c r="H3339">
        <v>3</v>
      </c>
      <c r="I3339" t="s">
        <v>27</v>
      </c>
      <c r="J3339">
        <v>1</v>
      </c>
      <c r="K3339">
        <v>3338</v>
      </c>
      <c r="L3339" t="s">
        <v>38</v>
      </c>
      <c r="M3339">
        <v>2</v>
      </c>
      <c r="N3339" t="s">
        <v>46</v>
      </c>
      <c r="O3339" t="s">
        <v>45</v>
      </c>
      <c r="P3339">
        <v>38150</v>
      </c>
      <c r="Q3339" t="s">
        <v>83</v>
      </c>
      <c r="R3339">
        <v>11</v>
      </c>
      <c r="S3339">
        <v>8</v>
      </c>
      <c r="T3339">
        <v>1</v>
      </c>
      <c r="U3339">
        <v>7</v>
      </c>
      <c r="V3339">
        <v>3</v>
      </c>
      <c r="W3339">
        <v>4</v>
      </c>
      <c r="X3339">
        <v>0</v>
      </c>
      <c r="Y3339">
        <v>3</v>
      </c>
    </row>
    <row r="3340" spans="1:25" x14ac:dyDescent="0.25">
      <c r="A3340">
        <v>32</v>
      </c>
      <c r="B3340" t="str" cm="1">
        <f t="array" ref="B3340">_xlfn.IFS(
    AND(A3340 &gt;= 18, A3340 &lt;= 25), "18-25",
    AND(A3340 &gt;= 26, A3340 &lt;= 35), "26-35",
    AND(A3340 &gt;= 36, A3340 &lt;= 45), "36-45",
    AND(A3340 &gt;= 46, A3340 &lt;= 55), "46-55",
    AND(A3340 &gt;= 56, A3340 &lt;= 60), "56-60"
)</f>
        <v>26-35</v>
      </c>
      <c r="C3340" t="s">
        <v>32</v>
      </c>
      <c r="D3340" t="s">
        <v>81</v>
      </c>
      <c r="E3340" t="s">
        <v>78</v>
      </c>
      <c r="F3340">
        <v>9</v>
      </c>
      <c r="G3340" t="str" cm="1">
        <f t="array" ref="G3340">_xlfn.IFS(
AND(F3340&gt;=1,F3340&lt;=7),"Near",
AND(F3340&gt;=8,F3340&lt;=14),"Moderate",
AND(F3340&gt;=15,F3340&lt;=21),"Far",
AND(F3340&gt;=22,F3340&lt;=29),"Very Far"
)</f>
        <v>Moderate</v>
      </c>
      <c r="H3340">
        <v>1</v>
      </c>
      <c r="I3340" t="s">
        <v>42</v>
      </c>
      <c r="J3340">
        <v>1</v>
      </c>
      <c r="K3340">
        <v>3339</v>
      </c>
      <c r="L3340" t="s">
        <v>28</v>
      </c>
      <c r="M3340">
        <v>1</v>
      </c>
      <c r="N3340" t="s">
        <v>44</v>
      </c>
      <c r="O3340" t="s">
        <v>36</v>
      </c>
      <c r="P3340">
        <v>27410</v>
      </c>
      <c r="Q3340" t="s">
        <v>85</v>
      </c>
      <c r="R3340">
        <v>15</v>
      </c>
      <c r="S3340">
        <v>8</v>
      </c>
      <c r="T3340">
        <v>1</v>
      </c>
      <c r="U3340">
        <v>1</v>
      </c>
      <c r="V3340">
        <v>5</v>
      </c>
      <c r="W3340">
        <v>1</v>
      </c>
      <c r="X3340">
        <v>0</v>
      </c>
      <c r="Y3340">
        <v>1</v>
      </c>
    </row>
    <row r="3341" spans="1:25" x14ac:dyDescent="0.25">
      <c r="A3341">
        <v>29</v>
      </c>
      <c r="B3341" t="str" cm="1">
        <f t="array" ref="B3341">_xlfn.IFS(
    AND(A3341 &gt;= 18, A3341 &lt;= 25), "18-25",
    AND(A3341 &gt;= 26, A3341 &lt;= 35), "26-35",
    AND(A3341 &gt;= 36, A3341 &lt;= 45), "36-45",
    AND(A3341 &gt;= 46, A3341 &lt;= 55), "46-55",
    AND(A3341 &gt;= 56, A3341 &lt;= 60), "56-60"
)</f>
        <v>26-35</v>
      </c>
      <c r="C3341" t="s">
        <v>24</v>
      </c>
      <c r="D3341" t="s">
        <v>81</v>
      </c>
      <c r="E3341" t="s">
        <v>78</v>
      </c>
      <c r="F3341">
        <v>5</v>
      </c>
      <c r="G3341" t="str" cm="1">
        <f t="array" ref="G3341">_xlfn.IFS(
AND(F3341&gt;=1,F3341&lt;=7),"Near",
AND(F3341&gt;=8,F3341&lt;=14),"Moderate",
AND(F3341&gt;=15,F3341&lt;=21),"Far",
AND(F3341&gt;=22,F3341&lt;=29),"Very Far"
)</f>
        <v>Near</v>
      </c>
      <c r="H3341">
        <v>4</v>
      </c>
      <c r="I3341" t="s">
        <v>27</v>
      </c>
      <c r="J3341">
        <v>1</v>
      </c>
      <c r="K3341">
        <v>3340</v>
      </c>
      <c r="L3341" t="s">
        <v>28</v>
      </c>
      <c r="M3341">
        <v>4</v>
      </c>
      <c r="N3341" t="s">
        <v>29</v>
      </c>
      <c r="O3341" t="s">
        <v>45</v>
      </c>
      <c r="P3341">
        <v>66730</v>
      </c>
      <c r="Q3341" t="s">
        <v>85</v>
      </c>
      <c r="R3341">
        <v>12</v>
      </c>
      <c r="S3341">
        <v>8</v>
      </c>
      <c r="T3341">
        <v>1</v>
      </c>
      <c r="U3341">
        <v>8</v>
      </c>
      <c r="V3341">
        <v>2</v>
      </c>
      <c r="W3341">
        <v>4</v>
      </c>
      <c r="X3341">
        <v>0</v>
      </c>
      <c r="Y3341">
        <v>3</v>
      </c>
    </row>
    <row r="3342" spans="1:25" x14ac:dyDescent="0.25">
      <c r="A3342">
        <v>44</v>
      </c>
      <c r="B3342" t="str" cm="1">
        <f t="array" ref="B3342">_xlfn.IFS(
    AND(A3342 &gt;= 18, A3342 &lt;= 25), "18-25",
    AND(A3342 &gt;= 26, A3342 &lt;= 35), "26-35",
    AND(A3342 &gt;= 36, A3342 &lt;= 45), "36-45",
    AND(A3342 &gt;= 46, A3342 &lt;= 55), "46-55",
    AND(A3342 &gt;= 56, A3342 &lt;= 60), "56-60"
)</f>
        <v>36-45</v>
      </c>
      <c r="C3342" t="s">
        <v>24</v>
      </c>
      <c r="D3342" t="s">
        <v>81</v>
      </c>
      <c r="E3342" t="s">
        <v>78</v>
      </c>
      <c r="F3342">
        <v>26</v>
      </c>
      <c r="G3342" t="str" cm="1">
        <f t="array" ref="G3342">_xlfn.IFS(
AND(F3342&gt;=1,F3342&lt;=7),"Near",
AND(F3342&gt;=8,F3342&lt;=14),"Moderate",
AND(F3342&gt;=15,F3342&lt;=21),"Far",
AND(F3342&gt;=22,F3342&lt;=29),"Very Far"
)</f>
        <v>Very Far</v>
      </c>
      <c r="H3342">
        <v>2</v>
      </c>
      <c r="I3342" t="s">
        <v>27</v>
      </c>
      <c r="J3342">
        <v>1</v>
      </c>
      <c r="K3342">
        <v>3341</v>
      </c>
      <c r="L3342" t="s">
        <v>38</v>
      </c>
      <c r="M3342">
        <v>2</v>
      </c>
      <c r="N3342" t="s">
        <v>46</v>
      </c>
      <c r="O3342" t="s">
        <v>30</v>
      </c>
      <c r="P3342">
        <v>76390</v>
      </c>
      <c r="Q3342" t="s">
        <v>82</v>
      </c>
      <c r="R3342">
        <v>14</v>
      </c>
      <c r="S3342">
        <v>8</v>
      </c>
      <c r="T3342">
        <v>0</v>
      </c>
      <c r="U3342">
        <v>8</v>
      </c>
      <c r="V3342">
        <v>6</v>
      </c>
      <c r="W3342">
        <v>8</v>
      </c>
      <c r="X3342">
        <v>7</v>
      </c>
      <c r="Y3342">
        <v>1</v>
      </c>
    </row>
    <row r="3343" spans="1:25" x14ac:dyDescent="0.25">
      <c r="A3343">
        <v>28</v>
      </c>
      <c r="B3343" t="str" cm="1">
        <f t="array" ref="B3343">_xlfn.IFS(
    AND(A3343 &gt;= 18, A3343 &lt;= 25), "18-25",
    AND(A3343 &gt;= 26, A3343 &lt;= 35), "26-35",
    AND(A3343 &gt;= 36, A3343 &lt;= 45), "36-45",
    AND(A3343 &gt;= 46, A3343 &lt;= 55), "46-55",
    AND(A3343 &gt;= 56, A3343 &lt;= 60), "56-60"
)</f>
        <v>26-35</v>
      </c>
      <c r="C3343" t="s">
        <v>24</v>
      </c>
      <c r="D3343" t="s">
        <v>81</v>
      </c>
      <c r="E3343" t="s">
        <v>26</v>
      </c>
      <c r="F3343">
        <v>24</v>
      </c>
      <c r="G3343" t="str" cm="1">
        <f t="array" ref="G3343">_xlfn.IFS(
AND(F3343&gt;=1,F3343&lt;=7),"Near",
AND(F3343&gt;=8,F3343&lt;=14),"Moderate",
AND(F3343&gt;=15,F3343&lt;=21),"Far",
AND(F3343&gt;=22,F3343&lt;=29),"Very Far"
)</f>
        <v>Very Far</v>
      </c>
      <c r="H3343">
        <v>5</v>
      </c>
      <c r="I3343" t="s">
        <v>27</v>
      </c>
      <c r="J3343">
        <v>1</v>
      </c>
      <c r="K3343">
        <v>3342</v>
      </c>
      <c r="L3343" t="s">
        <v>28</v>
      </c>
      <c r="M3343">
        <v>1</v>
      </c>
      <c r="N3343" t="s">
        <v>35</v>
      </c>
      <c r="O3343" t="s">
        <v>36</v>
      </c>
      <c r="P3343">
        <v>23280</v>
      </c>
      <c r="Q3343" t="s">
        <v>85</v>
      </c>
      <c r="R3343">
        <v>11</v>
      </c>
      <c r="S3343">
        <v>8</v>
      </c>
      <c r="T3343">
        <v>2</v>
      </c>
      <c r="U3343">
        <v>4</v>
      </c>
      <c r="V3343">
        <v>3</v>
      </c>
      <c r="W3343">
        <v>4</v>
      </c>
      <c r="X3343">
        <v>0</v>
      </c>
      <c r="Y3343">
        <v>2</v>
      </c>
    </row>
    <row r="3344" spans="1:25" x14ac:dyDescent="0.25">
      <c r="A3344">
        <v>58</v>
      </c>
      <c r="B3344" t="str" cm="1">
        <f t="array" ref="B3344">_xlfn.IFS(
    AND(A3344 &gt;= 18, A3344 &lt;= 25), "18-25",
    AND(A3344 &gt;= 26, A3344 &lt;= 35), "26-35",
    AND(A3344 &gt;= 36, A3344 &lt;= 45), "36-45",
    AND(A3344 &gt;= 46, A3344 &lt;= 55), "46-55",
    AND(A3344 &gt;= 56, A3344 &lt;= 60), "56-60"
)</f>
        <v>56-60</v>
      </c>
      <c r="C3344" t="s">
        <v>32</v>
      </c>
      <c r="D3344" t="s">
        <v>80</v>
      </c>
      <c r="E3344" t="s">
        <v>26</v>
      </c>
      <c r="F3344">
        <v>9</v>
      </c>
      <c r="G3344" t="str" cm="1">
        <f t="array" ref="G3344">_xlfn.IFS(
AND(F3344&gt;=1,F3344&lt;=7),"Near",
AND(F3344&gt;=8,F3344&lt;=14),"Moderate",
AND(F3344&gt;=15,F3344&lt;=21),"Far",
AND(F3344&gt;=22,F3344&lt;=29),"Very Far"
)</f>
        <v>Moderate</v>
      </c>
      <c r="H3344">
        <v>2</v>
      </c>
      <c r="I3344" t="s">
        <v>51</v>
      </c>
      <c r="J3344">
        <v>1</v>
      </c>
      <c r="K3344">
        <v>3343</v>
      </c>
      <c r="L3344" t="s">
        <v>38</v>
      </c>
      <c r="M3344">
        <v>1</v>
      </c>
      <c r="N3344" t="s">
        <v>39</v>
      </c>
      <c r="O3344" t="s">
        <v>45</v>
      </c>
      <c r="P3344">
        <v>21530</v>
      </c>
      <c r="Q3344" t="s">
        <v>85</v>
      </c>
      <c r="R3344">
        <v>11</v>
      </c>
      <c r="S3344">
        <v>8</v>
      </c>
      <c r="T3344">
        <v>0</v>
      </c>
      <c r="U3344">
        <v>3</v>
      </c>
      <c r="V3344">
        <v>3</v>
      </c>
      <c r="W3344">
        <v>1</v>
      </c>
      <c r="X3344">
        <v>0</v>
      </c>
      <c r="Y3344">
        <v>0</v>
      </c>
    </row>
    <row r="3345" spans="1:25" x14ac:dyDescent="0.25">
      <c r="A3345">
        <v>43</v>
      </c>
      <c r="B3345" t="str" cm="1">
        <f t="array" ref="B3345">_xlfn.IFS(
    AND(A3345 &gt;= 18, A3345 &lt;= 25), "18-25",
    AND(A3345 &gt;= 26, A3345 &lt;= 35), "26-35",
    AND(A3345 &gt;= 36, A3345 &lt;= 45), "36-45",
    AND(A3345 &gt;= 46, A3345 &lt;= 55), "46-55",
    AND(A3345 &gt;= 56, A3345 &lt;= 60), "56-60"
)</f>
        <v>36-45</v>
      </c>
      <c r="C3345" t="s">
        <v>24</v>
      </c>
      <c r="D3345" t="s">
        <v>81</v>
      </c>
      <c r="E3345" t="s">
        <v>26</v>
      </c>
      <c r="F3345">
        <v>7</v>
      </c>
      <c r="G3345" t="str" cm="1">
        <f t="array" ref="G3345">_xlfn.IFS(
AND(F3345&gt;=1,F3345&lt;=7),"Near",
AND(F3345&gt;=8,F3345&lt;=14),"Moderate",
AND(F3345&gt;=15,F3345&lt;=21),"Far",
AND(F3345&gt;=22,F3345&lt;=29),"Very Far"
)</f>
        <v>Near</v>
      </c>
      <c r="H3345">
        <v>4</v>
      </c>
      <c r="I3345" t="s">
        <v>50</v>
      </c>
      <c r="J3345">
        <v>1</v>
      </c>
      <c r="K3345">
        <v>3344</v>
      </c>
      <c r="L3345" t="s">
        <v>38</v>
      </c>
      <c r="M3345">
        <v>2</v>
      </c>
      <c r="N3345" t="s">
        <v>39</v>
      </c>
      <c r="O3345" t="s">
        <v>45</v>
      </c>
      <c r="P3345">
        <v>48760</v>
      </c>
      <c r="Q3345" t="s">
        <v>83</v>
      </c>
      <c r="R3345">
        <v>16</v>
      </c>
      <c r="S3345">
        <v>8</v>
      </c>
      <c r="T3345">
        <v>2</v>
      </c>
      <c r="U3345">
        <v>4</v>
      </c>
      <c r="V3345">
        <v>4</v>
      </c>
      <c r="W3345">
        <v>1</v>
      </c>
      <c r="X3345">
        <v>0</v>
      </c>
      <c r="Y3345">
        <v>0</v>
      </c>
    </row>
    <row r="3346" spans="1:25" x14ac:dyDescent="0.25">
      <c r="A3346">
        <v>20</v>
      </c>
      <c r="B3346" t="str" cm="1">
        <f t="array" ref="B3346">_xlfn.IFS(
    AND(A3346 &gt;= 18, A3346 &lt;= 25), "18-25",
    AND(A3346 &gt;= 26, A3346 &lt;= 35), "26-35",
    AND(A3346 &gt;= 36, A3346 &lt;= 45), "36-45",
    AND(A3346 &gt;= 46, A3346 &lt;= 55), "46-55",
    AND(A3346 &gt;= 56, A3346 &lt;= 60), "56-60"
)</f>
        <v>18-25</v>
      </c>
      <c r="C3346" t="s">
        <v>32</v>
      </c>
      <c r="D3346" t="s">
        <v>81</v>
      </c>
      <c r="E3346" t="s">
        <v>78</v>
      </c>
      <c r="F3346">
        <v>11</v>
      </c>
      <c r="G3346" t="str" cm="1">
        <f t="array" ref="G3346">_xlfn.IFS(
AND(F3346&gt;=1,F3346&lt;=7),"Near",
AND(F3346&gt;=8,F3346&lt;=14),"Moderate",
AND(F3346&gt;=15,F3346&lt;=21),"Far",
AND(F3346&gt;=22,F3346&lt;=29),"Very Far"
)</f>
        <v>Moderate</v>
      </c>
      <c r="H3346">
        <v>3</v>
      </c>
      <c r="I3346" t="s">
        <v>42</v>
      </c>
      <c r="J3346">
        <v>1</v>
      </c>
      <c r="K3346">
        <v>3345</v>
      </c>
      <c r="L3346" t="s">
        <v>38</v>
      </c>
      <c r="M3346">
        <v>2</v>
      </c>
      <c r="N3346" t="s">
        <v>39</v>
      </c>
      <c r="O3346" t="s">
        <v>36</v>
      </c>
      <c r="P3346">
        <v>93960</v>
      </c>
      <c r="Q3346" t="s">
        <v>84</v>
      </c>
      <c r="R3346">
        <v>12</v>
      </c>
      <c r="S3346">
        <v>8</v>
      </c>
      <c r="T3346">
        <v>0</v>
      </c>
      <c r="U3346">
        <v>2</v>
      </c>
      <c r="V3346">
        <v>6</v>
      </c>
      <c r="W3346">
        <v>2</v>
      </c>
      <c r="X3346">
        <v>0</v>
      </c>
      <c r="Y3346">
        <v>2</v>
      </c>
    </row>
    <row r="3347" spans="1:25" x14ac:dyDescent="0.25">
      <c r="A3347">
        <v>21</v>
      </c>
      <c r="B3347" t="str" cm="1">
        <f t="array" ref="B3347">_xlfn.IFS(
    AND(A3347 &gt;= 18, A3347 &lt;= 25), "18-25",
    AND(A3347 &gt;= 26, A3347 &lt;= 35), "26-35",
    AND(A3347 &gt;= 36, A3347 &lt;= 45), "36-45",
    AND(A3347 &gt;= 46, A3347 &lt;= 55), "46-55",
    AND(A3347 &gt;= 56, A3347 &lt;= 60), "56-60"
)</f>
        <v>18-25</v>
      </c>
      <c r="C3347" t="s">
        <v>32</v>
      </c>
      <c r="D3347" t="s">
        <v>81</v>
      </c>
      <c r="E3347" t="s">
        <v>78</v>
      </c>
      <c r="F3347">
        <v>1</v>
      </c>
      <c r="G3347" t="str" cm="1">
        <f t="array" ref="G3347">_xlfn.IFS(
AND(F3347&gt;=1,F3347&lt;=7),"Near",
AND(F3347&gt;=8,F3347&lt;=14),"Moderate",
AND(F3347&gt;=15,F3347&lt;=21),"Far",
AND(F3347&gt;=22,F3347&lt;=29),"Very Far"
)</f>
        <v>Near</v>
      </c>
      <c r="H3347">
        <v>3</v>
      </c>
      <c r="I3347" t="s">
        <v>42</v>
      </c>
      <c r="J3347">
        <v>1</v>
      </c>
      <c r="K3347">
        <v>3346</v>
      </c>
      <c r="L3347" t="s">
        <v>38</v>
      </c>
      <c r="M3347">
        <v>2</v>
      </c>
      <c r="N3347" t="s">
        <v>39</v>
      </c>
      <c r="O3347" t="s">
        <v>36</v>
      </c>
      <c r="P3347">
        <v>104000</v>
      </c>
      <c r="Q3347" t="s">
        <v>85</v>
      </c>
      <c r="R3347">
        <v>13</v>
      </c>
      <c r="S3347">
        <v>8</v>
      </c>
      <c r="T3347">
        <v>1</v>
      </c>
      <c r="U3347">
        <v>1</v>
      </c>
      <c r="V3347">
        <v>2</v>
      </c>
      <c r="W3347">
        <v>1</v>
      </c>
      <c r="X3347">
        <v>0</v>
      </c>
      <c r="Y3347">
        <v>0</v>
      </c>
    </row>
    <row r="3348" spans="1:25" x14ac:dyDescent="0.25">
      <c r="A3348">
        <v>36</v>
      </c>
      <c r="B3348" t="str" cm="1">
        <f t="array" ref="B3348">_xlfn.IFS(
    AND(A3348 &gt;= 18, A3348 &lt;= 25), "18-25",
    AND(A3348 &gt;= 26, A3348 &lt;= 35), "26-35",
    AND(A3348 &gt;= 36, A3348 &lt;= 45), "36-45",
    AND(A3348 &gt;= 46, A3348 &lt;= 55), "46-55",
    AND(A3348 &gt;= 56, A3348 &lt;= 60), "56-60"
)</f>
        <v>36-45</v>
      </c>
      <c r="C3348" t="s">
        <v>24</v>
      </c>
      <c r="D3348" t="s">
        <v>81</v>
      </c>
      <c r="E3348" t="s">
        <v>78</v>
      </c>
      <c r="F3348">
        <v>26</v>
      </c>
      <c r="G3348" t="str" cm="1">
        <f t="array" ref="G3348">_xlfn.IFS(
AND(F3348&gt;=1,F3348&lt;=7),"Near",
AND(F3348&gt;=8,F3348&lt;=14),"Moderate",
AND(F3348&gt;=15,F3348&lt;=21),"Far",
AND(F3348&gt;=22,F3348&lt;=29),"Very Far"
)</f>
        <v>Very Far</v>
      </c>
      <c r="H3348">
        <v>4</v>
      </c>
      <c r="I3348" t="s">
        <v>42</v>
      </c>
      <c r="J3348">
        <v>1</v>
      </c>
      <c r="K3348">
        <v>3347</v>
      </c>
      <c r="L3348" t="s">
        <v>38</v>
      </c>
      <c r="M3348">
        <v>1</v>
      </c>
      <c r="N3348" t="s">
        <v>44</v>
      </c>
      <c r="O3348" t="s">
        <v>30</v>
      </c>
      <c r="P3348">
        <v>84740</v>
      </c>
      <c r="Q3348" t="s">
        <v>85</v>
      </c>
      <c r="R3348">
        <v>14</v>
      </c>
      <c r="S3348">
        <v>8</v>
      </c>
      <c r="T3348">
        <v>0</v>
      </c>
      <c r="U3348">
        <v>17</v>
      </c>
      <c r="V3348">
        <v>3</v>
      </c>
      <c r="W3348">
        <v>16</v>
      </c>
      <c r="X3348">
        <v>4</v>
      </c>
      <c r="Y3348">
        <v>11</v>
      </c>
    </row>
    <row r="3349" spans="1:25" x14ac:dyDescent="0.25">
      <c r="A3349">
        <v>47</v>
      </c>
      <c r="B3349" t="str" cm="1">
        <f t="array" ref="B3349">_xlfn.IFS(
    AND(A3349 &gt;= 18, A3349 &lt;= 25), "18-25",
    AND(A3349 &gt;= 26, A3349 &lt;= 35), "26-35",
    AND(A3349 &gt;= 36, A3349 &lt;= 45), "36-45",
    AND(A3349 &gt;= 46, A3349 &lt;= 55), "46-55",
    AND(A3349 &gt;= 56, A3349 &lt;= 60), "56-60"
)</f>
        <v>46-55</v>
      </c>
      <c r="C3349" t="s">
        <v>24</v>
      </c>
      <c r="D3349" t="s">
        <v>81</v>
      </c>
      <c r="E3349" t="s">
        <v>78</v>
      </c>
      <c r="F3349">
        <v>2</v>
      </c>
      <c r="G3349" t="str" cm="1">
        <f t="array" ref="G3349">_xlfn.IFS(
AND(F3349&gt;=1,F3349&lt;=7),"Near",
AND(F3349&gt;=8,F3349&lt;=14),"Moderate",
AND(F3349&gt;=15,F3349&lt;=21),"Far",
AND(F3349&gt;=22,F3349&lt;=29),"Very Far"
)</f>
        <v>Near</v>
      </c>
      <c r="H3349">
        <v>3</v>
      </c>
      <c r="I3349" t="s">
        <v>27</v>
      </c>
      <c r="J3349">
        <v>1</v>
      </c>
      <c r="K3349">
        <v>3348</v>
      </c>
      <c r="L3349" t="s">
        <v>38</v>
      </c>
      <c r="M3349">
        <v>2</v>
      </c>
      <c r="N3349" t="s">
        <v>46</v>
      </c>
      <c r="O3349" t="s">
        <v>36</v>
      </c>
      <c r="P3349">
        <v>99810</v>
      </c>
      <c r="Q3349" t="s">
        <v>85</v>
      </c>
      <c r="R3349">
        <v>21</v>
      </c>
      <c r="S3349">
        <v>8</v>
      </c>
      <c r="T3349">
        <v>1</v>
      </c>
      <c r="U3349">
        <v>3</v>
      </c>
      <c r="V3349">
        <v>3</v>
      </c>
      <c r="W3349">
        <v>3</v>
      </c>
      <c r="X3349">
        <v>1</v>
      </c>
      <c r="Y3349">
        <v>2</v>
      </c>
    </row>
    <row r="3350" spans="1:25" x14ac:dyDescent="0.25">
      <c r="A3350">
        <v>22</v>
      </c>
      <c r="B3350" t="str" cm="1">
        <f t="array" ref="B3350">_xlfn.IFS(
    AND(A3350 &gt;= 18, A3350 &lt;= 25), "18-25",
    AND(A3350 &gt;= 26, A3350 &lt;= 35), "26-35",
    AND(A3350 &gt;= 36, A3350 &lt;= 45), "36-45",
    AND(A3350 &gt;= 46, A3350 &lt;= 55), "46-55",
    AND(A3350 &gt;= 56, A3350 &lt;= 60), "56-60"
)</f>
        <v>18-25</v>
      </c>
      <c r="C3350" t="s">
        <v>32</v>
      </c>
      <c r="D3350" t="s">
        <v>81</v>
      </c>
      <c r="E3350" t="s">
        <v>78</v>
      </c>
      <c r="F3350">
        <v>15</v>
      </c>
      <c r="G3350" t="str" cm="1">
        <f t="array" ref="G3350">_xlfn.IFS(
AND(F3350&gt;=1,F3350&lt;=7),"Near",
AND(F3350&gt;=8,F3350&lt;=14),"Moderate",
AND(F3350&gt;=15,F3350&lt;=21),"Far",
AND(F3350&gt;=22,F3350&lt;=29),"Very Far"
)</f>
        <v>Far</v>
      </c>
      <c r="H3350">
        <v>4</v>
      </c>
      <c r="I3350" t="s">
        <v>27</v>
      </c>
      <c r="J3350">
        <v>1</v>
      </c>
      <c r="K3350">
        <v>3349</v>
      </c>
      <c r="L3350" t="s">
        <v>28</v>
      </c>
      <c r="M3350">
        <v>1</v>
      </c>
      <c r="N3350" t="s">
        <v>44</v>
      </c>
      <c r="O3350" t="s">
        <v>30</v>
      </c>
      <c r="P3350">
        <v>124900</v>
      </c>
      <c r="Q3350" t="s">
        <v>84</v>
      </c>
      <c r="R3350">
        <v>13</v>
      </c>
      <c r="S3350">
        <v>8</v>
      </c>
      <c r="T3350">
        <v>0</v>
      </c>
      <c r="U3350">
        <v>4</v>
      </c>
      <c r="V3350">
        <v>3</v>
      </c>
      <c r="W3350">
        <v>3</v>
      </c>
      <c r="X3350">
        <v>0</v>
      </c>
      <c r="Y3350">
        <v>2</v>
      </c>
    </row>
    <row r="3351" spans="1:25" x14ac:dyDescent="0.25">
      <c r="A3351">
        <v>41</v>
      </c>
      <c r="B3351" t="str" cm="1">
        <f t="array" ref="B3351">_xlfn.IFS(
    AND(A3351 &gt;= 18, A3351 &lt;= 25), "18-25",
    AND(A3351 &gt;= 26, A3351 &lt;= 35), "26-35",
    AND(A3351 &gt;= 36, A3351 &lt;= 45), "36-45",
    AND(A3351 &gt;= 46, A3351 &lt;= 55), "46-55",
    AND(A3351 &gt;= 56, A3351 &lt;= 60), "56-60"
)</f>
        <v>36-45</v>
      </c>
      <c r="C3351" t="s">
        <v>32</v>
      </c>
      <c r="D3351" t="s">
        <v>81</v>
      </c>
      <c r="E3351" t="s">
        <v>78</v>
      </c>
      <c r="F3351">
        <v>23</v>
      </c>
      <c r="G3351" t="str" cm="1">
        <f t="array" ref="G3351">_xlfn.IFS(
AND(F3351&gt;=1,F3351&lt;=7),"Near",
AND(F3351&gt;=8,F3351&lt;=14),"Moderate",
AND(F3351&gt;=15,F3351&lt;=21),"Far",
AND(F3351&gt;=22,F3351&lt;=29),"Very Far"
)</f>
        <v>Very Far</v>
      </c>
      <c r="H3351">
        <v>3</v>
      </c>
      <c r="I3351" t="s">
        <v>27</v>
      </c>
      <c r="J3351">
        <v>1</v>
      </c>
      <c r="K3351">
        <v>3350</v>
      </c>
      <c r="L3351" t="s">
        <v>28</v>
      </c>
      <c r="M3351">
        <v>2</v>
      </c>
      <c r="N3351" t="s">
        <v>39</v>
      </c>
      <c r="O3351" t="s">
        <v>45</v>
      </c>
      <c r="P3351">
        <v>26570</v>
      </c>
      <c r="Q3351" t="s">
        <v>85</v>
      </c>
      <c r="R3351">
        <v>11</v>
      </c>
      <c r="S3351">
        <v>8</v>
      </c>
      <c r="T3351">
        <v>0</v>
      </c>
      <c r="U3351">
        <v>10</v>
      </c>
      <c r="V3351">
        <v>3</v>
      </c>
      <c r="W3351">
        <v>7</v>
      </c>
      <c r="X3351">
        <v>1</v>
      </c>
      <c r="Y3351">
        <v>0</v>
      </c>
    </row>
    <row r="3352" spans="1:25" x14ac:dyDescent="0.25">
      <c r="A3352">
        <v>28</v>
      </c>
      <c r="B3352" t="str" cm="1">
        <f t="array" ref="B3352">_xlfn.IFS(
    AND(A3352 &gt;= 18, A3352 &lt;= 25), "18-25",
    AND(A3352 &gt;= 26, A3352 &lt;= 35), "26-35",
    AND(A3352 &gt;= 36, A3352 &lt;= 45), "36-45",
    AND(A3352 &gt;= 46, A3352 &lt;= 55), "46-55",
    AND(A3352 &gt;= 56, A3352 &lt;= 60), "56-60"
)</f>
        <v>26-35</v>
      </c>
      <c r="C3352" t="s">
        <v>24</v>
      </c>
      <c r="D3352" t="s">
        <v>81</v>
      </c>
      <c r="E3352" t="s">
        <v>78</v>
      </c>
      <c r="F3352">
        <v>10</v>
      </c>
      <c r="G3352" t="str" cm="1">
        <f t="array" ref="G3352">_xlfn.IFS(
AND(F3352&gt;=1,F3352&lt;=7),"Near",
AND(F3352&gt;=8,F3352&lt;=14),"Moderate",
AND(F3352&gt;=15,F3352&lt;=21),"Far",
AND(F3352&gt;=22,F3352&lt;=29),"Very Far"
)</f>
        <v>Moderate</v>
      </c>
      <c r="H3352">
        <v>3</v>
      </c>
      <c r="I3352" t="s">
        <v>27</v>
      </c>
      <c r="J3352">
        <v>1</v>
      </c>
      <c r="K3352">
        <v>3351</v>
      </c>
      <c r="L3352" t="s">
        <v>28</v>
      </c>
      <c r="M3352">
        <v>3</v>
      </c>
      <c r="N3352" t="s">
        <v>48</v>
      </c>
      <c r="O3352" t="s">
        <v>45</v>
      </c>
      <c r="P3352">
        <v>135910</v>
      </c>
      <c r="Q3352" t="s">
        <v>84</v>
      </c>
      <c r="R3352">
        <v>20</v>
      </c>
      <c r="S3352">
        <v>8</v>
      </c>
      <c r="T3352">
        <v>1</v>
      </c>
      <c r="U3352">
        <v>6</v>
      </c>
      <c r="V3352">
        <v>2</v>
      </c>
      <c r="W3352">
        <v>2</v>
      </c>
      <c r="X3352">
        <v>2</v>
      </c>
      <c r="Y3352">
        <v>2</v>
      </c>
    </row>
    <row r="3353" spans="1:25" x14ac:dyDescent="0.25">
      <c r="A3353">
        <v>39</v>
      </c>
      <c r="B3353" t="str" cm="1">
        <f t="array" ref="B3353">_xlfn.IFS(
    AND(A3353 &gt;= 18, A3353 &lt;= 25), "18-25",
    AND(A3353 &gt;= 26, A3353 &lt;= 35), "26-35",
    AND(A3353 &gt;= 36, A3353 &lt;= 45), "36-45",
    AND(A3353 &gt;= 46, A3353 &lt;= 55), "46-55",
    AND(A3353 &gt;= 56, A3353 &lt;= 60), "56-60"
)</f>
        <v>36-45</v>
      </c>
      <c r="C3353" t="s">
        <v>32</v>
      </c>
      <c r="D3353" t="s">
        <v>81</v>
      </c>
      <c r="E3353" t="s">
        <v>78</v>
      </c>
      <c r="F3353">
        <v>10</v>
      </c>
      <c r="G3353" t="str" cm="1">
        <f t="array" ref="G3353">_xlfn.IFS(
AND(F3353&gt;=1,F3353&lt;=7),"Near",
AND(F3353&gt;=8,F3353&lt;=14),"Moderate",
AND(F3353&gt;=15,F3353&lt;=21),"Far",
AND(F3353&gt;=22,F3353&lt;=29),"Very Far"
)</f>
        <v>Moderate</v>
      </c>
      <c r="H3353">
        <v>4</v>
      </c>
      <c r="I3353" t="s">
        <v>27</v>
      </c>
      <c r="J3353">
        <v>1</v>
      </c>
      <c r="K3353">
        <v>3352</v>
      </c>
      <c r="L3353" t="s">
        <v>28</v>
      </c>
      <c r="M3353">
        <v>4</v>
      </c>
      <c r="N3353" t="s">
        <v>41</v>
      </c>
      <c r="O3353" t="s">
        <v>30</v>
      </c>
      <c r="P3353">
        <v>66960</v>
      </c>
      <c r="Q3353" t="s">
        <v>82</v>
      </c>
      <c r="R3353">
        <v>11</v>
      </c>
      <c r="S3353">
        <v>8</v>
      </c>
      <c r="T3353">
        <v>0</v>
      </c>
      <c r="U3353">
        <v>8</v>
      </c>
      <c r="V3353">
        <v>3</v>
      </c>
      <c r="W3353">
        <v>2</v>
      </c>
      <c r="X3353">
        <v>2</v>
      </c>
      <c r="Y3353">
        <v>2</v>
      </c>
    </row>
    <row r="3354" spans="1:25" x14ac:dyDescent="0.25">
      <c r="A3354">
        <v>27</v>
      </c>
      <c r="B3354" t="str" cm="1">
        <f t="array" ref="B3354">_xlfn.IFS(
    AND(A3354 &gt;= 18, A3354 &lt;= 25), "18-25",
    AND(A3354 &gt;= 26, A3354 &lt;= 35), "26-35",
    AND(A3354 &gt;= 36, A3354 &lt;= 45), "36-45",
    AND(A3354 &gt;= 46, A3354 &lt;= 55), "46-55",
    AND(A3354 &gt;= 56, A3354 &lt;= 60), "56-60"
)</f>
        <v>26-35</v>
      </c>
      <c r="C3354" t="s">
        <v>24</v>
      </c>
      <c r="D3354" t="s">
        <v>81</v>
      </c>
      <c r="E3354" t="s">
        <v>78</v>
      </c>
      <c r="F3354">
        <v>1</v>
      </c>
      <c r="G3354" t="str" cm="1">
        <f t="array" ref="G3354">_xlfn.IFS(
AND(F3354&gt;=1,F3354&lt;=7),"Near",
AND(F3354&gt;=8,F3354&lt;=14),"Moderate",
AND(F3354&gt;=15,F3354&lt;=21),"Far",
AND(F3354&gt;=22,F3354&lt;=29),"Very Far"
)</f>
        <v>Near</v>
      </c>
      <c r="H3354">
        <v>3</v>
      </c>
      <c r="I3354" t="s">
        <v>42</v>
      </c>
      <c r="J3354">
        <v>1</v>
      </c>
      <c r="K3354">
        <v>3353</v>
      </c>
      <c r="L3354" t="s">
        <v>38</v>
      </c>
      <c r="M3354">
        <v>1</v>
      </c>
      <c r="N3354" t="s">
        <v>35</v>
      </c>
      <c r="O3354" t="s">
        <v>36</v>
      </c>
      <c r="P3354">
        <v>20580</v>
      </c>
      <c r="Q3354" t="s">
        <v>84</v>
      </c>
      <c r="R3354">
        <v>14</v>
      </c>
      <c r="S3354">
        <v>8</v>
      </c>
      <c r="T3354">
        <v>1</v>
      </c>
      <c r="U3354">
        <v>1</v>
      </c>
      <c r="V3354">
        <v>5</v>
      </c>
      <c r="W3354">
        <v>1</v>
      </c>
      <c r="X3354">
        <v>0</v>
      </c>
      <c r="Y3354">
        <v>0</v>
      </c>
    </row>
    <row r="3355" spans="1:25" x14ac:dyDescent="0.25">
      <c r="A3355">
        <v>34</v>
      </c>
      <c r="B3355" t="str" cm="1">
        <f t="array" ref="B3355">_xlfn.IFS(
    AND(A3355 &gt;= 18, A3355 &lt;= 25), "18-25",
    AND(A3355 &gt;= 26, A3355 &lt;= 35), "26-35",
    AND(A3355 &gt;= 36, A3355 &lt;= 45), "36-45",
    AND(A3355 &gt;= 46, A3355 &lt;= 55), "46-55",
    AND(A3355 &gt;= 56, A3355 &lt;= 60), "56-60"
)</f>
        <v>26-35</v>
      </c>
      <c r="C3355" t="s">
        <v>24</v>
      </c>
      <c r="D3355" t="s">
        <v>81</v>
      </c>
      <c r="E3355" t="s">
        <v>78</v>
      </c>
      <c r="F3355">
        <v>12</v>
      </c>
      <c r="G3355" t="str" cm="1">
        <f t="array" ref="G3355">_xlfn.IFS(
AND(F3355&gt;=1,F3355&lt;=7),"Near",
AND(F3355&gt;=8,F3355&lt;=14),"Moderate",
AND(F3355&gt;=15,F3355&lt;=21),"Far",
AND(F3355&gt;=22,F3355&lt;=29),"Very Far"
)</f>
        <v>Moderate</v>
      </c>
      <c r="H3355">
        <v>2</v>
      </c>
      <c r="I3355" t="s">
        <v>51</v>
      </c>
      <c r="J3355">
        <v>1</v>
      </c>
      <c r="K3355">
        <v>3354</v>
      </c>
      <c r="L3355" t="s">
        <v>38</v>
      </c>
      <c r="M3355">
        <v>2</v>
      </c>
      <c r="N3355" t="s">
        <v>41</v>
      </c>
      <c r="O3355" t="s">
        <v>45</v>
      </c>
      <c r="P3355">
        <v>88650</v>
      </c>
      <c r="Q3355" t="s">
        <v>83</v>
      </c>
      <c r="R3355">
        <v>11</v>
      </c>
      <c r="S3355">
        <v>8</v>
      </c>
      <c r="T3355">
        <v>1</v>
      </c>
      <c r="U3355">
        <v>1</v>
      </c>
      <c r="V3355">
        <v>0</v>
      </c>
      <c r="W3355">
        <v>1</v>
      </c>
      <c r="X3355">
        <v>1</v>
      </c>
      <c r="Y3355">
        <v>0</v>
      </c>
    </row>
    <row r="3356" spans="1:25" x14ac:dyDescent="0.25">
      <c r="A3356">
        <v>42</v>
      </c>
      <c r="B3356" t="str" cm="1">
        <f t="array" ref="B3356">_xlfn.IFS(
    AND(A3356 &gt;= 18, A3356 &lt;= 25), "18-25",
    AND(A3356 &gt;= 26, A3356 &lt;= 35), "26-35",
    AND(A3356 &gt;= 36, A3356 &lt;= 45), "36-45",
    AND(A3356 &gt;= 46, A3356 &lt;= 55), "46-55",
    AND(A3356 &gt;= 56, A3356 &lt;= 60), "56-60"
)</f>
        <v>36-45</v>
      </c>
      <c r="C3356" t="s">
        <v>24</v>
      </c>
      <c r="D3356" t="s">
        <v>81</v>
      </c>
      <c r="E3356" t="s">
        <v>26</v>
      </c>
      <c r="F3356">
        <v>11</v>
      </c>
      <c r="G3356" t="str" cm="1">
        <f t="array" ref="G3356">_xlfn.IFS(
AND(F3356&gt;=1,F3356&lt;=7),"Near",
AND(F3356&gt;=8,F3356&lt;=14),"Moderate",
AND(F3356&gt;=15,F3356&lt;=21),"Far",
AND(F3356&gt;=22,F3356&lt;=29),"Very Far"
)</f>
        <v>Moderate</v>
      </c>
      <c r="H3356">
        <v>1</v>
      </c>
      <c r="I3356" t="s">
        <v>51</v>
      </c>
      <c r="J3356">
        <v>1</v>
      </c>
      <c r="K3356">
        <v>3355</v>
      </c>
      <c r="L3356" t="s">
        <v>38</v>
      </c>
      <c r="M3356">
        <v>2</v>
      </c>
      <c r="N3356" t="s">
        <v>41</v>
      </c>
      <c r="O3356" t="s">
        <v>36</v>
      </c>
      <c r="P3356">
        <v>59400</v>
      </c>
      <c r="Q3356" t="s">
        <v>84</v>
      </c>
      <c r="R3356">
        <v>16</v>
      </c>
      <c r="S3356">
        <v>8</v>
      </c>
      <c r="T3356">
        <v>0</v>
      </c>
      <c r="U3356">
        <v>10</v>
      </c>
      <c r="V3356">
        <v>2</v>
      </c>
      <c r="W3356">
        <v>5</v>
      </c>
      <c r="X3356">
        <v>0</v>
      </c>
      <c r="Y3356">
        <v>3</v>
      </c>
    </row>
    <row r="3357" spans="1:25" x14ac:dyDescent="0.25">
      <c r="A3357">
        <v>33</v>
      </c>
      <c r="B3357" t="str" cm="1">
        <f t="array" ref="B3357">_xlfn.IFS(
    AND(A3357 &gt;= 18, A3357 &lt;= 25), "18-25",
    AND(A3357 &gt;= 26, A3357 &lt;= 35), "26-35",
    AND(A3357 &gt;= 36, A3357 &lt;= 45), "36-45",
    AND(A3357 &gt;= 46, A3357 &lt;= 55), "46-55",
    AND(A3357 &gt;= 56, A3357 &lt;= 60), "56-60"
)</f>
        <v>26-35</v>
      </c>
      <c r="C3357" t="s">
        <v>24</v>
      </c>
      <c r="D3357" t="s">
        <v>81</v>
      </c>
      <c r="E3357" t="s">
        <v>26</v>
      </c>
      <c r="F3357">
        <v>2</v>
      </c>
      <c r="G3357" t="str" cm="1">
        <f t="array" ref="G3357">_xlfn.IFS(
AND(F3357&gt;=1,F3357&lt;=7),"Near",
AND(F3357&gt;=8,F3357&lt;=14),"Moderate",
AND(F3357&gt;=15,F3357&lt;=21),"Far",
AND(F3357&gt;=22,F3357&lt;=29),"Very Far"
)</f>
        <v>Near</v>
      </c>
      <c r="H3357">
        <v>3</v>
      </c>
      <c r="I3357" t="s">
        <v>50</v>
      </c>
      <c r="J3357">
        <v>1</v>
      </c>
      <c r="K3357">
        <v>3356</v>
      </c>
      <c r="L3357" t="s">
        <v>28</v>
      </c>
      <c r="M3357">
        <v>1</v>
      </c>
      <c r="N3357" t="s">
        <v>39</v>
      </c>
      <c r="O3357" t="s">
        <v>36</v>
      </c>
      <c r="P3357">
        <v>59140</v>
      </c>
      <c r="Q3357" t="s">
        <v>82</v>
      </c>
      <c r="R3357">
        <v>16</v>
      </c>
      <c r="S3357">
        <v>8</v>
      </c>
      <c r="T3357">
        <v>1</v>
      </c>
      <c r="U3357">
        <v>6</v>
      </c>
      <c r="V3357">
        <v>4</v>
      </c>
      <c r="W3357">
        <v>3</v>
      </c>
      <c r="X3357">
        <v>0</v>
      </c>
      <c r="Y3357">
        <v>2</v>
      </c>
    </row>
    <row r="3358" spans="1:25" x14ac:dyDescent="0.25">
      <c r="A3358">
        <v>58</v>
      </c>
      <c r="B3358" t="str" cm="1">
        <f t="array" ref="B3358">_xlfn.IFS(
    AND(A3358 &gt;= 18, A3358 &lt;= 25), "18-25",
    AND(A3358 &gt;= 26, A3358 &lt;= 35), "26-35",
    AND(A3358 &gt;= 36, A3358 &lt;= 45), "36-45",
    AND(A3358 &gt;= 46, A3358 &lt;= 55), "46-55",
    AND(A3358 &gt;= 56, A3358 &lt;= 60), "56-60"
)</f>
        <v>56-60</v>
      </c>
      <c r="C3358" t="s">
        <v>24</v>
      </c>
      <c r="D3358" t="s">
        <v>81</v>
      </c>
      <c r="E3358" t="s">
        <v>78</v>
      </c>
      <c r="F3358">
        <v>2</v>
      </c>
      <c r="G3358" t="str" cm="1">
        <f t="array" ref="G3358">_xlfn.IFS(
AND(F3358&gt;=1,F3358&lt;=7),"Near",
AND(F3358&gt;=8,F3358&lt;=14),"Moderate",
AND(F3358&gt;=15,F3358&lt;=21),"Far",
AND(F3358&gt;=22,F3358&lt;=29),"Very Far"
)</f>
        <v>Near</v>
      </c>
      <c r="H3358">
        <v>4</v>
      </c>
      <c r="I3358" t="s">
        <v>27</v>
      </c>
      <c r="J3358">
        <v>1</v>
      </c>
      <c r="K3358">
        <v>3357</v>
      </c>
      <c r="L3358" t="s">
        <v>38</v>
      </c>
      <c r="M3358">
        <v>1</v>
      </c>
      <c r="N3358" t="s">
        <v>35</v>
      </c>
      <c r="O3358" t="s">
        <v>45</v>
      </c>
      <c r="P3358">
        <v>26220</v>
      </c>
      <c r="Q3358" t="s">
        <v>83</v>
      </c>
      <c r="R3358">
        <v>23</v>
      </c>
      <c r="S3358">
        <v>8</v>
      </c>
      <c r="T3358">
        <v>0</v>
      </c>
      <c r="U3358">
        <v>24</v>
      </c>
      <c r="V3358">
        <v>3</v>
      </c>
      <c r="W3358">
        <v>6</v>
      </c>
      <c r="X3358">
        <v>0</v>
      </c>
      <c r="Y3358">
        <v>4</v>
      </c>
    </row>
    <row r="3359" spans="1:25" x14ac:dyDescent="0.25">
      <c r="A3359">
        <v>31</v>
      </c>
      <c r="B3359" t="str" cm="1">
        <f t="array" ref="B3359">_xlfn.IFS(
    AND(A3359 &gt;= 18, A3359 &lt;= 25), "18-25",
    AND(A3359 &gt;= 26, A3359 &lt;= 35), "26-35",
    AND(A3359 &gt;= 36, A3359 &lt;= 45), "36-45",
    AND(A3359 &gt;= 46, A3359 &lt;= 55), "46-55",
    AND(A3359 &gt;= 56, A3359 &lt;= 60), "56-60"
)</f>
        <v>26-35</v>
      </c>
      <c r="C3359" t="s">
        <v>24</v>
      </c>
      <c r="D3359" t="s">
        <v>81</v>
      </c>
      <c r="E3359" t="s">
        <v>26</v>
      </c>
      <c r="F3359">
        <v>1</v>
      </c>
      <c r="G3359" t="str" cm="1">
        <f t="array" ref="G3359">_xlfn.IFS(
AND(F3359&gt;=1,F3359&lt;=7),"Near",
AND(F3359&gt;=8,F3359&lt;=14),"Moderate",
AND(F3359&gt;=15,F3359&lt;=21),"Far",
AND(F3359&gt;=22,F3359&lt;=29),"Very Far"
)</f>
        <v>Near</v>
      </c>
      <c r="H3359">
        <v>3</v>
      </c>
      <c r="I3359" t="s">
        <v>27</v>
      </c>
      <c r="J3359">
        <v>1</v>
      </c>
      <c r="K3359">
        <v>3358</v>
      </c>
      <c r="L3359" t="s">
        <v>28</v>
      </c>
      <c r="M3359">
        <v>1</v>
      </c>
      <c r="N3359" t="s">
        <v>47</v>
      </c>
      <c r="O3359" t="s">
        <v>30</v>
      </c>
      <c r="P3359">
        <v>121850</v>
      </c>
      <c r="Q3359" t="s">
        <v>84</v>
      </c>
      <c r="R3359">
        <v>14</v>
      </c>
      <c r="S3359">
        <v>8</v>
      </c>
      <c r="T3359">
        <v>0</v>
      </c>
      <c r="U3359">
        <v>13</v>
      </c>
      <c r="V3359">
        <v>2</v>
      </c>
      <c r="W3359">
        <v>7</v>
      </c>
      <c r="X3359">
        <v>5</v>
      </c>
      <c r="Y3359">
        <v>2</v>
      </c>
    </row>
    <row r="3360" spans="1:25" x14ac:dyDescent="0.25">
      <c r="A3360">
        <v>35</v>
      </c>
      <c r="B3360" t="str" cm="1">
        <f t="array" ref="B3360">_xlfn.IFS(
    AND(A3360 &gt;= 18, A3360 &lt;= 25), "18-25",
    AND(A3360 &gt;= 26, A3360 &lt;= 35), "26-35",
    AND(A3360 &gt;= 36, A3360 &lt;= 45), "36-45",
    AND(A3360 &gt;= 46, A3360 &lt;= 55), "46-55",
    AND(A3360 &gt;= 56, A3360 &lt;= 60), "56-60"
)</f>
        <v>26-35</v>
      </c>
      <c r="C3360" t="s">
        <v>24</v>
      </c>
      <c r="D3360" t="s">
        <v>81</v>
      </c>
      <c r="E3360" t="s">
        <v>78</v>
      </c>
      <c r="F3360">
        <v>2</v>
      </c>
      <c r="G3360" t="str" cm="1">
        <f t="array" ref="G3360">_xlfn.IFS(
AND(F3360&gt;=1,F3360&lt;=7),"Near",
AND(F3360&gt;=8,F3360&lt;=14),"Moderate",
AND(F3360&gt;=15,F3360&lt;=21),"Far",
AND(F3360&gt;=22,F3360&lt;=29),"Very Far"
)</f>
        <v>Near</v>
      </c>
      <c r="H3360">
        <v>1</v>
      </c>
      <c r="I3360" t="s">
        <v>27</v>
      </c>
      <c r="J3360">
        <v>1</v>
      </c>
      <c r="K3360">
        <v>3359</v>
      </c>
      <c r="L3360" t="s">
        <v>38</v>
      </c>
      <c r="M3360">
        <v>3</v>
      </c>
      <c r="N3360" t="s">
        <v>29</v>
      </c>
      <c r="O3360" t="s">
        <v>30</v>
      </c>
      <c r="P3360">
        <v>106090</v>
      </c>
      <c r="Q3360" t="s">
        <v>85</v>
      </c>
      <c r="R3360">
        <v>22</v>
      </c>
      <c r="S3360">
        <v>8</v>
      </c>
      <c r="T3360">
        <v>0</v>
      </c>
      <c r="U3360">
        <v>10</v>
      </c>
      <c r="V3360">
        <v>3</v>
      </c>
      <c r="W3360">
        <v>10</v>
      </c>
      <c r="X3360">
        <v>0</v>
      </c>
      <c r="Y3360">
        <v>7</v>
      </c>
    </row>
    <row r="3361" spans="1:25" x14ac:dyDescent="0.25">
      <c r="A3361">
        <v>49</v>
      </c>
      <c r="B3361" t="str" cm="1">
        <f t="array" ref="B3361">_xlfn.IFS(
    AND(A3361 &gt;= 18, A3361 &lt;= 25), "18-25",
    AND(A3361 &gt;= 26, A3361 &lt;= 35), "26-35",
    AND(A3361 &gt;= 36, A3361 &lt;= 45), "36-45",
    AND(A3361 &gt;= 46, A3361 &lt;= 55), "46-55",
    AND(A3361 &gt;= 56, A3361 &lt;= 60), "56-60"
)</f>
        <v>46-55</v>
      </c>
      <c r="C3361" t="s">
        <v>24</v>
      </c>
      <c r="D3361" t="s">
        <v>81</v>
      </c>
      <c r="E3361" t="s">
        <v>78</v>
      </c>
      <c r="F3361">
        <v>25</v>
      </c>
      <c r="G3361" t="str" cm="1">
        <f t="array" ref="G3361">_xlfn.IFS(
AND(F3361&gt;=1,F3361&lt;=7),"Near",
AND(F3361&gt;=8,F3361&lt;=14),"Moderate",
AND(F3361&gt;=15,F3361&lt;=21),"Far",
AND(F3361&gt;=22,F3361&lt;=29),"Very Far"
)</f>
        <v>Very Far</v>
      </c>
      <c r="H3361">
        <v>2</v>
      </c>
      <c r="I3361" t="s">
        <v>27</v>
      </c>
      <c r="J3361">
        <v>1</v>
      </c>
      <c r="K3361">
        <v>3360</v>
      </c>
      <c r="L3361" t="s">
        <v>28</v>
      </c>
      <c r="M3361">
        <v>2</v>
      </c>
      <c r="N3361" t="s">
        <v>39</v>
      </c>
      <c r="O3361" t="s">
        <v>30</v>
      </c>
      <c r="P3361">
        <v>43450</v>
      </c>
      <c r="Q3361" t="s">
        <v>83</v>
      </c>
      <c r="R3361">
        <v>15</v>
      </c>
      <c r="S3361">
        <v>8</v>
      </c>
      <c r="T3361">
        <v>0</v>
      </c>
      <c r="U3361">
        <v>29</v>
      </c>
      <c r="V3361">
        <v>3</v>
      </c>
      <c r="W3361">
        <v>26</v>
      </c>
      <c r="X3361">
        <v>1</v>
      </c>
      <c r="Y3361">
        <v>7</v>
      </c>
    </row>
    <row r="3362" spans="1:25" x14ac:dyDescent="0.25">
      <c r="A3362">
        <v>48</v>
      </c>
      <c r="B3362" t="str" cm="1">
        <f t="array" ref="B3362">_xlfn.IFS(
    AND(A3362 &gt;= 18, A3362 &lt;= 25), "18-25",
    AND(A3362 &gt;= 26, A3362 &lt;= 35), "26-35",
    AND(A3362 &gt;= 36, A3362 &lt;= 45), "36-45",
    AND(A3362 &gt;= 46, A3362 &lt;= 55), "46-55",
    AND(A3362 &gt;= 56, A3362 &lt;= 60), "56-60"
)</f>
        <v>46-55</v>
      </c>
      <c r="C3362" t="s">
        <v>24</v>
      </c>
      <c r="D3362" t="s">
        <v>81</v>
      </c>
      <c r="E3362" t="s">
        <v>78</v>
      </c>
      <c r="F3362">
        <v>1</v>
      </c>
      <c r="G3362" t="str" cm="1">
        <f t="array" ref="G3362">_xlfn.IFS(
AND(F3362&gt;=1,F3362&lt;=7),"Near",
AND(F3362&gt;=8,F3362&lt;=14),"Moderate",
AND(F3362&gt;=15,F3362&lt;=21),"Far",
AND(F3362&gt;=22,F3362&lt;=29),"Very Far"
)</f>
        <v>Near</v>
      </c>
      <c r="H3362">
        <v>4</v>
      </c>
      <c r="I3362" t="s">
        <v>42</v>
      </c>
      <c r="J3362">
        <v>1</v>
      </c>
      <c r="K3362">
        <v>3361</v>
      </c>
      <c r="L3362" t="s">
        <v>38</v>
      </c>
      <c r="M3362">
        <v>1</v>
      </c>
      <c r="N3362" t="s">
        <v>35</v>
      </c>
      <c r="O3362" t="s">
        <v>30</v>
      </c>
      <c r="P3362">
        <v>21770</v>
      </c>
      <c r="Q3362" t="s">
        <v>84</v>
      </c>
      <c r="R3362">
        <v>18</v>
      </c>
      <c r="S3362">
        <v>8</v>
      </c>
      <c r="T3362">
        <v>0</v>
      </c>
      <c r="U3362">
        <v>13</v>
      </c>
      <c r="V3362">
        <v>4</v>
      </c>
      <c r="W3362">
        <v>0</v>
      </c>
      <c r="X3362">
        <v>0</v>
      </c>
      <c r="Y3362">
        <v>0</v>
      </c>
    </row>
    <row r="3363" spans="1:25" x14ac:dyDescent="0.25">
      <c r="A3363">
        <v>31</v>
      </c>
      <c r="B3363" t="str" cm="1">
        <f t="array" ref="B3363">_xlfn.IFS(
    AND(A3363 &gt;= 18, A3363 &lt;= 25), "18-25",
    AND(A3363 &gt;= 26, A3363 &lt;= 35), "26-35",
    AND(A3363 &gt;= 36, A3363 &lt;= 45), "36-45",
    AND(A3363 &gt;= 46, A3363 &lt;= 55), "46-55",
    AND(A3363 &gt;= 56, A3363 &lt;= 60), "56-60"
)</f>
        <v>26-35</v>
      </c>
      <c r="C3363" t="s">
        <v>24</v>
      </c>
      <c r="D3363" t="s">
        <v>40</v>
      </c>
      <c r="E3363" t="s">
        <v>78</v>
      </c>
      <c r="F3363">
        <v>1</v>
      </c>
      <c r="G3363" t="str" cm="1">
        <f t="array" ref="G3363">_xlfn.IFS(
AND(F3363&gt;=1,F3363&lt;=7),"Near",
AND(F3363&gt;=8,F3363&lt;=14),"Moderate",
AND(F3363&gt;=15,F3363&lt;=21),"Far",
AND(F3363&gt;=22,F3363&lt;=29),"Very Far"
)</f>
        <v>Near</v>
      </c>
      <c r="H3363">
        <v>2</v>
      </c>
      <c r="I3363" t="s">
        <v>51</v>
      </c>
      <c r="J3363">
        <v>1</v>
      </c>
      <c r="K3363">
        <v>3362</v>
      </c>
      <c r="L3363" t="s">
        <v>28</v>
      </c>
      <c r="M3363">
        <v>2</v>
      </c>
      <c r="N3363" t="s">
        <v>39</v>
      </c>
      <c r="O3363" t="s">
        <v>30</v>
      </c>
      <c r="P3363">
        <v>27930</v>
      </c>
      <c r="Q3363" t="s">
        <v>84</v>
      </c>
      <c r="R3363">
        <v>16</v>
      </c>
      <c r="S3363">
        <v>8</v>
      </c>
      <c r="T3363">
        <v>0</v>
      </c>
      <c r="U3363">
        <v>9</v>
      </c>
      <c r="V3363">
        <v>4</v>
      </c>
      <c r="W3363">
        <v>9</v>
      </c>
      <c r="X3363">
        <v>0</v>
      </c>
      <c r="Y3363">
        <v>0</v>
      </c>
    </row>
    <row r="3364" spans="1:25" x14ac:dyDescent="0.25">
      <c r="A3364">
        <v>36</v>
      </c>
      <c r="B3364" t="str" cm="1">
        <f t="array" ref="B3364">_xlfn.IFS(
    AND(A3364 &gt;= 18, A3364 &lt;= 25), "18-25",
    AND(A3364 &gt;= 26, A3364 &lt;= 35), "26-35",
    AND(A3364 &gt;= 36, A3364 &lt;= 45), "36-45",
    AND(A3364 &gt;= 46, A3364 &lt;= 55), "46-55",
    AND(A3364 &gt;= 56, A3364 &lt;= 60), "56-60"
)</f>
        <v>36-45</v>
      </c>
      <c r="C3364" t="s">
        <v>24</v>
      </c>
      <c r="D3364" t="s">
        <v>81</v>
      </c>
      <c r="E3364" t="s">
        <v>79</v>
      </c>
      <c r="F3364">
        <v>2</v>
      </c>
      <c r="G3364" t="str" cm="1">
        <f t="array" ref="G3364">_xlfn.IFS(
AND(F3364&gt;=1,F3364&lt;=7),"Near",
AND(F3364&gt;=8,F3364&lt;=14),"Moderate",
AND(F3364&gt;=15,F3364&lt;=21),"Far",
AND(F3364&gt;=22,F3364&lt;=29),"Very Far"
)</f>
        <v>Near</v>
      </c>
      <c r="H3364">
        <v>4</v>
      </c>
      <c r="I3364" t="s">
        <v>51</v>
      </c>
      <c r="J3364">
        <v>1</v>
      </c>
      <c r="K3364">
        <v>3363</v>
      </c>
      <c r="L3364" t="s">
        <v>38</v>
      </c>
      <c r="M3364">
        <v>1</v>
      </c>
      <c r="N3364" t="s">
        <v>39</v>
      </c>
      <c r="O3364" t="s">
        <v>36</v>
      </c>
      <c r="P3364">
        <v>79180</v>
      </c>
      <c r="Q3364" t="s">
        <v>85</v>
      </c>
      <c r="R3364">
        <v>12</v>
      </c>
      <c r="S3364">
        <v>8</v>
      </c>
      <c r="T3364">
        <v>2</v>
      </c>
      <c r="U3364">
        <v>8</v>
      </c>
      <c r="V3364">
        <v>3</v>
      </c>
      <c r="W3364">
        <v>6</v>
      </c>
      <c r="X3364">
        <v>0</v>
      </c>
      <c r="Y3364">
        <v>1</v>
      </c>
    </row>
    <row r="3365" spans="1:25" x14ac:dyDescent="0.25">
      <c r="A3365">
        <v>38</v>
      </c>
      <c r="B3365" t="str" cm="1">
        <f t="array" ref="B3365">_xlfn.IFS(
    AND(A3365 &gt;= 18, A3365 &lt;= 25), "18-25",
    AND(A3365 &gt;= 26, A3365 &lt;= 35), "26-35",
    AND(A3365 &gt;= 36, A3365 &lt;= 45), "36-45",
    AND(A3365 &gt;= 46, A3365 &lt;= 55), "46-55",
    AND(A3365 &gt;= 56, A3365 &lt;= 60), "56-60"
)</f>
        <v>36-45</v>
      </c>
      <c r="C3365" t="s">
        <v>24</v>
      </c>
      <c r="D3365" t="s">
        <v>81</v>
      </c>
      <c r="E3365" t="s">
        <v>26</v>
      </c>
      <c r="F3365">
        <v>6</v>
      </c>
      <c r="G3365" t="str" cm="1">
        <f t="array" ref="G3365">_xlfn.IFS(
AND(F3365&gt;=1,F3365&lt;=7),"Near",
AND(F3365&gt;=8,F3365&lt;=14),"Moderate",
AND(F3365&gt;=15,F3365&lt;=21),"Far",
AND(F3365&gt;=22,F3365&lt;=29),"Very Far"
)</f>
        <v>Near</v>
      </c>
      <c r="H3365">
        <v>3</v>
      </c>
      <c r="I3365" t="s">
        <v>37</v>
      </c>
      <c r="J3365">
        <v>1</v>
      </c>
      <c r="K3365">
        <v>3364</v>
      </c>
      <c r="L3365" t="s">
        <v>38</v>
      </c>
      <c r="M3365">
        <v>2</v>
      </c>
      <c r="N3365" t="s">
        <v>39</v>
      </c>
      <c r="O3365" t="s">
        <v>30</v>
      </c>
      <c r="P3365">
        <v>87890</v>
      </c>
      <c r="Q3365" t="s">
        <v>82</v>
      </c>
      <c r="R3365">
        <v>11</v>
      </c>
      <c r="S3365">
        <v>8</v>
      </c>
      <c r="T3365">
        <v>3</v>
      </c>
      <c r="U3365">
        <v>15</v>
      </c>
      <c r="V3365">
        <v>4</v>
      </c>
      <c r="W3365">
        <v>15</v>
      </c>
      <c r="X3365">
        <v>5</v>
      </c>
      <c r="Y3365">
        <v>11</v>
      </c>
    </row>
    <row r="3366" spans="1:25" x14ac:dyDescent="0.25">
      <c r="A3366">
        <v>32</v>
      </c>
      <c r="B3366" t="str" cm="1">
        <f t="array" ref="B3366">_xlfn.IFS(
    AND(A3366 &gt;= 18, A3366 &lt;= 25), "18-25",
    AND(A3366 &gt;= 26, A3366 &lt;= 35), "26-35",
    AND(A3366 &gt;= 36, A3366 &lt;= 45), "36-45",
    AND(A3366 &gt;= 46, A3366 &lt;= 55), "46-55",
    AND(A3366 &gt;= 56, A3366 &lt;= 60), "56-60"
)</f>
        <v>26-35</v>
      </c>
      <c r="C3366" t="s">
        <v>24</v>
      </c>
      <c r="D3366" t="s">
        <v>40</v>
      </c>
      <c r="E3366" t="s">
        <v>26</v>
      </c>
      <c r="F3366">
        <v>18</v>
      </c>
      <c r="G3366" t="str" cm="1">
        <f t="array" ref="G3366">_xlfn.IFS(
AND(F3366&gt;=1,F3366&lt;=7),"Near",
AND(F3366&gt;=8,F3366&lt;=14),"Moderate",
AND(F3366&gt;=15,F3366&lt;=21),"Far",
AND(F3366&gt;=22,F3366&lt;=29),"Very Far"
)</f>
        <v>Far</v>
      </c>
      <c r="H3366">
        <v>3</v>
      </c>
      <c r="I3366" t="s">
        <v>50</v>
      </c>
      <c r="J3366">
        <v>1</v>
      </c>
      <c r="K3366">
        <v>3365</v>
      </c>
      <c r="L3366" t="s">
        <v>38</v>
      </c>
      <c r="M3366">
        <v>1</v>
      </c>
      <c r="N3366" t="s">
        <v>44</v>
      </c>
      <c r="O3366" t="s">
        <v>30</v>
      </c>
      <c r="P3366">
        <v>23890</v>
      </c>
      <c r="Q3366" t="s">
        <v>83</v>
      </c>
      <c r="R3366">
        <v>12</v>
      </c>
      <c r="S3366">
        <v>8</v>
      </c>
      <c r="T3366">
        <v>1</v>
      </c>
      <c r="U3366">
        <v>5</v>
      </c>
      <c r="V3366">
        <v>4</v>
      </c>
      <c r="W3366">
        <v>3</v>
      </c>
      <c r="X3366">
        <v>0</v>
      </c>
      <c r="Y3366">
        <v>2</v>
      </c>
    </row>
    <row r="3367" spans="1:25" x14ac:dyDescent="0.25">
      <c r="A3367">
        <v>25</v>
      </c>
      <c r="B3367" t="str" cm="1">
        <f t="array" ref="B3367">_xlfn.IFS(
    AND(A3367 &gt;= 18, A3367 &lt;= 25), "18-25",
    AND(A3367 &gt;= 26, A3367 &lt;= 35), "26-35",
    AND(A3367 &gt;= 36, A3367 &lt;= 45), "36-45",
    AND(A3367 &gt;= 46, A3367 &lt;= 55), "46-55",
    AND(A3367 &gt;= 56, A3367 &lt;= 60), "56-60"
)</f>
        <v>18-25</v>
      </c>
      <c r="C3367" t="s">
        <v>32</v>
      </c>
      <c r="D3367" t="s">
        <v>81</v>
      </c>
      <c r="E3367" t="s">
        <v>78</v>
      </c>
      <c r="F3367">
        <v>1</v>
      </c>
      <c r="G3367" t="str" cm="1">
        <f t="array" ref="G3367">_xlfn.IFS(
AND(F3367&gt;=1,F3367&lt;=7),"Near",
AND(F3367&gt;=8,F3367&lt;=14),"Moderate",
AND(F3367&gt;=15,F3367&lt;=21),"Far",
AND(F3367&gt;=22,F3367&lt;=29),"Very Far"
)</f>
        <v>Near</v>
      </c>
      <c r="H3367">
        <v>2</v>
      </c>
      <c r="I3367" t="s">
        <v>27</v>
      </c>
      <c r="J3367">
        <v>1</v>
      </c>
      <c r="K3367">
        <v>3366</v>
      </c>
      <c r="L3367" t="s">
        <v>38</v>
      </c>
      <c r="M3367">
        <v>1</v>
      </c>
      <c r="N3367" t="s">
        <v>39</v>
      </c>
      <c r="O3367" t="s">
        <v>30</v>
      </c>
      <c r="P3367">
        <v>32120</v>
      </c>
      <c r="Q3367" t="s">
        <v>83</v>
      </c>
      <c r="R3367">
        <v>15</v>
      </c>
      <c r="S3367">
        <v>8</v>
      </c>
      <c r="T3367">
        <v>1</v>
      </c>
      <c r="U3367">
        <v>1</v>
      </c>
      <c r="V3367">
        <v>3</v>
      </c>
      <c r="W3367">
        <v>1</v>
      </c>
      <c r="X3367">
        <v>0</v>
      </c>
      <c r="Y3367">
        <v>0</v>
      </c>
    </row>
    <row r="3368" spans="1:25" x14ac:dyDescent="0.25">
      <c r="A3368">
        <v>40</v>
      </c>
      <c r="B3368" t="str" cm="1">
        <f t="array" ref="B3368">_xlfn.IFS(
    AND(A3368 &gt;= 18, A3368 &lt;= 25), "18-25",
    AND(A3368 &gt;= 26, A3368 &lt;= 35), "26-35",
    AND(A3368 &gt;= 36, A3368 &lt;= 45), "36-45",
    AND(A3368 &gt;= 46, A3368 &lt;= 55), "46-55",
    AND(A3368 &gt;= 56, A3368 &lt;= 60), "56-60"
)</f>
        <v>36-45</v>
      </c>
      <c r="C3368" t="s">
        <v>24</v>
      </c>
      <c r="D3368" t="s">
        <v>81</v>
      </c>
      <c r="E3368" t="s">
        <v>78</v>
      </c>
      <c r="F3368">
        <v>1</v>
      </c>
      <c r="G3368" t="str" cm="1">
        <f t="array" ref="G3368">_xlfn.IFS(
AND(F3368&gt;=1,F3368&lt;=7),"Near",
AND(F3368&gt;=8,F3368&lt;=14),"Moderate",
AND(F3368&gt;=15,F3368&lt;=21),"Far",
AND(F3368&gt;=22,F3368&lt;=29),"Very Far"
)</f>
        <v>Near</v>
      </c>
      <c r="H3368">
        <v>4</v>
      </c>
      <c r="I3368" t="s">
        <v>42</v>
      </c>
      <c r="J3368">
        <v>1</v>
      </c>
      <c r="K3368">
        <v>3367</v>
      </c>
      <c r="L3368" t="s">
        <v>38</v>
      </c>
      <c r="M3368">
        <v>2</v>
      </c>
      <c r="N3368" t="s">
        <v>35</v>
      </c>
      <c r="O3368" t="s">
        <v>45</v>
      </c>
      <c r="P3368">
        <v>192320</v>
      </c>
      <c r="Q3368" t="s">
        <v>83</v>
      </c>
      <c r="R3368">
        <v>14</v>
      </c>
      <c r="S3368">
        <v>8</v>
      </c>
      <c r="T3368">
        <v>1</v>
      </c>
      <c r="U3368">
        <v>11</v>
      </c>
      <c r="V3368">
        <v>3</v>
      </c>
      <c r="W3368">
        <v>1</v>
      </c>
      <c r="X3368">
        <v>0</v>
      </c>
      <c r="Y3368">
        <v>0</v>
      </c>
    </row>
    <row r="3369" spans="1:25" x14ac:dyDescent="0.25">
      <c r="A3369">
        <v>26</v>
      </c>
      <c r="B3369" t="str" cm="1">
        <f t="array" ref="B3369">_xlfn.IFS(
    AND(A3369 &gt;= 18, A3369 &lt;= 25), "18-25",
    AND(A3369 &gt;= 26, A3369 &lt;= 35), "26-35",
    AND(A3369 &gt;= 36, A3369 &lt;= 45), "36-45",
    AND(A3369 &gt;= 46, A3369 &lt;= 55), "46-55",
    AND(A3369 &gt;= 56, A3369 &lt;= 60), "56-60"
)</f>
        <v>26-35</v>
      </c>
      <c r="C3369" t="s">
        <v>24</v>
      </c>
      <c r="D3369" t="s">
        <v>80</v>
      </c>
      <c r="E3369" t="s">
        <v>26</v>
      </c>
      <c r="F3369">
        <v>11</v>
      </c>
      <c r="G3369" t="str" cm="1">
        <f t="array" ref="G3369">_xlfn.IFS(
AND(F3369&gt;=1,F3369&lt;=7),"Near",
AND(F3369&gt;=8,F3369&lt;=14),"Moderate",
AND(F3369&gt;=15,F3369&lt;=21),"Far",
AND(F3369&gt;=22,F3369&lt;=29),"Very Far"
)</f>
        <v>Moderate</v>
      </c>
      <c r="H3369">
        <v>3</v>
      </c>
      <c r="I3369" t="s">
        <v>50</v>
      </c>
      <c r="J3369">
        <v>1</v>
      </c>
      <c r="K3369">
        <v>3368</v>
      </c>
      <c r="L3369" t="s">
        <v>38</v>
      </c>
      <c r="M3369">
        <v>2</v>
      </c>
      <c r="N3369" t="s">
        <v>29</v>
      </c>
      <c r="O3369" t="s">
        <v>36</v>
      </c>
      <c r="P3369">
        <v>22670</v>
      </c>
      <c r="Q3369" t="s">
        <v>82</v>
      </c>
      <c r="R3369">
        <v>19</v>
      </c>
      <c r="S3369">
        <v>8</v>
      </c>
      <c r="T3369">
        <v>3</v>
      </c>
      <c r="U3369">
        <v>7</v>
      </c>
      <c r="V3369">
        <v>2</v>
      </c>
      <c r="W3369">
        <v>7</v>
      </c>
      <c r="X3369">
        <v>0</v>
      </c>
      <c r="Y3369">
        <v>7</v>
      </c>
    </row>
    <row r="3370" spans="1:25" x14ac:dyDescent="0.25">
      <c r="A3370">
        <v>41</v>
      </c>
      <c r="B3370" t="str" cm="1">
        <f t="array" ref="B3370">_xlfn.IFS(
    AND(A3370 &gt;= 18, A3370 &lt;= 25), "18-25",
    AND(A3370 &gt;= 26, A3370 &lt;= 35), "26-35",
    AND(A3370 &gt;= 36, A3370 &lt;= 45), "36-45",
    AND(A3370 &gt;= 46, A3370 &lt;= 55), "46-55",
    AND(A3370 &gt;= 56, A3370 &lt;= 60), "56-60"
)</f>
        <v>36-45</v>
      </c>
      <c r="C3370" t="s">
        <v>24</v>
      </c>
      <c r="D3370" t="s">
        <v>81</v>
      </c>
      <c r="E3370" t="s">
        <v>78</v>
      </c>
      <c r="F3370">
        <v>1</v>
      </c>
      <c r="G3370" t="str" cm="1">
        <f t="array" ref="G3370">_xlfn.IFS(
AND(F3370&gt;=1,F3370&lt;=7),"Near",
AND(F3370&gt;=8,F3370&lt;=14),"Moderate",
AND(F3370&gt;=15,F3370&lt;=21),"Far",
AND(F3370&gt;=22,F3370&lt;=29),"Very Far"
)</f>
        <v>Near</v>
      </c>
      <c r="H3370">
        <v>4</v>
      </c>
      <c r="I3370" t="s">
        <v>42</v>
      </c>
      <c r="J3370">
        <v>1</v>
      </c>
      <c r="K3370">
        <v>3369</v>
      </c>
      <c r="L3370" t="s">
        <v>38</v>
      </c>
      <c r="M3370">
        <v>1</v>
      </c>
      <c r="N3370" t="s">
        <v>35</v>
      </c>
      <c r="O3370" t="s">
        <v>36</v>
      </c>
      <c r="P3370">
        <v>195170</v>
      </c>
      <c r="Q3370" t="s">
        <v>82</v>
      </c>
      <c r="R3370">
        <v>13</v>
      </c>
      <c r="S3370">
        <v>8</v>
      </c>
      <c r="T3370">
        <v>0</v>
      </c>
      <c r="U3370">
        <v>20</v>
      </c>
      <c r="V3370">
        <v>5</v>
      </c>
      <c r="W3370">
        <v>18</v>
      </c>
      <c r="X3370">
        <v>2</v>
      </c>
      <c r="Y3370">
        <v>17</v>
      </c>
    </row>
    <row r="3371" spans="1:25" x14ac:dyDescent="0.25">
      <c r="A3371">
        <v>36</v>
      </c>
      <c r="B3371" t="str" cm="1">
        <f t="array" ref="B3371">_xlfn.IFS(
    AND(A3371 &gt;= 18, A3371 &lt;= 25), "18-25",
    AND(A3371 &gt;= 26, A3371 &lt;= 35), "26-35",
    AND(A3371 &gt;= 36, A3371 &lt;= 45), "36-45",
    AND(A3371 &gt;= 46, A3371 &lt;= 55), "46-55",
    AND(A3371 &gt;= 56, A3371 &lt;= 60), "56-60"
)</f>
        <v>36-45</v>
      </c>
      <c r="C3371" t="s">
        <v>24</v>
      </c>
      <c r="D3371" t="s">
        <v>81</v>
      </c>
      <c r="E3371" t="s">
        <v>78</v>
      </c>
      <c r="F3371">
        <v>9</v>
      </c>
      <c r="G3371" t="str" cm="1">
        <f t="array" ref="G3371">_xlfn.IFS(
AND(F3371&gt;=1,F3371&lt;=7),"Near",
AND(F3371&gt;=8,F3371&lt;=14),"Moderate",
AND(F3371&gt;=15,F3371&lt;=21),"Far",
AND(F3371&gt;=22,F3371&lt;=29),"Very Far"
)</f>
        <v>Moderate</v>
      </c>
      <c r="H3371">
        <v>3</v>
      </c>
      <c r="I3371" t="s">
        <v>27</v>
      </c>
      <c r="J3371">
        <v>1</v>
      </c>
      <c r="K3371">
        <v>3370</v>
      </c>
      <c r="L3371" t="s">
        <v>28</v>
      </c>
      <c r="M3371">
        <v>2</v>
      </c>
      <c r="N3371" t="s">
        <v>29</v>
      </c>
      <c r="O3371" t="s">
        <v>36</v>
      </c>
      <c r="P3371">
        <v>24360</v>
      </c>
      <c r="Q3371" t="s">
        <v>84</v>
      </c>
      <c r="R3371">
        <v>13</v>
      </c>
      <c r="S3371">
        <v>8</v>
      </c>
      <c r="T3371">
        <v>0</v>
      </c>
      <c r="U3371">
        <v>16</v>
      </c>
      <c r="V3371">
        <v>3</v>
      </c>
      <c r="W3371">
        <v>11</v>
      </c>
      <c r="X3371">
        <v>3</v>
      </c>
      <c r="Y3371">
        <v>9</v>
      </c>
    </row>
    <row r="3372" spans="1:25" x14ac:dyDescent="0.25">
      <c r="A3372">
        <v>19</v>
      </c>
      <c r="B3372" t="str" cm="1">
        <f t="array" ref="B3372">_xlfn.IFS(
    AND(A3372 &gt;= 18, A3372 &lt;= 25), "18-25",
    AND(A3372 &gt;= 26, A3372 &lt;= 35), "26-35",
    AND(A3372 &gt;= 36, A3372 &lt;= 45), "36-45",
    AND(A3372 &gt;= 46, A3372 &lt;= 55), "46-55",
    AND(A3372 &gt;= 56, A3372 &lt;= 60), "56-60"
)</f>
        <v>18-25</v>
      </c>
      <c r="C3372" t="s">
        <v>32</v>
      </c>
      <c r="D3372" t="s">
        <v>81</v>
      </c>
      <c r="E3372" t="s">
        <v>78</v>
      </c>
      <c r="F3372">
        <v>15</v>
      </c>
      <c r="G3372" t="str" cm="1">
        <f t="array" ref="G3372">_xlfn.IFS(
AND(F3372&gt;=1,F3372&lt;=7),"Near",
AND(F3372&gt;=8,F3372&lt;=14),"Moderate",
AND(F3372&gt;=15,F3372&lt;=21),"Far",
AND(F3372&gt;=22,F3372&lt;=29),"Very Far"
)</f>
        <v>Far</v>
      </c>
      <c r="H3372">
        <v>3</v>
      </c>
      <c r="I3372" t="s">
        <v>27</v>
      </c>
      <c r="J3372">
        <v>1</v>
      </c>
      <c r="K3372">
        <v>3371</v>
      </c>
      <c r="L3372" t="s">
        <v>38</v>
      </c>
      <c r="M3372">
        <v>2</v>
      </c>
      <c r="N3372" t="s">
        <v>35</v>
      </c>
      <c r="O3372" t="s">
        <v>36</v>
      </c>
      <c r="P3372">
        <v>160640</v>
      </c>
      <c r="Q3372" t="s">
        <v>83</v>
      </c>
      <c r="R3372">
        <v>15</v>
      </c>
      <c r="S3372">
        <v>8</v>
      </c>
      <c r="T3372">
        <v>1</v>
      </c>
      <c r="U3372">
        <v>1</v>
      </c>
      <c r="V3372">
        <v>3</v>
      </c>
      <c r="W3372">
        <v>1</v>
      </c>
      <c r="X3372">
        <v>0</v>
      </c>
      <c r="Y3372">
        <v>0</v>
      </c>
    </row>
    <row r="3373" spans="1:25" x14ac:dyDescent="0.25">
      <c r="A3373">
        <v>20</v>
      </c>
      <c r="B3373" t="str" cm="1">
        <f t="array" ref="B3373">_xlfn.IFS(
    AND(A3373 &gt;= 18, A3373 &lt;= 25), "18-25",
    AND(A3373 &gt;= 26, A3373 &lt;= 35), "26-35",
    AND(A3373 &gt;= 36, A3373 &lt;= 45), "36-45",
    AND(A3373 &gt;= 46, A3373 &lt;= 55), "46-55",
    AND(A3373 &gt;= 56, A3373 &lt;= 60), "56-60"
)</f>
        <v>18-25</v>
      </c>
      <c r="C3373" t="s">
        <v>32</v>
      </c>
      <c r="D3373" t="s">
        <v>81</v>
      </c>
      <c r="E3373" t="s">
        <v>78</v>
      </c>
      <c r="F3373">
        <v>29</v>
      </c>
      <c r="G3373" t="str" cm="1">
        <f t="array" ref="G3373">_xlfn.IFS(
AND(F3373&gt;=1,F3373&lt;=7),"Near",
AND(F3373&gt;=8,F3373&lt;=14),"Moderate",
AND(F3373&gt;=15,F3373&lt;=21),"Far",
AND(F3373&gt;=22,F3373&lt;=29),"Very Far"
)</f>
        <v>Very Far</v>
      </c>
      <c r="H3373">
        <v>3</v>
      </c>
      <c r="I3373" t="s">
        <v>27</v>
      </c>
      <c r="J3373">
        <v>1</v>
      </c>
      <c r="K3373">
        <v>3372</v>
      </c>
      <c r="L3373" t="s">
        <v>28</v>
      </c>
      <c r="M3373">
        <v>3</v>
      </c>
      <c r="N3373" t="s">
        <v>44</v>
      </c>
      <c r="O3373" t="s">
        <v>36</v>
      </c>
      <c r="P3373">
        <v>27070</v>
      </c>
      <c r="Q3373" t="s">
        <v>82</v>
      </c>
      <c r="R3373">
        <v>11</v>
      </c>
      <c r="S3373">
        <v>8</v>
      </c>
      <c r="T3373">
        <v>0</v>
      </c>
      <c r="U3373">
        <v>1</v>
      </c>
      <c r="V3373">
        <v>2</v>
      </c>
      <c r="W3373">
        <v>1</v>
      </c>
      <c r="X3373">
        <v>0</v>
      </c>
      <c r="Y3373">
        <v>0</v>
      </c>
    </row>
    <row r="3374" spans="1:25" x14ac:dyDescent="0.25">
      <c r="A3374">
        <v>31</v>
      </c>
      <c r="B3374" t="str" cm="1">
        <f t="array" ref="B3374">_xlfn.IFS(
    AND(A3374 &gt;= 18, A3374 &lt;= 25), "18-25",
    AND(A3374 &gt;= 26, A3374 &lt;= 35), "26-35",
    AND(A3374 &gt;= 36, A3374 &lt;= 45), "36-45",
    AND(A3374 &gt;= 46, A3374 &lt;= 55), "46-55",
    AND(A3374 &gt;= 56, A3374 &lt;= 60), "56-60"
)</f>
        <v>26-35</v>
      </c>
      <c r="C3374" t="s">
        <v>24</v>
      </c>
      <c r="D3374" t="s">
        <v>81</v>
      </c>
      <c r="E3374" t="s">
        <v>78</v>
      </c>
      <c r="F3374">
        <v>1</v>
      </c>
      <c r="G3374" t="str" cm="1">
        <f t="array" ref="G3374">_xlfn.IFS(
AND(F3374&gt;=1,F3374&lt;=7),"Near",
AND(F3374&gt;=8,F3374&lt;=14),"Moderate",
AND(F3374&gt;=15,F3374&lt;=21),"Far",
AND(F3374&gt;=22,F3374&lt;=29),"Very Far"
)</f>
        <v>Near</v>
      </c>
      <c r="H3374">
        <v>4</v>
      </c>
      <c r="I3374" t="s">
        <v>27</v>
      </c>
      <c r="J3374">
        <v>1</v>
      </c>
      <c r="K3374">
        <v>3373</v>
      </c>
      <c r="L3374" t="s">
        <v>38</v>
      </c>
      <c r="M3374">
        <v>4</v>
      </c>
      <c r="N3374" t="s">
        <v>43</v>
      </c>
      <c r="O3374" t="s">
        <v>30</v>
      </c>
      <c r="P3374">
        <v>190680</v>
      </c>
      <c r="Q3374" t="s">
        <v>85</v>
      </c>
      <c r="R3374">
        <v>12</v>
      </c>
      <c r="S3374">
        <v>8</v>
      </c>
      <c r="T3374">
        <v>0</v>
      </c>
      <c r="U3374">
        <v>10</v>
      </c>
      <c r="V3374">
        <v>1</v>
      </c>
      <c r="W3374">
        <v>9</v>
      </c>
      <c r="X3374">
        <v>8</v>
      </c>
      <c r="Y3374">
        <v>5</v>
      </c>
    </row>
    <row r="3375" spans="1:25" x14ac:dyDescent="0.25">
      <c r="A3375">
        <v>40</v>
      </c>
      <c r="B3375" t="str" cm="1">
        <f t="array" ref="B3375">_xlfn.IFS(
    AND(A3375 &gt;= 18, A3375 &lt;= 25), "18-25",
    AND(A3375 &gt;= 26, A3375 &lt;= 35), "26-35",
    AND(A3375 &gt;= 36, A3375 &lt;= 45), "36-45",
    AND(A3375 &gt;= 46, A3375 &lt;= 55), "46-55",
    AND(A3375 &gt;= 56, A3375 &lt;= 60), "56-60"
)</f>
        <v>36-45</v>
      </c>
      <c r="C3375" t="s">
        <v>24</v>
      </c>
      <c r="D3375" t="s">
        <v>80</v>
      </c>
      <c r="E3375" t="s">
        <v>26</v>
      </c>
      <c r="F3375">
        <v>1</v>
      </c>
      <c r="G3375" t="str" cm="1">
        <f t="array" ref="G3375">_xlfn.IFS(
AND(F3375&gt;=1,F3375&lt;=7),"Near",
AND(F3375&gt;=8,F3375&lt;=14),"Moderate",
AND(F3375&gt;=15,F3375&lt;=21),"Far",
AND(F3375&gt;=22,F3375&lt;=29),"Very Far"
)</f>
        <v>Near</v>
      </c>
      <c r="H3375">
        <v>3</v>
      </c>
      <c r="I3375" t="s">
        <v>50</v>
      </c>
      <c r="J3375">
        <v>1</v>
      </c>
      <c r="K3375">
        <v>3374</v>
      </c>
      <c r="L3375" t="s">
        <v>38</v>
      </c>
      <c r="M3375">
        <v>1</v>
      </c>
      <c r="N3375" t="s">
        <v>35</v>
      </c>
      <c r="O3375" t="s">
        <v>45</v>
      </c>
      <c r="P3375">
        <v>39310</v>
      </c>
      <c r="Q3375" t="s">
        <v>83</v>
      </c>
      <c r="R3375">
        <v>19</v>
      </c>
      <c r="S3375">
        <v>8</v>
      </c>
      <c r="T3375">
        <v>0</v>
      </c>
      <c r="U3375">
        <v>3</v>
      </c>
      <c r="V3375">
        <v>2</v>
      </c>
      <c r="W3375">
        <v>1</v>
      </c>
      <c r="X3375">
        <v>0</v>
      </c>
      <c r="Y3375">
        <v>0</v>
      </c>
    </row>
    <row r="3376" spans="1:25" x14ac:dyDescent="0.25">
      <c r="A3376">
        <v>32</v>
      </c>
      <c r="B3376" t="str" cm="1">
        <f t="array" ref="B3376">_xlfn.IFS(
    AND(A3376 &gt;= 18, A3376 &lt;= 25), "18-25",
    AND(A3376 &gt;= 26, A3376 &lt;= 35), "26-35",
    AND(A3376 &gt;= 36, A3376 &lt;= 45), "36-45",
    AND(A3376 &gt;= 46, A3376 &lt;= 55), "46-55",
    AND(A3376 &gt;= 56, A3376 &lt;= 60), "56-60"
)</f>
        <v>26-35</v>
      </c>
      <c r="C3376" t="s">
        <v>24</v>
      </c>
      <c r="D3376" t="s">
        <v>81</v>
      </c>
      <c r="E3376" t="s">
        <v>78</v>
      </c>
      <c r="F3376">
        <v>24</v>
      </c>
      <c r="G3376" t="str" cm="1">
        <f t="array" ref="G3376">_xlfn.IFS(
AND(F3376&gt;=1,F3376&lt;=7),"Near",
AND(F3376&gt;=8,F3376&lt;=14),"Moderate",
AND(F3376&gt;=15,F3376&lt;=21),"Far",
AND(F3376&gt;=22,F3376&lt;=29),"Very Far"
)</f>
        <v>Very Far</v>
      </c>
      <c r="H3376">
        <v>3</v>
      </c>
      <c r="I3376" t="s">
        <v>27</v>
      </c>
      <c r="J3376">
        <v>1</v>
      </c>
      <c r="K3376">
        <v>3375</v>
      </c>
      <c r="L3376" t="s">
        <v>38</v>
      </c>
      <c r="M3376">
        <v>4</v>
      </c>
      <c r="N3376" t="s">
        <v>44</v>
      </c>
      <c r="O3376" t="s">
        <v>30</v>
      </c>
      <c r="P3376">
        <v>37300</v>
      </c>
      <c r="Q3376" t="s">
        <v>82</v>
      </c>
      <c r="R3376">
        <v>25</v>
      </c>
      <c r="S3376">
        <v>8</v>
      </c>
      <c r="T3376">
        <v>1</v>
      </c>
      <c r="U3376">
        <v>8</v>
      </c>
      <c r="V3376">
        <v>4</v>
      </c>
      <c r="W3376">
        <v>8</v>
      </c>
      <c r="X3376">
        <v>6</v>
      </c>
      <c r="Y3376">
        <v>3</v>
      </c>
    </row>
    <row r="3377" spans="1:25" x14ac:dyDescent="0.25">
      <c r="A3377">
        <v>36</v>
      </c>
      <c r="B3377" t="str" cm="1">
        <f t="array" ref="B3377">_xlfn.IFS(
    AND(A3377 &gt;= 18, A3377 &lt;= 25), "18-25",
    AND(A3377 &gt;= 26, A3377 &lt;= 35), "26-35",
    AND(A3377 &gt;= 36, A3377 &lt;= 45), "36-45",
    AND(A3377 &gt;= 46, A3377 &lt;= 55), "46-55",
    AND(A3377 &gt;= 56, A3377 &lt;= 60), "56-60"
)</f>
        <v>36-45</v>
      </c>
      <c r="C3377" t="s">
        <v>32</v>
      </c>
      <c r="D3377" t="s">
        <v>81</v>
      </c>
      <c r="E3377" t="s">
        <v>78</v>
      </c>
      <c r="F3377">
        <v>10</v>
      </c>
      <c r="G3377" t="str" cm="1">
        <f t="array" ref="G3377">_xlfn.IFS(
AND(F3377&gt;=1,F3377&lt;=7),"Near",
AND(F3377&gt;=8,F3377&lt;=14),"Moderate",
AND(F3377&gt;=15,F3377&lt;=21),"Far",
AND(F3377&gt;=22,F3377&lt;=29),"Very Far"
)</f>
        <v>Moderate</v>
      </c>
      <c r="H3377">
        <v>3</v>
      </c>
      <c r="I3377" t="s">
        <v>42</v>
      </c>
      <c r="J3377">
        <v>1</v>
      </c>
      <c r="K3377">
        <v>3376</v>
      </c>
      <c r="L3377" t="s">
        <v>38</v>
      </c>
      <c r="M3377">
        <v>3</v>
      </c>
      <c r="N3377" t="s">
        <v>39</v>
      </c>
      <c r="O3377" t="s">
        <v>30</v>
      </c>
      <c r="P3377">
        <v>22320</v>
      </c>
      <c r="Q3377" t="s">
        <v>85</v>
      </c>
      <c r="R3377">
        <v>12</v>
      </c>
      <c r="S3377">
        <v>8</v>
      </c>
      <c r="T3377">
        <v>1</v>
      </c>
      <c r="U3377">
        <v>16</v>
      </c>
      <c r="V3377">
        <v>2</v>
      </c>
      <c r="W3377">
        <v>16</v>
      </c>
      <c r="X3377">
        <v>3</v>
      </c>
      <c r="Y3377">
        <v>7</v>
      </c>
    </row>
    <row r="3378" spans="1:25" x14ac:dyDescent="0.25">
      <c r="A3378">
        <v>33</v>
      </c>
      <c r="B3378" t="str" cm="1">
        <f t="array" ref="B3378">_xlfn.IFS(
    AND(A3378 &gt;= 18, A3378 &lt;= 25), "18-25",
    AND(A3378 &gt;= 26, A3378 &lt;= 35), "26-35",
    AND(A3378 &gt;= 36, A3378 &lt;= 45), "36-45",
    AND(A3378 &gt;= 46, A3378 &lt;= 55), "46-55",
    AND(A3378 &gt;= 56, A3378 &lt;= 60), "56-60"
)</f>
        <v>26-35</v>
      </c>
      <c r="C3378" t="s">
        <v>24</v>
      </c>
      <c r="D3378" t="s">
        <v>81</v>
      </c>
      <c r="E3378" t="s">
        <v>78</v>
      </c>
      <c r="F3378">
        <v>1</v>
      </c>
      <c r="G3378" t="str" cm="1">
        <f t="array" ref="G3378">_xlfn.IFS(
AND(F3378&gt;=1,F3378&lt;=7),"Near",
AND(F3378&gt;=8,F3378&lt;=14),"Moderate",
AND(F3378&gt;=15,F3378&lt;=21),"Far",
AND(F3378&gt;=22,F3378&lt;=29),"Very Far"
)</f>
        <v>Near</v>
      </c>
      <c r="H3378">
        <v>4</v>
      </c>
      <c r="I3378" t="s">
        <v>42</v>
      </c>
      <c r="J3378">
        <v>1</v>
      </c>
      <c r="K3378">
        <v>3377</v>
      </c>
      <c r="L3378" t="s">
        <v>28</v>
      </c>
      <c r="M3378">
        <v>4</v>
      </c>
      <c r="N3378" t="s">
        <v>46</v>
      </c>
      <c r="O3378" t="s">
        <v>36</v>
      </c>
      <c r="P3378">
        <v>44650</v>
      </c>
      <c r="Q3378" t="s">
        <v>85</v>
      </c>
      <c r="R3378">
        <v>13</v>
      </c>
      <c r="S3378">
        <v>8</v>
      </c>
      <c r="T3378">
        <v>0</v>
      </c>
      <c r="U3378">
        <v>6</v>
      </c>
      <c r="V3378">
        <v>3</v>
      </c>
      <c r="W3378">
        <v>5</v>
      </c>
      <c r="X3378">
        <v>1</v>
      </c>
      <c r="Y3378">
        <v>4</v>
      </c>
    </row>
    <row r="3379" spans="1:25" x14ac:dyDescent="0.25">
      <c r="A3379">
        <v>37</v>
      </c>
      <c r="B3379" t="str" cm="1">
        <f t="array" ref="B3379">_xlfn.IFS(
    AND(A3379 &gt;= 18, A3379 &lt;= 25), "18-25",
    AND(A3379 &gt;= 26, A3379 &lt;= 35), "26-35",
    AND(A3379 &gt;= 36, A3379 &lt;= 45), "36-45",
    AND(A3379 &gt;= 46, A3379 &lt;= 55), "46-55",
    AND(A3379 &gt;= 56, A3379 &lt;= 60), "56-60"
)</f>
        <v>36-45</v>
      </c>
      <c r="C3379" t="s">
        <v>32</v>
      </c>
      <c r="D3379" t="s">
        <v>81</v>
      </c>
      <c r="E3379" t="s">
        <v>26</v>
      </c>
      <c r="F3379">
        <v>10</v>
      </c>
      <c r="G3379" t="str" cm="1">
        <f t="array" ref="G3379">_xlfn.IFS(
AND(F3379&gt;=1,F3379&lt;=7),"Near",
AND(F3379&gt;=8,F3379&lt;=14),"Moderate",
AND(F3379&gt;=15,F3379&lt;=21),"Far",
AND(F3379&gt;=22,F3379&lt;=29),"Very Far"
)</f>
        <v>Moderate</v>
      </c>
      <c r="H3379">
        <v>4</v>
      </c>
      <c r="I3379" t="s">
        <v>50</v>
      </c>
      <c r="J3379">
        <v>1</v>
      </c>
      <c r="K3379">
        <v>3378</v>
      </c>
      <c r="L3379" t="s">
        <v>28</v>
      </c>
      <c r="M3379">
        <v>3</v>
      </c>
      <c r="N3379" t="s">
        <v>41</v>
      </c>
      <c r="O3379" t="s">
        <v>30</v>
      </c>
      <c r="P3379">
        <v>30720</v>
      </c>
      <c r="Q3379" t="s">
        <v>84</v>
      </c>
      <c r="R3379">
        <v>14</v>
      </c>
      <c r="S3379">
        <v>8</v>
      </c>
      <c r="T3379">
        <v>0</v>
      </c>
      <c r="U3379">
        <v>17</v>
      </c>
      <c r="V3379">
        <v>3</v>
      </c>
      <c r="W3379">
        <v>14</v>
      </c>
      <c r="X3379">
        <v>11</v>
      </c>
      <c r="Y3379">
        <v>7</v>
      </c>
    </row>
    <row r="3380" spans="1:25" x14ac:dyDescent="0.25">
      <c r="A3380">
        <v>45</v>
      </c>
      <c r="B3380" t="str" cm="1">
        <f t="array" ref="B3380">_xlfn.IFS(
    AND(A3380 &gt;= 18, A3380 &lt;= 25), "18-25",
    AND(A3380 &gt;= 26, A3380 &lt;= 35), "26-35",
    AND(A3380 &gt;= 36, A3380 &lt;= 45), "36-45",
    AND(A3380 &gt;= 46, A3380 &lt;= 55), "46-55",
    AND(A3380 &gt;= 56, A3380 &lt;= 60), "56-60"
)</f>
        <v>36-45</v>
      </c>
      <c r="C3380" t="s">
        <v>24</v>
      </c>
      <c r="D3380" t="s">
        <v>40</v>
      </c>
      <c r="E3380" t="s">
        <v>78</v>
      </c>
      <c r="F3380">
        <v>8</v>
      </c>
      <c r="G3380" t="str" cm="1">
        <f t="array" ref="G3380">_xlfn.IFS(
AND(F3380&gt;=1,F3380&lt;=7),"Near",
AND(F3380&gt;=8,F3380&lt;=14),"Moderate",
AND(F3380&gt;=15,F3380&lt;=21),"Far",
AND(F3380&gt;=22,F3380&lt;=29),"Very Far"
)</f>
        <v>Moderate</v>
      </c>
      <c r="H3380">
        <v>1</v>
      </c>
      <c r="I3380" t="s">
        <v>27</v>
      </c>
      <c r="J3380">
        <v>1</v>
      </c>
      <c r="K3380">
        <v>3379</v>
      </c>
      <c r="L3380" t="s">
        <v>38</v>
      </c>
      <c r="M3380">
        <v>2</v>
      </c>
      <c r="N3380" t="s">
        <v>39</v>
      </c>
      <c r="O3380" t="s">
        <v>30</v>
      </c>
      <c r="P3380">
        <v>33190</v>
      </c>
      <c r="Q3380" t="s">
        <v>83</v>
      </c>
      <c r="R3380">
        <v>12</v>
      </c>
      <c r="S3380">
        <v>8</v>
      </c>
      <c r="T3380">
        <v>1</v>
      </c>
      <c r="U3380">
        <v>9</v>
      </c>
      <c r="V3380">
        <v>3</v>
      </c>
      <c r="W3380">
        <v>9</v>
      </c>
      <c r="X3380">
        <v>0</v>
      </c>
      <c r="Y3380">
        <v>8</v>
      </c>
    </row>
    <row r="3381" spans="1:25" x14ac:dyDescent="0.25">
      <c r="A3381">
        <v>29</v>
      </c>
      <c r="B3381" t="str" cm="1">
        <f t="array" ref="B3381">_xlfn.IFS(
    AND(A3381 &gt;= 18, A3381 &lt;= 25), "18-25",
    AND(A3381 &gt;= 26, A3381 &lt;= 35), "26-35",
    AND(A3381 &gt;= 36, A3381 &lt;= 45), "36-45",
    AND(A3381 &gt;= 46, A3381 &lt;= 55), "46-55",
    AND(A3381 &gt;= 56, A3381 &lt;= 60), "56-60"
)</f>
        <v>26-35</v>
      </c>
      <c r="C3381" t="s">
        <v>24</v>
      </c>
      <c r="D3381" t="s">
        <v>80</v>
      </c>
      <c r="E3381" t="s">
        <v>78</v>
      </c>
      <c r="F3381">
        <v>29</v>
      </c>
      <c r="G3381" t="str" cm="1">
        <f t="array" ref="G3381">_xlfn.IFS(
AND(F3381&gt;=1,F3381&lt;=7),"Near",
AND(F3381&gt;=8,F3381&lt;=14),"Moderate",
AND(F3381&gt;=15,F3381&lt;=21),"Far",
AND(F3381&gt;=22,F3381&lt;=29),"Very Far"
)</f>
        <v>Very Far</v>
      </c>
      <c r="H3381">
        <v>1</v>
      </c>
      <c r="I3381" t="s">
        <v>27</v>
      </c>
      <c r="J3381">
        <v>1</v>
      </c>
      <c r="K3381">
        <v>3380</v>
      </c>
      <c r="L3381" t="s">
        <v>38</v>
      </c>
      <c r="M3381">
        <v>1</v>
      </c>
      <c r="N3381" t="s">
        <v>47</v>
      </c>
      <c r="O3381" t="s">
        <v>30</v>
      </c>
      <c r="P3381">
        <v>192020</v>
      </c>
      <c r="Q3381" t="s">
        <v>85</v>
      </c>
      <c r="R3381">
        <v>12</v>
      </c>
      <c r="S3381">
        <v>8</v>
      </c>
      <c r="T3381">
        <v>0</v>
      </c>
      <c r="U3381">
        <v>3</v>
      </c>
      <c r="V3381">
        <v>5</v>
      </c>
      <c r="W3381">
        <v>3</v>
      </c>
      <c r="X3381">
        <v>0</v>
      </c>
      <c r="Y3381">
        <v>2</v>
      </c>
    </row>
    <row r="3382" spans="1:25" x14ac:dyDescent="0.25">
      <c r="A3382">
        <v>35</v>
      </c>
      <c r="B3382" t="str" cm="1">
        <f t="array" ref="B3382">_xlfn.IFS(
    AND(A3382 &gt;= 18, A3382 &lt;= 25), "18-25",
    AND(A3382 &gt;= 26, A3382 &lt;= 35), "26-35",
    AND(A3382 &gt;= 36, A3382 &lt;= 45), "36-45",
    AND(A3382 &gt;= 46, A3382 &lt;= 55), "46-55",
    AND(A3382 &gt;= 56, A3382 &lt;= 60), "56-60"
)</f>
        <v>26-35</v>
      </c>
      <c r="C3382" t="s">
        <v>24</v>
      </c>
      <c r="D3382" t="s">
        <v>81</v>
      </c>
      <c r="E3382" t="s">
        <v>79</v>
      </c>
      <c r="F3382">
        <v>1</v>
      </c>
      <c r="G3382" t="str" cm="1">
        <f t="array" ref="G3382">_xlfn.IFS(
AND(F3382&gt;=1,F3382&lt;=7),"Near",
AND(F3382&gt;=8,F3382&lt;=14),"Moderate",
AND(F3382&gt;=15,F3382&lt;=21),"Far",
AND(F3382&gt;=22,F3382&lt;=29),"Very Far"
)</f>
        <v>Near</v>
      </c>
      <c r="H3382">
        <v>3</v>
      </c>
      <c r="I3382" t="s">
        <v>41</v>
      </c>
      <c r="J3382">
        <v>1</v>
      </c>
      <c r="K3382">
        <v>3381</v>
      </c>
      <c r="L3382" t="s">
        <v>38</v>
      </c>
      <c r="M3382">
        <v>3</v>
      </c>
      <c r="N3382" t="s">
        <v>44</v>
      </c>
      <c r="O3382" t="s">
        <v>30</v>
      </c>
      <c r="P3382">
        <v>136750</v>
      </c>
      <c r="Q3382" t="s">
        <v>84</v>
      </c>
      <c r="R3382">
        <v>15</v>
      </c>
      <c r="S3382">
        <v>8</v>
      </c>
      <c r="T3382">
        <v>3</v>
      </c>
      <c r="U3382">
        <v>5</v>
      </c>
      <c r="V3382">
        <v>5</v>
      </c>
      <c r="W3382">
        <v>5</v>
      </c>
      <c r="X3382">
        <v>1</v>
      </c>
      <c r="Y3382">
        <v>0</v>
      </c>
    </row>
    <row r="3383" spans="1:25" x14ac:dyDescent="0.25">
      <c r="A3383">
        <v>52</v>
      </c>
      <c r="B3383" t="str" cm="1">
        <f t="array" ref="B3383">_xlfn.IFS(
    AND(A3383 &gt;= 18, A3383 &lt;= 25), "18-25",
    AND(A3383 &gt;= 26, A3383 &lt;= 35), "26-35",
    AND(A3383 &gt;= 36, A3383 &lt;= 45), "36-45",
    AND(A3383 &gt;= 46, A3383 &lt;= 55), "46-55",
    AND(A3383 &gt;= 56, A3383 &lt;= 60), "56-60"
)</f>
        <v>46-55</v>
      </c>
      <c r="C3383" t="s">
        <v>24</v>
      </c>
      <c r="D3383" t="s">
        <v>81</v>
      </c>
      <c r="E3383" t="s">
        <v>78</v>
      </c>
      <c r="F3383">
        <v>5</v>
      </c>
      <c r="G3383" t="str" cm="1">
        <f t="array" ref="G3383">_xlfn.IFS(
AND(F3383&gt;=1,F3383&lt;=7),"Near",
AND(F3383&gt;=8,F3383&lt;=14),"Moderate",
AND(F3383&gt;=15,F3383&lt;=21),"Far",
AND(F3383&gt;=22,F3383&lt;=29),"Very Far"
)</f>
        <v>Near</v>
      </c>
      <c r="H3383">
        <v>4</v>
      </c>
      <c r="I3383" t="s">
        <v>37</v>
      </c>
      <c r="J3383">
        <v>1</v>
      </c>
      <c r="K3383">
        <v>3382</v>
      </c>
      <c r="L3383" t="s">
        <v>38</v>
      </c>
      <c r="M3383">
        <v>1</v>
      </c>
      <c r="N3383" t="s">
        <v>44</v>
      </c>
      <c r="O3383" t="s">
        <v>30</v>
      </c>
      <c r="P3383">
        <v>29110</v>
      </c>
      <c r="Q3383" t="s">
        <v>85</v>
      </c>
      <c r="R3383">
        <v>17</v>
      </c>
      <c r="S3383">
        <v>8</v>
      </c>
      <c r="T3383">
        <v>2</v>
      </c>
      <c r="U3383">
        <v>26</v>
      </c>
      <c r="V3383">
        <v>3</v>
      </c>
      <c r="W3383">
        <v>9</v>
      </c>
      <c r="X3383">
        <v>7</v>
      </c>
      <c r="Y3383">
        <v>8</v>
      </c>
    </row>
    <row r="3384" spans="1:25" x14ac:dyDescent="0.25">
      <c r="A3384">
        <v>58</v>
      </c>
      <c r="B3384" t="str" cm="1">
        <f t="array" ref="B3384">_xlfn.IFS(
    AND(A3384 &gt;= 18, A3384 &lt;= 25), "18-25",
    AND(A3384 &gt;= 26, A3384 &lt;= 35), "26-35",
    AND(A3384 &gt;= 36, A3384 &lt;= 45), "36-45",
    AND(A3384 &gt;= 46, A3384 &lt;= 55), "46-55",
    AND(A3384 &gt;= 56, A3384 &lt;= 60), "56-60"
)</f>
        <v>56-60</v>
      </c>
      <c r="C3384" t="s">
        <v>32</v>
      </c>
      <c r="D3384" t="s">
        <v>81</v>
      </c>
      <c r="E3384" t="s">
        <v>26</v>
      </c>
      <c r="F3384">
        <v>9</v>
      </c>
      <c r="G3384" t="str" cm="1">
        <f t="array" ref="G3384">_xlfn.IFS(
AND(F3384&gt;=1,F3384&lt;=7),"Near",
AND(F3384&gt;=8,F3384&lt;=14),"Moderate",
AND(F3384&gt;=15,F3384&lt;=21),"Far",
AND(F3384&gt;=22,F3384&lt;=29),"Very Far"
)</f>
        <v>Moderate</v>
      </c>
      <c r="H3384">
        <v>2</v>
      </c>
      <c r="I3384" t="s">
        <v>42</v>
      </c>
      <c r="J3384">
        <v>1</v>
      </c>
      <c r="K3384">
        <v>3383</v>
      </c>
      <c r="L3384" t="s">
        <v>28</v>
      </c>
      <c r="M3384">
        <v>4</v>
      </c>
      <c r="N3384" t="s">
        <v>39</v>
      </c>
      <c r="O3384" t="s">
        <v>36</v>
      </c>
      <c r="P3384">
        <v>59570</v>
      </c>
      <c r="Q3384" t="s">
        <v>84</v>
      </c>
      <c r="R3384">
        <v>14</v>
      </c>
      <c r="S3384">
        <v>8</v>
      </c>
      <c r="T3384">
        <v>1</v>
      </c>
      <c r="U3384">
        <v>7</v>
      </c>
      <c r="V3384">
        <v>2</v>
      </c>
      <c r="W3384">
        <v>1</v>
      </c>
      <c r="X3384">
        <v>0</v>
      </c>
      <c r="Y3384">
        <v>0</v>
      </c>
    </row>
    <row r="3385" spans="1:25" x14ac:dyDescent="0.25">
      <c r="A3385">
        <v>53</v>
      </c>
      <c r="B3385" t="str" cm="1">
        <f t="array" ref="B3385">_xlfn.IFS(
    AND(A3385 &gt;= 18, A3385 &lt;= 25), "18-25",
    AND(A3385 &gt;= 26, A3385 &lt;= 35), "26-35",
    AND(A3385 &gt;= 36, A3385 &lt;= 45), "36-45",
    AND(A3385 &gt;= 46, A3385 &lt;= 55), "46-55",
    AND(A3385 &gt;= 56, A3385 &lt;= 60), "56-60"
)</f>
        <v>46-55</v>
      </c>
      <c r="C3385" t="s">
        <v>24</v>
      </c>
      <c r="D3385" t="s">
        <v>81</v>
      </c>
      <c r="E3385" t="s">
        <v>78</v>
      </c>
      <c r="F3385">
        <v>9</v>
      </c>
      <c r="G3385" t="str" cm="1">
        <f t="array" ref="G3385">_xlfn.IFS(
AND(F3385&gt;=1,F3385&lt;=7),"Near",
AND(F3385&gt;=8,F3385&lt;=14),"Moderate",
AND(F3385&gt;=15,F3385&lt;=21),"Far",
AND(F3385&gt;=22,F3385&lt;=29),"Very Far"
)</f>
        <v>Moderate</v>
      </c>
      <c r="H3385">
        <v>3</v>
      </c>
      <c r="I3385" t="s">
        <v>51</v>
      </c>
      <c r="J3385">
        <v>1</v>
      </c>
      <c r="K3385">
        <v>3384</v>
      </c>
      <c r="L3385" t="s">
        <v>38</v>
      </c>
      <c r="M3385">
        <v>1</v>
      </c>
      <c r="N3385" t="s">
        <v>48</v>
      </c>
      <c r="O3385" t="s">
        <v>45</v>
      </c>
      <c r="P3385">
        <v>39200</v>
      </c>
      <c r="Q3385" t="s">
        <v>84</v>
      </c>
      <c r="R3385">
        <v>16</v>
      </c>
      <c r="S3385">
        <v>8</v>
      </c>
      <c r="T3385">
        <v>1</v>
      </c>
      <c r="U3385">
        <v>22</v>
      </c>
      <c r="V3385">
        <v>3</v>
      </c>
      <c r="W3385">
        <v>17</v>
      </c>
      <c r="X3385">
        <v>15</v>
      </c>
      <c r="Y3385">
        <v>2</v>
      </c>
    </row>
    <row r="3386" spans="1:25" x14ac:dyDescent="0.25">
      <c r="A3386">
        <v>30</v>
      </c>
      <c r="B3386" t="str" cm="1">
        <f t="array" ref="B3386">_xlfn.IFS(
    AND(A3386 &gt;= 18, A3386 &lt;= 25), "18-25",
    AND(A3386 &gt;= 26, A3386 &lt;= 35), "26-35",
    AND(A3386 &gt;= 36, A3386 &lt;= 45), "36-45",
    AND(A3386 &gt;= 46, A3386 &lt;= 55), "46-55",
    AND(A3386 &gt;= 56, A3386 &lt;= 60), "56-60"
)</f>
        <v>26-35</v>
      </c>
      <c r="C3386" t="s">
        <v>24</v>
      </c>
      <c r="D3386" t="s">
        <v>81</v>
      </c>
      <c r="E3386" t="s">
        <v>26</v>
      </c>
      <c r="F3386">
        <v>3</v>
      </c>
      <c r="G3386" t="str" cm="1">
        <f t="array" ref="G3386">_xlfn.IFS(
AND(F3386&gt;=1,F3386&lt;=7),"Near",
AND(F3386&gt;=8,F3386&lt;=14),"Moderate",
AND(F3386&gt;=15,F3386&lt;=21),"Far",
AND(F3386&gt;=22,F3386&lt;=29),"Very Far"
)</f>
        <v>Near</v>
      </c>
      <c r="H3386">
        <v>4</v>
      </c>
      <c r="I3386" t="s">
        <v>50</v>
      </c>
      <c r="J3386">
        <v>1</v>
      </c>
      <c r="K3386">
        <v>3385</v>
      </c>
      <c r="L3386" t="s">
        <v>38</v>
      </c>
      <c r="M3386">
        <v>1</v>
      </c>
      <c r="N3386" t="s">
        <v>39</v>
      </c>
      <c r="O3386" t="s">
        <v>45</v>
      </c>
      <c r="P3386">
        <v>64340</v>
      </c>
      <c r="Q3386" t="s">
        <v>84</v>
      </c>
      <c r="R3386">
        <v>14</v>
      </c>
      <c r="S3386">
        <v>8</v>
      </c>
      <c r="T3386">
        <v>1</v>
      </c>
      <c r="U3386">
        <v>10</v>
      </c>
      <c r="V3386">
        <v>3</v>
      </c>
      <c r="W3386">
        <v>8</v>
      </c>
      <c r="X3386">
        <v>7</v>
      </c>
      <c r="Y3386">
        <v>7</v>
      </c>
    </row>
    <row r="3387" spans="1:25" x14ac:dyDescent="0.25">
      <c r="A3387">
        <v>38</v>
      </c>
      <c r="B3387" t="str" cm="1">
        <f t="array" ref="B3387">_xlfn.IFS(
    AND(A3387 &gt;= 18, A3387 &lt;= 25), "18-25",
    AND(A3387 &gt;= 26, A3387 &lt;= 35), "26-35",
    AND(A3387 &gt;= 36, A3387 &lt;= 45), "36-45",
    AND(A3387 &gt;= 46, A3387 &lt;= 55), "46-55",
    AND(A3387 &gt;= 56, A3387 &lt;= 60), "56-60"
)</f>
        <v>36-45</v>
      </c>
      <c r="C3387" t="s">
        <v>24</v>
      </c>
      <c r="D3387" t="s">
        <v>40</v>
      </c>
      <c r="E3387" t="s">
        <v>26</v>
      </c>
      <c r="F3387">
        <v>4</v>
      </c>
      <c r="G3387" t="str" cm="1">
        <f t="array" ref="G3387">_xlfn.IFS(
AND(F3387&gt;=1,F3387&lt;=7),"Near",
AND(F3387&gt;=8,F3387&lt;=14),"Moderate",
AND(F3387&gt;=15,F3387&lt;=21),"Far",
AND(F3387&gt;=22,F3387&lt;=29),"Very Far"
)</f>
        <v>Near</v>
      </c>
      <c r="H3387">
        <v>3</v>
      </c>
      <c r="I3387" t="s">
        <v>27</v>
      </c>
      <c r="J3387">
        <v>1</v>
      </c>
      <c r="K3387">
        <v>3386</v>
      </c>
      <c r="L3387" t="s">
        <v>38</v>
      </c>
      <c r="M3387">
        <v>2</v>
      </c>
      <c r="N3387" t="s">
        <v>43</v>
      </c>
      <c r="O3387" t="s">
        <v>36</v>
      </c>
      <c r="P3387">
        <v>100480</v>
      </c>
      <c r="Q3387" t="s">
        <v>85</v>
      </c>
      <c r="R3387">
        <v>23</v>
      </c>
      <c r="S3387">
        <v>8</v>
      </c>
      <c r="T3387">
        <v>1</v>
      </c>
      <c r="U3387">
        <v>6</v>
      </c>
      <c r="V3387">
        <v>2</v>
      </c>
      <c r="W3387">
        <v>5</v>
      </c>
      <c r="X3387">
        <v>1</v>
      </c>
      <c r="Y3387">
        <v>3</v>
      </c>
    </row>
    <row r="3388" spans="1:25" x14ac:dyDescent="0.25">
      <c r="A3388">
        <v>35</v>
      </c>
      <c r="B3388" t="str" cm="1">
        <f t="array" ref="B3388">_xlfn.IFS(
    AND(A3388 &gt;= 18, A3388 &lt;= 25), "18-25",
    AND(A3388 &gt;= 26, A3388 &lt;= 35), "26-35",
    AND(A3388 &gt;= 36, A3388 &lt;= 45), "36-45",
    AND(A3388 &gt;= 46, A3388 &lt;= 55), "46-55",
    AND(A3388 &gt;= 56, A3388 &lt;= 60), "56-60"
)</f>
        <v>26-35</v>
      </c>
      <c r="C3388" t="s">
        <v>24</v>
      </c>
      <c r="D3388" t="s">
        <v>81</v>
      </c>
      <c r="E3388" t="s">
        <v>26</v>
      </c>
      <c r="F3388">
        <v>1</v>
      </c>
      <c r="G3388" t="str" cm="1">
        <f t="array" ref="G3388">_xlfn.IFS(
AND(F3388&gt;=1,F3388&lt;=7),"Near",
AND(F3388&gt;=8,F3388&lt;=14),"Moderate",
AND(F3388&gt;=15,F3388&lt;=21),"Far",
AND(F3388&gt;=22,F3388&lt;=29),"Very Far"
)</f>
        <v>Near</v>
      </c>
      <c r="H3388">
        <v>2</v>
      </c>
      <c r="I3388" t="s">
        <v>27</v>
      </c>
      <c r="J3388">
        <v>1</v>
      </c>
      <c r="K3388">
        <v>3387</v>
      </c>
      <c r="L3388" t="s">
        <v>28</v>
      </c>
      <c r="M3388">
        <v>2</v>
      </c>
      <c r="N3388" t="s">
        <v>29</v>
      </c>
      <c r="O3388" t="s">
        <v>45</v>
      </c>
      <c r="P3388">
        <v>109380</v>
      </c>
      <c r="Q3388" t="s">
        <v>85</v>
      </c>
      <c r="R3388">
        <v>14</v>
      </c>
      <c r="S3388">
        <v>8</v>
      </c>
      <c r="T3388">
        <v>2</v>
      </c>
      <c r="U3388">
        <v>12</v>
      </c>
      <c r="V3388">
        <v>2</v>
      </c>
      <c r="W3388">
        <v>10</v>
      </c>
      <c r="X3388">
        <v>0</v>
      </c>
      <c r="Y3388">
        <v>8</v>
      </c>
    </row>
    <row r="3389" spans="1:25" x14ac:dyDescent="0.25">
      <c r="A3389">
        <v>39</v>
      </c>
      <c r="B3389" t="str" cm="1">
        <f t="array" ref="B3389">_xlfn.IFS(
    AND(A3389 &gt;= 18, A3389 &lt;= 25), "18-25",
    AND(A3389 &gt;= 26, A3389 &lt;= 35), "26-35",
    AND(A3389 &gt;= 36, A3389 &lt;= 45), "36-45",
    AND(A3389 &gt;= 46, A3389 &lt;= 55), "46-55",
    AND(A3389 &gt;= 56, A3389 &lt;= 60), "56-60"
)</f>
        <v>36-45</v>
      </c>
      <c r="C3389" t="s">
        <v>24</v>
      </c>
      <c r="D3389" t="s">
        <v>81</v>
      </c>
      <c r="E3389" t="s">
        <v>26</v>
      </c>
      <c r="F3389">
        <v>1</v>
      </c>
      <c r="G3389" t="str" cm="1">
        <f t="array" ref="G3389">_xlfn.IFS(
AND(F3389&gt;=1,F3389&lt;=7),"Near",
AND(F3389&gt;=8,F3389&lt;=14),"Moderate",
AND(F3389&gt;=15,F3389&lt;=21),"Far",
AND(F3389&gt;=22,F3389&lt;=29),"Very Far"
)</f>
        <v>Near</v>
      </c>
      <c r="H3389">
        <v>1</v>
      </c>
      <c r="I3389" t="s">
        <v>50</v>
      </c>
      <c r="J3389">
        <v>1</v>
      </c>
      <c r="K3389">
        <v>3388</v>
      </c>
      <c r="L3389" t="s">
        <v>38</v>
      </c>
      <c r="M3389">
        <v>2</v>
      </c>
      <c r="N3389" t="s">
        <v>35</v>
      </c>
      <c r="O3389" t="s">
        <v>36</v>
      </c>
      <c r="P3389">
        <v>23400</v>
      </c>
      <c r="Q3389" t="s">
        <v>84</v>
      </c>
      <c r="R3389">
        <v>11</v>
      </c>
      <c r="S3389">
        <v>8</v>
      </c>
      <c r="T3389">
        <v>1</v>
      </c>
      <c r="U3389">
        <v>9</v>
      </c>
      <c r="V3389">
        <v>2</v>
      </c>
      <c r="W3389">
        <v>8</v>
      </c>
      <c r="X3389">
        <v>0</v>
      </c>
      <c r="Y3389">
        <v>7</v>
      </c>
    </row>
    <row r="3390" spans="1:25" x14ac:dyDescent="0.25">
      <c r="A3390">
        <v>40</v>
      </c>
      <c r="B3390" t="str" cm="1">
        <f t="array" ref="B3390">_xlfn.IFS(
    AND(A3390 &gt;= 18, A3390 &lt;= 25), "18-25",
    AND(A3390 &gt;= 26, A3390 &lt;= 35), "26-35",
    AND(A3390 &gt;= 36, A3390 &lt;= 45), "36-45",
    AND(A3390 &gt;= 46, A3390 &lt;= 55), "46-55",
    AND(A3390 &gt;= 56, A3390 &lt;= 60), "56-60"
)</f>
        <v>36-45</v>
      </c>
      <c r="C3390" t="s">
        <v>32</v>
      </c>
      <c r="D3390" t="s">
        <v>40</v>
      </c>
      <c r="E3390" t="s">
        <v>78</v>
      </c>
      <c r="F3390">
        <v>2</v>
      </c>
      <c r="G3390" t="str" cm="1">
        <f t="array" ref="G3390">_xlfn.IFS(
AND(F3390&gt;=1,F3390&lt;=7),"Near",
AND(F3390&gt;=8,F3390&lt;=14),"Moderate",
AND(F3390&gt;=15,F3390&lt;=21),"Far",
AND(F3390&gt;=22,F3390&lt;=29),"Very Far"
)</f>
        <v>Near</v>
      </c>
      <c r="H3390">
        <v>4</v>
      </c>
      <c r="I3390" t="s">
        <v>27</v>
      </c>
      <c r="J3390">
        <v>1</v>
      </c>
      <c r="K3390">
        <v>3389</v>
      </c>
      <c r="L3390" t="s">
        <v>38</v>
      </c>
      <c r="M3390">
        <v>1</v>
      </c>
      <c r="N3390" t="s">
        <v>41</v>
      </c>
      <c r="O3390" t="s">
        <v>36</v>
      </c>
      <c r="P3390">
        <v>65450</v>
      </c>
      <c r="Q3390" t="s">
        <v>83</v>
      </c>
      <c r="R3390">
        <v>15</v>
      </c>
      <c r="S3390">
        <v>8</v>
      </c>
      <c r="T3390">
        <v>0</v>
      </c>
      <c r="U3390">
        <v>22</v>
      </c>
      <c r="V3390">
        <v>2</v>
      </c>
      <c r="W3390">
        <v>1</v>
      </c>
      <c r="X3390">
        <v>0</v>
      </c>
      <c r="Y3390">
        <v>0</v>
      </c>
    </row>
    <row r="3391" spans="1:25" x14ac:dyDescent="0.25">
      <c r="A3391">
        <v>47</v>
      </c>
      <c r="B3391" t="str" cm="1">
        <f t="array" ref="B3391">_xlfn.IFS(
    AND(A3391 &gt;= 18, A3391 &lt;= 25), "18-25",
    AND(A3391 &gt;= 26, A3391 &lt;= 35), "26-35",
    AND(A3391 &gt;= 36, A3391 &lt;= 45), "36-45",
    AND(A3391 &gt;= 46, A3391 &lt;= 55), "46-55",
    AND(A3391 &gt;= 56, A3391 &lt;= 60), "56-60"
)</f>
        <v>46-55</v>
      </c>
      <c r="C3391" t="s">
        <v>24</v>
      </c>
      <c r="D3391" t="s">
        <v>80</v>
      </c>
      <c r="E3391" t="s">
        <v>78</v>
      </c>
      <c r="F3391">
        <v>7</v>
      </c>
      <c r="G3391" t="str" cm="1">
        <f t="array" ref="G3391">_xlfn.IFS(
AND(F3391&gt;=1,F3391&lt;=7),"Near",
AND(F3391&gt;=8,F3391&lt;=14),"Moderate",
AND(F3391&gt;=15,F3391&lt;=21),"Far",
AND(F3391&gt;=22,F3391&lt;=29),"Very Far"
)</f>
        <v>Near</v>
      </c>
      <c r="H3391">
        <v>4</v>
      </c>
      <c r="I3391" t="s">
        <v>27</v>
      </c>
      <c r="J3391">
        <v>1</v>
      </c>
      <c r="K3391">
        <v>3390</v>
      </c>
      <c r="L3391" t="s">
        <v>38</v>
      </c>
      <c r="M3391">
        <v>3</v>
      </c>
      <c r="N3391" t="s">
        <v>39</v>
      </c>
      <c r="O3391" t="s">
        <v>45</v>
      </c>
      <c r="P3391">
        <v>69310</v>
      </c>
      <c r="Q3391" t="s">
        <v>84</v>
      </c>
      <c r="R3391">
        <v>11</v>
      </c>
      <c r="S3391">
        <v>8</v>
      </c>
      <c r="T3391">
        <v>0</v>
      </c>
      <c r="U3391">
        <v>20</v>
      </c>
      <c r="V3391">
        <v>3</v>
      </c>
      <c r="W3391">
        <v>19</v>
      </c>
      <c r="X3391">
        <v>2</v>
      </c>
      <c r="Y3391">
        <v>7</v>
      </c>
    </row>
    <row r="3392" spans="1:25" x14ac:dyDescent="0.25">
      <c r="A3392">
        <v>36</v>
      </c>
      <c r="B3392" t="str" cm="1">
        <f t="array" ref="B3392">_xlfn.IFS(
    AND(A3392 &gt;= 18, A3392 &lt;= 25), "18-25",
    AND(A3392 &gt;= 26, A3392 &lt;= 35), "26-35",
    AND(A3392 &gt;= 36, A3392 &lt;= 45), "36-45",
    AND(A3392 &gt;= 46, A3392 &lt;= 55), "46-55",
    AND(A3392 &gt;= 56, A3392 &lt;= 60), "56-60"
)</f>
        <v>36-45</v>
      </c>
      <c r="C3392" t="s">
        <v>24</v>
      </c>
      <c r="D3392" t="s">
        <v>40</v>
      </c>
      <c r="E3392" t="s">
        <v>26</v>
      </c>
      <c r="F3392">
        <v>28</v>
      </c>
      <c r="G3392" t="str" cm="1">
        <f t="array" ref="G3392">_xlfn.IFS(
AND(F3392&gt;=1,F3392&lt;=7),"Near",
AND(F3392&gt;=8,F3392&lt;=14),"Moderate",
AND(F3392&gt;=15,F3392&lt;=21),"Far",
AND(F3392&gt;=22,F3392&lt;=29),"Very Far"
)</f>
        <v>Very Far</v>
      </c>
      <c r="H3392">
        <v>1</v>
      </c>
      <c r="I3392" t="s">
        <v>27</v>
      </c>
      <c r="J3392">
        <v>1</v>
      </c>
      <c r="K3392">
        <v>3391</v>
      </c>
      <c r="L3392" t="s">
        <v>38</v>
      </c>
      <c r="M3392">
        <v>2</v>
      </c>
      <c r="N3392" t="s">
        <v>35</v>
      </c>
      <c r="O3392" t="s">
        <v>45</v>
      </c>
      <c r="P3392">
        <v>48980</v>
      </c>
      <c r="Q3392" t="s">
        <v>85</v>
      </c>
      <c r="R3392">
        <v>13</v>
      </c>
      <c r="S3392">
        <v>8</v>
      </c>
      <c r="T3392">
        <v>1</v>
      </c>
      <c r="U3392">
        <v>12</v>
      </c>
      <c r="V3392">
        <v>3</v>
      </c>
      <c r="W3392">
        <v>7</v>
      </c>
      <c r="X3392">
        <v>0</v>
      </c>
      <c r="Y3392">
        <v>7</v>
      </c>
    </row>
    <row r="3393" spans="1:25" x14ac:dyDescent="0.25">
      <c r="A3393">
        <v>31</v>
      </c>
      <c r="B3393" t="str" cm="1">
        <f t="array" ref="B3393">_xlfn.IFS(
    AND(A3393 &gt;= 18, A3393 &lt;= 25), "18-25",
    AND(A3393 &gt;= 26, A3393 &lt;= 35), "26-35",
    AND(A3393 &gt;= 36, A3393 &lt;= 45), "36-45",
    AND(A3393 &gt;= 46, A3393 &lt;= 55), "46-55",
    AND(A3393 &gt;= 56, A3393 &lt;= 60), "56-60"
)</f>
        <v>26-35</v>
      </c>
      <c r="C3393" t="s">
        <v>32</v>
      </c>
      <c r="D3393" t="s">
        <v>40</v>
      </c>
      <c r="E3393" t="s">
        <v>78</v>
      </c>
      <c r="F3393">
        <v>28</v>
      </c>
      <c r="G3393" t="str" cm="1">
        <f t="array" ref="G3393">_xlfn.IFS(
AND(F3393&gt;=1,F3393&lt;=7),"Near",
AND(F3393&gt;=8,F3393&lt;=14),"Moderate",
AND(F3393&gt;=15,F3393&lt;=21),"Far",
AND(F3393&gt;=22,F3393&lt;=29),"Very Far"
)</f>
        <v>Very Far</v>
      </c>
      <c r="H3393">
        <v>4</v>
      </c>
      <c r="I3393" t="s">
        <v>42</v>
      </c>
      <c r="J3393">
        <v>1</v>
      </c>
      <c r="K3393">
        <v>3392</v>
      </c>
      <c r="L3393" t="s">
        <v>38</v>
      </c>
      <c r="M3393">
        <v>2</v>
      </c>
      <c r="N3393" t="s">
        <v>35</v>
      </c>
      <c r="O3393" t="s">
        <v>36</v>
      </c>
      <c r="P3393">
        <v>25930</v>
      </c>
      <c r="Q3393" t="s">
        <v>82</v>
      </c>
      <c r="R3393">
        <v>21</v>
      </c>
      <c r="S3393">
        <v>8</v>
      </c>
      <c r="T3393">
        <v>0</v>
      </c>
      <c r="U3393">
        <v>4</v>
      </c>
      <c r="V3393">
        <v>2</v>
      </c>
      <c r="W3393">
        <v>3</v>
      </c>
      <c r="X3393">
        <v>1</v>
      </c>
      <c r="Y3393">
        <v>2</v>
      </c>
    </row>
    <row r="3394" spans="1:25" x14ac:dyDescent="0.25">
      <c r="A3394">
        <v>33</v>
      </c>
      <c r="B3394" t="str" cm="1">
        <f t="array" ref="B3394">_xlfn.IFS(
    AND(A3394 &gt;= 18, A3394 &lt;= 25), "18-25",
    AND(A3394 &gt;= 26, A3394 &lt;= 35), "26-35",
    AND(A3394 &gt;= 36, A3394 &lt;= 45), "36-45",
    AND(A3394 &gt;= 46, A3394 &lt;= 55), "46-55",
    AND(A3394 &gt;= 56, A3394 &lt;= 60), "56-60"
)</f>
        <v>26-35</v>
      </c>
      <c r="C3394" t="s">
        <v>24</v>
      </c>
      <c r="D3394" t="s">
        <v>40</v>
      </c>
      <c r="E3394" t="s">
        <v>26</v>
      </c>
      <c r="F3394">
        <v>15</v>
      </c>
      <c r="G3394" t="str" cm="1">
        <f t="array" ref="G3394">_xlfn.IFS(
AND(F3394&gt;=1,F3394&lt;=7),"Near",
AND(F3394&gt;=8,F3394&lt;=14),"Moderate",
AND(F3394&gt;=15,F3394&lt;=21),"Far",
AND(F3394&gt;=22,F3394&lt;=29),"Very Far"
)</f>
        <v>Far</v>
      </c>
      <c r="H3394">
        <v>3</v>
      </c>
      <c r="I3394" t="s">
        <v>37</v>
      </c>
      <c r="J3394">
        <v>1</v>
      </c>
      <c r="K3394">
        <v>3393</v>
      </c>
      <c r="L3394" t="s">
        <v>38</v>
      </c>
      <c r="M3394">
        <v>4</v>
      </c>
      <c r="N3394" t="s">
        <v>43</v>
      </c>
      <c r="O3394" t="s">
        <v>36</v>
      </c>
      <c r="P3394">
        <v>194360</v>
      </c>
      <c r="Q3394" t="s">
        <v>84</v>
      </c>
      <c r="R3394">
        <v>19</v>
      </c>
      <c r="S3394">
        <v>8</v>
      </c>
      <c r="T3394">
        <v>2</v>
      </c>
      <c r="U3394">
        <v>10</v>
      </c>
      <c r="V3394">
        <v>4</v>
      </c>
      <c r="W3394">
        <v>10</v>
      </c>
      <c r="X3394">
        <v>6</v>
      </c>
      <c r="Y3394">
        <v>0</v>
      </c>
    </row>
    <row r="3395" spans="1:25" x14ac:dyDescent="0.25">
      <c r="A3395">
        <v>29</v>
      </c>
      <c r="B3395" t="str" cm="1">
        <f t="array" ref="B3395">_xlfn.IFS(
    AND(A3395 &gt;= 18, A3395 &lt;= 25), "18-25",
    AND(A3395 &gt;= 26, A3395 &lt;= 35), "26-35",
    AND(A3395 &gt;= 36, A3395 &lt;= 45), "36-45",
    AND(A3395 &gt;= 46, A3395 &lt;= 55), "46-55",
    AND(A3395 &gt;= 56, A3395 &lt;= 60), "56-60"
)</f>
        <v>26-35</v>
      </c>
      <c r="C3395" t="s">
        <v>32</v>
      </c>
      <c r="D3395" t="s">
        <v>81</v>
      </c>
      <c r="E3395" t="s">
        <v>79</v>
      </c>
      <c r="F3395">
        <v>3</v>
      </c>
      <c r="G3395" t="str" cm="1">
        <f t="array" ref="G3395">_xlfn.IFS(
AND(F3395&gt;=1,F3395&lt;=7),"Near",
AND(F3395&gt;=8,F3395&lt;=14),"Moderate",
AND(F3395&gt;=15,F3395&lt;=21),"Far",
AND(F3395&gt;=22,F3395&lt;=29),"Very Far"
)</f>
        <v>Near</v>
      </c>
      <c r="H3395">
        <v>5</v>
      </c>
      <c r="I3395" t="s">
        <v>27</v>
      </c>
      <c r="J3395">
        <v>1</v>
      </c>
      <c r="K3395">
        <v>3394</v>
      </c>
      <c r="L3395" t="s">
        <v>38</v>
      </c>
      <c r="M3395">
        <v>1</v>
      </c>
      <c r="N3395" t="s">
        <v>39</v>
      </c>
      <c r="O3395" t="s">
        <v>36</v>
      </c>
      <c r="P3395">
        <v>27230</v>
      </c>
      <c r="Q3395" t="s">
        <v>82</v>
      </c>
      <c r="R3395">
        <v>11</v>
      </c>
      <c r="S3395">
        <v>8</v>
      </c>
      <c r="T3395">
        <v>1</v>
      </c>
      <c r="U3395">
        <v>3</v>
      </c>
      <c r="V3395">
        <v>2</v>
      </c>
      <c r="W3395">
        <v>0</v>
      </c>
      <c r="X3395">
        <v>0</v>
      </c>
      <c r="Y3395">
        <v>0</v>
      </c>
    </row>
    <row r="3396" spans="1:25" x14ac:dyDescent="0.25">
      <c r="A3396">
        <v>33</v>
      </c>
      <c r="B3396" t="str" cm="1">
        <f t="array" ref="B3396">_xlfn.IFS(
    AND(A3396 &gt;= 18, A3396 &lt;= 25), "18-25",
    AND(A3396 &gt;= 26, A3396 &lt;= 35), "26-35",
    AND(A3396 &gt;= 36, A3396 &lt;= 45), "36-45",
    AND(A3396 &gt;= 46, A3396 &lt;= 55), "46-55",
    AND(A3396 &gt;= 56, A3396 &lt;= 60), "56-60"
)</f>
        <v>26-35</v>
      </c>
      <c r="C3396" t="s">
        <v>24</v>
      </c>
      <c r="D3396" t="s">
        <v>81</v>
      </c>
      <c r="E3396" t="s">
        <v>78</v>
      </c>
      <c r="F3396">
        <v>2</v>
      </c>
      <c r="G3396" t="str" cm="1">
        <f t="array" ref="G3396">_xlfn.IFS(
AND(F3396&gt;=1,F3396&lt;=7),"Near",
AND(F3396&gt;=8,F3396&lt;=14),"Moderate",
AND(F3396&gt;=15,F3396&lt;=21),"Far",
AND(F3396&gt;=22,F3396&lt;=29),"Very Far"
)</f>
        <v>Near</v>
      </c>
      <c r="H3396">
        <v>2</v>
      </c>
      <c r="I3396" t="s">
        <v>51</v>
      </c>
      <c r="J3396">
        <v>1</v>
      </c>
      <c r="K3396">
        <v>3395</v>
      </c>
      <c r="L3396" t="s">
        <v>38</v>
      </c>
      <c r="M3396">
        <v>2</v>
      </c>
      <c r="N3396" t="s">
        <v>44</v>
      </c>
      <c r="O3396" t="s">
        <v>36</v>
      </c>
      <c r="P3396">
        <v>34790</v>
      </c>
      <c r="Q3396" t="s">
        <v>85</v>
      </c>
      <c r="R3396">
        <v>12</v>
      </c>
      <c r="S3396">
        <v>8</v>
      </c>
      <c r="T3396">
        <v>0</v>
      </c>
      <c r="U3396">
        <v>5</v>
      </c>
      <c r="V3396">
        <v>3</v>
      </c>
      <c r="W3396">
        <v>3</v>
      </c>
      <c r="X3396">
        <v>0</v>
      </c>
      <c r="Y3396">
        <v>2</v>
      </c>
    </row>
    <row r="3397" spans="1:25" x14ac:dyDescent="0.25">
      <c r="A3397">
        <v>45</v>
      </c>
      <c r="B3397" t="str" cm="1">
        <f t="array" ref="B3397">_xlfn.IFS(
    AND(A3397 &gt;= 18, A3397 &lt;= 25), "18-25",
    AND(A3397 &gt;= 26, A3397 &lt;= 35), "26-35",
    AND(A3397 &gt;= 36, A3397 &lt;= 45), "36-45",
    AND(A3397 &gt;= 46, A3397 &lt;= 55), "46-55",
    AND(A3397 &gt;= 56, A3397 &lt;= 60), "56-60"
)</f>
        <v>36-45</v>
      </c>
      <c r="C3397" t="s">
        <v>24</v>
      </c>
      <c r="D3397" t="s">
        <v>81</v>
      </c>
      <c r="E3397" t="s">
        <v>78</v>
      </c>
      <c r="F3397">
        <v>26</v>
      </c>
      <c r="G3397" t="str" cm="1">
        <f t="array" ref="G3397">_xlfn.IFS(
AND(F3397&gt;=1,F3397&lt;=7),"Near",
AND(F3397&gt;=8,F3397&lt;=14),"Moderate",
AND(F3397&gt;=15,F3397&lt;=21),"Far",
AND(F3397&gt;=22,F3397&lt;=29),"Very Far"
)</f>
        <v>Very Far</v>
      </c>
      <c r="H3397">
        <v>1</v>
      </c>
      <c r="I3397" t="s">
        <v>42</v>
      </c>
      <c r="J3397">
        <v>1</v>
      </c>
      <c r="K3397">
        <v>3396</v>
      </c>
      <c r="L3397" t="s">
        <v>28</v>
      </c>
      <c r="M3397">
        <v>3</v>
      </c>
      <c r="N3397" t="s">
        <v>29</v>
      </c>
      <c r="O3397" t="s">
        <v>45</v>
      </c>
      <c r="P3397">
        <v>27940</v>
      </c>
      <c r="Q3397" t="s">
        <v>85</v>
      </c>
      <c r="R3397">
        <v>19</v>
      </c>
      <c r="S3397">
        <v>8</v>
      </c>
      <c r="T3397">
        <v>1</v>
      </c>
      <c r="U3397">
        <v>8</v>
      </c>
      <c r="V3397">
        <v>2</v>
      </c>
      <c r="W3397">
        <v>5</v>
      </c>
      <c r="X3397">
        <v>0</v>
      </c>
      <c r="Y3397">
        <v>2</v>
      </c>
    </row>
    <row r="3398" spans="1:25" x14ac:dyDescent="0.25">
      <c r="A3398">
        <v>50</v>
      </c>
      <c r="B3398" t="str" cm="1">
        <f t="array" ref="B3398">_xlfn.IFS(
    AND(A3398 &gt;= 18, A3398 &lt;= 25), "18-25",
    AND(A3398 &gt;= 26, A3398 &lt;= 35), "26-35",
    AND(A3398 &gt;= 36, A3398 &lt;= 45), "36-45",
    AND(A3398 &gt;= 46, A3398 &lt;= 55), "46-55",
    AND(A3398 &gt;= 56, A3398 &lt;= 60), "56-60"
)</f>
        <v>46-55</v>
      </c>
      <c r="C3398" t="s">
        <v>24</v>
      </c>
      <c r="D3398" t="s">
        <v>81</v>
      </c>
      <c r="E3398" t="s">
        <v>26</v>
      </c>
      <c r="F3398">
        <v>10</v>
      </c>
      <c r="G3398" t="str" cm="1">
        <f t="array" ref="G3398">_xlfn.IFS(
AND(F3398&gt;=1,F3398&lt;=7),"Near",
AND(F3398&gt;=8,F3398&lt;=14),"Moderate",
AND(F3398&gt;=15,F3398&lt;=21),"Far",
AND(F3398&gt;=22,F3398&lt;=29),"Very Far"
)</f>
        <v>Moderate</v>
      </c>
      <c r="H3398">
        <v>1</v>
      </c>
      <c r="I3398" t="s">
        <v>27</v>
      </c>
      <c r="J3398">
        <v>1</v>
      </c>
      <c r="K3398">
        <v>3397</v>
      </c>
      <c r="L3398" t="s">
        <v>28</v>
      </c>
      <c r="M3398">
        <v>1</v>
      </c>
      <c r="N3398" t="s">
        <v>46</v>
      </c>
      <c r="O3398" t="s">
        <v>45</v>
      </c>
      <c r="P3398">
        <v>52490</v>
      </c>
      <c r="Q3398" t="s">
        <v>85</v>
      </c>
      <c r="R3398">
        <v>21</v>
      </c>
      <c r="S3398">
        <v>8</v>
      </c>
      <c r="T3398">
        <v>2</v>
      </c>
      <c r="U3398">
        <v>32</v>
      </c>
      <c r="V3398">
        <v>2</v>
      </c>
      <c r="W3398">
        <v>5</v>
      </c>
      <c r="X3398">
        <v>1</v>
      </c>
      <c r="Y3398">
        <v>3</v>
      </c>
    </row>
    <row r="3399" spans="1:25" x14ac:dyDescent="0.25">
      <c r="A3399">
        <v>33</v>
      </c>
      <c r="B3399" t="str" cm="1">
        <f t="array" ref="B3399">_xlfn.IFS(
    AND(A3399 &gt;= 18, A3399 &lt;= 25), "18-25",
    AND(A3399 &gt;= 26, A3399 &lt;= 35), "26-35",
    AND(A3399 &gt;= 36, A3399 &lt;= 45), "36-45",
    AND(A3399 &gt;= 46, A3399 &lt;= 55), "46-55",
    AND(A3399 &gt;= 56, A3399 &lt;= 60), "56-60"
)</f>
        <v>26-35</v>
      </c>
      <c r="C3399" t="s">
        <v>24</v>
      </c>
      <c r="D3399" t="s">
        <v>80</v>
      </c>
      <c r="E3399" t="s">
        <v>26</v>
      </c>
      <c r="F3399">
        <v>1</v>
      </c>
      <c r="G3399" t="str" cm="1">
        <f t="array" ref="G3399">_xlfn.IFS(
AND(F3399&gt;=1,F3399&lt;=7),"Near",
AND(F3399&gt;=8,F3399&lt;=14),"Moderate",
AND(F3399&gt;=15,F3399&lt;=21),"Far",
AND(F3399&gt;=22,F3399&lt;=29),"Very Far"
)</f>
        <v>Near</v>
      </c>
      <c r="H3399">
        <v>3</v>
      </c>
      <c r="I3399" t="s">
        <v>50</v>
      </c>
      <c r="J3399">
        <v>1</v>
      </c>
      <c r="K3399">
        <v>3398</v>
      </c>
      <c r="L3399" t="s">
        <v>38</v>
      </c>
      <c r="M3399">
        <v>2</v>
      </c>
      <c r="N3399" t="s">
        <v>41</v>
      </c>
      <c r="O3399" t="s">
        <v>30</v>
      </c>
      <c r="P3399">
        <v>21760</v>
      </c>
      <c r="Q3399" t="s">
        <v>83</v>
      </c>
      <c r="R3399">
        <v>14</v>
      </c>
      <c r="S3399">
        <v>8</v>
      </c>
      <c r="T3399">
        <v>1</v>
      </c>
      <c r="U3399">
        <v>6</v>
      </c>
      <c r="V3399">
        <v>2</v>
      </c>
      <c r="W3399">
        <v>6</v>
      </c>
      <c r="X3399">
        <v>1</v>
      </c>
      <c r="Y3399">
        <v>2</v>
      </c>
    </row>
    <row r="3400" spans="1:25" x14ac:dyDescent="0.25">
      <c r="A3400">
        <v>41</v>
      </c>
      <c r="B3400" t="str" cm="1">
        <f t="array" ref="B3400">_xlfn.IFS(
    AND(A3400 &gt;= 18, A3400 &lt;= 25), "18-25",
    AND(A3400 &gt;= 26, A3400 &lt;= 35), "26-35",
    AND(A3400 &gt;= 36, A3400 &lt;= 45), "36-45",
    AND(A3400 &gt;= 46, A3400 &lt;= 55), "46-55",
    AND(A3400 &gt;= 56, A3400 &lt;= 60), "56-60"
)</f>
        <v>36-45</v>
      </c>
      <c r="C3400" t="s">
        <v>24</v>
      </c>
      <c r="D3400" t="s">
        <v>80</v>
      </c>
      <c r="E3400" t="s">
        <v>26</v>
      </c>
      <c r="F3400">
        <v>11</v>
      </c>
      <c r="G3400" t="str" cm="1">
        <f t="array" ref="G3400">_xlfn.IFS(
AND(F3400&gt;=1,F3400&lt;=7),"Near",
AND(F3400&gt;=8,F3400&lt;=14),"Moderate",
AND(F3400&gt;=15,F3400&lt;=21),"Far",
AND(F3400&gt;=22,F3400&lt;=29),"Very Far"
)</f>
        <v>Moderate</v>
      </c>
      <c r="H3400">
        <v>3</v>
      </c>
      <c r="I3400" t="s">
        <v>37</v>
      </c>
      <c r="J3400">
        <v>1</v>
      </c>
      <c r="K3400">
        <v>3399</v>
      </c>
      <c r="L3400" t="s">
        <v>38</v>
      </c>
      <c r="M3400">
        <v>1</v>
      </c>
      <c r="N3400" t="s">
        <v>44</v>
      </c>
      <c r="O3400" t="s">
        <v>45</v>
      </c>
      <c r="P3400">
        <v>168720</v>
      </c>
      <c r="Q3400" t="s">
        <v>84</v>
      </c>
      <c r="R3400">
        <v>15</v>
      </c>
      <c r="S3400">
        <v>8</v>
      </c>
      <c r="T3400">
        <v>1</v>
      </c>
      <c r="U3400">
        <v>21</v>
      </c>
      <c r="V3400">
        <v>2</v>
      </c>
      <c r="W3400">
        <v>18</v>
      </c>
      <c r="X3400">
        <v>0</v>
      </c>
      <c r="Y3400">
        <v>11</v>
      </c>
    </row>
    <row r="3401" spans="1:25" x14ac:dyDescent="0.25">
      <c r="A3401">
        <v>27</v>
      </c>
      <c r="B3401" t="str" cm="1">
        <f t="array" ref="B3401">_xlfn.IFS(
    AND(A3401 &gt;= 18, A3401 &lt;= 25), "18-25",
    AND(A3401 &gt;= 26, A3401 &lt;= 35), "26-35",
    AND(A3401 &gt;= 36, A3401 &lt;= 45), "36-45",
    AND(A3401 &gt;= 46, A3401 &lt;= 55), "46-55",
    AND(A3401 &gt;= 56, A3401 &lt;= 60), "56-60"
)</f>
        <v>26-35</v>
      </c>
      <c r="C3401" t="s">
        <v>24</v>
      </c>
      <c r="D3401" t="s">
        <v>81</v>
      </c>
      <c r="E3401" t="s">
        <v>78</v>
      </c>
      <c r="F3401">
        <v>20</v>
      </c>
      <c r="G3401" t="str" cm="1">
        <f t="array" ref="G3401">_xlfn.IFS(
AND(F3401&gt;=1,F3401&lt;=7),"Near",
AND(F3401&gt;=8,F3401&lt;=14),"Moderate",
AND(F3401&gt;=15,F3401&lt;=21),"Far",
AND(F3401&gt;=22,F3401&lt;=29),"Very Far"
)</f>
        <v>Far</v>
      </c>
      <c r="H3401">
        <v>4</v>
      </c>
      <c r="I3401" t="s">
        <v>37</v>
      </c>
      <c r="J3401">
        <v>1</v>
      </c>
      <c r="K3401">
        <v>3400</v>
      </c>
      <c r="L3401" t="s">
        <v>38</v>
      </c>
      <c r="M3401">
        <v>2</v>
      </c>
      <c r="N3401" t="s">
        <v>46</v>
      </c>
      <c r="O3401" t="s">
        <v>30</v>
      </c>
      <c r="P3401">
        <v>34850</v>
      </c>
      <c r="Q3401" t="s">
        <v>83</v>
      </c>
      <c r="R3401">
        <v>17</v>
      </c>
      <c r="S3401">
        <v>8</v>
      </c>
      <c r="T3401">
        <v>2</v>
      </c>
      <c r="U3401">
        <v>4</v>
      </c>
      <c r="V3401">
        <v>2</v>
      </c>
      <c r="W3401">
        <v>2</v>
      </c>
      <c r="X3401">
        <v>2</v>
      </c>
      <c r="Y3401">
        <v>2</v>
      </c>
    </row>
    <row r="3402" spans="1:25" x14ac:dyDescent="0.25">
      <c r="A3402">
        <v>45</v>
      </c>
      <c r="B3402" t="str" cm="1">
        <f t="array" ref="B3402">_xlfn.IFS(
    AND(A3402 &gt;= 18, A3402 &lt;= 25), "18-25",
    AND(A3402 &gt;= 26, A3402 &lt;= 35), "26-35",
    AND(A3402 &gt;= 36, A3402 &lt;= 45), "36-45",
    AND(A3402 &gt;= 46, A3402 &lt;= 55), "46-55",
    AND(A3402 &gt;= 56, A3402 &lt;= 60), "56-60"
)</f>
        <v>36-45</v>
      </c>
      <c r="C3402" t="s">
        <v>24</v>
      </c>
      <c r="D3402" t="s">
        <v>40</v>
      </c>
      <c r="E3402" t="s">
        <v>26</v>
      </c>
      <c r="F3402">
        <v>2</v>
      </c>
      <c r="G3402" t="str" cm="1">
        <f t="array" ref="G3402">_xlfn.IFS(
AND(F3402&gt;=1,F3402&lt;=7),"Near",
AND(F3402&gt;=8,F3402&lt;=14),"Moderate",
AND(F3402&gt;=15,F3402&lt;=21),"Far",
AND(F3402&gt;=22,F3402&lt;=29),"Very Far"
)</f>
        <v>Near</v>
      </c>
      <c r="H3402">
        <v>3</v>
      </c>
      <c r="I3402" t="s">
        <v>42</v>
      </c>
      <c r="J3402">
        <v>1</v>
      </c>
      <c r="K3402">
        <v>3401</v>
      </c>
      <c r="L3402" t="s">
        <v>28</v>
      </c>
      <c r="M3402">
        <v>1</v>
      </c>
      <c r="N3402" t="s">
        <v>39</v>
      </c>
      <c r="O3402" t="s">
        <v>30</v>
      </c>
      <c r="P3402">
        <v>66440</v>
      </c>
      <c r="Q3402" t="s">
        <v>82</v>
      </c>
      <c r="R3402">
        <v>12</v>
      </c>
      <c r="S3402">
        <v>8</v>
      </c>
      <c r="T3402">
        <v>0</v>
      </c>
      <c r="U3402">
        <v>9</v>
      </c>
      <c r="V3402">
        <v>3</v>
      </c>
      <c r="W3402">
        <v>9</v>
      </c>
      <c r="X3402">
        <v>0</v>
      </c>
      <c r="Y3402">
        <v>8</v>
      </c>
    </row>
    <row r="3403" spans="1:25" x14ac:dyDescent="0.25">
      <c r="A3403">
        <v>47</v>
      </c>
      <c r="B3403" t="str" cm="1">
        <f t="array" ref="B3403">_xlfn.IFS(
    AND(A3403 &gt;= 18, A3403 &lt;= 25), "18-25",
    AND(A3403 &gt;= 26, A3403 &lt;= 35), "26-35",
    AND(A3403 &gt;= 36, A3403 &lt;= 45), "36-45",
    AND(A3403 &gt;= 46, A3403 &lt;= 55), "46-55",
    AND(A3403 &gt;= 56, A3403 &lt;= 60), "56-60"
)</f>
        <v>46-55</v>
      </c>
      <c r="C3403" t="s">
        <v>24</v>
      </c>
      <c r="D3403" t="s">
        <v>81</v>
      </c>
      <c r="E3403" t="s">
        <v>26</v>
      </c>
      <c r="F3403">
        <v>18</v>
      </c>
      <c r="G3403" t="str" cm="1">
        <f t="array" ref="G3403">_xlfn.IFS(
AND(F3403&gt;=1,F3403&lt;=7),"Near",
AND(F3403&gt;=8,F3403&lt;=14),"Moderate",
AND(F3403&gt;=15,F3403&lt;=21),"Far",
AND(F3403&gt;=22,F3403&lt;=29),"Very Far"
)</f>
        <v>Far</v>
      </c>
      <c r="H3403">
        <v>4</v>
      </c>
      <c r="I3403" t="s">
        <v>42</v>
      </c>
      <c r="J3403">
        <v>1</v>
      </c>
      <c r="K3403">
        <v>3402</v>
      </c>
      <c r="L3403" t="s">
        <v>28</v>
      </c>
      <c r="M3403">
        <v>2</v>
      </c>
      <c r="N3403" t="s">
        <v>35</v>
      </c>
      <c r="O3403" t="s">
        <v>36</v>
      </c>
      <c r="P3403">
        <v>55820</v>
      </c>
      <c r="Q3403" t="s">
        <v>85</v>
      </c>
      <c r="R3403">
        <v>16</v>
      </c>
      <c r="S3403">
        <v>8</v>
      </c>
      <c r="T3403">
        <v>0</v>
      </c>
      <c r="U3403">
        <v>9</v>
      </c>
      <c r="V3403">
        <v>3</v>
      </c>
      <c r="W3403">
        <v>9</v>
      </c>
      <c r="X3403">
        <v>0</v>
      </c>
      <c r="Y3403">
        <v>7</v>
      </c>
    </row>
    <row r="3404" spans="1:25" x14ac:dyDescent="0.25">
      <c r="A3404">
        <v>30</v>
      </c>
      <c r="B3404" t="str" cm="1">
        <f t="array" ref="B3404">_xlfn.IFS(
    AND(A3404 &gt;= 18, A3404 &lt;= 25), "18-25",
    AND(A3404 &gt;= 26, A3404 &lt;= 35), "26-35",
    AND(A3404 &gt;= 36, A3404 &lt;= 45), "36-45",
    AND(A3404 &gt;= 46, A3404 &lt;= 55), "46-55",
    AND(A3404 &gt;= 56, A3404 &lt;= 60), "56-60"
)</f>
        <v>26-35</v>
      </c>
      <c r="C3404" t="s">
        <v>32</v>
      </c>
      <c r="D3404" t="s">
        <v>81</v>
      </c>
      <c r="E3404" t="s">
        <v>26</v>
      </c>
      <c r="F3404">
        <v>2</v>
      </c>
      <c r="G3404" t="str" cm="1">
        <f t="array" ref="G3404">_xlfn.IFS(
AND(F3404&gt;=1,F3404&lt;=7),"Near",
AND(F3404&gt;=8,F3404&lt;=14),"Moderate",
AND(F3404&gt;=15,F3404&lt;=21),"Far",
AND(F3404&gt;=22,F3404&lt;=29),"Very Far"
)</f>
        <v>Near</v>
      </c>
      <c r="H3404">
        <v>3</v>
      </c>
      <c r="I3404" t="s">
        <v>27</v>
      </c>
      <c r="J3404">
        <v>1</v>
      </c>
      <c r="K3404">
        <v>3403</v>
      </c>
      <c r="L3404" t="s">
        <v>38</v>
      </c>
      <c r="M3404">
        <v>2</v>
      </c>
      <c r="N3404" t="s">
        <v>29</v>
      </c>
      <c r="O3404" t="s">
        <v>30</v>
      </c>
      <c r="P3404">
        <v>40000</v>
      </c>
      <c r="Q3404" t="s">
        <v>84</v>
      </c>
      <c r="R3404">
        <v>12</v>
      </c>
      <c r="S3404">
        <v>8</v>
      </c>
      <c r="T3404">
        <v>0</v>
      </c>
      <c r="U3404">
        <v>7</v>
      </c>
      <c r="V3404">
        <v>5</v>
      </c>
      <c r="W3404">
        <v>5</v>
      </c>
      <c r="X3404">
        <v>0</v>
      </c>
      <c r="Y3404">
        <v>1</v>
      </c>
    </row>
    <row r="3405" spans="1:25" x14ac:dyDescent="0.25">
      <c r="A3405">
        <v>50</v>
      </c>
      <c r="B3405" t="str" cm="1">
        <f t="array" ref="B3405">_xlfn.IFS(
    AND(A3405 &gt;= 18, A3405 &lt;= 25), "18-25",
    AND(A3405 &gt;= 26, A3405 &lt;= 35), "26-35",
    AND(A3405 &gt;= 36, A3405 &lt;= 45), "36-45",
    AND(A3405 &gt;= 46, A3405 &lt;= 55), "46-55",
    AND(A3405 &gt;= 56, A3405 &lt;= 60), "56-60"
)</f>
        <v>46-55</v>
      </c>
      <c r="C3405" t="s">
        <v>24</v>
      </c>
      <c r="D3405" t="s">
        <v>81</v>
      </c>
      <c r="E3405" t="s">
        <v>78</v>
      </c>
      <c r="F3405">
        <v>1</v>
      </c>
      <c r="G3405" t="str" cm="1">
        <f t="array" ref="G3405">_xlfn.IFS(
AND(F3405&gt;=1,F3405&lt;=7),"Near",
AND(F3405&gt;=8,F3405&lt;=14),"Moderate",
AND(F3405&gt;=15,F3405&lt;=21),"Far",
AND(F3405&gt;=22,F3405&lt;=29),"Very Far"
)</f>
        <v>Near</v>
      </c>
      <c r="H3405">
        <v>3</v>
      </c>
      <c r="I3405" t="s">
        <v>51</v>
      </c>
      <c r="J3405">
        <v>1</v>
      </c>
      <c r="K3405">
        <v>3404</v>
      </c>
      <c r="L3405" t="s">
        <v>28</v>
      </c>
      <c r="M3405">
        <v>2</v>
      </c>
      <c r="N3405" t="s">
        <v>39</v>
      </c>
      <c r="O3405" t="s">
        <v>30</v>
      </c>
      <c r="P3405">
        <v>134960</v>
      </c>
      <c r="Q3405" t="s">
        <v>84</v>
      </c>
      <c r="R3405">
        <v>18</v>
      </c>
      <c r="S3405">
        <v>8</v>
      </c>
      <c r="T3405">
        <v>1</v>
      </c>
      <c r="U3405">
        <v>22</v>
      </c>
      <c r="V3405">
        <v>3</v>
      </c>
      <c r="W3405">
        <v>12</v>
      </c>
      <c r="X3405">
        <v>1</v>
      </c>
      <c r="Y3405">
        <v>5</v>
      </c>
    </row>
    <row r="3406" spans="1:25" x14ac:dyDescent="0.25">
      <c r="A3406">
        <v>38</v>
      </c>
      <c r="B3406" t="str" cm="1">
        <f t="array" ref="B3406">_xlfn.IFS(
    AND(A3406 &gt;= 18, A3406 &lt;= 25), "18-25",
    AND(A3406 &gt;= 26, A3406 &lt;= 35), "26-35",
    AND(A3406 &gt;= 36, A3406 &lt;= 45), "36-45",
    AND(A3406 &gt;= 46, A3406 &lt;= 55), "46-55",
    AND(A3406 &gt;= 56, A3406 &lt;= 60), "56-60"
)</f>
        <v>36-45</v>
      </c>
      <c r="C3406" t="s">
        <v>24</v>
      </c>
      <c r="D3406" t="s">
        <v>80</v>
      </c>
      <c r="E3406" t="s">
        <v>78</v>
      </c>
      <c r="F3406">
        <v>13</v>
      </c>
      <c r="G3406" t="str" cm="1">
        <f t="array" ref="G3406">_xlfn.IFS(
AND(F3406&gt;=1,F3406&lt;=7),"Near",
AND(F3406&gt;=8,F3406&lt;=14),"Moderate",
AND(F3406&gt;=15,F3406&lt;=21),"Far",
AND(F3406&gt;=22,F3406&lt;=29),"Very Far"
)</f>
        <v>Moderate</v>
      </c>
      <c r="H3406">
        <v>3</v>
      </c>
      <c r="I3406" t="s">
        <v>51</v>
      </c>
      <c r="J3406">
        <v>1</v>
      </c>
      <c r="K3406">
        <v>3405</v>
      </c>
      <c r="L3406" t="s">
        <v>38</v>
      </c>
      <c r="M3406">
        <v>1</v>
      </c>
      <c r="N3406" t="s">
        <v>46</v>
      </c>
      <c r="O3406" t="s">
        <v>30</v>
      </c>
      <c r="P3406">
        <v>32100</v>
      </c>
      <c r="Q3406" t="s">
        <v>84</v>
      </c>
      <c r="R3406">
        <v>17</v>
      </c>
      <c r="S3406">
        <v>8</v>
      </c>
      <c r="T3406">
        <v>2</v>
      </c>
      <c r="U3406">
        <v>3</v>
      </c>
      <c r="V3406">
        <v>5</v>
      </c>
      <c r="W3406">
        <v>2</v>
      </c>
      <c r="X3406">
        <v>0</v>
      </c>
      <c r="Y3406">
        <v>2</v>
      </c>
    </row>
    <row r="3407" spans="1:25" x14ac:dyDescent="0.25">
      <c r="A3407">
        <v>46</v>
      </c>
      <c r="B3407" t="str" cm="1">
        <f t="array" ref="B3407">_xlfn.IFS(
    AND(A3407 &gt;= 18, A3407 &lt;= 25), "18-25",
    AND(A3407 &gt;= 26, A3407 &lt;= 35), "26-35",
    AND(A3407 &gt;= 36, A3407 &lt;= 45), "36-45",
    AND(A3407 &gt;= 46, A3407 &lt;= 55), "46-55",
    AND(A3407 &gt;= 56, A3407 &lt;= 60), "56-60"
)</f>
        <v>46-55</v>
      </c>
      <c r="C3407" t="s">
        <v>24</v>
      </c>
      <c r="D3407" t="s">
        <v>81</v>
      </c>
      <c r="E3407" t="s">
        <v>78</v>
      </c>
      <c r="F3407">
        <v>28</v>
      </c>
      <c r="G3407" t="str" cm="1">
        <f t="array" ref="G3407">_xlfn.IFS(
AND(F3407&gt;=1,F3407&lt;=7),"Near",
AND(F3407&gt;=8,F3407&lt;=14),"Moderate",
AND(F3407&gt;=15,F3407&lt;=21),"Far",
AND(F3407&gt;=22,F3407&lt;=29),"Very Far"
)</f>
        <v>Very Far</v>
      </c>
      <c r="H3407">
        <v>3</v>
      </c>
      <c r="I3407" t="s">
        <v>42</v>
      </c>
      <c r="J3407">
        <v>1</v>
      </c>
      <c r="K3407">
        <v>3406</v>
      </c>
      <c r="L3407" t="s">
        <v>28</v>
      </c>
      <c r="M3407">
        <v>3</v>
      </c>
      <c r="N3407" t="s">
        <v>41</v>
      </c>
      <c r="O3407" t="s">
        <v>45</v>
      </c>
      <c r="P3407">
        <v>190450</v>
      </c>
      <c r="Q3407" t="s">
        <v>84</v>
      </c>
      <c r="R3407">
        <v>11</v>
      </c>
      <c r="S3407">
        <v>8</v>
      </c>
      <c r="T3407">
        <v>3</v>
      </c>
      <c r="U3407">
        <v>13</v>
      </c>
      <c r="V3407">
        <v>2</v>
      </c>
      <c r="W3407">
        <v>8</v>
      </c>
      <c r="X3407">
        <v>0</v>
      </c>
      <c r="Y3407">
        <v>7</v>
      </c>
    </row>
    <row r="3408" spans="1:25" x14ac:dyDescent="0.25">
      <c r="A3408">
        <v>24</v>
      </c>
      <c r="B3408" t="str" cm="1">
        <f t="array" ref="B3408">_xlfn.IFS(
    AND(A3408 &gt;= 18, A3408 &lt;= 25), "18-25",
    AND(A3408 &gt;= 26, A3408 &lt;= 35), "26-35",
    AND(A3408 &gt;= 36, A3408 &lt;= 45), "36-45",
    AND(A3408 &gt;= 46, A3408 &lt;= 55), "46-55",
    AND(A3408 &gt;= 56, A3408 &lt;= 60), "56-60"
)</f>
        <v>18-25</v>
      </c>
      <c r="C3408" t="s">
        <v>24</v>
      </c>
      <c r="D3408" t="s">
        <v>81</v>
      </c>
      <c r="E3408" t="s">
        <v>26</v>
      </c>
      <c r="F3408">
        <v>28</v>
      </c>
      <c r="G3408" t="str" cm="1">
        <f t="array" ref="G3408">_xlfn.IFS(
AND(F3408&gt;=1,F3408&lt;=7),"Near",
AND(F3408&gt;=8,F3408&lt;=14),"Moderate",
AND(F3408&gt;=15,F3408&lt;=21),"Far",
AND(F3408&gt;=22,F3408&lt;=29),"Very Far"
)</f>
        <v>Very Far</v>
      </c>
      <c r="H3408">
        <v>3</v>
      </c>
      <c r="I3408" t="s">
        <v>27</v>
      </c>
      <c r="J3408">
        <v>1</v>
      </c>
      <c r="K3408">
        <v>3407</v>
      </c>
      <c r="L3408" t="s">
        <v>28</v>
      </c>
      <c r="M3408">
        <v>1</v>
      </c>
      <c r="N3408" t="s">
        <v>29</v>
      </c>
      <c r="O3408" t="s">
        <v>45</v>
      </c>
      <c r="P3408">
        <v>118490</v>
      </c>
      <c r="Q3408" t="s">
        <v>84</v>
      </c>
      <c r="R3408">
        <v>16</v>
      </c>
      <c r="S3408">
        <v>8</v>
      </c>
      <c r="T3408">
        <v>1</v>
      </c>
      <c r="U3408">
        <v>5</v>
      </c>
      <c r="V3408">
        <v>3</v>
      </c>
      <c r="W3408">
        <v>4</v>
      </c>
      <c r="X3408">
        <v>3</v>
      </c>
      <c r="Y3408">
        <v>2</v>
      </c>
    </row>
    <row r="3409" spans="1:25" x14ac:dyDescent="0.25">
      <c r="A3409">
        <v>35</v>
      </c>
      <c r="B3409" t="str" cm="1">
        <f t="array" ref="B3409">_xlfn.IFS(
    AND(A3409 &gt;= 18, A3409 &lt;= 25), "18-25",
    AND(A3409 &gt;= 26, A3409 &lt;= 35), "26-35",
    AND(A3409 &gt;= 36, A3409 &lt;= 45), "36-45",
    AND(A3409 &gt;= 46, A3409 &lt;= 55), "46-55",
    AND(A3409 &gt;= 56, A3409 &lt;= 60), "56-60"
)</f>
        <v>26-35</v>
      </c>
      <c r="C3409" t="s">
        <v>32</v>
      </c>
      <c r="D3409" t="s">
        <v>81</v>
      </c>
      <c r="E3409" t="s">
        <v>26</v>
      </c>
      <c r="F3409">
        <v>24</v>
      </c>
      <c r="G3409" t="str" cm="1">
        <f t="array" ref="G3409">_xlfn.IFS(
AND(F3409&gt;=1,F3409&lt;=7),"Near",
AND(F3409&gt;=8,F3409&lt;=14),"Moderate",
AND(F3409&gt;=15,F3409&lt;=21),"Far",
AND(F3409&gt;=22,F3409&lt;=29),"Very Far"
)</f>
        <v>Very Far</v>
      </c>
      <c r="H3409">
        <v>3</v>
      </c>
      <c r="I3409" t="s">
        <v>42</v>
      </c>
      <c r="J3409">
        <v>1</v>
      </c>
      <c r="K3409">
        <v>3408</v>
      </c>
      <c r="L3409" t="s">
        <v>38</v>
      </c>
      <c r="M3409">
        <v>3</v>
      </c>
      <c r="N3409" t="s">
        <v>29</v>
      </c>
      <c r="O3409" t="s">
        <v>45</v>
      </c>
      <c r="P3409">
        <v>20700</v>
      </c>
      <c r="Q3409" t="s">
        <v>83</v>
      </c>
      <c r="R3409">
        <v>13</v>
      </c>
      <c r="S3409">
        <v>8</v>
      </c>
      <c r="T3409">
        <v>3</v>
      </c>
      <c r="U3409">
        <v>5</v>
      </c>
      <c r="V3409">
        <v>1</v>
      </c>
      <c r="W3409">
        <v>4</v>
      </c>
      <c r="X3409">
        <v>0</v>
      </c>
      <c r="Y3409">
        <v>2</v>
      </c>
    </row>
    <row r="3410" spans="1:25" x14ac:dyDescent="0.25">
      <c r="A3410">
        <v>31</v>
      </c>
      <c r="B3410" t="str" cm="1">
        <f t="array" ref="B3410">_xlfn.IFS(
    AND(A3410 &gt;= 18, A3410 &lt;= 25), "18-25",
    AND(A3410 &gt;= 26, A3410 &lt;= 35), "26-35",
    AND(A3410 &gt;= 36, A3410 &lt;= 45), "36-45",
    AND(A3410 &gt;= 46, A3410 &lt;= 55), "46-55",
    AND(A3410 &gt;= 56, A3410 &lt;= 60), "56-60"
)</f>
        <v>26-35</v>
      </c>
      <c r="C3410" t="s">
        <v>24</v>
      </c>
      <c r="D3410" t="s">
        <v>80</v>
      </c>
      <c r="E3410" t="s">
        <v>78</v>
      </c>
      <c r="F3410">
        <v>5</v>
      </c>
      <c r="G3410" t="str" cm="1">
        <f t="array" ref="G3410">_xlfn.IFS(
AND(F3410&gt;=1,F3410&lt;=7),"Near",
AND(F3410&gt;=8,F3410&lt;=14),"Moderate",
AND(F3410&gt;=15,F3410&lt;=21),"Far",
AND(F3410&gt;=22,F3410&lt;=29),"Very Far"
)</f>
        <v>Near</v>
      </c>
      <c r="H3410">
        <v>2</v>
      </c>
      <c r="I3410" t="s">
        <v>51</v>
      </c>
      <c r="J3410">
        <v>1</v>
      </c>
      <c r="K3410">
        <v>3409</v>
      </c>
      <c r="L3410" t="s">
        <v>38</v>
      </c>
      <c r="M3410">
        <v>2</v>
      </c>
      <c r="N3410" t="s">
        <v>39</v>
      </c>
      <c r="O3410" t="s">
        <v>30</v>
      </c>
      <c r="P3410">
        <v>65020</v>
      </c>
      <c r="Q3410" t="s">
        <v>82</v>
      </c>
      <c r="R3410">
        <v>12</v>
      </c>
      <c r="S3410">
        <v>8</v>
      </c>
      <c r="T3410">
        <v>0</v>
      </c>
      <c r="U3410">
        <v>4</v>
      </c>
      <c r="V3410">
        <v>3</v>
      </c>
      <c r="W3410">
        <v>4</v>
      </c>
      <c r="X3410">
        <v>0</v>
      </c>
      <c r="Y3410">
        <v>3</v>
      </c>
    </row>
    <row r="3411" spans="1:25" x14ac:dyDescent="0.25">
      <c r="A3411">
        <v>18</v>
      </c>
      <c r="B3411" t="str" cm="1">
        <f t="array" ref="B3411">_xlfn.IFS(
    AND(A3411 &gt;= 18, A3411 &lt;= 25), "18-25",
    AND(A3411 &gt;= 26, A3411 &lt;= 35), "26-35",
    AND(A3411 &gt;= 36, A3411 &lt;= 45), "36-45",
    AND(A3411 &gt;= 46, A3411 &lt;= 55), "46-55",
    AND(A3411 &gt;= 56, A3411 &lt;= 60), "56-60"
)</f>
        <v>18-25</v>
      </c>
      <c r="C3411" t="s">
        <v>24</v>
      </c>
      <c r="D3411" t="s">
        <v>40</v>
      </c>
      <c r="E3411" t="s">
        <v>26</v>
      </c>
      <c r="F3411">
        <v>5</v>
      </c>
      <c r="G3411" t="str" cm="1">
        <f t="array" ref="G3411">_xlfn.IFS(
AND(F3411&gt;=1,F3411&lt;=7),"Near",
AND(F3411&gt;=8,F3411&lt;=14),"Moderate",
AND(F3411&gt;=15,F3411&lt;=21),"Far",
AND(F3411&gt;=22,F3411&lt;=29),"Very Far"
)</f>
        <v>Near</v>
      </c>
      <c r="H3411">
        <v>4</v>
      </c>
      <c r="I3411" t="s">
        <v>37</v>
      </c>
      <c r="J3411">
        <v>1</v>
      </c>
      <c r="K3411">
        <v>3410</v>
      </c>
      <c r="L3411" t="s">
        <v>38</v>
      </c>
      <c r="M3411">
        <v>2</v>
      </c>
      <c r="N3411" t="s">
        <v>48</v>
      </c>
      <c r="O3411" t="s">
        <v>36</v>
      </c>
      <c r="P3411">
        <v>32300</v>
      </c>
      <c r="Q3411" t="s">
        <v>85</v>
      </c>
      <c r="R3411">
        <v>12</v>
      </c>
      <c r="S3411">
        <v>8</v>
      </c>
      <c r="T3411">
        <v>1</v>
      </c>
      <c r="U3411">
        <v>0</v>
      </c>
      <c r="V3411">
        <v>3</v>
      </c>
      <c r="W3411">
        <v>0</v>
      </c>
      <c r="X3411">
        <v>0</v>
      </c>
      <c r="Y3411">
        <v>0</v>
      </c>
    </row>
    <row r="3412" spans="1:25" x14ac:dyDescent="0.25">
      <c r="A3412">
        <v>54</v>
      </c>
      <c r="B3412" t="str" cm="1">
        <f t="array" ref="B3412">_xlfn.IFS(
    AND(A3412 &gt;= 18, A3412 &lt;= 25), "18-25",
    AND(A3412 &gt;= 26, A3412 &lt;= 35), "26-35",
    AND(A3412 &gt;= 36, A3412 &lt;= 45), "36-45",
    AND(A3412 &gt;= 46, A3412 &lt;= 55), "46-55",
    AND(A3412 &gt;= 56, A3412 &lt;= 60), "56-60"
)</f>
        <v>46-55</v>
      </c>
      <c r="C3412" t="s">
        <v>24</v>
      </c>
      <c r="D3412" t="s">
        <v>81</v>
      </c>
      <c r="E3412" t="s">
        <v>26</v>
      </c>
      <c r="F3412">
        <v>23</v>
      </c>
      <c r="G3412" t="str" cm="1">
        <f t="array" ref="G3412">_xlfn.IFS(
AND(F3412&gt;=1,F3412&lt;=7),"Near",
AND(F3412&gt;=8,F3412&lt;=14),"Moderate",
AND(F3412&gt;=15,F3412&lt;=21),"Far",
AND(F3412&gt;=22,F3412&lt;=29),"Very Far"
)</f>
        <v>Very Far</v>
      </c>
      <c r="H3412">
        <v>3</v>
      </c>
      <c r="I3412" t="s">
        <v>42</v>
      </c>
      <c r="J3412">
        <v>1</v>
      </c>
      <c r="K3412">
        <v>3411</v>
      </c>
      <c r="L3412" t="s">
        <v>28</v>
      </c>
      <c r="M3412">
        <v>1</v>
      </c>
      <c r="N3412" t="s">
        <v>44</v>
      </c>
      <c r="O3412" t="s">
        <v>30</v>
      </c>
      <c r="P3412">
        <v>136030</v>
      </c>
      <c r="Q3412" t="s">
        <v>84</v>
      </c>
      <c r="R3412">
        <v>13</v>
      </c>
      <c r="S3412">
        <v>8</v>
      </c>
      <c r="T3412">
        <v>1</v>
      </c>
      <c r="U3412">
        <v>22</v>
      </c>
      <c r="V3412">
        <v>2</v>
      </c>
      <c r="W3412">
        <v>10</v>
      </c>
      <c r="X3412">
        <v>0</v>
      </c>
      <c r="Y3412">
        <v>8</v>
      </c>
    </row>
    <row r="3413" spans="1:25" x14ac:dyDescent="0.25">
      <c r="A3413">
        <v>35</v>
      </c>
      <c r="B3413" t="str" cm="1">
        <f t="array" ref="B3413">_xlfn.IFS(
    AND(A3413 &gt;= 18, A3413 &lt;= 25), "18-25",
    AND(A3413 &gt;= 26, A3413 &lt;= 35), "26-35",
    AND(A3413 &gt;= 36, A3413 &lt;= 45), "36-45",
    AND(A3413 &gt;= 46, A3413 &lt;= 55), "46-55",
    AND(A3413 &gt;= 56, A3413 &lt;= 60), "56-60"
)</f>
        <v>26-35</v>
      </c>
      <c r="C3413" t="s">
        <v>24</v>
      </c>
      <c r="D3413" t="s">
        <v>81</v>
      </c>
      <c r="E3413" t="s">
        <v>78</v>
      </c>
      <c r="F3413">
        <v>6</v>
      </c>
      <c r="G3413" t="str" cm="1">
        <f t="array" ref="G3413">_xlfn.IFS(
AND(F3413&gt;=1,F3413&lt;=7),"Near",
AND(F3413&gt;=8,F3413&lt;=14),"Moderate",
AND(F3413&gt;=15,F3413&lt;=21),"Far",
AND(F3413&gt;=22,F3413&lt;=29),"Very Far"
)</f>
        <v>Near</v>
      </c>
      <c r="H3413">
        <v>4</v>
      </c>
      <c r="I3413" t="s">
        <v>42</v>
      </c>
      <c r="J3413">
        <v>1</v>
      </c>
      <c r="K3413">
        <v>3412</v>
      </c>
      <c r="L3413" t="s">
        <v>28</v>
      </c>
      <c r="M3413">
        <v>1</v>
      </c>
      <c r="N3413" t="s">
        <v>46</v>
      </c>
      <c r="O3413" t="s">
        <v>45</v>
      </c>
      <c r="P3413">
        <v>119960</v>
      </c>
      <c r="Q3413" t="s">
        <v>84</v>
      </c>
      <c r="R3413">
        <v>19</v>
      </c>
      <c r="S3413">
        <v>8</v>
      </c>
      <c r="T3413">
        <v>2</v>
      </c>
      <c r="U3413">
        <v>16</v>
      </c>
      <c r="V3413">
        <v>3</v>
      </c>
      <c r="W3413">
        <v>16</v>
      </c>
      <c r="X3413">
        <v>10</v>
      </c>
      <c r="Y3413">
        <v>1</v>
      </c>
    </row>
    <row r="3414" spans="1:25" x14ac:dyDescent="0.25">
      <c r="A3414">
        <v>30</v>
      </c>
      <c r="B3414" t="str" cm="1">
        <f t="array" ref="B3414">_xlfn.IFS(
    AND(A3414 &gt;= 18, A3414 &lt;= 25), "18-25",
    AND(A3414 &gt;= 26, A3414 &lt;= 35), "26-35",
    AND(A3414 &gt;= 36, A3414 &lt;= 45), "36-45",
    AND(A3414 &gt;= 46, A3414 &lt;= 55), "46-55",
    AND(A3414 &gt;= 56, A3414 &lt;= 60), "56-60"
)</f>
        <v>26-35</v>
      </c>
      <c r="C3414" t="s">
        <v>24</v>
      </c>
      <c r="D3414" t="s">
        <v>81</v>
      </c>
      <c r="E3414" t="s">
        <v>78</v>
      </c>
      <c r="F3414">
        <v>4</v>
      </c>
      <c r="G3414" t="str" cm="1">
        <f t="array" ref="G3414">_xlfn.IFS(
AND(F3414&gt;=1,F3414&lt;=7),"Near",
AND(F3414&gt;=8,F3414&lt;=14),"Moderate",
AND(F3414&gt;=15,F3414&lt;=21),"Far",
AND(F3414&gt;=22,F3414&lt;=29),"Very Far"
)</f>
        <v>Near</v>
      </c>
      <c r="H3414">
        <v>3</v>
      </c>
      <c r="I3414" t="s">
        <v>27</v>
      </c>
      <c r="J3414">
        <v>1</v>
      </c>
      <c r="K3414">
        <v>3413</v>
      </c>
      <c r="L3414" t="s">
        <v>28</v>
      </c>
      <c r="M3414">
        <v>5</v>
      </c>
      <c r="N3414" t="s">
        <v>29</v>
      </c>
      <c r="O3414" t="s">
        <v>30</v>
      </c>
      <c r="P3414">
        <v>56050</v>
      </c>
      <c r="Q3414" t="s">
        <v>82</v>
      </c>
      <c r="R3414">
        <v>12</v>
      </c>
      <c r="S3414">
        <v>8</v>
      </c>
      <c r="T3414">
        <v>1</v>
      </c>
      <c r="U3414">
        <v>9</v>
      </c>
      <c r="V3414">
        <v>0</v>
      </c>
      <c r="W3414">
        <v>8</v>
      </c>
      <c r="X3414">
        <v>1</v>
      </c>
      <c r="Y3414">
        <v>7</v>
      </c>
    </row>
    <row r="3415" spans="1:25" x14ac:dyDescent="0.25">
      <c r="A3415">
        <v>20</v>
      </c>
      <c r="B3415" t="str" cm="1">
        <f t="array" ref="B3415">_xlfn.IFS(
    AND(A3415 &gt;= 18, A3415 &lt;= 25), "18-25",
    AND(A3415 &gt;= 26, A3415 &lt;= 35), "26-35",
    AND(A3415 &gt;= 36, A3415 &lt;= 45), "36-45",
    AND(A3415 &gt;= 46, A3415 &lt;= 55), "46-55",
    AND(A3415 &gt;= 56, A3415 &lt;= 60), "56-60"
)</f>
        <v>18-25</v>
      </c>
      <c r="C3415" t="s">
        <v>32</v>
      </c>
      <c r="D3415" t="s">
        <v>81</v>
      </c>
      <c r="E3415" t="s">
        <v>78</v>
      </c>
      <c r="F3415">
        <v>2</v>
      </c>
      <c r="G3415" t="str" cm="1">
        <f t="array" ref="G3415">_xlfn.IFS(
AND(F3415&gt;=1,F3415&lt;=7),"Near",
AND(F3415&gt;=8,F3415&lt;=14),"Moderate",
AND(F3415&gt;=15,F3415&lt;=21),"Far",
AND(F3415&gt;=22,F3415&lt;=29),"Very Far"
)</f>
        <v>Near</v>
      </c>
      <c r="H3415">
        <v>2</v>
      </c>
      <c r="I3415" t="s">
        <v>27</v>
      </c>
      <c r="J3415">
        <v>1</v>
      </c>
      <c r="K3415">
        <v>3414</v>
      </c>
      <c r="L3415" t="s">
        <v>28</v>
      </c>
      <c r="M3415">
        <v>2</v>
      </c>
      <c r="N3415" t="s">
        <v>35</v>
      </c>
      <c r="O3415" t="s">
        <v>36</v>
      </c>
      <c r="P3415">
        <v>63970</v>
      </c>
      <c r="Q3415" t="s">
        <v>82</v>
      </c>
      <c r="R3415">
        <v>17</v>
      </c>
      <c r="S3415">
        <v>8</v>
      </c>
      <c r="T3415">
        <v>1</v>
      </c>
      <c r="U3415">
        <v>1</v>
      </c>
      <c r="V3415">
        <v>3</v>
      </c>
      <c r="W3415">
        <v>1</v>
      </c>
      <c r="X3415">
        <v>0</v>
      </c>
      <c r="Y3415">
        <v>0</v>
      </c>
    </row>
    <row r="3416" spans="1:25" x14ac:dyDescent="0.25">
      <c r="A3416">
        <v>30</v>
      </c>
      <c r="B3416" t="str" cm="1">
        <f t="array" ref="B3416">_xlfn.IFS(
    AND(A3416 &gt;= 18, A3416 &lt;= 25), "18-25",
    AND(A3416 &gt;= 26, A3416 &lt;= 35), "26-35",
    AND(A3416 &gt;= 36, A3416 &lt;= 45), "36-45",
    AND(A3416 &gt;= 46, A3416 &lt;= 55), "46-55",
    AND(A3416 &gt;= 56, A3416 &lt;= 60), "56-60"
)</f>
        <v>26-35</v>
      </c>
      <c r="C3416" t="s">
        <v>32</v>
      </c>
      <c r="D3416" t="s">
        <v>80</v>
      </c>
      <c r="E3416" t="s">
        <v>78</v>
      </c>
      <c r="F3416">
        <v>8</v>
      </c>
      <c r="G3416" t="str" cm="1">
        <f t="array" ref="G3416">_xlfn.IFS(
AND(F3416&gt;=1,F3416&lt;=7),"Near",
AND(F3416&gt;=8,F3416&lt;=14),"Moderate",
AND(F3416&gt;=15,F3416&lt;=21),"Far",
AND(F3416&gt;=22,F3416&lt;=29),"Very Far"
)</f>
        <v>Moderate</v>
      </c>
      <c r="H3416">
        <v>4</v>
      </c>
      <c r="I3416" t="s">
        <v>42</v>
      </c>
      <c r="J3416">
        <v>1</v>
      </c>
      <c r="K3416">
        <v>3415</v>
      </c>
      <c r="L3416" t="s">
        <v>38</v>
      </c>
      <c r="M3416">
        <v>1</v>
      </c>
      <c r="N3416" t="s">
        <v>39</v>
      </c>
      <c r="O3416" t="s">
        <v>36</v>
      </c>
      <c r="P3416">
        <v>191440</v>
      </c>
      <c r="Q3416" t="s">
        <v>83</v>
      </c>
      <c r="R3416">
        <v>11</v>
      </c>
      <c r="S3416">
        <v>8</v>
      </c>
      <c r="T3416">
        <v>0</v>
      </c>
      <c r="U3416">
        <v>4</v>
      </c>
      <c r="V3416">
        <v>3</v>
      </c>
      <c r="W3416">
        <v>3</v>
      </c>
      <c r="X3416">
        <v>1</v>
      </c>
      <c r="Y3416">
        <v>2</v>
      </c>
    </row>
    <row r="3417" spans="1:25" x14ac:dyDescent="0.25">
      <c r="A3417">
        <v>26</v>
      </c>
      <c r="B3417" t="str" cm="1">
        <f t="array" ref="B3417">_xlfn.IFS(
    AND(A3417 &gt;= 18, A3417 &lt;= 25), "18-25",
    AND(A3417 &gt;= 26, A3417 &lt;= 35), "26-35",
    AND(A3417 &gt;= 36, A3417 &lt;= 45), "36-45",
    AND(A3417 &gt;= 46, A3417 &lt;= 55), "46-55",
    AND(A3417 &gt;= 56, A3417 &lt;= 60), "56-60"
)</f>
        <v>26-35</v>
      </c>
      <c r="C3417" t="s">
        <v>24</v>
      </c>
      <c r="D3417" t="s">
        <v>81</v>
      </c>
      <c r="E3417" t="s">
        <v>26</v>
      </c>
      <c r="F3417">
        <v>1</v>
      </c>
      <c r="G3417" t="str" cm="1">
        <f t="array" ref="G3417">_xlfn.IFS(
AND(F3417&gt;=1,F3417&lt;=7),"Near",
AND(F3417&gt;=8,F3417&lt;=14),"Moderate",
AND(F3417&gt;=15,F3417&lt;=21),"Far",
AND(F3417&gt;=22,F3417&lt;=29),"Very Far"
)</f>
        <v>Near</v>
      </c>
      <c r="H3417">
        <v>3</v>
      </c>
      <c r="I3417" t="s">
        <v>50</v>
      </c>
      <c r="J3417">
        <v>1</v>
      </c>
      <c r="K3417">
        <v>3416</v>
      </c>
      <c r="L3417" t="s">
        <v>28</v>
      </c>
      <c r="M3417">
        <v>2</v>
      </c>
      <c r="N3417" t="s">
        <v>35</v>
      </c>
      <c r="O3417" t="s">
        <v>30</v>
      </c>
      <c r="P3417">
        <v>175840</v>
      </c>
      <c r="Q3417" t="s">
        <v>85</v>
      </c>
      <c r="R3417">
        <v>20</v>
      </c>
      <c r="S3417">
        <v>8</v>
      </c>
      <c r="T3417">
        <v>0</v>
      </c>
      <c r="U3417">
        <v>8</v>
      </c>
      <c r="V3417">
        <v>2</v>
      </c>
      <c r="W3417">
        <v>8</v>
      </c>
      <c r="X3417">
        <v>1</v>
      </c>
      <c r="Y3417">
        <v>3</v>
      </c>
    </row>
    <row r="3418" spans="1:25" x14ac:dyDescent="0.25">
      <c r="A3418">
        <v>22</v>
      </c>
      <c r="B3418" t="str" cm="1">
        <f t="array" ref="B3418">_xlfn.IFS(
    AND(A3418 &gt;= 18, A3418 &lt;= 25), "18-25",
    AND(A3418 &gt;= 26, A3418 &lt;= 35), "26-35",
    AND(A3418 &gt;= 36, A3418 &lt;= 45), "36-45",
    AND(A3418 &gt;= 46, A3418 &lt;= 55), "46-55",
    AND(A3418 &gt;= 56, A3418 &lt;= 60), "56-60"
)</f>
        <v>18-25</v>
      </c>
      <c r="C3418" t="s">
        <v>24</v>
      </c>
      <c r="D3418" t="s">
        <v>81</v>
      </c>
      <c r="E3418" t="s">
        <v>78</v>
      </c>
      <c r="F3418">
        <v>8</v>
      </c>
      <c r="G3418" t="str" cm="1">
        <f t="array" ref="G3418">_xlfn.IFS(
AND(F3418&gt;=1,F3418&lt;=7),"Near",
AND(F3418&gt;=8,F3418&lt;=14),"Moderate",
AND(F3418&gt;=15,F3418&lt;=21),"Far",
AND(F3418&gt;=22,F3418&lt;=29),"Very Far"
)</f>
        <v>Moderate</v>
      </c>
      <c r="H3418">
        <v>3</v>
      </c>
      <c r="I3418" t="s">
        <v>37</v>
      </c>
      <c r="J3418">
        <v>1</v>
      </c>
      <c r="K3418">
        <v>3417</v>
      </c>
      <c r="L3418" t="s">
        <v>38</v>
      </c>
      <c r="M3418">
        <v>2</v>
      </c>
      <c r="N3418" t="s">
        <v>47</v>
      </c>
      <c r="O3418" t="s">
        <v>30</v>
      </c>
      <c r="P3418">
        <v>49070</v>
      </c>
      <c r="Q3418" t="s">
        <v>82</v>
      </c>
      <c r="R3418">
        <v>21</v>
      </c>
      <c r="S3418">
        <v>8</v>
      </c>
      <c r="T3418">
        <v>1</v>
      </c>
      <c r="U3418">
        <v>4</v>
      </c>
      <c r="V3418">
        <v>2</v>
      </c>
      <c r="W3418">
        <v>4</v>
      </c>
      <c r="X3418">
        <v>1</v>
      </c>
      <c r="Y3418">
        <v>1</v>
      </c>
    </row>
    <row r="3419" spans="1:25" x14ac:dyDescent="0.25">
      <c r="A3419">
        <v>48</v>
      </c>
      <c r="B3419" t="str" cm="1">
        <f t="array" ref="B3419">_xlfn.IFS(
    AND(A3419 &gt;= 18, A3419 &lt;= 25), "18-25",
    AND(A3419 &gt;= 26, A3419 &lt;= 35), "26-35",
    AND(A3419 &gt;= 36, A3419 &lt;= 45), "36-45",
    AND(A3419 &gt;= 46, A3419 &lt;= 55), "46-55",
    AND(A3419 &gt;= 56, A3419 &lt;= 60), "56-60"
)</f>
        <v>46-55</v>
      </c>
      <c r="C3419" t="s">
        <v>24</v>
      </c>
      <c r="D3419" t="s">
        <v>81</v>
      </c>
      <c r="E3419" t="s">
        <v>79</v>
      </c>
      <c r="F3419">
        <v>2</v>
      </c>
      <c r="G3419" t="str" cm="1">
        <f t="array" ref="G3419">_xlfn.IFS(
AND(F3419&gt;=1,F3419&lt;=7),"Near",
AND(F3419&gt;=8,F3419&lt;=14),"Moderate",
AND(F3419&gt;=15,F3419&lt;=21),"Far",
AND(F3419&gt;=22,F3419&lt;=29),"Very Far"
)</f>
        <v>Near</v>
      </c>
      <c r="H3419">
        <v>4</v>
      </c>
      <c r="I3419" t="s">
        <v>42</v>
      </c>
      <c r="J3419">
        <v>1</v>
      </c>
      <c r="K3419">
        <v>3418</v>
      </c>
      <c r="L3419" t="s">
        <v>38</v>
      </c>
      <c r="M3419">
        <v>2</v>
      </c>
      <c r="N3419" t="s">
        <v>39</v>
      </c>
      <c r="O3419" t="s">
        <v>36</v>
      </c>
      <c r="P3419">
        <v>45540</v>
      </c>
      <c r="Q3419" t="s">
        <v>84</v>
      </c>
      <c r="R3419">
        <v>11</v>
      </c>
      <c r="S3419">
        <v>8</v>
      </c>
      <c r="T3419">
        <v>2</v>
      </c>
      <c r="U3419">
        <v>19</v>
      </c>
      <c r="V3419">
        <v>3</v>
      </c>
      <c r="W3419">
        <v>2</v>
      </c>
      <c r="X3419">
        <v>2</v>
      </c>
      <c r="Y3419">
        <v>2</v>
      </c>
    </row>
    <row r="3420" spans="1:25" x14ac:dyDescent="0.25">
      <c r="A3420">
        <v>48</v>
      </c>
      <c r="B3420" t="str" cm="1">
        <f t="array" ref="B3420">_xlfn.IFS(
    AND(A3420 &gt;= 18, A3420 &lt;= 25), "18-25",
    AND(A3420 &gt;= 26, A3420 &lt;= 35), "26-35",
    AND(A3420 &gt;= 36, A3420 &lt;= 45), "36-45",
    AND(A3420 &gt;= 46, A3420 &lt;= 55), "46-55",
    AND(A3420 &gt;= 56, A3420 &lt;= 60), "56-60"
)</f>
        <v>46-55</v>
      </c>
      <c r="C3420" t="s">
        <v>24</v>
      </c>
      <c r="D3420" t="s">
        <v>81</v>
      </c>
      <c r="E3420" t="s">
        <v>26</v>
      </c>
      <c r="F3420">
        <v>3</v>
      </c>
      <c r="G3420" t="str" cm="1">
        <f t="array" ref="G3420">_xlfn.IFS(
AND(F3420&gt;=1,F3420&lt;=7),"Near",
AND(F3420&gt;=8,F3420&lt;=14),"Moderate",
AND(F3420&gt;=15,F3420&lt;=21),"Far",
AND(F3420&gt;=22,F3420&lt;=29),"Very Far"
)</f>
        <v>Near</v>
      </c>
      <c r="H3420">
        <v>3</v>
      </c>
      <c r="I3420" t="s">
        <v>42</v>
      </c>
      <c r="J3420">
        <v>1</v>
      </c>
      <c r="K3420">
        <v>3419</v>
      </c>
      <c r="L3420" t="s">
        <v>38</v>
      </c>
      <c r="M3420">
        <v>1</v>
      </c>
      <c r="N3420" t="s">
        <v>43</v>
      </c>
      <c r="O3420" t="s">
        <v>36</v>
      </c>
      <c r="P3420">
        <v>54150</v>
      </c>
      <c r="Q3420" t="s">
        <v>84</v>
      </c>
      <c r="R3420">
        <v>11</v>
      </c>
      <c r="S3420">
        <v>8</v>
      </c>
      <c r="T3420">
        <v>1</v>
      </c>
      <c r="U3420">
        <v>27</v>
      </c>
      <c r="V3420">
        <v>1</v>
      </c>
      <c r="W3420">
        <v>15</v>
      </c>
      <c r="X3420">
        <v>4</v>
      </c>
      <c r="Y3420">
        <v>8</v>
      </c>
    </row>
    <row r="3421" spans="1:25" x14ac:dyDescent="0.25">
      <c r="A3421">
        <v>41</v>
      </c>
      <c r="B3421" t="str" cm="1">
        <f t="array" ref="B3421">_xlfn.IFS(
    AND(A3421 &gt;= 18, A3421 &lt;= 25), "18-25",
    AND(A3421 &gt;= 26, A3421 &lt;= 35), "26-35",
    AND(A3421 &gt;= 36, A3421 &lt;= 45), "36-45",
    AND(A3421 &gt;= 46, A3421 &lt;= 55), "46-55",
    AND(A3421 &gt;= 56, A3421 &lt;= 60), "56-60"
)</f>
        <v>36-45</v>
      </c>
      <c r="C3421" t="s">
        <v>24</v>
      </c>
      <c r="D3421" t="s">
        <v>81</v>
      </c>
      <c r="E3421" t="s">
        <v>78</v>
      </c>
      <c r="F3421">
        <v>2</v>
      </c>
      <c r="G3421" t="str" cm="1">
        <f t="array" ref="G3421">_xlfn.IFS(
AND(F3421&gt;=1,F3421&lt;=7),"Near",
AND(F3421&gt;=8,F3421&lt;=14),"Moderate",
AND(F3421&gt;=15,F3421&lt;=21),"Far",
AND(F3421&gt;=22,F3421&lt;=29),"Very Far"
)</f>
        <v>Near</v>
      </c>
      <c r="H3421">
        <v>3</v>
      </c>
      <c r="I3421" t="s">
        <v>27</v>
      </c>
      <c r="J3421">
        <v>1</v>
      </c>
      <c r="K3421">
        <v>3420</v>
      </c>
      <c r="L3421" t="s">
        <v>38</v>
      </c>
      <c r="M3421">
        <v>2</v>
      </c>
      <c r="N3421" t="s">
        <v>35</v>
      </c>
      <c r="O3421" t="s">
        <v>36</v>
      </c>
      <c r="P3421">
        <v>47410</v>
      </c>
      <c r="Q3421" t="s">
        <v>84</v>
      </c>
      <c r="R3421">
        <v>16</v>
      </c>
      <c r="S3421">
        <v>8</v>
      </c>
      <c r="T3421">
        <v>0</v>
      </c>
      <c r="U3421">
        <v>8</v>
      </c>
      <c r="V3421">
        <v>3</v>
      </c>
      <c r="W3421">
        <v>2</v>
      </c>
      <c r="X3421">
        <v>2</v>
      </c>
      <c r="Y3421">
        <v>1</v>
      </c>
    </row>
    <row r="3422" spans="1:25" x14ac:dyDescent="0.25">
      <c r="A3422">
        <v>39</v>
      </c>
      <c r="B3422" t="str" cm="1">
        <f t="array" ref="B3422">_xlfn.IFS(
    AND(A3422 &gt;= 18, A3422 &lt;= 25), "18-25",
    AND(A3422 &gt;= 26, A3422 &lt;= 35), "26-35",
    AND(A3422 &gt;= 36, A3422 &lt;= 45), "36-45",
    AND(A3422 &gt;= 46, A3422 &lt;= 55), "46-55",
    AND(A3422 &gt;= 56, A3422 &lt;= 60), "56-60"
)</f>
        <v>36-45</v>
      </c>
      <c r="C3422" t="s">
        <v>24</v>
      </c>
      <c r="D3422" t="s">
        <v>81</v>
      </c>
      <c r="E3422" t="s">
        <v>26</v>
      </c>
      <c r="F3422">
        <v>2</v>
      </c>
      <c r="G3422" t="str" cm="1">
        <f t="array" ref="G3422">_xlfn.IFS(
AND(F3422&gt;=1,F3422&lt;=7),"Near",
AND(F3422&gt;=8,F3422&lt;=14),"Moderate",
AND(F3422&gt;=15,F3422&lt;=21),"Far",
AND(F3422&gt;=22,F3422&lt;=29),"Very Far"
)</f>
        <v>Near</v>
      </c>
      <c r="H3422">
        <v>3</v>
      </c>
      <c r="I3422" t="s">
        <v>27</v>
      </c>
      <c r="J3422">
        <v>1</v>
      </c>
      <c r="K3422">
        <v>3421</v>
      </c>
      <c r="L3422" t="s">
        <v>38</v>
      </c>
      <c r="M3422">
        <v>3</v>
      </c>
      <c r="N3422" t="s">
        <v>41</v>
      </c>
      <c r="O3422" t="s">
        <v>30</v>
      </c>
      <c r="P3422">
        <v>21150</v>
      </c>
      <c r="Q3422" t="s">
        <v>85</v>
      </c>
      <c r="R3422">
        <v>18</v>
      </c>
      <c r="S3422">
        <v>8</v>
      </c>
      <c r="T3422">
        <v>0</v>
      </c>
      <c r="U3422">
        <v>21</v>
      </c>
      <c r="V3422">
        <v>3</v>
      </c>
      <c r="W3422">
        <v>21</v>
      </c>
      <c r="X3422">
        <v>11</v>
      </c>
      <c r="Y3422">
        <v>8</v>
      </c>
    </row>
    <row r="3423" spans="1:25" x14ac:dyDescent="0.25">
      <c r="A3423">
        <v>27</v>
      </c>
      <c r="B3423" t="str" cm="1">
        <f t="array" ref="B3423">_xlfn.IFS(
    AND(A3423 &gt;= 18, A3423 &lt;= 25), "18-25",
    AND(A3423 &gt;= 26, A3423 &lt;= 35), "26-35",
    AND(A3423 &gt;= 36, A3423 &lt;= 45), "36-45",
    AND(A3423 &gt;= 46, A3423 &lt;= 55), "46-55",
    AND(A3423 &gt;= 56, A3423 &lt;= 60), "56-60"
)</f>
        <v>26-35</v>
      </c>
      <c r="C3423" t="s">
        <v>24</v>
      </c>
      <c r="D3423" t="s">
        <v>81</v>
      </c>
      <c r="E3423" t="s">
        <v>78</v>
      </c>
      <c r="F3423">
        <v>3</v>
      </c>
      <c r="G3423" t="str" cm="1">
        <f t="array" ref="G3423">_xlfn.IFS(
AND(F3423&gt;=1,F3423&lt;=7),"Near",
AND(F3423&gt;=8,F3423&lt;=14),"Moderate",
AND(F3423&gt;=15,F3423&lt;=21),"Far",
AND(F3423&gt;=22,F3423&lt;=29),"Very Far"
)</f>
        <v>Near</v>
      </c>
      <c r="H3423">
        <v>3</v>
      </c>
      <c r="I3423" t="s">
        <v>27</v>
      </c>
      <c r="J3423">
        <v>1</v>
      </c>
      <c r="K3423">
        <v>3422</v>
      </c>
      <c r="L3423" t="s">
        <v>38</v>
      </c>
      <c r="M3423">
        <v>2</v>
      </c>
      <c r="N3423" t="s">
        <v>41</v>
      </c>
      <c r="O3423" t="s">
        <v>30</v>
      </c>
      <c r="P3423">
        <v>31610</v>
      </c>
      <c r="Q3423" t="s">
        <v>85</v>
      </c>
      <c r="R3423">
        <v>13</v>
      </c>
      <c r="S3423">
        <v>8</v>
      </c>
      <c r="T3423">
        <v>2</v>
      </c>
      <c r="U3423">
        <v>4</v>
      </c>
      <c r="V3423">
        <v>0</v>
      </c>
      <c r="W3423">
        <v>3</v>
      </c>
      <c r="X3423">
        <v>2</v>
      </c>
      <c r="Y3423">
        <v>2</v>
      </c>
    </row>
    <row r="3424" spans="1:25" x14ac:dyDescent="0.25">
      <c r="A3424">
        <v>35</v>
      </c>
      <c r="B3424" t="str" cm="1">
        <f t="array" ref="B3424">_xlfn.IFS(
    AND(A3424 &gt;= 18, A3424 &lt;= 25), "18-25",
    AND(A3424 &gt;= 26, A3424 &lt;= 35), "26-35",
    AND(A3424 &gt;= 36, A3424 &lt;= 45), "36-45",
    AND(A3424 &gt;= 46, A3424 &lt;= 55), "46-55",
    AND(A3424 &gt;= 56, A3424 &lt;= 60), "56-60"
)</f>
        <v>26-35</v>
      </c>
      <c r="C3424" t="s">
        <v>24</v>
      </c>
      <c r="D3424" t="s">
        <v>81</v>
      </c>
      <c r="E3424" t="s">
        <v>26</v>
      </c>
      <c r="F3424">
        <v>24</v>
      </c>
      <c r="G3424" t="str" cm="1">
        <f t="array" ref="G3424">_xlfn.IFS(
AND(F3424&gt;=1,F3424&lt;=7),"Near",
AND(F3424&gt;=8,F3424&lt;=14),"Moderate",
AND(F3424&gt;=15,F3424&lt;=21),"Far",
AND(F3424&gt;=22,F3424&lt;=29),"Very Far"
)</f>
        <v>Very Far</v>
      </c>
      <c r="H3424">
        <v>3</v>
      </c>
      <c r="I3424" t="s">
        <v>42</v>
      </c>
      <c r="J3424">
        <v>1</v>
      </c>
      <c r="K3424">
        <v>3423</v>
      </c>
      <c r="L3424" t="s">
        <v>38</v>
      </c>
      <c r="M3424">
        <v>5</v>
      </c>
      <c r="N3424" t="s">
        <v>39</v>
      </c>
      <c r="O3424" t="s">
        <v>45</v>
      </c>
      <c r="P3424">
        <v>57450</v>
      </c>
      <c r="Q3424" t="s">
        <v>85</v>
      </c>
      <c r="R3424">
        <v>17</v>
      </c>
      <c r="S3424">
        <v>8</v>
      </c>
      <c r="T3424">
        <v>3</v>
      </c>
      <c r="U3424">
        <v>3</v>
      </c>
      <c r="V3424">
        <v>4</v>
      </c>
      <c r="W3424">
        <v>3</v>
      </c>
      <c r="X3424">
        <v>1</v>
      </c>
      <c r="Y3424">
        <v>2</v>
      </c>
    </row>
    <row r="3425" spans="1:25" x14ac:dyDescent="0.25">
      <c r="A3425">
        <v>42</v>
      </c>
      <c r="B3425" t="str" cm="1">
        <f t="array" ref="B3425">_xlfn.IFS(
    AND(A3425 &gt;= 18, A3425 &lt;= 25), "18-25",
    AND(A3425 &gt;= 26, A3425 &lt;= 35), "26-35",
    AND(A3425 &gt;= 36, A3425 &lt;= 45), "36-45",
    AND(A3425 &gt;= 46, A3425 &lt;= 55), "46-55",
    AND(A3425 &gt;= 56, A3425 &lt;= 60), "56-60"
)</f>
        <v>36-45</v>
      </c>
      <c r="C3425" t="s">
        <v>24</v>
      </c>
      <c r="D3425" t="s">
        <v>81</v>
      </c>
      <c r="E3425" t="s">
        <v>78</v>
      </c>
      <c r="F3425">
        <v>23</v>
      </c>
      <c r="G3425" t="str" cm="1">
        <f t="array" ref="G3425">_xlfn.IFS(
AND(F3425&gt;=1,F3425&lt;=7),"Near",
AND(F3425&gt;=8,F3425&lt;=14),"Moderate",
AND(F3425&gt;=15,F3425&lt;=21),"Far",
AND(F3425&gt;=22,F3425&lt;=29),"Very Far"
)</f>
        <v>Very Far</v>
      </c>
      <c r="H3425">
        <v>4</v>
      </c>
      <c r="I3425" t="s">
        <v>37</v>
      </c>
      <c r="J3425">
        <v>1</v>
      </c>
      <c r="K3425">
        <v>3424</v>
      </c>
      <c r="L3425" t="s">
        <v>38</v>
      </c>
      <c r="M3425">
        <v>1</v>
      </c>
      <c r="N3425" t="s">
        <v>35</v>
      </c>
      <c r="O3425" t="s">
        <v>30</v>
      </c>
      <c r="P3425">
        <v>23730</v>
      </c>
      <c r="Q3425" t="s">
        <v>84</v>
      </c>
      <c r="R3425">
        <v>14</v>
      </c>
      <c r="S3425">
        <v>8</v>
      </c>
      <c r="T3425">
        <v>1</v>
      </c>
      <c r="U3425">
        <v>21</v>
      </c>
      <c r="V3425">
        <v>3</v>
      </c>
      <c r="W3425">
        <v>1</v>
      </c>
      <c r="X3425">
        <v>0</v>
      </c>
      <c r="Y3425">
        <v>0</v>
      </c>
    </row>
    <row r="3426" spans="1:25" x14ac:dyDescent="0.25">
      <c r="A3426">
        <v>50</v>
      </c>
      <c r="B3426" t="str" cm="1">
        <f t="array" ref="B3426">_xlfn.IFS(
    AND(A3426 &gt;= 18, A3426 &lt;= 25), "18-25",
    AND(A3426 &gt;= 26, A3426 &lt;= 35), "26-35",
    AND(A3426 &gt;= 36, A3426 &lt;= 45), "36-45",
    AND(A3426 &gt;= 46, A3426 &lt;= 55), "46-55",
    AND(A3426 &gt;= 56, A3426 &lt;= 60), "56-60"
)</f>
        <v>46-55</v>
      </c>
      <c r="C3426" t="s">
        <v>24</v>
      </c>
      <c r="D3426" t="s">
        <v>81</v>
      </c>
      <c r="E3426" t="s">
        <v>26</v>
      </c>
      <c r="F3426">
        <v>27</v>
      </c>
      <c r="G3426" t="str" cm="1">
        <f t="array" ref="G3426">_xlfn.IFS(
AND(F3426&gt;=1,F3426&lt;=7),"Near",
AND(F3426&gt;=8,F3426&lt;=14),"Moderate",
AND(F3426&gt;=15,F3426&lt;=21),"Far",
AND(F3426&gt;=22,F3426&lt;=29),"Very Far"
)</f>
        <v>Very Far</v>
      </c>
      <c r="H3426">
        <v>3</v>
      </c>
      <c r="I3426" t="s">
        <v>42</v>
      </c>
      <c r="J3426">
        <v>1</v>
      </c>
      <c r="K3426">
        <v>3425</v>
      </c>
      <c r="L3426" t="s">
        <v>38</v>
      </c>
      <c r="M3426">
        <v>2</v>
      </c>
      <c r="N3426" t="s">
        <v>39</v>
      </c>
      <c r="O3426" t="s">
        <v>30</v>
      </c>
      <c r="P3426">
        <v>33100</v>
      </c>
      <c r="Q3426" t="s">
        <v>85</v>
      </c>
      <c r="R3426">
        <v>22</v>
      </c>
      <c r="S3426">
        <v>8</v>
      </c>
      <c r="T3426">
        <v>1</v>
      </c>
      <c r="U3426">
        <v>8</v>
      </c>
      <c r="V3426">
        <v>3</v>
      </c>
      <c r="W3426">
        <v>1</v>
      </c>
      <c r="X3426">
        <v>0</v>
      </c>
      <c r="Y3426">
        <v>0</v>
      </c>
    </row>
    <row r="3427" spans="1:25" x14ac:dyDescent="0.25">
      <c r="A3427">
        <v>59</v>
      </c>
      <c r="B3427" t="str" cm="1">
        <f t="array" ref="B3427">_xlfn.IFS(
    AND(A3427 &gt;= 18, A3427 &lt;= 25), "18-25",
    AND(A3427 &gt;= 26, A3427 &lt;= 35), "26-35",
    AND(A3427 &gt;= 36, A3427 &lt;= 45), "36-45",
    AND(A3427 &gt;= 46, A3427 &lt;= 55), "46-55",
    AND(A3427 &gt;= 56, A3427 &lt;= 60), "56-60"
)</f>
        <v>56-60</v>
      </c>
      <c r="C3427" t="s">
        <v>24</v>
      </c>
      <c r="D3427" t="s">
        <v>81</v>
      </c>
      <c r="E3427" t="s">
        <v>78</v>
      </c>
      <c r="F3427">
        <v>16</v>
      </c>
      <c r="G3427" t="str" cm="1">
        <f t="array" ref="G3427">_xlfn.IFS(
AND(F3427&gt;=1,F3427&lt;=7),"Near",
AND(F3427&gt;=8,F3427&lt;=14),"Moderate",
AND(F3427&gt;=15,F3427&lt;=21),"Far",
AND(F3427&gt;=22,F3427&lt;=29),"Very Far"
)</f>
        <v>Far</v>
      </c>
      <c r="H3427">
        <v>4</v>
      </c>
      <c r="I3427" t="s">
        <v>42</v>
      </c>
      <c r="J3427">
        <v>1</v>
      </c>
      <c r="K3427">
        <v>3426</v>
      </c>
      <c r="L3427" t="s">
        <v>28</v>
      </c>
      <c r="M3427">
        <v>5</v>
      </c>
      <c r="N3427" t="s">
        <v>44</v>
      </c>
      <c r="O3427" t="s">
        <v>36</v>
      </c>
      <c r="P3427">
        <v>186650</v>
      </c>
      <c r="Q3427" t="s">
        <v>85</v>
      </c>
      <c r="R3427">
        <v>12</v>
      </c>
      <c r="S3427">
        <v>8</v>
      </c>
      <c r="T3427">
        <v>0</v>
      </c>
      <c r="U3427">
        <v>30</v>
      </c>
      <c r="V3427">
        <v>3</v>
      </c>
      <c r="W3427">
        <v>5</v>
      </c>
      <c r="X3427">
        <v>4</v>
      </c>
      <c r="Y3427">
        <v>3</v>
      </c>
    </row>
    <row r="3428" spans="1:25" x14ac:dyDescent="0.25">
      <c r="A3428">
        <v>37</v>
      </c>
      <c r="B3428" t="str" cm="1">
        <f t="array" ref="B3428">_xlfn.IFS(
    AND(A3428 &gt;= 18, A3428 &lt;= 25), "18-25",
    AND(A3428 &gt;= 26, A3428 &lt;= 35), "26-35",
    AND(A3428 &gt;= 36, A3428 &lt;= 45), "36-45",
    AND(A3428 &gt;= 46, A3428 &lt;= 55), "46-55",
    AND(A3428 &gt;= 56, A3428 &lt;= 60), "56-60"
)</f>
        <v>36-45</v>
      </c>
      <c r="C3428" t="s">
        <v>32</v>
      </c>
      <c r="D3428" t="s">
        <v>81</v>
      </c>
      <c r="E3428" t="s">
        <v>26</v>
      </c>
      <c r="F3428">
        <v>15</v>
      </c>
      <c r="G3428" t="str" cm="1">
        <f t="array" ref="G3428">_xlfn.IFS(
AND(F3428&gt;=1,F3428&lt;=7),"Near",
AND(F3428&gt;=8,F3428&lt;=14),"Moderate",
AND(F3428&gt;=15,F3428&lt;=21),"Far",
AND(F3428&gt;=22,F3428&lt;=29),"Very Far"
)</f>
        <v>Far</v>
      </c>
      <c r="H3428">
        <v>3</v>
      </c>
      <c r="I3428" t="s">
        <v>50</v>
      </c>
      <c r="J3428">
        <v>1</v>
      </c>
      <c r="K3428">
        <v>3427</v>
      </c>
      <c r="L3428" t="s">
        <v>38</v>
      </c>
      <c r="M3428">
        <v>2</v>
      </c>
      <c r="N3428" t="s">
        <v>44</v>
      </c>
      <c r="O3428" t="s">
        <v>30</v>
      </c>
      <c r="P3428">
        <v>44850</v>
      </c>
      <c r="Q3428" t="s">
        <v>83</v>
      </c>
      <c r="R3428">
        <v>11</v>
      </c>
      <c r="S3428">
        <v>8</v>
      </c>
      <c r="T3428">
        <v>1</v>
      </c>
      <c r="U3428">
        <v>15</v>
      </c>
      <c r="V3428">
        <v>2</v>
      </c>
      <c r="W3428">
        <v>1</v>
      </c>
      <c r="X3428">
        <v>0</v>
      </c>
      <c r="Y3428">
        <v>0</v>
      </c>
    </row>
    <row r="3429" spans="1:25" x14ac:dyDescent="0.25">
      <c r="A3429">
        <v>55</v>
      </c>
      <c r="B3429" t="str" cm="1">
        <f t="array" ref="B3429">_xlfn.IFS(
    AND(A3429 &gt;= 18, A3429 &lt;= 25), "18-25",
    AND(A3429 &gt;= 26, A3429 &lt;= 35), "26-35",
    AND(A3429 &gt;= 36, A3429 &lt;= 45), "36-45",
    AND(A3429 &gt;= 46, A3429 &lt;= 55), "46-55",
    AND(A3429 &gt;= 56, A3429 &lt;= 60), "56-60"
)</f>
        <v>46-55</v>
      </c>
      <c r="C3429" t="s">
        <v>24</v>
      </c>
      <c r="D3429" t="s">
        <v>80</v>
      </c>
      <c r="E3429" t="s">
        <v>78</v>
      </c>
      <c r="F3429">
        <v>26</v>
      </c>
      <c r="G3429" t="str" cm="1">
        <f t="array" ref="G3429">_xlfn.IFS(
AND(F3429&gt;=1,F3429&lt;=7),"Near",
AND(F3429&gt;=8,F3429&lt;=14),"Moderate",
AND(F3429&gt;=15,F3429&lt;=21),"Far",
AND(F3429&gt;=22,F3429&lt;=29),"Very Far"
)</f>
        <v>Very Far</v>
      </c>
      <c r="H3429">
        <v>2</v>
      </c>
      <c r="I3429" t="s">
        <v>27</v>
      </c>
      <c r="J3429">
        <v>1</v>
      </c>
      <c r="K3429">
        <v>3428</v>
      </c>
      <c r="L3429" t="s">
        <v>28</v>
      </c>
      <c r="M3429">
        <v>2</v>
      </c>
      <c r="N3429" t="s">
        <v>39</v>
      </c>
      <c r="O3429" t="s">
        <v>30</v>
      </c>
      <c r="P3429">
        <v>27890</v>
      </c>
      <c r="Q3429" t="s">
        <v>83</v>
      </c>
      <c r="R3429">
        <v>13</v>
      </c>
      <c r="S3429">
        <v>8</v>
      </c>
      <c r="T3429">
        <v>1</v>
      </c>
      <c r="U3429">
        <v>17</v>
      </c>
      <c r="V3429">
        <v>2</v>
      </c>
      <c r="W3429">
        <v>8</v>
      </c>
      <c r="X3429">
        <v>6</v>
      </c>
      <c r="Y3429">
        <v>7</v>
      </c>
    </row>
    <row r="3430" spans="1:25" x14ac:dyDescent="0.25">
      <c r="A3430">
        <v>41</v>
      </c>
      <c r="B3430" t="str" cm="1">
        <f t="array" ref="B3430">_xlfn.IFS(
    AND(A3430 &gt;= 18, A3430 &lt;= 25), "18-25",
    AND(A3430 &gt;= 26, A3430 &lt;= 35), "26-35",
    AND(A3430 &gt;= 36, A3430 &lt;= 45), "36-45",
    AND(A3430 &gt;= 46, A3430 &lt;= 55), "46-55",
    AND(A3430 &gt;= 56, A3430 &lt;= 60), "56-60"
)</f>
        <v>36-45</v>
      </c>
      <c r="C3430" t="s">
        <v>24</v>
      </c>
      <c r="D3430" t="s">
        <v>40</v>
      </c>
      <c r="E3430" t="s">
        <v>78</v>
      </c>
      <c r="F3430">
        <v>19</v>
      </c>
      <c r="G3430" t="str" cm="1">
        <f t="array" ref="G3430">_xlfn.IFS(
AND(F3430&gt;=1,F3430&lt;=7),"Near",
AND(F3430&gt;=8,F3430&lt;=14),"Moderate",
AND(F3430&gt;=15,F3430&lt;=21),"Far",
AND(F3430&gt;=22,F3430&lt;=29),"Very Far"
)</f>
        <v>Far</v>
      </c>
      <c r="H3430">
        <v>1</v>
      </c>
      <c r="I3430" t="s">
        <v>27</v>
      </c>
      <c r="J3430">
        <v>1</v>
      </c>
      <c r="K3430">
        <v>3429</v>
      </c>
      <c r="L3430" t="s">
        <v>38</v>
      </c>
      <c r="M3430">
        <v>2</v>
      </c>
      <c r="N3430" t="s">
        <v>35</v>
      </c>
      <c r="O3430" t="s">
        <v>45</v>
      </c>
      <c r="P3430">
        <v>58280</v>
      </c>
      <c r="Q3430" t="s">
        <v>84</v>
      </c>
      <c r="R3430">
        <v>13</v>
      </c>
      <c r="S3430">
        <v>8</v>
      </c>
      <c r="T3430">
        <v>0</v>
      </c>
      <c r="U3430">
        <v>21</v>
      </c>
      <c r="V3430">
        <v>0</v>
      </c>
      <c r="W3430">
        <v>21</v>
      </c>
      <c r="X3430">
        <v>5</v>
      </c>
      <c r="Y3430">
        <v>10</v>
      </c>
    </row>
    <row r="3431" spans="1:25" x14ac:dyDescent="0.25">
      <c r="A3431">
        <v>38</v>
      </c>
      <c r="B3431" t="str" cm="1">
        <f t="array" ref="B3431">_xlfn.IFS(
    AND(A3431 &gt;= 18, A3431 &lt;= 25), "18-25",
    AND(A3431 &gt;= 26, A3431 &lt;= 35), "26-35",
    AND(A3431 &gt;= 36, A3431 &lt;= 45), "36-45",
    AND(A3431 &gt;= 46, A3431 &lt;= 55), "46-55",
    AND(A3431 &gt;= 56, A3431 &lt;= 60), "56-60"
)</f>
        <v>36-45</v>
      </c>
      <c r="C3431" t="s">
        <v>24</v>
      </c>
      <c r="D3431" t="s">
        <v>81</v>
      </c>
      <c r="E3431" t="s">
        <v>78</v>
      </c>
      <c r="F3431">
        <v>24</v>
      </c>
      <c r="G3431" t="str" cm="1">
        <f t="array" ref="G3431">_xlfn.IFS(
AND(F3431&gt;=1,F3431&lt;=7),"Near",
AND(F3431&gt;=8,F3431&lt;=14),"Moderate",
AND(F3431&gt;=15,F3431&lt;=21),"Far",
AND(F3431&gt;=22,F3431&lt;=29),"Very Far"
)</f>
        <v>Very Far</v>
      </c>
      <c r="H3431">
        <v>2</v>
      </c>
      <c r="I3431" t="s">
        <v>37</v>
      </c>
      <c r="J3431">
        <v>1</v>
      </c>
      <c r="K3431">
        <v>3430</v>
      </c>
      <c r="L3431" t="s">
        <v>28</v>
      </c>
      <c r="M3431">
        <v>1</v>
      </c>
      <c r="N3431" t="s">
        <v>44</v>
      </c>
      <c r="O3431" t="s">
        <v>36</v>
      </c>
      <c r="P3431">
        <v>23260</v>
      </c>
      <c r="Q3431" t="s">
        <v>85</v>
      </c>
      <c r="R3431">
        <v>14</v>
      </c>
      <c r="S3431">
        <v>8</v>
      </c>
      <c r="T3431">
        <v>0</v>
      </c>
      <c r="U3431">
        <v>19</v>
      </c>
      <c r="V3431">
        <v>3</v>
      </c>
      <c r="W3431">
        <v>1</v>
      </c>
      <c r="X3431">
        <v>0</v>
      </c>
      <c r="Y3431">
        <v>0</v>
      </c>
    </row>
    <row r="3432" spans="1:25" x14ac:dyDescent="0.25">
      <c r="A3432">
        <v>26</v>
      </c>
      <c r="B3432" t="str" cm="1">
        <f t="array" ref="B3432">_xlfn.IFS(
    AND(A3432 &gt;= 18, A3432 &lt;= 25), "18-25",
    AND(A3432 &gt;= 26, A3432 &lt;= 35), "26-35",
    AND(A3432 &gt;= 36, A3432 &lt;= 45), "36-45",
    AND(A3432 &gt;= 46, A3432 &lt;= 55), "46-55",
    AND(A3432 &gt;= 56, A3432 &lt;= 60), "56-60"
)</f>
        <v>26-35</v>
      </c>
      <c r="C3432" t="s">
        <v>32</v>
      </c>
      <c r="D3432" t="s">
        <v>40</v>
      </c>
      <c r="E3432" t="s">
        <v>78</v>
      </c>
      <c r="F3432">
        <v>21</v>
      </c>
      <c r="G3432" t="str" cm="1">
        <f t="array" ref="G3432">_xlfn.IFS(
AND(F3432&gt;=1,F3432&lt;=7),"Near",
AND(F3432&gt;=8,F3432&lt;=14),"Moderate",
AND(F3432&gt;=15,F3432&lt;=21),"Far",
AND(F3432&gt;=22,F3432&lt;=29),"Very Far"
)</f>
        <v>Far</v>
      </c>
      <c r="H3432">
        <v>1</v>
      </c>
      <c r="I3432" t="s">
        <v>27</v>
      </c>
      <c r="J3432">
        <v>1</v>
      </c>
      <c r="K3432">
        <v>3431</v>
      </c>
      <c r="L3432" t="s">
        <v>28</v>
      </c>
      <c r="M3432">
        <v>1</v>
      </c>
      <c r="N3432" t="s">
        <v>46</v>
      </c>
      <c r="O3432" t="s">
        <v>36</v>
      </c>
      <c r="P3432">
        <v>135250</v>
      </c>
      <c r="Q3432" t="s">
        <v>82</v>
      </c>
      <c r="R3432">
        <v>17</v>
      </c>
      <c r="S3432">
        <v>8</v>
      </c>
      <c r="T3432">
        <v>1</v>
      </c>
      <c r="U3432">
        <v>7</v>
      </c>
      <c r="V3432">
        <v>4</v>
      </c>
      <c r="W3432">
        <v>2</v>
      </c>
      <c r="X3432">
        <v>2</v>
      </c>
      <c r="Y3432">
        <v>2</v>
      </c>
    </row>
    <row r="3433" spans="1:25" x14ac:dyDescent="0.25">
      <c r="A3433">
        <v>52</v>
      </c>
      <c r="B3433" t="str" cm="1">
        <f t="array" ref="B3433">_xlfn.IFS(
    AND(A3433 &gt;= 18, A3433 &lt;= 25), "18-25",
    AND(A3433 &gt;= 26, A3433 &lt;= 35), "26-35",
    AND(A3433 &gt;= 36, A3433 &lt;= 45), "36-45",
    AND(A3433 &gt;= 46, A3433 &lt;= 55), "46-55",
    AND(A3433 &gt;= 56, A3433 &lt;= 60), "56-60"
)</f>
        <v>46-55</v>
      </c>
      <c r="C3433" t="s">
        <v>32</v>
      </c>
      <c r="D3433" t="s">
        <v>81</v>
      </c>
      <c r="E3433" t="s">
        <v>78</v>
      </c>
      <c r="F3433">
        <v>5</v>
      </c>
      <c r="G3433" t="str" cm="1">
        <f t="array" ref="G3433">_xlfn.IFS(
AND(F3433&gt;=1,F3433&lt;=7),"Near",
AND(F3433&gt;=8,F3433&lt;=14),"Moderate",
AND(F3433&gt;=15,F3433&lt;=21),"Far",
AND(F3433&gt;=22,F3433&lt;=29),"Very Far"
)</f>
        <v>Near</v>
      </c>
      <c r="H3433">
        <v>4</v>
      </c>
      <c r="I3433" t="s">
        <v>42</v>
      </c>
      <c r="J3433">
        <v>1</v>
      </c>
      <c r="K3433">
        <v>3432</v>
      </c>
      <c r="L3433" t="s">
        <v>28</v>
      </c>
      <c r="M3433">
        <v>4</v>
      </c>
      <c r="N3433" t="s">
        <v>41</v>
      </c>
      <c r="O3433" t="s">
        <v>30</v>
      </c>
      <c r="P3433">
        <v>14200</v>
      </c>
      <c r="Q3433" t="s">
        <v>85</v>
      </c>
      <c r="R3433">
        <v>13</v>
      </c>
      <c r="S3433">
        <v>8</v>
      </c>
      <c r="T3433">
        <v>1</v>
      </c>
      <c r="U3433">
        <v>33</v>
      </c>
      <c r="V3433">
        <v>2</v>
      </c>
      <c r="W3433">
        <v>32</v>
      </c>
      <c r="X3433">
        <v>6</v>
      </c>
      <c r="Y3433">
        <v>9</v>
      </c>
    </row>
    <row r="3434" spans="1:25" x14ac:dyDescent="0.25">
      <c r="A3434">
        <v>44</v>
      </c>
      <c r="B3434" t="str" cm="1">
        <f t="array" ref="B3434">_xlfn.IFS(
    AND(A3434 &gt;= 18, A3434 &lt;= 25), "18-25",
    AND(A3434 &gt;= 26, A3434 &lt;= 35), "26-35",
    AND(A3434 &gt;= 36, A3434 &lt;= 45), "36-45",
    AND(A3434 &gt;= 46, A3434 &lt;= 55), "46-55",
    AND(A3434 &gt;= 56, A3434 &lt;= 60), "56-60"
)</f>
        <v>36-45</v>
      </c>
      <c r="C3434" t="s">
        <v>24</v>
      </c>
      <c r="D3434" t="s">
        <v>81</v>
      </c>
      <c r="E3434" t="s">
        <v>78</v>
      </c>
      <c r="F3434">
        <v>16</v>
      </c>
      <c r="G3434" t="str" cm="1">
        <f t="array" ref="G3434">_xlfn.IFS(
AND(F3434&gt;=1,F3434&lt;=7),"Near",
AND(F3434&gt;=8,F3434&lt;=14),"Moderate",
AND(F3434&gt;=15,F3434&lt;=21),"Far",
AND(F3434&gt;=22,F3434&lt;=29),"Very Far"
)</f>
        <v>Far</v>
      </c>
      <c r="H3434">
        <v>3</v>
      </c>
      <c r="I3434" t="s">
        <v>27</v>
      </c>
      <c r="J3434">
        <v>1</v>
      </c>
      <c r="K3434">
        <v>3433</v>
      </c>
      <c r="L3434" t="s">
        <v>28</v>
      </c>
      <c r="M3434">
        <v>1</v>
      </c>
      <c r="N3434" t="s">
        <v>29</v>
      </c>
      <c r="O3434" t="s">
        <v>30</v>
      </c>
      <c r="P3434">
        <v>80200</v>
      </c>
      <c r="Q3434" t="s">
        <v>85</v>
      </c>
      <c r="R3434">
        <v>11</v>
      </c>
      <c r="S3434">
        <v>8</v>
      </c>
      <c r="T3434">
        <v>1</v>
      </c>
      <c r="U3434">
        <v>23</v>
      </c>
      <c r="V3434">
        <v>2</v>
      </c>
      <c r="W3434">
        <v>12</v>
      </c>
      <c r="X3434">
        <v>11</v>
      </c>
      <c r="Y3434">
        <v>11</v>
      </c>
    </row>
    <row r="3435" spans="1:25" x14ac:dyDescent="0.25">
      <c r="A3435">
        <v>50</v>
      </c>
      <c r="B3435" t="str" cm="1">
        <f t="array" ref="B3435">_xlfn.IFS(
    AND(A3435 &gt;= 18, A3435 &lt;= 25), "18-25",
    AND(A3435 &gt;= 26, A3435 &lt;= 35), "26-35",
    AND(A3435 &gt;= 36, A3435 &lt;= 45), "36-45",
    AND(A3435 &gt;= 46, A3435 &lt;= 55), "46-55",
    AND(A3435 &gt;= 56, A3435 &lt;= 60), "56-60"
)</f>
        <v>46-55</v>
      </c>
      <c r="C3435" t="s">
        <v>24</v>
      </c>
      <c r="D3435" t="s">
        <v>40</v>
      </c>
      <c r="E3435" t="s">
        <v>79</v>
      </c>
      <c r="F3435">
        <v>2</v>
      </c>
      <c r="G3435" t="str" cm="1">
        <f t="array" ref="G3435">_xlfn.IFS(
AND(F3435&gt;=1,F3435&lt;=7),"Near",
AND(F3435&gt;=8,F3435&lt;=14),"Moderate",
AND(F3435&gt;=15,F3435&lt;=21),"Far",
AND(F3435&gt;=22,F3435&lt;=29),"Very Far"
)</f>
        <v>Near</v>
      </c>
      <c r="H3435">
        <v>2</v>
      </c>
      <c r="I3435" t="s">
        <v>27</v>
      </c>
      <c r="J3435">
        <v>1</v>
      </c>
      <c r="K3435">
        <v>3434</v>
      </c>
      <c r="L3435" t="s">
        <v>38</v>
      </c>
      <c r="M3435">
        <v>1</v>
      </c>
      <c r="N3435" t="s">
        <v>44</v>
      </c>
      <c r="O3435" t="s">
        <v>30</v>
      </c>
      <c r="P3435">
        <v>36880</v>
      </c>
      <c r="Q3435" t="s">
        <v>84</v>
      </c>
      <c r="R3435">
        <v>11</v>
      </c>
      <c r="S3435">
        <v>8</v>
      </c>
      <c r="T3435">
        <v>0</v>
      </c>
      <c r="U3435">
        <v>19</v>
      </c>
      <c r="V3435">
        <v>3</v>
      </c>
      <c r="W3435">
        <v>18</v>
      </c>
      <c r="X3435">
        <v>0</v>
      </c>
      <c r="Y3435">
        <v>13</v>
      </c>
    </row>
    <row r="3436" spans="1:25" x14ac:dyDescent="0.25">
      <c r="A3436">
        <v>36</v>
      </c>
      <c r="B3436" t="str" cm="1">
        <f t="array" ref="B3436">_xlfn.IFS(
    AND(A3436 &gt;= 18, A3436 &lt;= 25), "18-25",
    AND(A3436 &gt;= 26, A3436 &lt;= 35), "26-35",
    AND(A3436 &gt;= 36, A3436 &lt;= 45), "36-45",
    AND(A3436 &gt;= 46, A3436 &lt;= 55), "46-55",
    AND(A3436 &gt;= 56, A3436 &lt;= 60), "56-60"
)</f>
        <v>36-45</v>
      </c>
      <c r="C3436" t="s">
        <v>32</v>
      </c>
      <c r="D3436" t="s">
        <v>81</v>
      </c>
      <c r="E3436" t="s">
        <v>26</v>
      </c>
      <c r="F3436">
        <v>2</v>
      </c>
      <c r="G3436" t="str" cm="1">
        <f t="array" ref="G3436">_xlfn.IFS(
AND(F3436&gt;=1,F3436&lt;=7),"Near",
AND(F3436&gt;=8,F3436&lt;=14),"Moderate",
AND(F3436&gt;=15,F3436&lt;=21),"Far",
AND(F3436&gt;=22,F3436&lt;=29),"Very Far"
)</f>
        <v>Near</v>
      </c>
      <c r="H3436">
        <v>4</v>
      </c>
      <c r="I3436" t="s">
        <v>51</v>
      </c>
      <c r="J3436">
        <v>1</v>
      </c>
      <c r="K3436">
        <v>3435</v>
      </c>
      <c r="L3436" t="s">
        <v>38</v>
      </c>
      <c r="M3436">
        <v>4</v>
      </c>
      <c r="N3436" t="s">
        <v>39</v>
      </c>
      <c r="O3436" t="s">
        <v>36</v>
      </c>
      <c r="P3436">
        <v>54820</v>
      </c>
      <c r="Q3436" t="s">
        <v>82</v>
      </c>
      <c r="R3436">
        <v>18</v>
      </c>
      <c r="S3436">
        <v>8</v>
      </c>
      <c r="T3436">
        <v>0</v>
      </c>
      <c r="U3436">
        <v>18</v>
      </c>
      <c r="V3436">
        <v>3</v>
      </c>
      <c r="W3436">
        <v>17</v>
      </c>
      <c r="X3436">
        <v>15</v>
      </c>
      <c r="Y3436">
        <v>14</v>
      </c>
    </row>
    <row r="3437" spans="1:25" x14ac:dyDescent="0.25">
      <c r="A3437">
        <v>39</v>
      </c>
      <c r="B3437" t="str" cm="1">
        <f t="array" ref="B3437">_xlfn.IFS(
    AND(A3437 &gt;= 18, A3437 &lt;= 25), "18-25",
    AND(A3437 &gt;= 26, A3437 &lt;= 35), "26-35",
    AND(A3437 &gt;= 36, A3437 &lt;= 45), "36-45",
    AND(A3437 &gt;= 46, A3437 &lt;= 55), "46-55",
    AND(A3437 &gt;= 56, A3437 &lt;= 60), "56-60"
)</f>
        <v>36-45</v>
      </c>
      <c r="C3437" t="s">
        <v>24</v>
      </c>
      <c r="D3437" t="s">
        <v>80</v>
      </c>
      <c r="E3437" t="s">
        <v>26</v>
      </c>
      <c r="F3437">
        <v>11</v>
      </c>
      <c r="G3437" t="str" cm="1">
        <f t="array" ref="G3437">_xlfn.IFS(
AND(F3437&gt;=1,F3437&lt;=7),"Near",
AND(F3437&gt;=8,F3437&lt;=14),"Moderate",
AND(F3437&gt;=15,F3437&lt;=21),"Far",
AND(F3437&gt;=22,F3437&lt;=29),"Very Far"
)</f>
        <v>Moderate</v>
      </c>
      <c r="H3437">
        <v>3</v>
      </c>
      <c r="I3437" t="s">
        <v>50</v>
      </c>
      <c r="J3437">
        <v>1</v>
      </c>
      <c r="K3437">
        <v>3436</v>
      </c>
      <c r="L3437" t="s">
        <v>38</v>
      </c>
      <c r="M3437">
        <v>1</v>
      </c>
      <c r="N3437" t="s">
        <v>39</v>
      </c>
      <c r="O3437" t="s">
        <v>36</v>
      </c>
      <c r="P3437">
        <v>160150</v>
      </c>
      <c r="Q3437" t="s">
        <v>82</v>
      </c>
      <c r="R3437">
        <v>11</v>
      </c>
      <c r="S3437">
        <v>8</v>
      </c>
      <c r="T3437">
        <v>0</v>
      </c>
      <c r="U3437">
        <v>21</v>
      </c>
      <c r="V3437">
        <v>3</v>
      </c>
      <c r="W3437">
        <v>21</v>
      </c>
      <c r="X3437">
        <v>2</v>
      </c>
      <c r="Y3437">
        <v>8</v>
      </c>
    </row>
    <row r="3438" spans="1:25" x14ac:dyDescent="0.25">
      <c r="A3438">
        <v>33</v>
      </c>
      <c r="B3438" t="str" cm="1">
        <f t="array" ref="B3438">_xlfn.IFS(
    AND(A3438 &gt;= 18, A3438 &lt;= 25), "18-25",
    AND(A3438 &gt;= 26, A3438 &lt;= 35), "26-35",
    AND(A3438 &gt;= 36, A3438 &lt;= 45), "36-45",
    AND(A3438 &gt;= 46, A3438 &lt;= 55), "46-55",
    AND(A3438 &gt;= 56, A3438 &lt;= 60), "56-60"
)</f>
        <v>26-35</v>
      </c>
      <c r="C3438" t="s">
        <v>24</v>
      </c>
      <c r="D3438" t="s">
        <v>40</v>
      </c>
      <c r="E3438" t="s">
        <v>26</v>
      </c>
      <c r="F3438">
        <v>9</v>
      </c>
      <c r="G3438" t="str" cm="1">
        <f t="array" ref="G3438">_xlfn.IFS(
AND(F3438&gt;=1,F3438&lt;=7),"Near",
AND(F3438&gt;=8,F3438&lt;=14),"Moderate",
AND(F3438&gt;=15,F3438&lt;=21),"Far",
AND(F3438&gt;=22,F3438&lt;=29),"Very Far"
)</f>
        <v>Moderate</v>
      </c>
      <c r="H3438">
        <v>2</v>
      </c>
      <c r="I3438" t="s">
        <v>51</v>
      </c>
      <c r="J3438">
        <v>1</v>
      </c>
      <c r="K3438">
        <v>3437</v>
      </c>
      <c r="L3438" t="s">
        <v>38</v>
      </c>
      <c r="M3438">
        <v>5</v>
      </c>
      <c r="N3438" t="s">
        <v>47</v>
      </c>
      <c r="O3438" t="s">
        <v>36</v>
      </c>
      <c r="P3438">
        <v>12000</v>
      </c>
      <c r="Q3438" t="s">
        <v>85</v>
      </c>
      <c r="R3438">
        <v>11</v>
      </c>
      <c r="S3438">
        <v>8</v>
      </c>
      <c r="T3438">
        <v>1</v>
      </c>
      <c r="U3438">
        <v>3</v>
      </c>
      <c r="V3438">
        <v>3</v>
      </c>
      <c r="W3438">
        <v>2</v>
      </c>
      <c r="X3438">
        <v>2</v>
      </c>
      <c r="Y3438">
        <v>2</v>
      </c>
    </row>
    <row r="3439" spans="1:25" x14ac:dyDescent="0.25">
      <c r="A3439">
        <v>45</v>
      </c>
      <c r="B3439" t="str" cm="1">
        <f t="array" ref="B3439">_xlfn.IFS(
    AND(A3439 &gt;= 18, A3439 &lt;= 25), "18-25",
    AND(A3439 &gt;= 26, A3439 &lt;= 35), "26-35",
    AND(A3439 &gt;= 36, A3439 &lt;= 45), "36-45",
    AND(A3439 &gt;= 46, A3439 &lt;= 55), "46-55",
    AND(A3439 &gt;= 56, A3439 &lt;= 60), "56-60"
)</f>
        <v>36-45</v>
      </c>
      <c r="C3439" t="s">
        <v>24</v>
      </c>
      <c r="D3439" t="s">
        <v>81</v>
      </c>
      <c r="E3439" t="s">
        <v>78</v>
      </c>
      <c r="F3439">
        <v>7</v>
      </c>
      <c r="G3439" t="str" cm="1">
        <f t="array" ref="G3439">_xlfn.IFS(
AND(F3439&gt;=1,F3439&lt;=7),"Near",
AND(F3439&gt;=8,F3439&lt;=14),"Moderate",
AND(F3439&gt;=15,F3439&lt;=21),"Far",
AND(F3439&gt;=22,F3439&lt;=29),"Very Far"
)</f>
        <v>Near</v>
      </c>
      <c r="H3439">
        <v>2</v>
      </c>
      <c r="I3439" t="s">
        <v>37</v>
      </c>
      <c r="J3439">
        <v>1</v>
      </c>
      <c r="K3439">
        <v>3438</v>
      </c>
      <c r="L3439" t="s">
        <v>38</v>
      </c>
      <c r="M3439">
        <v>1</v>
      </c>
      <c r="N3439" t="s">
        <v>41</v>
      </c>
      <c r="O3439" t="s">
        <v>30</v>
      </c>
      <c r="P3439">
        <v>56610</v>
      </c>
      <c r="Q3439" t="s">
        <v>85</v>
      </c>
      <c r="R3439">
        <v>12</v>
      </c>
      <c r="S3439">
        <v>8</v>
      </c>
      <c r="T3439">
        <v>0</v>
      </c>
      <c r="U3439">
        <v>26</v>
      </c>
      <c r="V3439">
        <v>2</v>
      </c>
      <c r="W3439">
        <v>9</v>
      </c>
      <c r="X3439">
        <v>1</v>
      </c>
      <c r="Y3439">
        <v>1</v>
      </c>
    </row>
    <row r="3440" spans="1:25" x14ac:dyDescent="0.25">
      <c r="A3440">
        <v>32</v>
      </c>
      <c r="B3440" t="str" cm="1">
        <f t="array" ref="B3440">_xlfn.IFS(
    AND(A3440 &gt;= 18, A3440 &lt;= 25), "18-25",
    AND(A3440 &gt;= 26, A3440 &lt;= 35), "26-35",
    AND(A3440 &gt;= 36, A3440 &lt;= 45), "36-45",
    AND(A3440 &gt;= 46, A3440 &lt;= 55), "46-55",
    AND(A3440 &gt;= 56, A3440 &lt;= 60), "56-60"
)</f>
        <v>26-35</v>
      </c>
      <c r="C3440" t="s">
        <v>24</v>
      </c>
      <c r="D3440" t="s">
        <v>40</v>
      </c>
      <c r="E3440" t="s">
        <v>78</v>
      </c>
      <c r="F3440">
        <v>15</v>
      </c>
      <c r="G3440" t="str" cm="1">
        <f t="array" ref="G3440">_xlfn.IFS(
AND(F3440&gt;=1,F3440&lt;=7),"Near",
AND(F3440&gt;=8,F3440&lt;=14),"Moderate",
AND(F3440&gt;=15,F3440&lt;=21),"Far",
AND(F3440&gt;=22,F3440&lt;=29),"Very Far"
)</f>
        <v>Far</v>
      </c>
      <c r="H3440">
        <v>3</v>
      </c>
      <c r="I3440" t="s">
        <v>42</v>
      </c>
      <c r="J3440">
        <v>1</v>
      </c>
      <c r="K3440">
        <v>3439</v>
      </c>
      <c r="L3440" t="s">
        <v>38</v>
      </c>
      <c r="M3440">
        <v>2</v>
      </c>
      <c r="N3440" t="s">
        <v>48</v>
      </c>
      <c r="O3440" t="s">
        <v>36</v>
      </c>
      <c r="P3440">
        <v>69290</v>
      </c>
      <c r="Q3440" t="s">
        <v>84</v>
      </c>
      <c r="R3440">
        <v>20</v>
      </c>
      <c r="S3440">
        <v>8</v>
      </c>
      <c r="T3440">
        <v>0</v>
      </c>
      <c r="U3440">
        <v>10</v>
      </c>
      <c r="V3440">
        <v>6</v>
      </c>
      <c r="W3440">
        <v>8</v>
      </c>
      <c r="X3440">
        <v>7</v>
      </c>
      <c r="Y3440">
        <v>7</v>
      </c>
    </row>
    <row r="3441" spans="1:25" x14ac:dyDescent="0.25">
      <c r="A3441">
        <v>34</v>
      </c>
      <c r="B3441" t="str" cm="1">
        <f t="array" ref="B3441">_xlfn.IFS(
    AND(A3441 &gt;= 18, A3441 &lt;= 25), "18-25",
    AND(A3441 &gt;= 26, A3441 &lt;= 35), "26-35",
    AND(A3441 &gt;= 36, A3441 &lt;= 45), "36-45",
    AND(A3441 &gt;= 46, A3441 &lt;= 55), "46-55",
    AND(A3441 &gt;= 56, A3441 &lt;= 60), "56-60"
)</f>
        <v>26-35</v>
      </c>
      <c r="C3441" t="s">
        <v>24</v>
      </c>
      <c r="D3441" t="s">
        <v>81</v>
      </c>
      <c r="E3441" t="s">
        <v>26</v>
      </c>
      <c r="F3441">
        <v>6</v>
      </c>
      <c r="G3441" t="str" cm="1">
        <f t="array" ref="G3441">_xlfn.IFS(
AND(F3441&gt;=1,F3441&lt;=7),"Near",
AND(F3441&gt;=8,F3441&lt;=14),"Moderate",
AND(F3441&gt;=15,F3441&lt;=21),"Far",
AND(F3441&gt;=22,F3441&lt;=29),"Very Far"
)</f>
        <v>Near</v>
      </c>
      <c r="H3441">
        <v>4</v>
      </c>
      <c r="I3441" t="s">
        <v>50</v>
      </c>
      <c r="J3441">
        <v>1</v>
      </c>
      <c r="K3441">
        <v>3440</v>
      </c>
      <c r="L3441" t="s">
        <v>38</v>
      </c>
      <c r="M3441">
        <v>2</v>
      </c>
      <c r="N3441" t="s">
        <v>43</v>
      </c>
      <c r="O3441" t="s">
        <v>45</v>
      </c>
      <c r="P3441">
        <v>96130</v>
      </c>
      <c r="Q3441" t="s">
        <v>85</v>
      </c>
      <c r="R3441">
        <v>12</v>
      </c>
      <c r="S3441">
        <v>8</v>
      </c>
      <c r="T3441">
        <v>1</v>
      </c>
      <c r="U3441">
        <v>16</v>
      </c>
      <c r="V3441">
        <v>5</v>
      </c>
      <c r="W3441">
        <v>15</v>
      </c>
      <c r="X3441">
        <v>0</v>
      </c>
      <c r="Y3441">
        <v>9</v>
      </c>
    </row>
    <row r="3442" spans="1:25" x14ac:dyDescent="0.25">
      <c r="A3442">
        <v>59</v>
      </c>
      <c r="B3442" t="str" cm="1">
        <f t="array" ref="B3442">_xlfn.IFS(
    AND(A3442 &gt;= 18, A3442 &lt;= 25), "18-25",
    AND(A3442 &gt;= 26, A3442 &lt;= 35), "26-35",
    AND(A3442 &gt;= 36, A3442 &lt;= 45), "36-45",
    AND(A3442 &gt;= 46, A3442 &lt;= 55), "46-55",
    AND(A3442 &gt;= 56, A3442 &lt;= 60), "56-60"
)</f>
        <v>56-60</v>
      </c>
      <c r="C3442" t="s">
        <v>24</v>
      </c>
      <c r="D3442" t="s">
        <v>81</v>
      </c>
      <c r="E3442" t="s">
        <v>78</v>
      </c>
      <c r="F3442">
        <v>5</v>
      </c>
      <c r="G3442" t="str" cm="1">
        <f t="array" ref="G3442">_xlfn.IFS(
AND(F3442&gt;=1,F3442&lt;=7),"Near",
AND(F3442&gt;=8,F3442&lt;=14),"Moderate",
AND(F3442&gt;=15,F3442&lt;=21),"Far",
AND(F3442&gt;=22,F3442&lt;=29),"Very Far"
)</f>
        <v>Near</v>
      </c>
      <c r="H3442">
        <v>3</v>
      </c>
      <c r="I3442" t="s">
        <v>27</v>
      </c>
      <c r="J3442">
        <v>1</v>
      </c>
      <c r="K3442">
        <v>3441</v>
      </c>
      <c r="L3442" t="s">
        <v>38</v>
      </c>
      <c r="M3442">
        <v>2</v>
      </c>
      <c r="N3442" t="s">
        <v>35</v>
      </c>
      <c r="O3442" t="s">
        <v>30</v>
      </c>
      <c r="P3442">
        <v>56740</v>
      </c>
      <c r="Q3442" t="s">
        <v>85</v>
      </c>
      <c r="R3442">
        <v>12</v>
      </c>
      <c r="S3442">
        <v>8</v>
      </c>
      <c r="T3442">
        <v>0</v>
      </c>
      <c r="U3442">
        <v>14</v>
      </c>
      <c r="V3442">
        <v>6</v>
      </c>
      <c r="W3442">
        <v>6</v>
      </c>
      <c r="X3442">
        <v>0</v>
      </c>
      <c r="Y3442">
        <v>4</v>
      </c>
    </row>
    <row r="3443" spans="1:25" x14ac:dyDescent="0.25">
      <c r="A3443">
        <v>45</v>
      </c>
      <c r="B3443" t="str" cm="1">
        <f t="array" ref="B3443">_xlfn.IFS(
    AND(A3443 &gt;= 18, A3443 &lt;= 25), "18-25",
    AND(A3443 &gt;= 26, A3443 &lt;= 35), "26-35",
    AND(A3443 &gt;= 36, A3443 &lt;= 45), "36-45",
    AND(A3443 &gt;= 46, A3443 &lt;= 55), "46-55",
    AND(A3443 &gt;= 56, A3443 &lt;= 60), "56-60"
)</f>
        <v>36-45</v>
      </c>
      <c r="C3443" t="s">
        <v>24</v>
      </c>
      <c r="D3443" t="s">
        <v>81</v>
      </c>
      <c r="E3443" t="s">
        <v>78</v>
      </c>
      <c r="F3443">
        <v>16</v>
      </c>
      <c r="G3443" t="str" cm="1">
        <f t="array" ref="G3443">_xlfn.IFS(
AND(F3443&gt;=1,F3443&lt;=7),"Near",
AND(F3443&gt;=8,F3443&lt;=14),"Moderate",
AND(F3443&gt;=15,F3443&lt;=21),"Far",
AND(F3443&gt;=22,F3443&lt;=29),"Very Far"
)</f>
        <v>Far</v>
      </c>
      <c r="H3443">
        <v>1</v>
      </c>
      <c r="I3443" t="s">
        <v>42</v>
      </c>
      <c r="J3443">
        <v>1</v>
      </c>
      <c r="K3443">
        <v>3442</v>
      </c>
      <c r="L3443" t="s">
        <v>38</v>
      </c>
      <c r="M3443">
        <v>2</v>
      </c>
      <c r="N3443" t="s">
        <v>39</v>
      </c>
      <c r="O3443" t="s">
        <v>36</v>
      </c>
      <c r="P3443">
        <v>54840</v>
      </c>
      <c r="Q3443" t="s">
        <v>83</v>
      </c>
      <c r="R3443">
        <v>20</v>
      </c>
      <c r="S3443">
        <v>8</v>
      </c>
      <c r="T3443">
        <v>3</v>
      </c>
      <c r="U3443">
        <v>6</v>
      </c>
      <c r="V3443">
        <v>6</v>
      </c>
      <c r="W3443">
        <v>6</v>
      </c>
      <c r="X3443">
        <v>0</v>
      </c>
      <c r="Y3443">
        <v>4</v>
      </c>
    </row>
    <row r="3444" spans="1:25" x14ac:dyDescent="0.25">
      <c r="A3444">
        <v>53</v>
      </c>
      <c r="B3444" t="str" cm="1">
        <f t="array" ref="B3444">_xlfn.IFS(
    AND(A3444 &gt;= 18, A3444 &lt;= 25), "18-25",
    AND(A3444 &gt;= 26, A3444 &lt;= 35), "26-35",
    AND(A3444 &gt;= 36, A3444 &lt;= 45), "36-45",
    AND(A3444 &gt;= 46, A3444 &lt;= 55), "46-55",
    AND(A3444 &gt;= 56, A3444 &lt;= 60), "56-60"
)</f>
        <v>46-55</v>
      </c>
      <c r="C3444" t="s">
        <v>24</v>
      </c>
      <c r="D3444" t="s">
        <v>80</v>
      </c>
      <c r="E3444" t="s">
        <v>26</v>
      </c>
      <c r="F3444">
        <v>8</v>
      </c>
      <c r="G3444" t="str" cm="1">
        <f t="array" ref="G3444">_xlfn.IFS(
AND(F3444&gt;=1,F3444&lt;=7),"Near",
AND(F3444&gt;=8,F3444&lt;=14),"Moderate",
AND(F3444&gt;=15,F3444&lt;=21),"Far",
AND(F3444&gt;=22,F3444&lt;=29),"Very Far"
)</f>
        <v>Moderate</v>
      </c>
      <c r="H3444">
        <v>2</v>
      </c>
      <c r="I3444" t="s">
        <v>42</v>
      </c>
      <c r="J3444">
        <v>1</v>
      </c>
      <c r="K3444">
        <v>3443</v>
      </c>
      <c r="L3444" t="s">
        <v>38</v>
      </c>
      <c r="M3444">
        <v>2</v>
      </c>
      <c r="N3444" t="s">
        <v>35</v>
      </c>
      <c r="O3444" t="s">
        <v>30</v>
      </c>
      <c r="P3444">
        <v>120610</v>
      </c>
      <c r="Q3444" t="s">
        <v>83</v>
      </c>
      <c r="R3444">
        <v>20</v>
      </c>
      <c r="S3444">
        <v>8</v>
      </c>
      <c r="T3444">
        <v>1</v>
      </c>
      <c r="U3444">
        <v>30</v>
      </c>
      <c r="V3444">
        <v>2</v>
      </c>
      <c r="W3444">
        <v>15</v>
      </c>
      <c r="X3444">
        <v>6</v>
      </c>
      <c r="Y3444">
        <v>12</v>
      </c>
    </row>
    <row r="3445" spans="1:25" x14ac:dyDescent="0.25">
      <c r="A3445">
        <v>36</v>
      </c>
      <c r="B3445" t="str" cm="1">
        <f t="array" ref="B3445">_xlfn.IFS(
    AND(A3445 &gt;= 18, A3445 &lt;= 25), "18-25",
    AND(A3445 &gt;= 26, A3445 &lt;= 35), "26-35",
    AND(A3445 &gt;= 36, A3445 &lt;= 45), "36-45",
    AND(A3445 &gt;= 46, A3445 &lt;= 55), "46-55",
    AND(A3445 &gt;= 56, A3445 &lt;= 60), "56-60"
)</f>
        <v>36-45</v>
      </c>
      <c r="C3445" t="s">
        <v>32</v>
      </c>
      <c r="D3445" t="s">
        <v>81</v>
      </c>
      <c r="E3445" t="s">
        <v>78</v>
      </c>
      <c r="F3445">
        <v>7</v>
      </c>
      <c r="G3445" t="str" cm="1">
        <f t="array" ref="G3445">_xlfn.IFS(
AND(F3445&gt;=1,F3445&lt;=7),"Near",
AND(F3445&gt;=8,F3445&lt;=14),"Moderate",
AND(F3445&gt;=15,F3445&lt;=21),"Far",
AND(F3445&gt;=22,F3445&lt;=29),"Very Far"
)</f>
        <v>Near</v>
      </c>
      <c r="H3445">
        <v>2</v>
      </c>
      <c r="I3445" t="s">
        <v>27</v>
      </c>
      <c r="J3445">
        <v>1</v>
      </c>
      <c r="K3445">
        <v>3444</v>
      </c>
      <c r="L3445" t="s">
        <v>28</v>
      </c>
      <c r="M3445">
        <v>1</v>
      </c>
      <c r="N3445" t="s">
        <v>35</v>
      </c>
      <c r="O3445" t="s">
        <v>45</v>
      </c>
      <c r="P3445">
        <v>56600</v>
      </c>
      <c r="Q3445" t="s">
        <v>84</v>
      </c>
      <c r="R3445">
        <v>12</v>
      </c>
      <c r="S3445">
        <v>8</v>
      </c>
      <c r="T3445">
        <v>0</v>
      </c>
      <c r="U3445">
        <v>9</v>
      </c>
      <c r="V3445">
        <v>3</v>
      </c>
      <c r="W3445">
        <v>1</v>
      </c>
      <c r="X3445">
        <v>0</v>
      </c>
      <c r="Y3445">
        <v>0</v>
      </c>
    </row>
    <row r="3446" spans="1:25" x14ac:dyDescent="0.25">
      <c r="A3446">
        <v>26</v>
      </c>
      <c r="B3446" t="str" cm="1">
        <f t="array" ref="B3446">_xlfn.IFS(
    AND(A3446 &gt;= 18, A3446 &lt;= 25), "18-25",
    AND(A3446 &gt;= 26, A3446 &lt;= 35), "26-35",
    AND(A3446 &gt;= 36, A3446 &lt;= 45), "36-45",
    AND(A3446 &gt;= 46, A3446 &lt;= 55), "46-55",
    AND(A3446 &gt;= 56, A3446 &lt;= 60), "56-60"
)</f>
        <v>26-35</v>
      </c>
      <c r="C3446" t="s">
        <v>32</v>
      </c>
      <c r="D3446" t="s">
        <v>80</v>
      </c>
      <c r="E3446" t="s">
        <v>26</v>
      </c>
      <c r="F3446">
        <v>2</v>
      </c>
      <c r="G3446" t="str" cm="1">
        <f t="array" ref="G3446">_xlfn.IFS(
AND(F3446&gt;=1,F3446&lt;=7),"Near",
AND(F3446&gt;=8,F3446&lt;=14),"Moderate",
AND(F3446&gt;=15,F3446&lt;=21),"Far",
AND(F3446&gt;=22,F3446&lt;=29),"Very Far"
)</f>
        <v>Near</v>
      </c>
      <c r="H3446">
        <v>3</v>
      </c>
      <c r="I3446" t="s">
        <v>27</v>
      </c>
      <c r="J3446">
        <v>1</v>
      </c>
      <c r="K3446">
        <v>3445</v>
      </c>
      <c r="L3446" t="s">
        <v>38</v>
      </c>
      <c r="M3446">
        <v>2</v>
      </c>
      <c r="N3446" t="s">
        <v>35</v>
      </c>
      <c r="O3446" t="s">
        <v>30</v>
      </c>
      <c r="P3446">
        <v>48210</v>
      </c>
      <c r="Q3446" t="s">
        <v>82</v>
      </c>
      <c r="R3446">
        <v>14</v>
      </c>
      <c r="S3446">
        <v>8</v>
      </c>
      <c r="T3446">
        <v>2</v>
      </c>
      <c r="U3446">
        <v>6</v>
      </c>
      <c r="V3446">
        <v>2</v>
      </c>
      <c r="W3446">
        <v>3</v>
      </c>
      <c r="X3446">
        <v>1</v>
      </c>
      <c r="Y3446">
        <v>2</v>
      </c>
    </row>
    <row r="3447" spans="1:25" x14ac:dyDescent="0.25">
      <c r="A3447">
        <v>34</v>
      </c>
      <c r="B3447" t="str" cm="1">
        <f t="array" ref="B3447">_xlfn.IFS(
    AND(A3447 &gt;= 18, A3447 &lt;= 25), "18-25",
    AND(A3447 &gt;= 26, A3447 &lt;= 35), "26-35",
    AND(A3447 &gt;= 36, A3447 &lt;= 45), "36-45",
    AND(A3447 &gt;= 46, A3447 &lt;= 55), "46-55",
    AND(A3447 &gt;= 56, A3447 &lt;= 60), "56-60"
)</f>
        <v>26-35</v>
      </c>
      <c r="C3447" t="s">
        <v>24</v>
      </c>
      <c r="D3447" t="s">
        <v>81</v>
      </c>
      <c r="E3447" t="s">
        <v>78</v>
      </c>
      <c r="F3447">
        <v>2</v>
      </c>
      <c r="G3447" t="str" cm="1">
        <f t="array" ref="G3447">_xlfn.IFS(
AND(F3447&gt;=1,F3447&lt;=7),"Near",
AND(F3447&gt;=8,F3447&lt;=14),"Moderate",
AND(F3447&gt;=15,F3447&lt;=21),"Far",
AND(F3447&gt;=22,F3447&lt;=29),"Very Far"
)</f>
        <v>Near</v>
      </c>
      <c r="H3447">
        <v>2</v>
      </c>
      <c r="I3447" t="s">
        <v>27</v>
      </c>
      <c r="J3447">
        <v>1</v>
      </c>
      <c r="K3447">
        <v>3446</v>
      </c>
      <c r="L3447" t="s">
        <v>38</v>
      </c>
      <c r="M3447">
        <v>1</v>
      </c>
      <c r="N3447" t="s">
        <v>47</v>
      </c>
      <c r="O3447" t="s">
        <v>30</v>
      </c>
      <c r="P3447">
        <v>64100</v>
      </c>
      <c r="Q3447" t="s">
        <v>84</v>
      </c>
      <c r="R3447">
        <v>13</v>
      </c>
      <c r="S3447">
        <v>8</v>
      </c>
      <c r="T3447">
        <v>1</v>
      </c>
      <c r="U3447">
        <v>1</v>
      </c>
      <c r="V3447">
        <v>5</v>
      </c>
      <c r="W3447">
        <v>1</v>
      </c>
      <c r="X3447">
        <v>0</v>
      </c>
      <c r="Y3447">
        <v>0</v>
      </c>
    </row>
    <row r="3448" spans="1:25" x14ac:dyDescent="0.25">
      <c r="A3448">
        <v>28</v>
      </c>
      <c r="B3448" t="str" cm="1">
        <f t="array" ref="B3448">_xlfn.IFS(
    AND(A3448 &gt;= 18, A3448 &lt;= 25), "18-25",
    AND(A3448 &gt;= 26, A3448 &lt;= 35), "26-35",
    AND(A3448 &gt;= 36, A3448 &lt;= 45), "36-45",
    AND(A3448 &gt;= 46, A3448 &lt;= 55), "46-55",
    AND(A3448 &gt;= 56, A3448 &lt;= 60), "56-60"
)</f>
        <v>26-35</v>
      </c>
      <c r="C3448" t="s">
        <v>24</v>
      </c>
      <c r="D3448" t="s">
        <v>81</v>
      </c>
      <c r="E3448" t="s">
        <v>78</v>
      </c>
      <c r="F3448">
        <v>10</v>
      </c>
      <c r="G3448" t="str" cm="1">
        <f t="array" ref="G3448">_xlfn.IFS(
AND(F3448&gt;=1,F3448&lt;=7),"Near",
AND(F3448&gt;=8,F3448&lt;=14),"Moderate",
AND(F3448&gt;=15,F3448&lt;=21),"Far",
AND(F3448&gt;=22,F3448&lt;=29),"Very Far"
)</f>
        <v>Moderate</v>
      </c>
      <c r="H3448">
        <v>3</v>
      </c>
      <c r="I3448" t="s">
        <v>37</v>
      </c>
      <c r="J3448">
        <v>1</v>
      </c>
      <c r="K3448">
        <v>3447</v>
      </c>
      <c r="L3448" t="s">
        <v>38</v>
      </c>
      <c r="M3448">
        <v>2</v>
      </c>
      <c r="N3448" t="s">
        <v>47</v>
      </c>
      <c r="O3448" t="s">
        <v>30</v>
      </c>
      <c r="P3448">
        <v>52100</v>
      </c>
      <c r="Q3448" t="s">
        <v>83</v>
      </c>
      <c r="R3448">
        <v>15</v>
      </c>
      <c r="S3448">
        <v>8</v>
      </c>
      <c r="T3448">
        <v>0</v>
      </c>
      <c r="U3448">
        <v>1</v>
      </c>
      <c r="V3448">
        <v>1</v>
      </c>
      <c r="W3448">
        <v>1</v>
      </c>
      <c r="X3448">
        <v>0</v>
      </c>
      <c r="Y3448">
        <v>0</v>
      </c>
    </row>
    <row r="3449" spans="1:25" x14ac:dyDescent="0.25">
      <c r="A3449">
        <v>38</v>
      </c>
      <c r="B3449" t="str" cm="1">
        <f t="array" ref="B3449">_xlfn.IFS(
    AND(A3449 &gt;= 18, A3449 &lt;= 25), "18-25",
    AND(A3449 &gt;= 26, A3449 &lt;= 35), "26-35",
    AND(A3449 &gt;= 36, A3449 &lt;= 45), "36-45",
    AND(A3449 &gt;= 46, A3449 &lt;= 55), "46-55",
    AND(A3449 &gt;= 56, A3449 &lt;= 60), "56-60"
)</f>
        <v>36-45</v>
      </c>
      <c r="C3449" t="s">
        <v>24</v>
      </c>
      <c r="D3449" t="s">
        <v>80</v>
      </c>
      <c r="E3449" t="s">
        <v>26</v>
      </c>
      <c r="F3449">
        <v>9</v>
      </c>
      <c r="G3449" t="str" cm="1">
        <f t="array" ref="G3449">_xlfn.IFS(
AND(F3449&gt;=1,F3449&lt;=7),"Near",
AND(F3449&gt;=8,F3449&lt;=14),"Moderate",
AND(F3449&gt;=15,F3449&lt;=21),"Far",
AND(F3449&gt;=22,F3449&lt;=29),"Very Far"
)</f>
        <v>Moderate</v>
      </c>
      <c r="H3449">
        <v>4</v>
      </c>
      <c r="I3449" t="s">
        <v>42</v>
      </c>
      <c r="J3449">
        <v>1</v>
      </c>
      <c r="K3449">
        <v>3448</v>
      </c>
      <c r="L3449" t="s">
        <v>38</v>
      </c>
      <c r="M3449">
        <v>2</v>
      </c>
      <c r="N3449" t="s">
        <v>35</v>
      </c>
      <c r="O3449" t="s">
        <v>30</v>
      </c>
      <c r="P3449">
        <v>26950</v>
      </c>
      <c r="Q3449" t="s">
        <v>84</v>
      </c>
      <c r="R3449">
        <v>14</v>
      </c>
      <c r="S3449">
        <v>8</v>
      </c>
      <c r="T3449">
        <v>1</v>
      </c>
      <c r="U3449">
        <v>8</v>
      </c>
      <c r="V3449">
        <v>4</v>
      </c>
      <c r="W3449">
        <v>2</v>
      </c>
      <c r="X3449">
        <v>2</v>
      </c>
      <c r="Y3449">
        <v>2</v>
      </c>
    </row>
    <row r="3450" spans="1:25" x14ac:dyDescent="0.25">
      <c r="A3450">
        <v>50</v>
      </c>
      <c r="B3450" t="str" cm="1">
        <f t="array" ref="B3450">_xlfn.IFS(
    AND(A3450 &gt;= 18, A3450 &lt;= 25), "18-25",
    AND(A3450 &gt;= 26, A3450 &lt;= 35), "26-35",
    AND(A3450 &gt;= 36, A3450 &lt;= 45), "36-45",
    AND(A3450 &gt;= 46, A3450 &lt;= 55), "46-55",
    AND(A3450 &gt;= 56, A3450 &lt;= 60), "56-60"
)</f>
        <v>46-55</v>
      </c>
      <c r="C3450" t="s">
        <v>24</v>
      </c>
      <c r="D3450" t="s">
        <v>81</v>
      </c>
      <c r="E3450" t="s">
        <v>78</v>
      </c>
      <c r="F3450">
        <v>5</v>
      </c>
      <c r="G3450" t="str" cm="1">
        <f t="array" ref="G3450">_xlfn.IFS(
AND(F3450&gt;=1,F3450&lt;=7),"Near",
AND(F3450&gt;=8,F3450&lt;=14),"Moderate",
AND(F3450&gt;=15,F3450&lt;=21),"Far",
AND(F3450&gt;=22,F3450&lt;=29),"Very Far"
)</f>
        <v>Near</v>
      </c>
      <c r="H3450">
        <v>4</v>
      </c>
      <c r="I3450" t="s">
        <v>27</v>
      </c>
      <c r="J3450">
        <v>1</v>
      </c>
      <c r="K3450">
        <v>3449</v>
      </c>
      <c r="L3450" t="s">
        <v>38</v>
      </c>
      <c r="M3450">
        <v>1</v>
      </c>
      <c r="N3450" t="s">
        <v>39</v>
      </c>
      <c r="O3450" t="s">
        <v>30</v>
      </c>
      <c r="P3450">
        <v>118780</v>
      </c>
      <c r="Q3450" t="s">
        <v>84</v>
      </c>
      <c r="R3450">
        <v>13</v>
      </c>
      <c r="S3450">
        <v>8</v>
      </c>
      <c r="T3450">
        <v>1</v>
      </c>
      <c r="U3450">
        <v>29</v>
      </c>
      <c r="V3450">
        <v>2</v>
      </c>
      <c r="W3450">
        <v>8</v>
      </c>
      <c r="X3450">
        <v>7</v>
      </c>
      <c r="Y3450">
        <v>7</v>
      </c>
    </row>
    <row r="3451" spans="1:25" x14ac:dyDescent="0.25">
      <c r="A3451">
        <v>37</v>
      </c>
      <c r="B3451" t="str" cm="1">
        <f t="array" ref="B3451">_xlfn.IFS(
    AND(A3451 &gt;= 18, A3451 &lt;= 25), "18-25",
    AND(A3451 &gt;= 26, A3451 &lt;= 35), "26-35",
    AND(A3451 &gt;= 36, A3451 &lt;= 45), "36-45",
    AND(A3451 &gt;= 46, A3451 &lt;= 55), "46-55",
    AND(A3451 &gt;= 56, A3451 &lt;= 60), "56-60"
)</f>
        <v>36-45</v>
      </c>
      <c r="C3451" t="s">
        <v>24</v>
      </c>
      <c r="D3451" t="s">
        <v>81</v>
      </c>
      <c r="E3451" t="s">
        <v>78</v>
      </c>
      <c r="F3451">
        <v>1</v>
      </c>
      <c r="G3451" t="str" cm="1">
        <f t="array" ref="G3451">_xlfn.IFS(
AND(F3451&gt;=1,F3451&lt;=7),"Near",
AND(F3451&gt;=8,F3451&lt;=14),"Moderate",
AND(F3451&gt;=15,F3451&lt;=21),"Far",
AND(F3451&gt;=22,F3451&lt;=29),"Very Far"
)</f>
        <v>Near</v>
      </c>
      <c r="H3451">
        <v>3</v>
      </c>
      <c r="I3451" t="s">
        <v>27</v>
      </c>
      <c r="J3451">
        <v>1</v>
      </c>
      <c r="K3451">
        <v>3450</v>
      </c>
      <c r="L3451" t="s">
        <v>38</v>
      </c>
      <c r="M3451">
        <v>1</v>
      </c>
      <c r="N3451" t="s">
        <v>44</v>
      </c>
      <c r="O3451" t="s">
        <v>36</v>
      </c>
      <c r="P3451">
        <v>170680</v>
      </c>
      <c r="Q3451" t="s">
        <v>83</v>
      </c>
      <c r="R3451">
        <v>23</v>
      </c>
      <c r="S3451">
        <v>8</v>
      </c>
      <c r="T3451">
        <v>0</v>
      </c>
      <c r="U3451">
        <v>8</v>
      </c>
      <c r="V3451">
        <v>6</v>
      </c>
      <c r="W3451">
        <v>4</v>
      </c>
      <c r="X3451">
        <v>0</v>
      </c>
      <c r="Y3451">
        <v>1</v>
      </c>
    </row>
    <row r="3452" spans="1:25" x14ac:dyDescent="0.25">
      <c r="A3452">
        <v>40</v>
      </c>
      <c r="B3452" t="str" cm="1">
        <f t="array" ref="B3452">_xlfn.IFS(
    AND(A3452 &gt;= 18, A3452 &lt;= 25), "18-25",
    AND(A3452 &gt;= 26, A3452 &lt;= 35), "26-35",
    AND(A3452 &gt;= 36, A3452 &lt;= 45), "36-45",
    AND(A3452 &gt;= 46, A3452 &lt;= 55), "46-55",
    AND(A3452 &gt;= 56, A3452 &lt;= 60), "56-60"
)</f>
        <v>36-45</v>
      </c>
      <c r="C3452" t="s">
        <v>24</v>
      </c>
      <c r="D3452" t="s">
        <v>81</v>
      </c>
      <c r="E3452" t="s">
        <v>79</v>
      </c>
      <c r="F3452">
        <v>2</v>
      </c>
      <c r="G3452" t="str" cm="1">
        <f t="array" ref="G3452">_xlfn.IFS(
AND(F3452&gt;=1,F3452&lt;=7),"Near",
AND(F3452&gt;=8,F3452&lt;=14),"Moderate",
AND(F3452&gt;=15,F3452&lt;=21),"Far",
AND(F3452&gt;=22,F3452&lt;=29),"Very Far"
)</f>
        <v>Near</v>
      </c>
      <c r="H3452">
        <v>3</v>
      </c>
      <c r="I3452" t="s">
        <v>42</v>
      </c>
      <c r="J3452">
        <v>1</v>
      </c>
      <c r="K3452">
        <v>3451</v>
      </c>
      <c r="L3452" t="s">
        <v>38</v>
      </c>
      <c r="M3452">
        <v>5</v>
      </c>
      <c r="N3452" t="s">
        <v>39</v>
      </c>
      <c r="O3452" t="s">
        <v>30</v>
      </c>
      <c r="P3452">
        <v>24550</v>
      </c>
      <c r="Q3452" t="s">
        <v>82</v>
      </c>
      <c r="R3452">
        <v>15</v>
      </c>
      <c r="S3452">
        <v>8</v>
      </c>
      <c r="T3452">
        <v>1</v>
      </c>
      <c r="U3452">
        <v>8</v>
      </c>
      <c r="V3452">
        <v>2</v>
      </c>
      <c r="W3452">
        <v>7</v>
      </c>
      <c r="X3452">
        <v>7</v>
      </c>
      <c r="Y3452">
        <v>5</v>
      </c>
    </row>
    <row r="3453" spans="1:25" x14ac:dyDescent="0.25">
      <c r="A3453">
        <v>26</v>
      </c>
      <c r="B3453" t="str" cm="1">
        <f t="array" ref="B3453">_xlfn.IFS(
    AND(A3453 &gt;= 18, A3453 &lt;= 25), "18-25",
    AND(A3453 &gt;= 26, A3453 &lt;= 35), "26-35",
    AND(A3453 &gt;= 36, A3453 &lt;= 45), "36-45",
    AND(A3453 &gt;= 46, A3453 &lt;= 55), "46-55",
    AND(A3453 &gt;= 56, A3453 &lt;= 60), "56-60"
)</f>
        <v>26-35</v>
      </c>
      <c r="C3453" t="s">
        <v>24</v>
      </c>
      <c r="D3453" t="s">
        <v>80</v>
      </c>
      <c r="E3453" t="s">
        <v>78</v>
      </c>
      <c r="F3453">
        <v>3</v>
      </c>
      <c r="G3453" t="str" cm="1">
        <f t="array" ref="G3453">_xlfn.IFS(
AND(F3453&gt;=1,F3453&lt;=7),"Near",
AND(F3453&gt;=8,F3453&lt;=14),"Moderate",
AND(F3453&gt;=15,F3453&lt;=21),"Far",
AND(F3453&gt;=22,F3453&lt;=29),"Very Far"
)</f>
        <v>Near</v>
      </c>
      <c r="H3453">
        <v>3</v>
      </c>
      <c r="I3453" t="s">
        <v>42</v>
      </c>
      <c r="J3453">
        <v>1</v>
      </c>
      <c r="K3453">
        <v>3452</v>
      </c>
      <c r="L3453" t="s">
        <v>38</v>
      </c>
      <c r="M3453">
        <v>2</v>
      </c>
      <c r="N3453" t="s">
        <v>44</v>
      </c>
      <c r="O3453" t="s">
        <v>45</v>
      </c>
      <c r="P3453">
        <v>139640</v>
      </c>
      <c r="Q3453" t="s">
        <v>84</v>
      </c>
      <c r="R3453">
        <v>11</v>
      </c>
      <c r="S3453">
        <v>8</v>
      </c>
      <c r="T3453">
        <v>2</v>
      </c>
      <c r="U3453">
        <v>5</v>
      </c>
      <c r="V3453">
        <v>1</v>
      </c>
      <c r="W3453">
        <v>5</v>
      </c>
      <c r="X3453">
        <v>1</v>
      </c>
      <c r="Y3453">
        <v>3</v>
      </c>
    </row>
    <row r="3454" spans="1:25" x14ac:dyDescent="0.25">
      <c r="A3454">
        <v>46</v>
      </c>
      <c r="B3454" t="str" cm="1">
        <f t="array" ref="B3454">_xlfn.IFS(
    AND(A3454 &gt;= 18, A3454 &lt;= 25), "18-25",
    AND(A3454 &gt;= 26, A3454 &lt;= 35), "26-35",
    AND(A3454 &gt;= 36, A3454 &lt;= 45), "36-45",
    AND(A3454 &gt;= 46, A3454 &lt;= 55), "46-55",
    AND(A3454 &gt;= 56, A3454 &lt;= 60), "56-60"
)</f>
        <v>46-55</v>
      </c>
      <c r="C3454" t="s">
        <v>24</v>
      </c>
      <c r="D3454" t="s">
        <v>81</v>
      </c>
      <c r="E3454" t="s">
        <v>78</v>
      </c>
      <c r="F3454">
        <v>2</v>
      </c>
      <c r="G3454" t="str" cm="1">
        <f t="array" ref="G3454">_xlfn.IFS(
AND(F3454&gt;=1,F3454&lt;=7),"Near",
AND(F3454&gt;=8,F3454&lt;=14),"Moderate",
AND(F3454&gt;=15,F3454&lt;=21),"Far",
AND(F3454&gt;=22,F3454&lt;=29),"Very Far"
)</f>
        <v>Near</v>
      </c>
      <c r="H3454">
        <v>1</v>
      </c>
      <c r="I3454" t="s">
        <v>42</v>
      </c>
      <c r="J3454">
        <v>1</v>
      </c>
      <c r="K3454">
        <v>3453</v>
      </c>
      <c r="L3454" t="s">
        <v>28</v>
      </c>
      <c r="M3454">
        <v>3</v>
      </c>
      <c r="N3454" t="s">
        <v>35</v>
      </c>
      <c r="O3454" t="s">
        <v>45</v>
      </c>
      <c r="P3454">
        <v>49410</v>
      </c>
      <c r="Q3454" t="s">
        <v>85</v>
      </c>
      <c r="R3454">
        <v>13</v>
      </c>
      <c r="S3454">
        <v>8</v>
      </c>
      <c r="T3454">
        <v>2</v>
      </c>
      <c r="U3454">
        <v>23</v>
      </c>
      <c r="V3454">
        <v>2</v>
      </c>
      <c r="W3454">
        <v>2</v>
      </c>
      <c r="X3454">
        <v>2</v>
      </c>
      <c r="Y3454">
        <v>2</v>
      </c>
    </row>
    <row r="3455" spans="1:25" x14ac:dyDescent="0.25">
      <c r="A3455">
        <v>54</v>
      </c>
      <c r="B3455" t="str" cm="1">
        <f t="array" ref="B3455">_xlfn.IFS(
    AND(A3455 &gt;= 18, A3455 &lt;= 25), "18-25",
    AND(A3455 &gt;= 26, A3455 &lt;= 35), "26-35",
    AND(A3455 &gt;= 36, A3455 &lt;= 45), "36-45",
    AND(A3455 &gt;= 46, A3455 &lt;= 55), "46-55",
    AND(A3455 &gt;= 56, A3455 &lt;= 60), "56-60"
)</f>
        <v>46-55</v>
      </c>
      <c r="C3455" t="s">
        <v>24</v>
      </c>
      <c r="D3455" t="s">
        <v>81</v>
      </c>
      <c r="E3455" t="s">
        <v>78</v>
      </c>
      <c r="F3455">
        <v>5</v>
      </c>
      <c r="G3455" t="str" cm="1">
        <f t="array" ref="G3455">_xlfn.IFS(
AND(F3455&gt;=1,F3455&lt;=7),"Near",
AND(F3455&gt;=8,F3455&lt;=14),"Moderate",
AND(F3455&gt;=15,F3455&lt;=21),"Far",
AND(F3455&gt;=22,F3455&lt;=29),"Very Far"
)</f>
        <v>Near</v>
      </c>
      <c r="H3455">
        <v>3</v>
      </c>
      <c r="I3455" t="s">
        <v>42</v>
      </c>
      <c r="J3455">
        <v>1</v>
      </c>
      <c r="K3455">
        <v>3454</v>
      </c>
      <c r="L3455" t="s">
        <v>28</v>
      </c>
      <c r="M3455">
        <v>2</v>
      </c>
      <c r="N3455" t="s">
        <v>46</v>
      </c>
      <c r="O3455" t="s">
        <v>30</v>
      </c>
      <c r="P3455">
        <v>24780</v>
      </c>
      <c r="Q3455" t="s">
        <v>84</v>
      </c>
      <c r="R3455">
        <v>11</v>
      </c>
      <c r="S3455">
        <v>8</v>
      </c>
      <c r="T3455">
        <v>0</v>
      </c>
      <c r="U3455">
        <v>13</v>
      </c>
      <c r="V3455">
        <v>0</v>
      </c>
      <c r="W3455">
        <v>9</v>
      </c>
      <c r="X3455">
        <v>7</v>
      </c>
      <c r="Y3455">
        <v>0</v>
      </c>
    </row>
    <row r="3456" spans="1:25" x14ac:dyDescent="0.25">
      <c r="A3456">
        <v>56</v>
      </c>
      <c r="B3456" t="str" cm="1">
        <f t="array" ref="B3456">_xlfn.IFS(
    AND(A3456 &gt;= 18, A3456 &lt;= 25), "18-25",
    AND(A3456 &gt;= 26, A3456 &lt;= 35), "26-35",
    AND(A3456 &gt;= 36, A3456 &lt;= 45), "36-45",
    AND(A3456 &gt;= 46, A3456 &lt;= 55), "46-55",
    AND(A3456 &gt;= 56, A3456 &lt;= 60), "56-60"
)</f>
        <v>56-60</v>
      </c>
      <c r="C3456" t="s">
        <v>24</v>
      </c>
      <c r="D3456" t="s">
        <v>80</v>
      </c>
      <c r="E3456" t="s">
        <v>78</v>
      </c>
      <c r="F3456">
        <v>1</v>
      </c>
      <c r="G3456" t="str" cm="1">
        <f t="array" ref="G3456">_xlfn.IFS(
AND(F3456&gt;=1,F3456&lt;=7),"Near",
AND(F3456&gt;=8,F3456&lt;=14),"Moderate",
AND(F3456&gt;=15,F3456&lt;=21),"Far",
AND(F3456&gt;=22,F3456&lt;=29),"Very Far"
)</f>
        <v>Near</v>
      </c>
      <c r="H3456">
        <v>2</v>
      </c>
      <c r="I3456" t="s">
        <v>27</v>
      </c>
      <c r="J3456">
        <v>1</v>
      </c>
      <c r="K3456">
        <v>3455</v>
      </c>
      <c r="L3456" t="s">
        <v>28</v>
      </c>
      <c r="M3456">
        <v>2</v>
      </c>
      <c r="N3456" t="s">
        <v>46</v>
      </c>
      <c r="O3456" t="s">
        <v>30</v>
      </c>
      <c r="P3456">
        <v>52280</v>
      </c>
      <c r="Q3456" t="s">
        <v>84</v>
      </c>
      <c r="R3456">
        <v>11</v>
      </c>
      <c r="S3456">
        <v>8</v>
      </c>
      <c r="T3456">
        <v>0</v>
      </c>
      <c r="U3456">
        <v>18</v>
      </c>
      <c r="V3456">
        <v>4</v>
      </c>
      <c r="W3456">
        <v>5</v>
      </c>
      <c r="X3456">
        <v>0</v>
      </c>
      <c r="Y3456">
        <v>3</v>
      </c>
    </row>
    <row r="3457" spans="1:25" x14ac:dyDescent="0.25">
      <c r="A3457">
        <v>36</v>
      </c>
      <c r="B3457" t="str" cm="1">
        <f t="array" ref="B3457">_xlfn.IFS(
    AND(A3457 &gt;= 18, A3457 &lt;= 25), "18-25",
    AND(A3457 &gt;= 26, A3457 &lt;= 35), "26-35",
    AND(A3457 &gt;= 36, A3457 &lt;= 45), "36-45",
    AND(A3457 &gt;= 46, A3457 &lt;= 55), "46-55",
    AND(A3457 &gt;= 56, A3457 &lt;= 60), "56-60"
)</f>
        <v>36-45</v>
      </c>
      <c r="C3457" t="s">
        <v>24</v>
      </c>
      <c r="D3457" t="s">
        <v>81</v>
      </c>
      <c r="E3457" t="s">
        <v>78</v>
      </c>
      <c r="F3457">
        <v>4</v>
      </c>
      <c r="G3457" t="str" cm="1">
        <f t="array" ref="G3457">_xlfn.IFS(
AND(F3457&gt;=1,F3457&lt;=7),"Near",
AND(F3457&gt;=8,F3457&lt;=14),"Moderate",
AND(F3457&gt;=15,F3457&lt;=21),"Far",
AND(F3457&gt;=22,F3457&lt;=29),"Very Far"
)</f>
        <v>Near</v>
      </c>
      <c r="H3457">
        <v>2</v>
      </c>
      <c r="I3457" t="s">
        <v>27</v>
      </c>
      <c r="J3457">
        <v>1</v>
      </c>
      <c r="K3457">
        <v>3456</v>
      </c>
      <c r="L3457" t="s">
        <v>28</v>
      </c>
      <c r="M3457">
        <v>2</v>
      </c>
      <c r="N3457" t="s">
        <v>41</v>
      </c>
      <c r="O3457" t="s">
        <v>36</v>
      </c>
      <c r="P3457">
        <v>44780</v>
      </c>
      <c r="Q3457" t="s">
        <v>85</v>
      </c>
      <c r="R3457">
        <v>18</v>
      </c>
      <c r="S3457">
        <v>8</v>
      </c>
      <c r="T3457">
        <v>1</v>
      </c>
      <c r="U3457">
        <v>15</v>
      </c>
      <c r="V3457">
        <v>3</v>
      </c>
      <c r="W3457">
        <v>14</v>
      </c>
      <c r="X3457">
        <v>7</v>
      </c>
      <c r="Y3457">
        <v>8</v>
      </c>
    </row>
    <row r="3458" spans="1:25" x14ac:dyDescent="0.25">
      <c r="A3458">
        <v>55</v>
      </c>
      <c r="B3458" t="str" cm="1">
        <f t="array" ref="B3458">_xlfn.IFS(
    AND(A3458 &gt;= 18, A3458 &lt;= 25), "18-25",
    AND(A3458 &gt;= 26, A3458 &lt;= 35), "26-35",
    AND(A3458 &gt;= 36, A3458 &lt;= 45), "36-45",
    AND(A3458 &gt;= 46, A3458 &lt;= 55), "46-55",
    AND(A3458 &gt;= 56, A3458 &lt;= 60), "56-60"
)</f>
        <v>46-55</v>
      </c>
      <c r="C3458" t="s">
        <v>24</v>
      </c>
      <c r="D3458" t="s">
        <v>40</v>
      </c>
      <c r="E3458" t="s">
        <v>78</v>
      </c>
      <c r="F3458">
        <v>2</v>
      </c>
      <c r="G3458" t="str" cm="1">
        <f t="array" ref="G3458">_xlfn.IFS(
AND(F3458&gt;=1,F3458&lt;=7),"Near",
AND(F3458&gt;=8,F3458&lt;=14),"Moderate",
AND(F3458&gt;=15,F3458&lt;=21),"Far",
AND(F3458&gt;=22,F3458&lt;=29),"Very Far"
)</f>
        <v>Near</v>
      </c>
      <c r="H3458">
        <v>3</v>
      </c>
      <c r="I3458" t="s">
        <v>42</v>
      </c>
      <c r="J3458">
        <v>1</v>
      </c>
      <c r="K3458">
        <v>3457</v>
      </c>
      <c r="L3458" t="s">
        <v>28</v>
      </c>
      <c r="M3458">
        <v>2</v>
      </c>
      <c r="N3458" t="s">
        <v>48</v>
      </c>
      <c r="O3458" t="s">
        <v>36</v>
      </c>
      <c r="P3458">
        <v>75470</v>
      </c>
      <c r="Q3458" t="s">
        <v>82</v>
      </c>
      <c r="R3458">
        <v>16</v>
      </c>
      <c r="S3458">
        <v>8</v>
      </c>
      <c r="T3458">
        <v>0</v>
      </c>
      <c r="U3458">
        <v>31</v>
      </c>
      <c r="V3458">
        <v>2</v>
      </c>
      <c r="W3458">
        <v>9</v>
      </c>
      <c r="X3458">
        <v>6</v>
      </c>
      <c r="Y3458">
        <v>2</v>
      </c>
    </row>
    <row r="3459" spans="1:25" x14ac:dyDescent="0.25">
      <c r="A3459">
        <v>43</v>
      </c>
      <c r="B3459" t="str" cm="1">
        <f t="array" ref="B3459">_xlfn.IFS(
    AND(A3459 &gt;= 18, A3459 &lt;= 25), "18-25",
    AND(A3459 &gt;= 26, A3459 &lt;= 35), "26-35",
    AND(A3459 &gt;= 36, A3459 &lt;= 45), "36-45",
    AND(A3459 &gt;= 46, A3459 &lt;= 55), "46-55",
    AND(A3459 &gt;= 56, A3459 &lt;= 60), "56-60"
)</f>
        <v>36-45</v>
      </c>
      <c r="C3459" t="s">
        <v>24</v>
      </c>
      <c r="D3459" t="s">
        <v>81</v>
      </c>
      <c r="E3459" t="s">
        <v>26</v>
      </c>
      <c r="F3459">
        <v>25</v>
      </c>
      <c r="G3459" t="str" cm="1">
        <f t="array" ref="G3459">_xlfn.IFS(
AND(F3459&gt;=1,F3459&lt;=7),"Near",
AND(F3459&gt;=8,F3459&lt;=14),"Moderate",
AND(F3459&gt;=15,F3459&lt;=21),"Far",
AND(F3459&gt;=22,F3459&lt;=29),"Very Far"
)</f>
        <v>Very Far</v>
      </c>
      <c r="H3459">
        <v>2</v>
      </c>
      <c r="I3459" t="s">
        <v>27</v>
      </c>
      <c r="J3459">
        <v>1</v>
      </c>
      <c r="K3459">
        <v>3458</v>
      </c>
      <c r="L3459" t="s">
        <v>38</v>
      </c>
      <c r="M3459">
        <v>3</v>
      </c>
      <c r="N3459" t="s">
        <v>35</v>
      </c>
      <c r="O3459" t="s">
        <v>45</v>
      </c>
      <c r="P3459">
        <v>50550</v>
      </c>
      <c r="Q3459" t="s">
        <v>85</v>
      </c>
      <c r="R3459">
        <v>22</v>
      </c>
      <c r="S3459">
        <v>8</v>
      </c>
      <c r="T3459">
        <v>0</v>
      </c>
      <c r="U3459">
        <v>18</v>
      </c>
      <c r="V3459">
        <v>2</v>
      </c>
      <c r="W3459">
        <v>1</v>
      </c>
      <c r="X3459">
        <v>0</v>
      </c>
      <c r="Y3459">
        <v>0</v>
      </c>
    </row>
    <row r="3460" spans="1:25" x14ac:dyDescent="0.25">
      <c r="A3460">
        <v>20</v>
      </c>
      <c r="B3460" t="str" cm="1">
        <f t="array" ref="B3460">_xlfn.IFS(
    AND(A3460 &gt;= 18, A3460 &lt;= 25), "18-25",
    AND(A3460 &gt;= 26, A3460 &lt;= 35), "26-35",
    AND(A3460 &gt;= 36, A3460 &lt;= 45), "36-45",
    AND(A3460 &gt;= 46, A3460 &lt;= 55), "46-55",
    AND(A3460 &gt;= 56, A3460 &lt;= 60), "56-60"
)</f>
        <v>18-25</v>
      </c>
      <c r="C3460" t="s">
        <v>32</v>
      </c>
      <c r="D3460" t="s">
        <v>80</v>
      </c>
      <c r="E3460" t="s">
        <v>26</v>
      </c>
      <c r="F3460">
        <v>8</v>
      </c>
      <c r="G3460" t="str" cm="1">
        <f t="array" ref="G3460">_xlfn.IFS(
AND(F3460&gt;=1,F3460&lt;=7),"Near",
AND(F3460&gt;=8,F3460&lt;=14),"Moderate",
AND(F3460&gt;=15,F3460&lt;=21),"Far",
AND(F3460&gt;=22,F3460&lt;=29),"Very Far"
)</f>
        <v>Moderate</v>
      </c>
      <c r="H3460">
        <v>3</v>
      </c>
      <c r="I3460" t="s">
        <v>50</v>
      </c>
      <c r="J3460">
        <v>1</v>
      </c>
      <c r="K3460">
        <v>3459</v>
      </c>
      <c r="L3460" t="s">
        <v>38</v>
      </c>
      <c r="M3460">
        <v>3</v>
      </c>
      <c r="N3460" t="s">
        <v>39</v>
      </c>
      <c r="O3460" t="s">
        <v>36</v>
      </c>
      <c r="P3460">
        <v>34640</v>
      </c>
      <c r="Q3460" t="s">
        <v>85</v>
      </c>
      <c r="R3460">
        <v>20</v>
      </c>
      <c r="S3460">
        <v>8</v>
      </c>
      <c r="T3460">
        <v>0</v>
      </c>
      <c r="U3460">
        <v>2</v>
      </c>
      <c r="V3460">
        <v>3</v>
      </c>
      <c r="W3460">
        <v>2</v>
      </c>
      <c r="X3460">
        <v>0</v>
      </c>
      <c r="Y3460">
        <v>2</v>
      </c>
    </row>
    <row r="3461" spans="1:25" x14ac:dyDescent="0.25">
      <c r="A3461">
        <v>21</v>
      </c>
      <c r="B3461" t="str" cm="1">
        <f t="array" ref="B3461">_xlfn.IFS(
    AND(A3461 &gt;= 18, A3461 &lt;= 25), "18-25",
    AND(A3461 &gt;= 26, A3461 &lt;= 35), "26-35",
    AND(A3461 &gt;= 36, A3461 &lt;= 45), "36-45",
    AND(A3461 &gt;= 46, A3461 &lt;= 55), "46-55",
    AND(A3461 &gt;= 56, A3461 &lt;= 60), "56-60"
)</f>
        <v>18-25</v>
      </c>
      <c r="C3461" t="s">
        <v>32</v>
      </c>
      <c r="D3461" t="s">
        <v>81</v>
      </c>
      <c r="E3461" t="s">
        <v>78</v>
      </c>
      <c r="F3461">
        <v>1</v>
      </c>
      <c r="G3461" t="str" cm="1">
        <f t="array" ref="G3461">_xlfn.IFS(
AND(F3461&gt;=1,F3461&lt;=7),"Near",
AND(F3461&gt;=8,F3461&lt;=14),"Moderate",
AND(F3461&gt;=15,F3461&lt;=21),"Far",
AND(F3461&gt;=22,F3461&lt;=29),"Very Far"
)</f>
        <v>Near</v>
      </c>
      <c r="H3461">
        <v>4</v>
      </c>
      <c r="I3461" t="s">
        <v>27</v>
      </c>
      <c r="J3461">
        <v>1</v>
      </c>
      <c r="K3461">
        <v>3460</v>
      </c>
      <c r="L3461" t="s">
        <v>38</v>
      </c>
      <c r="M3461">
        <v>1</v>
      </c>
      <c r="N3461" t="s">
        <v>48</v>
      </c>
      <c r="O3461" t="s">
        <v>36</v>
      </c>
      <c r="P3461">
        <v>57750</v>
      </c>
      <c r="Q3461" t="s">
        <v>82</v>
      </c>
      <c r="R3461">
        <v>18</v>
      </c>
      <c r="S3461">
        <v>8</v>
      </c>
      <c r="T3461">
        <v>0</v>
      </c>
      <c r="U3461">
        <v>1</v>
      </c>
      <c r="V3461">
        <v>2</v>
      </c>
      <c r="W3461">
        <v>1</v>
      </c>
      <c r="X3461">
        <v>1</v>
      </c>
      <c r="Y3461">
        <v>0</v>
      </c>
    </row>
    <row r="3462" spans="1:25" x14ac:dyDescent="0.25">
      <c r="A3462">
        <v>46</v>
      </c>
      <c r="B3462" t="str" cm="1">
        <f t="array" ref="B3462">_xlfn.IFS(
    AND(A3462 &gt;= 18, A3462 &lt;= 25), "18-25",
    AND(A3462 &gt;= 26, A3462 &lt;= 35), "26-35",
    AND(A3462 &gt;= 36, A3462 &lt;= 45), "36-45",
    AND(A3462 &gt;= 46, A3462 &lt;= 55), "46-55",
    AND(A3462 &gt;= 56, A3462 &lt;= 60), "56-60"
)</f>
        <v>46-55</v>
      </c>
      <c r="C3462" t="s">
        <v>24</v>
      </c>
      <c r="D3462" t="s">
        <v>81</v>
      </c>
      <c r="E3462" t="s">
        <v>26</v>
      </c>
      <c r="F3462">
        <v>12</v>
      </c>
      <c r="G3462" t="str" cm="1">
        <f t="array" ref="G3462">_xlfn.IFS(
AND(F3462&gt;=1,F3462&lt;=7),"Near",
AND(F3462&gt;=8,F3462&lt;=14),"Moderate",
AND(F3462&gt;=15,F3462&lt;=21),"Far",
AND(F3462&gt;=22,F3462&lt;=29),"Very Far"
)</f>
        <v>Moderate</v>
      </c>
      <c r="H3462">
        <v>3</v>
      </c>
      <c r="I3462" t="s">
        <v>50</v>
      </c>
      <c r="J3462">
        <v>1</v>
      </c>
      <c r="K3462">
        <v>3461</v>
      </c>
      <c r="L3462" t="s">
        <v>28</v>
      </c>
      <c r="M3462">
        <v>3</v>
      </c>
      <c r="N3462" t="s">
        <v>29</v>
      </c>
      <c r="O3462" t="s">
        <v>45</v>
      </c>
      <c r="P3462">
        <v>89430</v>
      </c>
      <c r="Q3462" t="s">
        <v>82</v>
      </c>
      <c r="R3462">
        <v>12</v>
      </c>
      <c r="S3462">
        <v>8</v>
      </c>
      <c r="T3462">
        <v>1</v>
      </c>
      <c r="U3462">
        <v>19</v>
      </c>
      <c r="V3462">
        <v>6</v>
      </c>
      <c r="W3462">
        <v>16</v>
      </c>
      <c r="X3462">
        <v>1</v>
      </c>
      <c r="Y3462">
        <v>7</v>
      </c>
    </row>
    <row r="3463" spans="1:25" x14ac:dyDescent="0.25">
      <c r="A3463">
        <v>51</v>
      </c>
      <c r="B3463" t="str" cm="1">
        <f t="array" ref="B3463">_xlfn.IFS(
    AND(A3463 &gt;= 18, A3463 &lt;= 25), "18-25",
    AND(A3463 &gt;= 26, A3463 &lt;= 35), "26-35",
    AND(A3463 &gt;= 36, A3463 &lt;= 45), "36-45",
    AND(A3463 &gt;= 46, A3463 &lt;= 55), "46-55",
    AND(A3463 &gt;= 56, A3463 &lt;= 60), "56-60"
)</f>
        <v>46-55</v>
      </c>
      <c r="C3463" t="s">
        <v>32</v>
      </c>
      <c r="D3463" t="s">
        <v>81</v>
      </c>
      <c r="E3463" t="s">
        <v>26</v>
      </c>
      <c r="F3463">
        <v>23</v>
      </c>
      <c r="G3463" t="str" cm="1">
        <f t="array" ref="G3463">_xlfn.IFS(
AND(F3463&gt;=1,F3463&lt;=7),"Near",
AND(F3463&gt;=8,F3463&lt;=14),"Moderate",
AND(F3463&gt;=15,F3463&lt;=21),"Far",
AND(F3463&gt;=22,F3463&lt;=29),"Very Far"
)</f>
        <v>Very Far</v>
      </c>
      <c r="H3463">
        <v>3</v>
      </c>
      <c r="I3463" t="s">
        <v>42</v>
      </c>
      <c r="J3463">
        <v>1</v>
      </c>
      <c r="K3463">
        <v>3462</v>
      </c>
      <c r="L3463" t="s">
        <v>28</v>
      </c>
      <c r="M3463">
        <v>2</v>
      </c>
      <c r="N3463" t="s">
        <v>35</v>
      </c>
      <c r="O3463" t="s">
        <v>30</v>
      </c>
      <c r="P3463">
        <v>192720</v>
      </c>
      <c r="Q3463" t="s">
        <v>84</v>
      </c>
      <c r="R3463">
        <v>20</v>
      </c>
      <c r="S3463">
        <v>8</v>
      </c>
      <c r="T3463">
        <v>0</v>
      </c>
      <c r="U3463">
        <v>18</v>
      </c>
      <c r="V3463">
        <v>2</v>
      </c>
      <c r="W3463">
        <v>10</v>
      </c>
      <c r="X3463">
        <v>2</v>
      </c>
      <c r="Y3463">
        <v>7</v>
      </c>
    </row>
    <row r="3464" spans="1:25" x14ac:dyDescent="0.25">
      <c r="A3464">
        <v>28</v>
      </c>
      <c r="B3464" t="str" cm="1">
        <f t="array" ref="B3464">_xlfn.IFS(
    AND(A3464 &gt;= 18, A3464 &lt;= 25), "18-25",
    AND(A3464 &gt;= 26, A3464 &lt;= 35), "26-35",
    AND(A3464 &gt;= 36, A3464 &lt;= 45), "36-45",
    AND(A3464 &gt;= 46, A3464 &lt;= 55), "46-55",
    AND(A3464 &gt;= 56, A3464 &lt;= 60), "56-60"
)</f>
        <v>26-35</v>
      </c>
      <c r="C3464" t="s">
        <v>32</v>
      </c>
      <c r="D3464" t="s">
        <v>40</v>
      </c>
      <c r="E3464" t="s">
        <v>78</v>
      </c>
      <c r="F3464">
        <v>19</v>
      </c>
      <c r="G3464" t="str" cm="1">
        <f t="array" ref="G3464">_xlfn.IFS(
AND(F3464&gt;=1,F3464&lt;=7),"Near",
AND(F3464&gt;=8,F3464&lt;=14),"Moderate",
AND(F3464&gt;=15,F3464&lt;=21),"Far",
AND(F3464&gt;=22,F3464&lt;=29),"Very Far"
)</f>
        <v>Far</v>
      </c>
      <c r="H3464">
        <v>4</v>
      </c>
      <c r="I3464" t="s">
        <v>27</v>
      </c>
      <c r="J3464">
        <v>1</v>
      </c>
      <c r="K3464">
        <v>3463</v>
      </c>
      <c r="L3464" t="s">
        <v>28</v>
      </c>
      <c r="M3464">
        <v>4</v>
      </c>
      <c r="N3464" t="s">
        <v>44</v>
      </c>
      <c r="O3464" t="s">
        <v>36</v>
      </c>
      <c r="P3464">
        <v>52380</v>
      </c>
      <c r="Q3464" t="s">
        <v>82</v>
      </c>
      <c r="R3464">
        <v>17</v>
      </c>
      <c r="S3464">
        <v>8</v>
      </c>
      <c r="T3464">
        <v>1</v>
      </c>
      <c r="U3464">
        <v>10</v>
      </c>
      <c r="V3464">
        <v>4</v>
      </c>
      <c r="W3464">
        <v>10</v>
      </c>
      <c r="X3464">
        <v>1</v>
      </c>
      <c r="Y3464">
        <v>9</v>
      </c>
    </row>
    <row r="3465" spans="1:25" x14ac:dyDescent="0.25">
      <c r="A3465">
        <v>26</v>
      </c>
      <c r="B3465" t="str" cm="1">
        <f t="array" ref="B3465">_xlfn.IFS(
    AND(A3465 &gt;= 18, A3465 &lt;= 25), "18-25",
    AND(A3465 &gt;= 26, A3465 &lt;= 35), "26-35",
    AND(A3465 &gt;= 36, A3465 &lt;= 45), "36-45",
    AND(A3465 &gt;= 46, A3465 &lt;= 55), "46-55",
    AND(A3465 &gt;= 56, A3465 &lt;= 60), "56-60"
)</f>
        <v>26-35</v>
      </c>
      <c r="C3465" t="s">
        <v>24</v>
      </c>
      <c r="D3465" t="s">
        <v>81</v>
      </c>
      <c r="E3465" t="s">
        <v>78</v>
      </c>
      <c r="F3465">
        <v>5</v>
      </c>
      <c r="G3465" t="str" cm="1">
        <f t="array" ref="G3465">_xlfn.IFS(
AND(F3465&gt;=1,F3465&lt;=7),"Near",
AND(F3465&gt;=8,F3465&lt;=14),"Moderate",
AND(F3465&gt;=15,F3465&lt;=21),"Far",
AND(F3465&gt;=22,F3465&lt;=29),"Very Far"
)</f>
        <v>Near</v>
      </c>
      <c r="H3465">
        <v>4</v>
      </c>
      <c r="I3465" t="s">
        <v>42</v>
      </c>
      <c r="J3465">
        <v>1</v>
      </c>
      <c r="K3465">
        <v>3464</v>
      </c>
      <c r="L3465" t="s">
        <v>28</v>
      </c>
      <c r="M3465">
        <v>2</v>
      </c>
      <c r="N3465" t="s">
        <v>39</v>
      </c>
      <c r="O3465" t="s">
        <v>30</v>
      </c>
      <c r="P3465">
        <v>46820</v>
      </c>
      <c r="Q3465" t="s">
        <v>82</v>
      </c>
      <c r="R3465">
        <v>11</v>
      </c>
      <c r="S3465">
        <v>8</v>
      </c>
      <c r="T3465">
        <v>1</v>
      </c>
      <c r="U3465">
        <v>6</v>
      </c>
      <c r="V3465">
        <v>3</v>
      </c>
      <c r="W3465">
        <v>5</v>
      </c>
      <c r="X3465">
        <v>1</v>
      </c>
      <c r="Y3465">
        <v>3</v>
      </c>
    </row>
    <row r="3466" spans="1:25" x14ac:dyDescent="0.25">
      <c r="A3466">
        <v>30</v>
      </c>
      <c r="B3466" t="str" cm="1">
        <f t="array" ref="B3466">_xlfn.IFS(
    AND(A3466 &gt;= 18, A3466 &lt;= 25), "18-25",
    AND(A3466 &gt;= 26, A3466 &lt;= 35), "26-35",
    AND(A3466 &gt;= 36, A3466 &lt;= 45), "36-45",
    AND(A3466 &gt;= 46, A3466 &lt;= 55), "46-55",
    AND(A3466 &gt;= 56, A3466 &lt;= 60), "56-60"
)</f>
        <v>26-35</v>
      </c>
      <c r="C3466" t="s">
        <v>24</v>
      </c>
      <c r="D3466" t="s">
        <v>81</v>
      </c>
      <c r="E3466" t="s">
        <v>78</v>
      </c>
      <c r="F3466">
        <v>8</v>
      </c>
      <c r="G3466" t="str" cm="1">
        <f t="array" ref="G3466">_xlfn.IFS(
AND(F3466&gt;=1,F3466&lt;=7),"Near",
AND(F3466&gt;=8,F3466&lt;=14),"Moderate",
AND(F3466&gt;=15,F3466&lt;=21),"Far",
AND(F3466&gt;=22,F3466&lt;=29),"Very Far"
)</f>
        <v>Moderate</v>
      </c>
      <c r="H3466">
        <v>3</v>
      </c>
      <c r="I3466" t="s">
        <v>42</v>
      </c>
      <c r="J3466">
        <v>1</v>
      </c>
      <c r="K3466">
        <v>3465</v>
      </c>
      <c r="L3466" t="s">
        <v>28</v>
      </c>
      <c r="M3466">
        <v>1</v>
      </c>
      <c r="N3466" t="s">
        <v>39</v>
      </c>
      <c r="O3466" t="s">
        <v>30</v>
      </c>
      <c r="P3466">
        <v>183000</v>
      </c>
      <c r="Q3466" t="s">
        <v>82</v>
      </c>
      <c r="R3466">
        <v>14</v>
      </c>
      <c r="S3466">
        <v>8</v>
      </c>
      <c r="T3466">
        <v>0</v>
      </c>
      <c r="U3466">
        <v>7</v>
      </c>
      <c r="V3466">
        <v>6</v>
      </c>
      <c r="W3466">
        <v>6</v>
      </c>
      <c r="X3466">
        <v>0</v>
      </c>
      <c r="Y3466">
        <v>2</v>
      </c>
    </row>
    <row r="3467" spans="1:25" x14ac:dyDescent="0.25">
      <c r="A3467">
        <v>41</v>
      </c>
      <c r="B3467" t="str" cm="1">
        <f t="array" ref="B3467">_xlfn.IFS(
    AND(A3467 &gt;= 18, A3467 &lt;= 25), "18-25",
    AND(A3467 &gt;= 26, A3467 &lt;= 35), "26-35",
    AND(A3467 &gt;= 36, A3467 &lt;= 45), "36-45",
    AND(A3467 &gt;= 46, A3467 &lt;= 55), "46-55",
    AND(A3467 &gt;= 56, A3467 &lt;= 60), "56-60"
)</f>
        <v>36-45</v>
      </c>
      <c r="C3467" t="s">
        <v>24</v>
      </c>
      <c r="D3467" t="s">
        <v>81</v>
      </c>
      <c r="E3467" t="s">
        <v>26</v>
      </c>
      <c r="F3467">
        <v>1</v>
      </c>
      <c r="G3467" t="str" cm="1">
        <f t="array" ref="G3467">_xlfn.IFS(
AND(F3467&gt;=1,F3467&lt;=7),"Near",
AND(F3467&gt;=8,F3467&lt;=14),"Moderate",
AND(F3467&gt;=15,F3467&lt;=21),"Far",
AND(F3467&gt;=22,F3467&lt;=29),"Very Far"
)</f>
        <v>Near</v>
      </c>
      <c r="H3467">
        <v>4</v>
      </c>
      <c r="I3467" t="s">
        <v>27</v>
      </c>
      <c r="J3467">
        <v>1</v>
      </c>
      <c r="K3467">
        <v>3466</v>
      </c>
      <c r="L3467" t="s">
        <v>28</v>
      </c>
      <c r="M3467">
        <v>1</v>
      </c>
      <c r="N3467" t="s">
        <v>43</v>
      </c>
      <c r="O3467" t="s">
        <v>30</v>
      </c>
      <c r="P3467">
        <v>52570</v>
      </c>
      <c r="Q3467" t="s">
        <v>84</v>
      </c>
      <c r="R3467">
        <v>14</v>
      </c>
      <c r="S3467">
        <v>8</v>
      </c>
      <c r="T3467">
        <v>0</v>
      </c>
      <c r="U3467">
        <v>10</v>
      </c>
      <c r="V3467">
        <v>2</v>
      </c>
      <c r="W3467">
        <v>10</v>
      </c>
      <c r="X3467">
        <v>0</v>
      </c>
      <c r="Y3467">
        <v>8</v>
      </c>
    </row>
    <row r="3468" spans="1:25" x14ac:dyDescent="0.25">
      <c r="A3468">
        <v>38</v>
      </c>
      <c r="B3468" t="str" cm="1">
        <f t="array" ref="B3468">_xlfn.IFS(
    AND(A3468 &gt;= 18, A3468 &lt;= 25), "18-25",
    AND(A3468 &gt;= 26, A3468 &lt;= 35), "26-35",
    AND(A3468 &gt;= 36, A3468 &lt;= 45), "36-45",
    AND(A3468 &gt;= 46, A3468 &lt;= 55), "46-55",
    AND(A3468 &gt;= 56, A3468 &lt;= 60), "56-60"
)</f>
        <v>36-45</v>
      </c>
      <c r="C3468" t="s">
        <v>24</v>
      </c>
      <c r="D3468" t="s">
        <v>81</v>
      </c>
      <c r="E3468" t="s">
        <v>78</v>
      </c>
      <c r="F3468">
        <v>5</v>
      </c>
      <c r="G3468" t="str" cm="1">
        <f t="array" ref="G3468">_xlfn.IFS(
AND(F3468&gt;=1,F3468&lt;=7),"Near",
AND(F3468&gt;=8,F3468&lt;=14),"Moderate",
AND(F3468&gt;=15,F3468&lt;=21),"Far",
AND(F3468&gt;=22,F3468&lt;=29),"Very Far"
)</f>
        <v>Near</v>
      </c>
      <c r="H3468">
        <v>3</v>
      </c>
      <c r="I3468" t="s">
        <v>51</v>
      </c>
      <c r="J3468">
        <v>1</v>
      </c>
      <c r="K3468">
        <v>3467</v>
      </c>
      <c r="L3468" t="s">
        <v>38</v>
      </c>
      <c r="M3468">
        <v>1</v>
      </c>
      <c r="N3468" t="s">
        <v>39</v>
      </c>
      <c r="O3468" t="s">
        <v>30</v>
      </c>
      <c r="P3468">
        <v>63490</v>
      </c>
      <c r="Q3468" t="s">
        <v>84</v>
      </c>
      <c r="R3468">
        <v>11</v>
      </c>
      <c r="S3468">
        <v>8</v>
      </c>
      <c r="T3468">
        <v>0</v>
      </c>
      <c r="U3468">
        <v>20</v>
      </c>
      <c r="V3468">
        <v>3</v>
      </c>
      <c r="W3468">
        <v>19</v>
      </c>
      <c r="X3468">
        <v>1</v>
      </c>
      <c r="Y3468">
        <v>9</v>
      </c>
    </row>
    <row r="3469" spans="1:25" x14ac:dyDescent="0.25">
      <c r="A3469">
        <v>40</v>
      </c>
      <c r="B3469" t="str" cm="1">
        <f t="array" ref="B3469">_xlfn.IFS(
    AND(A3469 &gt;= 18, A3469 &lt;= 25), "18-25",
    AND(A3469 &gt;= 26, A3469 &lt;= 35), "26-35",
    AND(A3469 &gt;= 36, A3469 &lt;= 45), "36-45",
    AND(A3469 &gt;= 46, A3469 &lt;= 55), "46-55",
    AND(A3469 &gt;= 56, A3469 &lt;= 60), "56-60"
)</f>
        <v>36-45</v>
      </c>
      <c r="C3469" t="s">
        <v>24</v>
      </c>
      <c r="D3469" t="s">
        <v>81</v>
      </c>
      <c r="E3469" t="s">
        <v>26</v>
      </c>
      <c r="F3469">
        <v>1</v>
      </c>
      <c r="G3469" t="str" cm="1">
        <f t="array" ref="G3469">_xlfn.IFS(
AND(F3469&gt;=1,F3469&lt;=7),"Near",
AND(F3469&gt;=8,F3469&lt;=14),"Moderate",
AND(F3469&gt;=15,F3469&lt;=21),"Far",
AND(F3469&gt;=22,F3469&lt;=29),"Very Far"
)</f>
        <v>Near</v>
      </c>
      <c r="H3469">
        <v>4</v>
      </c>
      <c r="I3469" t="s">
        <v>50</v>
      </c>
      <c r="J3469">
        <v>1</v>
      </c>
      <c r="K3469">
        <v>3468</v>
      </c>
      <c r="L3469" t="s">
        <v>38</v>
      </c>
      <c r="M3469">
        <v>1</v>
      </c>
      <c r="N3469" t="s">
        <v>39</v>
      </c>
      <c r="O3469" t="s">
        <v>30</v>
      </c>
      <c r="P3469">
        <v>48690</v>
      </c>
      <c r="Q3469" t="s">
        <v>85</v>
      </c>
      <c r="R3469">
        <v>12</v>
      </c>
      <c r="S3469">
        <v>8</v>
      </c>
      <c r="T3469">
        <v>0</v>
      </c>
      <c r="U3469">
        <v>14</v>
      </c>
      <c r="V3469">
        <v>2</v>
      </c>
      <c r="W3469">
        <v>11</v>
      </c>
      <c r="X3469">
        <v>11</v>
      </c>
      <c r="Y3469">
        <v>1</v>
      </c>
    </row>
    <row r="3470" spans="1:25" x14ac:dyDescent="0.25">
      <c r="A3470">
        <v>27</v>
      </c>
      <c r="B3470" t="str" cm="1">
        <f t="array" ref="B3470">_xlfn.IFS(
    AND(A3470 &gt;= 18, A3470 &lt;= 25), "18-25",
    AND(A3470 &gt;= 26, A3470 &lt;= 35), "26-35",
    AND(A3470 &gt;= 36, A3470 &lt;= 45), "36-45",
    AND(A3470 &gt;= 46, A3470 &lt;= 55), "46-55",
    AND(A3470 &gt;= 56, A3470 &lt;= 60), "56-60"
)</f>
        <v>26-35</v>
      </c>
      <c r="C3470" t="s">
        <v>24</v>
      </c>
      <c r="D3470" t="s">
        <v>40</v>
      </c>
      <c r="E3470" t="s">
        <v>26</v>
      </c>
      <c r="F3470">
        <v>11</v>
      </c>
      <c r="G3470" t="str" cm="1">
        <f t="array" ref="G3470">_xlfn.IFS(
AND(F3470&gt;=1,F3470&lt;=7),"Near",
AND(F3470&gt;=8,F3470&lt;=14),"Moderate",
AND(F3470&gt;=15,F3470&lt;=21),"Far",
AND(F3470&gt;=22,F3470&lt;=29),"Very Far"
)</f>
        <v>Moderate</v>
      </c>
      <c r="H3470">
        <v>3</v>
      </c>
      <c r="I3470" t="s">
        <v>51</v>
      </c>
      <c r="J3470">
        <v>1</v>
      </c>
      <c r="K3470">
        <v>3469</v>
      </c>
      <c r="L3470" t="s">
        <v>28</v>
      </c>
      <c r="M3470">
        <v>2</v>
      </c>
      <c r="N3470" t="s">
        <v>44</v>
      </c>
      <c r="O3470" t="s">
        <v>30</v>
      </c>
      <c r="P3470">
        <v>99850</v>
      </c>
      <c r="Q3470" t="s">
        <v>84</v>
      </c>
      <c r="R3470">
        <v>14</v>
      </c>
      <c r="S3470">
        <v>8</v>
      </c>
      <c r="T3470">
        <v>1</v>
      </c>
      <c r="U3470">
        <v>3</v>
      </c>
      <c r="V3470">
        <v>3</v>
      </c>
      <c r="W3470">
        <v>3</v>
      </c>
      <c r="X3470">
        <v>1</v>
      </c>
      <c r="Y3470">
        <v>2</v>
      </c>
    </row>
    <row r="3471" spans="1:25" x14ac:dyDescent="0.25">
      <c r="A3471">
        <v>55</v>
      </c>
      <c r="B3471" t="str" cm="1">
        <f t="array" ref="B3471">_xlfn.IFS(
    AND(A3471 &gt;= 18, A3471 &lt;= 25), "18-25",
    AND(A3471 &gt;= 26, A3471 &lt;= 35), "26-35",
    AND(A3471 &gt;= 36, A3471 &lt;= 45), "36-45",
    AND(A3471 &gt;= 46, A3471 &lt;= 55), "46-55",
    AND(A3471 &gt;= 56, A3471 &lt;= 60), "56-60"
)</f>
        <v>46-55</v>
      </c>
      <c r="C3471" t="s">
        <v>24</v>
      </c>
      <c r="D3471" t="s">
        <v>80</v>
      </c>
      <c r="E3471" t="s">
        <v>78</v>
      </c>
      <c r="F3471">
        <v>23</v>
      </c>
      <c r="G3471" t="str" cm="1">
        <f t="array" ref="G3471">_xlfn.IFS(
AND(F3471&gt;=1,F3471&lt;=7),"Near",
AND(F3471&gt;=8,F3471&lt;=14),"Moderate",
AND(F3471&gt;=15,F3471&lt;=21),"Far",
AND(F3471&gt;=22,F3471&lt;=29),"Very Far"
)</f>
        <v>Very Far</v>
      </c>
      <c r="H3471">
        <v>5</v>
      </c>
      <c r="I3471" t="s">
        <v>27</v>
      </c>
      <c r="J3471">
        <v>1</v>
      </c>
      <c r="K3471">
        <v>3470</v>
      </c>
      <c r="L3471" t="s">
        <v>38</v>
      </c>
      <c r="M3471">
        <v>3</v>
      </c>
      <c r="N3471" t="s">
        <v>44</v>
      </c>
      <c r="O3471" t="s">
        <v>30</v>
      </c>
      <c r="P3471">
        <v>36970</v>
      </c>
      <c r="Q3471" t="s">
        <v>83</v>
      </c>
      <c r="R3471">
        <v>13</v>
      </c>
      <c r="S3471">
        <v>8</v>
      </c>
      <c r="T3471">
        <v>1</v>
      </c>
      <c r="U3471">
        <v>23</v>
      </c>
      <c r="V3471">
        <v>1</v>
      </c>
      <c r="W3471">
        <v>3</v>
      </c>
      <c r="X3471">
        <v>1</v>
      </c>
      <c r="Y3471">
        <v>2</v>
      </c>
    </row>
    <row r="3472" spans="1:25" x14ac:dyDescent="0.25">
      <c r="A3472">
        <v>28</v>
      </c>
      <c r="B3472" t="str" cm="1">
        <f t="array" ref="B3472">_xlfn.IFS(
    AND(A3472 &gt;= 18, A3472 &lt;= 25), "18-25",
    AND(A3472 &gt;= 26, A3472 &lt;= 35), "26-35",
    AND(A3472 &gt;= 36, A3472 &lt;= 45), "36-45",
    AND(A3472 &gt;= 46, A3472 &lt;= 55), "46-55",
    AND(A3472 &gt;= 56, A3472 &lt;= 60), "56-60"
)</f>
        <v>26-35</v>
      </c>
      <c r="C3472" t="s">
        <v>24</v>
      </c>
      <c r="D3472" t="s">
        <v>81</v>
      </c>
      <c r="E3472" t="s">
        <v>78</v>
      </c>
      <c r="F3472">
        <v>1</v>
      </c>
      <c r="G3472" t="str" cm="1">
        <f t="array" ref="G3472">_xlfn.IFS(
AND(F3472&gt;=1,F3472&lt;=7),"Near",
AND(F3472&gt;=8,F3472&lt;=14),"Moderate",
AND(F3472&gt;=15,F3472&lt;=21),"Far",
AND(F3472&gt;=22,F3472&lt;=29),"Very Far"
)</f>
        <v>Near</v>
      </c>
      <c r="H3472">
        <v>3</v>
      </c>
      <c r="I3472" t="s">
        <v>27</v>
      </c>
      <c r="J3472">
        <v>1</v>
      </c>
      <c r="K3472">
        <v>3471</v>
      </c>
      <c r="L3472" t="s">
        <v>38</v>
      </c>
      <c r="M3472">
        <v>2</v>
      </c>
      <c r="N3472" t="s">
        <v>29</v>
      </c>
      <c r="O3472" t="s">
        <v>36</v>
      </c>
      <c r="P3472">
        <v>74570</v>
      </c>
      <c r="Q3472" t="s">
        <v>84</v>
      </c>
      <c r="R3472">
        <v>11</v>
      </c>
      <c r="S3472">
        <v>8</v>
      </c>
      <c r="T3472">
        <v>2</v>
      </c>
      <c r="U3472">
        <v>10</v>
      </c>
      <c r="V3472">
        <v>1</v>
      </c>
      <c r="W3472">
        <v>8</v>
      </c>
      <c r="X3472">
        <v>1</v>
      </c>
      <c r="Y3472">
        <v>7</v>
      </c>
    </row>
    <row r="3473" spans="1:25" x14ac:dyDescent="0.25">
      <c r="A3473">
        <v>44</v>
      </c>
      <c r="B3473" t="str" cm="1">
        <f t="array" ref="B3473">_xlfn.IFS(
    AND(A3473 &gt;= 18, A3473 &lt;= 25), "18-25",
    AND(A3473 &gt;= 26, A3473 &lt;= 35), "26-35",
    AND(A3473 &gt;= 36, A3473 &lt;= 45), "36-45",
    AND(A3473 &gt;= 46, A3473 &lt;= 55), "46-55",
    AND(A3473 &gt;= 56, A3473 &lt;= 60), "56-60"
)</f>
        <v>36-45</v>
      </c>
      <c r="C3473" t="s">
        <v>32</v>
      </c>
      <c r="D3473" t="s">
        <v>81</v>
      </c>
      <c r="E3473" t="s">
        <v>78</v>
      </c>
      <c r="F3473">
        <v>18</v>
      </c>
      <c r="G3473" t="str" cm="1">
        <f t="array" ref="G3473">_xlfn.IFS(
AND(F3473&gt;=1,F3473&lt;=7),"Near",
AND(F3473&gt;=8,F3473&lt;=14),"Moderate",
AND(F3473&gt;=15,F3473&lt;=21),"Far",
AND(F3473&gt;=22,F3473&lt;=29),"Very Far"
)</f>
        <v>Far</v>
      </c>
      <c r="H3473">
        <v>4</v>
      </c>
      <c r="I3473" t="s">
        <v>27</v>
      </c>
      <c r="J3473">
        <v>1</v>
      </c>
      <c r="K3473">
        <v>3472</v>
      </c>
      <c r="L3473" t="s">
        <v>28</v>
      </c>
      <c r="M3473">
        <v>2</v>
      </c>
      <c r="N3473" t="s">
        <v>39</v>
      </c>
      <c r="O3473" t="s">
        <v>30</v>
      </c>
      <c r="P3473">
        <v>21190</v>
      </c>
      <c r="Q3473" t="s">
        <v>82</v>
      </c>
      <c r="R3473">
        <v>15</v>
      </c>
      <c r="S3473">
        <v>8</v>
      </c>
      <c r="T3473">
        <v>0</v>
      </c>
      <c r="U3473">
        <v>24</v>
      </c>
      <c r="V3473">
        <v>3</v>
      </c>
      <c r="W3473">
        <v>20</v>
      </c>
      <c r="X3473">
        <v>3</v>
      </c>
      <c r="Y3473">
        <v>6</v>
      </c>
    </row>
    <row r="3474" spans="1:25" x14ac:dyDescent="0.25">
      <c r="A3474">
        <v>33</v>
      </c>
      <c r="B3474" t="str" cm="1">
        <f t="array" ref="B3474">_xlfn.IFS(
    AND(A3474 &gt;= 18, A3474 &lt;= 25), "18-25",
    AND(A3474 &gt;= 26, A3474 &lt;= 35), "26-35",
    AND(A3474 &gt;= 36, A3474 &lt;= 45), "36-45",
    AND(A3474 &gt;= 46, A3474 &lt;= 55), "46-55",
    AND(A3474 &gt;= 56, A3474 &lt;= 60), "56-60"
)</f>
        <v>26-35</v>
      </c>
      <c r="C3474" t="s">
        <v>24</v>
      </c>
      <c r="D3474" t="s">
        <v>81</v>
      </c>
      <c r="E3474" t="s">
        <v>26</v>
      </c>
      <c r="F3474">
        <v>23</v>
      </c>
      <c r="G3474" t="str" cm="1">
        <f t="array" ref="G3474">_xlfn.IFS(
AND(F3474&gt;=1,F3474&lt;=7),"Near",
AND(F3474&gt;=8,F3474&lt;=14),"Moderate",
AND(F3474&gt;=15,F3474&lt;=21),"Far",
AND(F3474&gt;=22,F3474&lt;=29),"Very Far"
)</f>
        <v>Very Far</v>
      </c>
      <c r="H3474">
        <v>4</v>
      </c>
      <c r="I3474" t="s">
        <v>50</v>
      </c>
      <c r="J3474">
        <v>1</v>
      </c>
      <c r="K3474">
        <v>3473</v>
      </c>
      <c r="L3474" t="s">
        <v>28</v>
      </c>
      <c r="M3474">
        <v>4</v>
      </c>
      <c r="N3474" t="s">
        <v>39</v>
      </c>
      <c r="O3474" t="s">
        <v>45</v>
      </c>
      <c r="P3474">
        <v>39830</v>
      </c>
      <c r="Q3474" t="s">
        <v>85</v>
      </c>
      <c r="R3474">
        <v>12</v>
      </c>
      <c r="S3474">
        <v>8</v>
      </c>
      <c r="T3474">
        <v>0</v>
      </c>
      <c r="U3474">
        <v>9</v>
      </c>
      <c r="V3474">
        <v>3</v>
      </c>
      <c r="W3474">
        <v>3</v>
      </c>
      <c r="X3474">
        <v>1</v>
      </c>
      <c r="Y3474">
        <v>2</v>
      </c>
    </row>
    <row r="3475" spans="1:25" x14ac:dyDescent="0.25">
      <c r="A3475">
        <v>35</v>
      </c>
      <c r="B3475" t="str" cm="1">
        <f t="array" ref="B3475">_xlfn.IFS(
    AND(A3475 &gt;= 18, A3475 &lt;= 25), "18-25",
    AND(A3475 &gt;= 26, A3475 &lt;= 35), "26-35",
    AND(A3475 &gt;= 36, A3475 &lt;= 45), "36-45",
    AND(A3475 &gt;= 46, A3475 &lt;= 55), "46-55",
    AND(A3475 &gt;= 56, A3475 &lt;= 60), "56-60"
)</f>
        <v>26-35</v>
      </c>
      <c r="C3475" t="s">
        <v>32</v>
      </c>
      <c r="D3475" t="s">
        <v>81</v>
      </c>
      <c r="E3475" t="s">
        <v>26</v>
      </c>
      <c r="F3475">
        <v>7</v>
      </c>
      <c r="G3475" t="str" cm="1">
        <f t="array" ref="G3475">_xlfn.IFS(
AND(F3475&gt;=1,F3475&lt;=7),"Near",
AND(F3475&gt;=8,F3475&lt;=14),"Moderate",
AND(F3475&gt;=15,F3475&lt;=21),"Far",
AND(F3475&gt;=22,F3475&lt;=29),"Very Far"
)</f>
        <v>Near</v>
      </c>
      <c r="H3475">
        <v>4</v>
      </c>
      <c r="I3475" t="s">
        <v>27</v>
      </c>
      <c r="J3475">
        <v>1</v>
      </c>
      <c r="K3475">
        <v>3474</v>
      </c>
      <c r="L3475" t="s">
        <v>38</v>
      </c>
      <c r="M3475">
        <v>3</v>
      </c>
      <c r="N3475" t="s">
        <v>47</v>
      </c>
      <c r="O3475" t="s">
        <v>36</v>
      </c>
      <c r="P3475">
        <v>61180</v>
      </c>
      <c r="Q3475" t="s">
        <v>82</v>
      </c>
      <c r="R3475">
        <v>21</v>
      </c>
      <c r="S3475">
        <v>8</v>
      </c>
      <c r="T3475">
        <v>1</v>
      </c>
      <c r="U3475">
        <v>9</v>
      </c>
      <c r="V3475">
        <v>3</v>
      </c>
      <c r="W3475">
        <v>8</v>
      </c>
      <c r="X3475">
        <v>4</v>
      </c>
      <c r="Y3475">
        <v>7</v>
      </c>
    </row>
    <row r="3476" spans="1:25" x14ac:dyDescent="0.25">
      <c r="A3476">
        <v>33</v>
      </c>
      <c r="B3476" t="str" cm="1">
        <f t="array" ref="B3476">_xlfn.IFS(
    AND(A3476 &gt;= 18, A3476 &lt;= 25), "18-25",
    AND(A3476 &gt;= 26, A3476 &lt;= 35), "26-35",
    AND(A3476 &gt;= 36, A3476 &lt;= 45), "36-45",
    AND(A3476 &gt;= 46, A3476 &lt;= 55), "46-55",
    AND(A3476 &gt;= 56, A3476 &lt;= 60), "56-60"
)</f>
        <v>26-35</v>
      </c>
      <c r="C3476" t="s">
        <v>32</v>
      </c>
      <c r="D3476" t="s">
        <v>80</v>
      </c>
      <c r="E3476" t="s">
        <v>78</v>
      </c>
      <c r="F3476">
        <v>1</v>
      </c>
      <c r="G3476" t="str" cm="1">
        <f t="array" ref="G3476">_xlfn.IFS(
AND(F3476&gt;=1,F3476&lt;=7),"Near",
AND(F3476&gt;=8,F3476&lt;=14),"Moderate",
AND(F3476&gt;=15,F3476&lt;=21),"Far",
AND(F3476&gt;=22,F3476&lt;=29),"Very Far"
)</f>
        <v>Near</v>
      </c>
      <c r="H3476">
        <v>2</v>
      </c>
      <c r="I3476" t="s">
        <v>27</v>
      </c>
      <c r="J3476">
        <v>1</v>
      </c>
      <c r="K3476">
        <v>3475</v>
      </c>
      <c r="L3476" t="s">
        <v>28</v>
      </c>
      <c r="M3476">
        <v>1</v>
      </c>
      <c r="N3476" t="s">
        <v>39</v>
      </c>
      <c r="O3476" t="s">
        <v>36</v>
      </c>
      <c r="P3476">
        <v>62140</v>
      </c>
      <c r="Q3476" t="s">
        <v>84</v>
      </c>
      <c r="R3476">
        <v>19</v>
      </c>
      <c r="S3476">
        <v>8</v>
      </c>
      <c r="T3476">
        <v>2</v>
      </c>
      <c r="U3476">
        <v>14</v>
      </c>
      <c r="V3476">
        <v>3</v>
      </c>
      <c r="W3476">
        <v>13</v>
      </c>
      <c r="X3476">
        <v>3</v>
      </c>
      <c r="Y3476">
        <v>8</v>
      </c>
    </row>
    <row r="3477" spans="1:25" x14ac:dyDescent="0.25">
      <c r="A3477">
        <v>28</v>
      </c>
      <c r="B3477" t="str" cm="1">
        <f t="array" ref="B3477">_xlfn.IFS(
    AND(A3477 &gt;= 18, A3477 &lt;= 25), "18-25",
    AND(A3477 &gt;= 26, A3477 &lt;= 35), "26-35",
    AND(A3477 &gt;= 36, A3477 &lt;= 45), "36-45",
    AND(A3477 &gt;= 46, A3477 &lt;= 55), "46-55",
    AND(A3477 &gt;= 56, A3477 &lt;= 60), "56-60"
)</f>
        <v>26-35</v>
      </c>
      <c r="C3477" t="s">
        <v>24</v>
      </c>
      <c r="D3477" t="s">
        <v>81</v>
      </c>
      <c r="E3477" t="s">
        <v>79</v>
      </c>
      <c r="F3477">
        <v>1</v>
      </c>
      <c r="G3477" t="str" cm="1">
        <f t="array" ref="G3477">_xlfn.IFS(
AND(F3477&gt;=1,F3477&lt;=7),"Near",
AND(F3477&gt;=8,F3477&lt;=14),"Moderate",
AND(F3477&gt;=15,F3477&lt;=21),"Far",
AND(F3477&gt;=22,F3477&lt;=29),"Very Far"
)</f>
        <v>Near</v>
      </c>
      <c r="H3477">
        <v>1</v>
      </c>
      <c r="I3477" t="s">
        <v>41</v>
      </c>
      <c r="J3477">
        <v>1</v>
      </c>
      <c r="K3477">
        <v>3476</v>
      </c>
      <c r="L3477" t="s">
        <v>38</v>
      </c>
      <c r="M3477">
        <v>2</v>
      </c>
      <c r="N3477" t="s">
        <v>35</v>
      </c>
      <c r="O3477" t="s">
        <v>45</v>
      </c>
      <c r="P3477">
        <v>63470</v>
      </c>
      <c r="Q3477" t="s">
        <v>84</v>
      </c>
      <c r="R3477">
        <v>15</v>
      </c>
      <c r="S3477">
        <v>8</v>
      </c>
      <c r="T3477">
        <v>1</v>
      </c>
      <c r="U3477">
        <v>4</v>
      </c>
      <c r="V3477">
        <v>2</v>
      </c>
      <c r="W3477">
        <v>4</v>
      </c>
      <c r="X3477">
        <v>2</v>
      </c>
      <c r="Y3477">
        <v>2</v>
      </c>
    </row>
    <row r="3478" spans="1:25" x14ac:dyDescent="0.25">
      <c r="A3478">
        <v>34</v>
      </c>
      <c r="B3478" t="str" cm="1">
        <f t="array" ref="B3478">_xlfn.IFS(
    AND(A3478 &gt;= 18, A3478 &lt;= 25), "18-25",
    AND(A3478 &gt;= 26, A3478 &lt;= 35), "26-35",
    AND(A3478 &gt;= 36, A3478 &lt;= 45), "36-45",
    AND(A3478 &gt;= 46, A3478 &lt;= 55), "46-55",
    AND(A3478 &gt;= 56, A3478 &lt;= 60), "56-60"
)</f>
        <v>26-35</v>
      </c>
      <c r="C3478" t="s">
        <v>24</v>
      </c>
      <c r="D3478" t="s">
        <v>80</v>
      </c>
      <c r="E3478" t="s">
        <v>26</v>
      </c>
      <c r="F3478">
        <v>29</v>
      </c>
      <c r="G3478" t="str" cm="1">
        <f t="array" ref="G3478">_xlfn.IFS(
AND(F3478&gt;=1,F3478&lt;=7),"Near",
AND(F3478&gt;=8,F3478&lt;=14),"Moderate",
AND(F3478&gt;=15,F3478&lt;=21),"Far",
AND(F3478&gt;=22,F3478&lt;=29),"Very Far"
)</f>
        <v>Very Far</v>
      </c>
      <c r="H3478">
        <v>4</v>
      </c>
      <c r="I3478" t="s">
        <v>50</v>
      </c>
      <c r="J3478">
        <v>1</v>
      </c>
      <c r="K3478">
        <v>3477</v>
      </c>
      <c r="L3478" t="s">
        <v>38</v>
      </c>
      <c r="M3478">
        <v>1</v>
      </c>
      <c r="N3478" t="s">
        <v>35</v>
      </c>
      <c r="O3478" t="s">
        <v>36</v>
      </c>
      <c r="P3478">
        <v>115100</v>
      </c>
      <c r="Q3478" t="s">
        <v>85</v>
      </c>
      <c r="R3478">
        <v>14</v>
      </c>
      <c r="S3478">
        <v>8</v>
      </c>
      <c r="T3478">
        <v>1</v>
      </c>
      <c r="U3478">
        <v>7</v>
      </c>
      <c r="V3478">
        <v>5</v>
      </c>
      <c r="W3478">
        <v>6</v>
      </c>
      <c r="X3478">
        <v>0</v>
      </c>
      <c r="Y3478">
        <v>4</v>
      </c>
    </row>
    <row r="3479" spans="1:25" x14ac:dyDescent="0.25">
      <c r="A3479">
        <v>37</v>
      </c>
      <c r="B3479" t="str" cm="1">
        <f t="array" ref="B3479">_xlfn.IFS(
    AND(A3479 &gt;= 18, A3479 &lt;= 25), "18-25",
    AND(A3479 &gt;= 26, A3479 &lt;= 35), "26-35",
    AND(A3479 &gt;= 36, A3479 &lt;= 45), "36-45",
    AND(A3479 &gt;= 46, A3479 &lt;= 55), "46-55",
    AND(A3479 &gt;= 56, A3479 &lt;= 60), "56-60"
)</f>
        <v>36-45</v>
      </c>
      <c r="C3479" t="s">
        <v>24</v>
      </c>
      <c r="D3479" t="s">
        <v>81</v>
      </c>
      <c r="E3479" t="s">
        <v>78</v>
      </c>
      <c r="F3479">
        <v>7</v>
      </c>
      <c r="G3479" t="str" cm="1">
        <f t="array" ref="G3479">_xlfn.IFS(
AND(F3479&gt;=1,F3479&lt;=7),"Near",
AND(F3479&gt;=8,F3479&lt;=14),"Moderate",
AND(F3479&gt;=15,F3479&lt;=21),"Far",
AND(F3479&gt;=22,F3479&lt;=29),"Very Far"
)</f>
        <v>Near</v>
      </c>
      <c r="H3479">
        <v>4</v>
      </c>
      <c r="I3479" t="s">
        <v>27</v>
      </c>
      <c r="J3479">
        <v>1</v>
      </c>
      <c r="K3479">
        <v>3478</v>
      </c>
      <c r="L3479" t="s">
        <v>38</v>
      </c>
      <c r="M3479">
        <v>4</v>
      </c>
      <c r="N3479" t="s">
        <v>39</v>
      </c>
      <c r="O3479" t="s">
        <v>45</v>
      </c>
      <c r="P3479">
        <v>71430</v>
      </c>
      <c r="Q3479" t="s">
        <v>85</v>
      </c>
      <c r="R3479">
        <v>21</v>
      </c>
      <c r="S3479">
        <v>8</v>
      </c>
      <c r="T3479">
        <v>0</v>
      </c>
      <c r="U3479">
        <v>8</v>
      </c>
      <c r="V3479">
        <v>6</v>
      </c>
      <c r="W3479">
        <v>1</v>
      </c>
      <c r="X3479">
        <v>0</v>
      </c>
      <c r="Y3479">
        <v>0</v>
      </c>
    </row>
    <row r="3480" spans="1:25" x14ac:dyDescent="0.25">
      <c r="A3480">
        <v>25</v>
      </c>
      <c r="B3480" t="str" cm="1">
        <f t="array" ref="B3480">_xlfn.IFS(
    AND(A3480 &gt;= 18, A3480 &lt;= 25), "18-25",
    AND(A3480 &gt;= 26, A3480 &lt;= 35), "26-35",
    AND(A3480 &gt;= 36, A3480 &lt;= 45), "36-45",
    AND(A3480 &gt;= 46, A3480 &lt;= 55), "46-55",
    AND(A3480 &gt;= 56, A3480 &lt;= 60), "56-60"
)</f>
        <v>18-25</v>
      </c>
      <c r="C3480" t="s">
        <v>32</v>
      </c>
      <c r="D3480" t="s">
        <v>81</v>
      </c>
      <c r="E3480" t="s">
        <v>79</v>
      </c>
      <c r="F3480">
        <v>25</v>
      </c>
      <c r="G3480" t="str" cm="1">
        <f t="array" ref="G3480">_xlfn.IFS(
AND(F3480&gt;=1,F3480&lt;=7),"Near",
AND(F3480&gt;=8,F3480&lt;=14),"Moderate",
AND(F3480&gt;=15,F3480&lt;=21),"Far",
AND(F3480&gt;=22,F3480&lt;=29),"Very Far"
)</f>
        <v>Very Far</v>
      </c>
      <c r="H3480">
        <v>4</v>
      </c>
      <c r="I3480" t="s">
        <v>41</v>
      </c>
      <c r="J3480">
        <v>1</v>
      </c>
      <c r="K3480">
        <v>3479</v>
      </c>
      <c r="L3480" t="s">
        <v>28</v>
      </c>
      <c r="M3480">
        <v>2</v>
      </c>
      <c r="N3480" t="s">
        <v>35</v>
      </c>
      <c r="O3480" t="s">
        <v>30</v>
      </c>
      <c r="P3480">
        <v>82680</v>
      </c>
      <c r="Q3480" t="s">
        <v>85</v>
      </c>
      <c r="R3480">
        <v>12</v>
      </c>
      <c r="S3480">
        <v>8</v>
      </c>
      <c r="T3480">
        <v>0</v>
      </c>
      <c r="U3480">
        <v>7</v>
      </c>
      <c r="V3480">
        <v>3</v>
      </c>
      <c r="W3480">
        <v>7</v>
      </c>
      <c r="X3480">
        <v>5</v>
      </c>
      <c r="Y3480">
        <v>6</v>
      </c>
    </row>
    <row r="3481" spans="1:25" x14ac:dyDescent="0.25">
      <c r="A3481">
        <v>26</v>
      </c>
      <c r="B3481" t="str" cm="1">
        <f t="array" ref="B3481">_xlfn.IFS(
    AND(A3481 &gt;= 18, A3481 &lt;= 25), "18-25",
    AND(A3481 &gt;= 26, A3481 &lt;= 35), "26-35",
    AND(A3481 &gt;= 36, A3481 &lt;= 45), "36-45",
    AND(A3481 &gt;= 46, A3481 &lt;= 55), "46-55",
    AND(A3481 &gt;= 56, A3481 &lt;= 60), "56-60"
)</f>
        <v>26-35</v>
      </c>
      <c r="C3481" t="s">
        <v>32</v>
      </c>
      <c r="D3481" t="s">
        <v>81</v>
      </c>
      <c r="E3481" t="s">
        <v>26</v>
      </c>
      <c r="F3481">
        <v>8</v>
      </c>
      <c r="G3481" t="str" cm="1">
        <f t="array" ref="G3481">_xlfn.IFS(
AND(F3481&gt;=1,F3481&lt;=7),"Near",
AND(F3481&gt;=8,F3481&lt;=14),"Moderate",
AND(F3481&gt;=15,F3481&lt;=21),"Far",
AND(F3481&gt;=22,F3481&lt;=29),"Very Far"
)</f>
        <v>Moderate</v>
      </c>
      <c r="H3481">
        <v>2</v>
      </c>
      <c r="I3481" t="s">
        <v>50</v>
      </c>
      <c r="J3481">
        <v>1</v>
      </c>
      <c r="K3481">
        <v>3480</v>
      </c>
      <c r="L3481" t="s">
        <v>38</v>
      </c>
      <c r="M3481">
        <v>2</v>
      </c>
      <c r="N3481" t="s">
        <v>39</v>
      </c>
      <c r="O3481" t="s">
        <v>45</v>
      </c>
      <c r="P3481">
        <v>80950</v>
      </c>
      <c r="Q3481" t="s">
        <v>84</v>
      </c>
      <c r="R3481">
        <v>15</v>
      </c>
      <c r="S3481">
        <v>8</v>
      </c>
      <c r="T3481">
        <v>0</v>
      </c>
      <c r="U3481">
        <v>1</v>
      </c>
      <c r="V3481">
        <v>3</v>
      </c>
      <c r="W3481">
        <v>1</v>
      </c>
      <c r="X3481">
        <v>0</v>
      </c>
      <c r="Y3481">
        <v>0</v>
      </c>
    </row>
    <row r="3482" spans="1:25" x14ac:dyDescent="0.25">
      <c r="A3482">
        <v>33</v>
      </c>
      <c r="B3482" t="str" cm="1">
        <f t="array" ref="B3482">_xlfn.IFS(
    AND(A3482 &gt;= 18, A3482 &lt;= 25), "18-25",
    AND(A3482 &gt;= 26, A3482 &lt;= 35), "26-35",
    AND(A3482 &gt;= 36, A3482 &lt;= 45), "36-45",
    AND(A3482 &gt;= 46, A3482 &lt;= 55), "46-55",
    AND(A3482 &gt;= 56, A3482 &lt;= 60), "56-60"
)</f>
        <v>26-35</v>
      </c>
      <c r="C3482" t="s">
        <v>32</v>
      </c>
      <c r="D3482" t="s">
        <v>81</v>
      </c>
      <c r="E3482" t="s">
        <v>78</v>
      </c>
      <c r="F3482">
        <v>8</v>
      </c>
      <c r="G3482" t="str" cm="1">
        <f t="array" ref="G3482">_xlfn.IFS(
AND(F3482&gt;=1,F3482&lt;=7),"Near",
AND(F3482&gt;=8,F3482&lt;=14),"Moderate",
AND(F3482&gt;=15,F3482&lt;=21),"Far",
AND(F3482&gt;=22,F3482&lt;=29),"Very Far"
)</f>
        <v>Moderate</v>
      </c>
      <c r="H3482">
        <v>2</v>
      </c>
      <c r="I3482" t="s">
        <v>27</v>
      </c>
      <c r="J3482">
        <v>1</v>
      </c>
      <c r="K3482">
        <v>3481</v>
      </c>
      <c r="L3482" t="s">
        <v>38</v>
      </c>
      <c r="M3482">
        <v>4</v>
      </c>
      <c r="N3482" t="s">
        <v>46</v>
      </c>
      <c r="O3482" t="s">
        <v>36</v>
      </c>
      <c r="P3482">
        <v>29040</v>
      </c>
      <c r="Q3482" t="s">
        <v>83</v>
      </c>
      <c r="R3482">
        <v>13</v>
      </c>
      <c r="S3482">
        <v>8</v>
      </c>
      <c r="T3482">
        <v>0</v>
      </c>
      <c r="U3482">
        <v>5</v>
      </c>
      <c r="V3482">
        <v>2</v>
      </c>
      <c r="W3482">
        <v>2</v>
      </c>
      <c r="X3482">
        <v>2</v>
      </c>
      <c r="Y3482">
        <v>2</v>
      </c>
    </row>
    <row r="3483" spans="1:25" x14ac:dyDescent="0.25">
      <c r="A3483">
        <v>42</v>
      </c>
      <c r="B3483" t="str" cm="1">
        <f t="array" ref="B3483">_xlfn.IFS(
    AND(A3483 &gt;= 18, A3483 &lt;= 25), "18-25",
    AND(A3483 &gt;= 26, A3483 &lt;= 35), "26-35",
    AND(A3483 &gt;= 36, A3483 &lt;= 45), "36-45",
    AND(A3483 &gt;= 46, A3483 &lt;= 55), "46-55",
    AND(A3483 &gt;= 56, A3483 &lt;= 60), "56-60"
)</f>
        <v>36-45</v>
      </c>
      <c r="C3483" t="s">
        <v>24</v>
      </c>
      <c r="D3483" t="s">
        <v>81</v>
      </c>
      <c r="E3483" t="s">
        <v>78</v>
      </c>
      <c r="F3483">
        <v>11</v>
      </c>
      <c r="G3483" t="str" cm="1">
        <f t="array" ref="G3483">_xlfn.IFS(
AND(F3483&gt;=1,F3483&lt;=7),"Near",
AND(F3483&gt;=8,F3483&lt;=14),"Moderate",
AND(F3483&gt;=15,F3483&lt;=21),"Far",
AND(F3483&gt;=22,F3483&lt;=29),"Very Far"
)</f>
        <v>Moderate</v>
      </c>
      <c r="H3483">
        <v>1</v>
      </c>
      <c r="I3483" t="s">
        <v>27</v>
      </c>
      <c r="J3483">
        <v>1</v>
      </c>
      <c r="K3483">
        <v>3482</v>
      </c>
      <c r="L3483" t="s">
        <v>38</v>
      </c>
      <c r="M3483">
        <v>4</v>
      </c>
      <c r="N3483" t="s">
        <v>35</v>
      </c>
      <c r="O3483" t="s">
        <v>30</v>
      </c>
      <c r="P3483">
        <v>60320</v>
      </c>
      <c r="Q3483" t="s">
        <v>82</v>
      </c>
      <c r="R3483">
        <v>14</v>
      </c>
      <c r="S3483">
        <v>8</v>
      </c>
      <c r="T3483">
        <v>0</v>
      </c>
      <c r="U3483">
        <v>23</v>
      </c>
      <c r="V3483">
        <v>2</v>
      </c>
      <c r="W3483">
        <v>22</v>
      </c>
      <c r="X3483">
        <v>13</v>
      </c>
      <c r="Y3483">
        <v>7</v>
      </c>
    </row>
    <row r="3484" spans="1:25" x14ac:dyDescent="0.25">
      <c r="A3484">
        <v>28</v>
      </c>
      <c r="B3484" t="str" cm="1">
        <f t="array" ref="B3484">_xlfn.IFS(
    AND(A3484 &gt;= 18, A3484 &lt;= 25), "18-25",
    AND(A3484 &gt;= 26, A3484 &lt;= 35), "26-35",
    AND(A3484 &gt;= 36, A3484 &lt;= 45), "36-45",
    AND(A3484 &gt;= 46, A3484 &lt;= 55), "46-55",
    AND(A3484 &gt;= 56, A3484 &lt;= 60), "56-60"
)</f>
        <v>26-35</v>
      </c>
      <c r="C3484" t="s">
        <v>32</v>
      </c>
      <c r="D3484" t="s">
        <v>80</v>
      </c>
      <c r="E3484" t="s">
        <v>78</v>
      </c>
      <c r="F3484">
        <v>7</v>
      </c>
      <c r="G3484" t="str" cm="1">
        <f t="array" ref="G3484">_xlfn.IFS(
AND(F3484&gt;=1,F3484&lt;=7),"Near",
AND(F3484&gt;=8,F3484&lt;=14),"Moderate",
AND(F3484&gt;=15,F3484&lt;=21),"Far",
AND(F3484&gt;=22,F3484&lt;=29),"Very Far"
)</f>
        <v>Near</v>
      </c>
      <c r="H3484">
        <v>3</v>
      </c>
      <c r="I3484" t="s">
        <v>27</v>
      </c>
      <c r="J3484">
        <v>1</v>
      </c>
      <c r="K3484">
        <v>3483</v>
      </c>
      <c r="L3484" t="s">
        <v>38</v>
      </c>
      <c r="M3484">
        <v>2</v>
      </c>
      <c r="N3484" t="s">
        <v>48</v>
      </c>
      <c r="O3484" t="s">
        <v>45</v>
      </c>
      <c r="P3484">
        <v>29760</v>
      </c>
      <c r="Q3484" t="s">
        <v>83</v>
      </c>
      <c r="R3484">
        <v>14</v>
      </c>
      <c r="S3484">
        <v>8</v>
      </c>
      <c r="T3484">
        <v>0</v>
      </c>
      <c r="U3484">
        <v>1</v>
      </c>
      <c r="V3484">
        <v>3</v>
      </c>
      <c r="W3484">
        <v>1</v>
      </c>
      <c r="X3484">
        <v>0</v>
      </c>
      <c r="Y3484">
        <v>0</v>
      </c>
    </row>
    <row r="3485" spans="1:25" x14ac:dyDescent="0.25">
      <c r="A3485">
        <v>50</v>
      </c>
      <c r="B3485" t="str" cm="1">
        <f t="array" ref="B3485">_xlfn.IFS(
    AND(A3485 &gt;= 18, A3485 &lt;= 25), "18-25",
    AND(A3485 &gt;= 26, A3485 &lt;= 35), "26-35",
    AND(A3485 &gt;= 36, A3485 &lt;= 45), "36-45",
    AND(A3485 &gt;= 46, A3485 &lt;= 55), "46-55",
    AND(A3485 &gt;= 56, A3485 &lt;= 60), "56-60"
)</f>
        <v>46-55</v>
      </c>
      <c r="C3485" t="s">
        <v>32</v>
      </c>
      <c r="D3485" t="s">
        <v>80</v>
      </c>
      <c r="E3485" t="s">
        <v>78</v>
      </c>
      <c r="F3485">
        <v>1</v>
      </c>
      <c r="G3485" t="str" cm="1">
        <f t="array" ref="G3485">_xlfn.IFS(
AND(F3485&gt;=1,F3485&lt;=7),"Near",
AND(F3485&gt;=8,F3485&lt;=14),"Moderate",
AND(F3485&gt;=15,F3485&lt;=21),"Far",
AND(F3485&gt;=22,F3485&lt;=29),"Very Far"
)</f>
        <v>Near</v>
      </c>
      <c r="H3485">
        <v>4</v>
      </c>
      <c r="I3485" t="s">
        <v>42</v>
      </c>
      <c r="J3485">
        <v>1</v>
      </c>
      <c r="K3485">
        <v>3484</v>
      </c>
      <c r="L3485" t="s">
        <v>38</v>
      </c>
      <c r="M3485">
        <v>2</v>
      </c>
      <c r="N3485" t="s">
        <v>35</v>
      </c>
      <c r="O3485" t="s">
        <v>36</v>
      </c>
      <c r="P3485">
        <v>159920</v>
      </c>
      <c r="Q3485" t="s">
        <v>84</v>
      </c>
      <c r="R3485">
        <v>14</v>
      </c>
      <c r="S3485">
        <v>8</v>
      </c>
      <c r="T3485">
        <v>0</v>
      </c>
      <c r="U3485">
        <v>5</v>
      </c>
      <c r="V3485">
        <v>3</v>
      </c>
      <c r="W3485">
        <v>0</v>
      </c>
      <c r="X3485">
        <v>0</v>
      </c>
      <c r="Y3485">
        <v>0</v>
      </c>
    </row>
    <row r="3486" spans="1:25" x14ac:dyDescent="0.25">
      <c r="A3486">
        <v>33</v>
      </c>
      <c r="B3486" t="str" cm="1">
        <f t="array" ref="B3486">_xlfn.IFS(
    AND(A3486 &gt;= 18, A3486 &lt;= 25), "18-25",
    AND(A3486 &gt;= 26, A3486 &lt;= 35), "26-35",
    AND(A3486 &gt;= 36, A3486 &lt;= 45), "36-45",
    AND(A3486 &gt;= 46, A3486 &lt;= 55), "46-55",
    AND(A3486 &gt;= 56, A3486 &lt;= 60), "56-60"
)</f>
        <v>26-35</v>
      </c>
      <c r="C3486" t="s">
        <v>24</v>
      </c>
      <c r="D3486" t="s">
        <v>80</v>
      </c>
      <c r="E3486" t="s">
        <v>26</v>
      </c>
      <c r="F3486">
        <v>9</v>
      </c>
      <c r="G3486" t="str" cm="1">
        <f t="array" ref="G3486">_xlfn.IFS(
AND(F3486&gt;=1,F3486&lt;=7),"Near",
AND(F3486&gt;=8,F3486&lt;=14),"Moderate",
AND(F3486&gt;=15,F3486&lt;=21),"Far",
AND(F3486&gt;=22,F3486&lt;=29),"Very Far"
)</f>
        <v>Moderate</v>
      </c>
      <c r="H3486">
        <v>3</v>
      </c>
      <c r="I3486" t="s">
        <v>42</v>
      </c>
      <c r="J3486">
        <v>1</v>
      </c>
      <c r="K3486">
        <v>3485</v>
      </c>
      <c r="L3486" t="s">
        <v>28</v>
      </c>
      <c r="M3486">
        <v>2</v>
      </c>
      <c r="N3486" t="s">
        <v>35</v>
      </c>
      <c r="O3486" t="s">
        <v>30</v>
      </c>
      <c r="P3486">
        <v>46490</v>
      </c>
      <c r="Q3486" t="s">
        <v>83</v>
      </c>
      <c r="R3486">
        <v>12</v>
      </c>
      <c r="S3486">
        <v>8</v>
      </c>
      <c r="T3486">
        <v>0</v>
      </c>
      <c r="U3486">
        <v>4</v>
      </c>
      <c r="V3486">
        <v>2</v>
      </c>
      <c r="W3486">
        <v>3</v>
      </c>
      <c r="X3486">
        <v>0</v>
      </c>
      <c r="Y3486">
        <v>2</v>
      </c>
    </row>
    <row r="3487" spans="1:25" x14ac:dyDescent="0.25">
      <c r="A3487">
        <v>34</v>
      </c>
      <c r="B3487" t="str" cm="1">
        <f t="array" ref="B3487">_xlfn.IFS(
    AND(A3487 &gt;= 18, A3487 &lt;= 25), "18-25",
    AND(A3487 &gt;= 26, A3487 &lt;= 35), "26-35",
    AND(A3487 &gt;= 36, A3487 &lt;= 45), "36-45",
    AND(A3487 &gt;= 46, A3487 &lt;= 55), "46-55",
    AND(A3487 &gt;= 56, A3487 &lt;= 60), "56-60"
)</f>
        <v>26-35</v>
      </c>
      <c r="C3487" t="s">
        <v>24</v>
      </c>
      <c r="D3487" t="s">
        <v>40</v>
      </c>
      <c r="E3487" t="s">
        <v>26</v>
      </c>
      <c r="F3487">
        <v>1</v>
      </c>
      <c r="G3487" t="str" cm="1">
        <f t="array" ref="G3487">_xlfn.IFS(
AND(F3487&gt;=1,F3487&lt;=7),"Near",
AND(F3487&gt;=8,F3487&lt;=14),"Moderate",
AND(F3487&gt;=15,F3487&lt;=21),"Far",
AND(F3487&gt;=22,F3487&lt;=29),"Very Far"
)</f>
        <v>Near</v>
      </c>
      <c r="H3487">
        <v>1</v>
      </c>
      <c r="I3487" t="s">
        <v>50</v>
      </c>
      <c r="J3487">
        <v>1</v>
      </c>
      <c r="K3487">
        <v>3486</v>
      </c>
      <c r="L3487" t="s">
        <v>28</v>
      </c>
      <c r="M3487">
        <v>2</v>
      </c>
      <c r="N3487" t="s">
        <v>43</v>
      </c>
      <c r="O3487" t="s">
        <v>30</v>
      </c>
      <c r="P3487">
        <v>26960</v>
      </c>
      <c r="Q3487" t="s">
        <v>85</v>
      </c>
      <c r="R3487">
        <v>23</v>
      </c>
      <c r="S3487">
        <v>8</v>
      </c>
      <c r="T3487">
        <v>0</v>
      </c>
      <c r="U3487">
        <v>6</v>
      </c>
      <c r="V3487">
        <v>3</v>
      </c>
      <c r="W3487">
        <v>0</v>
      </c>
      <c r="X3487">
        <v>0</v>
      </c>
      <c r="Y3487">
        <v>0</v>
      </c>
    </row>
    <row r="3488" spans="1:25" x14ac:dyDescent="0.25">
      <c r="A3488">
        <v>48</v>
      </c>
      <c r="B3488" t="str" cm="1">
        <f t="array" ref="B3488">_xlfn.IFS(
    AND(A3488 &gt;= 18, A3488 &lt;= 25), "18-25",
    AND(A3488 &gt;= 26, A3488 &lt;= 35), "26-35",
    AND(A3488 &gt;= 36, A3488 &lt;= 45), "36-45",
    AND(A3488 &gt;= 46, A3488 &lt;= 55), "46-55",
    AND(A3488 &gt;= 56, A3488 &lt;= 60), "56-60"
)</f>
        <v>46-55</v>
      </c>
      <c r="C3488" t="s">
        <v>24</v>
      </c>
      <c r="D3488" t="s">
        <v>40</v>
      </c>
      <c r="E3488" t="s">
        <v>26</v>
      </c>
      <c r="F3488">
        <v>2</v>
      </c>
      <c r="G3488" t="str" cm="1">
        <f t="array" ref="G3488">_xlfn.IFS(
AND(F3488&gt;=1,F3488&lt;=7),"Near",
AND(F3488&gt;=8,F3488&lt;=14),"Moderate",
AND(F3488&gt;=15,F3488&lt;=21),"Far",
AND(F3488&gt;=22,F3488&lt;=29),"Very Far"
)</f>
        <v>Near</v>
      </c>
      <c r="H3488">
        <v>1</v>
      </c>
      <c r="I3488" t="s">
        <v>27</v>
      </c>
      <c r="J3488">
        <v>1</v>
      </c>
      <c r="K3488">
        <v>3487</v>
      </c>
      <c r="L3488" t="s">
        <v>38</v>
      </c>
      <c r="M3488">
        <v>2</v>
      </c>
      <c r="N3488" t="s">
        <v>39</v>
      </c>
      <c r="O3488" t="s">
        <v>36</v>
      </c>
      <c r="P3488">
        <v>23700</v>
      </c>
      <c r="Q3488" t="s">
        <v>85</v>
      </c>
      <c r="R3488">
        <v>11</v>
      </c>
      <c r="S3488">
        <v>8</v>
      </c>
      <c r="T3488">
        <v>0</v>
      </c>
      <c r="U3488">
        <v>27</v>
      </c>
      <c r="V3488">
        <v>3</v>
      </c>
      <c r="W3488">
        <v>5</v>
      </c>
      <c r="X3488">
        <v>2</v>
      </c>
      <c r="Y3488">
        <v>1</v>
      </c>
    </row>
    <row r="3489" spans="1:25" x14ac:dyDescent="0.25">
      <c r="A3489">
        <v>45</v>
      </c>
      <c r="B3489" t="str" cm="1">
        <f t="array" ref="B3489">_xlfn.IFS(
    AND(A3489 &gt;= 18, A3489 &lt;= 25), "18-25",
    AND(A3489 &gt;= 26, A3489 &lt;= 35), "26-35",
    AND(A3489 &gt;= 36, A3489 &lt;= 45), "36-45",
    AND(A3489 &gt;= 46, A3489 &lt;= 55), "46-55",
    AND(A3489 &gt;= 56, A3489 &lt;= 60), "56-60"
)</f>
        <v>36-45</v>
      </c>
      <c r="C3489" t="s">
        <v>24</v>
      </c>
      <c r="D3489" t="s">
        <v>40</v>
      </c>
      <c r="E3489" t="s">
        <v>78</v>
      </c>
      <c r="F3489">
        <v>1</v>
      </c>
      <c r="G3489" t="str" cm="1">
        <f t="array" ref="G3489">_xlfn.IFS(
AND(F3489&gt;=1,F3489&lt;=7),"Near",
AND(F3489&gt;=8,F3489&lt;=14),"Moderate",
AND(F3489&gt;=15,F3489&lt;=21),"Far",
AND(F3489&gt;=22,F3489&lt;=29),"Very Far"
)</f>
        <v>Near</v>
      </c>
      <c r="H3489">
        <v>3</v>
      </c>
      <c r="I3489" t="s">
        <v>42</v>
      </c>
      <c r="J3489">
        <v>1</v>
      </c>
      <c r="K3489">
        <v>3488</v>
      </c>
      <c r="L3489" t="s">
        <v>28</v>
      </c>
      <c r="M3489">
        <v>2</v>
      </c>
      <c r="N3489" t="s">
        <v>41</v>
      </c>
      <c r="O3489" t="s">
        <v>30</v>
      </c>
      <c r="P3489">
        <v>125040</v>
      </c>
      <c r="Q3489" t="s">
        <v>84</v>
      </c>
      <c r="R3489">
        <v>12</v>
      </c>
      <c r="S3489">
        <v>8</v>
      </c>
      <c r="T3489">
        <v>1</v>
      </c>
      <c r="U3489">
        <v>15</v>
      </c>
      <c r="V3489">
        <v>2</v>
      </c>
      <c r="W3489">
        <v>15</v>
      </c>
      <c r="X3489">
        <v>4</v>
      </c>
      <c r="Y3489">
        <v>12</v>
      </c>
    </row>
    <row r="3490" spans="1:25" x14ac:dyDescent="0.25">
      <c r="A3490">
        <v>52</v>
      </c>
      <c r="B3490" t="str" cm="1">
        <f t="array" ref="B3490">_xlfn.IFS(
    AND(A3490 &gt;= 18, A3490 &lt;= 25), "18-25",
    AND(A3490 &gt;= 26, A3490 &lt;= 35), "26-35",
    AND(A3490 &gt;= 36, A3490 &lt;= 45), "36-45",
    AND(A3490 &gt;= 46, A3490 &lt;= 55), "46-55",
    AND(A3490 &gt;= 56, A3490 &lt;= 60), "56-60"
)</f>
        <v>46-55</v>
      </c>
      <c r="C3490" t="s">
        <v>24</v>
      </c>
      <c r="D3490" t="s">
        <v>81</v>
      </c>
      <c r="E3490" t="s">
        <v>26</v>
      </c>
      <c r="F3490">
        <v>1</v>
      </c>
      <c r="G3490" t="str" cm="1">
        <f t="array" ref="G3490">_xlfn.IFS(
AND(F3490&gt;=1,F3490&lt;=7),"Near",
AND(F3490&gt;=8,F3490&lt;=14),"Moderate",
AND(F3490&gt;=15,F3490&lt;=21),"Far",
AND(F3490&gt;=22,F3490&lt;=29),"Very Far"
)</f>
        <v>Near</v>
      </c>
      <c r="H3490">
        <v>3</v>
      </c>
      <c r="I3490" t="s">
        <v>27</v>
      </c>
      <c r="J3490">
        <v>1</v>
      </c>
      <c r="K3490">
        <v>3489</v>
      </c>
      <c r="L3490" t="s">
        <v>38</v>
      </c>
      <c r="M3490">
        <v>1</v>
      </c>
      <c r="N3490" t="s">
        <v>39</v>
      </c>
      <c r="O3490" t="s">
        <v>36</v>
      </c>
      <c r="P3490">
        <v>59740</v>
      </c>
      <c r="Q3490" t="s">
        <v>83</v>
      </c>
      <c r="R3490">
        <v>18</v>
      </c>
      <c r="S3490">
        <v>8</v>
      </c>
      <c r="T3490">
        <v>1</v>
      </c>
      <c r="U3490">
        <v>18</v>
      </c>
      <c r="V3490">
        <v>6</v>
      </c>
      <c r="W3490">
        <v>8</v>
      </c>
      <c r="X3490">
        <v>4</v>
      </c>
      <c r="Y3490">
        <v>0</v>
      </c>
    </row>
    <row r="3491" spans="1:25" x14ac:dyDescent="0.25">
      <c r="A3491">
        <v>38</v>
      </c>
      <c r="B3491" t="str" cm="1">
        <f t="array" ref="B3491">_xlfn.IFS(
    AND(A3491 &gt;= 18, A3491 &lt;= 25), "18-25",
    AND(A3491 &gt;= 26, A3491 &lt;= 35), "26-35",
    AND(A3491 &gt;= 36, A3491 &lt;= 45), "36-45",
    AND(A3491 &gt;= 46, A3491 &lt;= 55), "46-55",
    AND(A3491 &gt;= 56, A3491 &lt;= 60), "56-60"
)</f>
        <v>36-45</v>
      </c>
      <c r="C3491" t="s">
        <v>24</v>
      </c>
      <c r="D3491" t="s">
        <v>81</v>
      </c>
      <c r="E3491" t="s">
        <v>78</v>
      </c>
      <c r="F3491">
        <v>6</v>
      </c>
      <c r="G3491" t="str" cm="1">
        <f t="array" ref="G3491">_xlfn.IFS(
AND(F3491&gt;=1,F3491&lt;=7),"Near",
AND(F3491&gt;=8,F3491&lt;=14),"Moderate",
AND(F3491&gt;=15,F3491&lt;=21),"Far",
AND(F3491&gt;=22,F3491&lt;=29),"Very Far"
)</f>
        <v>Near</v>
      </c>
      <c r="H3491">
        <v>2</v>
      </c>
      <c r="I3491" t="s">
        <v>42</v>
      </c>
      <c r="J3491">
        <v>1</v>
      </c>
      <c r="K3491">
        <v>3490</v>
      </c>
      <c r="L3491" t="s">
        <v>38</v>
      </c>
      <c r="M3491">
        <v>1</v>
      </c>
      <c r="N3491" t="s">
        <v>35</v>
      </c>
      <c r="O3491" t="s">
        <v>45</v>
      </c>
      <c r="P3491">
        <v>47360</v>
      </c>
      <c r="Q3491" t="s">
        <v>84</v>
      </c>
      <c r="R3491">
        <v>11</v>
      </c>
      <c r="S3491">
        <v>8</v>
      </c>
      <c r="T3491">
        <v>1</v>
      </c>
      <c r="U3491">
        <v>9</v>
      </c>
      <c r="V3491">
        <v>3</v>
      </c>
      <c r="W3491">
        <v>8</v>
      </c>
      <c r="X3491">
        <v>2</v>
      </c>
      <c r="Y3491">
        <v>7</v>
      </c>
    </row>
    <row r="3492" spans="1:25" x14ac:dyDescent="0.25">
      <c r="A3492">
        <v>29</v>
      </c>
      <c r="B3492" t="str" cm="1">
        <f t="array" ref="B3492">_xlfn.IFS(
    AND(A3492 &gt;= 18, A3492 &lt;= 25), "18-25",
    AND(A3492 &gt;= 26, A3492 &lt;= 35), "26-35",
    AND(A3492 &gt;= 36, A3492 &lt;= 45), "36-45",
    AND(A3492 &gt;= 46, A3492 &lt;= 55), "46-55",
    AND(A3492 &gt;= 56, A3492 &lt;= 60), "56-60"
)</f>
        <v>26-35</v>
      </c>
      <c r="C3492" t="s">
        <v>24</v>
      </c>
      <c r="D3492" t="s">
        <v>81</v>
      </c>
      <c r="E3492" t="s">
        <v>78</v>
      </c>
      <c r="F3492">
        <v>8</v>
      </c>
      <c r="G3492" t="str" cm="1">
        <f t="array" ref="G3492">_xlfn.IFS(
AND(F3492&gt;=1,F3492&lt;=7),"Near",
AND(F3492&gt;=8,F3492&lt;=14),"Moderate",
AND(F3492&gt;=15,F3492&lt;=21),"Far",
AND(F3492&gt;=22,F3492&lt;=29),"Very Far"
)</f>
        <v>Moderate</v>
      </c>
      <c r="H3492">
        <v>3</v>
      </c>
      <c r="I3492" t="s">
        <v>42</v>
      </c>
      <c r="J3492">
        <v>1</v>
      </c>
      <c r="K3492">
        <v>3491</v>
      </c>
      <c r="L3492" t="s">
        <v>28</v>
      </c>
      <c r="M3492">
        <v>4</v>
      </c>
      <c r="N3492" t="s">
        <v>35</v>
      </c>
      <c r="O3492" t="s">
        <v>45</v>
      </c>
      <c r="P3492">
        <v>52960</v>
      </c>
      <c r="Q3492" t="s">
        <v>85</v>
      </c>
      <c r="R3492">
        <v>14</v>
      </c>
      <c r="S3492">
        <v>8</v>
      </c>
      <c r="T3492">
        <v>0</v>
      </c>
      <c r="U3492">
        <v>11</v>
      </c>
      <c r="V3492">
        <v>3</v>
      </c>
      <c r="W3492">
        <v>7</v>
      </c>
      <c r="X3492">
        <v>1</v>
      </c>
      <c r="Y3492">
        <v>7</v>
      </c>
    </row>
    <row r="3493" spans="1:25" x14ac:dyDescent="0.25">
      <c r="A3493">
        <v>28</v>
      </c>
      <c r="B3493" t="str" cm="1">
        <f t="array" ref="B3493">_xlfn.IFS(
    AND(A3493 &gt;= 18, A3493 &lt;= 25), "18-25",
    AND(A3493 &gt;= 26, A3493 &lt;= 35), "26-35",
    AND(A3493 &gt;= 36, A3493 &lt;= 45), "36-45",
    AND(A3493 &gt;= 46, A3493 &lt;= 55), "46-55",
    AND(A3493 &gt;= 56, A3493 &lt;= 60), "56-60"
)</f>
        <v>26-35</v>
      </c>
      <c r="C3493" t="s">
        <v>24</v>
      </c>
      <c r="D3493" t="s">
        <v>81</v>
      </c>
      <c r="E3493" t="s">
        <v>79</v>
      </c>
      <c r="F3493">
        <v>1</v>
      </c>
      <c r="G3493" t="str" cm="1">
        <f t="array" ref="G3493">_xlfn.IFS(
AND(F3493&gt;=1,F3493&lt;=7),"Near",
AND(F3493&gt;=8,F3493&lt;=14),"Moderate",
AND(F3493&gt;=15,F3493&lt;=21),"Far",
AND(F3493&gt;=22,F3493&lt;=29),"Very Far"
)</f>
        <v>Near</v>
      </c>
      <c r="H3493">
        <v>3</v>
      </c>
      <c r="I3493" t="s">
        <v>41</v>
      </c>
      <c r="J3493">
        <v>1</v>
      </c>
      <c r="K3493">
        <v>3492</v>
      </c>
      <c r="L3493" t="s">
        <v>28</v>
      </c>
      <c r="M3493">
        <v>4</v>
      </c>
      <c r="N3493" t="s">
        <v>44</v>
      </c>
      <c r="O3493" t="s">
        <v>45</v>
      </c>
      <c r="P3493">
        <v>67810</v>
      </c>
      <c r="Q3493" t="s">
        <v>83</v>
      </c>
      <c r="R3493">
        <v>15</v>
      </c>
      <c r="S3493">
        <v>8</v>
      </c>
      <c r="T3493">
        <v>1</v>
      </c>
      <c r="U3493">
        <v>10</v>
      </c>
      <c r="V3493">
        <v>2</v>
      </c>
      <c r="W3493">
        <v>9</v>
      </c>
      <c r="X3493">
        <v>1</v>
      </c>
      <c r="Y3493">
        <v>7</v>
      </c>
    </row>
    <row r="3494" spans="1:25" x14ac:dyDescent="0.25">
      <c r="A3494">
        <v>46</v>
      </c>
      <c r="B3494" t="str" cm="1">
        <f t="array" ref="B3494">_xlfn.IFS(
    AND(A3494 &gt;= 18, A3494 &lt;= 25), "18-25",
    AND(A3494 &gt;= 26, A3494 &lt;= 35), "26-35",
    AND(A3494 &gt;= 36, A3494 &lt;= 45), "36-45",
    AND(A3494 &gt;= 46, A3494 &lt;= 55), "46-55",
    AND(A3494 &gt;= 56, A3494 &lt;= 60), "56-60"
)</f>
        <v>46-55</v>
      </c>
      <c r="C3494" t="s">
        <v>24</v>
      </c>
      <c r="D3494" t="s">
        <v>81</v>
      </c>
      <c r="E3494" t="s">
        <v>78</v>
      </c>
      <c r="F3494">
        <v>6</v>
      </c>
      <c r="G3494" t="str" cm="1">
        <f t="array" ref="G3494">_xlfn.IFS(
AND(F3494&gt;=1,F3494&lt;=7),"Near",
AND(F3494&gt;=8,F3494&lt;=14),"Moderate",
AND(F3494&gt;=15,F3494&lt;=21),"Far",
AND(F3494&gt;=22,F3494&lt;=29),"Very Far"
)</f>
        <v>Near</v>
      </c>
      <c r="H3494">
        <v>4</v>
      </c>
      <c r="I3494" t="s">
        <v>42</v>
      </c>
      <c r="J3494">
        <v>1</v>
      </c>
      <c r="K3494">
        <v>3493</v>
      </c>
      <c r="L3494" t="s">
        <v>38</v>
      </c>
      <c r="M3494">
        <v>3</v>
      </c>
      <c r="N3494" t="s">
        <v>39</v>
      </c>
      <c r="O3494" t="s">
        <v>30</v>
      </c>
      <c r="P3494">
        <v>21740</v>
      </c>
      <c r="Q3494" t="s">
        <v>84</v>
      </c>
      <c r="R3494">
        <v>11</v>
      </c>
      <c r="S3494">
        <v>8</v>
      </c>
      <c r="T3494">
        <v>1</v>
      </c>
      <c r="U3494">
        <v>23</v>
      </c>
      <c r="V3494">
        <v>3</v>
      </c>
      <c r="W3494">
        <v>12</v>
      </c>
      <c r="X3494">
        <v>4</v>
      </c>
      <c r="Y3494">
        <v>9</v>
      </c>
    </row>
    <row r="3495" spans="1:25" x14ac:dyDescent="0.25">
      <c r="A3495">
        <v>38</v>
      </c>
      <c r="B3495" t="str" cm="1">
        <f t="array" ref="B3495">_xlfn.IFS(
    AND(A3495 &gt;= 18, A3495 &lt;= 25), "18-25",
    AND(A3495 &gt;= 26, A3495 &lt;= 35), "26-35",
    AND(A3495 &gt;= 36, A3495 &lt;= 45), "36-45",
    AND(A3495 &gt;= 46, A3495 &lt;= 55), "46-55",
    AND(A3495 &gt;= 56, A3495 &lt;= 60), "56-60"
)</f>
        <v>36-45</v>
      </c>
      <c r="C3495" t="s">
        <v>24</v>
      </c>
      <c r="D3495" t="s">
        <v>81</v>
      </c>
      <c r="E3495" t="s">
        <v>78</v>
      </c>
      <c r="F3495">
        <v>7</v>
      </c>
      <c r="G3495" t="str" cm="1">
        <f t="array" ref="G3495">_xlfn.IFS(
AND(F3495&gt;=1,F3495&lt;=7),"Near",
AND(F3495&gt;=8,F3495&lt;=14),"Moderate",
AND(F3495&gt;=15,F3495&lt;=21),"Far",
AND(F3495&gt;=22,F3495&lt;=29),"Very Far"
)</f>
        <v>Near</v>
      </c>
      <c r="H3495">
        <v>4</v>
      </c>
      <c r="I3495" t="s">
        <v>42</v>
      </c>
      <c r="J3495">
        <v>1</v>
      </c>
      <c r="K3495">
        <v>3494</v>
      </c>
      <c r="L3495" t="s">
        <v>38</v>
      </c>
      <c r="M3495">
        <v>1</v>
      </c>
      <c r="N3495" t="s">
        <v>39</v>
      </c>
      <c r="O3495" t="s">
        <v>36</v>
      </c>
      <c r="P3495">
        <v>66530</v>
      </c>
      <c r="Q3495" t="s">
        <v>83</v>
      </c>
      <c r="R3495">
        <v>20</v>
      </c>
      <c r="S3495">
        <v>8</v>
      </c>
      <c r="T3495">
        <v>1</v>
      </c>
      <c r="U3495">
        <v>10</v>
      </c>
      <c r="V3495">
        <v>2</v>
      </c>
      <c r="W3495">
        <v>1</v>
      </c>
      <c r="X3495">
        <v>0</v>
      </c>
      <c r="Y3495">
        <v>0</v>
      </c>
    </row>
    <row r="3496" spans="1:25" x14ac:dyDescent="0.25">
      <c r="A3496">
        <v>43</v>
      </c>
      <c r="B3496" t="str" cm="1">
        <f t="array" ref="B3496">_xlfn.IFS(
    AND(A3496 &gt;= 18, A3496 &lt;= 25), "18-25",
    AND(A3496 &gt;= 26, A3496 &lt;= 35), "26-35",
    AND(A3496 &gt;= 36, A3496 &lt;= 45), "36-45",
    AND(A3496 &gt;= 46, A3496 &lt;= 55), "46-55",
    AND(A3496 &gt;= 56, A3496 &lt;= 60), "56-60"
)</f>
        <v>36-45</v>
      </c>
      <c r="C3496" t="s">
        <v>24</v>
      </c>
      <c r="D3496" t="s">
        <v>80</v>
      </c>
      <c r="E3496" t="s">
        <v>78</v>
      </c>
      <c r="F3496">
        <v>5</v>
      </c>
      <c r="G3496" t="str" cm="1">
        <f t="array" ref="G3496">_xlfn.IFS(
AND(F3496&gt;=1,F3496&lt;=7),"Near",
AND(F3496&gt;=8,F3496&lt;=14),"Moderate",
AND(F3496&gt;=15,F3496&lt;=21),"Far",
AND(F3496&gt;=22,F3496&lt;=29),"Very Far"
)</f>
        <v>Near</v>
      </c>
      <c r="H3496">
        <v>3</v>
      </c>
      <c r="I3496" t="s">
        <v>42</v>
      </c>
      <c r="J3496">
        <v>1</v>
      </c>
      <c r="K3496">
        <v>3495</v>
      </c>
      <c r="L3496" t="s">
        <v>28</v>
      </c>
      <c r="M3496">
        <v>2</v>
      </c>
      <c r="N3496" t="s">
        <v>44</v>
      </c>
      <c r="O3496" t="s">
        <v>30</v>
      </c>
      <c r="P3496">
        <v>96990</v>
      </c>
      <c r="Q3496" t="s">
        <v>82</v>
      </c>
      <c r="R3496">
        <v>19</v>
      </c>
      <c r="S3496">
        <v>8</v>
      </c>
      <c r="T3496">
        <v>1</v>
      </c>
      <c r="U3496">
        <v>18</v>
      </c>
      <c r="V3496">
        <v>3</v>
      </c>
      <c r="W3496">
        <v>8</v>
      </c>
      <c r="X3496">
        <v>0</v>
      </c>
      <c r="Y3496">
        <v>1</v>
      </c>
    </row>
    <row r="3497" spans="1:25" x14ac:dyDescent="0.25">
      <c r="A3497">
        <v>39</v>
      </c>
      <c r="B3497" t="str" cm="1">
        <f t="array" ref="B3497">_xlfn.IFS(
    AND(A3497 &gt;= 18, A3497 &lt;= 25), "18-25",
    AND(A3497 &gt;= 26, A3497 &lt;= 35), "26-35",
    AND(A3497 &gt;= 36, A3497 &lt;= 45), "36-45",
    AND(A3497 &gt;= 46, A3497 &lt;= 55), "46-55",
    AND(A3497 &gt;= 56, A3497 &lt;= 60), "56-60"
)</f>
        <v>36-45</v>
      </c>
      <c r="C3497" t="s">
        <v>32</v>
      </c>
      <c r="D3497" t="s">
        <v>80</v>
      </c>
      <c r="E3497" t="s">
        <v>26</v>
      </c>
      <c r="F3497">
        <v>1</v>
      </c>
      <c r="G3497" t="str" cm="1">
        <f t="array" ref="G3497">_xlfn.IFS(
AND(F3497&gt;=1,F3497&lt;=7),"Near",
AND(F3497&gt;=8,F3497&lt;=14),"Moderate",
AND(F3497&gt;=15,F3497&lt;=21),"Far",
AND(F3497&gt;=22,F3497&lt;=29),"Very Far"
)</f>
        <v>Near</v>
      </c>
      <c r="H3497">
        <v>3</v>
      </c>
      <c r="I3497" t="s">
        <v>50</v>
      </c>
      <c r="J3497">
        <v>1</v>
      </c>
      <c r="K3497">
        <v>3496</v>
      </c>
      <c r="L3497" t="s">
        <v>38</v>
      </c>
      <c r="M3497">
        <v>2</v>
      </c>
      <c r="N3497" t="s">
        <v>29</v>
      </c>
      <c r="O3497" t="s">
        <v>45</v>
      </c>
      <c r="P3497">
        <v>67550</v>
      </c>
      <c r="Q3497" t="s">
        <v>85</v>
      </c>
      <c r="R3497">
        <v>14</v>
      </c>
      <c r="S3497">
        <v>8</v>
      </c>
      <c r="T3497">
        <v>1</v>
      </c>
      <c r="U3497">
        <v>21</v>
      </c>
      <c r="V3497">
        <v>2</v>
      </c>
      <c r="W3497">
        <v>18</v>
      </c>
      <c r="X3497">
        <v>11</v>
      </c>
      <c r="Y3497">
        <v>5</v>
      </c>
    </row>
    <row r="3498" spans="1:25" x14ac:dyDescent="0.25">
      <c r="A3498">
        <v>40</v>
      </c>
      <c r="B3498" t="str" cm="1">
        <f t="array" ref="B3498">_xlfn.IFS(
    AND(A3498 &gt;= 18, A3498 &lt;= 25), "18-25",
    AND(A3498 &gt;= 26, A3498 &lt;= 35), "26-35",
    AND(A3498 &gt;= 36, A3498 &lt;= 45), "36-45",
    AND(A3498 &gt;= 46, A3498 &lt;= 55), "46-55",
    AND(A3498 &gt;= 56, A3498 &lt;= 60), "56-60"
)</f>
        <v>36-45</v>
      </c>
      <c r="C3498" t="s">
        <v>24</v>
      </c>
      <c r="D3498" t="s">
        <v>81</v>
      </c>
      <c r="E3498" t="s">
        <v>78</v>
      </c>
      <c r="F3498">
        <v>1</v>
      </c>
      <c r="G3498" t="str" cm="1">
        <f t="array" ref="G3498">_xlfn.IFS(
AND(F3498&gt;=1,F3498&lt;=7),"Near",
AND(F3498&gt;=8,F3498&lt;=14),"Moderate",
AND(F3498&gt;=15,F3498&lt;=21),"Far",
AND(F3498&gt;=22,F3498&lt;=29),"Very Far"
)</f>
        <v>Near</v>
      </c>
      <c r="H3498">
        <v>1</v>
      </c>
      <c r="I3498" t="s">
        <v>27</v>
      </c>
      <c r="J3498">
        <v>1</v>
      </c>
      <c r="K3498">
        <v>3497</v>
      </c>
      <c r="L3498" t="s">
        <v>38</v>
      </c>
      <c r="M3498">
        <v>1</v>
      </c>
      <c r="N3498" t="s">
        <v>29</v>
      </c>
      <c r="O3498" t="s">
        <v>36</v>
      </c>
      <c r="P3498">
        <v>22130</v>
      </c>
      <c r="Q3498" t="s">
        <v>84</v>
      </c>
      <c r="R3498">
        <v>17</v>
      </c>
      <c r="S3498">
        <v>8</v>
      </c>
      <c r="T3498">
        <v>0</v>
      </c>
      <c r="U3498">
        <v>21</v>
      </c>
      <c r="V3498">
        <v>4</v>
      </c>
      <c r="W3498">
        <v>20</v>
      </c>
      <c r="X3498">
        <v>4</v>
      </c>
      <c r="Y3498">
        <v>9</v>
      </c>
    </row>
    <row r="3499" spans="1:25" x14ac:dyDescent="0.25">
      <c r="A3499">
        <v>21</v>
      </c>
      <c r="B3499" t="str" cm="1">
        <f t="array" ref="B3499">_xlfn.IFS(
    AND(A3499 &gt;= 18, A3499 &lt;= 25), "18-25",
    AND(A3499 &gt;= 26, A3499 &lt;= 35), "26-35",
    AND(A3499 &gt;= 36, A3499 &lt;= 45), "36-45",
    AND(A3499 &gt;= 46, A3499 &lt;= 55), "46-55",
    AND(A3499 &gt;= 56, A3499 &lt;= 60), "56-60"
)</f>
        <v>18-25</v>
      </c>
      <c r="C3499" t="s">
        <v>24</v>
      </c>
      <c r="D3499" t="s">
        <v>81</v>
      </c>
      <c r="E3499" t="s">
        <v>78</v>
      </c>
      <c r="F3499">
        <v>1</v>
      </c>
      <c r="G3499" t="str" cm="1">
        <f t="array" ref="G3499">_xlfn.IFS(
AND(F3499&gt;=1,F3499&lt;=7),"Near",
AND(F3499&gt;=8,F3499&lt;=14),"Moderate",
AND(F3499&gt;=15,F3499&lt;=21),"Far",
AND(F3499&gt;=22,F3499&lt;=29),"Very Far"
)</f>
        <v>Near</v>
      </c>
      <c r="H3499">
        <v>4</v>
      </c>
      <c r="I3499" t="s">
        <v>27</v>
      </c>
      <c r="J3499">
        <v>1</v>
      </c>
      <c r="K3499">
        <v>3498</v>
      </c>
      <c r="L3499" t="s">
        <v>28</v>
      </c>
      <c r="M3499">
        <v>1</v>
      </c>
      <c r="N3499" t="s">
        <v>35</v>
      </c>
      <c r="O3499" t="s">
        <v>36</v>
      </c>
      <c r="P3499">
        <v>26100</v>
      </c>
      <c r="Q3499" t="s">
        <v>83</v>
      </c>
      <c r="R3499">
        <v>11</v>
      </c>
      <c r="S3499">
        <v>8</v>
      </c>
      <c r="T3499">
        <v>1</v>
      </c>
      <c r="U3499">
        <v>2</v>
      </c>
      <c r="V3499">
        <v>3</v>
      </c>
      <c r="W3499">
        <v>2</v>
      </c>
      <c r="X3499">
        <v>2</v>
      </c>
      <c r="Y3499">
        <v>2</v>
      </c>
    </row>
    <row r="3500" spans="1:25" x14ac:dyDescent="0.25">
      <c r="A3500">
        <v>39</v>
      </c>
      <c r="B3500" t="str" cm="1">
        <f t="array" ref="B3500">_xlfn.IFS(
    AND(A3500 &gt;= 18, A3500 &lt;= 25), "18-25",
    AND(A3500 &gt;= 26, A3500 &lt;= 35), "26-35",
    AND(A3500 &gt;= 36, A3500 &lt;= 45), "36-45",
    AND(A3500 &gt;= 46, A3500 &lt;= 55), "46-55",
    AND(A3500 &gt;= 56, A3500 &lt;= 60), "56-60"
)</f>
        <v>36-45</v>
      </c>
      <c r="C3500" t="s">
        <v>24</v>
      </c>
      <c r="D3500" t="s">
        <v>40</v>
      </c>
      <c r="E3500" t="s">
        <v>78</v>
      </c>
      <c r="F3500">
        <v>6</v>
      </c>
      <c r="G3500" t="str" cm="1">
        <f t="array" ref="G3500">_xlfn.IFS(
AND(F3500&gt;=1,F3500&lt;=7),"Near",
AND(F3500&gt;=8,F3500&lt;=14),"Moderate",
AND(F3500&gt;=15,F3500&lt;=21),"Far",
AND(F3500&gt;=22,F3500&lt;=29),"Very Far"
)</f>
        <v>Near</v>
      </c>
      <c r="H3500">
        <v>3</v>
      </c>
      <c r="I3500" t="s">
        <v>27</v>
      </c>
      <c r="J3500">
        <v>1</v>
      </c>
      <c r="K3500">
        <v>3499</v>
      </c>
      <c r="L3500" t="s">
        <v>38</v>
      </c>
      <c r="M3500">
        <v>1</v>
      </c>
      <c r="N3500" t="s">
        <v>44</v>
      </c>
      <c r="O3500" t="s">
        <v>36</v>
      </c>
      <c r="P3500">
        <v>28510</v>
      </c>
      <c r="Q3500" t="s">
        <v>83</v>
      </c>
      <c r="R3500">
        <v>15</v>
      </c>
      <c r="S3500">
        <v>8</v>
      </c>
      <c r="T3500">
        <v>0</v>
      </c>
      <c r="U3500">
        <v>9</v>
      </c>
      <c r="V3500">
        <v>2</v>
      </c>
      <c r="W3500">
        <v>5</v>
      </c>
      <c r="X3500">
        <v>0</v>
      </c>
      <c r="Y3500">
        <v>3</v>
      </c>
    </row>
    <row r="3501" spans="1:25" x14ac:dyDescent="0.25">
      <c r="A3501">
        <v>36</v>
      </c>
      <c r="B3501" t="str" cm="1">
        <f t="array" ref="B3501">_xlfn.IFS(
    AND(A3501 &gt;= 18, A3501 &lt;= 25), "18-25",
    AND(A3501 &gt;= 26, A3501 &lt;= 35), "26-35",
    AND(A3501 &gt;= 36, A3501 &lt;= 45), "36-45",
    AND(A3501 &gt;= 46, A3501 &lt;= 55), "46-55",
    AND(A3501 &gt;= 56, A3501 &lt;= 60), "56-60"
)</f>
        <v>36-45</v>
      </c>
      <c r="C3501" t="s">
        <v>24</v>
      </c>
      <c r="D3501" t="s">
        <v>40</v>
      </c>
      <c r="E3501" t="s">
        <v>78</v>
      </c>
      <c r="F3501">
        <v>1</v>
      </c>
      <c r="G3501" t="str" cm="1">
        <f t="array" ref="G3501">_xlfn.IFS(
AND(F3501&gt;=1,F3501&lt;=7),"Near",
AND(F3501&gt;=8,F3501&lt;=14),"Moderate",
AND(F3501&gt;=15,F3501&lt;=21),"Far",
AND(F3501&gt;=22,F3501&lt;=29),"Very Far"
)</f>
        <v>Near</v>
      </c>
      <c r="H3501">
        <v>3</v>
      </c>
      <c r="I3501" t="s">
        <v>42</v>
      </c>
      <c r="J3501">
        <v>1</v>
      </c>
      <c r="K3501">
        <v>3500</v>
      </c>
      <c r="L3501" t="s">
        <v>38</v>
      </c>
      <c r="M3501">
        <v>3</v>
      </c>
      <c r="N3501" t="s">
        <v>47</v>
      </c>
      <c r="O3501" t="s">
        <v>36</v>
      </c>
      <c r="P3501">
        <v>34520</v>
      </c>
      <c r="Q3501" t="s">
        <v>85</v>
      </c>
      <c r="R3501">
        <v>13</v>
      </c>
      <c r="S3501">
        <v>8</v>
      </c>
      <c r="T3501">
        <v>3</v>
      </c>
      <c r="U3501">
        <v>18</v>
      </c>
      <c r="V3501">
        <v>4</v>
      </c>
      <c r="W3501">
        <v>11</v>
      </c>
      <c r="X3501">
        <v>0</v>
      </c>
      <c r="Y3501">
        <v>9</v>
      </c>
    </row>
    <row r="3502" spans="1:25" x14ac:dyDescent="0.25">
      <c r="A3502">
        <v>31</v>
      </c>
      <c r="B3502" t="str" cm="1">
        <f t="array" ref="B3502">_xlfn.IFS(
    AND(A3502 &gt;= 18, A3502 &lt;= 25), "18-25",
    AND(A3502 &gt;= 26, A3502 &lt;= 35), "26-35",
    AND(A3502 &gt;= 36, A3502 &lt;= 45), "36-45",
    AND(A3502 &gt;= 46, A3502 &lt;= 55), "46-55",
    AND(A3502 &gt;= 56, A3502 &lt;= 60), "56-60"
)</f>
        <v>26-35</v>
      </c>
      <c r="C3502" t="s">
        <v>24</v>
      </c>
      <c r="D3502" t="s">
        <v>80</v>
      </c>
      <c r="E3502" t="s">
        <v>78</v>
      </c>
      <c r="F3502">
        <v>7</v>
      </c>
      <c r="G3502" t="str" cm="1">
        <f t="array" ref="G3502">_xlfn.IFS(
AND(F3502&gt;=1,F3502&lt;=7),"Near",
AND(F3502&gt;=8,F3502&lt;=14),"Moderate",
AND(F3502&gt;=15,F3502&lt;=21),"Far",
AND(F3502&gt;=22,F3502&lt;=29),"Very Far"
)</f>
        <v>Near</v>
      </c>
      <c r="H3502">
        <v>3</v>
      </c>
      <c r="I3502" t="s">
        <v>27</v>
      </c>
      <c r="J3502">
        <v>1</v>
      </c>
      <c r="K3502">
        <v>3501</v>
      </c>
      <c r="L3502" t="s">
        <v>38</v>
      </c>
      <c r="M3502">
        <v>1</v>
      </c>
      <c r="N3502" t="s">
        <v>39</v>
      </c>
      <c r="O3502" t="s">
        <v>30</v>
      </c>
      <c r="P3502">
        <v>52580</v>
      </c>
      <c r="Q3502" t="s">
        <v>85</v>
      </c>
      <c r="R3502">
        <v>14</v>
      </c>
      <c r="S3502">
        <v>8</v>
      </c>
      <c r="T3502">
        <v>3</v>
      </c>
      <c r="U3502">
        <v>3</v>
      </c>
      <c r="V3502">
        <v>5</v>
      </c>
      <c r="W3502">
        <v>2</v>
      </c>
      <c r="X3502">
        <v>2</v>
      </c>
      <c r="Y3502">
        <v>2</v>
      </c>
    </row>
    <row r="3503" spans="1:25" x14ac:dyDescent="0.25">
      <c r="A3503">
        <v>28</v>
      </c>
      <c r="B3503" t="str" cm="1">
        <f t="array" ref="B3503">_xlfn.IFS(
    AND(A3503 &gt;= 18, A3503 &lt;= 25), "18-25",
    AND(A3503 &gt;= 26, A3503 &lt;= 35), "26-35",
    AND(A3503 &gt;= 36, A3503 &lt;= 45), "36-45",
    AND(A3503 &gt;= 46, A3503 &lt;= 55), "46-55",
    AND(A3503 &gt;= 56, A3503 &lt;= 60), "56-60"
)</f>
        <v>26-35</v>
      </c>
      <c r="C3503" t="s">
        <v>24</v>
      </c>
      <c r="D3503" t="s">
        <v>81</v>
      </c>
      <c r="E3503" t="s">
        <v>26</v>
      </c>
      <c r="F3503">
        <v>2</v>
      </c>
      <c r="G3503" t="str" cm="1">
        <f t="array" ref="G3503">_xlfn.IFS(
AND(F3503&gt;=1,F3503&lt;=7),"Near",
AND(F3503&gt;=8,F3503&lt;=14),"Moderate",
AND(F3503&gt;=15,F3503&lt;=21),"Far",
AND(F3503&gt;=22,F3503&lt;=29),"Very Far"
)</f>
        <v>Near</v>
      </c>
      <c r="H3503">
        <v>4</v>
      </c>
      <c r="I3503" t="s">
        <v>50</v>
      </c>
      <c r="J3503">
        <v>1</v>
      </c>
      <c r="K3503">
        <v>3502</v>
      </c>
      <c r="L3503" t="s">
        <v>38</v>
      </c>
      <c r="M3503">
        <v>1</v>
      </c>
      <c r="N3503" t="s">
        <v>39</v>
      </c>
      <c r="O3503" t="s">
        <v>30</v>
      </c>
      <c r="P3503">
        <v>93550</v>
      </c>
      <c r="Q3503" t="s">
        <v>83</v>
      </c>
      <c r="R3503">
        <v>11</v>
      </c>
      <c r="S3503">
        <v>8</v>
      </c>
      <c r="T3503">
        <v>0</v>
      </c>
      <c r="U3503">
        <v>6</v>
      </c>
      <c r="V3503">
        <v>4</v>
      </c>
      <c r="W3503">
        <v>5</v>
      </c>
      <c r="X3503">
        <v>0</v>
      </c>
      <c r="Y3503">
        <v>4</v>
      </c>
    </row>
    <row r="3504" spans="1:25" x14ac:dyDescent="0.25">
      <c r="A3504">
        <v>35</v>
      </c>
      <c r="B3504" t="str" cm="1">
        <f t="array" ref="B3504">_xlfn.IFS(
    AND(A3504 &gt;= 18, A3504 &lt;= 25), "18-25",
    AND(A3504 &gt;= 26, A3504 &lt;= 35), "26-35",
    AND(A3504 &gt;= 36, A3504 &lt;= 45), "36-45",
    AND(A3504 &gt;= 46, A3504 &lt;= 55), "46-55",
    AND(A3504 &gt;= 56, A3504 &lt;= 60), "56-60"
)</f>
        <v>26-35</v>
      </c>
      <c r="C3504" t="s">
        <v>24</v>
      </c>
      <c r="D3504" t="s">
        <v>80</v>
      </c>
      <c r="E3504" t="s">
        <v>78</v>
      </c>
      <c r="F3504">
        <v>9</v>
      </c>
      <c r="G3504" t="str" cm="1">
        <f t="array" ref="G3504">_xlfn.IFS(
AND(F3504&gt;=1,F3504&lt;=7),"Near",
AND(F3504&gt;=8,F3504&lt;=14),"Moderate",
AND(F3504&gt;=15,F3504&lt;=21),"Far",
AND(F3504&gt;=22,F3504&lt;=29),"Very Far"
)</f>
        <v>Moderate</v>
      </c>
      <c r="H3504">
        <v>2</v>
      </c>
      <c r="I3504" t="s">
        <v>37</v>
      </c>
      <c r="J3504">
        <v>1</v>
      </c>
      <c r="K3504">
        <v>3503</v>
      </c>
      <c r="L3504" t="s">
        <v>28</v>
      </c>
      <c r="M3504">
        <v>1</v>
      </c>
      <c r="N3504" t="s">
        <v>46</v>
      </c>
      <c r="O3504" t="s">
        <v>45</v>
      </c>
      <c r="P3504">
        <v>104960</v>
      </c>
      <c r="Q3504" t="s">
        <v>85</v>
      </c>
      <c r="R3504">
        <v>13</v>
      </c>
      <c r="S3504">
        <v>8</v>
      </c>
      <c r="T3504">
        <v>1</v>
      </c>
      <c r="U3504">
        <v>5</v>
      </c>
      <c r="V3504">
        <v>2</v>
      </c>
      <c r="W3504">
        <v>5</v>
      </c>
      <c r="X3504">
        <v>0</v>
      </c>
      <c r="Y3504">
        <v>2</v>
      </c>
    </row>
    <row r="3505" spans="1:25" x14ac:dyDescent="0.25">
      <c r="A3505">
        <v>49</v>
      </c>
      <c r="B3505" t="str" cm="1">
        <f t="array" ref="B3505">_xlfn.IFS(
    AND(A3505 &gt;= 18, A3505 &lt;= 25), "18-25",
    AND(A3505 &gt;= 26, A3505 &lt;= 35), "26-35",
    AND(A3505 &gt;= 36, A3505 &lt;= 45), "36-45",
    AND(A3505 &gt;= 46, A3505 &lt;= 55), "46-55",
    AND(A3505 &gt;= 56, A3505 &lt;= 60), "56-60"
)</f>
        <v>46-55</v>
      </c>
      <c r="C3505" t="s">
        <v>24</v>
      </c>
      <c r="D3505" t="s">
        <v>81</v>
      </c>
      <c r="E3505" t="s">
        <v>26</v>
      </c>
      <c r="F3505">
        <v>2</v>
      </c>
      <c r="G3505" t="str" cm="1">
        <f t="array" ref="G3505">_xlfn.IFS(
AND(F3505&gt;=1,F3505&lt;=7),"Near",
AND(F3505&gt;=8,F3505&lt;=14),"Moderate",
AND(F3505&gt;=15,F3505&lt;=21),"Far",
AND(F3505&gt;=22,F3505&lt;=29),"Very Far"
)</f>
        <v>Near</v>
      </c>
      <c r="H3505">
        <v>2</v>
      </c>
      <c r="I3505" t="s">
        <v>42</v>
      </c>
      <c r="J3505">
        <v>1</v>
      </c>
      <c r="K3505">
        <v>3504</v>
      </c>
      <c r="L3505" t="s">
        <v>28</v>
      </c>
      <c r="M3505">
        <v>1</v>
      </c>
      <c r="N3505" t="s">
        <v>39</v>
      </c>
      <c r="O3505" t="s">
        <v>30</v>
      </c>
      <c r="P3505">
        <v>63800</v>
      </c>
      <c r="Q3505" t="s">
        <v>83</v>
      </c>
      <c r="R3505">
        <v>23</v>
      </c>
      <c r="S3505">
        <v>8</v>
      </c>
      <c r="T3505">
        <v>1</v>
      </c>
      <c r="U3505">
        <v>22</v>
      </c>
      <c r="V3505">
        <v>1</v>
      </c>
      <c r="W3505">
        <v>9</v>
      </c>
      <c r="X3505">
        <v>2</v>
      </c>
      <c r="Y3505">
        <v>3</v>
      </c>
    </row>
    <row r="3506" spans="1:25" x14ac:dyDescent="0.25">
      <c r="A3506">
        <v>34</v>
      </c>
      <c r="B3506" t="str" cm="1">
        <f t="array" ref="B3506">_xlfn.IFS(
    AND(A3506 &gt;= 18, A3506 &lt;= 25), "18-25",
    AND(A3506 &gt;= 26, A3506 &lt;= 35), "26-35",
    AND(A3506 &gt;= 36, A3506 &lt;= 45), "36-45",
    AND(A3506 &gt;= 46, A3506 &lt;= 55), "46-55",
    AND(A3506 &gt;= 56, A3506 &lt;= 60), "56-60"
)</f>
        <v>26-35</v>
      </c>
      <c r="C3506" t="s">
        <v>24</v>
      </c>
      <c r="D3506" t="s">
        <v>80</v>
      </c>
      <c r="E3506" t="s">
        <v>26</v>
      </c>
      <c r="F3506">
        <v>9</v>
      </c>
      <c r="G3506" t="str" cm="1">
        <f t="array" ref="G3506">_xlfn.IFS(
AND(F3506&gt;=1,F3506&lt;=7),"Near",
AND(F3506&gt;=8,F3506&lt;=14),"Moderate",
AND(F3506&gt;=15,F3506&lt;=21),"Far",
AND(F3506&gt;=22,F3506&lt;=29),"Very Far"
)</f>
        <v>Moderate</v>
      </c>
      <c r="H3506">
        <v>1</v>
      </c>
      <c r="I3506" t="s">
        <v>51</v>
      </c>
      <c r="J3506">
        <v>1</v>
      </c>
      <c r="K3506">
        <v>3505</v>
      </c>
      <c r="L3506" t="s">
        <v>38</v>
      </c>
      <c r="M3506">
        <v>2</v>
      </c>
      <c r="N3506" t="s">
        <v>39</v>
      </c>
      <c r="O3506" t="s">
        <v>36</v>
      </c>
      <c r="P3506">
        <v>26570</v>
      </c>
      <c r="Q3506" t="s">
        <v>84</v>
      </c>
      <c r="R3506">
        <v>13</v>
      </c>
      <c r="S3506">
        <v>8</v>
      </c>
      <c r="T3506">
        <v>1</v>
      </c>
      <c r="U3506">
        <v>5</v>
      </c>
      <c r="V3506">
        <v>3</v>
      </c>
      <c r="W3506">
        <v>3</v>
      </c>
      <c r="X3506">
        <v>0</v>
      </c>
      <c r="Y3506">
        <v>2</v>
      </c>
    </row>
    <row r="3507" spans="1:25" x14ac:dyDescent="0.25">
      <c r="A3507">
        <v>29</v>
      </c>
      <c r="B3507" t="str" cm="1">
        <f t="array" ref="B3507">_xlfn.IFS(
    AND(A3507 &gt;= 18, A3507 &lt;= 25), "18-25",
    AND(A3507 &gt;= 26, A3507 &lt;= 35), "26-35",
    AND(A3507 &gt;= 36, A3507 &lt;= 45), "36-45",
    AND(A3507 &gt;= 46, A3507 &lt;= 55), "46-55",
    AND(A3507 &gt;= 56, A3507 &lt;= 60), "56-60"
)</f>
        <v>26-35</v>
      </c>
      <c r="C3507" t="s">
        <v>24</v>
      </c>
      <c r="D3507" t="s">
        <v>80</v>
      </c>
      <c r="E3507" t="s">
        <v>78</v>
      </c>
      <c r="F3507">
        <v>1</v>
      </c>
      <c r="G3507" t="str" cm="1">
        <f t="array" ref="G3507">_xlfn.IFS(
AND(F3507&gt;=1,F3507&lt;=7),"Near",
AND(F3507&gt;=8,F3507&lt;=14),"Moderate",
AND(F3507&gt;=15,F3507&lt;=21),"Far",
AND(F3507&gt;=22,F3507&lt;=29),"Very Far"
)</f>
        <v>Near</v>
      </c>
      <c r="H3507">
        <v>4</v>
      </c>
      <c r="I3507" t="s">
        <v>42</v>
      </c>
      <c r="J3507">
        <v>1</v>
      </c>
      <c r="K3507">
        <v>3506</v>
      </c>
      <c r="L3507" t="s">
        <v>38</v>
      </c>
      <c r="M3507">
        <v>3</v>
      </c>
      <c r="N3507" t="s">
        <v>35</v>
      </c>
      <c r="O3507" t="s">
        <v>45</v>
      </c>
      <c r="P3507">
        <v>27160</v>
      </c>
      <c r="Q3507" t="s">
        <v>83</v>
      </c>
      <c r="R3507">
        <v>18</v>
      </c>
      <c r="S3507">
        <v>8</v>
      </c>
      <c r="T3507">
        <v>0</v>
      </c>
      <c r="U3507">
        <v>8</v>
      </c>
      <c r="V3507">
        <v>2</v>
      </c>
      <c r="W3507">
        <v>7</v>
      </c>
      <c r="X3507">
        <v>1</v>
      </c>
      <c r="Y3507">
        <v>1</v>
      </c>
    </row>
    <row r="3508" spans="1:25" x14ac:dyDescent="0.25">
      <c r="A3508">
        <v>42</v>
      </c>
      <c r="B3508" t="str" cm="1">
        <f t="array" ref="B3508">_xlfn.IFS(
    AND(A3508 &gt;= 18, A3508 &lt;= 25), "18-25",
    AND(A3508 &gt;= 26, A3508 &lt;= 35), "26-35",
    AND(A3508 &gt;= 36, A3508 &lt;= 45), "36-45",
    AND(A3508 &gt;= 46, A3508 &lt;= 55), "46-55",
    AND(A3508 &gt;= 56, A3508 &lt;= 60), "56-60"
)</f>
        <v>36-45</v>
      </c>
      <c r="C3508" t="s">
        <v>24</v>
      </c>
      <c r="D3508" t="s">
        <v>81</v>
      </c>
      <c r="E3508" t="s">
        <v>26</v>
      </c>
      <c r="F3508">
        <v>21</v>
      </c>
      <c r="G3508" t="str" cm="1">
        <f t="array" ref="G3508">_xlfn.IFS(
AND(F3508&gt;=1,F3508&lt;=7),"Near",
AND(F3508&gt;=8,F3508&lt;=14),"Moderate",
AND(F3508&gt;=15,F3508&lt;=21),"Far",
AND(F3508&gt;=22,F3508&lt;=29),"Very Far"
)</f>
        <v>Far</v>
      </c>
      <c r="H3508">
        <v>2</v>
      </c>
      <c r="I3508" t="s">
        <v>27</v>
      </c>
      <c r="J3508">
        <v>1</v>
      </c>
      <c r="K3508">
        <v>3507</v>
      </c>
      <c r="L3508" t="s">
        <v>28</v>
      </c>
      <c r="M3508">
        <v>1</v>
      </c>
      <c r="N3508" t="s">
        <v>29</v>
      </c>
      <c r="O3508" t="s">
        <v>36</v>
      </c>
      <c r="P3508">
        <v>22010</v>
      </c>
      <c r="Q3508" t="s">
        <v>85</v>
      </c>
      <c r="R3508">
        <v>12</v>
      </c>
      <c r="S3508">
        <v>8</v>
      </c>
      <c r="T3508">
        <v>1</v>
      </c>
      <c r="U3508">
        <v>16</v>
      </c>
      <c r="V3508">
        <v>3</v>
      </c>
      <c r="W3508">
        <v>1</v>
      </c>
      <c r="X3508">
        <v>0</v>
      </c>
      <c r="Y3508">
        <v>0</v>
      </c>
    </row>
    <row r="3509" spans="1:25" x14ac:dyDescent="0.25">
      <c r="A3509">
        <v>29</v>
      </c>
      <c r="B3509" t="str" cm="1">
        <f t="array" ref="B3509">_xlfn.IFS(
    AND(A3509 &gt;= 18, A3509 &lt;= 25), "18-25",
    AND(A3509 &gt;= 26, A3509 &lt;= 35), "26-35",
    AND(A3509 &gt;= 36, A3509 &lt;= 45), "36-45",
    AND(A3509 &gt;= 46, A3509 &lt;= 55), "46-55",
    AND(A3509 &gt;= 56, A3509 &lt;= 60), "56-60"
)</f>
        <v>26-35</v>
      </c>
      <c r="C3509" t="s">
        <v>24</v>
      </c>
      <c r="D3509" t="s">
        <v>81</v>
      </c>
      <c r="E3509" t="s">
        <v>26</v>
      </c>
      <c r="F3509">
        <v>4</v>
      </c>
      <c r="G3509" t="str" cm="1">
        <f t="array" ref="G3509">_xlfn.IFS(
AND(F3509&gt;=1,F3509&lt;=7),"Near",
AND(F3509&gt;=8,F3509&lt;=14),"Moderate",
AND(F3509&gt;=15,F3509&lt;=21),"Far",
AND(F3509&gt;=22,F3509&lt;=29),"Very Far"
)</f>
        <v>Near</v>
      </c>
      <c r="H3509">
        <v>2</v>
      </c>
      <c r="I3509" t="s">
        <v>37</v>
      </c>
      <c r="J3509">
        <v>1</v>
      </c>
      <c r="K3509">
        <v>3508</v>
      </c>
      <c r="L3509" t="s">
        <v>28</v>
      </c>
      <c r="M3509">
        <v>2</v>
      </c>
      <c r="N3509" t="s">
        <v>29</v>
      </c>
      <c r="O3509" t="s">
        <v>30</v>
      </c>
      <c r="P3509">
        <v>65400</v>
      </c>
      <c r="Q3509" t="s">
        <v>85</v>
      </c>
      <c r="R3509">
        <v>22</v>
      </c>
      <c r="S3509">
        <v>8</v>
      </c>
      <c r="T3509">
        <v>0</v>
      </c>
      <c r="U3509">
        <v>10</v>
      </c>
      <c r="V3509">
        <v>2</v>
      </c>
      <c r="W3509">
        <v>10</v>
      </c>
      <c r="X3509">
        <v>1</v>
      </c>
      <c r="Y3509">
        <v>2</v>
      </c>
    </row>
    <row r="3510" spans="1:25" x14ac:dyDescent="0.25">
      <c r="A3510">
        <v>38</v>
      </c>
      <c r="B3510" t="str" cm="1">
        <f t="array" ref="B3510">_xlfn.IFS(
    AND(A3510 &gt;= 18, A3510 &lt;= 25), "18-25",
    AND(A3510 &gt;= 26, A3510 &lt;= 35), "26-35",
    AND(A3510 &gt;= 36, A3510 &lt;= 45), "36-45",
    AND(A3510 &gt;= 46, A3510 &lt;= 55), "46-55",
    AND(A3510 &gt;= 56, A3510 &lt;= 60), "56-60"
)</f>
        <v>36-45</v>
      </c>
      <c r="C3510" t="s">
        <v>24</v>
      </c>
      <c r="D3510" t="s">
        <v>81</v>
      </c>
      <c r="E3510" t="s">
        <v>78</v>
      </c>
      <c r="F3510">
        <v>1</v>
      </c>
      <c r="G3510" t="str" cm="1">
        <f t="array" ref="G3510">_xlfn.IFS(
AND(F3510&gt;=1,F3510&lt;=7),"Near",
AND(F3510&gt;=8,F3510&lt;=14),"Moderate",
AND(F3510&gt;=15,F3510&lt;=21),"Far",
AND(F3510&gt;=22,F3510&lt;=29),"Very Far"
)</f>
        <v>Near</v>
      </c>
      <c r="H3510">
        <v>3</v>
      </c>
      <c r="I3510" t="s">
        <v>42</v>
      </c>
      <c r="J3510">
        <v>1</v>
      </c>
      <c r="K3510">
        <v>3509</v>
      </c>
      <c r="L3510" t="s">
        <v>28</v>
      </c>
      <c r="M3510">
        <v>1</v>
      </c>
      <c r="N3510" t="s">
        <v>41</v>
      </c>
      <c r="O3510" t="s">
        <v>30</v>
      </c>
      <c r="P3510">
        <v>38160</v>
      </c>
      <c r="Q3510" t="s">
        <v>84</v>
      </c>
      <c r="R3510">
        <v>13</v>
      </c>
      <c r="S3510">
        <v>8</v>
      </c>
      <c r="T3510">
        <v>2</v>
      </c>
      <c r="U3510">
        <v>7</v>
      </c>
      <c r="V3510">
        <v>2</v>
      </c>
      <c r="W3510">
        <v>7</v>
      </c>
      <c r="X3510">
        <v>5</v>
      </c>
      <c r="Y3510">
        <v>0</v>
      </c>
    </row>
    <row r="3511" spans="1:25" x14ac:dyDescent="0.25">
      <c r="A3511">
        <v>28</v>
      </c>
      <c r="B3511" t="str" cm="1">
        <f t="array" ref="B3511">_xlfn.IFS(
    AND(A3511 &gt;= 18, A3511 &lt;= 25), "18-25",
    AND(A3511 &gt;= 26, A3511 &lt;= 35), "26-35",
    AND(A3511 &gt;= 36, A3511 &lt;= 45), "36-45",
    AND(A3511 &gt;= 46, A3511 &lt;= 55), "46-55",
    AND(A3511 &gt;= 56, A3511 &lt;= 60), "56-60"
)</f>
        <v>26-35</v>
      </c>
      <c r="C3511" t="s">
        <v>24</v>
      </c>
      <c r="D3511" t="s">
        <v>80</v>
      </c>
      <c r="E3511" t="s">
        <v>26</v>
      </c>
      <c r="F3511">
        <v>6</v>
      </c>
      <c r="G3511" t="str" cm="1">
        <f t="array" ref="G3511">_xlfn.IFS(
AND(F3511&gt;=1,F3511&lt;=7),"Near",
AND(F3511&gt;=8,F3511&lt;=14),"Moderate",
AND(F3511&gt;=15,F3511&lt;=21),"Far",
AND(F3511&gt;=22,F3511&lt;=29),"Very Far"
)</f>
        <v>Near</v>
      </c>
      <c r="H3511">
        <v>4</v>
      </c>
      <c r="I3511" t="s">
        <v>27</v>
      </c>
      <c r="J3511">
        <v>1</v>
      </c>
      <c r="K3511">
        <v>3510</v>
      </c>
      <c r="L3511" t="s">
        <v>38</v>
      </c>
      <c r="M3511">
        <v>1</v>
      </c>
      <c r="N3511" t="s">
        <v>48</v>
      </c>
      <c r="O3511" t="s">
        <v>45</v>
      </c>
      <c r="P3511">
        <v>52530</v>
      </c>
      <c r="Q3511" t="s">
        <v>84</v>
      </c>
      <c r="R3511">
        <v>15</v>
      </c>
      <c r="S3511">
        <v>8</v>
      </c>
      <c r="T3511">
        <v>0</v>
      </c>
      <c r="U3511">
        <v>3</v>
      </c>
      <c r="V3511">
        <v>2</v>
      </c>
      <c r="W3511">
        <v>3</v>
      </c>
      <c r="X3511">
        <v>0</v>
      </c>
      <c r="Y3511">
        <v>2</v>
      </c>
    </row>
    <row r="3512" spans="1:25" x14ac:dyDescent="0.25">
      <c r="A3512">
        <v>18</v>
      </c>
      <c r="B3512" t="str" cm="1">
        <f t="array" ref="B3512">_xlfn.IFS(
    AND(A3512 &gt;= 18, A3512 &lt;= 25), "18-25",
    AND(A3512 &gt;= 26, A3512 &lt;= 35), "26-35",
    AND(A3512 &gt;= 36, A3512 &lt;= 45), "36-45",
    AND(A3512 &gt;= 46, A3512 &lt;= 55), "46-55",
    AND(A3512 &gt;= 56, A3512 &lt;= 60), "56-60"
)</f>
        <v>18-25</v>
      </c>
      <c r="C3512" t="s">
        <v>32</v>
      </c>
      <c r="D3512" t="s">
        <v>40</v>
      </c>
      <c r="E3512" t="s">
        <v>78</v>
      </c>
      <c r="F3512">
        <v>2</v>
      </c>
      <c r="G3512" t="str" cm="1">
        <f t="array" ref="G3512">_xlfn.IFS(
AND(F3512&gt;=1,F3512&lt;=7),"Near",
AND(F3512&gt;=8,F3512&lt;=14),"Moderate",
AND(F3512&gt;=15,F3512&lt;=21),"Far",
AND(F3512&gt;=22,F3512&lt;=29),"Very Far"
)</f>
        <v>Near</v>
      </c>
      <c r="H3512">
        <v>4</v>
      </c>
      <c r="I3512" t="s">
        <v>42</v>
      </c>
      <c r="J3512">
        <v>1</v>
      </c>
      <c r="K3512">
        <v>3511</v>
      </c>
      <c r="L3512" t="s">
        <v>38</v>
      </c>
      <c r="M3512">
        <v>3</v>
      </c>
      <c r="N3512" t="s">
        <v>44</v>
      </c>
      <c r="O3512" t="s">
        <v>36</v>
      </c>
      <c r="P3512">
        <v>109650</v>
      </c>
      <c r="Q3512" t="s">
        <v>84</v>
      </c>
      <c r="R3512">
        <v>18</v>
      </c>
      <c r="S3512">
        <v>8</v>
      </c>
      <c r="T3512">
        <v>0</v>
      </c>
      <c r="U3512">
        <v>0</v>
      </c>
      <c r="V3512">
        <v>5</v>
      </c>
      <c r="W3512">
        <v>0</v>
      </c>
      <c r="X3512">
        <v>0</v>
      </c>
      <c r="Y3512">
        <v>0</v>
      </c>
    </row>
    <row r="3513" spans="1:25" x14ac:dyDescent="0.25">
      <c r="A3513">
        <v>33</v>
      </c>
      <c r="B3513" t="str" cm="1">
        <f t="array" ref="B3513">_xlfn.IFS(
    AND(A3513 &gt;= 18, A3513 &lt;= 25), "18-25",
    AND(A3513 &gt;= 26, A3513 &lt;= 35), "26-35",
    AND(A3513 &gt;= 36, A3513 &lt;= 45), "36-45",
    AND(A3513 &gt;= 46, A3513 &lt;= 55), "46-55",
    AND(A3513 &gt;= 56, A3513 &lt;= 60), "56-60"
)</f>
        <v>26-35</v>
      </c>
      <c r="C3513" t="s">
        <v>32</v>
      </c>
      <c r="D3513" t="s">
        <v>81</v>
      </c>
      <c r="E3513" t="s">
        <v>78</v>
      </c>
      <c r="F3513">
        <v>3</v>
      </c>
      <c r="G3513" t="str" cm="1">
        <f t="array" ref="G3513">_xlfn.IFS(
AND(F3513&gt;=1,F3513&lt;=7),"Near",
AND(F3513&gt;=8,F3513&lt;=14),"Moderate",
AND(F3513&gt;=15,F3513&lt;=21),"Far",
AND(F3513&gt;=22,F3513&lt;=29),"Very Far"
)</f>
        <v>Near</v>
      </c>
      <c r="H3513">
        <v>2</v>
      </c>
      <c r="I3513" t="s">
        <v>27</v>
      </c>
      <c r="J3513">
        <v>1</v>
      </c>
      <c r="K3513">
        <v>3512</v>
      </c>
      <c r="L3513" t="s">
        <v>38</v>
      </c>
      <c r="M3513">
        <v>1</v>
      </c>
      <c r="N3513" t="s">
        <v>39</v>
      </c>
      <c r="O3513" t="s">
        <v>36</v>
      </c>
      <c r="P3513">
        <v>49360</v>
      </c>
      <c r="Q3513" t="s">
        <v>82</v>
      </c>
      <c r="R3513">
        <v>14</v>
      </c>
      <c r="S3513">
        <v>8</v>
      </c>
      <c r="T3513">
        <v>0</v>
      </c>
      <c r="U3513">
        <v>6</v>
      </c>
      <c r="V3513">
        <v>2</v>
      </c>
      <c r="W3513">
        <v>5</v>
      </c>
      <c r="X3513">
        <v>0</v>
      </c>
      <c r="Y3513">
        <v>3</v>
      </c>
    </row>
    <row r="3514" spans="1:25" x14ac:dyDescent="0.25">
      <c r="A3514">
        <v>41</v>
      </c>
      <c r="B3514" t="str" cm="1">
        <f t="array" ref="B3514">_xlfn.IFS(
    AND(A3514 &gt;= 18, A3514 &lt;= 25), "18-25",
    AND(A3514 &gt;= 26, A3514 &lt;= 35), "26-35",
    AND(A3514 &gt;= 36, A3514 &lt;= 45), "36-45",
    AND(A3514 &gt;= 46, A3514 &lt;= 55), "46-55",
    AND(A3514 &gt;= 56, A3514 &lt;= 60), "56-60"
)</f>
        <v>36-45</v>
      </c>
      <c r="C3514" t="s">
        <v>24</v>
      </c>
      <c r="D3514" t="s">
        <v>81</v>
      </c>
      <c r="E3514" t="s">
        <v>78</v>
      </c>
      <c r="F3514">
        <v>4</v>
      </c>
      <c r="G3514" t="str" cm="1">
        <f t="array" ref="G3514">_xlfn.IFS(
AND(F3514&gt;=1,F3514&lt;=7),"Near",
AND(F3514&gt;=8,F3514&lt;=14),"Moderate",
AND(F3514&gt;=15,F3514&lt;=21),"Far",
AND(F3514&gt;=22,F3514&lt;=29),"Very Far"
)</f>
        <v>Near</v>
      </c>
      <c r="H3514">
        <v>2</v>
      </c>
      <c r="I3514" t="s">
        <v>42</v>
      </c>
      <c r="J3514">
        <v>1</v>
      </c>
      <c r="K3514">
        <v>3513</v>
      </c>
      <c r="L3514" t="s">
        <v>38</v>
      </c>
      <c r="M3514">
        <v>2</v>
      </c>
      <c r="N3514" t="s">
        <v>35</v>
      </c>
      <c r="O3514" t="s">
        <v>30</v>
      </c>
      <c r="P3514">
        <v>25430</v>
      </c>
      <c r="Q3514" t="s">
        <v>85</v>
      </c>
      <c r="R3514">
        <v>12</v>
      </c>
      <c r="S3514">
        <v>8</v>
      </c>
      <c r="T3514">
        <v>0</v>
      </c>
      <c r="U3514">
        <v>6</v>
      </c>
      <c r="V3514">
        <v>3</v>
      </c>
      <c r="W3514">
        <v>1</v>
      </c>
      <c r="X3514">
        <v>0</v>
      </c>
      <c r="Y3514">
        <v>0</v>
      </c>
    </row>
    <row r="3515" spans="1:25" x14ac:dyDescent="0.25">
      <c r="A3515">
        <v>31</v>
      </c>
      <c r="B3515" t="str" cm="1">
        <f t="array" ref="B3515">_xlfn.IFS(
    AND(A3515 &gt;= 18, A3515 &lt;= 25), "18-25",
    AND(A3515 &gt;= 26, A3515 &lt;= 35), "26-35",
    AND(A3515 &gt;= 36, A3515 &lt;= 45), "36-45",
    AND(A3515 &gt;= 46, A3515 &lt;= 55), "46-55",
    AND(A3515 &gt;= 56, A3515 &lt;= 60), "56-60"
)</f>
        <v>26-35</v>
      </c>
      <c r="C3515" t="s">
        <v>32</v>
      </c>
      <c r="D3515" t="s">
        <v>80</v>
      </c>
      <c r="E3515" t="s">
        <v>26</v>
      </c>
      <c r="F3515">
        <v>10</v>
      </c>
      <c r="G3515" t="str" cm="1">
        <f t="array" ref="G3515">_xlfn.IFS(
AND(F3515&gt;=1,F3515&lt;=7),"Near",
AND(F3515&gt;=8,F3515&lt;=14),"Moderate",
AND(F3515&gt;=15,F3515&lt;=21),"Far",
AND(F3515&gt;=22,F3515&lt;=29),"Very Far"
)</f>
        <v>Moderate</v>
      </c>
      <c r="H3515">
        <v>3</v>
      </c>
      <c r="I3515" t="s">
        <v>51</v>
      </c>
      <c r="J3515">
        <v>1</v>
      </c>
      <c r="K3515">
        <v>3514</v>
      </c>
      <c r="L3515" t="s">
        <v>28</v>
      </c>
      <c r="M3515">
        <v>1</v>
      </c>
      <c r="N3515" t="s">
        <v>43</v>
      </c>
      <c r="O3515" t="s">
        <v>30</v>
      </c>
      <c r="P3515">
        <v>53040</v>
      </c>
      <c r="Q3515" t="s">
        <v>84</v>
      </c>
      <c r="R3515">
        <v>17</v>
      </c>
      <c r="S3515">
        <v>8</v>
      </c>
      <c r="T3515">
        <v>0</v>
      </c>
      <c r="U3515">
        <v>2</v>
      </c>
      <c r="V3515">
        <v>3</v>
      </c>
      <c r="W3515">
        <v>2</v>
      </c>
      <c r="X3515">
        <v>2</v>
      </c>
      <c r="Y3515">
        <v>2</v>
      </c>
    </row>
    <row r="3516" spans="1:25" x14ac:dyDescent="0.25">
      <c r="A3516">
        <v>37</v>
      </c>
      <c r="B3516" t="str" cm="1">
        <f t="array" ref="B3516">_xlfn.IFS(
    AND(A3516 &gt;= 18, A3516 &lt;= 25), "18-25",
    AND(A3516 &gt;= 26, A3516 &lt;= 35), "26-35",
    AND(A3516 &gt;= 36, A3516 &lt;= 45), "36-45",
    AND(A3516 &gt;= 46, A3516 &lt;= 55), "46-55",
    AND(A3516 &gt;= 56, A3516 &lt;= 60), "56-60"
)</f>
        <v>36-45</v>
      </c>
      <c r="C3516" t="s">
        <v>24</v>
      </c>
      <c r="D3516" t="s">
        <v>81</v>
      </c>
      <c r="E3516" t="s">
        <v>78</v>
      </c>
      <c r="F3516">
        <v>23</v>
      </c>
      <c r="G3516" t="str" cm="1">
        <f t="array" ref="G3516">_xlfn.IFS(
AND(F3516&gt;=1,F3516&lt;=7),"Near",
AND(F3516&gt;=8,F3516&lt;=14),"Moderate",
AND(F3516&gt;=15,F3516&lt;=21),"Far",
AND(F3516&gt;=22,F3516&lt;=29),"Very Far"
)</f>
        <v>Very Far</v>
      </c>
      <c r="H3516">
        <v>3</v>
      </c>
      <c r="I3516" t="s">
        <v>27</v>
      </c>
      <c r="J3516">
        <v>1</v>
      </c>
      <c r="K3516">
        <v>3515</v>
      </c>
      <c r="L3516" t="s">
        <v>38</v>
      </c>
      <c r="M3516">
        <v>3</v>
      </c>
      <c r="N3516" t="s">
        <v>46</v>
      </c>
      <c r="O3516" t="s">
        <v>45</v>
      </c>
      <c r="P3516">
        <v>166590</v>
      </c>
      <c r="Q3516" t="s">
        <v>85</v>
      </c>
      <c r="R3516">
        <v>16</v>
      </c>
      <c r="S3516">
        <v>8</v>
      </c>
      <c r="T3516">
        <v>1</v>
      </c>
      <c r="U3516">
        <v>9</v>
      </c>
      <c r="V3516">
        <v>2</v>
      </c>
      <c r="W3516">
        <v>6</v>
      </c>
      <c r="X3516">
        <v>1</v>
      </c>
      <c r="Y3516">
        <v>3</v>
      </c>
    </row>
    <row r="3517" spans="1:25" x14ac:dyDescent="0.25">
      <c r="A3517">
        <v>27</v>
      </c>
      <c r="B3517" t="str" cm="1">
        <f t="array" ref="B3517">_xlfn.IFS(
    AND(A3517 &gt;= 18, A3517 &lt;= 25), "18-25",
    AND(A3517 &gt;= 26, A3517 &lt;= 35), "26-35",
    AND(A3517 &gt;= 36, A3517 &lt;= 45), "36-45",
    AND(A3517 &gt;= 46, A3517 &lt;= 55), "46-55",
    AND(A3517 &gt;= 56, A3517 &lt;= 60), "56-60"
)</f>
        <v>26-35</v>
      </c>
      <c r="C3517" t="s">
        <v>24</v>
      </c>
      <c r="D3517" t="s">
        <v>81</v>
      </c>
      <c r="E3517" t="s">
        <v>78</v>
      </c>
      <c r="F3517">
        <v>6</v>
      </c>
      <c r="G3517" t="str" cm="1">
        <f t="array" ref="G3517">_xlfn.IFS(
AND(F3517&gt;=1,F3517&lt;=7),"Near",
AND(F3517&gt;=8,F3517&lt;=14),"Moderate",
AND(F3517&gt;=15,F3517&lt;=21),"Far",
AND(F3517&gt;=22,F3517&lt;=29),"Very Far"
)</f>
        <v>Near</v>
      </c>
      <c r="H3517">
        <v>2</v>
      </c>
      <c r="I3517" t="s">
        <v>42</v>
      </c>
      <c r="J3517">
        <v>1</v>
      </c>
      <c r="K3517">
        <v>3516</v>
      </c>
      <c r="L3517" t="s">
        <v>28</v>
      </c>
      <c r="M3517">
        <v>1</v>
      </c>
      <c r="N3517" t="s">
        <v>29</v>
      </c>
      <c r="O3517" t="s">
        <v>30</v>
      </c>
      <c r="P3517">
        <v>42600</v>
      </c>
      <c r="Q3517" t="s">
        <v>84</v>
      </c>
      <c r="R3517">
        <v>11</v>
      </c>
      <c r="S3517">
        <v>8</v>
      </c>
      <c r="T3517">
        <v>2</v>
      </c>
      <c r="U3517">
        <v>4</v>
      </c>
      <c r="V3517">
        <v>2</v>
      </c>
      <c r="W3517">
        <v>4</v>
      </c>
      <c r="X3517">
        <v>2</v>
      </c>
      <c r="Y3517">
        <v>2</v>
      </c>
    </row>
    <row r="3518" spans="1:25" x14ac:dyDescent="0.25">
      <c r="A3518">
        <v>34</v>
      </c>
      <c r="B3518" t="str" cm="1">
        <f t="array" ref="B3518">_xlfn.IFS(
    AND(A3518 &gt;= 18, A3518 &lt;= 25), "18-25",
    AND(A3518 &gt;= 26, A3518 &lt;= 35), "26-35",
    AND(A3518 &gt;= 36, A3518 &lt;= 45), "36-45",
    AND(A3518 &gt;= 46, A3518 &lt;= 55), "46-55",
    AND(A3518 &gt;= 56, A3518 &lt;= 60), "56-60"
)</f>
        <v>26-35</v>
      </c>
      <c r="C3518" t="s">
        <v>24</v>
      </c>
      <c r="D3518" t="s">
        <v>81</v>
      </c>
      <c r="E3518" t="s">
        <v>26</v>
      </c>
      <c r="F3518">
        <v>1</v>
      </c>
      <c r="G3518" t="str" cm="1">
        <f t="array" ref="G3518">_xlfn.IFS(
AND(F3518&gt;=1,F3518&lt;=7),"Near",
AND(F3518&gt;=8,F3518&lt;=14),"Moderate",
AND(F3518&gt;=15,F3518&lt;=21),"Far",
AND(F3518&gt;=22,F3518&lt;=29),"Very Far"
)</f>
        <v>Near</v>
      </c>
      <c r="H3518">
        <v>1</v>
      </c>
      <c r="I3518" t="s">
        <v>50</v>
      </c>
      <c r="J3518">
        <v>1</v>
      </c>
      <c r="K3518">
        <v>3517</v>
      </c>
      <c r="L3518" t="s">
        <v>28</v>
      </c>
      <c r="M3518">
        <v>2</v>
      </c>
      <c r="N3518" t="s">
        <v>44</v>
      </c>
      <c r="O3518" t="s">
        <v>30</v>
      </c>
      <c r="P3518">
        <v>24760</v>
      </c>
      <c r="Q3518" t="s">
        <v>84</v>
      </c>
      <c r="R3518">
        <v>19</v>
      </c>
      <c r="S3518">
        <v>8</v>
      </c>
      <c r="T3518">
        <v>0</v>
      </c>
      <c r="U3518">
        <v>6</v>
      </c>
      <c r="V3518">
        <v>2</v>
      </c>
      <c r="W3518">
        <v>6</v>
      </c>
      <c r="X3518">
        <v>1</v>
      </c>
      <c r="Y3518">
        <v>3</v>
      </c>
    </row>
    <row r="3519" spans="1:25" x14ac:dyDescent="0.25">
      <c r="A3519">
        <v>35</v>
      </c>
      <c r="B3519" t="str" cm="1">
        <f t="array" ref="B3519">_xlfn.IFS(
    AND(A3519 &gt;= 18, A3519 &lt;= 25), "18-25",
    AND(A3519 &gt;= 26, A3519 &lt;= 35), "26-35",
    AND(A3519 &gt;= 36, A3519 &lt;= 45), "36-45",
    AND(A3519 &gt;= 46, A3519 &lt;= 55), "46-55",
    AND(A3519 &gt;= 56, A3519 &lt;= 60), "56-60"
)</f>
        <v>26-35</v>
      </c>
      <c r="C3519" t="s">
        <v>24</v>
      </c>
      <c r="D3519" t="s">
        <v>81</v>
      </c>
      <c r="E3519" t="s">
        <v>78</v>
      </c>
      <c r="F3519">
        <v>6</v>
      </c>
      <c r="G3519" t="str" cm="1">
        <f t="array" ref="G3519">_xlfn.IFS(
AND(F3519&gt;=1,F3519&lt;=7),"Near",
AND(F3519&gt;=8,F3519&lt;=14),"Moderate",
AND(F3519&gt;=15,F3519&lt;=21),"Far",
AND(F3519&gt;=22,F3519&lt;=29),"Very Far"
)</f>
        <v>Near</v>
      </c>
      <c r="H3519">
        <v>3</v>
      </c>
      <c r="I3519" t="s">
        <v>27</v>
      </c>
      <c r="J3519">
        <v>1</v>
      </c>
      <c r="K3519">
        <v>3518</v>
      </c>
      <c r="L3519" t="s">
        <v>28</v>
      </c>
      <c r="M3519">
        <v>3</v>
      </c>
      <c r="N3519" t="s">
        <v>44</v>
      </c>
      <c r="O3519" t="s">
        <v>36</v>
      </c>
      <c r="P3519">
        <v>31020</v>
      </c>
      <c r="Q3519" t="s">
        <v>84</v>
      </c>
      <c r="R3519">
        <v>13</v>
      </c>
      <c r="S3519">
        <v>8</v>
      </c>
      <c r="T3519">
        <v>1</v>
      </c>
      <c r="U3519">
        <v>6</v>
      </c>
      <c r="V3519">
        <v>3</v>
      </c>
      <c r="W3519">
        <v>5</v>
      </c>
      <c r="X3519">
        <v>1</v>
      </c>
      <c r="Y3519">
        <v>4</v>
      </c>
    </row>
    <row r="3520" spans="1:25" x14ac:dyDescent="0.25">
      <c r="A3520">
        <v>29</v>
      </c>
      <c r="B3520" t="str" cm="1">
        <f t="array" ref="B3520">_xlfn.IFS(
    AND(A3520 &gt;= 18, A3520 &lt;= 25), "18-25",
    AND(A3520 &gt;= 26, A3520 &lt;= 35), "26-35",
    AND(A3520 &gt;= 36, A3520 &lt;= 45), "36-45",
    AND(A3520 &gt;= 46, A3520 &lt;= 55), "46-55",
    AND(A3520 &gt;= 56, A3520 &lt;= 60), "56-60"
)</f>
        <v>26-35</v>
      </c>
      <c r="C3520" t="s">
        <v>32</v>
      </c>
      <c r="D3520" t="s">
        <v>81</v>
      </c>
      <c r="E3520" t="s">
        <v>78</v>
      </c>
      <c r="F3520">
        <v>6</v>
      </c>
      <c r="G3520" t="str" cm="1">
        <f t="array" ref="G3520">_xlfn.IFS(
AND(F3520&gt;=1,F3520&lt;=7),"Near",
AND(F3520&gt;=8,F3520&lt;=14),"Moderate",
AND(F3520&gt;=15,F3520&lt;=21),"Far",
AND(F3520&gt;=22,F3520&lt;=29),"Very Far"
)</f>
        <v>Near</v>
      </c>
      <c r="H3520">
        <v>3</v>
      </c>
      <c r="I3520" t="s">
        <v>27</v>
      </c>
      <c r="J3520">
        <v>1</v>
      </c>
      <c r="K3520">
        <v>3519</v>
      </c>
      <c r="L3520" t="s">
        <v>38</v>
      </c>
      <c r="M3520">
        <v>1</v>
      </c>
      <c r="N3520" t="s">
        <v>39</v>
      </c>
      <c r="O3520" t="s">
        <v>30</v>
      </c>
      <c r="P3520">
        <v>22440</v>
      </c>
      <c r="Q3520" t="s">
        <v>82</v>
      </c>
      <c r="R3520">
        <v>12</v>
      </c>
      <c r="S3520">
        <v>8</v>
      </c>
      <c r="T3520">
        <v>3</v>
      </c>
      <c r="U3520">
        <v>11</v>
      </c>
      <c r="V3520">
        <v>5</v>
      </c>
      <c r="W3520">
        <v>11</v>
      </c>
      <c r="X3520">
        <v>3</v>
      </c>
      <c r="Y3520">
        <v>10</v>
      </c>
    </row>
    <row r="3521" spans="1:25" x14ac:dyDescent="0.25">
      <c r="A3521">
        <v>40</v>
      </c>
      <c r="B3521" t="str" cm="1">
        <f t="array" ref="B3521">_xlfn.IFS(
    AND(A3521 &gt;= 18, A3521 &lt;= 25), "18-25",
    AND(A3521 &gt;= 26, A3521 &lt;= 35), "26-35",
    AND(A3521 &gt;= 36, A3521 &lt;= 45), "36-45",
    AND(A3521 &gt;= 46, A3521 &lt;= 55), "46-55",
    AND(A3521 &gt;= 56, A3521 &lt;= 60), "56-60"
)</f>
        <v>36-45</v>
      </c>
      <c r="C3521" t="s">
        <v>24</v>
      </c>
      <c r="D3521" t="s">
        <v>80</v>
      </c>
      <c r="E3521" t="s">
        <v>78</v>
      </c>
      <c r="F3521">
        <v>2</v>
      </c>
      <c r="G3521" t="str" cm="1">
        <f t="array" ref="G3521">_xlfn.IFS(
AND(F3521&gt;=1,F3521&lt;=7),"Near",
AND(F3521&gt;=8,F3521&lt;=14),"Moderate",
AND(F3521&gt;=15,F3521&lt;=21),"Far",
AND(F3521&gt;=22,F3521&lt;=29),"Very Far"
)</f>
        <v>Near</v>
      </c>
      <c r="H3521">
        <v>4</v>
      </c>
      <c r="I3521" t="s">
        <v>42</v>
      </c>
      <c r="J3521">
        <v>1</v>
      </c>
      <c r="K3521">
        <v>3520</v>
      </c>
      <c r="L3521" t="s">
        <v>38</v>
      </c>
      <c r="M3521">
        <v>4</v>
      </c>
      <c r="N3521" t="s">
        <v>41</v>
      </c>
      <c r="O3521" t="s">
        <v>36</v>
      </c>
      <c r="P3521">
        <v>75960</v>
      </c>
      <c r="Q3521" t="s">
        <v>84</v>
      </c>
      <c r="R3521">
        <v>11</v>
      </c>
      <c r="S3521">
        <v>8</v>
      </c>
      <c r="T3521">
        <v>0</v>
      </c>
      <c r="U3521">
        <v>20</v>
      </c>
      <c r="V3521">
        <v>0</v>
      </c>
      <c r="W3521">
        <v>18</v>
      </c>
      <c r="X3521">
        <v>2</v>
      </c>
      <c r="Y3521">
        <v>13</v>
      </c>
    </row>
    <row r="3522" spans="1:25" x14ac:dyDescent="0.25">
      <c r="A3522">
        <v>42</v>
      </c>
      <c r="B3522" t="str" cm="1">
        <f t="array" ref="B3522">_xlfn.IFS(
    AND(A3522 &gt;= 18, A3522 &lt;= 25), "18-25",
    AND(A3522 &gt;= 26, A3522 &lt;= 35), "26-35",
    AND(A3522 &gt;= 36, A3522 &lt;= 45), "36-45",
    AND(A3522 &gt;= 46, A3522 &lt;= 55), "46-55",
    AND(A3522 &gt;= 56, A3522 &lt;= 60), "56-60"
)</f>
        <v>36-45</v>
      </c>
      <c r="C3522" t="s">
        <v>32</v>
      </c>
      <c r="D3522" t="s">
        <v>80</v>
      </c>
      <c r="E3522" t="s">
        <v>26</v>
      </c>
      <c r="F3522">
        <v>2</v>
      </c>
      <c r="G3522" t="str" cm="1">
        <f t="array" ref="G3522">_xlfn.IFS(
AND(F3522&gt;=1,F3522&lt;=7),"Near",
AND(F3522&gt;=8,F3522&lt;=14),"Moderate",
AND(F3522&gt;=15,F3522&lt;=21),"Far",
AND(F3522&gt;=22,F3522&lt;=29),"Very Far"
)</f>
        <v>Near</v>
      </c>
      <c r="H3522">
        <v>4</v>
      </c>
      <c r="I3522" t="s">
        <v>27</v>
      </c>
      <c r="J3522">
        <v>1</v>
      </c>
      <c r="K3522">
        <v>3521</v>
      </c>
      <c r="L3522" t="s">
        <v>38</v>
      </c>
      <c r="M3522">
        <v>1</v>
      </c>
      <c r="N3522" t="s">
        <v>44</v>
      </c>
      <c r="O3522" t="s">
        <v>36</v>
      </c>
      <c r="P3522">
        <v>22850</v>
      </c>
      <c r="Q3522" t="s">
        <v>82</v>
      </c>
      <c r="R3522">
        <v>16</v>
      </c>
      <c r="S3522">
        <v>8</v>
      </c>
      <c r="T3522">
        <v>0</v>
      </c>
      <c r="U3522">
        <v>22</v>
      </c>
      <c r="V3522">
        <v>3</v>
      </c>
      <c r="W3522">
        <v>21</v>
      </c>
      <c r="X3522">
        <v>13</v>
      </c>
      <c r="Y3522">
        <v>14</v>
      </c>
    </row>
    <row r="3523" spans="1:25" x14ac:dyDescent="0.25">
      <c r="A3523">
        <v>42</v>
      </c>
      <c r="B3523" t="str" cm="1">
        <f t="array" ref="B3523">_xlfn.IFS(
    AND(A3523 &gt;= 18, A3523 &lt;= 25), "18-25",
    AND(A3523 &gt;= 26, A3523 &lt;= 35), "26-35",
    AND(A3523 &gt;= 36, A3523 &lt;= 45), "36-45",
    AND(A3523 &gt;= 46, A3523 &lt;= 55), "46-55",
    AND(A3523 &gt;= 56, A3523 &lt;= 60), "56-60"
)</f>
        <v>36-45</v>
      </c>
      <c r="C3523" t="s">
        <v>24</v>
      </c>
      <c r="D3523" t="s">
        <v>81</v>
      </c>
      <c r="E3523" t="s">
        <v>78</v>
      </c>
      <c r="F3523">
        <v>1</v>
      </c>
      <c r="G3523" t="str" cm="1">
        <f t="array" ref="G3523">_xlfn.IFS(
AND(F3523&gt;=1,F3523&lt;=7),"Near",
AND(F3523&gt;=8,F3523&lt;=14),"Moderate",
AND(F3523&gt;=15,F3523&lt;=21),"Far",
AND(F3523&gt;=22,F3523&lt;=29),"Very Far"
)</f>
        <v>Near</v>
      </c>
      <c r="H3523">
        <v>2</v>
      </c>
      <c r="I3523" t="s">
        <v>27</v>
      </c>
      <c r="J3523">
        <v>1</v>
      </c>
      <c r="K3523">
        <v>3522</v>
      </c>
      <c r="L3523" t="s">
        <v>38</v>
      </c>
      <c r="M3523">
        <v>4</v>
      </c>
      <c r="N3523" t="s">
        <v>44</v>
      </c>
      <c r="O3523" t="s">
        <v>36</v>
      </c>
      <c r="P3523">
        <v>30340</v>
      </c>
      <c r="Q3523" t="s">
        <v>82</v>
      </c>
      <c r="R3523">
        <v>21</v>
      </c>
      <c r="S3523">
        <v>8</v>
      </c>
      <c r="T3523">
        <v>1</v>
      </c>
      <c r="U3523">
        <v>9</v>
      </c>
      <c r="V3523">
        <v>3</v>
      </c>
      <c r="W3523">
        <v>6</v>
      </c>
      <c r="X3523">
        <v>1</v>
      </c>
      <c r="Y3523">
        <v>5</v>
      </c>
    </row>
    <row r="3524" spans="1:25" x14ac:dyDescent="0.25">
      <c r="A3524">
        <v>35</v>
      </c>
      <c r="B3524" t="str" cm="1">
        <f t="array" ref="B3524">_xlfn.IFS(
    AND(A3524 &gt;= 18, A3524 &lt;= 25), "18-25",
    AND(A3524 &gt;= 26, A3524 &lt;= 35), "26-35",
    AND(A3524 &gt;= 36, A3524 &lt;= 45), "36-45",
    AND(A3524 &gt;= 46, A3524 &lt;= 55), "46-55",
    AND(A3524 &gt;= 56, A3524 &lt;= 60), "56-60"
)</f>
        <v>26-35</v>
      </c>
      <c r="C3524" t="s">
        <v>24</v>
      </c>
      <c r="D3524" t="s">
        <v>81</v>
      </c>
      <c r="E3524" t="s">
        <v>78</v>
      </c>
      <c r="F3524">
        <v>5</v>
      </c>
      <c r="G3524" t="str" cm="1">
        <f t="array" ref="G3524">_xlfn.IFS(
AND(F3524&gt;=1,F3524&lt;=7),"Near",
AND(F3524&gt;=8,F3524&lt;=14),"Moderate",
AND(F3524&gt;=15,F3524&lt;=21),"Far",
AND(F3524&gt;=22,F3524&lt;=29),"Very Far"
)</f>
        <v>Near</v>
      </c>
      <c r="H3524">
        <v>3</v>
      </c>
      <c r="I3524" t="s">
        <v>42</v>
      </c>
      <c r="J3524">
        <v>1</v>
      </c>
      <c r="K3524">
        <v>3523</v>
      </c>
      <c r="L3524" t="s">
        <v>38</v>
      </c>
      <c r="M3524">
        <v>1</v>
      </c>
      <c r="N3524" t="s">
        <v>29</v>
      </c>
      <c r="O3524" t="s">
        <v>30</v>
      </c>
      <c r="P3524">
        <v>57150</v>
      </c>
      <c r="Q3524" t="s">
        <v>84</v>
      </c>
      <c r="R3524">
        <v>24</v>
      </c>
      <c r="S3524">
        <v>8</v>
      </c>
      <c r="T3524">
        <v>2</v>
      </c>
      <c r="U3524">
        <v>10</v>
      </c>
      <c r="V3524">
        <v>0</v>
      </c>
      <c r="W3524">
        <v>8</v>
      </c>
      <c r="X3524">
        <v>1</v>
      </c>
      <c r="Y3524">
        <v>7</v>
      </c>
    </row>
    <row r="3525" spans="1:25" x14ac:dyDescent="0.25">
      <c r="A3525">
        <v>24</v>
      </c>
      <c r="B3525" t="str" cm="1">
        <f t="array" ref="B3525">_xlfn.IFS(
    AND(A3525 &gt;= 18, A3525 &lt;= 25), "18-25",
    AND(A3525 &gt;= 26, A3525 &lt;= 35), "26-35",
    AND(A3525 &gt;= 36, A3525 &lt;= 45), "36-45",
    AND(A3525 &gt;= 46, A3525 &lt;= 55), "46-55",
    AND(A3525 &gt;= 56, A3525 &lt;= 60), "56-60"
)</f>
        <v>18-25</v>
      </c>
      <c r="C3525" t="s">
        <v>24</v>
      </c>
      <c r="D3525" t="s">
        <v>81</v>
      </c>
      <c r="E3525" t="s">
        <v>26</v>
      </c>
      <c r="F3525">
        <v>7</v>
      </c>
      <c r="G3525" t="str" cm="1">
        <f t="array" ref="G3525">_xlfn.IFS(
AND(F3525&gt;=1,F3525&lt;=7),"Near",
AND(F3525&gt;=8,F3525&lt;=14),"Moderate",
AND(F3525&gt;=15,F3525&lt;=21),"Far",
AND(F3525&gt;=22,F3525&lt;=29),"Very Far"
)</f>
        <v>Near</v>
      </c>
      <c r="H3525">
        <v>4</v>
      </c>
      <c r="I3525" t="s">
        <v>27</v>
      </c>
      <c r="J3525">
        <v>1</v>
      </c>
      <c r="K3525">
        <v>3524</v>
      </c>
      <c r="L3525" t="s">
        <v>28</v>
      </c>
      <c r="M3525">
        <v>1</v>
      </c>
      <c r="N3525" t="s">
        <v>44</v>
      </c>
      <c r="O3525" t="s">
        <v>36</v>
      </c>
      <c r="P3525">
        <v>25760</v>
      </c>
      <c r="Q3525" t="s">
        <v>83</v>
      </c>
      <c r="R3525">
        <v>17</v>
      </c>
      <c r="S3525">
        <v>8</v>
      </c>
      <c r="T3525">
        <v>3</v>
      </c>
      <c r="U3525">
        <v>6</v>
      </c>
      <c r="V3525">
        <v>3</v>
      </c>
      <c r="W3525">
        <v>4</v>
      </c>
      <c r="X3525">
        <v>1</v>
      </c>
      <c r="Y3525">
        <v>2</v>
      </c>
    </row>
    <row r="3526" spans="1:25" x14ac:dyDescent="0.25">
      <c r="A3526">
        <v>28</v>
      </c>
      <c r="B3526" t="str" cm="1">
        <f t="array" ref="B3526">_xlfn.IFS(
    AND(A3526 &gt;= 18, A3526 &lt;= 25), "18-25",
    AND(A3526 &gt;= 26, A3526 &lt;= 35), "26-35",
    AND(A3526 &gt;= 36, A3526 &lt;= 45), "36-45",
    AND(A3526 &gt;= 46, A3526 &lt;= 55), "46-55",
    AND(A3526 &gt;= 56, A3526 &lt;= 60), "56-60"
)</f>
        <v>26-35</v>
      </c>
      <c r="C3526" t="s">
        <v>32</v>
      </c>
      <c r="D3526" t="s">
        <v>81</v>
      </c>
      <c r="E3526" t="s">
        <v>78</v>
      </c>
      <c r="F3526">
        <v>15</v>
      </c>
      <c r="G3526" t="str" cm="1">
        <f t="array" ref="G3526">_xlfn.IFS(
AND(F3526&gt;=1,F3526&lt;=7),"Near",
AND(F3526&gt;=8,F3526&lt;=14),"Moderate",
AND(F3526&gt;=15,F3526&lt;=21),"Far",
AND(F3526&gt;=22,F3526&lt;=29),"Very Far"
)</f>
        <v>Far</v>
      </c>
      <c r="H3526">
        <v>4</v>
      </c>
      <c r="I3526" t="s">
        <v>27</v>
      </c>
      <c r="J3526">
        <v>1</v>
      </c>
      <c r="K3526">
        <v>3525</v>
      </c>
      <c r="L3526" t="s">
        <v>38</v>
      </c>
      <c r="M3526">
        <v>2</v>
      </c>
      <c r="N3526" t="s">
        <v>39</v>
      </c>
      <c r="O3526" t="s">
        <v>30</v>
      </c>
      <c r="P3526">
        <v>41970</v>
      </c>
      <c r="Q3526" t="s">
        <v>85</v>
      </c>
      <c r="R3526">
        <v>13</v>
      </c>
      <c r="S3526">
        <v>8</v>
      </c>
      <c r="T3526">
        <v>0</v>
      </c>
      <c r="U3526">
        <v>1</v>
      </c>
      <c r="V3526">
        <v>3</v>
      </c>
      <c r="W3526">
        <v>1</v>
      </c>
      <c r="X3526">
        <v>0</v>
      </c>
      <c r="Y3526">
        <v>0</v>
      </c>
    </row>
    <row r="3527" spans="1:25" x14ac:dyDescent="0.25">
      <c r="A3527">
        <v>26</v>
      </c>
      <c r="B3527" t="str" cm="1">
        <f t="array" ref="B3527">_xlfn.IFS(
    AND(A3527 &gt;= 18, A3527 &lt;= 25), "18-25",
    AND(A3527 &gt;= 26, A3527 &lt;= 35), "26-35",
    AND(A3527 &gt;= 36, A3527 &lt;= 45), "36-45",
    AND(A3527 &gt;= 46, A3527 &lt;= 55), "46-55",
    AND(A3527 &gt;= 56, A3527 &lt;= 60), "56-60"
)</f>
        <v>26-35</v>
      </c>
      <c r="C3527" t="s">
        <v>24</v>
      </c>
      <c r="D3527" t="s">
        <v>81</v>
      </c>
      <c r="E3527" t="s">
        <v>78</v>
      </c>
      <c r="F3527">
        <v>1</v>
      </c>
      <c r="G3527" t="str" cm="1">
        <f t="array" ref="G3527">_xlfn.IFS(
AND(F3527&gt;=1,F3527&lt;=7),"Near",
AND(F3527&gt;=8,F3527&lt;=14),"Moderate",
AND(F3527&gt;=15,F3527&lt;=21),"Far",
AND(F3527&gt;=22,F3527&lt;=29),"Very Far"
)</f>
        <v>Near</v>
      </c>
      <c r="H3527">
        <v>4</v>
      </c>
      <c r="I3527" t="s">
        <v>27</v>
      </c>
      <c r="J3527">
        <v>1</v>
      </c>
      <c r="K3527">
        <v>3526</v>
      </c>
      <c r="L3527" t="s">
        <v>38</v>
      </c>
      <c r="M3527">
        <v>2</v>
      </c>
      <c r="N3527" t="s">
        <v>47</v>
      </c>
      <c r="O3527" t="s">
        <v>30</v>
      </c>
      <c r="P3527">
        <v>143360</v>
      </c>
      <c r="Q3527" t="s">
        <v>85</v>
      </c>
      <c r="R3527">
        <v>21</v>
      </c>
      <c r="S3527">
        <v>8</v>
      </c>
      <c r="T3527">
        <v>1</v>
      </c>
      <c r="U3527">
        <v>8</v>
      </c>
      <c r="V3527">
        <v>3</v>
      </c>
      <c r="W3527">
        <v>8</v>
      </c>
      <c r="X3527">
        <v>0</v>
      </c>
      <c r="Y3527">
        <v>7</v>
      </c>
    </row>
    <row r="3528" spans="1:25" x14ac:dyDescent="0.25">
      <c r="A3528">
        <v>30</v>
      </c>
      <c r="B3528" t="str" cm="1">
        <f t="array" ref="B3528">_xlfn.IFS(
    AND(A3528 &gt;= 18, A3528 &lt;= 25), "18-25",
    AND(A3528 &gt;= 26, A3528 &lt;= 35), "26-35",
    AND(A3528 &gt;= 36, A3528 &lt;= 45), "36-45",
    AND(A3528 &gt;= 46, A3528 &lt;= 55), "46-55",
    AND(A3528 &gt;= 56, A3528 &lt;= 60), "56-60"
)</f>
        <v>26-35</v>
      </c>
      <c r="C3528" t="s">
        <v>24</v>
      </c>
      <c r="D3528" t="s">
        <v>81</v>
      </c>
      <c r="E3528" t="s">
        <v>78</v>
      </c>
      <c r="F3528">
        <v>7</v>
      </c>
      <c r="G3528" t="str" cm="1">
        <f t="array" ref="G3528">_xlfn.IFS(
AND(F3528&gt;=1,F3528&lt;=7),"Near",
AND(F3528&gt;=8,F3528&lt;=14),"Moderate",
AND(F3528&gt;=15,F3528&lt;=21),"Far",
AND(F3528&gt;=22,F3528&lt;=29),"Very Far"
)</f>
        <v>Near</v>
      </c>
      <c r="H3528">
        <v>2</v>
      </c>
      <c r="I3528" t="s">
        <v>27</v>
      </c>
      <c r="J3528">
        <v>1</v>
      </c>
      <c r="K3528">
        <v>3527</v>
      </c>
      <c r="L3528" t="s">
        <v>28</v>
      </c>
      <c r="M3528">
        <v>1</v>
      </c>
      <c r="N3528" t="s">
        <v>46</v>
      </c>
      <c r="O3528" t="s">
        <v>30</v>
      </c>
      <c r="P3528">
        <v>34480</v>
      </c>
      <c r="Q3528" t="s">
        <v>85</v>
      </c>
      <c r="R3528">
        <v>11</v>
      </c>
      <c r="S3528">
        <v>8</v>
      </c>
      <c r="T3528">
        <v>0</v>
      </c>
      <c r="U3528">
        <v>10</v>
      </c>
      <c r="V3528">
        <v>3</v>
      </c>
      <c r="W3528">
        <v>10</v>
      </c>
      <c r="X3528">
        <v>1</v>
      </c>
      <c r="Y3528">
        <v>4</v>
      </c>
    </row>
    <row r="3529" spans="1:25" x14ac:dyDescent="0.25">
      <c r="A3529">
        <v>40</v>
      </c>
      <c r="B3529" t="str" cm="1">
        <f t="array" ref="B3529">_xlfn.IFS(
    AND(A3529 &gt;= 18, A3529 &lt;= 25), "18-25",
    AND(A3529 &gt;= 26, A3529 &lt;= 35), "26-35",
    AND(A3529 &gt;= 36, A3529 &lt;= 45), "36-45",
    AND(A3529 &gt;= 46, A3529 &lt;= 55), "46-55",
    AND(A3529 &gt;= 56, A3529 &lt;= 60), "56-60"
)</f>
        <v>36-45</v>
      </c>
      <c r="C3529" t="s">
        <v>24</v>
      </c>
      <c r="D3529" t="s">
        <v>80</v>
      </c>
      <c r="E3529" t="s">
        <v>78</v>
      </c>
      <c r="F3529">
        <v>26</v>
      </c>
      <c r="G3529" t="str" cm="1">
        <f t="array" ref="G3529">_xlfn.IFS(
AND(F3529&gt;=1,F3529&lt;=7),"Near",
AND(F3529&gt;=8,F3529&lt;=14),"Moderate",
AND(F3529&gt;=15,F3529&lt;=21),"Far",
AND(F3529&gt;=22,F3529&lt;=29),"Very Far"
)</f>
        <v>Very Far</v>
      </c>
      <c r="H3529">
        <v>4</v>
      </c>
      <c r="I3529" t="s">
        <v>27</v>
      </c>
      <c r="J3529">
        <v>1</v>
      </c>
      <c r="K3529">
        <v>3528</v>
      </c>
      <c r="L3529" t="s">
        <v>38</v>
      </c>
      <c r="M3529">
        <v>2</v>
      </c>
      <c r="N3529" t="s">
        <v>35</v>
      </c>
      <c r="O3529" t="s">
        <v>30</v>
      </c>
      <c r="P3529">
        <v>194060</v>
      </c>
      <c r="Q3529" t="s">
        <v>85</v>
      </c>
      <c r="R3529">
        <v>20</v>
      </c>
      <c r="S3529">
        <v>8</v>
      </c>
      <c r="T3529">
        <v>3</v>
      </c>
      <c r="U3529">
        <v>16</v>
      </c>
      <c r="V3529">
        <v>2</v>
      </c>
      <c r="W3529">
        <v>1</v>
      </c>
      <c r="X3529">
        <v>0</v>
      </c>
      <c r="Y3529">
        <v>0</v>
      </c>
    </row>
    <row r="3530" spans="1:25" x14ac:dyDescent="0.25">
      <c r="A3530">
        <v>35</v>
      </c>
      <c r="B3530" t="str" cm="1">
        <f t="array" ref="B3530">_xlfn.IFS(
    AND(A3530 &gt;= 18, A3530 &lt;= 25), "18-25",
    AND(A3530 &gt;= 26, A3530 &lt;= 35), "26-35",
    AND(A3530 &gt;= 36, A3530 &lt;= 45), "36-45",
    AND(A3530 &gt;= 46, A3530 &lt;= 55), "46-55",
    AND(A3530 &gt;= 56, A3530 &lt;= 60), "56-60"
)</f>
        <v>26-35</v>
      </c>
      <c r="C3530" t="s">
        <v>24</v>
      </c>
      <c r="D3530" t="s">
        <v>81</v>
      </c>
      <c r="E3530" t="s">
        <v>78</v>
      </c>
      <c r="F3530">
        <v>18</v>
      </c>
      <c r="G3530" t="str" cm="1">
        <f t="array" ref="G3530">_xlfn.IFS(
AND(F3530&gt;=1,F3530&lt;=7),"Near",
AND(F3530&gt;=8,F3530&lt;=14),"Moderate",
AND(F3530&gt;=15,F3530&lt;=21),"Far",
AND(F3530&gt;=22,F3530&lt;=29),"Very Far"
)</f>
        <v>Far</v>
      </c>
      <c r="H3530">
        <v>5</v>
      </c>
      <c r="I3530" t="s">
        <v>42</v>
      </c>
      <c r="J3530">
        <v>1</v>
      </c>
      <c r="K3530">
        <v>3529</v>
      </c>
      <c r="L3530" t="s">
        <v>28</v>
      </c>
      <c r="M3530">
        <v>2</v>
      </c>
      <c r="N3530" t="s">
        <v>35</v>
      </c>
      <c r="O3530" t="s">
        <v>45</v>
      </c>
      <c r="P3530">
        <v>65380</v>
      </c>
      <c r="Q3530" t="s">
        <v>83</v>
      </c>
      <c r="R3530">
        <v>16</v>
      </c>
      <c r="S3530">
        <v>8</v>
      </c>
      <c r="T3530">
        <v>1</v>
      </c>
      <c r="U3530">
        <v>15</v>
      </c>
      <c r="V3530">
        <v>3</v>
      </c>
      <c r="W3530">
        <v>7</v>
      </c>
      <c r="X3530">
        <v>6</v>
      </c>
      <c r="Y3530">
        <v>4</v>
      </c>
    </row>
    <row r="3531" spans="1:25" x14ac:dyDescent="0.25">
      <c r="A3531">
        <v>34</v>
      </c>
      <c r="B3531" t="str" cm="1">
        <f t="array" ref="B3531">_xlfn.IFS(
    AND(A3531 &gt;= 18, A3531 &lt;= 25), "18-25",
    AND(A3531 &gt;= 26, A3531 &lt;= 35), "26-35",
    AND(A3531 &gt;= 36, A3531 &lt;= 45), "36-45",
    AND(A3531 &gt;= 46, A3531 &lt;= 55), "46-55",
    AND(A3531 &gt;= 56, A3531 &lt;= 60), "56-60"
)</f>
        <v>26-35</v>
      </c>
      <c r="C3531" t="s">
        <v>24</v>
      </c>
      <c r="D3531" t="s">
        <v>80</v>
      </c>
      <c r="E3531" t="s">
        <v>78</v>
      </c>
      <c r="F3531">
        <v>6</v>
      </c>
      <c r="G3531" t="str" cm="1">
        <f t="array" ref="G3531">_xlfn.IFS(
AND(F3531&gt;=1,F3531&lt;=7),"Near",
AND(F3531&gt;=8,F3531&lt;=14),"Moderate",
AND(F3531&gt;=15,F3531&lt;=21),"Far",
AND(F3531&gt;=22,F3531&lt;=29),"Very Far"
)</f>
        <v>Near</v>
      </c>
      <c r="H3531">
        <v>2</v>
      </c>
      <c r="I3531" t="s">
        <v>27</v>
      </c>
      <c r="J3531">
        <v>1</v>
      </c>
      <c r="K3531">
        <v>3530</v>
      </c>
      <c r="L3531" t="s">
        <v>38</v>
      </c>
      <c r="M3531">
        <v>1</v>
      </c>
      <c r="N3531" t="s">
        <v>43</v>
      </c>
      <c r="O3531" t="s">
        <v>36</v>
      </c>
      <c r="P3531">
        <v>43060</v>
      </c>
      <c r="Q3531" t="s">
        <v>82</v>
      </c>
      <c r="R3531">
        <v>11</v>
      </c>
      <c r="S3531">
        <v>8</v>
      </c>
      <c r="T3531">
        <v>0</v>
      </c>
      <c r="U3531">
        <v>14</v>
      </c>
      <c r="V3531">
        <v>2</v>
      </c>
      <c r="W3531">
        <v>13</v>
      </c>
      <c r="X3531">
        <v>4</v>
      </c>
      <c r="Y3531">
        <v>9</v>
      </c>
    </row>
    <row r="3532" spans="1:25" x14ac:dyDescent="0.25">
      <c r="A3532">
        <v>35</v>
      </c>
      <c r="B3532" t="str" cm="1">
        <f t="array" ref="B3532">_xlfn.IFS(
    AND(A3532 &gt;= 18, A3532 &lt;= 25), "18-25",
    AND(A3532 &gt;= 26, A3532 &lt;= 35), "26-35",
    AND(A3532 &gt;= 36, A3532 &lt;= 45), "36-45",
    AND(A3532 &gt;= 46, A3532 &lt;= 55), "46-55",
    AND(A3532 &gt;= 56, A3532 &lt;= 60), "56-60"
)</f>
        <v>26-35</v>
      </c>
      <c r="C3532" t="s">
        <v>24</v>
      </c>
      <c r="D3532" t="s">
        <v>80</v>
      </c>
      <c r="E3532" t="s">
        <v>78</v>
      </c>
      <c r="F3532">
        <v>3</v>
      </c>
      <c r="G3532" t="str" cm="1">
        <f t="array" ref="G3532">_xlfn.IFS(
AND(F3532&gt;=1,F3532&lt;=7),"Near",
AND(F3532&gt;=8,F3532&lt;=14),"Moderate",
AND(F3532&gt;=15,F3532&lt;=21),"Far",
AND(F3532&gt;=22,F3532&lt;=29),"Very Far"
)</f>
        <v>Near</v>
      </c>
      <c r="H3532">
        <v>3</v>
      </c>
      <c r="I3532" t="s">
        <v>42</v>
      </c>
      <c r="J3532">
        <v>1</v>
      </c>
      <c r="K3532">
        <v>3531</v>
      </c>
      <c r="L3532" t="s">
        <v>28</v>
      </c>
      <c r="M3532">
        <v>2</v>
      </c>
      <c r="N3532" t="s">
        <v>44</v>
      </c>
      <c r="O3532" t="s">
        <v>30</v>
      </c>
      <c r="P3532">
        <v>22580</v>
      </c>
      <c r="Q3532" t="s">
        <v>85</v>
      </c>
      <c r="R3532">
        <v>11</v>
      </c>
      <c r="S3532">
        <v>8</v>
      </c>
      <c r="T3532">
        <v>1</v>
      </c>
      <c r="U3532">
        <v>2</v>
      </c>
      <c r="V3532">
        <v>2</v>
      </c>
      <c r="W3532">
        <v>2</v>
      </c>
      <c r="X3532">
        <v>2</v>
      </c>
      <c r="Y3532">
        <v>2</v>
      </c>
    </row>
    <row r="3533" spans="1:25" x14ac:dyDescent="0.25">
      <c r="A3533">
        <v>43</v>
      </c>
      <c r="B3533" t="str" cm="1">
        <f t="array" ref="B3533">_xlfn.IFS(
    AND(A3533 &gt;= 18, A3533 &lt;= 25), "18-25",
    AND(A3533 &gt;= 26, A3533 &lt;= 35), "26-35",
    AND(A3533 &gt;= 36, A3533 &lt;= 45), "36-45",
    AND(A3533 &gt;= 46, A3533 &lt;= 55), "46-55",
    AND(A3533 &gt;= 56, A3533 &lt;= 60), "56-60"
)</f>
        <v>36-45</v>
      </c>
      <c r="C3533" t="s">
        <v>32</v>
      </c>
      <c r="D3533" t="s">
        <v>81</v>
      </c>
      <c r="E3533" t="s">
        <v>26</v>
      </c>
      <c r="F3533">
        <v>5</v>
      </c>
      <c r="G3533" t="str" cm="1">
        <f t="array" ref="G3533">_xlfn.IFS(
AND(F3533&gt;=1,F3533&lt;=7),"Near",
AND(F3533&gt;=8,F3533&lt;=14),"Moderate",
AND(F3533&gt;=15,F3533&lt;=21),"Far",
AND(F3533&gt;=22,F3533&lt;=29),"Very Far"
)</f>
        <v>Near</v>
      </c>
      <c r="H3533">
        <v>3</v>
      </c>
      <c r="I3533" t="s">
        <v>50</v>
      </c>
      <c r="J3533">
        <v>1</v>
      </c>
      <c r="K3533">
        <v>3532</v>
      </c>
      <c r="L3533" t="s">
        <v>28</v>
      </c>
      <c r="M3533">
        <v>3</v>
      </c>
      <c r="N3533" t="s">
        <v>35</v>
      </c>
      <c r="O3533" t="s">
        <v>36</v>
      </c>
      <c r="P3533">
        <v>45220</v>
      </c>
      <c r="Q3533" t="s">
        <v>84</v>
      </c>
      <c r="R3533">
        <v>15</v>
      </c>
      <c r="S3533">
        <v>8</v>
      </c>
      <c r="T3533">
        <v>1</v>
      </c>
      <c r="U3533">
        <v>7</v>
      </c>
      <c r="V3533">
        <v>3</v>
      </c>
      <c r="W3533">
        <v>4</v>
      </c>
      <c r="X3533">
        <v>1</v>
      </c>
      <c r="Y3533">
        <v>3</v>
      </c>
    </row>
    <row r="3534" spans="1:25" x14ac:dyDescent="0.25">
      <c r="A3534">
        <v>32</v>
      </c>
      <c r="B3534" t="str" cm="1">
        <f t="array" ref="B3534">_xlfn.IFS(
    AND(A3534 &gt;= 18, A3534 &lt;= 25), "18-25",
    AND(A3534 &gt;= 26, A3534 &lt;= 35), "26-35",
    AND(A3534 &gt;= 36, A3534 &lt;= 45), "36-45",
    AND(A3534 &gt;= 46, A3534 &lt;= 55), "46-55",
    AND(A3534 &gt;= 56, A3534 &lt;= 60), "56-60"
)</f>
        <v>26-35</v>
      </c>
      <c r="C3534" t="s">
        <v>24</v>
      </c>
      <c r="D3534" t="s">
        <v>40</v>
      </c>
      <c r="E3534" t="s">
        <v>78</v>
      </c>
      <c r="F3534">
        <v>11</v>
      </c>
      <c r="G3534" t="str" cm="1">
        <f t="array" ref="G3534">_xlfn.IFS(
AND(F3534&gt;=1,F3534&lt;=7),"Near",
AND(F3534&gt;=8,F3534&lt;=14),"Moderate",
AND(F3534&gt;=15,F3534&lt;=21),"Far",
AND(F3534&gt;=22,F3534&lt;=29),"Very Far"
)</f>
        <v>Moderate</v>
      </c>
      <c r="H3534">
        <v>2</v>
      </c>
      <c r="I3534" t="s">
        <v>37</v>
      </c>
      <c r="J3534">
        <v>1</v>
      </c>
      <c r="K3534">
        <v>3533</v>
      </c>
      <c r="L3534" t="s">
        <v>28</v>
      </c>
      <c r="M3534">
        <v>2</v>
      </c>
      <c r="N3534" t="s">
        <v>35</v>
      </c>
      <c r="O3534" t="s">
        <v>45</v>
      </c>
      <c r="P3534">
        <v>44870</v>
      </c>
      <c r="Q3534" t="s">
        <v>82</v>
      </c>
      <c r="R3534">
        <v>11</v>
      </c>
      <c r="S3534">
        <v>8</v>
      </c>
      <c r="T3534">
        <v>0</v>
      </c>
      <c r="U3534">
        <v>1</v>
      </c>
      <c r="V3534">
        <v>5</v>
      </c>
      <c r="W3534">
        <v>1</v>
      </c>
      <c r="X3534">
        <v>0</v>
      </c>
      <c r="Y3534">
        <v>0</v>
      </c>
    </row>
    <row r="3535" spans="1:25" x14ac:dyDescent="0.25">
      <c r="A3535">
        <v>56</v>
      </c>
      <c r="B3535" t="str" cm="1">
        <f t="array" ref="B3535">_xlfn.IFS(
    AND(A3535 &gt;= 18, A3535 &lt;= 25), "18-25",
    AND(A3535 &gt;= 26, A3535 &lt;= 35), "26-35",
    AND(A3535 &gt;= 36, A3535 &lt;= 45), "36-45",
    AND(A3535 &gt;= 46, A3535 &lt;= 55), "46-55",
    AND(A3535 &gt;= 56, A3535 &lt;= 60), "56-60"
)</f>
        <v>56-60</v>
      </c>
      <c r="C3535" t="s">
        <v>24</v>
      </c>
      <c r="D3535" t="s">
        <v>81</v>
      </c>
      <c r="E3535" t="s">
        <v>78</v>
      </c>
      <c r="F3535">
        <v>3</v>
      </c>
      <c r="G3535" t="str" cm="1">
        <f t="array" ref="G3535">_xlfn.IFS(
AND(F3535&gt;=1,F3535&lt;=7),"Near",
AND(F3535&gt;=8,F3535&lt;=14),"Moderate",
AND(F3535&gt;=15,F3535&lt;=21),"Far",
AND(F3535&gt;=22,F3535&lt;=29),"Very Far"
)</f>
        <v>Near</v>
      </c>
      <c r="H3535">
        <v>2</v>
      </c>
      <c r="I3535" t="s">
        <v>37</v>
      </c>
      <c r="J3535">
        <v>1</v>
      </c>
      <c r="K3535">
        <v>3534</v>
      </c>
      <c r="L3535" t="s">
        <v>38</v>
      </c>
      <c r="M3535">
        <v>2</v>
      </c>
      <c r="N3535" t="s">
        <v>29</v>
      </c>
      <c r="O3535" t="s">
        <v>45</v>
      </c>
      <c r="P3535">
        <v>44490</v>
      </c>
      <c r="Q3535" t="s">
        <v>82</v>
      </c>
      <c r="R3535">
        <v>15</v>
      </c>
      <c r="S3535">
        <v>8</v>
      </c>
      <c r="T3535">
        <v>0</v>
      </c>
      <c r="U3535">
        <v>28</v>
      </c>
      <c r="V3535">
        <v>3</v>
      </c>
      <c r="W3535">
        <v>5</v>
      </c>
      <c r="X3535">
        <v>4</v>
      </c>
      <c r="Y3535">
        <v>2</v>
      </c>
    </row>
    <row r="3536" spans="1:25" x14ac:dyDescent="0.25">
      <c r="A3536">
        <v>29</v>
      </c>
      <c r="B3536" t="str" cm="1">
        <f t="array" ref="B3536">_xlfn.IFS(
    AND(A3536 &gt;= 18, A3536 &lt;= 25), "18-25",
    AND(A3536 &gt;= 26, A3536 &lt;= 35), "26-35",
    AND(A3536 &gt;= 36, A3536 &lt;= 45), "36-45",
    AND(A3536 &gt;= 46, A3536 &lt;= 55), "46-55",
    AND(A3536 &gt;= 56, A3536 &lt;= 60), "56-60"
)</f>
        <v>26-35</v>
      </c>
      <c r="C3536" t="s">
        <v>24</v>
      </c>
      <c r="D3536" t="s">
        <v>81</v>
      </c>
      <c r="E3536" t="s">
        <v>78</v>
      </c>
      <c r="F3536">
        <v>26</v>
      </c>
      <c r="G3536" t="str" cm="1">
        <f t="array" ref="G3536">_xlfn.IFS(
AND(F3536&gt;=1,F3536&lt;=7),"Near",
AND(F3536&gt;=8,F3536&lt;=14),"Moderate",
AND(F3536&gt;=15,F3536&lt;=21),"Far",
AND(F3536&gt;=22,F3536&lt;=29),"Very Far"
)</f>
        <v>Very Far</v>
      </c>
      <c r="H3536">
        <v>1</v>
      </c>
      <c r="I3536" t="s">
        <v>27</v>
      </c>
      <c r="J3536">
        <v>1</v>
      </c>
      <c r="K3536">
        <v>3535</v>
      </c>
      <c r="L3536" t="s">
        <v>38</v>
      </c>
      <c r="M3536">
        <v>1</v>
      </c>
      <c r="N3536" t="s">
        <v>44</v>
      </c>
      <c r="O3536" t="s">
        <v>30</v>
      </c>
      <c r="P3536">
        <v>22180</v>
      </c>
      <c r="Q3536" t="s">
        <v>85</v>
      </c>
      <c r="R3536">
        <v>24</v>
      </c>
      <c r="S3536">
        <v>8</v>
      </c>
      <c r="T3536">
        <v>1</v>
      </c>
      <c r="U3536">
        <v>10</v>
      </c>
      <c r="V3536">
        <v>1</v>
      </c>
      <c r="W3536">
        <v>10</v>
      </c>
      <c r="X3536">
        <v>0</v>
      </c>
      <c r="Y3536">
        <v>8</v>
      </c>
    </row>
    <row r="3537" spans="1:25" x14ac:dyDescent="0.25">
      <c r="A3537">
        <v>19</v>
      </c>
      <c r="B3537" t="str" cm="1">
        <f t="array" ref="B3537">_xlfn.IFS(
    AND(A3537 &gt;= 18, A3537 &lt;= 25), "18-25",
    AND(A3537 &gt;= 26, A3537 &lt;= 35), "26-35",
    AND(A3537 &gt;= 36, A3537 &lt;= 45), "36-45",
    AND(A3537 &gt;= 46, A3537 &lt;= 55), "46-55",
    AND(A3537 &gt;= 56, A3537 &lt;= 60), "56-60"
)</f>
        <v>18-25</v>
      </c>
      <c r="C3537" t="s">
        <v>24</v>
      </c>
      <c r="D3537" t="s">
        <v>81</v>
      </c>
      <c r="E3537" t="s">
        <v>78</v>
      </c>
      <c r="F3537">
        <v>23</v>
      </c>
      <c r="G3537" t="str" cm="1">
        <f t="array" ref="G3537">_xlfn.IFS(
AND(F3537&gt;=1,F3537&lt;=7),"Near",
AND(F3537&gt;=8,F3537&lt;=14),"Moderate",
AND(F3537&gt;=15,F3537&lt;=21),"Far",
AND(F3537&gt;=22,F3537&lt;=29),"Very Far"
)</f>
        <v>Very Far</v>
      </c>
      <c r="H3537">
        <v>4</v>
      </c>
      <c r="I3537" t="s">
        <v>27</v>
      </c>
      <c r="J3537">
        <v>1</v>
      </c>
      <c r="K3537">
        <v>3536</v>
      </c>
      <c r="L3537" t="s">
        <v>38</v>
      </c>
      <c r="M3537">
        <v>2</v>
      </c>
      <c r="N3537" t="s">
        <v>44</v>
      </c>
      <c r="O3537" t="s">
        <v>36</v>
      </c>
      <c r="P3537">
        <v>191970</v>
      </c>
      <c r="Q3537" t="s">
        <v>82</v>
      </c>
      <c r="R3537">
        <v>12</v>
      </c>
      <c r="S3537">
        <v>8</v>
      </c>
      <c r="T3537">
        <v>0</v>
      </c>
      <c r="U3537">
        <v>1</v>
      </c>
      <c r="V3537">
        <v>2</v>
      </c>
      <c r="W3537">
        <v>1</v>
      </c>
      <c r="X3537">
        <v>0</v>
      </c>
      <c r="Y3537">
        <v>0</v>
      </c>
    </row>
    <row r="3538" spans="1:25" x14ac:dyDescent="0.25">
      <c r="A3538">
        <v>45</v>
      </c>
      <c r="B3538" t="str" cm="1">
        <f t="array" ref="B3538">_xlfn.IFS(
    AND(A3538 &gt;= 18, A3538 &lt;= 25), "18-25",
    AND(A3538 &gt;= 26, A3538 &lt;= 35), "26-35",
    AND(A3538 &gt;= 36, A3538 &lt;= 45), "36-45",
    AND(A3538 &gt;= 46, A3538 &lt;= 55), "46-55",
    AND(A3538 &gt;= 56, A3538 &lt;= 60), "56-60"
)</f>
        <v>36-45</v>
      </c>
      <c r="C3538" t="s">
        <v>24</v>
      </c>
      <c r="D3538" t="s">
        <v>81</v>
      </c>
      <c r="E3538" t="s">
        <v>78</v>
      </c>
      <c r="F3538">
        <v>22</v>
      </c>
      <c r="G3538" t="str" cm="1">
        <f t="array" ref="G3538">_xlfn.IFS(
AND(F3538&gt;=1,F3538&lt;=7),"Near",
AND(F3538&gt;=8,F3538&lt;=14),"Moderate",
AND(F3538&gt;=15,F3538&lt;=21),"Far",
AND(F3538&gt;=22,F3538&lt;=29),"Very Far"
)</f>
        <v>Very Far</v>
      </c>
      <c r="H3538">
        <v>3</v>
      </c>
      <c r="I3538" t="s">
        <v>27</v>
      </c>
      <c r="J3538">
        <v>1</v>
      </c>
      <c r="K3538">
        <v>3537</v>
      </c>
      <c r="L3538" t="s">
        <v>28</v>
      </c>
      <c r="M3538">
        <v>2</v>
      </c>
      <c r="N3538" t="s">
        <v>47</v>
      </c>
      <c r="O3538" t="s">
        <v>30</v>
      </c>
      <c r="P3538">
        <v>132120</v>
      </c>
      <c r="Q3538" t="s">
        <v>84</v>
      </c>
      <c r="R3538">
        <v>13</v>
      </c>
      <c r="S3538">
        <v>8</v>
      </c>
      <c r="T3538">
        <v>0</v>
      </c>
      <c r="U3538">
        <v>7</v>
      </c>
      <c r="V3538">
        <v>4</v>
      </c>
      <c r="W3538">
        <v>3</v>
      </c>
      <c r="X3538">
        <v>0</v>
      </c>
      <c r="Y3538">
        <v>2</v>
      </c>
    </row>
    <row r="3539" spans="1:25" x14ac:dyDescent="0.25">
      <c r="A3539">
        <v>37</v>
      </c>
      <c r="B3539" t="str" cm="1">
        <f t="array" ref="B3539">_xlfn.IFS(
    AND(A3539 &gt;= 18, A3539 &lt;= 25), "18-25",
    AND(A3539 &gt;= 26, A3539 &lt;= 35), "26-35",
    AND(A3539 &gt;= 36, A3539 &lt;= 45), "36-45",
    AND(A3539 &gt;= 46, A3539 &lt;= 55), "46-55",
    AND(A3539 &gt;= 56, A3539 &lt;= 60), "56-60"
)</f>
        <v>36-45</v>
      </c>
      <c r="C3539" t="s">
        <v>24</v>
      </c>
      <c r="D3539" t="s">
        <v>81</v>
      </c>
      <c r="E3539" t="s">
        <v>78</v>
      </c>
      <c r="F3539">
        <v>14</v>
      </c>
      <c r="G3539" t="str" cm="1">
        <f t="array" ref="G3539">_xlfn.IFS(
AND(F3539&gt;=1,F3539&lt;=7),"Near",
AND(F3539&gt;=8,F3539&lt;=14),"Moderate",
AND(F3539&gt;=15,F3539&lt;=21),"Far",
AND(F3539&gt;=22,F3539&lt;=29),"Very Far"
)</f>
        <v>Moderate</v>
      </c>
      <c r="H3539">
        <v>4</v>
      </c>
      <c r="I3539" t="s">
        <v>27</v>
      </c>
      <c r="J3539">
        <v>1</v>
      </c>
      <c r="K3539">
        <v>3538</v>
      </c>
      <c r="L3539" t="s">
        <v>38</v>
      </c>
      <c r="M3539">
        <v>3</v>
      </c>
      <c r="N3539" t="s">
        <v>35</v>
      </c>
      <c r="O3539" t="s">
        <v>30</v>
      </c>
      <c r="P3539">
        <v>65770</v>
      </c>
      <c r="Q3539" t="s">
        <v>85</v>
      </c>
      <c r="R3539">
        <v>13</v>
      </c>
      <c r="S3539">
        <v>8</v>
      </c>
      <c r="T3539">
        <v>0</v>
      </c>
      <c r="U3539">
        <v>14</v>
      </c>
      <c r="V3539">
        <v>1</v>
      </c>
      <c r="W3539">
        <v>14</v>
      </c>
      <c r="X3539">
        <v>3</v>
      </c>
      <c r="Y3539">
        <v>11</v>
      </c>
    </row>
    <row r="3540" spans="1:25" x14ac:dyDescent="0.25">
      <c r="A3540">
        <v>20</v>
      </c>
      <c r="B3540" t="str" cm="1">
        <f t="array" ref="B3540">_xlfn.IFS(
    AND(A3540 &gt;= 18, A3540 &lt;= 25), "18-25",
    AND(A3540 &gt;= 26, A3540 &lt;= 35), "26-35",
    AND(A3540 &gt;= 36, A3540 &lt;= 45), "36-45",
    AND(A3540 &gt;= 46, A3540 &lt;= 55), "46-55",
    AND(A3540 &gt;= 56, A3540 &lt;= 60), "56-60"
)</f>
        <v>18-25</v>
      </c>
      <c r="C3540" t="s">
        <v>24</v>
      </c>
      <c r="D3540" t="s">
        <v>81</v>
      </c>
      <c r="E3540" t="s">
        <v>78</v>
      </c>
      <c r="F3540">
        <v>6</v>
      </c>
      <c r="G3540" t="str" cm="1">
        <f t="array" ref="G3540">_xlfn.IFS(
AND(F3540&gt;=1,F3540&lt;=7),"Near",
AND(F3540&gt;=8,F3540&lt;=14),"Moderate",
AND(F3540&gt;=15,F3540&lt;=21),"Far",
AND(F3540&gt;=22,F3540&lt;=29),"Very Far"
)</f>
        <v>Near</v>
      </c>
      <c r="H3540">
        <v>3</v>
      </c>
      <c r="I3540" t="s">
        <v>42</v>
      </c>
      <c r="J3540">
        <v>1</v>
      </c>
      <c r="K3540">
        <v>3539</v>
      </c>
      <c r="L3540" t="s">
        <v>38</v>
      </c>
      <c r="M3540">
        <v>5</v>
      </c>
      <c r="N3540" t="s">
        <v>43</v>
      </c>
      <c r="O3540" t="s">
        <v>36</v>
      </c>
      <c r="P3540">
        <v>83920</v>
      </c>
      <c r="Q3540" t="s">
        <v>84</v>
      </c>
      <c r="R3540">
        <v>17</v>
      </c>
      <c r="S3540">
        <v>8</v>
      </c>
      <c r="T3540">
        <v>0</v>
      </c>
      <c r="U3540">
        <v>2</v>
      </c>
      <c r="V3540">
        <v>5</v>
      </c>
      <c r="W3540">
        <v>2</v>
      </c>
      <c r="X3540">
        <v>1</v>
      </c>
      <c r="Y3540">
        <v>2</v>
      </c>
    </row>
    <row r="3541" spans="1:25" x14ac:dyDescent="0.25">
      <c r="A3541">
        <v>44</v>
      </c>
      <c r="B3541" t="str" cm="1">
        <f t="array" ref="B3541">_xlfn.IFS(
    AND(A3541 &gt;= 18, A3541 &lt;= 25), "18-25",
    AND(A3541 &gt;= 26, A3541 &lt;= 35), "26-35",
    AND(A3541 &gt;= 36, A3541 &lt;= 45), "36-45",
    AND(A3541 &gt;= 46, A3541 &lt;= 55), "46-55",
    AND(A3541 &gt;= 56, A3541 &lt;= 60), "56-60"
)</f>
        <v>36-45</v>
      </c>
      <c r="C3541" t="s">
        <v>32</v>
      </c>
      <c r="D3541" t="s">
        <v>81</v>
      </c>
      <c r="E3541" t="s">
        <v>79</v>
      </c>
      <c r="F3541">
        <v>6</v>
      </c>
      <c r="G3541" t="str" cm="1">
        <f t="array" ref="G3541">_xlfn.IFS(
AND(F3541&gt;=1,F3541&lt;=7),"Near",
AND(F3541&gt;=8,F3541&lt;=14),"Moderate",
AND(F3541&gt;=15,F3541&lt;=21),"Far",
AND(F3541&gt;=22,F3541&lt;=29),"Very Far"
)</f>
        <v>Near</v>
      </c>
      <c r="H3541">
        <v>2</v>
      </c>
      <c r="I3541" t="s">
        <v>41</v>
      </c>
      <c r="J3541">
        <v>1</v>
      </c>
      <c r="K3541">
        <v>3540</v>
      </c>
      <c r="L3541" t="s">
        <v>38</v>
      </c>
      <c r="M3541">
        <v>3</v>
      </c>
      <c r="N3541" t="s">
        <v>39</v>
      </c>
      <c r="O3541" t="s">
        <v>36</v>
      </c>
      <c r="P3541">
        <v>45580</v>
      </c>
      <c r="Q3541" t="s">
        <v>84</v>
      </c>
      <c r="R3541">
        <v>13</v>
      </c>
      <c r="S3541">
        <v>8</v>
      </c>
      <c r="T3541">
        <v>1</v>
      </c>
      <c r="U3541">
        <v>6</v>
      </c>
      <c r="V3541">
        <v>2</v>
      </c>
      <c r="W3541">
        <v>6</v>
      </c>
      <c r="X3541">
        <v>0</v>
      </c>
      <c r="Y3541">
        <v>2</v>
      </c>
    </row>
    <row r="3542" spans="1:25" x14ac:dyDescent="0.25">
      <c r="A3542">
        <v>53</v>
      </c>
      <c r="B3542" t="str" cm="1">
        <f t="array" ref="B3542">_xlfn.IFS(
    AND(A3542 &gt;= 18, A3542 &lt;= 25), "18-25",
    AND(A3542 &gt;= 26, A3542 &lt;= 35), "26-35",
    AND(A3542 &gt;= 36, A3542 &lt;= 45), "36-45",
    AND(A3542 &gt;= 46, A3542 &lt;= 55), "46-55",
    AND(A3542 &gt;= 56, A3542 &lt;= 60), "56-60"
)</f>
        <v>46-55</v>
      </c>
      <c r="C3542" t="s">
        <v>24</v>
      </c>
      <c r="D3542" t="s">
        <v>81</v>
      </c>
      <c r="E3542" t="s">
        <v>78</v>
      </c>
      <c r="F3542">
        <v>6</v>
      </c>
      <c r="G3542" t="str" cm="1">
        <f t="array" ref="G3542">_xlfn.IFS(
AND(F3542&gt;=1,F3542&lt;=7),"Near",
AND(F3542&gt;=8,F3542&lt;=14),"Moderate",
AND(F3542&gt;=15,F3542&lt;=21),"Far",
AND(F3542&gt;=22,F3542&lt;=29),"Very Far"
)</f>
        <v>Near</v>
      </c>
      <c r="H3542">
        <v>4</v>
      </c>
      <c r="I3542" t="s">
        <v>27</v>
      </c>
      <c r="J3542">
        <v>1</v>
      </c>
      <c r="K3542">
        <v>3541</v>
      </c>
      <c r="L3542" t="s">
        <v>38</v>
      </c>
      <c r="M3542">
        <v>1</v>
      </c>
      <c r="N3542" t="s">
        <v>43</v>
      </c>
      <c r="O3542" t="s">
        <v>45</v>
      </c>
      <c r="P3542">
        <v>40310</v>
      </c>
      <c r="Q3542" t="s">
        <v>84</v>
      </c>
      <c r="R3542">
        <v>12</v>
      </c>
      <c r="S3542">
        <v>8</v>
      </c>
      <c r="T3542">
        <v>1</v>
      </c>
      <c r="U3542">
        <v>26</v>
      </c>
      <c r="V3542">
        <v>3</v>
      </c>
      <c r="W3542">
        <v>7</v>
      </c>
      <c r="X3542">
        <v>4</v>
      </c>
      <c r="Y3542">
        <v>7</v>
      </c>
    </row>
    <row r="3543" spans="1:25" x14ac:dyDescent="0.25">
      <c r="A3543">
        <v>29</v>
      </c>
      <c r="B3543" t="str" cm="1">
        <f t="array" ref="B3543">_xlfn.IFS(
    AND(A3543 &gt;= 18, A3543 &lt;= 25), "18-25",
    AND(A3543 &gt;= 26, A3543 &lt;= 35), "26-35",
    AND(A3543 &gt;= 36, A3543 &lt;= 45), "36-45",
    AND(A3543 &gt;= 46, A3543 &lt;= 55), "46-55",
    AND(A3543 &gt;= 56, A3543 &lt;= 60), "56-60"
)</f>
        <v>26-35</v>
      </c>
      <c r="C3543" t="s">
        <v>24</v>
      </c>
      <c r="D3543" t="s">
        <v>81</v>
      </c>
      <c r="E3543" t="s">
        <v>78</v>
      </c>
      <c r="F3543">
        <v>23</v>
      </c>
      <c r="G3543" t="str" cm="1">
        <f t="array" ref="G3543">_xlfn.IFS(
AND(F3543&gt;=1,F3543&lt;=7),"Near",
AND(F3543&gt;=8,F3543&lt;=14),"Moderate",
AND(F3543&gt;=15,F3543&lt;=21),"Far",
AND(F3543&gt;=22,F3543&lt;=29),"Very Far"
)</f>
        <v>Very Far</v>
      </c>
      <c r="H3543">
        <v>3</v>
      </c>
      <c r="I3543" t="s">
        <v>42</v>
      </c>
      <c r="J3543">
        <v>1</v>
      </c>
      <c r="K3543">
        <v>3542</v>
      </c>
      <c r="L3543" t="s">
        <v>38</v>
      </c>
      <c r="M3543">
        <v>1</v>
      </c>
      <c r="N3543" t="s">
        <v>39</v>
      </c>
      <c r="O3543" t="s">
        <v>30</v>
      </c>
      <c r="P3543">
        <v>79690</v>
      </c>
      <c r="Q3543" t="s">
        <v>85</v>
      </c>
      <c r="R3543">
        <v>14</v>
      </c>
      <c r="S3543">
        <v>8</v>
      </c>
      <c r="T3543">
        <v>0</v>
      </c>
      <c r="U3543">
        <v>6</v>
      </c>
      <c r="V3543">
        <v>3</v>
      </c>
      <c r="W3543">
        <v>5</v>
      </c>
      <c r="X3543">
        <v>1</v>
      </c>
      <c r="Y3543">
        <v>3</v>
      </c>
    </row>
    <row r="3544" spans="1:25" x14ac:dyDescent="0.25">
      <c r="A3544">
        <v>22</v>
      </c>
      <c r="B3544" t="str" cm="1">
        <f t="array" ref="B3544">_xlfn.IFS(
    AND(A3544 &gt;= 18, A3544 &lt;= 25), "18-25",
    AND(A3544 &gt;= 26, A3544 &lt;= 35), "26-35",
    AND(A3544 &gt;= 36, A3544 &lt;= 45), "36-45",
    AND(A3544 &gt;= 46, A3544 &lt;= 55), "46-55",
    AND(A3544 &gt;= 56, A3544 &lt;= 60), "56-60"
)</f>
        <v>18-25</v>
      </c>
      <c r="C3544" t="s">
        <v>32</v>
      </c>
      <c r="D3544" t="s">
        <v>80</v>
      </c>
      <c r="E3544" t="s">
        <v>78</v>
      </c>
      <c r="F3544">
        <v>22</v>
      </c>
      <c r="G3544" t="str" cm="1">
        <f t="array" ref="G3544">_xlfn.IFS(
AND(F3544&gt;=1,F3544&lt;=7),"Near",
AND(F3544&gt;=8,F3544&lt;=14),"Moderate",
AND(F3544&gt;=15,F3544&lt;=21),"Far",
AND(F3544&gt;=22,F3544&lt;=29),"Very Far"
)</f>
        <v>Very Far</v>
      </c>
      <c r="H3544">
        <v>4</v>
      </c>
      <c r="I3544" t="s">
        <v>42</v>
      </c>
      <c r="J3544">
        <v>1</v>
      </c>
      <c r="K3544">
        <v>3543</v>
      </c>
      <c r="L3544" t="s">
        <v>38</v>
      </c>
      <c r="M3544">
        <v>1</v>
      </c>
      <c r="N3544" t="s">
        <v>47</v>
      </c>
      <c r="O3544" t="s">
        <v>30</v>
      </c>
      <c r="P3544">
        <v>26540</v>
      </c>
      <c r="Q3544" t="s">
        <v>85</v>
      </c>
      <c r="R3544">
        <v>24</v>
      </c>
      <c r="S3544">
        <v>8</v>
      </c>
      <c r="T3544">
        <v>0</v>
      </c>
      <c r="U3544">
        <v>1</v>
      </c>
      <c r="V3544">
        <v>5</v>
      </c>
      <c r="W3544">
        <v>0</v>
      </c>
      <c r="X3544">
        <v>0</v>
      </c>
      <c r="Y3544">
        <v>0</v>
      </c>
    </row>
    <row r="3545" spans="1:25" x14ac:dyDescent="0.25">
      <c r="A3545">
        <v>46</v>
      </c>
      <c r="B3545" t="str" cm="1">
        <f t="array" ref="B3545">_xlfn.IFS(
    AND(A3545 &gt;= 18, A3545 &lt;= 25), "18-25",
    AND(A3545 &gt;= 26, A3545 &lt;= 35), "26-35",
    AND(A3545 &gt;= 36, A3545 &lt;= 45), "36-45",
    AND(A3545 &gt;= 46, A3545 &lt;= 55), "46-55",
    AND(A3545 &gt;= 56, A3545 &lt;= 60), "56-60"
)</f>
        <v>46-55</v>
      </c>
      <c r="C3545" t="s">
        <v>24</v>
      </c>
      <c r="D3545" t="s">
        <v>81</v>
      </c>
      <c r="E3545" t="s">
        <v>78</v>
      </c>
      <c r="F3545">
        <v>2</v>
      </c>
      <c r="G3545" t="str" cm="1">
        <f t="array" ref="G3545">_xlfn.IFS(
AND(F3545&gt;=1,F3545&lt;=7),"Near",
AND(F3545&gt;=8,F3545&lt;=14),"Moderate",
AND(F3545&gt;=15,F3545&lt;=21),"Far",
AND(F3545&gt;=22,F3545&lt;=29),"Very Far"
)</f>
        <v>Near</v>
      </c>
      <c r="H3545">
        <v>3</v>
      </c>
      <c r="I3545" t="s">
        <v>27</v>
      </c>
      <c r="J3545">
        <v>1</v>
      </c>
      <c r="K3545">
        <v>3544</v>
      </c>
      <c r="L3545" t="s">
        <v>38</v>
      </c>
      <c r="M3545">
        <v>2</v>
      </c>
      <c r="N3545" t="s">
        <v>35</v>
      </c>
      <c r="O3545" t="s">
        <v>30</v>
      </c>
      <c r="P3545">
        <v>165550</v>
      </c>
      <c r="Q3545" t="s">
        <v>82</v>
      </c>
      <c r="R3545">
        <v>14</v>
      </c>
      <c r="S3545">
        <v>8</v>
      </c>
      <c r="T3545">
        <v>2</v>
      </c>
      <c r="U3545">
        <v>28</v>
      </c>
      <c r="V3545">
        <v>4</v>
      </c>
      <c r="W3545">
        <v>26</v>
      </c>
      <c r="X3545">
        <v>15</v>
      </c>
      <c r="Y3545">
        <v>9</v>
      </c>
    </row>
    <row r="3546" spans="1:25" x14ac:dyDescent="0.25">
      <c r="A3546">
        <v>44</v>
      </c>
      <c r="B3546" t="str" cm="1">
        <f t="array" ref="B3546">_xlfn.IFS(
    AND(A3546 &gt;= 18, A3546 &lt;= 25), "18-25",
    AND(A3546 &gt;= 26, A3546 &lt;= 35), "26-35",
    AND(A3546 &gt;= 36, A3546 &lt;= 45), "36-45",
    AND(A3546 &gt;= 46, A3546 &lt;= 55), "46-55",
    AND(A3546 &gt;= 56, A3546 &lt;= 60), "56-60"
)</f>
        <v>36-45</v>
      </c>
      <c r="C3546" t="s">
        <v>24</v>
      </c>
      <c r="D3546" t="s">
        <v>40</v>
      </c>
      <c r="E3546" t="s">
        <v>78</v>
      </c>
      <c r="F3546">
        <v>20</v>
      </c>
      <c r="G3546" t="str" cm="1">
        <f t="array" ref="G3546">_xlfn.IFS(
AND(F3546&gt;=1,F3546&lt;=7),"Near",
AND(F3546&gt;=8,F3546&lt;=14),"Moderate",
AND(F3546&gt;=15,F3546&lt;=21),"Far",
AND(F3546&gt;=22,F3546&lt;=29),"Very Far"
)</f>
        <v>Far</v>
      </c>
      <c r="H3546">
        <v>3</v>
      </c>
      <c r="I3546" t="s">
        <v>27</v>
      </c>
      <c r="J3546">
        <v>1</v>
      </c>
      <c r="K3546">
        <v>3545</v>
      </c>
      <c r="L3546" t="s">
        <v>38</v>
      </c>
      <c r="M3546">
        <v>1</v>
      </c>
      <c r="N3546" t="s">
        <v>47</v>
      </c>
      <c r="O3546" t="s">
        <v>36</v>
      </c>
      <c r="P3546">
        <v>45560</v>
      </c>
      <c r="Q3546" t="s">
        <v>84</v>
      </c>
      <c r="R3546">
        <v>13</v>
      </c>
      <c r="S3546">
        <v>8</v>
      </c>
      <c r="T3546">
        <v>0</v>
      </c>
      <c r="U3546">
        <v>6</v>
      </c>
      <c r="V3546">
        <v>4</v>
      </c>
      <c r="W3546">
        <v>0</v>
      </c>
      <c r="X3546">
        <v>0</v>
      </c>
      <c r="Y3546">
        <v>0</v>
      </c>
    </row>
    <row r="3547" spans="1:25" x14ac:dyDescent="0.25">
      <c r="A3547">
        <v>33</v>
      </c>
      <c r="B3547" t="str" cm="1">
        <f t="array" ref="B3547">_xlfn.IFS(
    AND(A3547 &gt;= 18, A3547 &lt;= 25), "18-25",
    AND(A3547 &gt;= 26, A3547 &lt;= 35), "26-35",
    AND(A3547 &gt;= 36, A3547 &lt;= 45), "36-45",
    AND(A3547 &gt;= 46, A3547 &lt;= 55), "46-55",
    AND(A3547 &gt;= 56, A3547 &lt;= 60), "56-60"
)</f>
        <v>26-35</v>
      </c>
      <c r="C3547" t="s">
        <v>24</v>
      </c>
      <c r="D3547" t="s">
        <v>81</v>
      </c>
      <c r="E3547" t="s">
        <v>78</v>
      </c>
      <c r="F3547">
        <v>28</v>
      </c>
      <c r="G3547" t="str" cm="1">
        <f t="array" ref="G3547">_xlfn.IFS(
AND(F3547&gt;=1,F3547&lt;=7),"Near",
AND(F3547&gt;=8,F3547&lt;=14),"Moderate",
AND(F3547&gt;=15,F3547&lt;=21),"Far",
AND(F3547&gt;=22,F3547&lt;=29),"Very Far"
)</f>
        <v>Very Far</v>
      </c>
      <c r="H3547">
        <v>4</v>
      </c>
      <c r="I3547" t="s">
        <v>27</v>
      </c>
      <c r="J3547">
        <v>1</v>
      </c>
      <c r="K3547">
        <v>3546</v>
      </c>
      <c r="L3547" t="s">
        <v>28</v>
      </c>
      <c r="M3547">
        <v>1</v>
      </c>
      <c r="N3547" t="s">
        <v>48</v>
      </c>
      <c r="O3547" t="s">
        <v>30</v>
      </c>
      <c r="P3547">
        <v>60910</v>
      </c>
      <c r="Q3547" t="s">
        <v>84</v>
      </c>
      <c r="R3547">
        <v>15</v>
      </c>
      <c r="S3547">
        <v>8</v>
      </c>
      <c r="T3547">
        <v>0</v>
      </c>
      <c r="U3547">
        <v>5</v>
      </c>
      <c r="V3547">
        <v>6</v>
      </c>
      <c r="W3547">
        <v>5</v>
      </c>
      <c r="X3547">
        <v>1</v>
      </c>
      <c r="Y3547">
        <v>4</v>
      </c>
    </row>
    <row r="3548" spans="1:25" x14ac:dyDescent="0.25">
      <c r="A3548">
        <v>41</v>
      </c>
      <c r="B3548" t="str" cm="1">
        <f t="array" ref="B3548">_xlfn.IFS(
    AND(A3548 &gt;= 18, A3548 &lt;= 25), "18-25",
    AND(A3548 &gt;= 26, A3548 &lt;= 35), "26-35",
    AND(A3548 &gt;= 36, A3548 &lt;= 45), "36-45",
    AND(A3548 &gt;= 46, A3548 &lt;= 55), "46-55",
    AND(A3548 &gt;= 56, A3548 &lt;= 60), "56-60"
)</f>
        <v>36-45</v>
      </c>
      <c r="C3548" t="s">
        <v>32</v>
      </c>
      <c r="D3548" t="s">
        <v>40</v>
      </c>
      <c r="E3548" t="s">
        <v>78</v>
      </c>
      <c r="F3548">
        <v>12</v>
      </c>
      <c r="G3548" t="str" cm="1">
        <f t="array" ref="G3548">_xlfn.IFS(
AND(F3548&gt;=1,F3548&lt;=7),"Near",
AND(F3548&gt;=8,F3548&lt;=14),"Moderate",
AND(F3548&gt;=15,F3548&lt;=21),"Far",
AND(F3548&gt;=22,F3548&lt;=29),"Very Far"
)</f>
        <v>Moderate</v>
      </c>
      <c r="H3548">
        <v>3</v>
      </c>
      <c r="I3548" t="s">
        <v>27</v>
      </c>
      <c r="J3548">
        <v>1</v>
      </c>
      <c r="K3548">
        <v>3547</v>
      </c>
      <c r="L3548" t="s">
        <v>38</v>
      </c>
      <c r="M3548">
        <v>2</v>
      </c>
      <c r="N3548" t="s">
        <v>47</v>
      </c>
      <c r="O3548" t="s">
        <v>45</v>
      </c>
      <c r="P3548">
        <v>195660</v>
      </c>
      <c r="Q3548" t="s">
        <v>82</v>
      </c>
      <c r="R3548">
        <v>16</v>
      </c>
      <c r="S3548">
        <v>8</v>
      </c>
      <c r="T3548">
        <v>0</v>
      </c>
      <c r="U3548">
        <v>5</v>
      </c>
      <c r="V3548">
        <v>2</v>
      </c>
      <c r="W3548">
        <v>1</v>
      </c>
      <c r="X3548">
        <v>0</v>
      </c>
      <c r="Y3548">
        <v>0</v>
      </c>
    </row>
    <row r="3549" spans="1:25" x14ac:dyDescent="0.25">
      <c r="A3549">
        <v>30</v>
      </c>
      <c r="B3549" t="str" cm="1">
        <f t="array" ref="B3549">_xlfn.IFS(
    AND(A3549 &gt;= 18, A3549 &lt;= 25), "18-25",
    AND(A3549 &gt;= 26, A3549 &lt;= 35), "26-35",
    AND(A3549 &gt;= 36, A3549 &lt;= 45), "36-45",
    AND(A3549 &gt;= 46, A3549 &lt;= 55), "46-55",
    AND(A3549 &gt;= 56, A3549 &lt;= 60), "56-60"
)</f>
        <v>26-35</v>
      </c>
      <c r="C3549" t="s">
        <v>24</v>
      </c>
      <c r="D3549" t="s">
        <v>81</v>
      </c>
      <c r="E3549" t="s">
        <v>26</v>
      </c>
      <c r="F3549">
        <v>20</v>
      </c>
      <c r="G3549" t="str" cm="1">
        <f t="array" ref="G3549">_xlfn.IFS(
AND(F3549&gt;=1,F3549&lt;=7),"Near",
AND(F3549&gt;=8,F3549&lt;=14),"Moderate",
AND(F3549&gt;=15,F3549&lt;=21),"Far",
AND(F3549&gt;=22,F3549&lt;=29),"Very Far"
)</f>
        <v>Far</v>
      </c>
      <c r="H3549">
        <v>3</v>
      </c>
      <c r="I3549" t="s">
        <v>50</v>
      </c>
      <c r="J3549">
        <v>1</v>
      </c>
      <c r="K3549">
        <v>3548</v>
      </c>
      <c r="L3549" t="s">
        <v>38</v>
      </c>
      <c r="M3549">
        <v>3</v>
      </c>
      <c r="N3549" t="s">
        <v>39</v>
      </c>
      <c r="O3549" t="s">
        <v>45</v>
      </c>
      <c r="P3549">
        <v>48100</v>
      </c>
      <c r="Q3549" t="s">
        <v>82</v>
      </c>
      <c r="R3549">
        <v>18</v>
      </c>
      <c r="S3549">
        <v>8</v>
      </c>
      <c r="T3549">
        <v>0</v>
      </c>
      <c r="U3549">
        <v>8</v>
      </c>
      <c r="V3549">
        <v>3</v>
      </c>
      <c r="W3549">
        <v>4</v>
      </c>
      <c r="X3549">
        <v>0</v>
      </c>
      <c r="Y3549">
        <v>3</v>
      </c>
    </row>
    <row r="3550" spans="1:25" x14ac:dyDescent="0.25">
      <c r="A3550">
        <v>40</v>
      </c>
      <c r="B3550" t="str" cm="1">
        <f t="array" ref="B3550">_xlfn.IFS(
    AND(A3550 &gt;= 18, A3550 &lt;= 25), "18-25",
    AND(A3550 &gt;= 26, A3550 &lt;= 35), "26-35",
    AND(A3550 &gt;= 36, A3550 &lt;= 45), "36-45",
    AND(A3550 &gt;= 46, A3550 &lt;= 55), "46-55",
    AND(A3550 &gt;= 56, A3550 &lt;= 60), "56-60"
)</f>
        <v>36-45</v>
      </c>
      <c r="C3550" t="s">
        <v>24</v>
      </c>
      <c r="D3550" t="s">
        <v>80</v>
      </c>
      <c r="E3550" t="s">
        <v>26</v>
      </c>
      <c r="F3550">
        <v>9</v>
      </c>
      <c r="G3550" t="str" cm="1">
        <f t="array" ref="G3550">_xlfn.IFS(
AND(F3550&gt;=1,F3550&lt;=7),"Near",
AND(F3550&gt;=8,F3550&lt;=14),"Moderate",
AND(F3550&gt;=15,F3550&lt;=21),"Far",
AND(F3550&gt;=22,F3550&lt;=29),"Very Far"
)</f>
        <v>Moderate</v>
      </c>
      <c r="H3550">
        <v>3</v>
      </c>
      <c r="I3550" t="s">
        <v>42</v>
      </c>
      <c r="J3550">
        <v>1</v>
      </c>
      <c r="K3550">
        <v>3549</v>
      </c>
      <c r="L3550" t="s">
        <v>38</v>
      </c>
      <c r="M3550">
        <v>1</v>
      </c>
      <c r="N3550" t="s">
        <v>46</v>
      </c>
      <c r="O3550" t="s">
        <v>30</v>
      </c>
      <c r="P3550">
        <v>45230</v>
      </c>
      <c r="Q3550" t="s">
        <v>83</v>
      </c>
      <c r="R3550">
        <v>16</v>
      </c>
      <c r="S3550">
        <v>8</v>
      </c>
      <c r="T3550">
        <v>1</v>
      </c>
      <c r="U3550">
        <v>5</v>
      </c>
      <c r="V3550">
        <v>5</v>
      </c>
      <c r="W3550">
        <v>0</v>
      </c>
      <c r="X3550">
        <v>0</v>
      </c>
      <c r="Y3550">
        <v>0</v>
      </c>
    </row>
    <row r="3551" spans="1:25" x14ac:dyDescent="0.25">
      <c r="A3551">
        <v>50</v>
      </c>
      <c r="B3551" t="str" cm="1">
        <f t="array" ref="B3551">_xlfn.IFS(
    AND(A3551 &gt;= 18, A3551 &lt;= 25), "18-25",
    AND(A3551 &gt;= 26, A3551 &lt;= 35), "26-35",
    AND(A3551 &gt;= 36, A3551 &lt;= 45), "36-45",
    AND(A3551 &gt;= 46, A3551 &lt;= 55), "46-55",
    AND(A3551 &gt;= 56, A3551 &lt;= 60), "56-60"
)</f>
        <v>46-55</v>
      </c>
      <c r="C3551" t="s">
        <v>24</v>
      </c>
      <c r="D3551" t="s">
        <v>80</v>
      </c>
      <c r="E3551" t="s">
        <v>78</v>
      </c>
      <c r="F3551">
        <v>25</v>
      </c>
      <c r="G3551" t="str" cm="1">
        <f t="array" ref="G3551">_xlfn.IFS(
AND(F3551&gt;=1,F3551&lt;=7),"Near",
AND(F3551&gt;=8,F3551&lt;=14),"Moderate",
AND(F3551&gt;=15,F3551&lt;=21),"Far",
AND(F3551&gt;=22,F3551&lt;=29),"Very Far"
)</f>
        <v>Very Far</v>
      </c>
      <c r="H3551">
        <v>4</v>
      </c>
      <c r="I3551" t="s">
        <v>27</v>
      </c>
      <c r="J3551">
        <v>1</v>
      </c>
      <c r="K3551">
        <v>3550</v>
      </c>
      <c r="L3551" t="s">
        <v>28</v>
      </c>
      <c r="M3551">
        <v>2</v>
      </c>
      <c r="N3551" t="s">
        <v>29</v>
      </c>
      <c r="O3551" t="s">
        <v>30</v>
      </c>
      <c r="P3551">
        <v>32020</v>
      </c>
      <c r="Q3551" t="s">
        <v>82</v>
      </c>
      <c r="R3551">
        <v>24</v>
      </c>
      <c r="S3551">
        <v>8</v>
      </c>
      <c r="T3551">
        <v>1</v>
      </c>
      <c r="U3551">
        <v>32</v>
      </c>
      <c r="V3551">
        <v>2</v>
      </c>
      <c r="W3551">
        <v>2</v>
      </c>
      <c r="X3551">
        <v>2</v>
      </c>
      <c r="Y3551">
        <v>2</v>
      </c>
    </row>
    <row r="3552" spans="1:25" x14ac:dyDescent="0.25">
      <c r="A3552">
        <v>28</v>
      </c>
      <c r="B3552" t="str" cm="1">
        <f t="array" ref="B3552">_xlfn.IFS(
    AND(A3552 &gt;= 18, A3552 &lt;= 25), "18-25",
    AND(A3552 &gt;= 26, A3552 &lt;= 35), "26-35",
    AND(A3552 &gt;= 36, A3552 &lt;= 45), "36-45",
    AND(A3552 &gt;= 46, A3552 &lt;= 55), "46-55",
    AND(A3552 &gt;= 56, A3552 &lt;= 60), "56-60"
)</f>
        <v>26-35</v>
      </c>
      <c r="C3552" t="s">
        <v>24</v>
      </c>
      <c r="D3552" t="s">
        <v>81</v>
      </c>
      <c r="E3552" t="s">
        <v>78</v>
      </c>
      <c r="F3552">
        <v>6</v>
      </c>
      <c r="G3552" t="str" cm="1">
        <f t="array" ref="G3552">_xlfn.IFS(
AND(F3552&gt;=1,F3552&lt;=7),"Near",
AND(F3552&gt;=8,F3552&lt;=14),"Moderate",
AND(F3552&gt;=15,F3552&lt;=21),"Far",
AND(F3552&gt;=22,F3552&lt;=29),"Very Far"
)</f>
        <v>Near</v>
      </c>
      <c r="H3552">
        <v>3</v>
      </c>
      <c r="I3552" t="s">
        <v>51</v>
      </c>
      <c r="J3552">
        <v>1</v>
      </c>
      <c r="K3552">
        <v>3551</v>
      </c>
      <c r="L3552" t="s">
        <v>38</v>
      </c>
      <c r="M3552">
        <v>2</v>
      </c>
      <c r="N3552" t="s">
        <v>35</v>
      </c>
      <c r="O3552" t="s">
        <v>30</v>
      </c>
      <c r="P3552">
        <v>23510</v>
      </c>
      <c r="Q3552" t="s">
        <v>82</v>
      </c>
      <c r="R3552">
        <v>16</v>
      </c>
      <c r="S3552">
        <v>8</v>
      </c>
      <c r="T3552">
        <v>0</v>
      </c>
      <c r="U3552">
        <v>6</v>
      </c>
      <c r="V3552">
        <v>4</v>
      </c>
      <c r="W3552">
        <v>6</v>
      </c>
      <c r="X3552">
        <v>3</v>
      </c>
      <c r="Y3552">
        <v>3</v>
      </c>
    </row>
    <row r="3553" spans="1:25" x14ac:dyDescent="0.25">
      <c r="A3553">
        <v>46</v>
      </c>
      <c r="B3553" t="str" cm="1">
        <f t="array" ref="B3553">_xlfn.IFS(
    AND(A3553 &gt;= 18, A3553 &lt;= 25), "18-25",
    AND(A3553 &gt;= 26, A3553 &lt;= 35), "26-35",
    AND(A3553 &gt;= 36, A3553 &lt;= 45), "36-45",
    AND(A3553 &gt;= 46, A3553 &lt;= 55), "46-55",
    AND(A3553 &gt;= 56, A3553 &lt;= 60), "56-60"
)</f>
        <v>46-55</v>
      </c>
      <c r="C3553" t="s">
        <v>24</v>
      </c>
      <c r="D3553" t="s">
        <v>81</v>
      </c>
      <c r="E3553" t="s">
        <v>78</v>
      </c>
      <c r="F3553">
        <v>8</v>
      </c>
      <c r="G3553" t="str" cm="1">
        <f t="array" ref="G3553">_xlfn.IFS(
AND(F3553&gt;=1,F3553&lt;=7),"Near",
AND(F3553&gt;=8,F3553&lt;=14),"Moderate",
AND(F3553&gt;=15,F3553&lt;=21),"Far",
AND(F3553&gt;=22,F3553&lt;=29),"Very Far"
)</f>
        <v>Moderate</v>
      </c>
      <c r="H3553">
        <v>4</v>
      </c>
      <c r="I3553" t="s">
        <v>37</v>
      </c>
      <c r="J3553">
        <v>1</v>
      </c>
      <c r="K3553">
        <v>3552</v>
      </c>
      <c r="L3553" t="s">
        <v>38</v>
      </c>
      <c r="M3553">
        <v>3</v>
      </c>
      <c r="N3553" t="s">
        <v>48</v>
      </c>
      <c r="O3553" t="s">
        <v>30</v>
      </c>
      <c r="P3553">
        <v>17020</v>
      </c>
      <c r="Q3553" t="s">
        <v>83</v>
      </c>
      <c r="R3553">
        <v>21</v>
      </c>
      <c r="S3553">
        <v>8</v>
      </c>
      <c r="T3553">
        <v>0</v>
      </c>
      <c r="U3553">
        <v>25</v>
      </c>
      <c r="V3553">
        <v>2</v>
      </c>
      <c r="W3553">
        <v>4</v>
      </c>
      <c r="X3553">
        <v>0</v>
      </c>
      <c r="Y3553">
        <v>3</v>
      </c>
    </row>
    <row r="3554" spans="1:25" x14ac:dyDescent="0.25">
      <c r="A3554">
        <v>35</v>
      </c>
      <c r="B3554" t="str" cm="1">
        <f t="array" ref="B3554">_xlfn.IFS(
    AND(A3554 &gt;= 18, A3554 &lt;= 25), "18-25",
    AND(A3554 &gt;= 26, A3554 &lt;= 35), "26-35",
    AND(A3554 &gt;= 36, A3554 &lt;= 45), "36-45",
    AND(A3554 &gt;= 46, A3554 &lt;= 55), "46-55",
    AND(A3554 &gt;= 56, A3554 &lt;= 60), "56-60"
)</f>
        <v>26-35</v>
      </c>
      <c r="C3554" t="s">
        <v>24</v>
      </c>
      <c r="D3554" t="s">
        <v>81</v>
      </c>
      <c r="E3554" t="s">
        <v>26</v>
      </c>
      <c r="F3554">
        <v>4</v>
      </c>
      <c r="G3554" t="str" cm="1">
        <f t="array" ref="G3554">_xlfn.IFS(
AND(F3554&gt;=1,F3554&lt;=7),"Near",
AND(F3554&gt;=8,F3554&lt;=14),"Moderate",
AND(F3554&gt;=15,F3554&lt;=21),"Far",
AND(F3554&gt;=22,F3554&lt;=29),"Very Far"
)</f>
        <v>Near</v>
      </c>
      <c r="H3554">
        <v>4</v>
      </c>
      <c r="I3554" t="s">
        <v>50</v>
      </c>
      <c r="J3554">
        <v>1</v>
      </c>
      <c r="K3554">
        <v>3553</v>
      </c>
      <c r="L3554" t="s">
        <v>38</v>
      </c>
      <c r="M3554">
        <v>1</v>
      </c>
      <c r="N3554" t="s">
        <v>44</v>
      </c>
      <c r="O3554" t="s">
        <v>30</v>
      </c>
      <c r="P3554">
        <v>180410</v>
      </c>
      <c r="Q3554" t="s">
        <v>82</v>
      </c>
      <c r="R3554">
        <v>20</v>
      </c>
      <c r="S3554">
        <v>8</v>
      </c>
      <c r="T3554">
        <v>1</v>
      </c>
      <c r="U3554">
        <v>15</v>
      </c>
      <c r="V3554">
        <v>3</v>
      </c>
      <c r="W3554">
        <v>7</v>
      </c>
      <c r="X3554">
        <v>1</v>
      </c>
      <c r="Y3554">
        <v>7</v>
      </c>
    </row>
    <row r="3555" spans="1:25" x14ac:dyDescent="0.25">
      <c r="A3555">
        <v>24</v>
      </c>
      <c r="B3555" t="str" cm="1">
        <f t="array" ref="B3555">_xlfn.IFS(
    AND(A3555 &gt;= 18, A3555 &lt;= 25), "18-25",
    AND(A3555 &gt;= 26, A3555 &lt;= 35), "26-35",
    AND(A3555 &gt;= 36, A3555 &lt;= 45), "36-45",
    AND(A3555 &gt;= 46, A3555 &lt;= 55), "46-55",
    AND(A3555 &gt;= 56, A3555 &lt;= 60), "56-60"
)</f>
        <v>18-25</v>
      </c>
      <c r="C3555" t="s">
        <v>32</v>
      </c>
      <c r="D3555" t="s">
        <v>81</v>
      </c>
      <c r="E3555" t="s">
        <v>79</v>
      </c>
      <c r="F3555">
        <v>28</v>
      </c>
      <c r="G3555" t="str" cm="1">
        <f t="array" ref="G3555">_xlfn.IFS(
AND(F3555&gt;=1,F3555&lt;=7),"Near",
AND(F3555&gt;=8,F3555&lt;=14),"Moderate",
AND(F3555&gt;=15,F3555&lt;=21),"Far",
AND(F3555&gt;=22,F3555&lt;=29),"Very Far"
)</f>
        <v>Very Far</v>
      </c>
      <c r="H3555">
        <v>4</v>
      </c>
      <c r="I3555" t="s">
        <v>41</v>
      </c>
      <c r="J3555">
        <v>1</v>
      </c>
      <c r="K3555">
        <v>3554</v>
      </c>
      <c r="L3555" t="s">
        <v>38</v>
      </c>
      <c r="M3555">
        <v>3</v>
      </c>
      <c r="N3555" t="s">
        <v>46</v>
      </c>
      <c r="O3555" t="s">
        <v>30</v>
      </c>
      <c r="P3555">
        <v>28860</v>
      </c>
      <c r="Q3555" t="s">
        <v>83</v>
      </c>
      <c r="R3555">
        <v>19</v>
      </c>
      <c r="S3555">
        <v>8</v>
      </c>
      <c r="T3555">
        <v>1</v>
      </c>
      <c r="U3555">
        <v>1</v>
      </c>
      <c r="V3555">
        <v>5</v>
      </c>
      <c r="W3555">
        <v>1</v>
      </c>
      <c r="X3555">
        <v>0</v>
      </c>
      <c r="Y3555">
        <v>0</v>
      </c>
    </row>
    <row r="3556" spans="1:25" x14ac:dyDescent="0.25">
      <c r="A3556">
        <v>33</v>
      </c>
      <c r="B3556" t="str" cm="1">
        <f t="array" ref="B3556">_xlfn.IFS(
    AND(A3556 &gt;= 18, A3556 &lt;= 25), "18-25",
    AND(A3556 &gt;= 26, A3556 &lt;= 35), "26-35",
    AND(A3556 &gt;= 36, A3556 &lt;= 45), "36-45",
    AND(A3556 &gt;= 46, A3556 &lt;= 55), "46-55",
    AND(A3556 &gt;= 56, A3556 &lt;= 60), "56-60"
)</f>
        <v>26-35</v>
      </c>
      <c r="C3556" t="s">
        <v>24</v>
      </c>
      <c r="D3556" t="s">
        <v>80</v>
      </c>
      <c r="E3556" t="s">
        <v>78</v>
      </c>
      <c r="F3556">
        <v>9</v>
      </c>
      <c r="G3556" t="str" cm="1">
        <f t="array" ref="G3556">_xlfn.IFS(
AND(F3556&gt;=1,F3556&lt;=7),"Near",
AND(F3556&gt;=8,F3556&lt;=14),"Moderate",
AND(F3556&gt;=15,F3556&lt;=21),"Far",
AND(F3556&gt;=22,F3556&lt;=29),"Very Far"
)</f>
        <v>Moderate</v>
      </c>
      <c r="H3556">
        <v>2</v>
      </c>
      <c r="I3556" t="s">
        <v>42</v>
      </c>
      <c r="J3556">
        <v>1</v>
      </c>
      <c r="K3556">
        <v>3555</v>
      </c>
      <c r="L3556" t="s">
        <v>28</v>
      </c>
      <c r="M3556">
        <v>1</v>
      </c>
      <c r="N3556" t="s">
        <v>39</v>
      </c>
      <c r="O3556" t="s">
        <v>30</v>
      </c>
      <c r="P3556">
        <v>20970</v>
      </c>
      <c r="Q3556" t="s">
        <v>84</v>
      </c>
      <c r="R3556">
        <v>14</v>
      </c>
      <c r="S3556">
        <v>8</v>
      </c>
      <c r="T3556">
        <v>2</v>
      </c>
      <c r="U3556">
        <v>10</v>
      </c>
      <c r="V3556">
        <v>5</v>
      </c>
      <c r="W3556">
        <v>10</v>
      </c>
      <c r="X3556">
        <v>0</v>
      </c>
      <c r="Y3556">
        <v>1</v>
      </c>
    </row>
    <row r="3557" spans="1:25" x14ac:dyDescent="0.25">
      <c r="A3557">
        <v>36</v>
      </c>
      <c r="B3557" t="str" cm="1">
        <f t="array" ref="B3557">_xlfn.IFS(
    AND(A3557 &gt;= 18, A3557 &lt;= 25), "18-25",
    AND(A3557 &gt;= 26, A3557 &lt;= 35), "26-35",
    AND(A3557 &gt;= 36, A3557 &lt;= 45), "36-45",
    AND(A3557 &gt;= 46, A3557 &lt;= 55), "46-55",
    AND(A3557 &gt;= 56, A3557 &lt;= 60), "56-60"
)</f>
        <v>36-45</v>
      </c>
      <c r="C3557" t="s">
        <v>24</v>
      </c>
      <c r="D3557" t="s">
        <v>81</v>
      </c>
      <c r="E3557" t="s">
        <v>78</v>
      </c>
      <c r="F3557">
        <v>9</v>
      </c>
      <c r="G3557" t="str" cm="1">
        <f t="array" ref="G3557">_xlfn.IFS(
AND(F3557&gt;=1,F3557&lt;=7),"Near",
AND(F3557&gt;=8,F3557&lt;=14),"Moderate",
AND(F3557&gt;=15,F3557&lt;=21),"Far",
AND(F3557&gt;=22,F3557&lt;=29),"Very Far"
)</f>
        <v>Moderate</v>
      </c>
      <c r="H3557">
        <v>2</v>
      </c>
      <c r="I3557" t="s">
        <v>42</v>
      </c>
      <c r="J3557">
        <v>1</v>
      </c>
      <c r="K3557">
        <v>3556</v>
      </c>
      <c r="L3557" t="s">
        <v>38</v>
      </c>
      <c r="M3557">
        <v>2</v>
      </c>
      <c r="N3557" t="s">
        <v>39</v>
      </c>
      <c r="O3557" t="s">
        <v>45</v>
      </c>
      <c r="P3557">
        <v>119350</v>
      </c>
      <c r="Q3557" t="s">
        <v>84</v>
      </c>
      <c r="R3557">
        <v>11</v>
      </c>
      <c r="S3557">
        <v>8</v>
      </c>
      <c r="T3557">
        <v>3</v>
      </c>
      <c r="U3557">
        <v>7</v>
      </c>
      <c r="V3557">
        <v>6</v>
      </c>
      <c r="W3557">
        <v>7</v>
      </c>
      <c r="X3557">
        <v>1</v>
      </c>
      <c r="Y3557">
        <v>7</v>
      </c>
    </row>
    <row r="3558" spans="1:25" x14ac:dyDescent="0.25">
      <c r="A3558">
        <v>30</v>
      </c>
      <c r="B3558" t="str" cm="1">
        <f t="array" ref="B3558">_xlfn.IFS(
    AND(A3558 &gt;= 18, A3558 &lt;= 25), "18-25",
    AND(A3558 &gt;= 26, A3558 &lt;= 35), "26-35",
    AND(A3558 &gt;= 36, A3558 &lt;= 45), "36-45",
    AND(A3558 &gt;= 46, A3558 &lt;= 55), "46-55",
    AND(A3558 &gt;= 56, A3558 &lt;= 60), "56-60"
)</f>
        <v>26-35</v>
      </c>
      <c r="C3558" t="s">
        <v>24</v>
      </c>
      <c r="D3558" t="s">
        <v>81</v>
      </c>
      <c r="E3558" t="s">
        <v>26</v>
      </c>
      <c r="F3558">
        <v>29</v>
      </c>
      <c r="G3558" t="str" cm="1">
        <f t="array" ref="G3558">_xlfn.IFS(
AND(F3558&gt;=1,F3558&lt;=7),"Near",
AND(F3558&gt;=8,F3558&lt;=14),"Moderate",
AND(F3558&gt;=15,F3558&lt;=21),"Far",
AND(F3558&gt;=22,F3558&lt;=29),"Very Far"
)</f>
        <v>Very Far</v>
      </c>
      <c r="H3558">
        <v>3</v>
      </c>
      <c r="I3558" t="s">
        <v>50</v>
      </c>
      <c r="J3558">
        <v>1</v>
      </c>
      <c r="K3558">
        <v>3557</v>
      </c>
      <c r="L3558" t="s">
        <v>38</v>
      </c>
      <c r="M3558">
        <v>1</v>
      </c>
      <c r="N3558" t="s">
        <v>39</v>
      </c>
      <c r="O3558" t="s">
        <v>45</v>
      </c>
      <c r="P3558">
        <v>25460</v>
      </c>
      <c r="Q3558" t="s">
        <v>84</v>
      </c>
      <c r="R3558">
        <v>14</v>
      </c>
      <c r="S3558">
        <v>8</v>
      </c>
      <c r="T3558">
        <v>1</v>
      </c>
      <c r="U3558">
        <v>10</v>
      </c>
      <c r="V3558">
        <v>2</v>
      </c>
      <c r="W3558">
        <v>10</v>
      </c>
      <c r="X3558">
        <v>8</v>
      </c>
      <c r="Y3558">
        <v>9</v>
      </c>
    </row>
    <row r="3559" spans="1:25" x14ac:dyDescent="0.25">
      <c r="A3559">
        <v>44</v>
      </c>
      <c r="B3559" t="str" cm="1">
        <f t="array" ref="B3559">_xlfn.IFS(
    AND(A3559 &gt;= 18, A3559 &lt;= 25), "18-25",
    AND(A3559 &gt;= 26, A3559 &lt;= 35), "26-35",
    AND(A3559 &gt;= 36, A3559 &lt;= 45), "36-45",
    AND(A3559 &gt;= 46, A3559 &lt;= 55), "46-55",
    AND(A3559 &gt;= 56, A3559 &lt;= 60), "56-60"
)</f>
        <v>36-45</v>
      </c>
      <c r="C3559" t="s">
        <v>24</v>
      </c>
      <c r="D3559" t="s">
        <v>81</v>
      </c>
      <c r="E3559" t="s">
        <v>78</v>
      </c>
      <c r="F3559">
        <v>3</v>
      </c>
      <c r="G3559" t="str" cm="1">
        <f t="array" ref="G3559">_xlfn.IFS(
AND(F3559&gt;=1,F3559&lt;=7),"Near",
AND(F3559&gt;=8,F3559&lt;=14),"Moderate",
AND(F3559&gt;=15,F3559&lt;=21),"Far",
AND(F3559&gt;=22,F3559&lt;=29),"Very Far"
)</f>
        <v>Near</v>
      </c>
      <c r="H3559">
        <v>4</v>
      </c>
      <c r="I3559" t="s">
        <v>42</v>
      </c>
      <c r="J3559">
        <v>1</v>
      </c>
      <c r="K3559">
        <v>3558</v>
      </c>
      <c r="L3559" t="s">
        <v>38</v>
      </c>
      <c r="M3559">
        <v>2</v>
      </c>
      <c r="N3559" t="s">
        <v>35</v>
      </c>
      <c r="O3559" t="s">
        <v>36</v>
      </c>
      <c r="P3559">
        <v>25640</v>
      </c>
      <c r="Q3559" t="s">
        <v>85</v>
      </c>
      <c r="R3559">
        <v>12</v>
      </c>
      <c r="S3559">
        <v>8</v>
      </c>
      <c r="T3559">
        <v>3</v>
      </c>
      <c r="U3559">
        <v>20</v>
      </c>
      <c r="V3559">
        <v>3</v>
      </c>
      <c r="W3559">
        <v>20</v>
      </c>
      <c r="X3559">
        <v>13</v>
      </c>
      <c r="Y3559">
        <v>17</v>
      </c>
    </row>
    <row r="3560" spans="1:25" x14ac:dyDescent="0.25">
      <c r="A3560">
        <v>20</v>
      </c>
      <c r="B3560" t="str" cm="1">
        <f t="array" ref="B3560">_xlfn.IFS(
    AND(A3560 &gt;= 18, A3560 &lt;= 25), "18-25",
    AND(A3560 &gt;= 26, A3560 &lt;= 35), "26-35",
    AND(A3560 &gt;= 36, A3560 &lt;= 45), "36-45",
    AND(A3560 &gt;= 46, A3560 &lt;= 55), "46-55",
    AND(A3560 &gt;= 56, A3560 &lt;= 60), "56-60"
)</f>
        <v>18-25</v>
      </c>
      <c r="C3560" t="s">
        <v>24</v>
      </c>
      <c r="D3560" t="s">
        <v>81</v>
      </c>
      <c r="E3560" t="s">
        <v>78</v>
      </c>
      <c r="F3560">
        <v>18</v>
      </c>
      <c r="G3560" t="str" cm="1">
        <f t="array" ref="G3560">_xlfn.IFS(
AND(F3560&gt;=1,F3560&lt;=7),"Near",
AND(F3560&gt;=8,F3560&lt;=14),"Moderate",
AND(F3560&gt;=15,F3560&lt;=21),"Far",
AND(F3560&gt;=22,F3560&lt;=29),"Very Far"
)</f>
        <v>Far</v>
      </c>
      <c r="H3560">
        <v>4</v>
      </c>
      <c r="I3560" t="s">
        <v>42</v>
      </c>
      <c r="J3560">
        <v>1</v>
      </c>
      <c r="K3560">
        <v>3559</v>
      </c>
      <c r="L3560" t="s">
        <v>38</v>
      </c>
      <c r="M3560">
        <v>1</v>
      </c>
      <c r="N3560" t="s">
        <v>41</v>
      </c>
      <c r="O3560" t="s">
        <v>36</v>
      </c>
      <c r="P3560">
        <v>84120</v>
      </c>
      <c r="Q3560" t="s">
        <v>85</v>
      </c>
      <c r="R3560">
        <v>13</v>
      </c>
      <c r="S3560">
        <v>8</v>
      </c>
      <c r="T3560">
        <v>0</v>
      </c>
      <c r="U3560">
        <v>2</v>
      </c>
      <c r="V3560">
        <v>2</v>
      </c>
      <c r="W3560">
        <v>2</v>
      </c>
      <c r="X3560">
        <v>2</v>
      </c>
      <c r="Y3560">
        <v>2</v>
      </c>
    </row>
    <row r="3561" spans="1:25" x14ac:dyDescent="0.25">
      <c r="A3561">
        <v>46</v>
      </c>
      <c r="B3561" t="str" cm="1">
        <f t="array" ref="B3561">_xlfn.IFS(
    AND(A3561 &gt;= 18, A3561 &lt;= 25), "18-25",
    AND(A3561 &gt;= 26, A3561 &lt;= 35), "26-35",
    AND(A3561 &gt;= 36, A3561 &lt;= 45), "36-45",
    AND(A3561 &gt;= 46, A3561 &lt;= 55), "46-55",
    AND(A3561 &gt;= 56, A3561 &lt;= 60), "56-60"
)</f>
        <v>46-55</v>
      </c>
      <c r="C3561" t="s">
        <v>24</v>
      </c>
      <c r="D3561" t="s">
        <v>81</v>
      </c>
      <c r="E3561" t="s">
        <v>26</v>
      </c>
      <c r="F3561">
        <v>9</v>
      </c>
      <c r="G3561" t="str" cm="1">
        <f t="array" ref="G3561">_xlfn.IFS(
AND(F3561&gt;=1,F3561&lt;=7),"Near",
AND(F3561&gt;=8,F3561&lt;=14),"Moderate",
AND(F3561&gt;=15,F3561&lt;=21),"Far",
AND(F3561&gt;=22,F3561&lt;=29),"Very Far"
)</f>
        <v>Moderate</v>
      </c>
      <c r="H3561">
        <v>1</v>
      </c>
      <c r="I3561" t="s">
        <v>42</v>
      </c>
      <c r="J3561">
        <v>1</v>
      </c>
      <c r="K3561">
        <v>3560</v>
      </c>
      <c r="L3561" t="s">
        <v>28</v>
      </c>
      <c r="M3561">
        <v>1</v>
      </c>
      <c r="N3561" t="s">
        <v>39</v>
      </c>
      <c r="O3561" t="s">
        <v>45</v>
      </c>
      <c r="P3561">
        <v>141180</v>
      </c>
      <c r="Q3561" t="s">
        <v>85</v>
      </c>
      <c r="R3561">
        <v>22</v>
      </c>
      <c r="S3561">
        <v>8</v>
      </c>
      <c r="T3561">
        <v>0</v>
      </c>
      <c r="U3561">
        <v>12</v>
      </c>
      <c r="V3561">
        <v>3</v>
      </c>
      <c r="W3561">
        <v>6</v>
      </c>
      <c r="X3561">
        <v>1</v>
      </c>
      <c r="Y3561">
        <v>4</v>
      </c>
    </row>
    <row r="3562" spans="1:25" x14ac:dyDescent="0.25">
      <c r="A3562">
        <v>42</v>
      </c>
      <c r="B3562" t="str" cm="1">
        <f t="array" ref="B3562">_xlfn.IFS(
    AND(A3562 &gt;= 18, A3562 &lt;= 25), "18-25",
    AND(A3562 &gt;= 26, A3562 &lt;= 35), "26-35",
    AND(A3562 &gt;= 36, A3562 &lt;= 45), "36-45",
    AND(A3562 &gt;= 46, A3562 &lt;= 55), "46-55",
    AND(A3562 &gt;= 56, A3562 &lt;= 60), "56-60"
)</f>
        <v>36-45</v>
      </c>
      <c r="C3562" t="s">
        <v>24</v>
      </c>
      <c r="D3562" t="s">
        <v>40</v>
      </c>
      <c r="E3562" t="s">
        <v>78</v>
      </c>
      <c r="F3562">
        <v>5</v>
      </c>
      <c r="G3562" t="str" cm="1">
        <f t="array" ref="G3562">_xlfn.IFS(
AND(F3562&gt;=1,F3562&lt;=7),"Near",
AND(F3562&gt;=8,F3562&lt;=14),"Moderate",
AND(F3562&gt;=15,F3562&lt;=21),"Far",
AND(F3562&gt;=22,F3562&lt;=29),"Very Far"
)</f>
        <v>Near</v>
      </c>
      <c r="H3562">
        <v>4</v>
      </c>
      <c r="I3562" t="s">
        <v>42</v>
      </c>
      <c r="J3562">
        <v>1</v>
      </c>
      <c r="K3562">
        <v>3561</v>
      </c>
      <c r="L3562" t="s">
        <v>38</v>
      </c>
      <c r="M3562">
        <v>5</v>
      </c>
      <c r="N3562" t="s">
        <v>39</v>
      </c>
      <c r="O3562" t="s">
        <v>30</v>
      </c>
      <c r="P3562">
        <v>170460</v>
      </c>
      <c r="Q3562" t="s">
        <v>82</v>
      </c>
      <c r="R3562">
        <v>11</v>
      </c>
      <c r="S3562">
        <v>8</v>
      </c>
      <c r="T3562">
        <v>0</v>
      </c>
      <c r="U3562">
        <v>10</v>
      </c>
      <c r="V3562">
        <v>3</v>
      </c>
      <c r="W3562">
        <v>4</v>
      </c>
      <c r="X3562">
        <v>0</v>
      </c>
      <c r="Y3562">
        <v>3</v>
      </c>
    </row>
    <row r="3563" spans="1:25" x14ac:dyDescent="0.25">
      <c r="A3563">
        <v>60</v>
      </c>
      <c r="B3563" t="str" cm="1">
        <f t="array" ref="B3563">_xlfn.IFS(
    AND(A3563 &gt;= 18, A3563 &lt;= 25), "18-25",
    AND(A3563 &gt;= 26, A3563 &lt;= 35), "26-35",
    AND(A3563 &gt;= 36, A3563 &lt;= 45), "36-45",
    AND(A3563 &gt;= 46, A3563 &lt;= 55), "46-55",
    AND(A3563 &gt;= 56, A3563 &lt;= 60), "56-60"
)</f>
        <v>56-60</v>
      </c>
      <c r="C3563" t="s">
        <v>24</v>
      </c>
      <c r="D3563" t="s">
        <v>81</v>
      </c>
      <c r="E3563" t="s">
        <v>26</v>
      </c>
      <c r="F3563">
        <v>2</v>
      </c>
      <c r="G3563" t="str" cm="1">
        <f t="array" ref="G3563">_xlfn.IFS(
AND(F3563&gt;=1,F3563&lt;=7),"Near",
AND(F3563&gt;=8,F3563&lt;=14),"Moderate",
AND(F3563&gt;=15,F3563&lt;=21),"Far",
AND(F3563&gt;=22,F3563&lt;=29),"Very Far"
)</f>
        <v>Near</v>
      </c>
      <c r="H3563">
        <v>2</v>
      </c>
      <c r="I3563" t="s">
        <v>27</v>
      </c>
      <c r="J3563">
        <v>1</v>
      </c>
      <c r="K3563">
        <v>3562</v>
      </c>
      <c r="L3563" t="s">
        <v>38</v>
      </c>
      <c r="M3563">
        <v>2</v>
      </c>
      <c r="N3563" t="s">
        <v>39</v>
      </c>
      <c r="O3563" t="s">
        <v>45</v>
      </c>
      <c r="P3563">
        <v>25640</v>
      </c>
      <c r="Q3563" t="s">
        <v>85</v>
      </c>
      <c r="R3563">
        <v>14</v>
      </c>
      <c r="S3563">
        <v>8</v>
      </c>
      <c r="T3563">
        <v>1</v>
      </c>
      <c r="U3563">
        <v>12</v>
      </c>
      <c r="V3563">
        <v>3</v>
      </c>
      <c r="W3563">
        <v>11</v>
      </c>
      <c r="X3563">
        <v>1</v>
      </c>
      <c r="Y3563">
        <v>9</v>
      </c>
    </row>
    <row r="3564" spans="1:25" x14ac:dyDescent="0.25">
      <c r="A3564">
        <v>32</v>
      </c>
      <c r="B3564" t="str" cm="1">
        <f t="array" ref="B3564">_xlfn.IFS(
    AND(A3564 &gt;= 18, A3564 &lt;= 25), "18-25",
    AND(A3564 &gt;= 26, A3564 &lt;= 35), "26-35",
    AND(A3564 &gt;= 36, A3564 &lt;= 45), "36-45",
    AND(A3564 &gt;= 46, A3564 &lt;= 55), "46-55",
    AND(A3564 &gt;= 56, A3564 &lt;= 60), "56-60"
)</f>
        <v>26-35</v>
      </c>
      <c r="C3564" t="s">
        <v>24</v>
      </c>
      <c r="D3564" t="s">
        <v>80</v>
      </c>
      <c r="E3564" t="s">
        <v>26</v>
      </c>
      <c r="F3564">
        <v>10</v>
      </c>
      <c r="G3564" t="str" cm="1">
        <f t="array" ref="G3564">_xlfn.IFS(
AND(F3564&gt;=1,F3564&lt;=7),"Near",
AND(F3564&gt;=8,F3564&lt;=14),"Moderate",
AND(F3564&gt;=15,F3564&lt;=21),"Far",
AND(F3564&gt;=22,F3564&lt;=29),"Very Far"
)</f>
        <v>Moderate</v>
      </c>
      <c r="H3564">
        <v>3</v>
      </c>
      <c r="I3564" t="s">
        <v>27</v>
      </c>
      <c r="J3564">
        <v>1</v>
      </c>
      <c r="K3564">
        <v>3563</v>
      </c>
      <c r="L3564" t="s">
        <v>28</v>
      </c>
      <c r="M3564">
        <v>1</v>
      </c>
      <c r="N3564" t="s">
        <v>39</v>
      </c>
      <c r="O3564" t="s">
        <v>30</v>
      </c>
      <c r="P3564">
        <v>102660</v>
      </c>
      <c r="Q3564" t="s">
        <v>83</v>
      </c>
      <c r="R3564">
        <v>11</v>
      </c>
      <c r="S3564">
        <v>8</v>
      </c>
      <c r="T3564">
        <v>0</v>
      </c>
      <c r="U3564">
        <v>2</v>
      </c>
      <c r="V3564">
        <v>3</v>
      </c>
      <c r="W3564">
        <v>2</v>
      </c>
      <c r="X3564">
        <v>2</v>
      </c>
      <c r="Y3564">
        <v>2</v>
      </c>
    </row>
    <row r="3565" spans="1:25" x14ac:dyDescent="0.25">
      <c r="A3565">
        <v>32</v>
      </c>
      <c r="B3565" t="str" cm="1">
        <f t="array" ref="B3565">_xlfn.IFS(
    AND(A3565 &gt;= 18, A3565 &lt;= 25), "18-25",
    AND(A3565 &gt;= 26, A3565 &lt;= 35), "26-35",
    AND(A3565 &gt;= 36, A3565 &lt;= 45), "36-45",
    AND(A3565 &gt;= 46, A3565 &lt;= 55), "46-55",
    AND(A3565 &gt;= 56, A3565 &lt;= 60), "56-60"
)</f>
        <v>26-35</v>
      </c>
      <c r="C3565" t="s">
        <v>24</v>
      </c>
      <c r="D3565" t="s">
        <v>80</v>
      </c>
      <c r="E3565" t="s">
        <v>78</v>
      </c>
      <c r="F3565">
        <v>9</v>
      </c>
      <c r="G3565" t="str" cm="1">
        <f t="array" ref="G3565">_xlfn.IFS(
AND(F3565&gt;=1,F3565&lt;=7),"Near",
AND(F3565&gt;=8,F3565&lt;=14),"Moderate",
AND(F3565&gt;=15,F3565&lt;=21),"Far",
AND(F3565&gt;=22,F3565&lt;=29),"Very Far"
)</f>
        <v>Moderate</v>
      </c>
      <c r="H3565">
        <v>3</v>
      </c>
      <c r="I3565" t="s">
        <v>27</v>
      </c>
      <c r="J3565">
        <v>1</v>
      </c>
      <c r="K3565">
        <v>3564</v>
      </c>
      <c r="L3565" t="s">
        <v>28</v>
      </c>
      <c r="M3565">
        <v>2</v>
      </c>
      <c r="N3565" t="s">
        <v>35</v>
      </c>
      <c r="O3565" t="s">
        <v>36</v>
      </c>
      <c r="P3565">
        <v>50700</v>
      </c>
      <c r="Q3565" t="s">
        <v>84</v>
      </c>
      <c r="R3565">
        <v>12</v>
      </c>
      <c r="S3565">
        <v>8</v>
      </c>
      <c r="T3565">
        <v>1</v>
      </c>
      <c r="U3565">
        <v>10</v>
      </c>
      <c r="V3565">
        <v>6</v>
      </c>
      <c r="W3565">
        <v>8</v>
      </c>
      <c r="X3565">
        <v>0</v>
      </c>
      <c r="Y3565">
        <v>7</v>
      </c>
    </row>
    <row r="3566" spans="1:25" x14ac:dyDescent="0.25">
      <c r="A3566">
        <v>36</v>
      </c>
      <c r="B3566" t="str" cm="1">
        <f t="array" ref="B3566">_xlfn.IFS(
    AND(A3566 &gt;= 18, A3566 &lt;= 25), "18-25",
    AND(A3566 &gt;= 26, A3566 &lt;= 35), "26-35",
    AND(A3566 &gt;= 36, A3566 &lt;= 45), "36-45",
    AND(A3566 &gt;= 46, A3566 &lt;= 55), "46-55",
    AND(A3566 &gt;= 56, A3566 &lt;= 60), "56-60"
)</f>
        <v>36-45</v>
      </c>
      <c r="C3566" t="s">
        <v>24</v>
      </c>
      <c r="D3566" t="s">
        <v>81</v>
      </c>
      <c r="E3566" t="s">
        <v>26</v>
      </c>
      <c r="F3566">
        <v>3</v>
      </c>
      <c r="G3566" t="str" cm="1">
        <f t="array" ref="G3566">_xlfn.IFS(
AND(F3566&gt;=1,F3566&lt;=7),"Near",
AND(F3566&gt;=8,F3566&lt;=14),"Moderate",
AND(F3566&gt;=15,F3566&lt;=21),"Far",
AND(F3566&gt;=22,F3566&lt;=29),"Very Far"
)</f>
        <v>Near</v>
      </c>
      <c r="H3566">
        <v>2</v>
      </c>
      <c r="I3566" t="s">
        <v>50</v>
      </c>
      <c r="J3566">
        <v>1</v>
      </c>
      <c r="K3566">
        <v>3565</v>
      </c>
      <c r="L3566" t="s">
        <v>38</v>
      </c>
      <c r="M3566">
        <v>4</v>
      </c>
      <c r="N3566" t="s">
        <v>29</v>
      </c>
      <c r="O3566" t="s">
        <v>45</v>
      </c>
      <c r="P3566">
        <v>178610</v>
      </c>
      <c r="Q3566" t="s">
        <v>82</v>
      </c>
      <c r="R3566">
        <v>18</v>
      </c>
      <c r="S3566">
        <v>8</v>
      </c>
      <c r="T3566">
        <v>0</v>
      </c>
      <c r="U3566">
        <v>17</v>
      </c>
      <c r="V3566">
        <v>2</v>
      </c>
      <c r="W3566">
        <v>7</v>
      </c>
      <c r="X3566">
        <v>7</v>
      </c>
      <c r="Y3566">
        <v>7</v>
      </c>
    </row>
    <row r="3567" spans="1:25" x14ac:dyDescent="0.25">
      <c r="A3567">
        <v>33</v>
      </c>
      <c r="B3567" t="str" cm="1">
        <f t="array" ref="B3567">_xlfn.IFS(
    AND(A3567 &gt;= 18, A3567 &lt;= 25), "18-25",
    AND(A3567 &gt;= 26, A3567 &lt;= 35), "26-35",
    AND(A3567 &gt;= 36, A3567 &lt;= 45), "36-45",
    AND(A3567 &gt;= 46, A3567 &lt;= 55), "46-55",
    AND(A3567 &gt;= 56, A3567 &lt;= 60), "56-60"
)</f>
        <v>26-35</v>
      </c>
      <c r="C3567" t="s">
        <v>24</v>
      </c>
      <c r="D3567" t="s">
        <v>81</v>
      </c>
      <c r="E3567" t="s">
        <v>26</v>
      </c>
      <c r="F3567">
        <v>26</v>
      </c>
      <c r="G3567" t="str" cm="1">
        <f t="array" ref="G3567">_xlfn.IFS(
AND(F3567&gt;=1,F3567&lt;=7),"Near",
AND(F3567&gt;=8,F3567&lt;=14),"Moderate",
AND(F3567&gt;=15,F3567&lt;=21),"Far",
AND(F3567&gt;=22,F3567&lt;=29),"Very Far"
)</f>
        <v>Very Far</v>
      </c>
      <c r="H3567">
        <v>2</v>
      </c>
      <c r="I3567" t="s">
        <v>50</v>
      </c>
      <c r="J3567">
        <v>1</v>
      </c>
      <c r="K3567">
        <v>3566</v>
      </c>
      <c r="L3567" t="s">
        <v>38</v>
      </c>
      <c r="M3567">
        <v>1</v>
      </c>
      <c r="N3567" t="s">
        <v>35</v>
      </c>
      <c r="O3567" t="s">
        <v>30</v>
      </c>
      <c r="P3567">
        <v>42300</v>
      </c>
      <c r="Q3567" t="s">
        <v>85</v>
      </c>
      <c r="R3567">
        <v>12</v>
      </c>
      <c r="S3567">
        <v>8</v>
      </c>
      <c r="T3567">
        <v>0</v>
      </c>
      <c r="U3567">
        <v>15</v>
      </c>
      <c r="V3567">
        <v>0</v>
      </c>
      <c r="W3567">
        <v>14</v>
      </c>
      <c r="X3567">
        <v>4</v>
      </c>
      <c r="Y3567">
        <v>10</v>
      </c>
    </row>
    <row r="3568" spans="1:25" x14ac:dyDescent="0.25">
      <c r="A3568">
        <v>40</v>
      </c>
      <c r="B3568" t="str" cm="1">
        <f t="array" ref="B3568">_xlfn.IFS(
    AND(A3568 &gt;= 18, A3568 &lt;= 25), "18-25",
    AND(A3568 &gt;= 26, A3568 &lt;= 35), "26-35",
    AND(A3568 &gt;= 36, A3568 &lt;= 45), "36-45",
    AND(A3568 &gt;= 46, A3568 &lt;= 55), "46-55",
    AND(A3568 &gt;= 56, A3568 &lt;= 60), "56-60"
)</f>
        <v>36-45</v>
      </c>
      <c r="C3568" t="s">
        <v>24</v>
      </c>
      <c r="D3568" t="s">
        <v>81</v>
      </c>
      <c r="E3568" t="s">
        <v>78</v>
      </c>
      <c r="F3568">
        <v>1</v>
      </c>
      <c r="G3568" t="str" cm="1">
        <f t="array" ref="G3568">_xlfn.IFS(
AND(F3568&gt;=1,F3568&lt;=7),"Near",
AND(F3568&gt;=8,F3568&lt;=14),"Moderate",
AND(F3568&gt;=15,F3568&lt;=21),"Far",
AND(F3568&gt;=22,F3568&lt;=29),"Very Far"
)</f>
        <v>Near</v>
      </c>
      <c r="H3568">
        <v>3</v>
      </c>
      <c r="I3568" t="s">
        <v>42</v>
      </c>
      <c r="J3568">
        <v>1</v>
      </c>
      <c r="K3568">
        <v>3567</v>
      </c>
      <c r="L3568" t="s">
        <v>28</v>
      </c>
      <c r="M3568">
        <v>2</v>
      </c>
      <c r="N3568" t="s">
        <v>35</v>
      </c>
      <c r="O3568" t="s">
        <v>45</v>
      </c>
      <c r="P3568">
        <v>37800</v>
      </c>
      <c r="Q3568" t="s">
        <v>83</v>
      </c>
      <c r="R3568">
        <v>12</v>
      </c>
      <c r="S3568">
        <v>8</v>
      </c>
      <c r="T3568">
        <v>0</v>
      </c>
      <c r="U3568">
        <v>7</v>
      </c>
      <c r="V3568">
        <v>2</v>
      </c>
      <c r="W3568">
        <v>5</v>
      </c>
      <c r="X3568">
        <v>1</v>
      </c>
      <c r="Y3568">
        <v>3</v>
      </c>
    </row>
    <row r="3569" spans="1:25" x14ac:dyDescent="0.25">
      <c r="A3569">
        <v>25</v>
      </c>
      <c r="B3569" t="str" cm="1">
        <f t="array" ref="B3569">_xlfn.IFS(
    AND(A3569 &gt;= 18, A3569 &lt;= 25), "18-25",
    AND(A3569 &gt;= 26, A3569 &lt;= 35), "26-35",
    AND(A3569 &gt;= 36, A3569 &lt;= 45), "36-45",
    AND(A3569 &gt;= 46, A3569 &lt;= 55), "46-55",
    AND(A3569 &gt;= 56, A3569 &lt;= 60), "56-60"
)</f>
        <v>18-25</v>
      </c>
      <c r="C3569" t="s">
        <v>24</v>
      </c>
      <c r="D3569" t="s">
        <v>81</v>
      </c>
      <c r="E3569" t="s">
        <v>78</v>
      </c>
      <c r="F3569">
        <v>6</v>
      </c>
      <c r="G3569" t="str" cm="1">
        <f t="array" ref="G3569">_xlfn.IFS(
AND(F3569&gt;=1,F3569&lt;=7),"Near",
AND(F3569&gt;=8,F3569&lt;=14),"Moderate",
AND(F3569&gt;=15,F3569&lt;=21),"Far",
AND(F3569&gt;=22,F3569&lt;=29),"Very Far"
)</f>
        <v>Near</v>
      </c>
      <c r="H3569">
        <v>2</v>
      </c>
      <c r="I3569" t="s">
        <v>42</v>
      </c>
      <c r="J3569">
        <v>1</v>
      </c>
      <c r="K3569">
        <v>3568</v>
      </c>
      <c r="L3569" t="s">
        <v>28</v>
      </c>
      <c r="M3569">
        <v>1</v>
      </c>
      <c r="N3569" t="s">
        <v>44</v>
      </c>
      <c r="O3569" t="s">
        <v>36</v>
      </c>
      <c r="P3569">
        <v>27680</v>
      </c>
      <c r="Q3569" t="s">
        <v>85</v>
      </c>
      <c r="R3569">
        <v>22</v>
      </c>
      <c r="S3569">
        <v>8</v>
      </c>
      <c r="T3569">
        <v>1</v>
      </c>
      <c r="U3569">
        <v>5</v>
      </c>
      <c r="V3569">
        <v>0</v>
      </c>
      <c r="W3569">
        <v>4</v>
      </c>
      <c r="X3569">
        <v>1</v>
      </c>
      <c r="Y3569">
        <v>1</v>
      </c>
    </row>
    <row r="3570" spans="1:25" x14ac:dyDescent="0.25">
      <c r="A3570">
        <v>30</v>
      </c>
      <c r="B3570" t="str" cm="1">
        <f t="array" ref="B3570">_xlfn.IFS(
    AND(A3570 &gt;= 18, A3570 &lt;= 25), "18-25",
    AND(A3570 &gt;= 26, A3570 &lt;= 35), "26-35",
    AND(A3570 &gt;= 36, A3570 &lt;= 45), "36-45",
    AND(A3570 &gt;= 46, A3570 &lt;= 55), "46-55",
    AND(A3570 &gt;= 56, A3570 &lt;= 60), "56-60"
)</f>
        <v>26-35</v>
      </c>
      <c r="C3570" t="s">
        <v>24</v>
      </c>
      <c r="D3570" t="s">
        <v>81</v>
      </c>
      <c r="E3570" t="s">
        <v>26</v>
      </c>
      <c r="F3570">
        <v>9</v>
      </c>
      <c r="G3570" t="str" cm="1">
        <f t="array" ref="G3570">_xlfn.IFS(
AND(F3570&gt;=1,F3570&lt;=7),"Near",
AND(F3570&gt;=8,F3570&lt;=14),"Moderate",
AND(F3570&gt;=15,F3570&lt;=21),"Far",
AND(F3570&gt;=22,F3570&lt;=29),"Very Far"
)</f>
        <v>Moderate</v>
      </c>
      <c r="H3570">
        <v>3</v>
      </c>
      <c r="I3570" t="s">
        <v>50</v>
      </c>
      <c r="J3570">
        <v>1</v>
      </c>
      <c r="K3570">
        <v>3569</v>
      </c>
      <c r="L3570" t="s">
        <v>28</v>
      </c>
      <c r="M3570">
        <v>1</v>
      </c>
      <c r="N3570" t="s">
        <v>35</v>
      </c>
      <c r="O3570" t="s">
        <v>30</v>
      </c>
      <c r="P3570">
        <v>90710</v>
      </c>
      <c r="Q3570" t="s">
        <v>83</v>
      </c>
      <c r="R3570">
        <v>19</v>
      </c>
      <c r="S3570">
        <v>8</v>
      </c>
      <c r="T3570">
        <v>1</v>
      </c>
      <c r="U3570">
        <v>12</v>
      </c>
      <c r="V3570">
        <v>2</v>
      </c>
      <c r="W3570">
        <v>11</v>
      </c>
      <c r="X3570">
        <v>5</v>
      </c>
      <c r="Y3570">
        <v>7</v>
      </c>
    </row>
    <row r="3571" spans="1:25" x14ac:dyDescent="0.25">
      <c r="A3571">
        <v>42</v>
      </c>
      <c r="B3571" t="str" cm="1">
        <f t="array" ref="B3571">_xlfn.IFS(
    AND(A3571 &gt;= 18, A3571 &lt;= 25), "18-25",
    AND(A3571 &gt;= 26, A3571 &lt;= 35), "26-35",
    AND(A3571 &gt;= 36, A3571 &lt;= 45), "36-45",
    AND(A3571 &gt;= 46, A3571 &lt;= 55), "46-55",
    AND(A3571 &gt;= 56, A3571 &lt;= 60), "56-60"
)</f>
        <v>36-45</v>
      </c>
      <c r="C3571" t="s">
        <v>24</v>
      </c>
      <c r="D3571" t="s">
        <v>80</v>
      </c>
      <c r="E3571" t="s">
        <v>79</v>
      </c>
      <c r="F3571">
        <v>8</v>
      </c>
      <c r="G3571" t="str" cm="1">
        <f t="array" ref="G3571">_xlfn.IFS(
AND(F3571&gt;=1,F3571&lt;=7),"Near",
AND(F3571&gt;=8,F3571&lt;=14),"Moderate",
AND(F3571&gt;=15,F3571&lt;=21),"Far",
AND(F3571&gt;=22,F3571&lt;=29),"Very Far"
)</f>
        <v>Moderate</v>
      </c>
      <c r="H3571">
        <v>2</v>
      </c>
      <c r="I3571" t="s">
        <v>42</v>
      </c>
      <c r="J3571">
        <v>1</v>
      </c>
      <c r="K3571">
        <v>3570</v>
      </c>
      <c r="L3571" t="s">
        <v>38</v>
      </c>
      <c r="M3571">
        <v>1</v>
      </c>
      <c r="N3571" t="s">
        <v>39</v>
      </c>
      <c r="O3571" t="s">
        <v>30</v>
      </c>
      <c r="P3571">
        <v>106480</v>
      </c>
      <c r="Q3571" t="s">
        <v>82</v>
      </c>
      <c r="R3571">
        <v>13</v>
      </c>
      <c r="S3571">
        <v>8</v>
      </c>
      <c r="T3571">
        <v>1</v>
      </c>
      <c r="U3571">
        <v>20</v>
      </c>
      <c r="V3571">
        <v>1</v>
      </c>
      <c r="W3571">
        <v>1</v>
      </c>
      <c r="X3571">
        <v>0</v>
      </c>
      <c r="Y3571">
        <v>0</v>
      </c>
    </row>
    <row r="3572" spans="1:25" x14ac:dyDescent="0.25">
      <c r="A3572">
        <v>35</v>
      </c>
      <c r="B3572" t="str" cm="1">
        <f t="array" ref="B3572">_xlfn.IFS(
    AND(A3572 &gt;= 18, A3572 &lt;= 25), "18-25",
    AND(A3572 &gt;= 26, A3572 &lt;= 35), "26-35",
    AND(A3572 &gt;= 36, A3572 &lt;= 45), "36-45",
    AND(A3572 &gt;= 46, A3572 &lt;= 55), "46-55",
    AND(A3572 &gt;= 56, A3572 &lt;= 60), "56-60"
)</f>
        <v>26-35</v>
      </c>
      <c r="C3572" t="s">
        <v>24</v>
      </c>
      <c r="D3572" t="s">
        <v>40</v>
      </c>
      <c r="E3572" t="s">
        <v>78</v>
      </c>
      <c r="F3572">
        <v>1</v>
      </c>
      <c r="G3572" t="str" cm="1">
        <f t="array" ref="G3572">_xlfn.IFS(
AND(F3572&gt;=1,F3572&lt;=7),"Near",
AND(F3572&gt;=8,F3572&lt;=14),"Moderate",
AND(F3572&gt;=15,F3572&lt;=21),"Far",
AND(F3572&gt;=22,F3572&lt;=29),"Very Far"
)</f>
        <v>Near</v>
      </c>
      <c r="H3572">
        <v>1</v>
      </c>
      <c r="I3572" t="s">
        <v>27</v>
      </c>
      <c r="J3572">
        <v>1</v>
      </c>
      <c r="K3572">
        <v>3571</v>
      </c>
      <c r="L3572" t="s">
        <v>38</v>
      </c>
      <c r="M3572">
        <v>2</v>
      </c>
      <c r="N3572" t="s">
        <v>39</v>
      </c>
      <c r="O3572" t="s">
        <v>30</v>
      </c>
      <c r="P3572">
        <v>136100</v>
      </c>
      <c r="Q3572" t="s">
        <v>85</v>
      </c>
      <c r="R3572">
        <v>22</v>
      </c>
      <c r="S3572">
        <v>8</v>
      </c>
      <c r="T3572">
        <v>2</v>
      </c>
      <c r="U3572">
        <v>16</v>
      </c>
      <c r="V3572">
        <v>4</v>
      </c>
      <c r="W3572">
        <v>13</v>
      </c>
      <c r="X3572">
        <v>4</v>
      </c>
      <c r="Y3572">
        <v>12</v>
      </c>
    </row>
    <row r="3573" spans="1:25" x14ac:dyDescent="0.25">
      <c r="A3573">
        <v>27</v>
      </c>
      <c r="B3573" t="str" cm="1">
        <f t="array" ref="B3573">_xlfn.IFS(
    AND(A3573 &gt;= 18, A3573 &lt;= 25), "18-25",
    AND(A3573 &gt;= 26, A3573 &lt;= 35), "26-35",
    AND(A3573 &gt;= 36, A3573 &lt;= 45), "36-45",
    AND(A3573 &gt;= 46, A3573 &lt;= 55), "46-55",
    AND(A3573 &gt;= 56, A3573 &lt;= 60), "56-60"
)</f>
        <v>26-35</v>
      </c>
      <c r="C3573" t="s">
        <v>24</v>
      </c>
      <c r="D3573" t="s">
        <v>81</v>
      </c>
      <c r="E3573" t="s">
        <v>78</v>
      </c>
      <c r="F3573">
        <v>7</v>
      </c>
      <c r="G3573" t="str" cm="1">
        <f t="array" ref="G3573">_xlfn.IFS(
AND(F3573&gt;=1,F3573&lt;=7),"Near",
AND(F3573&gt;=8,F3573&lt;=14),"Moderate",
AND(F3573&gt;=15,F3573&lt;=21),"Far",
AND(F3573&gt;=22,F3573&lt;=29),"Very Far"
)</f>
        <v>Near</v>
      </c>
      <c r="H3573">
        <v>3</v>
      </c>
      <c r="I3573" t="s">
        <v>27</v>
      </c>
      <c r="J3573">
        <v>1</v>
      </c>
      <c r="K3573">
        <v>3572</v>
      </c>
      <c r="L3573" t="s">
        <v>38</v>
      </c>
      <c r="M3573">
        <v>3</v>
      </c>
      <c r="N3573" t="s">
        <v>46</v>
      </c>
      <c r="O3573" t="s">
        <v>30</v>
      </c>
      <c r="P3573">
        <v>34080</v>
      </c>
      <c r="Q3573" t="s">
        <v>82</v>
      </c>
      <c r="R3573">
        <v>24</v>
      </c>
      <c r="S3573">
        <v>8</v>
      </c>
      <c r="T3573">
        <v>0</v>
      </c>
      <c r="U3573">
        <v>9</v>
      </c>
      <c r="V3573">
        <v>2</v>
      </c>
      <c r="W3573">
        <v>9</v>
      </c>
      <c r="X3573">
        <v>6</v>
      </c>
      <c r="Y3573">
        <v>8</v>
      </c>
    </row>
    <row r="3574" spans="1:25" x14ac:dyDescent="0.25">
      <c r="A3574">
        <v>54</v>
      </c>
      <c r="B3574" t="str" cm="1">
        <f t="array" ref="B3574">_xlfn.IFS(
    AND(A3574 &gt;= 18, A3574 &lt;= 25), "18-25",
    AND(A3574 &gt;= 26, A3574 &lt;= 35), "26-35",
    AND(A3574 &gt;= 36, A3574 &lt;= 45), "36-45",
    AND(A3574 &gt;= 46, A3574 &lt;= 55), "46-55",
    AND(A3574 &gt;= 56, A3574 &lt;= 60), "56-60"
)</f>
        <v>46-55</v>
      </c>
      <c r="C3574" t="s">
        <v>24</v>
      </c>
      <c r="D3574" t="s">
        <v>80</v>
      </c>
      <c r="E3574" t="s">
        <v>78</v>
      </c>
      <c r="F3574">
        <v>9</v>
      </c>
      <c r="G3574" t="str" cm="1">
        <f t="array" ref="G3574">_xlfn.IFS(
AND(F3574&gt;=1,F3574&lt;=7),"Near",
AND(F3574&gt;=8,F3574&lt;=14),"Moderate",
AND(F3574&gt;=15,F3574&lt;=21),"Far",
AND(F3574&gt;=22,F3574&lt;=29),"Very Far"
)</f>
        <v>Moderate</v>
      </c>
      <c r="H3574">
        <v>2</v>
      </c>
      <c r="I3574" t="s">
        <v>42</v>
      </c>
      <c r="J3574">
        <v>1</v>
      </c>
      <c r="K3574">
        <v>3573</v>
      </c>
      <c r="L3574" t="s">
        <v>38</v>
      </c>
      <c r="M3574">
        <v>2</v>
      </c>
      <c r="N3574" t="s">
        <v>47</v>
      </c>
      <c r="O3574" t="s">
        <v>45</v>
      </c>
      <c r="P3574">
        <v>29830</v>
      </c>
      <c r="Q3574" t="s">
        <v>84</v>
      </c>
      <c r="R3574">
        <v>14</v>
      </c>
      <c r="S3574">
        <v>8</v>
      </c>
      <c r="T3574">
        <v>1</v>
      </c>
      <c r="U3574">
        <v>33</v>
      </c>
      <c r="V3574">
        <v>2</v>
      </c>
      <c r="W3574">
        <v>5</v>
      </c>
      <c r="X3574">
        <v>1</v>
      </c>
      <c r="Y3574">
        <v>4</v>
      </c>
    </row>
    <row r="3575" spans="1:25" x14ac:dyDescent="0.25">
      <c r="A3575">
        <v>44</v>
      </c>
      <c r="B3575" t="str" cm="1">
        <f t="array" ref="B3575">_xlfn.IFS(
    AND(A3575 &gt;= 18, A3575 &lt;= 25), "18-25",
    AND(A3575 &gt;= 26, A3575 &lt;= 35), "26-35",
    AND(A3575 &gt;= 36, A3575 &lt;= 45), "36-45",
    AND(A3575 &gt;= 46, A3575 &lt;= 55), "46-55",
    AND(A3575 &gt;= 56, A3575 &lt;= 60), "56-60"
)</f>
        <v>36-45</v>
      </c>
      <c r="C3575" t="s">
        <v>24</v>
      </c>
      <c r="D3575" t="s">
        <v>81</v>
      </c>
      <c r="E3575" t="s">
        <v>79</v>
      </c>
      <c r="F3575">
        <v>4</v>
      </c>
      <c r="G3575" t="str" cm="1">
        <f t="array" ref="G3575">_xlfn.IFS(
AND(F3575&gt;=1,F3575&lt;=7),"Near",
AND(F3575&gt;=8,F3575&lt;=14),"Moderate",
AND(F3575&gt;=15,F3575&lt;=21),"Far",
AND(F3575&gt;=22,F3575&lt;=29),"Very Far"
)</f>
        <v>Near</v>
      </c>
      <c r="H3575">
        <v>4</v>
      </c>
      <c r="I3575" t="s">
        <v>27</v>
      </c>
      <c r="J3575">
        <v>1</v>
      </c>
      <c r="K3575">
        <v>3574</v>
      </c>
      <c r="L3575" t="s">
        <v>38</v>
      </c>
      <c r="M3575">
        <v>5</v>
      </c>
      <c r="N3575" t="s">
        <v>44</v>
      </c>
      <c r="O3575" t="s">
        <v>30</v>
      </c>
      <c r="P3575">
        <v>76320</v>
      </c>
      <c r="Q3575" t="s">
        <v>85</v>
      </c>
      <c r="R3575">
        <v>21</v>
      </c>
      <c r="S3575">
        <v>8</v>
      </c>
      <c r="T3575">
        <v>0</v>
      </c>
      <c r="U3575">
        <v>10</v>
      </c>
      <c r="V3575">
        <v>3</v>
      </c>
      <c r="W3575">
        <v>10</v>
      </c>
      <c r="X3575">
        <v>7</v>
      </c>
      <c r="Y3575">
        <v>7</v>
      </c>
    </row>
    <row r="3576" spans="1:25" x14ac:dyDescent="0.25">
      <c r="A3576">
        <v>19</v>
      </c>
      <c r="B3576" t="str" cm="1">
        <f t="array" ref="B3576">_xlfn.IFS(
    AND(A3576 &gt;= 18, A3576 &lt;= 25), "18-25",
    AND(A3576 &gt;= 26, A3576 &lt;= 35), "26-35",
    AND(A3576 &gt;= 36, A3576 &lt;= 45), "36-45",
    AND(A3576 &gt;= 46, A3576 &lt;= 55), "46-55",
    AND(A3576 &gt;= 56, A3576 &lt;= 60), "56-60"
)</f>
        <v>18-25</v>
      </c>
      <c r="C3576" t="s">
        <v>32</v>
      </c>
      <c r="D3576" t="s">
        <v>40</v>
      </c>
      <c r="E3576" t="s">
        <v>26</v>
      </c>
      <c r="F3576">
        <v>2</v>
      </c>
      <c r="G3576" t="str" cm="1">
        <f t="array" ref="G3576">_xlfn.IFS(
AND(F3576&gt;=1,F3576&lt;=7),"Near",
AND(F3576&gt;=8,F3576&lt;=14),"Moderate",
AND(F3576&gt;=15,F3576&lt;=21),"Far",
AND(F3576&gt;=22,F3576&lt;=29),"Very Far"
)</f>
        <v>Near</v>
      </c>
      <c r="H3576">
        <v>2</v>
      </c>
      <c r="I3576" t="s">
        <v>37</v>
      </c>
      <c r="J3576">
        <v>1</v>
      </c>
      <c r="K3576">
        <v>3575</v>
      </c>
      <c r="L3576" t="s">
        <v>38</v>
      </c>
      <c r="M3576">
        <v>3</v>
      </c>
      <c r="N3576" t="s">
        <v>29</v>
      </c>
      <c r="O3576" t="s">
        <v>36</v>
      </c>
      <c r="P3576">
        <v>98240</v>
      </c>
      <c r="Q3576" t="s">
        <v>83</v>
      </c>
      <c r="R3576">
        <v>18</v>
      </c>
      <c r="S3576">
        <v>8</v>
      </c>
      <c r="T3576">
        <v>0</v>
      </c>
      <c r="U3576">
        <v>1</v>
      </c>
      <c r="V3576">
        <v>2</v>
      </c>
      <c r="W3576">
        <v>1</v>
      </c>
      <c r="X3576">
        <v>0</v>
      </c>
      <c r="Y3576">
        <v>0</v>
      </c>
    </row>
    <row r="3577" spans="1:25" x14ac:dyDescent="0.25">
      <c r="A3577">
        <v>29</v>
      </c>
      <c r="B3577" t="str" cm="1">
        <f t="array" ref="B3577">_xlfn.IFS(
    AND(A3577 &gt;= 18, A3577 &lt;= 25), "18-25",
    AND(A3577 &gt;= 26, A3577 &lt;= 35), "26-35",
    AND(A3577 &gt;= 36, A3577 &lt;= 45), "36-45",
    AND(A3577 &gt;= 46, A3577 &lt;= 55), "46-55",
    AND(A3577 &gt;= 56, A3577 &lt;= 60), "56-60"
)</f>
        <v>26-35</v>
      </c>
      <c r="C3577" t="s">
        <v>24</v>
      </c>
      <c r="D3577" t="s">
        <v>81</v>
      </c>
      <c r="E3577" t="s">
        <v>78</v>
      </c>
      <c r="F3577">
        <v>19</v>
      </c>
      <c r="G3577" t="str" cm="1">
        <f t="array" ref="G3577">_xlfn.IFS(
AND(F3577&gt;=1,F3577&lt;=7),"Near",
AND(F3577&gt;=8,F3577&lt;=14),"Moderate",
AND(F3577&gt;=15,F3577&lt;=21),"Far",
AND(F3577&gt;=22,F3577&lt;=29),"Very Far"
)</f>
        <v>Far</v>
      </c>
      <c r="H3577">
        <v>4</v>
      </c>
      <c r="I3577" t="s">
        <v>27</v>
      </c>
      <c r="J3577">
        <v>1</v>
      </c>
      <c r="K3577">
        <v>3576</v>
      </c>
      <c r="L3577" t="s">
        <v>38</v>
      </c>
      <c r="M3577">
        <v>1</v>
      </c>
      <c r="N3577" t="s">
        <v>46</v>
      </c>
      <c r="O3577" t="s">
        <v>45</v>
      </c>
      <c r="P3577">
        <v>99500</v>
      </c>
      <c r="Q3577" t="s">
        <v>85</v>
      </c>
      <c r="R3577">
        <v>20</v>
      </c>
      <c r="S3577">
        <v>8</v>
      </c>
      <c r="T3577">
        <v>0</v>
      </c>
      <c r="U3577">
        <v>3</v>
      </c>
      <c r="V3577">
        <v>3</v>
      </c>
      <c r="W3577">
        <v>3</v>
      </c>
      <c r="X3577">
        <v>1</v>
      </c>
      <c r="Y3577">
        <v>2</v>
      </c>
    </row>
    <row r="3578" spans="1:25" x14ac:dyDescent="0.25">
      <c r="A3578">
        <v>54</v>
      </c>
      <c r="B3578" t="str" cm="1">
        <f t="array" ref="B3578">_xlfn.IFS(
    AND(A3578 &gt;= 18, A3578 &lt;= 25), "18-25",
    AND(A3578 &gt;= 26, A3578 &lt;= 35), "26-35",
    AND(A3578 &gt;= 36, A3578 &lt;= 45), "36-45",
    AND(A3578 &gt;= 46, A3578 &lt;= 55), "46-55",
    AND(A3578 &gt;= 56, A3578 &lt;= 60), "56-60"
)</f>
        <v>46-55</v>
      </c>
      <c r="C3578" t="s">
        <v>24</v>
      </c>
      <c r="D3578" t="s">
        <v>81</v>
      </c>
      <c r="E3578" t="s">
        <v>78</v>
      </c>
      <c r="F3578">
        <v>9</v>
      </c>
      <c r="G3578" t="str" cm="1">
        <f t="array" ref="G3578">_xlfn.IFS(
AND(F3578&gt;=1,F3578&lt;=7),"Near",
AND(F3578&gt;=8,F3578&lt;=14),"Moderate",
AND(F3578&gt;=15,F3578&lt;=21),"Far",
AND(F3578&gt;=22,F3578&lt;=29),"Very Far"
)</f>
        <v>Moderate</v>
      </c>
      <c r="H3578">
        <v>4</v>
      </c>
      <c r="I3578" t="s">
        <v>27</v>
      </c>
      <c r="J3578">
        <v>1</v>
      </c>
      <c r="K3578">
        <v>3577</v>
      </c>
      <c r="L3578" t="s">
        <v>38</v>
      </c>
      <c r="M3578">
        <v>2</v>
      </c>
      <c r="N3578" t="s">
        <v>39</v>
      </c>
      <c r="O3578" t="s">
        <v>30</v>
      </c>
      <c r="P3578">
        <v>20930</v>
      </c>
      <c r="Q3578" t="s">
        <v>85</v>
      </c>
      <c r="R3578">
        <v>19</v>
      </c>
      <c r="S3578">
        <v>8</v>
      </c>
      <c r="T3578">
        <v>0</v>
      </c>
      <c r="U3578">
        <v>36</v>
      </c>
      <c r="V3578">
        <v>2</v>
      </c>
      <c r="W3578">
        <v>10</v>
      </c>
      <c r="X3578">
        <v>0</v>
      </c>
      <c r="Y3578">
        <v>9</v>
      </c>
    </row>
    <row r="3579" spans="1:25" x14ac:dyDescent="0.25">
      <c r="A3579">
        <v>31</v>
      </c>
      <c r="B3579" t="str" cm="1">
        <f t="array" ref="B3579">_xlfn.IFS(
    AND(A3579 &gt;= 18, A3579 &lt;= 25), "18-25",
    AND(A3579 &gt;= 26, A3579 &lt;= 35), "26-35",
    AND(A3579 &gt;= 36, A3579 &lt;= 45), "36-45",
    AND(A3579 &gt;= 46, A3579 &lt;= 55), "46-55",
    AND(A3579 &gt;= 56, A3579 &lt;= 60), "56-60"
)</f>
        <v>26-35</v>
      </c>
      <c r="C3579" t="s">
        <v>24</v>
      </c>
      <c r="D3579" t="s">
        <v>81</v>
      </c>
      <c r="E3579" t="s">
        <v>78</v>
      </c>
      <c r="F3579">
        <v>21</v>
      </c>
      <c r="G3579" t="str" cm="1">
        <f t="array" ref="G3579">_xlfn.IFS(
AND(F3579&gt;=1,F3579&lt;=7),"Near",
AND(F3579&gt;=8,F3579&lt;=14),"Moderate",
AND(F3579&gt;=15,F3579&lt;=21),"Far",
AND(F3579&gt;=22,F3579&lt;=29),"Very Far"
)</f>
        <v>Far</v>
      </c>
      <c r="H3579">
        <v>3</v>
      </c>
      <c r="I3579" t="s">
        <v>27</v>
      </c>
      <c r="J3579">
        <v>1</v>
      </c>
      <c r="K3579">
        <v>3578</v>
      </c>
      <c r="L3579" t="s">
        <v>38</v>
      </c>
      <c r="M3579">
        <v>2</v>
      </c>
      <c r="N3579" t="s">
        <v>44</v>
      </c>
      <c r="O3579" t="s">
        <v>30</v>
      </c>
      <c r="P3579">
        <v>99800</v>
      </c>
      <c r="Q3579" t="s">
        <v>82</v>
      </c>
      <c r="R3579">
        <v>12</v>
      </c>
      <c r="S3579">
        <v>8</v>
      </c>
      <c r="T3579">
        <v>0</v>
      </c>
      <c r="U3579">
        <v>6</v>
      </c>
      <c r="V3579">
        <v>1</v>
      </c>
      <c r="W3579">
        <v>6</v>
      </c>
      <c r="X3579">
        <v>0</v>
      </c>
      <c r="Y3579">
        <v>1</v>
      </c>
    </row>
    <row r="3580" spans="1:25" x14ac:dyDescent="0.25">
      <c r="A3580">
        <v>31</v>
      </c>
      <c r="B3580" t="str" cm="1">
        <f t="array" ref="B3580">_xlfn.IFS(
    AND(A3580 &gt;= 18, A3580 &lt;= 25), "18-25",
    AND(A3580 &gt;= 26, A3580 &lt;= 35), "26-35",
    AND(A3580 &gt;= 36, A3580 &lt;= 45), "36-45",
    AND(A3580 &gt;= 46, A3580 &lt;= 55), "46-55",
    AND(A3580 &gt;= 56, A3580 &lt;= 60), "56-60"
)</f>
        <v>26-35</v>
      </c>
      <c r="C3580" t="s">
        <v>24</v>
      </c>
      <c r="D3580" t="s">
        <v>81</v>
      </c>
      <c r="E3580" t="s">
        <v>26</v>
      </c>
      <c r="F3580">
        <v>24</v>
      </c>
      <c r="G3580" t="str" cm="1">
        <f t="array" ref="G3580">_xlfn.IFS(
AND(F3580&gt;=1,F3580&lt;=7),"Near",
AND(F3580&gt;=8,F3580&lt;=14),"Moderate",
AND(F3580&gt;=15,F3580&lt;=21),"Far",
AND(F3580&gt;=22,F3580&lt;=29),"Very Far"
)</f>
        <v>Very Far</v>
      </c>
      <c r="H3580">
        <v>1</v>
      </c>
      <c r="I3580" t="s">
        <v>50</v>
      </c>
      <c r="J3580">
        <v>1</v>
      </c>
      <c r="K3580">
        <v>3579</v>
      </c>
      <c r="L3580" t="s">
        <v>28</v>
      </c>
      <c r="M3580">
        <v>1</v>
      </c>
      <c r="N3580" t="s">
        <v>39</v>
      </c>
      <c r="O3580" t="s">
        <v>36</v>
      </c>
      <c r="P3580">
        <v>38940</v>
      </c>
      <c r="Q3580" t="s">
        <v>82</v>
      </c>
      <c r="R3580">
        <v>12</v>
      </c>
      <c r="S3580">
        <v>8</v>
      </c>
      <c r="T3580">
        <v>0</v>
      </c>
      <c r="U3580">
        <v>10</v>
      </c>
      <c r="V3580">
        <v>3</v>
      </c>
      <c r="W3580">
        <v>10</v>
      </c>
      <c r="X3580">
        <v>1</v>
      </c>
      <c r="Y3580">
        <v>8</v>
      </c>
    </row>
    <row r="3581" spans="1:25" x14ac:dyDescent="0.25">
      <c r="A3581">
        <v>59</v>
      </c>
      <c r="B3581" t="str" cm="1">
        <f t="array" ref="B3581">_xlfn.IFS(
    AND(A3581 &gt;= 18, A3581 &lt;= 25), "18-25",
    AND(A3581 &gt;= 26, A3581 &lt;= 35), "26-35",
    AND(A3581 &gt;= 36, A3581 &lt;= 45), "36-45",
    AND(A3581 &gt;= 46, A3581 &lt;= 55), "46-55",
    AND(A3581 &gt;= 56, A3581 &lt;= 60), "56-60"
)</f>
        <v>56-60</v>
      </c>
      <c r="C3581" t="s">
        <v>24</v>
      </c>
      <c r="D3581" t="s">
        <v>81</v>
      </c>
      <c r="E3581" t="s">
        <v>78</v>
      </c>
      <c r="F3581">
        <v>3</v>
      </c>
      <c r="G3581" t="str" cm="1">
        <f t="array" ref="G3581">_xlfn.IFS(
AND(F3581&gt;=1,F3581&lt;=7),"Near",
AND(F3581&gt;=8,F3581&lt;=14),"Moderate",
AND(F3581&gt;=15,F3581&lt;=21),"Far",
AND(F3581&gt;=22,F3581&lt;=29),"Very Far"
)</f>
        <v>Near</v>
      </c>
      <c r="H3581">
        <v>4</v>
      </c>
      <c r="I3581" t="s">
        <v>51</v>
      </c>
      <c r="J3581">
        <v>1</v>
      </c>
      <c r="K3581">
        <v>3580</v>
      </c>
      <c r="L3581" t="s">
        <v>38</v>
      </c>
      <c r="M3581">
        <v>1</v>
      </c>
      <c r="N3581" t="s">
        <v>35</v>
      </c>
      <c r="O3581" t="s">
        <v>36</v>
      </c>
      <c r="P3581">
        <v>40510</v>
      </c>
      <c r="Q3581" t="s">
        <v>85</v>
      </c>
      <c r="R3581">
        <v>16</v>
      </c>
      <c r="S3581">
        <v>8</v>
      </c>
      <c r="T3581">
        <v>3</v>
      </c>
      <c r="U3581">
        <v>13</v>
      </c>
      <c r="V3581">
        <v>3</v>
      </c>
      <c r="W3581">
        <v>6</v>
      </c>
      <c r="X3581">
        <v>0</v>
      </c>
      <c r="Y3581">
        <v>5</v>
      </c>
    </row>
    <row r="3582" spans="1:25" x14ac:dyDescent="0.25">
      <c r="A3582">
        <v>43</v>
      </c>
      <c r="B3582" t="str" cm="1">
        <f t="array" ref="B3582">_xlfn.IFS(
    AND(A3582 &gt;= 18, A3582 &lt;= 25), "18-25",
    AND(A3582 &gt;= 26, A3582 &lt;= 35), "26-35",
    AND(A3582 &gt;= 36, A3582 &lt;= 45), "36-45",
    AND(A3582 &gt;= 46, A3582 &lt;= 55), "46-55",
    AND(A3582 &gt;= 56, A3582 &lt;= 60), "56-60"
)</f>
        <v>36-45</v>
      </c>
      <c r="C3582" t="s">
        <v>24</v>
      </c>
      <c r="D3582" t="s">
        <v>81</v>
      </c>
      <c r="E3582" t="s">
        <v>78</v>
      </c>
      <c r="F3582">
        <v>11</v>
      </c>
      <c r="G3582" t="str" cm="1">
        <f t="array" ref="G3582">_xlfn.IFS(
AND(F3582&gt;=1,F3582&lt;=7),"Near",
AND(F3582&gt;=8,F3582&lt;=14),"Moderate",
AND(F3582&gt;=15,F3582&lt;=21),"Far",
AND(F3582&gt;=22,F3582&lt;=29),"Very Far"
)</f>
        <v>Moderate</v>
      </c>
      <c r="H3582">
        <v>2</v>
      </c>
      <c r="I3582" t="s">
        <v>27</v>
      </c>
      <c r="J3582">
        <v>1</v>
      </c>
      <c r="K3582">
        <v>3581</v>
      </c>
      <c r="L3582" t="s">
        <v>38</v>
      </c>
      <c r="M3582">
        <v>3</v>
      </c>
      <c r="N3582" t="s">
        <v>44</v>
      </c>
      <c r="O3582" t="s">
        <v>30</v>
      </c>
      <c r="P3582">
        <v>168350</v>
      </c>
      <c r="Q3582" t="s">
        <v>85</v>
      </c>
      <c r="R3582">
        <v>17</v>
      </c>
      <c r="S3582">
        <v>8</v>
      </c>
      <c r="T3582">
        <v>1</v>
      </c>
      <c r="U3582">
        <v>25</v>
      </c>
      <c r="V3582">
        <v>3</v>
      </c>
      <c r="W3582">
        <v>8</v>
      </c>
      <c r="X3582">
        <v>0</v>
      </c>
      <c r="Y3582">
        <v>7</v>
      </c>
    </row>
    <row r="3583" spans="1:25" x14ac:dyDescent="0.25">
      <c r="A3583">
        <v>49</v>
      </c>
      <c r="B3583" t="str" cm="1">
        <f t="array" ref="B3583">_xlfn.IFS(
    AND(A3583 &gt;= 18, A3583 &lt;= 25), "18-25",
    AND(A3583 &gt;= 26, A3583 &lt;= 35), "26-35",
    AND(A3583 &gt;= 36, A3583 &lt;= 45), "36-45",
    AND(A3583 &gt;= 46, A3583 &lt;= 55), "46-55",
    AND(A3583 &gt;= 56, A3583 &lt;= 60), "56-60"
)</f>
        <v>46-55</v>
      </c>
      <c r="C3583" t="s">
        <v>24</v>
      </c>
      <c r="D3583" t="s">
        <v>81</v>
      </c>
      <c r="E3583" t="s">
        <v>26</v>
      </c>
      <c r="F3583">
        <v>14</v>
      </c>
      <c r="G3583" t="str" cm="1">
        <f t="array" ref="G3583">_xlfn.IFS(
AND(F3583&gt;=1,F3583&lt;=7),"Near",
AND(F3583&gt;=8,F3583&lt;=14),"Moderate",
AND(F3583&gt;=15,F3583&lt;=21),"Far",
AND(F3583&gt;=22,F3583&lt;=29),"Very Far"
)</f>
        <v>Moderate</v>
      </c>
      <c r="H3583">
        <v>4</v>
      </c>
      <c r="I3583" t="s">
        <v>27</v>
      </c>
      <c r="J3583">
        <v>1</v>
      </c>
      <c r="K3583">
        <v>3582</v>
      </c>
      <c r="L3583" t="s">
        <v>38</v>
      </c>
      <c r="M3583">
        <v>2</v>
      </c>
      <c r="N3583" t="s">
        <v>35</v>
      </c>
      <c r="O3583" t="s">
        <v>30</v>
      </c>
      <c r="P3583">
        <v>62300</v>
      </c>
      <c r="Q3583" t="s">
        <v>84</v>
      </c>
      <c r="R3583">
        <v>14</v>
      </c>
      <c r="S3583">
        <v>8</v>
      </c>
      <c r="T3583">
        <v>0</v>
      </c>
      <c r="U3583">
        <v>23</v>
      </c>
      <c r="V3583">
        <v>2</v>
      </c>
      <c r="W3583">
        <v>1</v>
      </c>
      <c r="X3583">
        <v>0</v>
      </c>
      <c r="Y3583">
        <v>0</v>
      </c>
    </row>
    <row r="3584" spans="1:25" x14ac:dyDescent="0.25">
      <c r="A3584">
        <v>36</v>
      </c>
      <c r="B3584" t="str" cm="1">
        <f t="array" ref="B3584">_xlfn.IFS(
    AND(A3584 &gt;= 18, A3584 &lt;= 25), "18-25",
    AND(A3584 &gt;= 26, A3584 &lt;= 35), "26-35",
    AND(A3584 &gt;= 36, A3584 &lt;= 45), "36-45",
    AND(A3584 &gt;= 46, A3584 &lt;= 55), "46-55",
    AND(A3584 &gt;= 56, A3584 &lt;= 60), "56-60"
)</f>
        <v>36-45</v>
      </c>
      <c r="C3584" t="s">
        <v>24</v>
      </c>
      <c r="D3584" t="s">
        <v>80</v>
      </c>
      <c r="E3584" t="s">
        <v>26</v>
      </c>
      <c r="F3584">
        <v>5</v>
      </c>
      <c r="G3584" t="str" cm="1">
        <f t="array" ref="G3584">_xlfn.IFS(
AND(F3584&gt;=1,F3584&lt;=7),"Near",
AND(F3584&gt;=8,F3584&lt;=14),"Moderate",
AND(F3584&gt;=15,F3584&lt;=21),"Far",
AND(F3584&gt;=22,F3584&lt;=29),"Very Far"
)</f>
        <v>Near</v>
      </c>
      <c r="H3584">
        <v>2</v>
      </c>
      <c r="I3584" t="s">
        <v>50</v>
      </c>
      <c r="J3584">
        <v>1</v>
      </c>
      <c r="K3584">
        <v>3583</v>
      </c>
      <c r="L3584" t="s">
        <v>28</v>
      </c>
      <c r="M3584">
        <v>1</v>
      </c>
      <c r="N3584" t="s">
        <v>44</v>
      </c>
      <c r="O3584" t="s">
        <v>30</v>
      </c>
      <c r="P3584">
        <v>47170</v>
      </c>
      <c r="Q3584" t="s">
        <v>83</v>
      </c>
      <c r="R3584">
        <v>19</v>
      </c>
      <c r="S3584">
        <v>8</v>
      </c>
      <c r="T3584">
        <v>1</v>
      </c>
      <c r="U3584">
        <v>12</v>
      </c>
      <c r="V3584">
        <v>3</v>
      </c>
      <c r="W3584">
        <v>11</v>
      </c>
      <c r="X3584">
        <v>0</v>
      </c>
      <c r="Y3584">
        <v>7</v>
      </c>
    </row>
    <row r="3585" spans="1:25" x14ac:dyDescent="0.25">
      <c r="A3585">
        <v>48</v>
      </c>
      <c r="B3585" t="str" cm="1">
        <f t="array" ref="B3585">_xlfn.IFS(
    AND(A3585 &gt;= 18, A3585 &lt;= 25), "18-25",
    AND(A3585 &gt;= 26, A3585 &lt;= 35), "26-35",
    AND(A3585 &gt;= 36, A3585 &lt;= 45), "36-45",
    AND(A3585 &gt;= 46, A3585 &lt;= 55), "46-55",
    AND(A3585 &gt;= 56, A3585 &lt;= 60), "56-60"
)</f>
        <v>46-55</v>
      </c>
      <c r="C3585" t="s">
        <v>24</v>
      </c>
      <c r="D3585" t="s">
        <v>81</v>
      </c>
      <c r="E3585" t="s">
        <v>78</v>
      </c>
      <c r="F3585">
        <v>1</v>
      </c>
      <c r="G3585" t="str" cm="1">
        <f t="array" ref="G3585">_xlfn.IFS(
AND(F3585&gt;=1,F3585&lt;=7),"Near",
AND(F3585&gt;=8,F3585&lt;=14),"Moderate",
AND(F3585&gt;=15,F3585&lt;=21),"Far",
AND(F3585&gt;=22,F3585&lt;=29),"Very Far"
)</f>
        <v>Near</v>
      </c>
      <c r="H3585">
        <v>4</v>
      </c>
      <c r="I3585" t="s">
        <v>27</v>
      </c>
      <c r="J3585">
        <v>1</v>
      </c>
      <c r="K3585">
        <v>3584</v>
      </c>
      <c r="L3585" t="s">
        <v>28</v>
      </c>
      <c r="M3585">
        <v>2</v>
      </c>
      <c r="N3585" t="s">
        <v>44</v>
      </c>
      <c r="O3585" t="s">
        <v>36</v>
      </c>
      <c r="P3585">
        <v>132370</v>
      </c>
      <c r="Q3585" t="s">
        <v>83</v>
      </c>
      <c r="R3585">
        <v>13</v>
      </c>
      <c r="S3585">
        <v>8</v>
      </c>
      <c r="T3585">
        <v>1</v>
      </c>
      <c r="U3585">
        <v>7</v>
      </c>
      <c r="V3585">
        <v>2</v>
      </c>
      <c r="W3585">
        <v>1</v>
      </c>
      <c r="X3585">
        <v>0</v>
      </c>
      <c r="Y3585">
        <v>0</v>
      </c>
    </row>
    <row r="3586" spans="1:25" x14ac:dyDescent="0.25">
      <c r="A3586">
        <v>27</v>
      </c>
      <c r="B3586" t="str" cm="1">
        <f t="array" ref="B3586">_xlfn.IFS(
    AND(A3586 &gt;= 18, A3586 &lt;= 25), "18-25",
    AND(A3586 &gt;= 26, A3586 &lt;= 35), "26-35",
    AND(A3586 &gt;= 36, A3586 &lt;= 45), "36-45",
    AND(A3586 &gt;= 46, A3586 &lt;= 55), "46-55",
    AND(A3586 &gt;= 56, A3586 &lt;= 60), "56-60"
)</f>
        <v>26-35</v>
      </c>
      <c r="C3586" t="s">
        <v>24</v>
      </c>
      <c r="D3586" t="s">
        <v>81</v>
      </c>
      <c r="E3586" t="s">
        <v>78</v>
      </c>
      <c r="F3586">
        <v>6</v>
      </c>
      <c r="G3586" t="str" cm="1">
        <f t="array" ref="G3586">_xlfn.IFS(
AND(F3586&gt;=1,F3586&lt;=7),"Near",
AND(F3586&gt;=8,F3586&lt;=14),"Moderate",
AND(F3586&gt;=15,F3586&lt;=21),"Far",
AND(F3586&gt;=22,F3586&lt;=29),"Very Far"
)</f>
        <v>Near</v>
      </c>
      <c r="H3586">
        <v>4</v>
      </c>
      <c r="I3586" t="s">
        <v>27</v>
      </c>
      <c r="J3586">
        <v>1</v>
      </c>
      <c r="K3586">
        <v>3585</v>
      </c>
      <c r="L3586" t="s">
        <v>38</v>
      </c>
      <c r="M3586">
        <v>2</v>
      </c>
      <c r="N3586" t="s">
        <v>44</v>
      </c>
      <c r="O3586" t="s">
        <v>45</v>
      </c>
      <c r="P3586">
        <v>37550</v>
      </c>
      <c r="Q3586" t="s">
        <v>84</v>
      </c>
      <c r="R3586">
        <v>19</v>
      </c>
      <c r="S3586">
        <v>8</v>
      </c>
      <c r="T3586">
        <v>0</v>
      </c>
      <c r="U3586">
        <v>5</v>
      </c>
      <c r="V3586">
        <v>2</v>
      </c>
      <c r="W3586">
        <v>5</v>
      </c>
      <c r="X3586">
        <v>0</v>
      </c>
      <c r="Y3586">
        <v>3</v>
      </c>
    </row>
    <row r="3587" spans="1:25" x14ac:dyDescent="0.25">
      <c r="A3587">
        <v>29</v>
      </c>
      <c r="B3587" t="str" cm="1">
        <f t="array" ref="B3587">_xlfn.IFS(
    AND(A3587 &gt;= 18, A3587 &lt;= 25), "18-25",
    AND(A3587 &gt;= 26, A3587 &lt;= 35), "26-35",
    AND(A3587 &gt;= 36, A3587 &lt;= 45), "36-45",
    AND(A3587 &gt;= 46, A3587 &lt;= 55), "46-55",
    AND(A3587 &gt;= 56, A3587 &lt;= 60), "56-60"
)</f>
        <v>26-35</v>
      </c>
      <c r="C3587" t="s">
        <v>24</v>
      </c>
      <c r="D3587" t="s">
        <v>81</v>
      </c>
      <c r="E3587" t="s">
        <v>26</v>
      </c>
      <c r="F3587">
        <v>17</v>
      </c>
      <c r="G3587" t="str" cm="1">
        <f t="array" ref="G3587">_xlfn.IFS(
AND(F3587&gt;=1,F3587&lt;=7),"Near",
AND(F3587&gt;=8,F3587&lt;=14),"Moderate",
AND(F3587&gt;=15,F3587&lt;=21),"Far",
AND(F3587&gt;=22,F3587&lt;=29),"Very Far"
)</f>
        <v>Far</v>
      </c>
      <c r="H3587">
        <v>4</v>
      </c>
      <c r="I3587" t="s">
        <v>42</v>
      </c>
      <c r="J3587">
        <v>1</v>
      </c>
      <c r="K3587">
        <v>3586</v>
      </c>
      <c r="L3587" t="s">
        <v>38</v>
      </c>
      <c r="M3587">
        <v>1</v>
      </c>
      <c r="N3587" t="s">
        <v>44</v>
      </c>
      <c r="O3587" t="s">
        <v>45</v>
      </c>
      <c r="P3587">
        <v>65820</v>
      </c>
      <c r="Q3587" t="s">
        <v>85</v>
      </c>
      <c r="R3587">
        <v>19</v>
      </c>
      <c r="S3587">
        <v>8</v>
      </c>
      <c r="T3587">
        <v>1</v>
      </c>
      <c r="U3587">
        <v>6</v>
      </c>
      <c r="V3587">
        <v>3</v>
      </c>
      <c r="W3587">
        <v>6</v>
      </c>
      <c r="X3587">
        <v>1</v>
      </c>
      <c r="Y3587">
        <v>0</v>
      </c>
    </row>
    <row r="3588" spans="1:25" x14ac:dyDescent="0.25">
      <c r="A3588">
        <v>48</v>
      </c>
      <c r="B3588" t="str" cm="1">
        <f t="array" ref="B3588">_xlfn.IFS(
    AND(A3588 &gt;= 18, A3588 &lt;= 25), "18-25",
    AND(A3588 &gt;= 26, A3588 &lt;= 35), "26-35",
    AND(A3588 &gt;= 36, A3588 &lt;= 45), "36-45",
    AND(A3588 &gt;= 46, A3588 &lt;= 55), "46-55",
    AND(A3588 &gt;= 56, A3588 &lt;= 60), "56-60"
)</f>
        <v>46-55</v>
      </c>
      <c r="C3588" t="s">
        <v>24</v>
      </c>
      <c r="D3588" t="s">
        <v>81</v>
      </c>
      <c r="E3588" t="s">
        <v>26</v>
      </c>
      <c r="F3588">
        <v>1</v>
      </c>
      <c r="G3588" t="str" cm="1">
        <f t="array" ref="G3588">_xlfn.IFS(
AND(F3588&gt;=1,F3588&lt;=7),"Near",
AND(F3588&gt;=8,F3588&lt;=14),"Moderate",
AND(F3588&gt;=15,F3588&lt;=21),"Far",
AND(F3588&gt;=22,F3588&lt;=29),"Very Far"
)</f>
        <v>Near</v>
      </c>
      <c r="H3588">
        <v>1</v>
      </c>
      <c r="I3588" t="s">
        <v>50</v>
      </c>
      <c r="J3588">
        <v>1</v>
      </c>
      <c r="K3588">
        <v>3587</v>
      </c>
      <c r="L3588" t="s">
        <v>38</v>
      </c>
      <c r="M3588">
        <v>2</v>
      </c>
      <c r="N3588" t="s">
        <v>46</v>
      </c>
      <c r="O3588" t="s">
        <v>36</v>
      </c>
      <c r="P3588">
        <v>74060</v>
      </c>
      <c r="Q3588" t="s">
        <v>85</v>
      </c>
      <c r="R3588">
        <v>14</v>
      </c>
      <c r="S3588">
        <v>8</v>
      </c>
      <c r="T3588">
        <v>2</v>
      </c>
      <c r="U3588">
        <v>25</v>
      </c>
      <c r="V3588">
        <v>2</v>
      </c>
      <c r="W3588">
        <v>1</v>
      </c>
      <c r="X3588">
        <v>0</v>
      </c>
      <c r="Y3588">
        <v>0</v>
      </c>
    </row>
    <row r="3589" spans="1:25" x14ac:dyDescent="0.25">
      <c r="A3589">
        <v>29</v>
      </c>
      <c r="B3589" t="str" cm="1">
        <f t="array" ref="B3589">_xlfn.IFS(
    AND(A3589 &gt;= 18, A3589 &lt;= 25), "18-25",
    AND(A3589 &gt;= 26, A3589 &lt;= 35), "26-35",
    AND(A3589 &gt;= 36, A3589 &lt;= 45), "36-45",
    AND(A3589 &gt;= 46, A3589 &lt;= 55), "46-55",
    AND(A3589 &gt;= 56, A3589 &lt;= 60), "56-60"
)</f>
        <v>26-35</v>
      </c>
      <c r="C3589" t="s">
        <v>24</v>
      </c>
      <c r="D3589" t="s">
        <v>81</v>
      </c>
      <c r="E3589" t="s">
        <v>78</v>
      </c>
      <c r="F3589">
        <v>3</v>
      </c>
      <c r="G3589" t="str" cm="1">
        <f t="array" ref="G3589">_xlfn.IFS(
AND(F3589&gt;=1,F3589&lt;=7),"Near",
AND(F3589&gt;=8,F3589&lt;=14),"Moderate",
AND(F3589&gt;=15,F3589&lt;=21),"Far",
AND(F3589&gt;=22,F3589&lt;=29),"Very Far"
)</f>
        <v>Near</v>
      </c>
      <c r="H3589">
        <v>3</v>
      </c>
      <c r="I3589" t="s">
        <v>51</v>
      </c>
      <c r="J3589">
        <v>1</v>
      </c>
      <c r="K3589">
        <v>3588</v>
      </c>
      <c r="L3589" t="s">
        <v>28</v>
      </c>
      <c r="M3589">
        <v>2</v>
      </c>
      <c r="N3589" t="s">
        <v>29</v>
      </c>
      <c r="O3589" t="s">
        <v>45</v>
      </c>
      <c r="P3589">
        <v>48050</v>
      </c>
      <c r="Q3589" t="s">
        <v>85</v>
      </c>
      <c r="R3589">
        <v>16</v>
      </c>
      <c r="S3589">
        <v>8</v>
      </c>
      <c r="T3589">
        <v>1</v>
      </c>
      <c r="U3589">
        <v>9</v>
      </c>
      <c r="V3589">
        <v>2</v>
      </c>
      <c r="W3589">
        <v>7</v>
      </c>
      <c r="X3589">
        <v>1</v>
      </c>
      <c r="Y3589">
        <v>7</v>
      </c>
    </row>
    <row r="3590" spans="1:25" x14ac:dyDescent="0.25">
      <c r="A3590">
        <v>34</v>
      </c>
      <c r="B3590" t="str" cm="1">
        <f t="array" ref="B3590">_xlfn.IFS(
    AND(A3590 &gt;= 18, A3590 &lt;= 25), "18-25",
    AND(A3590 &gt;= 26, A3590 &lt;= 35), "26-35",
    AND(A3590 &gt;= 36, A3590 &lt;= 45), "36-45",
    AND(A3590 &gt;= 46, A3590 &lt;= 55), "46-55",
    AND(A3590 &gt;= 56, A3590 &lt;= 60), "56-60"
)</f>
        <v>26-35</v>
      </c>
      <c r="C3590" t="s">
        <v>24</v>
      </c>
      <c r="D3590" t="s">
        <v>81</v>
      </c>
      <c r="E3590" t="s">
        <v>26</v>
      </c>
      <c r="F3590">
        <v>9</v>
      </c>
      <c r="G3590" t="str" cm="1">
        <f t="array" ref="G3590">_xlfn.IFS(
AND(F3590&gt;=1,F3590&lt;=7),"Near",
AND(F3590&gt;=8,F3590&lt;=14),"Moderate",
AND(F3590&gt;=15,F3590&lt;=21),"Far",
AND(F3590&gt;=22,F3590&lt;=29),"Very Far"
)</f>
        <v>Moderate</v>
      </c>
      <c r="H3590">
        <v>4</v>
      </c>
      <c r="I3590" t="s">
        <v>42</v>
      </c>
      <c r="J3590">
        <v>1</v>
      </c>
      <c r="K3590">
        <v>3589</v>
      </c>
      <c r="L3590" t="s">
        <v>28</v>
      </c>
      <c r="M3590">
        <v>2</v>
      </c>
      <c r="N3590" t="s">
        <v>44</v>
      </c>
      <c r="O3590" t="s">
        <v>30</v>
      </c>
      <c r="P3590">
        <v>27410</v>
      </c>
      <c r="Q3590" t="s">
        <v>84</v>
      </c>
      <c r="R3590">
        <v>15</v>
      </c>
      <c r="S3590">
        <v>8</v>
      </c>
      <c r="T3590">
        <v>1</v>
      </c>
      <c r="U3590">
        <v>2</v>
      </c>
      <c r="V3590">
        <v>3</v>
      </c>
      <c r="W3590">
        <v>1</v>
      </c>
      <c r="X3590">
        <v>0</v>
      </c>
      <c r="Y3590">
        <v>0</v>
      </c>
    </row>
    <row r="3591" spans="1:25" x14ac:dyDescent="0.25">
      <c r="A3591">
        <v>44</v>
      </c>
      <c r="B3591" t="str" cm="1">
        <f t="array" ref="B3591">_xlfn.IFS(
    AND(A3591 &gt;= 18, A3591 &lt;= 25), "18-25",
    AND(A3591 &gt;= 26, A3591 &lt;= 35), "26-35",
    AND(A3591 &gt;= 36, A3591 &lt;= 45), "36-45",
    AND(A3591 &gt;= 46, A3591 &lt;= 55), "46-55",
    AND(A3591 &gt;= 56, A3591 &lt;= 60), "56-60"
)</f>
        <v>36-45</v>
      </c>
      <c r="C3591" t="s">
        <v>24</v>
      </c>
      <c r="D3591" t="s">
        <v>81</v>
      </c>
      <c r="E3591" t="s">
        <v>78</v>
      </c>
      <c r="F3591">
        <v>4</v>
      </c>
      <c r="G3591" t="str" cm="1">
        <f t="array" ref="G3591">_xlfn.IFS(
AND(F3591&gt;=1,F3591&lt;=7),"Near",
AND(F3591&gt;=8,F3591&lt;=14),"Moderate",
AND(F3591&gt;=15,F3591&lt;=21),"Far",
AND(F3591&gt;=22,F3591&lt;=29),"Very Far"
)</f>
        <v>Near</v>
      </c>
      <c r="H3591">
        <v>3</v>
      </c>
      <c r="I3591" t="s">
        <v>27</v>
      </c>
      <c r="J3591">
        <v>1</v>
      </c>
      <c r="K3591">
        <v>3590</v>
      </c>
      <c r="L3591" t="s">
        <v>28</v>
      </c>
      <c r="M3591">
        <v>1</v>
      </c>
      <c r="N3591" t="s">
        <v>44</v>
      </c>
      <c r="O3591" t="s">
        <v>30</v>
      </c>
      <c r="P3591">
        <v>42620</v>
      </c>
      <c r="Q3591" t="s">
        <v>83</v>
      </c>
      <c r="R3591">
        <v>18</v>
      </c>
      <c r="S3591">
        <v>8</v>
      </c>
      <c r="T3591">
        <v>0</v>
      </c>
      <c r="U3591">
        <v>26</v>
      </c>
      <c r="V3591">
        <v>2</v>
      </c>
      <c r="W3591">
        <v>22</v>
      </c>
      <c r="X3591">
        <v>3</v>
      </c>
      <c r="Y3591">
        <v>10</v>
      </c>
    </row>
    <row r="3592" spans="1:25" x14ac:dyDescent="0.25">
      <c r="A3592">
        <v>33</v>
      </c>
      <c r="B3592" t="str" cm="1">
        <f t="array" ref="B3592">_xlfn.IFS(
    AND(A3592 &gt;= 18, A3592 &lt;= 25), "18-25",
    AND(A3592 &gt;= 26, A3592 &lt;= 35), "26-35",
    AND(A3592 &gt;= 36, A3592 &lt;= 45), "36-45",
    AND(A3592 &gt;= 46, A3592 &lt;= 55), "46-55",
    AND(A3592 &gt;= 56, A3592 &lt;= 60), "56-60"
)</f>
        <v>26-35</v>
      </c>
      <c r="C3592" t="s">
        <v>24</v>
      </c>
      <c r="D3592" t="s">
        <v>81</v>
      </c>
      <c r="E3592" t="s">
        <v>78</v>
      </c>
      <c r="F3592">
        <v>8</v>
      </c>
      <c r="G3592" t="str" cm="1">
        <f t="array" ref="G3592">_xlfn.IFS(
AND(F3592&gt;=1,F3592&lt;=7),"Near",
AND(F3592&gt;=8,F3592&lt;=14),"Moderate",
AND(F3592&gt;=15,F3592&lt;=21),"Far",
AND(F3592&gt;=22,F3592&lt;=29),"Very Far"
)</f>
        <v>Moderate</v>
      </c>
      <c r="H3592">
        <v>2</v>
      </c>
      <c r="I3592" t="s">
        <v>27</v>
      </c>
      <c r="J3592">
        <v>1</v>
      </c>
      <c r="K3592">
        <v>3591</v>
      </c>
      <c r="L3592" t="s">
        <v>28</v>
      </c>
      <c r="M3592">
        <v>2</v>
      </c>
      <c r="N3592" t="s">
        <v>35</v>
      </c>
      <c r="O3592" t="s">
        <v>45</v>
      </c>
      <c r="P3592">
        <v>161840</v>
      </c>
      <c r="Q3592" t="s">
        <v>84</v>
      </c>
      <c r="R3592">
        <v>13</v>
      </c>
      <c r="S3592">
        <v>8</v>
      </c>
      <c r="T3592">
        <v>1</v>
      </c>
      <c r="U3592">
        <v>10</v>
      </c>
      <c r="V3592">
        <v>2</v>
      </c>
      <c r="W3592">
        <v>9</v>
      </c>
      <c r="X3592">
        <v>0</v>
      </c>
      <c r="Y3592">
        <v>8</v>
      </c>
    </row>
    <row r="3593" spans="1:25" x14ac:dyDescent="0.25">
      <c r="A3593">
        <v>19</v>
      </c>
      <c r="B3593" t="str" cm="1">
        <f t="array" ref="B3593">_xlfn.IFS(
    AND(A3593 &gt;= 18, A3593 &lt;= 25), "18-25",
    AND(A3593 &gt;= 26, A3593 &lt;= 35), "26-35",
    AND(A3593 &gt;= 36, A3593 &lt;= 45), "36-45",
    AND(A3593 &gt;= 46, A3593 &lt;= 55), "46-55",
    AND(A3593 &gt;= 56, A3593 &lt;= 60), "56-60"
)</f>
        <v>18-25</v>
      </c>
      <c r="C3593" t="s">
        <v>24</v>
      </c>
      <c r="D3593" t="s">
        <v>81</v>
      </c>
      <c r="E3593" t="s">
        <v>26</v>
      </c>
      <c r="F3593">
        <v>2</v>
      </c>
      <c r="G3593" t="str" cm="1">
        <f t="array" ref="G3593">_xlfn.IFS(
AND(F3593&gt;=1,F3593&lt;=7),"Near",
AND(F3593&gt;=8,F3593&lt;=14),"Moderate",
AND(F3593&gt;=15,F3593&lt;=21),"Far",
AND(F3593&gt;=22,F3593&lt;=29),"Very Far"
)</f>
        <v>Near</v>
      </c>
      <c r="H3593">
        <v>4</v>
      </c>
      <c r="I3593" t="s">
        <v>50</v>
      </c>
      <c r="J3593">
        <v>1</v>
      </c>
      <c r="K3593">
        <v>3592</v>
      </c>
      <c r="L3593" t="s">
        <v>38</v>
      </c>
      <c r="M3593">
        <v>3</v>
      </c>
      <c r="N3593" t="s">
        <v>44</v>
      </c>
      <c r="O3593" t="s">
        <v>36</v>
      </c>
      <c r="P3593">
        <v>115570</v>
      </c>
      <c r="Q3593" t="s">
        <v>85</v>
      </c>
      <c r="R3593">
        <v>22</v>
      </c>
      <c r="S3593">
        <v>8</v>
      </c>
      <c r="T3593">
        <v>0</v>
      </c>
      <c r="U3593">
        <v>1</v>
      </c>
      <c r="V3593">
        <v>0</v>
      </c>
      <c r="W3593">
        <v>1</v>
      </c>
      <c r="X3593">
        <v>0</v>
      </c>
      <c r="Y3593">
        <v>1</v>
      </c>
    </row>
    <row r="3594" spans="1:25" x14ac:dyDescent="0.25">
      <c r="A3594">
        <v>23</v>
      </c>
      <c r="B3594" t="str" cm="1">
        <f t="array" ref="B3594">_xlfn.IFS(
    AND(A3594 &gt;= 18, A3594 &lt;= 25), "18-25",
    AND(A3594 &gt;= 26, A3594 &lt;= 35), "26-35",
    AND(A3594 &gt;= 36, A3594 &lt;= 45), "36-45",
    AND(A3594 &gt;= 46, A3594 &lt;= 55), "46-55",
    AND(A3594 &gt;= 56, A3594 &lt;= 60), "56-60"
)</f>
        <v>18-25</v>
      </c>
      <c r="C3594" t="s">
        <v>24</v>
      </c>
      <c r="D3594" t="s">
        <v>81</v>
      </c>
      <c r="E3594" t="s">
        <v>26</v>
      </c>
      <c r="F3594">
        <v>2</v>
      </c>
      <c r="G3594" t="str" cm="1">
        <f t="array" ref="G3594">_xlfn.IFS(
AND(F3594&gt;=1,F3594&lt;=7),"Near",
AND(F3594&gt;=8,F3594&lt;=14),"Moderate",
AND(F3594&gt;=15,F3594&lt;=21),"Far",
AND(F3594&gt;=22,F3594&lt;=29),"Very Far"
)</f>
        <v>Near</v>
      </c>
      <c r="H3594">
        <v>3</v>
      </c>
      <c r="I3594" t="s">
        <v>42</v>
      </c>
      <c r="J3594">
        <v>1</v>
      </c>
      <c r="K3594">
        <v>3593</v>
      </c>
      <c r="L3594" t="s">
        <v>38</v>
      </c>
      <c r="M3594">
        <v>3</v>
      </c>
      <c r="N3594" t="s">
        <v>44</v>
      </c>
      <c r="O3594" t="s">
        <v>30</v>
      </c>
      <c r="P3594">
        <v>18780</v>
      </c>
      <c r="Q3594" t="s">
        <v>84</v>
      </c>
      <c r="R3594">
        <v>13</v>
      </c>
      <c r="S3594">
        <v>8</v>
      </c>
      <c r="T3594">
        <v>1</v>
      </c>
      <c r="U3594">
        <v>1</v>
      </c>
      <c r="V3594">
        <v>2</v>
      </c>
      <c r="W3594">
        <v>1</v>
      </c>
      <c r="X3594">
        <v>0</v>
      </c>
      <c r="Y3594">
        <v>1</v>
      </c>
    </row>
    <row r="3595" spans="1:25" x14ac:dyDescent="0.25">
      <c r="A3595">
        <v>25</v>
      </c>
      <c r="B3595" t="str" cm="1">
        <f t="array" ref="B3595">_xlfn.IFS(
    AND(A3595 &gt;= 18, A3595 &lt;= 25), "18-25",
    AND(A3595 &gt;= 26, A3595 &lt;= 35), "26-35",
    AND(A3595 &gt;= 36, A3595 &lt;= 45), "36-45",
    AND(A3595 &gt;= 46, A3595 &lt;= 55), "46-55",
    AND(A3595 &gt;= 56, A3595 &lt;= 60), "56-60"
)</f>
        <v>18-25</v>
      </c>
      <c r="C3595" t="s">
        <v>32</v>
      </c>
      <c r="D3595" t="s">
        <v>80</v>
      </c>
      <c r="E3595" t="s">
        <v>78</v>
      </c>
      <c r="F3595">
        <v>1</v>
      </c>
      <c r="G3595" t="str" cm="1">
        <f t="array" ref="G3595">_xlfn.IFS(
AND(F3595&gt;=1,F3595&lt;=7),"Near",
AND(F3595&gt;=8,F3595&lt;=14),"Moderate",
AND(F3595&gt;=15,F3595&lt;=21),"Far",
AND(F3595&gt;=22,F3595&lt;=29),"Very Far"
)</f>
        <v>Near</v>
      </c>
      <c r="H3595">
        <v>1</v>
      </c>
      <c r="I3595" t="s">
        <v>27</v>
      </c>
      <c r="J3595">
        <v>1</v>
      </c>
      <c r="K3595">
        <v>3594</v>
      </c>
      <c r="L3595" t="s">
        <v>38</v>
      </c>
      <c r="M3595">
        <v>1</v>
      </c>
      <c r="N3595" t="s">
        <v>46</v>
      </c>
      <c r="O3595" t="s">
        <v>36</v>
      </c>
      <c r="P3595">
        <v>109320</v>
      </c>
      <c r="Q3595" t="s">
        <v>85</v>
      </c>
      <c r="R3595">
        <v>11</v>
      </c>
      <c r="S3595">
        <v>8</v>
      </c>
      <c r="T3595">
        <v>1</v>
      </c>
      <c r="U3595">
        <v>1</v>
      </c>
      <c r="V3595">
        <v>3</v>
      </c>
      <c r="W3595">
        <v>1</v>
      </c>
      <c r="X3595">
        <v>1</v>
      </c>
      <c r="Y3595">
        <v>0</v>
      </c>
    </row>
    <row r="3596" spans="1:25" x14ac:dyDescent="0.25">
      <c r="A3596">
        <v>26</v>
      </c>
      <c r="B3596" t="str" cm="1">
        <f t="array" ref="B3596">_xlfn.IFS(
    AND(A3596 &gt;= 18, A3596 &lt;= 25), "18-25",
    AND(A3596 &gt;= 26, A3596 &lt;= 35), "26-35",
    AND(A3596 &gt;= 36, A3596 &lt;= 45), "36-45",
    AND(A3596 &gt;= 46, A3596 &lt;= 55), "46-55",
    AND(A3596 &gt;= 56, A3596 &lt;= 60), "56-60"
)</f>
        <v>26-35</v>
      </c>
      <c r="C3596" t="s">
        <v>24</v>
      </c>
      <c r="D3596" t="s">
        <v>81</v>
      </c>
      <c r="E3596" t="s">
        <v>79</v>
      </c>
      <c r="F3596">
        <v>9</v>
      </c>
      <c r="G3596" t="str" cm="1">
        <f t="array" ref="G3596">_xlfn.IFS(
AND(F3596&gt;=1,F3596&lt;=7),"Near",
AND(F3596&gt;=8,F3596&lt;=14),"Moderate",
AND(F3596&gt;=15,F3596&lt;=21),"Far",
AND(F3596&gt;=22,F3596&lt;=29),"Very Far"
)</f>
        <v>Moderate</v>
      </c>
      <c r="H3596">
        <v>3</v>
      </c>
      <c r="I3596" t="s">
        <v>27</v>
      </c>
      <c r="J3596">
        <v>1</v>
      </c>
      <c r="K3596">
        <v>3595</v>
      </c>
      <c r="L3596" t="s">
        <v>38</v>
      </c>
      <c r="M3596">
        <v>2</v>
      </c>
      <c r="N3596" t="s">
        <v>35</v>
      </c>
      <c r="O3596" t="s">
        <v>36</v>
      </c>
      <c r="P3596">
        <v>68110</v>
      </c>
      <c r="Q3596" t="s">
        <v>85</v>
      </c>
      <c r="R3596">
        <v>11</v>
      </c>
      <c r="S3596">
        <v>8</v>
      </c>
      <c r="T3596">
        <v>1</v>
      </c>
      <c r="U3596">
        <v>8</v>
      </c>
      <c r="V3596">
        <v>4</v>
      </c>
      <c r="W3596">
        <v>8</v>
      </c>
      <c r="X3596">
        <v>2</v>
      </c>
      <c r="Y3596">
        <v>2</v>
      </c>
    </row>
    <row r="3597" spans="1:25" x14ac:dyDescent="0.25">
      <c r="A3597">
        <v>45</v>
      </c>
      <c r="B3597" t="str" cm="1">
        <f t="array" ref="B3597">_xlfn.IFS(
    AND(A3597 &gt;= 18, A3597 &lt;= 25), "18-25",
    AND(A3597 &gt;= 26, A3597 &lt;= 35), "26-35",
    AND(A3597 &gt;= 36, A3597 &lt;= 45), "36-45",
    AND(A3597 &gt;= 46, A3597 &lt;= 55), "46-55",
    AND(A3597 &gt;= 56, A3597 &lt;= 60), "56-60"
)</f>
        <v>36-45</v>
      </c>
      <c r="C3597" t="s">
        <v>32</v>
      </c>
      <c r="D3597" t="s">
        <v>81</v>
      </c>
      <c r="E3597" t="s">
        <v>79</v>
      </c>
      <c r="F3597">
        <v>12</v>
      </c>
      <c r="G3597" t="str" cm="1">
        <f t="array" ref="G3597">_xlfn.IFS(
AND(F3597&gt;=1,F3597&lt;=7),"Near",
AND(F3597&gt;=8,F3597&lt;=14),"Moderate",
AND(F3597&gt;=15,F3597&lt;=21),"Far",
AND(F3597&gt;=22,F3597&lt;=29),"Very Far"
)</f>
        <v>Moderate</v>
      </c>
      <c r="H3597">
        <v>3</v>
      </c>
      <c r="I3597" t="s">
        <v>41</v>
      </c>
      <c r="J3597">
        <v>1</v>
      </c>
      <c r="K3597">
        <v>3596</v>
      </c>
      <c r="L3597" t="s">
        <v>38</v>
      </c>
      <c r="M3597">
        <v>2</v>
      </c>
      <c r="N3597" t="s">
        <v>44</v>
      </c>
      <c r="O3597" t="s">
        <v>36</v>
      </c>
      <c r="P3597">
        <v>43060</v>
      </c>
      <c r="Q3597" t="s">
        <v>83</v>
      </c>
      <c r="R3597">
        <v>11</v>
      </c>
      <c r="S3597">
        <v>8</v>
      </c>
      <c r="T3597">
        <v>2</v>
      </c>
      <c r="U3597">
        <v>26</v>
      </c>
      <c r="V3597">
        <v>3</v>
      </c>
      <c r="W3597">
        <v>24</v>
      </c>
      <c r="X3597">
        <v>1</v>
      </c>
      <c r="Y3597">
        <v>11</v>
      </c>
    </row>
    <row r="3598" spans="1:25" x14ac:dyDescent="0.25">
      <c r="A3598">
        <v>55</v>
      </c>
      <c r="B3598" t="str" cm="1">
        <f t="array" ref="B3598">_xlfn.IFS(
    AND(A3598 &gt;= 18, A3598 &lt;= 25), "18-25",
    AND(A3598 &gt;= 26, A3598 &lt;= 35), "26-35",
    AND(A3598 &gt;= 36, A3598 &lt;= 45), "36-45",
    AND(A3598 &gt;= 46, A3598 &lt;= 55), "46-55",
    AND(A3598 &gt;= 56, A3598 &lt;= 60), "56-60"
)</f>
        <v>46-55</v>
      </c>
      <c r="C3598" t="s">
        <v>24</v>
      </c>
      <c r="D3598" t="s">
        <v>40</v>
      </c>
      <c r="E3598" t="s">
        <v>78</v>
      </c>
      <c r="F3598">
        <v>27</v>
      </c>
      <c r="G3598" t="str" cm="1">
        <f t="array" ref="G3598">_xlfn.IFS(
AND(F3598&gt;=1,F3598&lt;=7),"Near",
AND(F3598&gt;=8,F3598&lt;=14),"Moderate",
AND(F3598&gt;=15,F3598&lt;=21),"Far",
AND(F3598&gt;=22,F3598&lt;=29),"Very Far"
)</f>
        <v>Very Far</v>
      </c>
      <c r="H3598">
        <v>3</v>
      </c>
      <c r="I3598" t="s">
        <v>27</v>
      </c>
      <c r="J3598">
        <v>1</v>
      </c>
      <c r="K3598">
        <v>3597</v>
      </c>
      <c r="L3598" t="s">
        <v>28</v>
      </c>
      <c r="M3598">
        <v>2</v>
      </c>
      <c r="N3598" t="s">
        <v>48</v>
      </c>
      <c r="O3598" t="s">
        <v>45</v>
      </c>
      <c r="P3598">
        <v>48590</v>
      </c>
      <c r="Q3598" t="s">
        <v>83</v>
      </c>
      <c r="R3598">
        <v>24</v>
      </c>
      <c r="S3598">
        <v>8</v>
      </c>
      <c r="T3598">
        <v>1</v>
      </c>
      <c r="U3598">
        <v>34</v>
      </c>
      <c r="V3598">
        <v>3</v>
      </c>
      <c r="W3598">
        <v>33</v>
      </c>
      <c r="X3598">
        <v>15</v>
      </c>
      <c r="Y3598">
        <v>0</v>
      </c>
    </row>
    <row r="3599" spans="1:25" x14ac:dyDescent="0.25">
      <c r="A3599">
        <v>21</v>
      </c>
      <c r="B3599" t="str" cm="1">
        <f t="array" ref="B3599">_xlfn.IFS(
    AND(A3599 &gt;= 18, A3599 &lt;= 25), "18-25",
    AND(A3599 &gt;= 26, A3599 &lt;= 35), "26-35",
    AND(A3599 &gt;= 36, A3599 &lt;= 45), "36-45",
    AND(A3599 &gt;= 46, A3599 &lt;= 55), "46-55",
    AND(A3599 &gt;= 56, A3599 &lt;= 60), "56-60"
)</f>
        <v>18-25</v>
      </c>
      <c r="C3599" t="s">
        <v>32</v>
      </c>
      <c r="D3599" t="s">
        <v>80</v>
      </c>
      <c r="E3599" t="s">
        <v>78</v>
      </c>
      <c r="F3599">
        <v>20</v>
      </c>
      <c r="G3599" t="str" cm="1">
        <f t="array" ref="G3599">_xlfn.IFS(
AND(F3599&gt;=1,F3599&lt;=7),"Near",
AND(F3599&gt;=8,F3599&lt;=14),"Moderate",
AND(F3599&gt;=15,F3599&lt;=21),"Far",
AND(F3599&gt;=22,F3599&lt;=29),"Very Far"
)</f>
        <v>Far</v>
      </c>
      <c r="H3599">
        <v>2</v>
      </c>
      <c r="I3599" t="s">
        <v>42</v>
      </c>
      <c r="J3599">
        <v>1</v>
      </c>
      <c r="K3599">
        <v>3598</v>
      </c>
      <c r="L3599" t="s">
        <v>28</v>
      </c>
      <c r="M3599">
        <v>4</v>
      </c>
      <c r="N3599" t="s">
        <v>35</v>
      </c>
      <c r="O3599" t="s">
        <v>36</v>
      </c>
      <c r="P3599">
        <v>53370</v>
      </c>
      <c r="Q3599" t="s">
        <v>84</v>
      </c>
      <c r="R3599">
        <v>14</v>
      </c>
      <c r="S3599">
        <v>8</v>
      </c>
      <c r="T3599">
        <v>1</v>
      </c>
      <c r="U3599">
        <v>2</v>
      </c>
      <c r="V3599">
        <v>2</v>
      </c>
      <c r="W3599">
        <v>2</v>
      </c>
      <c r="X3599">
        <v>2</v>
      </c>
      <c r="Y3599">
        <v>2</v>
      </c>
    </row>
    <row r="3600" spans="1:25" x14ac:dyDescent="0.25">
      <c r="A3600">
        <v>46</v>
      </c>
      <c r="B3600" t="str" cm="1">
        <f t="array" ref="B3600">_xlfn.IFS(
    AND(A3600 &gt;= 18, A3600 &lt;= 25), "18-25",
    AND(A3600 &gt;= 26, A3600 &lt;= 35), "26-35",
    AND(A3600 &gt;= 36, A3600 &lt;= 45), "36-45",
    AND(A3600 &gt;= 46, A3600 &lt;= 55), "46-55",
    AND(A3600 &gt;= 56, A3600 &lt;= 60), "56-60"
)</f>
        <v>46-55</v>
      </c>
      <c r="C3600" t="s">
        <v>24</v>
      </c>
      <c r="D3600" t="s">
        <v>81</v>
      </c>
      <c r="E3600" t="s">
        <v>78</v>
      </c>
      <c r="F3600">
        <v>1</v>
      </c>
      <c r="G3600" t="str" cm="1">
        <f t="array" ref="G3600">_xlfn.IFS(
AND(F3600&gt;=1,F3600&lt;=7),"Near",
AND(F3600&gt;=8,F3600&lt;=14),"Moderate",
AND(F3600&gt;=15,F3600&lt;=21),"Far",
AND(F3600&gt;=22,F3600&lt;=29),"Very Far"
)</f>
        <v>Near</v>
      </c>
      <c r="H3600">
        <v>4</v>
      </c>
      <c r="I3600" t="s">
        <v>27</v>
      </c>
      <c r="J3600">
        <v>1</v>
      </c>
      <c r="K3600">
        <v>3599</v>
      </c>
      <c r="L3600" t="s">
        <v>38</v>
      </c>
      <c r="M3600">
        <v>1</v>
      </c>
      <c r="N3600" t="s">
        <v>46</v>
      </c>
      <c r="O3600" t="s">
        <v>30</v>
      </c>
      <c r="P3600">
        <v>23400</v>
      </c>
      <c r="Q3600" t="s">
        <v>83</v>
      </c>
      <c r="R3600">
        <v>13</v>
      </c>
      <c r="S3600">
        <v>8</v>
      </c>
      <c r="T3600">
        <v>1</v>
      </c>
      <c r="U3600">
        <v>26</v>
      </c>
      <c r="V3600">
        <v>2</v>
      </c>
      <c r="W3600">
        <v>11</v>
      </c>
      <c r="X3600">
        <v>0</v>
      </c>
      <c r="Y3600">
        <v>8</v>
      </c>
    </row>
    <row r="3601" spans="1:25" x14ac:dyDescent="0.25">
      <c r="A3601">
        <v>34</v>
      </c>
      <c r="B3601" t="str" cm="1">
        <f t="array" ref="B3601">_xlfn.IFS(
    AND(A3601 &gt;= 18, A3601 &lt;= 25), "18-25",
    AND(A3601 &gt;= 26, A3601 &lt;= 35), "26-35",
    AND(A3601 &gt;= 36, A3601 &lt;= 45), "36-45",
    AND(A3601 &gt;= 46, A3601 &lt;= 55), "46-55",
    AND(A3601 &gt;= 56, A3601 &lt;= 60), "56-60"
)</f>
        <v>26-35</v>
      </c>
      <c r="C3601" t="s">
        <v>24</v>
      </c>
      <c r="D3601" t="s">
        <v>81</v>
      </c>
      <c r="E3601" t="s">
        <v>26</v>
      </c>
      <c r="F3601">
        <v>13</v>
      </c>
      <c r="G3601" t="str" cm="1">
        <f t="array" ref="G3601">_xlfn.IFS(
AND(F3601&gt;=1,F3601&lt;=7),"Near",
AND(F3601&gt;=8,F3601&lt;=14),"Moderate",
AND(F3601&gt;=15,F3601&lt;=21),"Far",
AND(F3601&gt;=22,F3601&lt;=29),"Very Far"
)</f>
        <v>Moderate</v>
      </c>
      <c r="H3601">
        <v>4</v>
      </c>
      <c r="I3601" t="s">
        <v>42</v>
      </c>
      <c r="J3601">
        <v>1</v>
      </c>
      <c r="K3601">
        <v>3600</v>
      </c>
      <c r="L3601" t="s">
        <v>38</v>
      </c>
      <c r="M3601">
        <v>3</v>
      </c>
      <c r="N3601" t="s">
        <v>47</v>
      </c>
      <c r="O3601" t="s">
        <v>36</v>
      </c>
      <c r="P3601">
        <v>74910</v>
      </c>
      <c r="Q3601" t="s">
        <v>82</v>
      </c>
      <c r="R3601">
        <v>14</v>
      </c>
      <c r="S3601">
        <v>8</v>
      </c>
      <c r="T3601">
        <v>1</v>
      </c>
      <c r="U3601">
        <v>4</v>
      </c>
      <c r="V3601">
        <v>3</v>
      </c>
      <c r="W3601">
        <v>3</v>
      </c>
      <c r="X3601">
        <v>0</v>
      </c>
      <c r="Y3601">
        <v>2</v>
      </c>
    </row>
    <row r="3602" spans="1:25" x14ac:dyDescent="0.25">
      <c r="A3602">
        <v>51</v>
      </c>
      <c r="B3602" t="str" cm="1">
        <f t="array" ref="B3602">_xlfn.IFS(
    AND(A3602 &gt;= 18, A3602 &lt;= 25), "18-25",
    AND(A3602 &gt;= 26, A3602 &lt;= 35), "26-35",
    AND(A3602 &gt;= 36, A3602 &lt;= 45), "36-45",
    AND(A3602 &gt;= 46, A3602 &lt;= 55), "46-55",
    AND(A3602 &gt;= 56, A3602 &lt;= 60), "56-60"
)</f>
        <v>46-55</v>
      </c>
      <c r="C3602" t="s">
        <v>24</v>
      </c>
      <c r="D3602" t="s">
        <v>80</v>
      </c>
      <c r="E3602" t="s">
        <v>78</v>
      </c>
      <c r="F3602">
        <v>14</v>
      </c>
      <c r="G3602" t="str" cm="1">
        <f t="array" ref="G3602">_xlfn.IFS(
AND(F3602&gt;=1,F3602&lt;=7),"Near",
AND(F3602&gt;=8,F3602&lt;=14),"Moderate",
AND(F3602&gt;=15,F3602&lt;=21),"Far",
AND(F3602&gt;=22,F3602&lt;=29),"Very Far"
)</f>
        <v>Moderate</v>
      </c>
      <c r="H3602">
        <v>3</v>
      </c>
      <c r="I3602" t="s">
        <v>27</v>
      </c>
      <c r="J3602">
        <v>1</v>
      </c>
      <c r="K3602">
        <v>3601</v>
      </c>
      <c r="L3602" t="s">
        <v>38</v>
      </c>
      <c r="M3602">
        <v>2</v>
      </c>
      <c r="N3602" t="s">
        <v>43</v>
      </c>
      <c r="O3602" t="s">
        <v>45</v>
      </c>
      <c r="P3602">
        <v>105270</v>
      </c>
      <c r="Q3602" t="s">
        <v>83</v>
      </c>
      <c r="R3602">
        <v>14</v>
      </c>
      <c r="S3602">
        <v>8</v>
      </c>
      <c r="T3602">
        <v>0</v>
      </c>
      <c r="U3602">
        <v>31</v>
      </c>
      <c r="V3602">
        <v>3</v>
      </c>
      <c r="W3602">
        <v>29</v>
      </c>
      <c r="X3602">
        <v>11</v>
      </c>
      <c r="Y3602">
        <v>10</v>
      </c>
    </row>
    <row r="3603" spans="1:25" x14ac:dyDescent="0.25">
      <c r="A3603">
        <v>59</v>
      </c>
      <c r="B3603" t="str" cm="1">
        <f t="array" ref="B3603">_xlfn.IFS(
    AND(A3603 &gt;= 18, A3603 &lt;= 25), "18-25",
    AND(A3603 &gt;= 26, A3603 &lt;= 35), "26-35",
    AND(A3603 &gt;= 36, A3603 &lt;= 45), "36-45",
    AND(A3603 &gt;= 46, A3603 &lt;= 55), "46-55",
    AND(A3603 &gt;= 56, A3603 &lt;= 60), "56-60"
)</f>
        <v>56-60</v>
      </c>
      <c r="C3603" t="s">
        <v>24</v>
      </c>
      <c r="D3603" t="s">
        <v>81</v>
      </c>
      <c r="E3603" t="s">
        <v>78</v>
      </c>
      <c r="F3603">
        <v>4</v>
      </c>
      <c r="G3603" t="str" cm="1">
        <f t="array" ref="G3603">_xlfn.IFS(
AND(F3603&gt;=1,F3603&lt;=7),"Near",
AND(F3603&gt;=8,F3603&lt;=14),"Moderate",
AND(F3603&gt;=15,F3603&lt;=21),"Far",
AND(F3603&gt;=22,F3603&lt;=29),"Very Far"
)</f>
        <v>Near</v>
      </c>
      <c r="H3603">
        <v>2</v>
      </c>
      <c r="I3603" t="s">
        <v>27</v>
      </c>
      <c r="J3603">
        <v>1</v>
      </c>
      <c r="K3603">
        <v>3602</v>
      </c>
      <c r="L3603" t="s">
        <v>38</v>
      </c>
      <c r="M3603">
        <v>2</v>
      </c>
      <c r="N3603" t="s">
        <v>35</v>
      </c>
      <c r="O3603" t="s">
        <v>36</v>
      </c>
      <c r="P3603">
        <v>165950</v>
      </c>
      <c r="Q3603" t="s">
        <v>85</v>
      </c>
      <c r="R3603">
        <v>21</v>
      </c>
      <c r="S3603">
        <v>8</v>
      </c>
      <c r="T3603">
        <v>1</v>
      </c>
      <c r="U3603">
        <v>25</v>
      </c>
      <c r="V3603">
        <v>2</v>
      </c>
      <c r="W3603">
        <v>9</v>
      </c>
      <c r="X3603">
        <v>5</v>
      </c>
      <c r="Y3603">
        <v>4</v>
      </c>
    </row>
    <row r="3604" spans="1:25" x14ac:dyDescent="0.25">
      <c r="A3604">
        <v>34</v>
      </c>
      <c r="B3604" t="str" cm="1">
        <f t="array" ref="B3604">_xlfn.IFS(
    AND(A3604 &gt;= 18, A3604 &lt;= 25), "18-25",
    AND(A3604 &gt;= 26, A3604 &lt;= 35), "26-35",
    AND(A3604 &gt;= 36, A3604 &lt;= 45), "36-45",
    AND(A3604 &gt;= 46, A3604 &lt;= 55), "46-55",
    AND(A3604 &gt;= 56, A3604 &lt;= 60), "56-60"
)</f>
        <v>26-35</v>
      </c>
      <c r="C3604" t="s">
        <v>24</v>
      </c>
      <c r="D3604" t="s">
        <v>80</v>
      </c>
      <c r="E3604" t="s">
        <v>26</v>
      </c>
      <c r="F3604">
        <v>14</v>
      </c>
      <c r="G3604" t="str" cm="1">
        <f t="array" ref="G3604">_xlfn.IFS(
AND(F3604&gt;=1,F3604&lt;=7),"Near",
AND(F3604&gt;=8,F3604&lt;=14),"Moderate",
AND(F3604&gt;=15,F3604&lt;=21),"Far",
AND(F3604&gt;=22,F3604&lt;=29),"Very Far"
)</f>
        <v>Moderate</v>
      </c>
      <c r="H3604">
        <v>4</v>
      </c>
      <c r="I3604" t="s">
        <v>42</v>
      </c>
      <c r="J3604">
        <v>1</v>
      </c>
      <c r="K3604">
        <v>3603</v>
      </c>
      <c r="L3604" t="s">
        <v>28</v>
      </c>
      <c r="M3604">
        <v>3</v>
      </c>
      <c r="N3604" t="s">
        <v>35</v>
      </c>
      <c r="O3604" t="s">
        <v>45</v>
      </c>
      <c r="P3604">
        <v>88340</v>
      </c>
      <c r="Q3604" t="s">
        <v>83</v>
      </c>
      <c r="R3604">
        <v>13</v>
      </c>
      <c r="S3604">
        <v>8</v>
      </c>
      <c r="T3604">
        <v>1</v>
      </c>
      <c r="U3604">
        <v>15</v>
      </c>
      <c r="V3604">
        <v>1</v>
      </c>
      <c r="W3604">
        <v>11</v>
      </c>
      <c r="X3604">
        <v>5</v>
      </c>
      <c r="Y3604">
        <v>10</v>
      </c>
    </row>
    <row r="3605" spans="1:25" x14ac:dyDescent="0.25">
      <c r="A3605">
        <v>28</v>
      </c>
      <c r="B3605" t="str" cm="1">
        <f t="array" ref="B3605">_xlfn.IFS(
    AND(A3605 &gt;= 18, A3605 &lt;= 25), "18-25",
    AND(A3605 &gt;= 26, A3605 &lt;= 35), "26-35",
    AND(A3605 &gt;= 36, A3605 &lt;= 45), "36-45",
    AND(A3605 &gt;= 46, A3605 &lt;= 55), "46-55",
    AND(A3605 &gt;= 56, A3605 &lt;= 60), "56-60"
)</f>
        <v>26-35</v>
      </c>
      <c r="C3605" t="s">
        <v>24</v>
      </c>
      <c r="D3605" t="s">
        <v>80</v>
      </c>
      <c r="E3605" t="s">
        <v>78</v>
      </c>
      <c r="F3605">
        <v>2</v>
      </c>
      <c r="G3605" t="str" cm="1">
        <f t="array" ref="G3605">_xlfn.IFS(
AND(F3605&gt;=1,F3605&lt;=7),"Near",
AND(F3605&gt;=8,F3605&lt;=14),"Moderate",
AND(F3605&gt;=15,F3605&lt;=21),"Far",
AND(F3605&gt;=22,F3605&lt;=29),"Very Far"
)</f>
        <v>Near</v>
      </c>
      <c r="H3605">
        <v>3</v>
      </c>
      <c r="I3605" t="s">
        <v>37</v>
      </c>
      <c r="J3605">
        <v>1</v>
      </c>
      <c r="K3605">
        <v>3604</v>
      </c>
      <c r="L3605" t="s">
        <v>28</v>
      </c>
      <c r="M3605">
        <v>1</v>
      </c>
      <c r="N3605" t="s">
        <v>48</v>
      </c>
      <c r="O3605" t="s">
        <v>36</v>
      </c>
      <c r="P3605">
        <v>55770</v>
      </c>
      <c r="Q3605" t="s">
        <v>84</v>
      </c>
      <c r="R3605">
        <v>19</v>
      </c>
      <c r="S3605">
        <v>8</v>
      </c>
      <c r="T3605">
        <v>0</v>
      </c>
      <c r="U3605">
        <v>5</v>
      </c>
      <c r="V3605">
        <v>3</v>
      </c>
      <c r="W3605">
        <v>4</v>
      </c>
      <c r="X3605">
        <v>0</v>
      </c>
      <c r="Y3605">
        <v>2</v>
      </c>
    </row>
    <row r="3606" spans="1:25" x14ac:dyDescent="0.25">
      <c r="A3606">
        <v>44</v>
      </c>
      <c r="B3606" t="str" cm="1">
        <f t="array" ref="B3606">_xlfn.IFS(
    AND(A3606 &gt;= 18, A3606 &lt;= 25), "18-25",
    AND(A3606 &gt;= 26, A3606 &lt;= 35), "26-35",
    AND(A3606 &gt;= 36, A3606 &lt;= 45), "36-45",
    AND(A3606 &gt;= 46, A3606 &lt;= 55), "46-55",
    AND(A3606 &gt;= 56, A3606 &lt;= 60), "56-60"
)</f>
        <v>36-45</v>
      </c>
      <c r="C3606" t="s">
        <v>24</v>
      </c>
      <c r="D3606" t="s">
        <v>81</v>
      </c>
      <c r="E3606" t="s">
        <v>78</v>
      </c>
      <c r="F3606">
        <v>3</v>
      </c>
      <c r="G3606" t="str" cm="1">
        <f t="array" ref="G3606">_xlfn.IFS(
AND(F3606&gt;=1,F3606&lt;=7),"Near",
AND(F3606&gt;=8,F3606&lt;=14),"Moderate",
AND(F3606&gt;=15,F3606&lt;=21),"Far",
AND(F3606&gt;=22,F3606&lt;=29),"Very Far"
)</f>
        <v>Near</v>
      </c>
      <c r="H3606">
        <v>4</v>
      </c>
      <c r="I3606" t="s">
        <v>27</v>
      </c>
      <c r="J3606">
        <v>1</v>
      </c>
      <c r="K3606">
        <v>3605</v>
      </c>
      <c r="L3606" t="s">
        <v>38</v>
      </c>
      <c r="M3606">
        <v>2</v>
      </c>
      <c r="N3606" t="s">
        <v>35</v>
      </c>
      <c r="O3606" t="s">
        <v>45</v>
      </c>
      <c r="P3606">
        <v>47070</v>
      </c>
      <c r="Q3606" t="s">
        <v>82</v>
      </c>
      <c r="R3606">
        <v>17</v>
      </c>
      <c r="S3606">
        <v>8</v>
      </c>
      <c r="T3606">
        <v>0</v>
      </c>
      <c r="U3606">
        <v>26</v>
      </c>
      <c r="V3606">
        <v>4</v>
      </c>
      <c r="W3606">
        <v>25</v>
      </c>
      <c r="X3606">
        <v>14</v>
      </c>
      <c r="Y3606">
        <v>13</v>
      </c>
    </row>
    <row r="3607" spans="1:25" x14ac:dyDescent="0.25">
      <c r="A3607">
        <v>34</v>
      </c>
      <c r="B3607" t="str" cm="1">
        <f t="array" ref="B3607">_xlfn.IFS(
    AND(A3607 &gt;= 18, A3607 &lt;= 25), "18-25",
    AND(A3607 &gt;= 26, A3607 &lt;= 35), "26-35",
    AND(A3607 &gt;= 36, A3607 &lt;= 45), "36-45",
    AND(A3607 &gt;= 46, A3607 &lt;= 55), "46-55",
    AND(A3607 &gt;= 56, A3607 &lt;= 60), "56-60"
)</f>
        <v>26-35</v>
      </c>
      <c r="C3607" t="s">
        <v>24</v>
      </c>
      <c r="D3607" t="s">
        <v>80</v>
      </c>
      <c r="E3607" t="s">
        <v>26</v>
      </c>
      <c r="F3607">
        <v>1</v>
      </c>
      <c r="G3607" t="str" cm="1">
        <f t="array" ref="G3607">_xlfn.IFS(
AND(F3607&gt;=1,F3607&lt;=7),"Near",
AND(F3607&gt;=8,F3607&lt;=14),"Moderate",
AND(F3607&gt;=15,F3607&lt;=21),"Far",
AND(F3607&gt;=22,F3607&lt;=29),"Very Far"
)</f>
        <v>Near</v>
      </c>
      <c r="H3607">
        <v>3</v>
      </c>
      <c r="I3607" t="s">
        <v>27</v>
      </c>
      <c r="J3607">
        <v>1</v>
      </c>
      <c r="K3607">
        <v>3606</v>
      </c>
      <c r="L3607" t="s">
        <v>38</v>
      </c>
      <c r="M3607">
        <v>2</v>
      </c>
      <c r="N3607" t="s">
        <v>39</v>
      </c>
      <c r="O3607" t="s">
        <v>30</v>
      </c>
      <c r="P3607">
        <v>24000</v>
      </c>
      <c r="Q3607" t="s">
        <v>83</v>
      </c>
      <c r="R3607">
        <v>18</v>
      </c>
      <c r="S3607">
        <v>8</v>
      </c>
      <c r="T3607">
        <v>1</v>
      </c>
      <c r="U3607">
        <v>14</v>
      </c>
      <c r="V3607">
        <v>3</v>
      </c>
      <c r="W3607">
        <v>10</v>
      </c>
      <c r="X3607">
        <v>1</v>
      </c>
      <c r="Y3607">
        <v>8</v>
      </c>
    </row>
    <row r="3608" spans="1:25" x14ac:dyDescent="0.25">
      <c r="A3608">
        <v>35</v>
      </c>
      <c r="B3608" t="str" cm="1">
        <f t="array" ref="B3608">_xlfn.IFS(
    AND(A3608 &gt;= 18, A3608 &lt;= 25), "18-25",
    AND(A3608 &gt;= 26, A3608 &lt;= 35), "26-35",
    AND(A3608 &gt;= 36, A3608 &lt;= 45), "36-45",
    AND(A3608 &gt;= 46, A3608 &lt;= 55), "46-55",
    AND(A3608 &gt;= 56, A3608 &lt;= 60), "56-60"
)</f>
        <v>26-35</v>
      </c>
      <c r="C3608" t="s">
        <v>24</v>
      </c>
      <c r="D3608" t="s">
        <v>81</v>
      </c>
      <c r="E3608" t="s">
        <v>78</v>
      </c>
      <c r="F3608">
        <v>9</v>
      </c>
      <c r="G3608" t="str" cm="1">
        <f t="array" ref="G3608">_xlfn.IFS(
AND(F3608&gt;=1,F3608&lt;=7),"Near",
AND(F3608&gt;=8,F3608&lt;=14),"Moderate",
AND(F3608&gt;=15,F3608&lt;=21),"Far",
AND(F3608&gt;=22,F3608&lt;=29),"Very Far"
)</f>
        <v>Moderate</v>
      </c>
      <c r="H3608">
        <v>3</v>
      </c>
      <c r="I3608" t="s">
        <v>27</v>
      </c>
      <c r="J3608">
        <v>1</v>
      </c>
      <c r="K3608">
        <v>3607</v>
      </c>
      <c r="L3608" t="s">
        <v>38</v>
      </c>
      <c r="M3608">
        <v>4</v>
      </c>
      <c r="N3608" t="s">
        <v>29</v>
      </c>
      <c r="O3608" t="s">
        <v>30</v>
      </c>
      <c r="P3608">
        <v>98240</v>
      </c>
      <c r="Q3608" t="s">
        <v>84</v>
      </c>
      <c r="R3608">
        <v>19</v>
      </c>
      <c r="S3608">
        <v>8</v>
      </c>
      <c r="T3608">
        <v>0</v>
      </c>
      <c r="U3608">
        <v>4</v>
      </c>
      <c r="V3608">
        <v>2</v>
      </c>
      <c r="W3608">
        <v>3</v>
      </c>
      <c r="X3608">
        <v>2</v>
      </c>
      <c r="Y3608">
        <v>2</v>
      </c>
    </row>
    <row r="3609" spans="1:25" x14ac:dyDescent="0.25">
      <c r="A3609">
        <v>42</v>
      </c>
      <c r="B3609" t="str" cm="1">
        <f t="array" ref="B3609">_xlfn.IFS(
    AND(A3609 &gt;= 18, A3609 &lt;= 25), "18-25",
    AND(A3609 &gt;= 26, A3609 &lt;= 35), "26-35",
    AND(A3609 &gt;= 36, A3609 &lt;= 45), "36-45",
    AND(A3609 &gt;= 46, A3609 &lt;= 55), "46-55",
    AND(A3609 &gt;= 56, A3609 &lt;= 60), "56-60"
)</f>
        <v>36-45</v>
      </c>
      <c r="C3609" t="s">
        <v>24</v>
      </c>
      <c r="D3609" t="s">
        <v>81</v>
      </c>
      <c r="E3609" t="s">
        <v>78</v>
      </c>
      <c r="F3609">
        <v>23</v>
      </c>
      <c r="G3609" t="str" cm="1">
        <f t="array" ref="G3609">_xlfn.IFS(
AND(F3609&gt;=1,F3609&lt;=7),"Near",
AND(F3609&gt;=8,F3609&lt;=14),"Moderate",
AND(F3609&gt;=15,F3609&lt;=21),"Far",
AND(F3609&gt;=22,F3609&lt;=29),"Very Far"
)</f>
        <v>Very Far</v>
      </c>
      <c r="H3609">
        <v>4</v>
      </c>
      <c r="I3609" t="s">
        <v>27</v>
      </c>
      <c r="J3609">
        <v>1</v>
      </c>
      <c r="K3609">
        <v>3608</v>
      </c>
      <c r="L3609" t="s">
        <v>28</v>
      </c>
      <c r="M3609">
        <v>1</v>
      </c>
      <c r="N3609" t="s">
        <v>48</v>
      </c>
      <c r="O3609" t="s">
        <v>30</v>
      </c>
      <c r="P3609">
        <v>64470</v>
      </c>
      <c r="Q3609" t="s">
        <v>83</v>
      </c>
      <c r="R3609">
        <v>13</v>
      </c>
      <c r="S3609">
        <v>8</v>
      </c>
      <c r="T3609">
        <v>0</v>
      </c>
      <c r="U3609">
        <v>18</v>
      </c>
      <c r="V3609">
        <v>3</v>
      </c>
      <c r="W3609">
        <v>1</v>
      </c>
      <c r="X3609">
        <v>0</v>
      </c>
      <c r="Y3609">
        <v>0</v>
      </c>
    </row>
    <row r="3610" spans="1:25" x14ac:dyDescent="0.25">
      <c r="A3610">
        <v>43</v>
      </c>
      <c r="B3610" t="str" cm="1">
        <f t="array" ref="B3610">_xlfn.IFS(
    AND(A3610 &gt;= 18, A3610 &lt;= 25), "18-25",
    AND(A3610 &gt;= 26, A3610 &lt;= 35), "26-35",
    AND(A3610 &gt;= 36, A3610 &lt;= 45), "36-45",
    AND(A3610 &gt;= 46, A3610 &lt;= 55), "46-55",
    AND(A3610 &gt;= 56, A3610 &lt;= 60), "56-60"
)</f>
        <v>36-45</v>
      </c>
      <c r="C3610" t="s">
        <v>24</v>
      </c>
      <c r="D3610" t="s">
        <v>81</v>
      </c>
      <c r="E3610" t="s">
        <v>78</v>
      </c>
      <c r="F3610">
        <v>7</v>
      </c>
      <c r="G3610" t="str" cm="1">
        <f t="array" ref="G3610">_xlfn.IFS(
AND(F3610&gt;=1,F3610&lt;=7),"Near",
AND(F3610&gt;=8,F3610&lt;=14),"Moderate",
AND(F3610&gt;=15,F3610&lt;=21),"Far",
AND(F3610&gt;=22,F3610&lt;=29),"Very Far"
)</f>
        <v>Near</v>
      </c>
      <c r="H3610">
        <v>2</v>
      </c>
      <c r="I3610" t="s">
        <v>42</v>
      </c>
      <c r="J3610">
        <v>1</v>
      </c>
      <c r="K3610">
        <v>3609</v>
      </c>
      <c r="L3610" t="s">
        <v>28</v>
      </c>
      <c r="M3610">
        <v>1</v>
      </c>
      <c r="N3610" t="s">
        <v>44</v>
      </c>
      <c r="O3610" t="s">
        <v>36</v>
      </c>
      <c r="P3610">
        <v>195020</v>
      </c>
      <c r="Q3610" t="s">
        <v>85</v>
      </c>
      <c r="R3610">
        <v>18</v>
      </c>
      <c r="S3610">
        <v>8</v>
      </c>
      <c r="T3610">
        <v>2</v>
      </c>
      <c r="U3610">
        <v>23</v>
      </c>
      <c r="V3610">
        <v>3</v>
      </c>
      <c r="W3610">
        <v>21</v>
      </c>
      <c r="X3610">
        <v>15</v>
      </c>
      <c r="Y3610">
        <v>17</v>
      </c>
    </row>
    <row r="3611" spans="1:25" x14ac:dyDescent="0.25">
      <c r="A3611">
        <v>36</v>
      </c>
      <c r="B3611" t="str" cm="1">
        <f t="array" ref="B3611">_xlfn.IFS(
    AND(A3611 &gt;= 18, A3611 &lt;= 25), "18-25",
    AND(A3611 &gt;= 26, A3611 &lt;= 35), "26-35",
    AND(A3611 &gt;= 36, A3611 &lt;= 45), "36-45",
    AND(A3611 &gt;= 46, A3611 &lt;= 55), "46-55",
    AND(A3611 &gt;= 56, A3611 &lt;= 60), "56-60"
)</f>
        <v>36-45</v>
      </c>
      <c r="C3611" t="s">
        <v>24</v>
      </c>
      <c r="D3611" t="s">
        <v>81</v>
      </c>
      <c r="E3611" t="s">
        <v>78</v>
      </c>
      <c r="F3611">
        <v>2</v>
      </c>
      <c r="G3611" t="str" cm="1">
        <f t="array" ref="G3611">_xlfn.IFS(
AND(F3611&gt;=1,F3611&lt;=7),"Near",
AND(F3611&gt;=8,F3611&lt;=14),"Moderate",
AND(F3611&gt;=15,F3611&lt;=21),"Far",
AND(F3611&gt;=22,F3611&lt;=29),"Very Far"
)</f>
        <v>Near</v>
      </c>
      <c r="H3611">
        <v>4</v>
      </c>
      <c r="I3611" t="s">
        <v>42</v>
      </c>
      <c r="J3611">
        <v>1</v>
      </c>
      <c r="K3611">
        <v>3610</v>
      </c>
      <c r="L3611" t="s">
        <v>38</v>
      </c>
      <c r="M3611">
        <v>1</v>
      </c>
      <c r="N3611" t="s">
        <v>29</v>
      </c>
      <c r="O3611" t="s">
        <v>36</v>
      </c>
      <c r="P3611">
        <v>27250</v>
      </c>
      <c r="Q3611" t="s">
        <v>83</v>
      </c>
      <c r="R3611">
        <v>21</v>
      </c>
      <c r="S3611">
        <v>8</v>
      </c>
      <c r="T3611">
        <v>1</v>
      </c>
      <c r="U3611">
        <v>18</v>
      </c>
      <c r="V3611">
        <v>4</v>
      </c>
      <c r="W3611">
        <v>16</v>
      </c>
      <c r="X3611">
        <v>5</v>
      </c>
      <c r="Y3611">
        <v>12</v>
      </c>
    </row>
    <row r="3612" spans="1:25" x14ac:dyDescent="0.25">
      <c r="A3612">
        <v>44</v>
      </c>
      <c r="B3612" t="str" cm="1">
        <f t="array" ref="B3612">_xlfn.IFS(
    AND(A3612 &gt;= 18, A3612 &lt;= 25), "18-25",
    AND(A3612 &gt;= 26, A3612 &lt;= 35), "26-35",
    AND(A3612 &gt;= 36, A3612 &lt;= 45), "36-45",
    AND(A3612 &gt;= 46, A3612 &lt;= 55), "46-55",
    AND(A3612 &gt;= 56, A3612 &lt;= 60), "56-60"
)</f>
        <v>36-45</v>
      </c>
      <c r="C3612" t="s">
        <v>32</v>
      </c>
      <c r="D3612" t="s">
        <v>81</v>
      </c>
      <c r="E3612" t="s">
        <v>78</v>
      </c>
      <c r="F3612">
        <v>21</v>
      </c>
      <c r="G3612" t="str" cm="1">
        <f t="array" ref="G3612">_xlfn.IFS(
AND(F3612&gt;=1,F3612&lt;=7),"Near",
AND(F3612&gt;=8,F3612&lt;=14),"Moderate",
AND(F3612&gt;=15,F3612&lt;=21),"Far",
AND(F3612&gt;=22,F3612&lt;=29),"Very Far"
)</f>
        <v>Far</v>
      </c>
      <c r="H3612">
        <v>4</v>
      </c>
      <c r="I3612" t="s">
        <v>27</v>
      </c>
      <c r="J3612">
        <v>1</v>
      </c>
      <c r="K3612">
        <v>3611</v>
      </c>
      <c r="L3612" t="s">
        <v>28</v>
      </c>
      <c r="M3612">
        <v>2</v>
      </c>
      <c r="N3612" t="s">
        <v>44</v>
      </c>
      <c r="O3612" t="s">
        <v>30</v>
      </c>
      <c r="P3612">
        <v>62720</v>
      </c>
      <c r="Q3612" t="s">
        <v>85</v>
      </c>
      <c r="R3612">
        <v>19</v>
      </c>
      <c r="S3612">
        <v>8</v>
      </c>
      <c r="T3612">
        <v>1</v>
      </c>
      <c r="U3612">
        <v>10</v>
      </c>
      <c r="V3612">
        <v>3</v>
      </c>
      <c r="W3612">
        <v>10</v>
      </c>
      <c r="X3612">
        <v>0</v>
      </c>
      <c r="Y3612">
        <v>5</v>
      </c>
    </row>
    <row r="3613" spans="1:25" x14ac:dyDescent="0.25">
      <c r="A3613">
        <v>28</v>
      </c>
      <c r="B3613" t="str" cm="1">
        <f t="array" ref="B3613">_xlfn.IFS(
    AND(A3613 &gt;= 18, A3613 &lt;= 25), "18-25",
    AND(A3613 &gt;= 26, A3613 &lt;= 35), "26-35",
    AND(A3613 &gt;= 36, A3613 &lt;= 45), "36-45",
    AND(A3613 &gt;= 46, A3613 &lt;= 55), "46-55",
    AND(A3613 &gt;= 56, A3613 &lt;= 60), "56-60"
)</f>
        <v>26-35</v>
      </c>
      <c r="C3613" t="s">
        <v>24</v>
      </c>
      <c r="D3613" t="s">
        <v>80</v>
      </c>
      <c r="E3613" t="s">
        <v>78</v>
      </c>
      <c r="F3613">
        <v>2</v>
      </c>
      <c r="G3613" t="str" cm="1">
        <f t="array" ref="G3613">_xlfn.IFS(
AND(F3613&gt;=1,F3613&lt;=7),"Near",
AND(F3613&gt;=8,F3613&lt;=14),"Moderate",
AND(F3613&gt;=15,F3613&lt;=21),"Far",
AND(F3613&gt;=22,F3613&lt;=29),"Very Far"
)</f>
        <v>Near</v>
      </c>
      <c r="H3613">
        <v>3</v>
      </c>
      <c r="I3613" t="s">
        <v>27</v>
      </c>
      <c r="J3613">
        <v>1</v>
      </c>
      <c r="K3613">
        <v>3612</v>
      </c>
      <c r="L3613" t="s">
        <v>28</v>
      </c>
      <c r="M3613">
        <v>2</v>
      </c>
      <c r="N3613" t="s">
        <v>47</v>
      </c>
      <c r="O3613" t="s">
        <v>30</v>
      </c>
      <c r="P3613">
        <v>21270</v>
      </c>
      <c r="Q3613" t="s">
        <v>85</v>
      </c>
      <c r="R3613">
        <v>14</v>
      </c>
      <c r="S3613">
        <v>8</v>
      </c>
      <c r="T3613">
        <v>0</v>
      </c>
      <c r="U3613">
        <v>2</v>
      </c>
      <c r="V3613">
        <v>3</v>
      </c>
      <c r="W3613">
        <v>2</v>
      </c>
      <c r="X3613">
        <v>2</v>
      </c>
      <c r="Y3613">
        <v>2</v>
      </c>
    </row>
    <row r="3614" spans="1:25" x14ac:dyDescent="0.25">
      <c r="A3614">
        <v>51</v>
      </c>
      <c r="B3614" t="str" cm="1">
        <f t="array" ref="B3614">_xlfn.IFS(
    AND(A3614 &gt;= 18, A3614 &lt;= 25), "18-25",
    AND(A3614 &gt;= 26, A3614 &lt;= 35), "26-35",
    AND(A3614 &gt;= 36, A3614 &lt;= 45), "36-45",
    AND(A3614 &gt;= 46, A3614 &lt;= 55), "46-55",
    AND(A3614 &gt;= 56, A3614 &lt;= 60), "56-60"
)</f>
        <v>46-55</v>
      </c>
      <c r="C3614" t="s">
        <v>24</v>
      </c>
      <c r="D3614" t="s">
        <v>80</v>
      </c>
      <c r="E3614" t="s">
        <v>26</v>
      </c>
      <c r="F3614">
        <v>21</v>
      </c>
      <c r="G3614" t="str" cm="1">
        <f t="array" ref="G3614">_xlfn.IFS(
AND(F3614&gt;=1,F3614&lt;=7),"Near",
AND(F3614&gt;=8,F3614&lt;=14),"Moderate",
AND(F3614&gt;=15,F3614&lt;=21),"Far",
AND(F3614&gt;=22,F3614&lt;=29),"Very Far"
)</f>
        <v>Far</v>
      </c>
      <c r="H3614">
        <v>4</v>
      </c>
      <c r="I3614" t="s">
        <v>42</v>
      </c>
      <c r="J3614">
        <v>1</v>
      </c>
      <c r="K3614">
        <v>3613</v>
      </c>
      <c r="L3614" t="s">
        <v>38</v>
      </c>
      <c r="M3614">
        <v>2</v>
      </c>
      <c r="N3614" t="s">
        <v>35</v>
      </c>
      <c r="O3614" t="s">
        <v>36</v>
      </c>
      <c r="P3614">
        <v>182000</v>
      </c>
      <c r="Q3614" t="s">
        <v>84</v>
      </c>
      <c r="R3614">
        <v>17</v>
      </c>
      <c r="S3614">
        <v>8</v>
      </c>
      <c r="T3614">
        <v>0</v>
      </c>
      <c r="U3614">
        <v>8</v>
      </c>
      <c r="V3614">
        <v>3</v>
      </c>
      <c r="W3614">
        <v>7</v>
      </c>
      <c r="X3614">
        <v>7</v>
      </c>
      <c r="Y3614">
        <v>7</v>
      </c>
    </row>
    <row r="3615" spans="1:25" x14ac:dyDescent="0.25">
      <c r="A3615">
        <v>30</v>
      </c>
      <c r="B3615" t="str" cm="1">
        <f t="array" ref="B3615">_xlfn.IFS(
    AND(A3615 &gt;= 18, A3615 &lt;= 25), "18-25",
    AND(A3615 &gt;= 26, A3615 &lt;= 35), "26-35",
    AND(A3615 &gt;= 36, A3615 &lt;= 45), "36-45",
    AND(A3615 &gt;= 46, A3615 &lt;= 55), "46-55",
    AND(A3615 &gt;= 56, A3615 &lt;= 60), "56-60"
)</f>
        <v>26-35</v>
      </c>
      <c r="C3615" t="s">
        <v>24</v>
      </c>
      <c r="D3615" t="s">
        <v>40</v>
      </c>
      <c r="E3615" t="s">
        <v>78</v>
      </c>
      <c r="F3615">
        <v>2</v>
      </c>
      <c r="G3615" t="str" cm="1">
        <f t="array" ref="G3615">_xlfn.IFS(
AND(F3615&gt;=1,F3615&lt;=7),"Near",
AND(F3615&gt;=8,F3615&lt;=14),"Moderate",
AND(F3615&gt;=15,F3615&lt;=21),"Far",
AND(F3615&gt;=22,F3615&lt;=29),"Very Far"
)</f>
        <v>Near</v>
      </c>
      <c r="H3615">
        <v>4</v>
      </c>
      <c r="I3615" t="s">
        <v>37</v>
      </c>
      <c r="J3615">
        <v>1</v>
      </c>
      <c r="K3615">
        <v>3614</v>
      </c>
      <c r="L3615" t="s">
        <v>38</v>
      </c>
      <c r="M3615">
        <v>1</v>
      </c>
      <c r="N3615" t="s">
        <v>35</v>
      </c>
      <c r="O3615" t="s">
        <v>36</v>
      </c>
      <c r="P3615">
        <v>20960</v>
      </c>
      <c r="Q3615" t="s">
        <v>84</v>
      </c>
      <c r="R3615">
        <v>11</v>
      </c>
      <c r="S3615">
        <v>8</v>
      </c>
      <c r="T3615">
        <v>3</v>
      </c>
      <c r="U3615">
        <v>10</v>
      </c>
      <c r="V3615">
        <v>2</v>
      </c>
      <c r="W3615">
        <v>8</v>
      </c>
      <c r="X3615">
        <v>1</v>
      </c>
      <c r="Y3615">
        <v>7</v>
      </c>
    </row>
    <row r="3616" spans="1:25" x14ac:dyDescent="0.25">
      <c r="A3616">
        <v>29</v>
      </c>
      <c r="B3616" t="str" cm="1">
        <f t="array" ref="B3616">_xlfn.IFS(
    AND(A3616 &gt;= 18, A3616 &lt;= 25), "18-25",
    AND(A3616 &gt;= 26, A3616 &lt;= 35), "26-35",
    AND(A3616 &gt;= 36, A3616 &lt;= 45), "36-45",
    AND(A3616 &gt;= 46, A3616 &lt;= 55), "46-55",
    AND(A3616 &gt;= 56, A3616 &lt;= 60), "56-60"
)</f>
        <v>26-35</v>
      </c>
      <c r="C3616" t="s">
        <v>32</v>
      </c>
      <c r="D3616" t="s">
        <v>81</v>
      </c>
      <c r="E3616" t="s">
        <v>78</v>
      </c>
      <c r="F3616">
        <v>29</v>
      </c>
      <c r="G3616" t="str" cm="1">
        <f t="array" ref="G3616">_xlfn.IFS(
AND(F3616&gt;=1,F3616&lt;=7),"Near",
AND(F3616&gt;=8,F3616&lt;=14),"Moderate",
AND(F3616&gt;=15,F3616&lt;=21),"Far",
AND(F3616&gt;=22,F3616&lt;=29),"Very Far"
)</f>
        <v>Very Far</v>
      </c>
      <c r="H3616">
        <v>4</v>
      </c>
      <c r="I3616" t="s">
        <v>51</v>
      </c>
      <c r="J3616">
        <v>1</v>
      </c>
      <c r="K3616">
        <v>3615</v>
      </c>
      <c r="L3616" t="s">
        <v>28</v>
      </c>
      <c r="M3616">
        <v>1</v>
      </c>
      <c r="N3616" t="s">
        <v>47</v>
      </c>
      <c r="O3616" t="s">
        <v>45</v>
      </c>
      <c r="P3616">
        <v>28860</v>
      </c>
      <c r="Q3616" t="s">
        <v>84</v>
      </c>
      <c r="R3616">
        <v>13</v>
      </c>
      <c r="S3616">
        <v>8</v>
      </c>
      <c r="T3616">
        <v>0</v>
      </c>
      <c r="U3616">
        <v>10</v>
      </c>
      <c r="V3616">
        <v>4</v>
      </c>
      <c r="W3616">
        <v>7</v>
      </c>
      <c r="X3616">
        <v>7</v>
      </c>
      <c r="Y3616">
        <v>7</v>
      </c>
    </row>
    <row r="3617" spans="1:25" x14ac:dyDescent="0.25">
      <c r="A3617">
        <v>28</v>
      </c>
      <c r="B3617" t="str" cm="1">
        <f t="array" ref="B3617">_xlfn.IFS(
    AND(A3617 &gt;= 18, A3617 &lt;= 25), "18-25",
    AND(A3617 &gt;= 26, A3617 &lt;= 35), "26-35",
    AND(A3617 &gt;= 36, A3617 &lt;= 45), "36-45",
    AND(A3617 &gt;= 46, A3617 &lt;= 55), "46-55",
    AND(A3617 &gt;= 56, A3617 &lt;= 60), "56-60"
)</f>
        <v>26-35</v>
      </c>
      <c r="C3617" t="s">
        <v>24</v>
      </c>
      <c r="D3617" t="s">
        <v>81</v>
      </c>
      <c r="E3617" t="s">
        <v>26</v>
      </c>
      <c r="F3617">
        <v>1</v>
      </c>
      <c r="G3617" t="str" cm="1">
        <f t="array" ref="G3617">_xlfn.IFS(
AND(F3617&gt;=1,F3617&lt;=7),"Near",
AND(F3617&gt;=8,F3617&lt;=14),"Moderate",
AND(F3617&gt;=15,F3617&lt;=21),"Far",
AND(F3617&gt;=22,F3617&lt;=29),"Very Far"
)</f>
        <v>Near</v>
      </c>
      <c r="H3617">
        <v>4</v>
      </c>
      <c r="I3617" t="s">
        <v>27</v>
      </c>
      <c r="J3617">
        <v>1</v>
      </c>
      <c r="K3617">
        <v>3616</v>
      </c>
      <c r="L3617" t="s">
        <v>28</v>
      </c>
      <c r="M3617">
        <v>2</v>
      </c>
      <c r="N3617" t="s">
        <v>47</v>
      </c>
      <c r="O3617" t="s">
        <v>36</v>
      </c>
      <c r="P3617">
        <v>20330</v>
      </c>
      <c r="Q3617" t="s">
        <v>82</v>
      </c>
      <c r="R3617">
        <v>15</v>
      </c>
      <c r="S3617">
        <v>8</v>
      </c>
      <c r="T3617">
        <v>1</v>
      </c>
      <c r="U3617">
        <v>5</v>
      </c>
      <c r="V3617">
        <v>5</v>
      </c>
      <c r="W3617">
        <v>3</v>
      </c>
      <c r="X3617">
        <v>1</v>
      </c>
      <c r="Y3617">
        <v>2</v>
      </c>
    </row>
    <row r="3618" spans="1:25" x14ac:dyDescent="0.25">
      <c r="A3618">
        <v>25</v>
      </c>
      <c r="B3618" t="str" cm="1">
        <f t="array" ref="B3618">_xlfn.IFS(
    AND(A3618 &gt;= 18, A3618 &lt;= 25), "18-25",
    AND(A3618 &gt;= 26, A3618 &lt;= 35), "26-35",
    AND(A3618 &gt;= 36, A3618 &lt;= 45), "36-45",
    AND(A3618 &gt;= 46, A3618 &lt;= 55), "46-55",
    AND(A3618 &gt;= 56, A3618 &lt;= 60), "56-60"
)</f>
        <v>18-25</v>
      </c>
      <c r="C3618" t="s">
        <v>24</v>
      </c>
      <c r="D3618" t="s">
        <v>81</v>
      </c>
      <c r="E3618" t="s">
        <v>78</v>
      </c>
      <c r="F3618">
        <v>18</v>
      </c>
      <c r="G3618" t="str" cm="1">
        <f t="array" ref="G3618">_xlfn.IFS(
AND(F3618&gt;=1,F3618&lt;=7),"Near",
AND(F3618&gt;=8,F3618&lt;=14),"Moderate",
AND(F3618&gt;=15,F3618&lt;=21),"Far",
AND(F3618&gt;=22,F3618&lt;=29),"Very Far"
)</f>
        <v>Far</v>
      </c>
      <c r="H3618">
        <v>2</v>
      </c>
      <c r="I3618" t="s">
        <v>27</v>
      </c>
      <c r="J3618">
        <v>1</v>
      </c>
      <c r="K3618">
        <v>3617</v>
      </c>
      <c r="L3618" t="s">
        <v>38</v>
      </c>
      <c r="M3618">
        <v>1</v>
      </c>
      <c r="N3618" t="s">
        <v>35</v>
      </c>
      <c r="O3618" t="s">
        <v>36</v>
      </c>
      <c r="P3618">
        <v>36220</v>
      </c>
      <c r="Q3618" t="s">
        <v>83</v>
      </c>
      <c r="R3618">
        <v>25</v>
      </c>
      <c r="S3618">
        <v>8</v>
      </c>
      <c r="T3618">
        <v>0</v>
      </c>
      <c r="U3618">
        <v>2</v>
      </c>
      <c r="V3618">
        <v>0</v>
      </c>
      <c r="W3618">
        <v>2</v>
      </c>
      <c r="X3618">
        <v>2</v>
      </c>
      <c r="Y3618">
        <v>1</v>
      </c>
    </row>
    <row r="3619" spans="1:25" x14ac:dyDescent="0.25">
      <c r="A3619">
        <v>32</v>
      </c>
      <c r="B3619" t="str" cm="1">
        <f t="array" ref="B3619">_xlfn.IFS(
    AND(A3619 &gt;= 18, A3619 &lt;= 25), "18-25",
    AND(A3619 &gt;= 26, A3619 &lt;= 35), "26-35",
    AND(A3619 &gt;= 36, A3619 &lt;= 45), "36-45",
    AND(A3619 &gt;= 46, A3619 &lt;= 55), "46-55",
    AND(A3619 &gt;= 56, A3619 &lt;= 60), "56-60"
)</f>
        <v>26-35</v>
      </c>
      <c r="C3619" t="s">
        <v>24</v>
      </c>
      <c r="D3619" t="s">
        <v>81</v>
      </c>
      <c r="E3619" t="s">
        <v>78</v>
      </c>
      <c r="F3619">
        <v>10</v>
      </c>
      <c r="G3619" t="str" cm="1">
        <f t="array" ref="G3619">_xlfn.IFS(
AND(F3619&gt;=1,F3619&lt;=7),"Near",
AND(F3619&gt;=8,F3619&lt;=14),"Moderate",
AND(F3619&gt;=15,F3619&lt;=21),"Far",
AND(F3619&gt;=22,F3619&lt;=29),"Very Far"
)</f>
        <v>Moderate</v>
      </c>
      <c r="H3619">
        <v>4</v>
      </c>
      <c r="I3619" t="s">
        <v>37</v>
      </c>
      <c r="J3619">
        <v>1</v>
      </c>
      <c r="K3619">
        <v>3618</v>
      </c>
      <c r="L3619" t="s">
        <v>28</v>
      </c>
      <c r="M3619">
        <v>1</v>
      </c>
      <c r="N3619" t="s">
        <v>39</v>
      </c>
      <c r="O3619" t="s">
        <v>30</v>
      </c>
      <c r="P3619">
        <v>42330</v>
      </c>
      <c r="Q3619" t="s">
        <v>85</v>
      </c>
      <c r="R3619">
        <v>11</v>
      </c>
      <c r="S3619">
        <v>8</v>
      </c>
      <c r="T3619">
        <v>0</v>
      </c>
      <c r="U3619">
        <v>10</v>
      </c>
      <c r="V3619">
        <v>5</v>
      </c>
      <c r="W3619">
        <v>10</v>
      </c>
      <c r="X3619">
        <v>0</v>
      </c>
      <c r="Y3619">
        <v>8</v>
      </c>
    </row>
    <row r="3620" spans="1:25" x14ac:dyDescent="0.25">
      <c r="A3620">
        <v>45</v>
      </c>
      <c r="B3620" t="str" cm="1">
        <f t="array" ref="B3620">_xlfn.IFS(
    AND(A3620 &gt;= 18, A3620 &lt;= 25), "18-25",
    AND(A3620 &gt;= 26, A3620 &lt;= 35), "26-35",
    AND(A3620 &gt;= 36, A3620 &lt;= 45), "36-45",
    AND(A3620 &gt;= 46, A3620 &lt;= 55), "46-55",
    AND(A3620 &gt;= 56, A3620 &lt;= 60), "56-60"
)</f>
        <v>36-45</v>
      </c>
      <c r="C3620" t="s">
        <v>24</v>
      </c>
      <c r="D3620" t="s">
        <v>80</v>
      </c>
      <c r="E3620" t="s">
        <v>78</v>
      </c>
      <c r="F3620">
        <v>19</v>
      </c>
      <c r="G3620" t="str" cm="1">
        <f t="array" ref="G3620">_xlfn.IFS(
AND(F3620&gt;=1,F3620&lt;=7),"Near",
AND(F3620&gt;=8,F3620&lt;=14),"Moderate",
AND(F3620&gt;=15,F3620&lt;=21),"Far",
AND(F3620&gt;=22,F3620&lt;=29),"Very Far"
)</f>
        <v>Far</v>
      </c>
      <c r="H3620">
        <v>3</v>
      </c>
      <c r="I3620" t="s">
        <v>42</v>
      </c>
      <c r="J3620">
        <v>1</v>
      </c>
      <c r="K3620">
        <v>3619</v>
      </c>
      <c r="L3620" t="s">
        <v>38</v>
      </c>
      <c r="M3620">
        <v>3</v>
      </c>
      <c r="N3620" t="s">
        <v>44</v>
      </c>
      <c r="O3620" t="s">
        <v>36</v>
      </c>
      <c r="P3620">
        <v>36810</v>
      </c>
      <c r="Q3620" t="s">
        <v>83</v>
      </c>
      <c r="R3620">
        <v>17</v>
      </c>
      <c r="S3620">
        <v>8</v>
      </c>
      <c r="T3620">
        <v>1</v>
      </c>
      <c r="U3620">
        <v>22</v>
      </c>
      <c r="V3620">
        <v>2</v>
      </c>
      <c r="W3620">
        <v>0</v>
      </c>
      <c r="X3620">
        <v>0</v>
      </c>
      <c r="Y3620">
        <v>0</v>
      </c>
    </row>
    <row r="3621" spans="1:25" x14ac:dyDescent="0.25">
      <c r="A3621">
        <v>39</v>
      </c>
      <c r="B3621" t="str" cm="1">
        <f t="array" ref="B3621">_xlfn.IFS(
    AND(A3621 &gt;= 18, A3621 &lt;= 25), "18-25",
    AND(A3621 &gt;= 26, A3621 &lt;= 35), "26-35",
    AND(A3621 &gt;= 36, A3621 &lt;= 45), "36-45",
    AND(A3621 &gt;= 46, A3621 &lt;= 55), "46-55",
    AND(A3621 &gt;= 56, A3621 &lt;= 60), "56-60"
)</f>
        <v>36-45</v>
      </c>
      <c r="C3621" t="s">
        <v>24</v>
      </c>
      <c r="D3621" t="s">
        <v>81</v>
      </c>
      <c r="E3621" t="s">
        <v>26</v>
      </c>
      <c r="F3621">
        <v>29</v>
      </c>
      <c r="G3621" t="str" cm="1">
        <f t="array" ref="G3621">_xlfn.IFS(
AND(F3621&gt;=1,F3621&lt;=7),"Near",
AND(F3621&gt;=8,F3621&lt;=14),"Moderate",
AND(F3621&gt;=15,F3621&lt;=21),"Far",
AND(F3621&gt;=22,F3621&lt;=29),"Very Far"
)</f>
        <v>Very Far</v>
      </c>
      <c r="H3621">
        <v>1</v>
      </c>
      <c r="I3621" t="s">
        <v>50</v>
      </c>
      <c r="J3621">
        <v>1</v>
      </c>
      <c r="K3621">
        <v>3620</v>
      </c>
      <c r="L3621" t="s">
        <v>28</v>
      </c>
      <c r="M3621">
        <v>1</v>
      </c>
      <c r="N3621" t="s">
        <v>44</v>
      </c>
      <c r="O3621" t="s">
        <v>45</v>
      </c>
      <c r="P3621">
        <v>54600</v>
      </c>
      <c r="Q3621" t="s">
        <v>83</v>
      </c>
      <c r="R3621">
        <v>13</v>
      </c>
      <c r="S3621">
        <v>8</v>
      </c>
      <c r="T3621">
        <v>2</v>
      </c>
      <c r="U3621">
        <v>21</v>
      </c>
      <c r="V3621">
        <v>3</v>
      </c>
      <c r="W3621">
        <v>19</v>
      </c>
      <c r="X3621">
        <v>15</v>
      </c>
      <c r="Y3621">
        <v>2</v>
      </c>
    </row>
    <row r="3622" spans="1:25" x14ac:dyDescent="0.25">
      <c r="A3622">
        <v>58</v>
      </c>
      <c r="B3622" t="str" cm="1">
        <f t="array" ref="B3622">_xlfn.IFS(
    AND(A3622 &gt;= 18, A3622 &lt;= 25), "18-25",
    AND(A3622 &gt;= 26, A3622 &lt;= 35), "26-35",
    AND(A3622 &gt;= 36, A3622 &lt;= 45), "36-45",
    AND(A3622 &gt;= 46, A3622 &lt;= 55), "46-55",
    AND(A3622 &gt;= 56, A3622 &lt;= 60), "56-60"
)</f>
        <v>56-60</v>
      </c>
      <c r="C3622" t="s">
        <v>24</v>
      </c>
      <c r="D3622" t="s">
        <v>81</v>
      </c>
      <c r="E3622" t="s">
        <v>78</v>
      </c>
      <c r="F3622">
        <v>27</v>
      </c>
      <c r="G3622" t="str" cm="1">
        <f t="array" ref="G3622">_xlfn.IFS(
AND(F3622&gt;=1,F3622&lt;=7),"Near",
AND(F3622&gt;=8,F3622&lt;=14),"Moderate",
AND(F3622&gt;=15,F3622&lt;=21),"Far",
AND(F3622&gt;=22,F3622&lt;=29),"Very Far"
)</f>
        <v>Very Far</v>
      </c>
      <c r="H3622">
        <v>3</v>
      </c>
      <c r="I3622" t="s">
        <v>37</v>
      </c>
      <c r="J3622">
        <v>1</v>
      </c>
      <c r="K3622">
        <v>3621</v>
      </c>
      <c r="L3622" t="s">
        <v>38</v>
      </c>
      <c r="M3622">
        <v>2</v>
      </c>
      <c r="N3622" t="s">
        <v>44</v>
      </c>
      <c r="O3622" t="s">
        <v>45</v>
      </c>
      <c r="P3622">
        <v>21870</v>
      </c>
      <c r="Q3622" t="s">
        <v>84</v>
      </c>
      <c r="R3622">
        <v>18</v>
      </c>
      <c r="S3622">
        <v>8</v>
      </c>
      <c r="T3622">
        <v>1</v>
      </c>
      <c r="U3622">
        <v>2</v>
      </c>
      <c r="V3622">
        <v>1</v>
      </c>
      <c r="W3622">
        <v>2</v>
      </c>
      <c r="X3622">
        <v>2</v>
      </c>
      <c r="Y3622">
        <v>2</v>
      </c>
    </row>
    <row r="3623" spans="1:25" x14ac:dyDescent="0.25">
      <c r="A3623">
        <v>32</v>
      </c>
      <c r="B3623" t="str" cm="1">
        <f t="array" ref="B3623">_xlfn.IFS(
    AND(A3623 &gt;= 18, A3623 &lt;= 25), "18-25",
    AND(A3623 &gt;= 26, A3623 &lt;= 35), "26-35",
    AND(A3623 &gt;= 36, A3623 &lt;= 45), "36-45",
    AND(A3623 &gt;= 46, A3623 &lt;= 55), "46-55",
    AND(A3623 &gt;= 56, A3623 &lt;= 60), "56-60"
)</f>
        <v>26-35</v>
      </c>
      <c r="C3623" t="s">
        <v>32</v>
      </c>
      <c r="D3623" t="s">
        <v>81</v>
      </c>
      <c r="E3623" t="s">
        <v>78</v>
      </c>
      <c r="F3623">
        <v>5</v>
      </c>
      <c r="G3623" t="str" cm="1">
        <f t="array" ref="G3623">_xlfn.IFS(
AND(F3623&gt;=1,F3623&lt;=7),"Near",
AND(F3623&gt;=8,F3623&lt;=14),"Moderate",
AND(F3623&gt;=15,F3623&lt;=21),"Far",
AND(F3623&gt;=22,F3623&lt;=29),"Very Far"
)</f>
        <v>Near</v>
      </c>
      <c r="H3623">
        <v>3</v>
      </c>
      <c r="I3623" t="s">
        <v>51</v>
      </c>
      <c r="J3623">
        <v>1</v>
      </c>
      <c r="K3623">
        <v>3622</v>
      </c>
      <c r="L3623" t="s">
        <v>28</v>
      </c>
      <c r="M3623">
        <v>1</v>
      </c>
      <c r="N3623" t="s">
        <v>39</v>
      </c>
      <c r="O3623" t="s">
        <v>30</v>
      </c>
      <c r="P3623">
        <v>96020</v>
      </c>
      <c r="Q3623" t="s">
        <v>84</v>
      </c>
      <c r="R3623">
        <v>13</v>
      </c>
      <c r="S3623">
        <v>8</v>
      </c>
      <c r="T3623">
        <v>1</v>
      </c>
      <c r="U3623">
        <v>10</v>
      </c>
      <c r="V3623">
        <v>3</v>
      </c>
      <c r="W3623">
        <v>10</v>
      </c>
      <c r="X3623">
        <v>1</v>
      </c>
      <c r="Y3623">
        <v>1</v>
      </c>
    </row>
    <row r="3624" spans="1:25" x14ac:dyDescent="0.25">
      <c r="A3624">
        <v>39</v>
      </c>
      <c r="B3624" t="str" cm="1">
        <f t="array" ref="B3624">_xlfn.IFS(
    AND(A3624 &gt;= 18, A3624 &lt;= 25), "18-25",
    AND(A3624 &gt;= 26, A3624 &lt;= 35), "26-35",
    AND(A3624 &gt;= 36, A3624 &lt;= 45), "36-45",
    AND(A3624 &gt;= 46, A3624 &lt;= 55), "46-55",
    AND(A3624 &gt;= 56, A3624 &lt;= 60), "56-60"
)</f>
        <v>36-45</v>
      </c>
      <c r="C3624" t="s">
        <v>32</v>
      </c>
      <c r="D3624" t="s">
        <v>81</v>
      </c>
      <c r="E3624" t="s">
        <v>78</v>
      </c>
      <c r="F3624">
        <v>18</v>
      </c>
      <c r="G3624" t="str" cm="1">
        <f t="array" ref="G3624">_xlfn.IFS(
AND(F3624&gt;=1,F3624&lt;=7),"Near",
AND(F3624&gt;=8,F3624&lt;=14),"Moderate",
AND(F3624&gt;=15,F3624&lt;=21),"Far",
AND(F3624&gt;=22,F3624&lt;=29),"Very Far"
)</f>
        <v>Far</v>
      </c>
      <c r="H3624">
        <v>2</v>
      </c>
      <c r="I3624" t="s">
        <v>27</v>
      </c>
      <c r="J3624">
        <v>1</v>
      </c>
      <c r="K3624">
        <v>3623</v>
      </c>
      <c r="L3624" t="s">
        <v>38</v>
      </c>
      <c r="M3624">
        <v>2</v>
      </c>
      <c r="N3624" t="s">
        <v>44</v>
      </c>
      <c r="O3624" t="s">
        <v>36</v>
      </c>
      <c r="P3624">
        <v>28360</v>
      </c>
      <c r="Q3624" t="s">
        <v>82</v>
      </c>
      <c r="R3624">
        <v>20</v>
      </c>
      <c r="S3624">
        <v>8</v>
      </c>
      <c r="T3624">
        <v>0</v>
      </c>
      <c r="U3624">
        <v>6</v>
      </c>
      <c r="V3624">
        <v>3</v>
      </c>
      <c r="W3624">
        <v>5</v>
      </c>
      <c r="X3624">
        <v>0</v>
      </c>
      <c r="Y3624">
        <v>3</v>
      </c>
    </row>
    <row r="3625" spans="1:25" x14ac:dyDescent="0.25">
      <c r="A3625">
        <v>30</v>
      </c>
      <c r="B3625" t="str" cm="1">
        <f t="array" ref="B3625">_xlfn.IFS(
    AND(A3625 &gt;= 18, A3625 &lt;= 25), "18-25",
    AND(A3625 &gt;= 26, A3625 &lt;= 35), "26-35",
    AND(A3625 &gt;= 36, A3625 &lt;= 45), "36-45",
    AND(A3625 &gt;= 46, A3625 &lt;= 55), "46-55",
    AND(A3625 &gt;= 56, A3625 &lt;= 60), "56-60"
)</f>
        <v>26-35</v>
      </c>
      <c r="C3625" t="s">
        <v>24</v>
      </c>
      <c r="D3625" t="s">
        <v>81</v>
      </c>
      <c r="E3625" t="s">
        <v>26</v>
      </c>
      <c r="F3625">
        <v>9</v>
      </c>
      <c r="G3625" t="str" cm="1">
        <f t="array" ref="G3625">_xlfn.IFS(
AND(F3625&gt;=1,F3625&lt;=7),"Near",
AND(F3625&gt;=8,F3625&lt;=14),"Moderate",
AND(F3625&gt;=15,F3625&lt;=21),"Far",
AND(F3625&gt;=22,F3625&lt;=29),"Very Far"
)</f>
        <v>Moderate</v>
      </c>
      <c r="H3625">
        <v>1</v>
      </c>
      <c r="I3625" t="s">
        <v>50</v>
      </c>
      <c r="J3625">
        <v>1</v>
      </c>
      <c r="K3625">
        <v>3624</v>
      </c>
      <c r="L3625" t="s">
        <v>38</v>
      </c>
      <c r="M3625">
        <v>4</v>
      </c>
      <c r="N3625" t="s">
        <v>43</v>
      </c>
      <c r="O3625" t="s">
        <v>30</v>
      </c>
      <c r="P3625">
        <v>40890</v>
      </c>
      <c r="Q3625" t="s">
        <v>85</v>
      </c>
      <c r="R3625">
        <v>18</v>
      </c>
      <c r="S3625">
        <v>8</v>
      </c>
      <c r="T3625">
        <v>0</v>
      </c>
      <c r="U3625">
        <v>10</v>
      </c>
      <c r="V3625">
        <v>2</v>
      </c>
      <c r="W3625">
        <v>9</v>
      </c>
      <c r="X3625">
        <v>6</v>
      </c>
      <c r="Y3625">
        <v>7</v>
      </c>
    </row>
    <row r="3626" spans="1:25" x14ac:dyDescent="0.25">
      <c r="A3626">
        <v>36</v>
      </c>
      <c r="B3626" t="str" cm="1">
        <f t="array" ref="B3626">_xlfn.IFS(
    AND(A3626 &gt;= 18, A3626 &lt;= 25), "18-25",
    AND(A3626 &gt;= 26, A3626 &lt;= 35), "26-35",
    AND(A3626 &gt;= 36, A3626 &lt;= 45), "36-45",
    AND(A3626 &gt;= 46, A3626 &lt;= 55), "46-55",
    AND(A3626 &gt;= 56, A3626 &lt;= 60), "56-60"
)</f>
        <v>36-45</v>
      </c>
      <c r="C3626" t="s">
        <v>24</v>
      </c>
      <c r="D3626" t="s">
        <v>81</v>
      </c>
      <c r="E3626" t="s">
        <v>26</v>
      </c>
      <c r="F3626">
        <v>1</v>
      </c>
      <c r="G3626" t="str" cm="1">
        <f t="array" ref="G3626">_xlfn.IFS(
AND(F3626&gt;=1,F3626&lt;=7),"Near",
AND(F3626&gt;=8,F3626&lt;=14),"Moderate",
AND(F3626&gt;=15,F3626&lt;=21),"Far",
AND(F3626&gt;=22,F3626&lt;=29),"Very Far"
)</f>
        <v>Near</v>
      </c>
      <c r="H3626">
        <v>3</v>
      </c>
      <c r="I3626" t="s">
        <v>50</v>
      </c>
      <c r="J3626">
        <v>1</v>
      </c>
      <c r="K3626">
        <v>3625</v>
      </c>
      <c r="L3626" t="s">
        <v>38</v>
      </c>
      <c r="M3626">
        <v>2</v>
      </c>
      <c r="N3626" t="s">
        <v>39</v>
      </c>
      <c r="O3626" t="s">
        <v>30</v>
      </c>
      <c r="P3626">
        <v>166270</v>
      </c>
      <c r="Q3626" t="s">
        <v>84</v>
      </c>
      <c r="R3626">
        <v>12</v>
      </c>
      <c r="S3626">
        <v>8</v>
      </c>
      <c r="T3626">
        <v>0</v>
      </c>
      <c r="U3626">
        <v>10</v>
      </c>
      <c r="V3626">
        <v>5</v>
      </c>
      <c r="W3626">
        <v>7</v>
      </c>
      <c r="X3626">
        <v>1</v>
      </c>
      <c r="Y3626">
        <v>7</v>
      </c>
    </row>
    <row r="3627" spans="1:25" x14ac:dyDescent="0.25">
      <c r="A3627">
        <v>46</v>
      </c>
      <c r="B3627" t="str" cm="1">
        <f t="array" ref="B3627">_xlfn.IFS(
    AND(A3627 &gt;= 18, A3627 &lt;= 25), "18-25",
    AND(A3627 &gt;= 26, A3627 &lt;= 35), "26-35",
    AND(A3627 &gt;= 36, A3627 &lt;= 45), "36-45",
    AND(A3627 &gt;= 46, A3627 &lt;= 55), "46-55",
    AND(A3627 &gt;= 56, A3627 &lt;= 60), "56-60"
)</f>
        <v>46-55</v>
      </c>
      <c r="C3627" t="s">
        <v>24</v>
      </c>
      <c r="D3627" t="s">
        <v>81</v>
      </c>
      <c r="E3627" t="s">
        <v>26</v>
      </c>
      <c r="F3627">
        <v>4</v>
      </c>
      <c r="G3627" t="str" cm="1">
        <f t="array" ref="G3627">_xlfn.IFS(
AND(F3627&gt;=1,F3627&lt;=7),"Near",
AND(F3627&gt;=8,F3627&lt;=14),"Moderate",
AND(F3627&gt;=15,F3627&lt;=21),"Far",
AND(F3627&gt;=22,F3627&lt;=29),"Very Far"
)</f>
        <v>Near</v>
      </c>
      <c r="H3627">
        <v>3</v>
      </c>
      <c r="I3627" t="s">
        <v>42</v>
      </c>
      <c r="J3627">
        <v>1</v>
      </c>
      <c r="K3627">
        <v>3626</v>
      </c>
      <c r="L3627" t="s">
        <v>38</v>
      </c>
      <c r="M3627">
        <v>1</v>
      </c>
      <c r="N3627" t="s">
        <v>35</v>
      </c>
      <c r="O3627" t="s">
        <v>36</v>
      </c>
      <c r="P3627">
        <v>26190</v>
      </c>
      <c r="Q3627" t="s">
        <v>82</v>
      </c>
      <c r="R3627">
        <v>12</v>
      </c>
      <c r="S3627">
        <v>8</v>
      </c>
      <c r="T3627">
        <v>1</v>
      </c>
      <c r="U3627">
        <v>10</v>
      </c>
      <c r="V3627">
        <v>3</v>
      </c>
      <c r="W3627">
        <v>7</v>
      </c>
      <c r="X3627">
        <v>5</v>
      </c>
      <c r="Y3627">
        <v>7</v>
      </c>
    </row>
    <row r="3628" spans="1:25" x14ac:dyDescent="0.25">
      <c r="A3628">
        <v>28</v>
      </c>
      <c r="B3628" t="str" cm="1">
        <f t="array" ref="B3628">_xlfn.IFS(
    AND(A3628 &gt;= 18, A3628 &lt;= 25), "18-25",
    AND(A3628 &gt;= 26, A3628 &lt;= 35), "26-35",
    AND(A3628 &gt;= 36, A3628 &lt;= 45), "36-45",
    AND(A3628 &gt;= 46, A3628 &lt;= 55), "46-55",
    AND(A3628 &gt;= 56, A3628 &lt;= 60), "56-60"
)</f>
        <v>26-35</v>
      </c>
      <c r="C3628" t="s">
        <v>24</v>
      </c>
      <c r="D3628" t="s">
        <v>40</v>
      </c>
      <c r="E3628" t="s">
        <v>78</v>
      </c>
      <c r="F3628">
        <v>1</v>
      </c>
      <c r="G3628" t="str" cm="1">
        <f t="array" ref="G3628">_xlfn.IFS(
AND(F3628&gt;=1,F3628&lt;=7),"Near",
AND(F3628&gt;=8,F3628&lt;=14),"Moderate",
AND(F3628&gt;=15,F3628&lt;=21),"Far",
AND(F3628&gt;=22,F3628&lt;=29),"Very Far"
)</f>
        <v>Near</v>
      </c>
      <c r="H3628">
        <v>3</v>
      </c>
      <c r="I3628" t="s">
        <v>42</v>
      </c>
      <c r="J3628">
        <v>1</v>
      </c>
      <c r="K3628">
        <v>3627</v>
      </c>
      <c r="L3628" t="s">
        <v>38</v>
      </c>
      <c r="M3628">
        <v>5</v>
      </c>
      <c r="N3628" t="s">
        <v>39</v>
      </c>
      <c r="O3628" t="s">
        <v>30</v>
      </c>
      <c r="P3628">
        <v>56790</v>
      </c>
      <c r="Q3628" t="s">
        <v>85</v>
      </c>
      <c r="R3628">
        <v>13</v>
      </c>
      <c r="S3628">
        <v>8</v>
      </c>
      <c r="T3628">
        <v>0</v>
      </c>
      <c r="U3628">
        <v>10</v>
      </c>
      <c r="V3628">
        <v>2</v>
      </c>
      <c r="W3628">
        <v>9</v>
      </c>
      <c r="X3628">
        <v>7</v>
      </c>
      <c r="Y3628">
        <v>5</v>
      </c>
    </row>
    <row r="3629" spans="1:25" x14ac:dyDescent="0.25">
      <c r="A3629">
        <v>50</v>
      </c>
      <c r="B3629" t="str" cm="1">
        <f t="array" ref="B3629">_xlfn.IFS(
    AND(A3629 &gt;= 18, A3629 &lt;= 25), "18-25",
    AND(A3629 &gt;= 26, A3629 &lt;= 35), "26-35",
    AND(A3629 &gt;= 36, A3629 &lt;= 45), "36-45",
    AND(A3629 &gt;= 46, A3629 &lt;= 55), "46-55",
    AND(A3629 &gt;= 56, A3629 &lt;= 60), "56-60"
)</f>
        <v>46-55</v>
      </c>
      <c r="C3629" t="s">
        <v>24</v>
      </c>
      <c r="D3629" t="s">
        <v>81</v>
      </c>
      <c r="E3629" t="s">
        <v>78</v>
      </c>
      <c r="F3629">
        <v>20</v>
      </c>
      <c r="G3629" t="str" cm="1">
        <f t="array" ref="G3629">_xlfn.IFS(
AND(F3629&gt;=1,F3629&lt;=7),"Near",
AND(F3629&gt;=8,F3629&lt;=14),"Moderate",
AND(F3629&gt;=15,F3629&lt;=21),"Far",
AND(F3629&gt;=22,F3629&lt;=29),"Very Far"
)</f>
        <v>Far</v>
      </c>
      <c r="H3629">
        <v>2</v>
      </c>
      <c r="I3629" t="s">
        <v>42</v>
      </c>
      <c r="J3629">
        <v>1</v>
      </c>
      <c r="K3629">
        <v>3628</v>
      </c>
      <c r="L3629" t="s">
        <v>28</v>
      </c>
      <c r="M3629">
        <v>5</v>
      </c>
      <c r="N3629" t="s">
        <v>44</v>
      </c>
      <c r="O3629" t="s">
        <v>30</v>
      </c>
      <c r="P3629">
        <v>154020</v>
      </c>
      <c r="Q3629" t="s">
        <v>82</v>
      </c>
      <c r="R3629">
        <v>21</v>
      </c>
      <c r="S3629">
        <v>8</v>
      </c>
      <c r="T3629">
        <v>0</v>
      </c>
      <c r="U3629">
        <v>25</v>
      </c>
      <c r="V3629">
        <v>3</v>
      </c>
      <c r="W3629">
        <v>3</v>
      </c>
      <c r="X3629">
        <v>1</v>
      </c>
      <c r="Y3629">
        <v>2</v>
      </c>
    </row>
    <row r="3630" spans="1:25" x14ac:dyDescent="0.25">
      <c r="A3630">
        <v>40</v>
      </c>
      <c r="B3630" t="str" cm="1">
        <f t="array" ref="B3630">_xlfn.IFS(
    AND(A3630 &gt;= 18, A3630 &lt;= 25), "18-25",
    AND(A3630 &gt;= 26, A3630 &lt;= 35), "26-35",
    AND(A3630 &gt;= 36, A3630 &lt;= 45), "36-45",
    AND(A3630 &gt;= 46, A3630 &lt;= 55), "46-55",
    AND(A3630 &gt;= 56, A3630 &lt;= 60), "56-60"
)</f>
        <v>36-45</v>
      </c>
      <c r="C3630" t="s">
        <v>32</v>
      </c>
      <c r="D3630" t="s">
        <v>81</v>
      </c>
      <c r="E3630" t="s">
        <v>26</v>
      </c>
      <c r="F3630">
        <v>8</v>
      </c>
      <c r="G3630" t="str" cm="1">
        <f t="array" ref="G3630">_xlfn.IFS(
AND(F3630&gt;=1,F3630&lt;=7),"Near",
AND(F3630&gt;=8,F3630&lt;=14),"Moderate",
AND(F3630&gt;=15,F3630&lt;=21),"Far",
AND(F3630&gt;=22,F3630&lt;=29),"Very Far"
)</f>
        <v>Moderate</v>
      </c>
      <c r="H3630">
        <v>1</v>
      </c>
      <c r="I3630" t="s">
        <v>37</v>
      </c>
      <c r="J3630">
        <v>1</v>
      </c>
      <c r="K3630">
        <v>3629</v>
      </c>
      <c r="L3630" t="s">
        <v>38</v>
      </c>
      <c r="M3630">
        <v>1</v>
      </c>
      <c r="N3630" t="s">
        <v>44</v>
      </c>
      <c r="O3630" t="s">
        <v>36</v>
      </c>
      <c r="P3630">
        <v>59850</v>
      </c>
      <c r="Q3630" t="s">
        <v>83</v>
      </c>
      <c r="R3630">
        <v>13</v>
      </c>
      <c r="S3630">
        <v>8</v>
      </c>
      <c r="T3630">
        <v>3</v>
      </c>
      <c r="U3630">
        <v>9</v>
      </c>
      <c r="V3630">
        <v>1</v>
      </c>
      <c r="W3630">
        <v>5</v>
      </c>
      <c r="X3630">
        <v>1</v>
      </c>
      <c r="Y3630">
        <v>0</v>
      </c>
    </row>
    <row r="3631" spans="1:25" x14ac:dyDescent="0.25">
      <c r="A3631">
        <v>52</v>
      </c>
      <c r="B3631" t="str" cm="1">
        <f t="array" ref="B3631">_xlfn.IFS(
    AND(A3631 &gt;= 18, A3631 &lt;= 25), "18-25",
    AND(A3631 &gt;= 26, A3631 &lt;= 35), "26-35",
    AND(A3631 &gt;= 36, A3631 &lt;= 45), "36-45",
    AND(A3631 &gt;= 46, A3631 &lt;= 55), "46-55",
    AND(A3631 &gt;= 56, A3631 &lt;= 60), "56-60"
)</f>
        <v>46-55</v>
      </c>
      <c r="C3631" t="s">
        <v>32</v>
      </c>
      <c r="D3631" t="s">
        <v>81</v>
      </c>
      <c r="E3631" t="s">
        <v>78</v>
      </c>
      <c r="F3631">
        <v>3</v>
      </c>
      <c r="G3631" t="str" cm="1">
        <f t="array" ref="G3631">_xlfn.IFS(
AND(F3631&gt;=1,F3631&lt;=7),"Near",
AND(F3631&gt;=8,F3631&lt;=14),"Moderate",
AND(F3631&gt;=15,F3631&lt;=21),"Far",
AND(F3631&gt;=22,F3631&lt;=29),"Very Far"
)</f>
        <v>Near</v>
      </c>
      <c r="H3631">
        <v>2</v>
      </c>
      <c r="I3631" t="s">
        <v>51</v>
      </c>
      <c r="J3631">
        <v>1</v>
      </c>
      <c r="K3631">
        <v>3630</v>
      </c>
      <c r="L3631" t="s">
        <v>38</v>
      </c>
      <c r="M3631">
        <v>3</v>
      </c>
      <c r="N3631" t="s">
        <v>44</v>
      </c>
      <c r="O3631" t="s">
        <v>36</v>
      </c>
      <c r="P3631">
        <v>25790</v>
      </c>
      <c r="Q3631" t="s">
        <v>83</v>
      </c>
      <c r="R3631">
        <v>19</v>
      </c>
      <c r="S3631">
        <v>8</v>
      </c>
      <c r="T3631">
        <v>1</v>
      </c>
      <c r="U3631">
        <v>10</v>
      </c>
      <c r="V3631">
        <v>1</v>
      </c>
      <c r="W3631">
        <v>8</v>
      </c>
      <c r="X3631">
        <v>7</v>
      </c>
      <c r="Y3631">
        <v>7</v>
      </c>
    </row>
    <row r="3632" spans="1:25" x14ac:dyDescent="0.25">
      <c r="A3632">
        <v>30</v>
      </c>
      <c r="B3632" t="str" cm="1">
        <f t="array" ref="B3632">_xlfn.IFS(
    AND(A3632 &gt;= 18, A3632 &lt;= 25), "18-25",
    AND(A3632 &gt;= 26, A3632 &lt;= 35), "26-35",
    AND(A3632 &gt;= 36, A3632 &lt;= 45), "36-45",
    AND(A3632 &gt;= 46, A3632 &lt;= 55), "46-55",
    AND(A3632 &gt;= 56, A3632 &lt;= 60), "56-60"
)</f>
        <v>26-35</v>
      </c>
      <c r="C3632" t="s">
        <v>24</v>
      </c>
      <c r="D3632" t="s">
        <v>81</v>
      </c>
      <c r="E3632" t="s">
        <v>78</v>
      </c>
      <c r="F3632">
        <v>6</v>
      </c>
      <c r="G3632" t="str" cm="1">
        <f t="array" ref="G3632">_xlfn.IFS(
AND(F3632&gt;=1,F3632&lt;=7),"Near",
AND(F3632&gt;=8,F3632&lt;=14),"Moderate",
AND(F3632&gt;=15,F3632&lt;=21),"Far",
AND(F3632&gt;=22,F3632&lt;=29),"Very Far"
)</f>
        <v>Near</v>
      </c>
      <c r="H3632">
        <v>4</v>
      </c>
      <c r="I3632" t="s">
        <v>42</v>
      </c>
      <c r="J3632">
        <v>1</v>
      </c>
      <c r="K3632">
        <v>3631</v>
      </c>
      <c r="L3632" t="s">
        <v>28</v>
      </c>
      <c r="M3632">
        <v>1</v>
      </c>
      <c r="N3632" t="s">
        <v>39</v>
      </c>
      <c r="O3632" t="s">
        <v>30</v>
      </c>
      <c r="P3632">
        <v>30410</v>
      </c>
      <c r="Q3632" t="s">
        <v>82</v>
      </c>
      <c r="R3632">
        <v>11</v>
      </c>
      <c r="S3632">
        <v>8</v>
      </c>
      <c r="T3632">
        <v>1</v>
      </c>
      <c r="U3632">
        <v>9</v>
      </c>
      <c r="V3632">
        <v>2</v>
      </c>
      <c r="W3632">
        <v>9</v>
      </c>
      <c r="X3632">
        <v>0</v>
      </c>
      <c r="Y3632">
        <v>8</v>
      </c>
    </row>
    <row r="3633" spans="1:25" x14ac:dyDescent="0.25">
      <c r="A3633">
        <v>39</v>
      </c>
      <c r="B3633" t="str" cm="1">
        <f t="array" ref="B3633">_xlfn.IFS(
    AND(A3633 &gt;= 18, A3633 &lt;= 25), "18-25",
    AND(A3633 &gt;= 26, A3633 &lt;= 35), "26-35",
    AND(A3633 &gt;= 36, A3633 &lt;= 45), "36-45",
    AND(A3633 &gt;= 46, A3633 &lt;= 55), "46-55",
    AND(A3633 &gt;= 56, A3633 &lt;= 60), "56-60"
)</f>
        <v>36-45</v>
      </c>
      <c r="C3633" t="s">
        <v>24</v>
      </c>
      <c r="D3633" t="s">
        <v>81</v>
      </c>
      <c r="E3633" t="s">
        <v>78</v>
      </c>
      <c r="F3633">
        <v>26</v>
      </c>
      <c r="G3633" t="str" cm="1">
        <f t="array" ref="G3633">_xlfn.IFS(
AND(F3633&gt;=1,F3633&lt;=7),"Near",
AND(F3633&gt;=8,F3633&lt;=14),"Moderate",
AND(F3633&gt;=15,F3633&lt;=21),"Far",
AND(F3633&gt;=22,F3633&lt;=29),"Very Far"
)</f>
        <v>Very Far</v>
      </c>
      <c r="H3633">
        <v>1</v>
      </c>
      <c r="I3633" t="s">
        <v>42</v>
      </c>
      <c r="J3633">
        <v>1</v>
      </c>
      <c r="K3633">
        <v>3632</v>
      </c>
      <c r="L3633" t="s">
        <v>38</v>
      </c>
      <c r="M3633">
        <v>2</v>
      </c>
      <c r="N3633" t="s">
        <v>29</v>
      </c>
      <c r="O3633" t="s">
        <v>36</v>
      </c>
      <c r="P3633">
        <v>34470</v>
      </c>
      <c r="Q3633" t="s">
        <v>84</v>
      </c>
      <c r="R3633">
        <v>14</v>
      </c>
      <c r="S3633">
        <v>8</v>
      </c>
      <c r="T3633">
        <v>0</v>
      </c>
      <c r="U3633">
        <v>9</v>
      </c>
      <c r="V3633">
        <v>5</v>
      </c>
      <c r="W3633">
        <v>8</v>
      </c>
      <c r="X3633">
        <v>1</v>
      </c>
      <c r="Y3633">
        <v>7</v>
      </c>
    </row>
    <row r="3634" spans="1:25" x14ac:dyDescent="0.25">
      <c r="A3634">
        <v>31</v>
      </c>
      <c r="B3634" t="str" cm="1">
        <f t="array" ref="B3634">_xlfn.IFS(
    AND(A3634 &gt;= 18, A3634 &lt;= 25), "18-25",
    AND(A3634 &gt;= 26, A3634 &lt;= 35), "26-35",
    AND(A3634 &gt;= 36, A3634 &lt;= 45), "36-45",
    AND(A3634 &gt;= 46, A3634 &lt;= 55), "46-55",
    AND(A3634 &gt;= 56, A3634 &lt;= 60), "56-60"
)</f>
        <v>26-35</v>
      </c>
      <c r="C3634" t="s">
        <v>24</v>
      </c>
      <c r="D3634" t="s">
        <v>40</v>
      </c>
      <c r="E3634" t="s">
        <v>78</v>
      </c>
      <c r="F3634">
        <v>1</v>
      </c>
      <c r="G3634" t="str" cm="1">
        <f t="array" ref="G3634">_xlfn.IFS(
AND(F3634&gt;=1,F3634&lt;=7),"Near",
AND(F3634&gt;=8,F3634&lt;=14),"Moderate",
AND(F3634&gt;=15,F3634&lt;=21),"Far",
AND(F3634&gt;=22,F3634&lt;=29),"Very Far"
)</f>
        <v>Near</v>
      </c>
      <c r="H3634">
        <v>2</v>
      </c>
      <c r="I3634" t="s">
        <v>42</v>
      </c>
      <c r="J3634">
        <v>1</v>
      </c>
      <c r="K3634">
        <v>3633</v>
      </c>
      <c r="L3634" t="s">
        <v>38</v>
      </c>
      <c r="M3634">
        <v>1</v>
      </c>
      <c r="N3634" t="s">
        <v>39</v>
      </c>
      <c r="O3634" t="s">
        <v>45</v>
      </c>
      <c r="P3634">
        <v>195130</v>
      </c>
      <c r="Q3634" t="s">
        <v>84</v>
      </c>
      <c r="R3634">
        <v>12</v>
      </c>
      <c r="S3634">
        <v>8</v>
      </c>
      <c r="T3634">
        <v>1</v>
      </c>
      <c r="U3634">
        <v>10</v>
      </c>
      <c r="V3634">
        <v>1</v>
      </c>
      <c r="W3634">
        <v>10</v>
      </c>
      <c r="X3634">
        <v>9</v>
      </c>
      <c r="Y3634">
        <v>6</v>
      </c>
    </row>
    <row r="3635" spans="1:25" x14ac:dyDescent="0.25">
      <c r="A3635">
        <v>41</v>
      </c>
      <c r="B3635" t="str" cm="1">
        <f t="array" ref="B3635">_xlfn.IFS(
    AND(A3635 &gt;= 18, A3635 &lt;= 25), "18-25",
    AND(A3635 &gt;= 26, A3635 &lt;= 35), "26-35",
    AND(A3635 &gt;= 36, A3635 &lt;= 45), "36-45",
    AND(A3635 &gt;= 46, A3635 &lt;= 55), "46-55",
    AND(A3635 &gt;= 56, A3635 &lt;= 60), "56-60"
)</f>
        <v>36-45</v>
      </c>
      <c r="C3635" t="s">
        <v>24</v>
      </c>
      <c r="D3635" t="s">
        <v>40</v>
      </c>
      <c r="E3635" t="s">
        <v>26</v>
      </c>
      <c r="F3635">
        <v>6</v>
      </c>
      <c r="G3635" t="str" cm="1">
        <f t="array" ref="G3635">_xlfn.IFS(
AND(F3635&gt;=1,F3635&lt;=7),"Near",
AND(F3635&gt;=8,F3635&lt;=14),"Moderate",
AND(F3635&gt;=15,F3635&lt;=21),"Far",
AND(F3635&gt;=22,F3635&lt;=29),"Very Far"
)</f>
        <v>Near</v>
      </c>
      <c r="H3635">
        <v>3</v>
      </c>
      <c r="I3635" t="s">
        <v>27</v>
      </c>
      <c r="J3635">
        <v>1</v>
      </c>
      <c r="K3635">
        <v>3634</v>
      </c>
      <c r="L3635" t="s">
        <v>28</v>
      </c>
      <c r="M3635">
        <v>1</v>
      </c>
      <c r="N3635" t="s">
        <v>43</v>
      </c>
      <c r="O3635" t="s">
        <v>36</v>
      </c>
      <c r="P3635">
        <v>27730</v>
      </c>
      <c r="Q3635" t="s">
        <v>83</v>
      </c>
      <c r="R3635">
        <v>11</v>
      </c>
      <c r="S3635">
        <v>8</v>
      </c>
      <c r="T3635">
        <v>0</v>
      </c>
      <c r="U3635">
        <v>19</v>
      </c>
      <c r="V3635">
        <v>3</v>
      </c>
      <c r="W3635">
        <v>19</v>
      </c>
      <c r="X3635">
        <v>11</v>
      </c>
      <c r="Y3635">
        <v>9</v>
      </c>
    </row>
    <row r="3636" spans="1:25" x14ac:dyDescent="0.25">
      <c r="A3636">
        <v>31</v>
      </c>
      <c r="B3636" t="str" cm="1">
        <f t="array" ref="B3636">_xlfn.IFS(
    AND(A3636 &gt;= 18, A3636 &lt;= 25), "18-25",
    AND(A3636 &gt;= 26, A3636 &lt;= 35), "26-35",
    AND(A3636 &gt;= 36, A3636 &lt;= 45), "36-45",
    AND(A3636 &gt;= 46, A3636 &lt;= 55), "46-55",
    AND(A3636 &gt;= 56, A3636 &lt;= 60), "56-60"
)</f>
        <v>26-35</v>
      </c>
      <c r="C3636" t="s">
        <v>32</v>
      </c>
      <c r="D3636" t="s">
        <v>80</v>
      </c>
      <c r="E3636" t="s">
        <v>78</v>
      </c>
      <c r="F3636">
        <v>3</v>
      </c>
      <c r="G3636" t="str" cm="1">
        <f t="array" ref="G3636">_xlfn.IFS(
AND(F3636&gt;=1,F3636&lt;=7),"Near",
AND(F3636&gt;=8,F3636&lt;=14),"Moderate",
AND(F3636&gt;=15,F3636&lt;=21),"Far",
AND(F3636&gt;=22,F3636&lt;=29),"Very Far"
)</f>
        <v>Near</v>
      </c>
      <c r="H3636">
        <v>1</v>
      </c>
      <c r="I3636" t="s">
        <v>27</v>
      </c>
      <c r="J3636">
        <v>1</v>
      </c>
      <c r="K3636">
        <v>3635</v>
      </c>
      <c r="L3636" t="s">
        <v>38</v>
      </c>
      <c r="M3636">
        <v>1</v>
      </c>
      <c r="N3636" t="s">
        <v>39</v>
      </c>
      <c r="O3636" t="s">
        <v>36</v>
      </c>
      <c r="P3636">
        <v>71040</v>
      </c>
      <c r="Q3636" t="s">
        <v>83</v>
      </c>
      <c r="R3636">
        <v>14</v>
      </c>
      <c r="S3636">
        <v>8</v>
      </c>
      <c r="T3636">
        <v>1</v>
      </c>
      <c r="U3636">
        <v>3</v>
      </c>
      <c r="V3636">
        <v>3</v>
      </c>
      <c r="W3636">
        <v>3</v>
      </c>
      <c r="X3636">
        <v>2</v>
      </c>
      <c r="Y3636">
        <v>2</v>
      </c>
    </row>
    <row r="3637" spans="1:25" x14ac:dyDescent="0.25">
      <c r="A3637">
        <v>44</v>
      </c>
      <c r="B3637" t="str" cm="1">
        <f t="array" ref="B3637">_xlfn.IFS(
    AND(A3637 &gt;= 18, A3637 &lt;= 25), "18-25",
    AND(A3637 &gt;= 26, A3637 &lt;= 35), "26-35",
    AND(A3637 &gt;= 36, A3637 &lt;= 45), "36-45",
    AND(A3637 &gt;= 46, A3637 &lt;= 55), "46-55",
    AND(A3637 &gt;= 56, A3637 &lt;= 60), "56-60"
)</f>
        <v>36-45</v>
      </c>
      <c r="C3637" t="s">
        <v>32</v>
      </c>
      <c r="D3637" t="s">
        <v>81</v>
      </c>
      <c r="E3637" t="s">
        <v>26</v>
      </c>
      <c r="F3637">
        <v>5</v>
      </c>
      <c r="G3637" t="str" cm="1">
        <f t="array" ref="G3637">_xlfn.IFS(
AND(F3637&gt;=1,F3637&lt;=7),"Near",
AND(F3637&gt;=8,F3637&lt;=14),"Moderate",
AND(F3637&gt;=15,F3637&lt;=21),"Far",
AND(F3637&gt;=22,F3637&lt;=29),"Very Far"
)</f>
        <v>Near</v>
      </c>
      <c r="H3637">
        <v>3</v>
      </c>
      <c r="I3637" t="s">
        <v>27</v>
      </c>
      <c r="J3637">
        <v>1</v>
      </c>
      <c r="K3637">
        <v>3636</v>
      </c>
      <c r="L3637" t="s">
        <v>38</v>
      </c>
      <c r="M3637">
        <v>1</v>
      </c>
      <c r="N3637" t="s">
        <v>44</v>
      </c>
      <c r="O3637" t="s">
        <v>30</v>
      </c>
      <c r="P3637">
        <v>63220</v>
      </c>
      <c r="Q3637" t="s">
        <v>82</v>
      </c>
      <c r="R3637">
        <v>11</v>
      </c>
      <c r="S3637">
        <v>8</v>
      </c>
      <c r="T3637">
        <v>1</v>
      </c>
      <c r="U3637">
        <v>10</v>
      </c>
      <c r="V3637">
        <v>2</v>
      </c>
      <c r="W3637">
        <v>3</v>
      </c>
      <c r="X3637">
        <v>1</v>
      </c>
      <c r="Y3637">
        <v>2</v>
      </c>
    </row>
    <row r="3638" spans="1:25" x14ac:dyDescent="0.25">
      <c r="A3638">
        <v>42</v>
      </c>
      <c r="B3638" t="str" cm="1">
        <f t="array" ref="B3638">_xlfn.IFS(
    AND(A3638 &gt;= 18, A3638 &lt;= 25), "18-25",
    AND(A3638 &gt;= 26, A3638 &lt;= 35), "26-35",
    AND(A3638 &gt;= 36, A3638 &lt;= 45), "36-45",
    AND(A3638 &gt;= 46, A3638 &lt;= 55), "46-55",
    AND(A3638 &gt;= 56, A3638 &lt;= 60), "56-60"
)</f>
        <v>36-45</v>
      </c>
      <c r="C3638" t="s">
        <v>24</v>
      </c>
      <c r="D3638" t="s">
        <v>40</v>
      </c>
      <c r="E3638" t="s">
        <v>78</v>
      </c>
      <c r="F3638">
        <v>4</v>
      </c>
      <c r="G3638" t="str" cm="1">
        <f t="array" ref="G3638">_xlfn.IFS(
AND(F3638&gt;=1,F3638&lt;=7),"Near",
AND(F3638&gt;=8,F3638&lt;=14),"Moderate",
AND(F3638&gt;=15,F3638&lt;=21),"Far",
AND(F3638&gt;=22,F3638&lt;=29),"Very Far"
)</f>
        <v>Near</v>
      </c>
      <c r="H3638">
        <v>3</v>
      </c>
      <c r="I3638" t="s">
        <v>27</v>
      </c>
      <c r="J3638">
        <v>1</v>
      </c>
      <c r="K3638">
        <v>3637</v>
      </c>
      <c r="L3638" t="s">
        <v>38</v>
      </c>
      <c r="M3638">
        <v>2</v>
      </c>
      <c r="N3638" t="s">
        <v>44</v>
      </c>
      <c r="O3638" t="s">
        <v>30</v>
      </c>
      <c r="P3638">
        <v>20830</v>
      </c>
      <c r="Q3638" t="s">
        <v>84</v>
      </c>
      <c r="R3638">
        <v>12</v>
      </c>
      <c r="S3638">
        <v>8</v>
      </c>
      <c r="T3638">
        <v>2</v>
      </c>
      <c r="U3638">
        <v>21</v>
      </c>
      <c r="V3638">
        <v>3</v>
      </c>
      <c r="W3638">
        <v>20</v>
      </c>
      <c r="X3638">
        <v>2</v>
      </c>
      <c r="Y3638">
        <v>10</v>
      </c>
    </row>
    <row r="3639" spans="1:25" x14ac:dyDescent="0.25">
      <c r="A3639">
        <v>55</v>
      </c>
      <c r="B3639" t="str" cm="1">
        <f t="array" ref="B3639">_xlfn.IFS(
    AND(A3639 &gt;= 18, A3639 &lt;= 25), "18-25",
    AND(A3639 &gt;= 26, A3639 &lt;= 35), "26-35",
    AND(A3639 &gt;= 36, A3639 &lt;= 45), "36-45",
    AND(A3639 &gt;= 46, A3639 &lt;= 55), "46-55",
    AND(A3639 &gt;= 56, A3639 &lt;= 60), "56-60"
)</f>
        <v>46-55</v>
      </c>
      <c r="C3639" t="s">
        <v>24</v>
      </c>
      <c r="D3639" t="s">
        <v>81</v>
      </c>
      <c r="E3639" t="s">
        <v>26</v>
      </c>
      <c r="F3639">
        <v>11</v>
      </c>
      <c r="G3639" t="str" cm="1">
        <f t="array" ref="G3639">_xlfn.IFS(
AND(F3639&gt;=1,F3639&lt;=7),"Near",
AND(F3639&gt;=8,F3639&lt;=14),"Moderate",
AND(F3639&gt;=15,F3639&lt;=21),"Far",
AND(F3639&gt;=22,F3639&lt;=29),"Very Far"
)</f>
        <v>Moderate</v>
      </c>
      <c r="H3639">
        <v>3</v>
      </c>
      <c r="I3639" t="s">
        <v>51</v>
      </c>
      <c r="J3639">
        <v>1</v>
      </c>
      <c r="K3639">
        <v>3638</v>
      </c>
      <c r="L3639" t="s">
        <v>38</v>
      </c>
      <c r="M3639">
        <v>2</v>
      </c>
      <c r="N3639" t="s">
        <v>46</v>
      </c>
      <c r="O3639" t="s">
        <v>30</v>
      </c>
      <c r="P3639">
        <v>83810</v>
      </c>
      <c r="Q3639" t="s">
        <v>84</v>
      </c>
      <c r="R3639">
        <v>15</v>
      </c>
      <c r="S3639">
        <v>8</v>
      </c>
      <c r="T3639">
        <v>1</v>
      </c>
      <c r="U3639">
        <v>23</v>
      </c>
      <c r="V3639">
        <v>3</v>
      </c>
      <c r="W3639">
        <v>19</v>
      </c>
      <c r="X3639">
        <v>9</v>
      </c>
      <c r="Y3639">
        <v>11</v>
      </c>
    </row>
    <row r="3640" spans="1:25" x14ac:dyDescent="0.25">
      <c r="A3640">
        <v>56</v>
      </c>
      <c r="B3640" t="str" cm="1">
        <f t="array" ref="B3640">_xlfn.IFS(
    AND(A3640 &gt;= 18, A3640 &lt;= 25), "18-25",
    AND(A3640 &gt;= 26, A3640 &lt;= 35), "26-35",
    AND(A3640 &gt;= 36, A3640 &lt;= 45), "36-45",
    AND(A3640 &gt;= 46, A3640 &lt;= 55), "46-55",
    AND(A3640 &gt;= 56, A3640 &lt;= 60), "56-60"
)</f>
        <v>56-60</v>
      </c>
      <c r="C3640" t="s">
        <v>24</v>
      </c>
      <c r="D3640" t="s">
        <v>81</v>
      </c>
      <c r="E3640" t="s">
        <v>26</v>
      </c>
      <c r="F3640">
        <v>3</v>
      </c>
      <c r="G3640" t="str" cm="1">
        <f t="array" ref="G3640">_xlfn.IFS(
AND(F3640&gt;=1,F3640&lt;=7),"Near",
AND(F3640&gt;=8,F3640&lt;=14),"Moderate",
AND(F3640&gt;=15,F3640&lt;=21),"Far",
AND(F3640&gt;=22,F3640&lt;=29),"Very Far"
)</f>
        <v>Near</v>
      </c>
      <c r="H3640">
        <v>2</v>
      </c>
      <c r="I3640" t="s">
        <v>42</v>
      </c>
      <c r="J3640">
        <v>1</v>
      </c>
      <c r="K3640">
        <v>3639</v>
      </c>
      <c r="L3640" t="s">
        <v>28</v>
      </c>
      <c r="M3640">
        <v>3</v>
      </c>
      <c r="N3640" t="s">
        <v>46</v>
      </c>
      <c r="O3640" t="s">
        <v>36</v>
      </c>
      <c r="P3640">
        <v>26910</v>
      </c>
      <c r="Q3640" t="s">
        <v>83</v>
      </c>
      <c r="R3640">
        <v>16</v>
      </c>
      <c r="S3640">
        <v>8</v>
      </c>
      <c r="T3640">
        <v>1</v>
      </c>
      <c r="U3640">
        <v>36</v>
      </c>
      <c r="V3640">
        <v>6</v>
      </c>
      <c r="W3640">
        <v>7</v>
      </c>
      <c r="X3640">
        <v>7</v>
      </c>
      <c r="Y3640">
        <v>7</v>
      </c>
    </row>
    <row r="3641" spans="1:25" x14ac:dyDescent="0.25">
      <c r="A3641">
        <v>40</v>
      </c>
      <c r="B3641" t="str" cm="1">
        <f t="array" ref="B3641">_xlfn.IFS(
    AND(A3641 &gt;= 18, A3641 &lt;= 25), "18-25",
    AND(A3641 &gt;= 26, A3641 &lt;= 35), "26-35",
    AND(A3641 &gt;= 36, A3641 &lt;= 45), "36-45",
    AND(A3641 &gt;= 46, A3641 &lt;= 55), "46-55",
    AND(A3641 &gt;= 56, A3641 &lt;= 60), "56-60"
)</f>
        <v>36-45</v>
      </c>
      <c r="C3641" t="s">
        <v>24</v>
      </c>
      <c r="D3641" t="s">
        <v>40</v>
      </c>
      <c r="E3641" t="s">
        <v>78</v>
      </c>
      <c r="F3641">
        <v>1</v>
      </c>
      <c r="G3641" t="str" cm="1">
        <f t="array" ref="G3641">_xlfn.IFS(
AND(F3641&gt;=1,F3641&lt;=7),"Near",
AND(F3641&gt;=8,F3641&lt;=14),"Moderate",
AND(F3641&gt;=15,F3641&lt;=21),"Far",
AND(F3641&gt;=22,F3641&lt;=29),"Very Far"
)</f>
        <v>Near</v>
      </c>
      <c r="H3641">
        <v>1</v>
      </c>
      <c r="I3641" t="s">
        <v>27</v>
      </c>
      <c r="J3641">
        <v>1</v>
      </c>
      <c r="K3641">
        <v>3640</v>
      </c>
      <c r="L3641" t="s">
        <v>38</v>
      </c>
      <c r="M3641">
        <v>1</v>
      </c>
      <c r="N3641" t="s">
        <v>44</v>
      </c>
      <c r="O3641" t="s">
        <v>45</v>
      </c>
      <c r="P3641">
        <v>42860</v>
      </c>
      <c r="Q3641" t="s">
        <v>84</v>
      </c>
      <c r="R3641">
        <v>15</v>
      </c>
      <c r="S3641">
        <v>8</v>
      </c>
      <c r="T3641">
        <v>0</v>
      </c>
      <c r="U3641">
        <v>6</v>
      </c>
      <c r="V3641">
        <v>6</v>
      </c>
      <c r="W3641">
        <v>4</v>
      </c>
      <c r="X3641">
        <v>0</v>
      </c>
      <c r="Y3641">
        <v>0</v>
      </c>
    </row>
    <row r="3642" spans="1:25" x14ac:dyDescent="0.25">
      <c r="A3642">
        <v>34</v>
      </c>
      <c r="B3642" t="str" cm="1">
        <f t="array" ref="B3642">_xlfn.IFS(
    AND(A3642 &gt;= 18, A3642 &lt;= 25), "18-25",
    AND(A3642 &gt;= 26, A3642 &lt;= 35), "26-35",
    AND(A3642 &gt;= 36, A3642 &lt;= 45), "36-45",
    AND(A3642 &gt;= 46, A3642 &lt;= 55), "46-55",
    AND(A3642 &gt;= 56, A3642 &lt;= 60), "56-60"
)</f>
        <v>26-35</v>
      </c>
      <c r="C3642" t="s">
        <v>24</v>
      </c>
      <c r="D3642" t="s">
        <v>81</v>
      </c>
      <c r="E3642" t="s">
        <v>78</v>
      </c>
      <c r="F3642">
        <v>3</v>
      </c>
      <c r="G3642" t="str" cm="1">
        <f t="array" ref="G3642">_xlfn.IFS(
AND(F3642&gt;=1,F3642&lt;=7),"Near",
AND(F3642&gt;=8,F3642&lt;=14),"Moderate",
AND(F3642&gt;=15,F3642&lt;=21),"Far",
AND(F3642&gt;=22,F3642&lt;=29),"Very Far"
)</f>
        <v>Near</v>
      </c>
      <c r="H3642">
        <v>2</v>
      </c>
      <c r="I3642" t="s">
        <v>51</v>
      </c>
      <c r="J3642">
        <v>1</v>
      </c>
      <c r="K3642">
        <v>3641</v>
      </c>
      <c r="L3642" t="s">
        <v>38</v>
      </c>
      <c r="M3642">
        <v>2</v>
      </c>
      <c r="N3642" t="s">
        <v>43</v>
      </c>
      <c r="O3642" t="s">
        <v>45</v>
      </c>
      <c r="P3642">
        <v>26590</v>
      </c>
      <c r="Q3642" t="s">
        <v>85</v>
      </c>
      <c r="R3642">
        <v>24</v>
      </c>
      <c r="S3642">
        <v>8</v>
      </c>
      <c r="T3642">
        <v>3</v>
      </c>
      <c r="U3642">
        <v>10</v>
      </c>
      <c r="V3642">
        <v>2</v>
      </c>
      <c r="W3642">
        <v>9</v>
      </c>
      <c r="X3642">
        <v>1</v>
      </c>
      <c r="Y3642">
        <v>6</v>
      </c>
    </row>
    <row r="3643" spans="1:25" x14ac:dyDescent="0.25">
      <c r="A3643">
        <v>40</v>
      </c>
      <c r="B3643" t="str" cm="1">
        <f t="array" ref="B3643">_xlfn.IFS(
    AND(A3643 &gt;= 18, A3643 &lt;= 25), "18-25",
    AND(A3643 &gt;= 26, A3643 &lt;= 35), "26-35",
    AND(A3643 &gt;= 36, A3643 &lt;= 45), "36-45",
    AND(A3643 &gt;= 46, A3643 &lt;= 55), "46-55",
    AND(A3643 &gt;= 56, A3643 &lt;= 60), "56-60"
)</f>
        <v>36-45</v>
      </c>
      <c r="C3643" t="s">
        <v>24</v>
      </c>
      <c r="D3643" t="s">
        <v>81</v>
      </c>
      <c r="E3643" t="s">
        <v>26</v>
      </c>
      <c r="F3643">
        <v>4</v>
      </c>
      <c r="G3643" t="str" cm="1">
        <f t="array" ref="G3643">_xlfn.IFS(
AND(F3643&gt;=1,F3643&lt;=7),"Near",
AND(F3643&gt;=8,F3643&lt;=14),"Moderate",
AND(F3643&gt;=15,F3643&lt;=21),"Far",
AND(F3643&gt;=22,F3643&lt;=29),"Very Far"
)</f>
        <v>Near</v>
      </c>
      <c r="H3643">
        <v>3</v>
      </c>
      <c r="I3643" t="s">
        <v>42</v>
      </c>
      <c r="J3643">
        <v>1</v>
      </c>
      <c r="K3643">
        <v>3642</v>
      </c>
      <c r="L3643" t="s">
        <v>38</v>
      </c>
      <c r="M3643">
        <v>2</v>
      </c>
      <c r="N3643" t="s">
        <v>39</v>
      </c>
      <c r="O3643" t="s">
        <v>36</v>
      </c>
      <c r="P3643">
        <v>94340</v>
      </c>
      <c r="Q3643" t="s">
        <v>85</v>
      </c>
      <c r="R3643">
        <v>13</v>
      </c>
      <c r="S3643">
        <v>8</v>
      </c>
      <c r="T3643">
        <v>1</v>
      </c>
      <c r="U3643">
        <v>9</v>
      </c>
      <c r="V3643">
        <v>3</v>
      </c>
      <c r="W3643">
        <v>9</v>
      </c>
      <c r="X3643">
        <v>8</v>
      </c>
      <c r="Y3643">
        <v>8</v>
      </c>
    </row>
    <row r="3644" spans="1:25" x14ac:dyDescent="0.25">
      <c r="A3644">
        <v>41</v>
      </c>
      <c r="B3644" t="str" cm="1">
        <f t="array" ref="B3644">_xlfn.IFS(
    AND(A3644 &gt;= 18, A3644 &lt;= 25), "18-25",
    AND(A3644 &gt;= 26, A3644 &lt;= 35), "26-35",
    AND(A3644 &gt;= 36, A3644 &lt;= 45), "36-45",
    AND(A3644 &gt;= 46, A3644 &lt;= 55), "46-55",
    AND(A3644 &gt;= 56, A3644 &lt;= 60), "56-60"
)</f>
        <v>36-45</v>
      </c>
      <c r="C3644" t="s">
        <v>24</v>
      </c>
      <c r="D3644" t="s">
        <v>80</v>
      </c>
      <c r="E3644" t="s">
        <v>26</v>
      </c>
      <c r="F3644">
        <v>1</v>
      </c>
      <c r="G3644" t="str" cm="1">
        <f t="array" ref="G3644">_xlfn.IFS(
AND(F3644&gt;=1,F3644&lt;=7),"Near",
AND(F3644&gt;=8,F3644&lt;=14),"Moderate",
AND(F3644&gt;=15,F3644&lt;=21),"Far",
AND(F3644&gt;=22,F3644&lt;=29),"Very Far"
)</f>
        <v>Near</v>
      </c>
      <c r="H3644">
        <v>4</v>
      </c>
      <c r="I3644" t="s">
        <v>37</v>
      </c>
      <c r="J3644">
        <v>1</v>
      </c>
      <c r="K3644">
        <v>3643</v>
      </c>
      <c r="L3644" t="s">
        <v>28</v>
      </c>
      <c r="M3644">
        <v>2</v>
      </c>
      <c r="N3644" t="s">
        <v>29</v>
      </c>
      <c r="O3644" t="s">
        <v>45</v>
      </c>
      <c r="P3644">
        <v>55610</v>
      </c>
      <c r="Q3644" t="s">
        <v>82</v>
      </c>
      <c r="R3644">
        <v>11</v>
      </c>
      <c r="S3644">
        <v>8</v>
      </c>
      <c r="T3644">
        <v>0</v>
      </c>
      <c r="U3644">
        <v>10</v>
      </c>
      <c r="V3644">
        <v>2</v>
      </c>
      <c r="W3644">
        <v>9</v>
      </c>
      <c r="X3644">
        <v>1</v>
      </c>
      <c r="Y3644">
        <v>7</v>
      </c>
    </row>
    <row r="3645" spans="1:25" x14ac:dyDescent="0.25">
      <c r="A3645">
        <v>35</v>
      </c>
      <c r="B3645" t="str" cm="1">
        <f t="array" ref="B3645">_xlfn.IFS(
    AND(A3645 &gt;= 18, A3645 &lt;= 25), "18-25",
    AND(A3645 &gt;= 26, A3645 &lt;= 35), "26-35",
    AND(A3645 &gt;= 36, A3645 &lt;= 45), "36-45",
    AND(A3645 &gt;= 46, A3645 &lt;= 55), "46-55",
    AND(A3645 &gt;= 56, A3645 &lt;= 60), "56-60"
)</f>
        <v>26-35</v>
      </c>
      <c r="C3645" t="s">
        <v>24</v>
      </c>
      <c r="D3645" t="s">
        <v>80</v>
      </c>
      <c r="E3645" t="s">
        <v>26</v>
      </c>
      <c r="F3645">
        <v>1</v>
      </c>
      <c r="G3645" t="str" cm="1">
        <f t="array" ref="G3645">_xlfn.IFS(
AND(F3645&gt;=1,F3645&lt;=7),"Near",
AND(F3645&gt;=8,F3645&lt;=14),"Moderate",
AND(F3645&gt;=15,F3645&lt;=21),"Far",
AND(F3645&gt;=22,F3645&lt;=29),"Very Far"
)</f>
        <v>Near</v>
      </c>
      <c r="H3645">
        <v>2</v>
      </c>
      <c r="I3645" t="s">
        <v>51</v>
      </c>
      <c r="J3645">
        <v>1</v>
      </c>
      <c r="K3645">
        <v>3644</v>
      </c>
      <c r="L3645" t="s">
        <v>38</v>
      </c>
      <c r="M3645">
        <v>2</v>
      </c>
      <c r="N3645" t="s">
        <v>48</v>
      </c>
      <c r="O3645" t="s">
        <v>36</v>
      </c>
      <c r="P3645">
        <v>66460</v>
      </c>
      <c r="Q3645" t="s">
        <v>84</v>
      </c>
      <c r="R3645">
        <v>13</v>
      </c>
      <c r="S3645">
        <v>8</v>
      </c>
      <c r="T3645">
        <v>1</v>
      </c>
      <c r="U3645">
        <v>9</v>
      </c>
      <c r="V3645">
        <v>2</v>
      </c>
      <c r="W3645">
        <v>9</v>
      </c>
      <c r="X3645">
        <v>1</v>
      </c>
      <c r="Y3645">
        <v>1</v>
      </c>
    </row>
    <row r="3646" spans="1:25" x14ac:dyDescent="0.25">
      <c r="A3646">
        <v>51</v>
      </c>
      <c r="B3646" t="str" cm="1">
        <f t="array" ref="B3646">_xlfn.IFS(
    AND(A3646 &gt;= 18, A3646 &lt;= 25), "18-25",
    AND(A3646 &gt;= 26, A3646 &lt;= 35), "26-35",
    AND(A3646 &gt;= 36, A3646 &lt;= 45), "36-45",
    AND(A3646 &gt;= 46, A3646 &lt;= 55), "46-55",
    AND(A3646 &gt;= 56, A3646 &lt;= 60), "56-60"
)</f>
        <v>46-55</v>
      </c>
      <c r="C3646" t="s">
        <v>24</v>
      </c>
      <c r="D3646" t="s">
        <v>81</v>
      </c>
      <c r="E3646" t="s">
        <v>26</v>
      </c>
      <c r="F3646">
        <v>18</v>
      </c>
      <c r="G3646" t="str" cm="1">
        <f t="array" ref="G3646">_xlfn.IFS(
AND(F3646&gt;=1,F3646&lt;=7),"Near",
AND(F3646&gt;=8,F3646&lt;=14),"Moderate",
AND(F3646&gt;=15,F3646&lt;=21),"Far",
AND(F3646&gt;=22,F3646&lt;=29),"Very Far"
)</f>
        <v>Far</v>
      </c>
      <c r="H3646">
        <v>2</v>
      </c>
      <c r="I3646" t="s">
        <v>27</v>
      </c>
      <c r="J3646">
        <v>1</v>
      </c>
      <c r="K3646">
        <v>3645</v>
      </c>
      <c r="L3646" t="s">
        <v>38</v>
      </c>
      <c r="M3646">
        <v>4</v>
      </c>
      <c r="N3646" t="s">
        <v>46</v>
      </c>
      <c r="O3646" t="s">
        <v>45</v>
      </c>
      <c r="P3646">
        <v>77250</v>
      </c>
      <c r="Q3646" t="s">
        <v>83</v>
      </c>
      <c r="R3646">
        <v>13</v>
      </c>
      <c r="S3646">
        <v>8</v>
      </c>
      <c r="T3646">
        <v>1</v>
      </c>
      <c r="U3646">
        <v>33</v>
      </c>
      <c r="V3646">
        <v>2</v>
      </c>
      <c r="W3646">
        <v>33</v>
      </c>
      <c r="X3646">
        <v>0</v>
      </c>
      <c r="Y3646">
        <v>10</v>
      </c>
    </row>
    <row r="3647" spans="1:25" x14ac:dyDescent="0.25">
      <c r="A3647">
        <v>38</v>
      </c>
      <c r="B3647" t="str" cm="1">
        <f t="array" ref="B3647">_xlfn.IFS(
    AND(A3647 &gt;= 18, A3647 &lt;= 25), "18-25",
    AND(A3647 &gt;= 26, A3647 &lt;= 35), "26-35",
    AND(A3647 &gt;= 36, A3647 &lt;= 45), "36-45",
    AND(A3647 &gt;= 46, A3647 &lt;= 55), "46-55",
    AND(A3647 &gt;= 56, A3647 &lt;= 60), "56-60"
)</f>
        <v>36-45</v>
      </c>
      <c r="C3647" t="s">
        <v>24</v>
      </c>
      <c r="D3647" t="s">
        <v>81</v>
      </c>
      <c r="E3647" t="s">
        <v>26</v>
      </c>
      <c r="F3647">
        <v>2</v>
      </c>
      <c r="G3647" t="str" cm="1">
        <f t="array" ref="G3647">_xlfn.IFS(
AND(F3647&gt;=1,F3647&lt;=7),"Near",
AND(F3647&gt;=8,F3647&lt;=14),"Moderate",
AND(F3647&gt;=15,F3647&lt;=21),"Far",
AND(F3647&gt;=22,F3647&lt;=29),"Very Far"
)</f>
        <v>Near</v>
      </c>
      <c r="H3647">
        <v>4</v>
      </c>
      <c r="I3647" t="s">
        <v>27</v>
      </c>
      <c r="J3647">
        <v>1</v>
      </c>
      <c r="K3647">
        <v>3646</v>
      </c>
      <c r="L3647" t="s">
        <v>28</v>
      </c>
      <c r="M3647">
        <v>1</v>
      </c>
      <c r="N3647" t="s">
        <v>35</v>
      </c>
      <c r="O3647" t="s">
        <v>45</v>
      </c>
      <c r="P3647">
        <v>107250</v>
      </c>
      <c r="Q3647" t="s">
        <v>82</v>
      </c>
      <c r="R3647">
        <v>18</v>
      </c>
      <c r="S3647">
        <v>8</v>
      </c>
      <c r="T3647">
        <v>0</v>
      </c>
      <c r="U3647">
        <v>11</v>
      </c>
      <c r="V3647">
        <v>5</v>
      </c>
      <c r="W3647">
        <v>7</v>
      </c>
      <c r="X3647">
        <v>1</v>
      </c>
      <c r="Y3647">
        <v>7</v>
      </c>
    </row>
    <row r="3648" spans="1:25" x14ac:dyDescent="0.25">
      <c r="A3648">
        <v>34</v>
      </c>
      <c r="B3648" t="str" cm="1">
        <f t="array" ref="B3648">_xlfn.IFS(
    AND(A3648 &gt;= 18, A3648 &lt;= 25), "18-25",
    AND(A3648 &gt;= 26, A3648 &lt;= 35), "26-35",
    AND(A3648 &gt;= 36, A3648 &lt;= 45), "36-45",
    AND(A3648 &gt;= 46, A3648 &lt;= 55), "46-55",
    AND(A3648 &gt;= 56, A3648 &lt;= 60), "56-60"
)</f>
        <v>26-35</v>
      </c>
      <c r="C3648" t="s">
        <v>24</v>
      </c>
      <c r="D3648" t="s">
        <v>81</v>
      </c>
      <c r="E3648" t="s">
        <v>26</v>
      </c>
      <c r="F3648">
        <v>4</v>
      </c>
      <c r="G3648" t="str" cm="1">
        <f t="array" ref="G3648">_xlfn.IFS(
AND(F3648&gt;=1,F3648&lt;=7),"Near",
AND(F3648&gt;=8,F3648&lt;=14),"Moderate",
AND(F3648&gt;=15,F3648&lt;=21),"Far",
AND(F3648&gt;=22,F3648&lt;=29),"Very Far"
)</f>
        <v>Near</v>
      </c>
      <c r="H3648">
        <v>3</v>
      </c>
      <c r="I3648" t="s">
        <v>27</v>
      </c>
      <c r="J3648">
        <v>1</v>
      </c>
      <c r="K3648">
        <v>3647</v>
      </c>
      <c r="L3648" t="s">
        <v>38</v>
      </c>
      <c r="M3648">
        <v>2</v>
      </c>
      <c r="N3648" t="s">
        <v>35</v>
      </c>
      <c r="O3648" t="s">
        <v>36</v>
      </c>
      <c r="P3648">
        <v>88470</v>
      </c>
      <c r="Q3648" t="s">
        <v>82</v>
      </c>
      <c r="R3648">
        <v>16</v>
      </c>
      <c r="S3648">
        <v>8</v>
      </c>
      <c r="T3648">
        <v>0</v>
      </c>
      <c r="U3648">
        <v>10</v>
      </c>
      <c r="V3648">
        <v>3</v>
      </c>
      <c r="W3648">
        <v>10</v>
      </c>
      <c r="X3648">
        <v>9</v>
      </c>
      <c r="Y3648">
        <v>6</v>
      </c>
    </row>
    <row r="3649" spans="1:25" x14ac:dyDescent="0.25">
      <c r="A3649">
        <v>25</v>
      </c>
      <c r="B3649" t="str" cm="1">
        <f t="array" ref="B3649">_xlfn.IFS(
    AND(A3649 &gt;= 18, A3649 &lt;= 25), "18-25",
    AND(A3649 &gt;= 26, A3649 &lt;= 35), "26-35",
    AND(A3649 &gt;= 36, A3649 &lt;= 45), "36-45",
    AND(A3649 &gt;= 46, A3649 &lt;= 55), "46-55",
    AND(A3649 &gt;= 56, A3649 &lt;= 60), "56-60"
)</f>
        <v>18-25</v>
      </c>
      <c r="C3649" t="s">
        <v>24</v>
      </c>
      <c r="D3649" t="s">
        <v>81</v>
      </c>
      <c r="E3649" t="s">
        <v>78</v>
      </c>
      <c r="F3649">
        <v>6</v>
      </c>
      <c r="G3649" t="str" cm="1">
        <f t="array" ref="G3649">_xlfn.IFS(
AND(F3649&gt;=1,F3649&lt;=7),"Near",
AND(F3649&gt;=8,F3649&lt;=14),"Moderate",
AND(F3649&gt;=15,F3649&lt;=21),"Far",
AND(F3649&gt;=22,F3649&lt;=29),"Very Far"
)</f>
        <v>Near</v>
      </c>
      <c r="H3649">
        <v>2</v>
      </c>
      <c r="I3649" t="s">
        <v>42</v>
      </c>
      <c r="J3649">
        <v>1</v>
      </c>
      <c r="K3649">
        <v>3648</v>
      </c>
      <c r="L3649" t="s">
        <v>28</v>
      </c>
      <c r="M3649">
        <v>4</v>
      </c>
      <c r="N3649" t="s">
        <v>35</v>
      </c>
      <c r="O3649" t="s">
        <v>30</v>
      </c>
      <c r="P3649">
        <v>20450</v>
      </c>
      <c r="Q3649" t="s">
        <v>85</v>
      </c>
      <c r="R3649">
        <v>19</v>
      </c>
      <c r="S3649">
        <v>8</v>
      </c>
      <c r="T3649">
        <v>0</v>
      </c>
      <c r="U3649">
        <v>7</v>
      </c>
      <c r="V3649">
        <v>3</v>
      </c>
      <c r="W3649">
        <v>3</v>
      </c>
      <c r="X3649">
        <v>1</v>
      </c>
      <c r="Y3649">
        <v>2</v>
      </c>
    </row>
    <row r="3650" spans="1:25" x14ac:dyDescent="0.25">
      <c r="A3650">
        <v>58</v>
      </c>
      <c r="B3650" t="str" cm="1">
        <f t="array" ref="B3650">_xlfn.IFS(
    AND(A3650 &gt;= 18, A3650 &lt;= 25), "18-25",
    AND(A3650 &gt;= 26, A3650 &lt;= 35), "26-35",
    AND(A3650 &gt;= 36, A3650 &lt;= 45), "36-45",
    AND(A3650 &gt;= 46, A3650 &lt;= 55), "46-55",
    AND(A3650 &gt;= 56, A3650 &lt;= 60), "56-60"
)</f>
        <v>56-60</v>
      </c>
      <c r="C3650" t="s">
        <v>32</v>
      </c>
      <c r="D3650" t="s">
        <v>81</v>
      </c>
      <c r="E3650" t="s">
        <v>26</v>
      </c>
      <c r="F3650">
        <v>1</v>
      </c>
      <c r="G3650" t="str" cm="1">
        <f t="array" ref="G3650">_xlfn.IFS(
AND(F3650&gt;=1,F3650&lt;=7),"Near",
AND(F3650&gt;=8,F3650&lt;=14),"Moderate",
AND(F3650&gt;=15,F3650&lt;=21),"Far",
AND(F3650&gt;=22,F3650&lt;=29),"Very Far"
)</f>
        <v>Near</v>
      </c>
      <c r="H3650">
        <v>4</v>
      </c>
      <c r="I3650" t="s">
        <v>51</v>
      </c>
      <c r="J3650">
        <v>1</v>
      </c>
      <c r="K3650">
        <v>3649</v>
      </c>
      <c r="L3650" t="s">
        <v>38</v>
      </c>
      <c r="M3650">
        <v>2</v>
      </c>
      <c r="N3650" t="s">
        <v>39</v>
      </c>
      <c r="O3650" t="s">
        <v>30</v>
      </c>
      <c r="P3650">
        <v>10090</v>
      </c>
      <c r="Q3650" t="s">
        <v>82</v>
      </c>
      <c r="R3650">
        <v>13</v>
      </c>
      <c r="S3650">
        <v>8</v>
      </c>
      <c r="T3650">
        <v>2</v>
      </c>
      <c r="U3650">
        <v>31</v>
      </c>
      <c r="V3650">
        <v>3</v>
      </c>
      <c r="W3650">
        <v>10</v>
      </c>
      <c r="X3650">
        <v>5</v>
      </c>
      <c r="Y3650">
        <v>9</v>
      </c>
    </row>
    <row r="3651" spans="1:25" x14ac:dyDescent="0.25">
      <c r="A3651">
        <v>40</v>
      </c>
      <c r="B3651" t="str" cm="1">
        <f t="array" ref="B3651">_xlfn.IFS(
    AND(A3651 &gt;= 18, A3651 &lt;= 25), "18-25",
    AND(A3651 &gt;= 26, A3651 &lt;= 35), "26-35",
    AND(A3651 &gt;= 36, A3651 &lt;= 45), "36-45",
    AND(A3651 &gt;= 46, A3651 &lt;= 55), "46-55",
    AND(A3651 &gt;= 56, A3651 &lt;= 60), "56-60"
)</f>
        <v>36-45</v>
      </c>
      <c r="C3651" t="s">
        <v>24</v>
      </c>
      <c r="D3651" t="s">
        <v>81</v>
      </c>
      <c r="E3651" t="s">
        <v>78</v>
      </c>
      <c r="F3651">
        <v>14</v>
      </c>
      <c r="G3651" t="str" cm="1">
        <f t="array" ref="G3651">_xlfn.IFS(
AND(F3651&gt;=1,F3651&lt;=7),"Near",
AND(F3651&gt;=8,F3651&lt;=14),"Moderate",
AND(F3651&gt;=15,F3651&lt;=21),"Far",
AND(F3651&gt;=22,F3651&lt;=29),"Very Far"
)</f>
        <v>Moderate</v>
      </c>
      <c r="H3651">
        <v>4</v>
      </c>
      <c r="I3651" t="s">
        <v>42</v>
      </c>
      <c r="J3651">
        <v>1</v>
      </c>
      <c r="K3651">
        <v>3650</v>
      </c>
      <c r="L3651" t="s">
        <v>28</v>
      </c>
      <c r="M3651">
        <v>1</v>
      </c>
      <c r="N3651" t="s">
        <v>35</v>
      </c>
      <c r="O3651" t="s">
        <v>30</v>
      </c>
      <c r="P3651">
        <v>33480</v>
      </c>
      <c r="Q3651" t="s">
        <v>83</v>
      </c>
      <c r="R3651">
        <v>22</v>
      </c>
      <c r="S3651">
        <v>8</v>
      </c>
      <c r="T3651">
        <v>0</v>
      </c>
      <c r="U3651">
        <v>7</v>
      </c>
      <c r="V3651">
        <v>2</v>
      </c>
      <c r="W3651">
        <v>4</v>
      </c>
      <c r="X3651">
        <v>0</v>
      </c>
      <c r="Y3651">
        <v>3</v>
      </c>
    </row>
    <row r="3652" spans="1:25" x14ac:dyDescent="0.25">
      <c r="A3652">
        <v>36</v>
      </c>
      <c r="B3652" t="str" cm="1">
        <f t="array" ref="B3652">_xlfn.IFS(
    AND(A3652 &gt;= 18, A3652 &lt;= 25), "18-25",
    AND(A3652 &gt;= 26, A3652 &lt;= 35), "26-35",
    AND(A3652 &gt;= 36, A3652 &lt;= 45), "36-45",
    AND(A3652 &gt;= 46, A3652 &lt;= 55), "46-55",
    AND(A3652 &gt;= 56, A3652 &lt;= 60), "56-60"
)</f>
        <v>36-45</v>
      </c>
      <c r="C3652" t="s">
        <v>24</v>
      </c>
      <c r="D3652" t="s">
        <v>80</v>
      </c>
      <c r="E3652" t="s">
        <v>26</v>
      </c>
      <c r="F3652">
        <v>16</v>
      </c>
      <c r="G3652" t="str" cm="1">
        <f t="array" ref="G3652">_xlfn.IFS(
AND(F3652&gt;=1,F3652&lt;=7),"Near",
AND(F3652&gt;=8,F3652&lt;=14),"Moderate",
AND(F3652&gt;=15,F3652&lt;=21),"Far",
AND(F3652&gt;=22,F3652&lt;=29),"Very Far"
)</f>
        <v>Far</v>
      </c>
      <c r="H3652">
        <v>2</v>
      </c>
      <c r="I3652" t="s">
        <v>27</v>
      </c>
      <c r="J3652">
        <v>1</v>
      </c>
      <c r="K3652">
        <v>3651</v>
      </c>
      <c r="L3652" t="s">
        <v>38</v>
      </c>
      <c r="M3652">
        <v>1</v>
      </c>
      <c r="N3652" t="s">
        <v>35</v>
      </c>
      <c r="O3652" t="s">
        <v>30</v>
      </c>
      <c r="P3652">
        <v>12810</v>
      </c>
      <c r="Q3652" t="s">
        <v>82</v>
      </c>
      <c r="R3652">
        <v>11</v>
      </c>
      <c r="S3652">
        <v>8</v>
      </c>
      <c r="T3652">
        <v>0</v>
      </c>
      <c r="U3652">
        <v>17</v>
      </c>
      <c r="V3652">
        <v>2</v>
      </c>
      <c r="W3652">
        <v>15</v>
      </c>
      <c r="X3652">
        <v>6</v>
      </c>
      <c r="Y3652">
        <v>13</v>
      </c>
    </row>
    <row r="3653" spans="1:25" x14ac:dyDescent="0.25">
      <c r="A3653">
        <v>48</v>
      </c>
      <c r="B3653" t="str" cm="1">
        <f t="array" ref="B3653">_xlfn.IFS(
    AND(A3653 &gt;= 18, A3653 &lt;= 25), "18-25",
    AND(A3653 &gt;= 26, A3653 &lt;= 35), "26-35",
    AND(A3653 &gt;= 36, A3653 &lt;= 45), "36-45",
    AND(A3653 &gt;= 46, A3653 &lt;= 55), "46-55",
    AND(A3653 &gt;= 56, A3653 &lt;= 60), "56-60"
)</f>
        <v>46-55</v>
      </c>
      <c r="C3653" t="s">
        <v>24</v>
      </c>
      <c r="D3653" t="s">
        <v>81</v>
      </c>
      <c r="E3653" t="s">
        <v>78</v>
      </c>
      <c r="F3653">
        <v>2</v>
      </c>
      <c r="G3653" t="str" cm="1">
        <f t="array" ref="G3653">_xlfn.IFS(
AND(F3653&gt;=1,F3653&lt;=7),"Near",
AND(F3653&gt;=8,F3653&lt;=14),"Moderate",
AND(F3653&gt;=15,F3653&lt;=21),"Far",
AND(F3653&gt;=22,F3653&lt;=29),"Very Far"
)</f>
        <v>Near</v>
      </c>
      <c r="H3653">
        <v>1</v>
      </c>
      <c r="I3653" t="s">
        <v>27</v>
      </c>
      <c r="J3653">
        <v>1</v>
      </c>
      <c r="K3653">
        <v>3652</v>
      </c>
      <c r="L3653" t="s">
        <v>38</v>
      </c>
      <c r="M3653">
        <v>2</v>
      </c>
      <c r="N3653" t="s">
        <v>35</v>
      </c>
      <c r="O3653" t="s">
        <v>36</v>
      </c>
      <c r="P3653">
        <v>28190</v>
      </c>
      <c r="Q3653" t="s">
        <v>85</v>
      </c>
      <c r="R3653">
        <v>20</v>
      </c>
      <c r="S3653">
        <v>8</v>
      </c>
      <c r="T3653">
        <v>0</v>
      </c>
      <c r="U3653">
        <v>11</v>
      </c>
      <c r="V3653">
        <v>2</v>
      </c>
      <c r="W3653">
        <v>10</v>
      </c>
      <c r="X3653">
        <v>0</v>
      </c>
      <c r="Y3653">
        <v>8</v>
      </c>
    </row>
    <row r="3654" spans="1:25" x14ac:dyDescent="0.25">
      <c r="A3654">
        <v>27</v>
      </c>
      <c r="B3654" t="str" cm="1">
        <f t="array" ref="B3654">_xlfn.IFS(
    AND(A3654 &gt;= 18, A3654 &lt;= 25), "18-25",
    AND(A3654 &gt;= 26, A3654 &lt;= 35), "26-35",
    AND(A3654 &gt;= 36, A3654 &lt;= 45), "36-45",
    AND(A3654 &gt;= 46, A3654 &lt;= 55), "46-55",
    AND(A3654 &gt;= 56, A3654 &lt;= 60), "56-60"
)</f>
        <v>26-35</v>
      </c>
      <c r="C3654" t="s">
        <v>24</v>
      </c>
      <c r="D3654" t="s">
        <v>81</v>
      </c>
      <c r="E3654" t="s">
        <v>78</v>
      </c>
      <c r="F3654">
        <v>2</v>
      </c>
      <c r="G3654" t="str" cm="1">
        <f t="array" ref="G3654">_xlfn.IFS(
AND(F3654&gt;=1,F3654&lt;=7),"Near",
AND(F3654&gt;=8,F3654&lt;=14),"Moderate",
AND(F3654&gt;=15,F3654&lt;=21),"Far",
AND(F3654&gt;=22,F3654&lt;=29),"Very Far"
)</f>
        <v>Near</v>
      </c>
      <c r="H3654">
        <v>3</v>
      </c>
      <c r="I3654" t="s">
        <v>27</v>
      </c>
      <c r="J3654">
        <v>1</v>
      </c>
      <c r="K3654">
        <v>3653</v>
      </c>
      <c r="L3654" t="s">
        <v>28</v>
      </c>
      <c r="M3654">
        <v>2</v>
      </c>
      <c r="N3654" t="s">
        <v>44</v>
      </c>
      <c r="O3654" t="s">
        <v>30</v>
      </c>
      <c r="P3654">
        <v>48510</v>
      </c>
      <c r="Q3654" t="s">
        <v>85</v>
      </c>
      <c r="R3654">
        <v>18</v>
      </c>
      <c r="S3654">
        <v>8</v>
      </c>
      <c r="T3654">
        <v>0</v>
      </c>
      <c r="U3654">
        <v>5</v>
      </c>
      <c r="V3654">
        <v>2</v>
      </c>
      <c r="W3654">
        <v>1</v>
      </c>
      <c r="X3654">
        <v>0</v>
      </c>
      <c r="Y3654">
        <v>0</v>
      </c>
    </row>
    <row r="3655" spans="1:25" x14ac:dyDescent="0.25">
      <c r="A3655">
        <v>51</v>
      </c>
      <c r="B3655" t="str" cm="1">
        <f t="array" ref="B3655">_xlfn.IFS(
    AND(A3655 &gt;= 18, A3655 &lt;= 25), "18-25",
    AND(A3655 &gt;= 26, A3655 &lt;= 35), "26-35",
    AND(A3655 &gt;= 36, A3655 &lt;= 45), "36-45",
    AND(A3655 &gt;= 46, A3655 &lt;= 55), "46-55",
    AND(A3655 &gt;= 56, A3655 &lt;= 60), "56-60"
)</f>
        <v>46-55</v>
      </c>
      <c r="C3655" t="s">
        <v>24</v>
      </c>
      <c r="D3655" t="s">
        <v>81</v>
      </c>
      <c r="E3655" t="s">
        <v>78</v>
      </c>
      <c r="F3655">
        <v>4</v>
      </c>
      <c r="G3655" t="str" cm="1">
        <f t="array" ref="G3655">_xlfn.IFS(
AND(F3655&gt;=1,F3655&lt;=7),"Near",
AND(F3655&gt;=8,F3655&lt;=14),"Moderate",
AND(F3655&gt;=15,F3655&lt;=21),"Far",
AND(F3655&gt;=22,F3655&lt;=29),"Very Far"
)</f>
        <v>Near</v>
      </c>
      <c r="H3655">
        <v>1</v>
      </c>
      <c r="I3655" t="s">
        <v>42</v>
      </c>
      <c r="J3655">
        <v>1</v>
      </c>
      <c r="K3655">
        <v>3654</v>
      </c>
      <c r="L3655" t="s">
        <v>28</v>
      </c>
      <c r="M3655">
        <v>3</v>
      </c>
      <c r="N3655" t="s">
        <v>46</v>
      </c>
      <c r="O3655" t="s">
        <v>36</v>
      </c>
      <c r="P3655">
        <v>40280</v>
      </c>
      <c r="Q3655" t="s">
        <v>83</v>
      </c>
      <c r="R3655">
        <v>14</v>
      </c>
      <c r="S3655">
        <v>8</v>
      </c>
      <c r="T3655">
        <v>0</v>
      </c>
      <c r="U3655">
        <v>29</v>
      </c>
      <c r="V3655">
        <v>3</v>
      </c>
      <c r="W3655">
        <v>5</v>
      </c>
      <c r="X3655">
        <v>0</v>
      </c>
      <c r="Y3655">
        <v>3</v>
      </c>
    </row>
    <row r="3656" spans="1:25" x14ac:dyDescent="0.25">
      <c r="A3656">
        <v>18</v>
      </c>
      <c r="B3656" t="str" cm="1">
        <f t="array" ref="B3656">_xlfn.IFS(
    AND(A3656 &gt;= 18, A3656 &lt;= 25), "18-25",
    AND(A3656 &gt;= 26, A3656 &lt;= 35), "26-35",
    AND(A3656 &gt;= 36, A3656 &lt;= 45), "36-45",
    AND(A3656 &gt;= 46, A3656 &lt;= 55), "46-55",
    AND(A3656 &gt;= 56, A3656 &lt;= 60), "56-60"
)</f>
        <v>18-25</v>
      </c>
      <c r="C3656" t="s">
        <v>24</v>
      </c>
      <c r="D3656" t="s">
        <v>40</v>
      </c>
      <c r="E3656" t="s">
        <v>78</v>
      </c>
      <c r="F3656">
        <v>1</v>
      </c>
      <c r="G3656" t="str" cm="1">
        <f t="array" ref="G3656">_xlfn.IFS(
AND(F3656&gt;=1,F3656&lt;=7),"Near",
AND(F3656&gt;=8,F3656&lt;=14),"Moderate",
AND(F3656&gt;=15,F3656&lt;=21),"Far",
AND(F3656&gt;=22,F3656&lt;=29),"Very Far"
)</f>
        <v>Near</v>
      </c>
      <c r="H3656">
        <v>4</v>
      </c>
      <c r="I3656" t="s">
        <v>42</v>
      </c>
      <c r="J3656">
        <v>1</v>
      </c>
      <c r="K3656">
        <v>3655</v>
      </c>
      <c r="L3656" t="s">
        <v>38</v>
      </c>
      <c r="M3656">
        <v>2</v>
      </c>
      <c r="N3656" t="s">
        <v>39</v>
      </c>
      <c r="O3656" t="s">
        <v>36</v>
      </c>
      <c r="P3656">
        <v>27200</v>
      </c>
      <c r="Q3656" t="s">
        <v>85</v>
      </c>
      <c r="R3656">
        <v>22</v>
      </c>
      <c r="S3656">
        <v>8</v>
      </c>
      <c r="T3656">
        <v>1</v>
      </c>
      <c r="U3656">
        <v>0</v>
      </c>
      <c r="V3656">
        <v>2</v>
      </c>
      <c r="W3656">
        <v>0</v>
      </c>
      <c r="X3656">
        <v>0</v>
      </c>
      <c r="Y3656">
        <v>0</v>
      </c>
    </row>
    <row r="3657" spans="1:25" x14ac:dyDescent="0.25">
      <c r="A3657">
        <v>35</v>
      </c>
      <c r="B3657" t="str" cm="1">
        <f t="array" ref="B3657">_xlfn.IFS(
    AND(A3657 &gt;= 18, A3657 &lt;= 25), "18-25",
    AND(A3657 &gt;= 26, A3657 &lt;= 35), "26-35",
    AND(A3657 &gt;= 36, A3657 &lt;= 45), "36-45",
    AND(A3657 &gt;= 46, A3657 &lt;= 55), "46-55",
    AND(A3657 &gt;= 56, A3657 &lt;= 60), "56-60"
)</f>
        <v>26-35</v>
      </c>
      <c r="C3657" t="s">
        <v>24</v>
      </c>
      <c r="D3657" t="s">
        <v>81</v>
      </c>
      <c r="E3657" t="s">
        <v>78</v>
      </c>
      <c r="F3657">
        <v>1</v>
      </c>
      <c r="G3657" t="str" cm="1">
        <f t="array" ref="G3657">_xlfn.IFS(
AND(F3657&gt;=1,F3657&lt;=7),"Near",
AND(F3657&gt;=8,F3657&lt;=14),"Moderate",
AND(F3657&gt;=15,F3657&lt;=21),"Far",
AND(F3657&gt;=22,F3657&lt;=29),"Very Far"
)</f>
        <v>Near</v>
      </c>
      <c r="H3657">
        <v>4</v>
      </c>
      <c r="I3657" t="s">
        <v>37</v>
      </c>
      <c r="J3657">
        <v>1</v>
      </c>
      <c r="K3657">
        <v>3656</v>
      </c>
      <c r="L3657" t="s">
        <v>28</v>
      </c>
      <c r="M3657">
        <v>2</v>
      </c>
      <c r="N3657" t="s">
        <v>43</v>
      </c>
      <c r="O3657" t="s">
        <v>30</v>
      </c>
      <c r="P3657">
        <v>81200</v>
      </c>
      <c r="Q3657" t="s">
        <v>85</v>
      </c>
      <c r="R3657">
        <v>13</v>
      </c>
      <c r="S3657">
        <v>8</v>
      </c>
      <c r="T3657">
        <v>0</v>
      </c>
      <c r="U3657">
        <v>10</v>
      </c>
      <c r="V3657">
        <v>2</v>
      </c>
      <c r="W3657">
        <v>9</v>
      </c>
      <c r="X3657">
        <v>0</v>
      </c>
      <c r="Y3657">
        <v>0</v>
      </c>
    </row>
    <row r="3658" spans="1:25" x14ac:dyDescent="0.25">
      <c r="A3658">
        <v>27</v>
      </c>
      <c r="B3658" t="str" cm="1">
        <f t="array" ref="B3658">_xlfn.IFS(
    AND(A3658 &gt;= 18, A3658 &lt;= 25), "18-25",
    AND(A3658 &gt;= 26, A3658 &lt;= 35), "26-35",
    AND(A3658 &gt;= 36, A3658 &lt;= 45), "36-45",
    AND(A3658 &gt;= 46, A3658 &lt;= 55), "46-55",
    AND(A3658 &gt;= 56, A3658 &lt;= 60), "56-60"
)</f>
        <v>26-35</v>
      </c>
      <c r="C3658" t="s">
        <v>24</v>
      </c>
      <c r="D3658" t="s">
        <v>80</v>
      </c>
      <c r="E3658" t="s">
        <v>78</v>
      </c>
      <c r="F3658">
        <v>26</v>
      </c>
      <c r="G3658" t="str" cm="1">
        <f t="array" ref="G3658">_xlfn.IFS(
AND(F3658&gt;=1,F3658&lt;=7),"Near",
AND(F3658&gt;=8,F3658&lt;=14),"Moderate",
AND(F3658&gt;=15,F3658&lt;=21),"Far",
AND(F3658&gt;=22,F3658&lt;=29),"Very Far"
)</f>
        <v>Very Far</v>
      </c>
      <c r="H3658">
        <v>4</v>
      </c>
      <c r="I3658" t="s">
        <v>42</v>
      </c>
      <c r="J3658">
        <v>1</v>
      </c>
      <c r="K3658">
        <v>3657</v>
      </c>
      <c r="L3658" t="s">
        <v>28</v>
      </c>
      <c r="M3658">
        <v>1</v>
      </c>
      <c r="N3658" t="s">
        <v>43</v>
      </c>
      <c r="O3658" t="s">
        <v>36</v>
      </c>
      <c r="P3658">
        <v>46470</v>
      </c>
      <c r="Q3658" t="s">
        <v>85</v>
      </c>
      <c r="R3658">
        <v>17</v>
      </c>
      <c r="S3658">
        <v>8</v>
      </c>
      <c r="T3658">
        <v>0</v>
      </c>
      <c r="U3658">
        <v>8</v>
      </c>
      <c r="V3658">
        <v>3</v>
      </c>
      <c r="W3658">
        <v>6</v>
      </c>
      <c r="X3658">
        <v>0</v>
      </c>
      <c r="Y3658">
        <v>0</v>
      </c>
    </row>
    <row r="3659" spans="1:25" x14ac:dyDescent="0.25">
      <c r="A3659">
        <v>55</v>
      </c>
      <c r="B3659" t="str" cm="1">
        <f t="array" ref="B3659">_xlfn.IFS(
    AND(A3659 &gt;= 18, A3659 &lt;= 25), "18-25",
    AND(A3659 &gt;= 26, A3659 &lt;= 35), "26-35",
    AND(A3659 &gt;= 36, A3659 &lt;= 45), "36-45",
    AND(A3659 &gt;= 46, A3659 &lt;= 55), "46-55",
    AND(A3659 &gt;= 56, A3659 &lt;= 60), "56-60"
)</f>
        <v>46-55</v>
      </c>
      <c r="C3659" t="s">
        <v>32</v>
      </c>
      <c r="D3659" t="s">
        <v>81</v>
      </c>
      <c r="E3659" t="s">
        <v>78</v>
      </c>
      <c r="F3659">
        <v>19</v>
      </c>
      <c r="G3659" t="str" cm="1">
        <f t="array" ref="G3659">_xlfn.IFS(
AND(F3659&gt;=1,F3659&lt;=7),"Near",
AND(F3659&gt;=8,F3659&lt;=14),"Moderate",
AND(F3659&gt;=15,F3659&lt;=21),"Far",
AND(F3659&gt;=22,F3659&lt;=29),"Very Far"
)</f>
        <v>Far</v>
      </c>
      <c r="H3659">
        <v>3</v>
      </c>
      <c r="I3659" t="s">
        <v>51</v>
      </c>
      <c r="J3659">
        <v>1</v>
      </c>
      <c r="K3659">
        <v>3658</v>
      </c>
      <c r="L3659" t="s">
        <v>38</v>
      </c>
      <c r="M3659">
        <v>1</v>
      </c>
      <c r="N3659" t="s">
        <v>41</v>
      </c>
      <c r="O3659" t="s">
        <v>36</v>
      </c>
      <c r="P3659">
        <v>46800</v>
      </c>
      <c r="Q3659" t="s">
        <v>84</v>
      </c>
      <c r="R3659">
        <v>14</v>
      </c>
      <c r="S3659">
        <v>8</v>
      </c>
      <c r="T3659">
        <v>3</v>
      </c>
      <c r="U3659">
        <v>24</v>
      </c>
      <c r="V3659">
        <v>0</v>
      </c>
      <c r="W3659">
        <v>19</v>
      </c>
      <c r="X3659">
        <v>3</v>
      </c>
      <c r="Y3659">
        <v>8</v>
      </c>
    </row>
    <row r="3660" spans="1:25" x14ac:dyDescent="0.25">
      <c r="A3660">
        <v>56</v>
      </c>
      <c r="B3660" t="str" cm="1">
        <f t="array" ref="B3660">_xlfn.IFS(
    AND(A3660 &gt;= 18, A3660 &lt;= 25), "18-25",
    AND(A3660 &gt;= 26, A3660 &lt;= 35), "26-35",
    AND(A3660 &gt;= 36, A3660 &lt;= 45), "36-45",
    AND(A3660 &gt;= 46, A3660 &lt;= 55), "46-55",
    AND(A3660 &gt;= 56, A3660 &lt;= 60), "56-60"
)</f>
        <v>56-60</v>
      </c>
      <c r="C3660" t="s">
        <v>24</v>
      </c>
      <c r="D3660" t="s">
        <v>81</v>
      </c>
      <c r="E3660" t="s">
        <v>78</v>
      </c>
      <c r="F3660">
        <v>24</v>
      </c>
      <c r="G3660" t="str" cm="1">
        <f t="array" ref="G3660">_xlfn.IFS(
AND(F3660&gt;=1,F3660&lt;=7),"Near",
AND(F3660&gt;=8,F3660&lt;=14),"Moderate",
AND(F3660&gt;=15,F3660&lt;=21),"Far",
AND(F3660&gt;=22,F3660&lt;=29),"Very Far"
)</f>
        <v>Very Far</v>
      </c>
      <c r="H3660">
        <v>4</v>
      </c>
      <c r="I3660" t="s">
        <v>27</v>
      </c>
      <c r="J3660">
        <v>1</v>
      </c>
      <c r="K3660">
        <v>3659</v>
      </c>
      <c r="L3660" t="s">
        <v>38</v>
      </c>
      <c r="M3660">
        <v>2</v>
      </c>
      <c r="N3660" t="s">
        <v>44</v>
      </c>
      <c r="O3660" t="s">
        <v>30</v>
      </c>
      <c r="P3660">
        <v>32210</v>
      </c>
      <c r="Q3660" t="s">
        <v>83</v>
      </c>
      <c r="R3660">
        <v>15</v>
      </c>
      <c r="S3660">
        <v>8</v>
      </c>
      <c r="T3660">
        <v>2</v>
      </c>
      <c r="U3660">
        <v>33</v>
      </c>
      <c r="V3660">
        <v>2</v>
      </c>
      <c r="W3660">
        <v>19</v>
      </c>
      <c r="X3660">
        <v>15</v>
      </c>
      <c r="Y3660">
        <v>9</v>
      </c>
    </row>
    <row r="3661" spans="1:25" x14ac:dyDescent="0.25">
      <c r="A3661">
        <v>34</v>
      </c>
      <c r="B3661" t="str" cm="1">
        <f t="array" ref="B3661">_xlfn.IFS(
    AND(A3661 &gt;= 18, A3661 &lt;= 25), "18-25",
    AND(A3661 &gt;= 26, A3661 &lt;= 35), "26-35",
    AND(A3661 &gt;= 36, A3661 &lt;= 45), "36-45",
    AND(A3661 &gt;= 46, A3661 &lt;= 55), "46-55",
    AND(A3661 &gt;= 56, A3661 &lt;= 60), "56-60"
)</f>
        <v>26-35</v>
      </c>
      <c r="C3661" t="s">
        <v>24</v>
      </c>
      <c r="D3661" t="s">
        <v>40</v>
      </c>
      <c r="E3661" t="s">
        <v>26</v>
      </c>
      <c r="F3661">
        <v>1</v>
      </c>
      <c r="G3661" t="str" cm="1">
        <f t="array" ref="G3661">_xlfn.IFS(
AND(F3661&gt;=1,F3661&lt;=7),"Near",
AND(F3661&gt;=8,F3661&lt;=14),"Moderate",
AND(F3661&gt;=15,F3661&lt;=21),"Far",
AND(F3661&gt;=22,F3661&lt;=29),"Very Far"
)</f>
        <v>Near</v>
      </c>
      <c r="H3661">
        <v>2</v>
      </c>
      <c r="I3661" t="s">
        <v>27</v>
      </c>
      <c r="J3661">
        <v>1</v>
      </c>
      <c r="K3661">
        <v>3660</v>
      </c>
      <c r="L3661" t="s">
        <v>38</v>
      </c>
      <c r="M3661">
        <v>2</v>
      </c>
      <c r="N3661" t="s">
        <v>35</v>
      </c>
      <c r="O3661" t="s">
        <v>45</v>
      </c>
      <c r="P3661">
        <v>86210</v>
      </c>
      <c r="Q3661" t="s">
        <v>84</v>
      </c>
      <c r="R3661">
        <v>17</v>
      </c>
      <c r="S3661">
        <v>8</v>
      </c>
      <c r="T3661">
        <v>1</v>
      </c>
      <c r="U3661">
        <v>5</v>
      </c>
      <c r="V3661">
        <v>1</v>
      </c>
      <c r="W3661">
        <v>5</v>
      </c>
      <c r="X3661">
        <v>0</v>
      </c>
      <c r="Y3661">
        <v>0</v>
      </c>
    </row>
    <row r="3662" spans="1:25" x14ac:dyDescent="0.25">
      <c r="A3662">
        <v>40</v>
      </c>
      <c r="B3662" t="str" cm="1">
        <f t="array" ref="B3662">_xlfn.IFS(
    AND(A3662 &gt;= 18, A3662 &lt;= 25), "18-25",
    AND(A3662 &gt;= 26, A3662 &lt;= 35), "26-35",
    AND(A3662 &gt;= 36, A3662 &lt;= 45), "36-45",
    AND(A3662 &gt;= 46, A3662 &lt;= 55), "46-55",
    AND(A3662 &gt;= 56, A3662 &lt;= 60), "56-60"
)</f>
        <v>36-45</v>
      </c>
      <c r="C3662" t="s">
        <v>24</v>
      </c>
      <c r="D3662" t="s">
        <v>81</v>
      </c>
      <c r="E3662" t="s">
        <v>78</v>
      </c>
      <c r="F3662">
        <v>3</v>
      </c>
      <c r="G3662" t="str" cm="1">
        <f t="array" ref="G3662">_xlfn.IFS(
AND(F3662&gt;=1,F3662&lt;=7),"Near",
AND(F3662&gt;=8,F3662&lt;=14),"Moderate",
AND(F3662&gt;=15,F3662&lt;=21),"Far",
AND(F3662&gt;=22,F3662&lt;=29),"Very Far"
)</f>
        <v>Near</v>
      </c>
      <c r="H3662">
        <v>3</v>
      </c>
      <c r="I3662" t="s">
        <v>27</v>
      </c>
      <c r="J3662">
        <v>1</v>
      </c>
      <c r="K3662">
        <v>3661</v>
      </c>
      <c r="L3662" t="s">
        <v>38</v>
      </c>
      <c r="M3662">
        <v>2</v>
      </c>
      <c r="N3662" t="s">
        <v>39</v>
      </c>
      <c r="O3662" t="s">
        <v>45</v>
      </c>
      <c r="P3662">
        <v>45770</v>
      </c>
      <c r="Q3662" t="s">
        <v>84</v>
      </c>
      <c r="R3662">
        <v>11</v>
      </c>
      <c r="S3662">
        <v>8</v>
      </c>
      <c r="T3662">
        <v>1</v>
      </c>
      <c r="U3662">
        <v>15</v>
      </c>
      <c r="V3662">
        <v>3</v>
      </c>
      <c r="W3662">
        <v>12</v>
      </c>
      <c r="X3662">
        <v>11</v>
      </c>
      <c r="Y3662">
        <v>8</v>
      </c>
    </row>
    <row r="3663" spans="1:25" x14ac:dyDescent="0.25">
      <c r="A3663">
        <v>34</v>
      </c>
      <c r="B3663" t="str" cm="1">
        <f t="array" ref="B3663">_xlfn.IFS(
    AND(A3663 &gt;= 18, A3663 &lt;= 25), "18-25",
    AND(A3663 &gt;= 26, A3663 &lt;= 35), "26-35",
    AND(A3663 &gt;= 36, A3663 &lt;= 45), "36-45",
    AND(A3663 &gt;= 46, A3663 &lt;= 55), "46-55",
    AND(A3663 &gt;= 56, A3663 &lt;= 60), "56-60"
)</f>
        <v>26-35</v>
      </c>
      <c r="C3663" t="s">
        <v>24</v>
      </c>
      <c r="D3663" t="s">
        <v>81</v>
      </c>
      <c r="E3663" t="s">
        <v>78</v>
      </c>
      <c r="F3663">
        <v>5</v>
      </c>
      <c r="G3663" t="str" cm="1">
        <f t="array" ref="G3663">_xlfn.IFS(
AND(F3663&gt;=1,F3663&lt;=7),"Near",
AND(F3663&gt;=8,F3663&lt;=14),"Moderate",
AND(F3663&gt;=15,F3663&lt;=21),"Far",
AND(F3663&gt;=22,F3663&lt;=29),"Very Far"
)</f>
        <v>Near</v>
      </c>
      <c r="H3663">
        <v>3</v>
      </c>
      <c r="I3663" t="s">
        <v>27</v>
      </c>
      <c r="J3663">
        <v>1</v>
      </c>
      <c r="K3663">
        <v>3662</v>
      </c>
      <c r="L3663" t="s">
        <v>38</v>
      </c>
      <c r="M3663">
        <v>1</v>
      </c>
      <c r="N3663" t="s">
        <v>35</v>
      </c>
      <c r="O3663" t="s">
        <v>30</v>
      </c>
      <c r="P3663">
        <v>45530</v>
      </c>
      <c r="Q3663" t="s">
        <v>84</v>
      </c>
      <c r="R3663">
        <v>18</v>
      </c>
      <c r="S3663">
        <v>8</v>
      </c>
      <c r="T3663">
        <v>1</v>
      </c>
      <c r="U3663">
        <v>10</v>
      </c>
      <c r="V3663">
        <v>2</v>
      </c>
      <c r="W3663">
        <v>8</v>
      </c>
      <c r="X3663">
        <v>7</v>
      </c>
      <c r="Y3663">
        <v>7</v>
      </c>
    </row>
    <row r="3664" spans="1:25" x14ac:dyDescent="0.25">
      <c r="A3664">
        <v>31</v>
      </c>
      <c r="B3664" t="str" cm="1">
        <f t="array" ref="B3664">_xlfn.IFS(
    AND(A3664 &gt;= 18, A3664 &lt;= 25), "18-25",
    AND(A3664 &gt;= 26, A3664 &lt;= 35), "26-35",
    AND(A3664 &gt;= 36, A3664 &lt;= 45), "36-45",
    AND(A3664 &gt;= 46, A3664 &lt;= 55), "46-55",
    AND(A3664 &gt;= 56, A3664 &lt;= 60), "56-60"
)</f>
        <v>26-35</v>
      </c>
      <c r="C3664" t="s">
        <v>32</v>
      </c>
      <c r="D3664" t="s">
        <v>80</v>
      </c>
      <c r="E3664" t="s">
        <v>78</v>
      </c>
      <c r="F3664">
        <v>2</v>
      </c>
      <c r="G3664" t="str" cm="1">
        <f t="array" ref="G3664">_xlfn.IFS(
AND(F3664&gt;=1,F3664&lt;=7),"Near",
AND(F3664&gt;=8,F3664&lt;=14),"Moderate",
AND(F3664&gt;=15,F3664&lt;=21),"Far",
AND(F3664&gt;=22,F3664&lt;=29),"Very Far"
)</f>
        <v>Near</v>
      </c>
      <c r="H3664">
        <v>2</v>
      </c>
      <c r="I3664" t="s">
        <v>42</v>
      </c>
      <c r="J3664">
        <v>1</v>
      </c>
      <c r="K3664">
        <v>3663</v>
      </c>
      <c r="L3664" t="s">
        <v>28</v>
      </c>
      <c r="M3664">
        <v>2</v>
      </c>
      <c r="N3664" t="s">
        <v>46</v>
      </c>
      <c r="O3664" t="s">
        <v>36</v>
      </c>
      <c r="P3664">
        <v>53960</v>
      </c>
      <c r="Q3664" t="s">
        <v>85</v>
      </c>
      <c r="R3664">
        <v>17</v>
      </c>
      <c r="S3664">
        <v>8</v>
      </c>
      <c r="T3664">
        <v>1</v>
      </c>
      <c r="U3664">
        <v>3</v>
      </c>
      <c r="V3664">
        <v>2</v>
      </c>
      <c r="W3664">
        <v>1</v>
      </c>
      <c r="X3664">
        <v>0</v>
      </c>
      <c r="Y3664">
        <v>0</v>
      </c>
    </row>
    <row r="3665" spans="1:25" x14ac:dyDescent="0.25">
      <c r="A3665">
        <v>35</v>
      </c>
      <c r="B3665" t="str" cm="1">
        <f t="array" ref="B3665">_xlfn.IFS(
    AND(A3665 &gt;= 18, A3665 &lt;= 25), "18-25",
    AND(A3665 &gt;= 26, A3665 &lt;= 35), "26-35",
    AND(A3665 &gt;= 36, A3665 &lt;= 45), "36-45",
    AND(A3665 &gt;= 46, A3665 &lt;= 55), "46-55",
    AND(A3665 &gt;= 56, A3665 &lt;= 60), "56-60"
)</f>
        <v>26-35</v>
      </c>
      <c r="C3665" t="s">
        <v>32</v>
      </c>
      <c r="D3665" t="s">
        <v>80</v>
      </c>
      <c r="E3665" t="s">
        <v>78</v>
      </c>
      <c r="F3665">
        <v>1</v>
      </c>
      <c r="G3665" t="str" cm="1">
        <f t="array" ref="G3665">_xlfn.IFS(
AND(F3665&gt;=1,F3665&lt;=7),"Near",
AND(F3665&gt;=8,F3665&lt;=14),"Moderate",
AND(F3665&gt;=15,F3665&lt;=21),"Far",
AND(F3665&gt;=22,F3665&lt;=29),"Very Far"
)</f>
        <v>Near</v>
      </c>
      <c r="H3665">
        <v>2</v>
      </c>
      <c r="I3665" t="s">
        <v>42</v>
      </c>
      <c r="J3665">
        <v>1</v>
      </c>
      <c r="K3665">
        <v>3664</v>
      </c>
      <c r="L3665" t="s">
        <v>38</v>
      </c>
      <c r="M3665">
        <v>1</v>
      </c>
      <c r="N3665" t="s">
        <v>46</v>
      </c>
      <c r="O3665" t="s">
        <v>30</v>
      </c>
      <c r="P3665">
        <v>67960</v>
      </c>
      <c r="Q3665" t="s">
        <v>84</v>
      </c>
      <c r="R3665">
        <v>13</v>
      </c>
      <c r="S3665">
        <v>8</v>
      </c>
      <c r="T3665">
        <v>0</v>
      </c>
      <c r="U3665">
        <v>5</v>
      </c>
      <c r="V3665">
        <v>2</v>
      </c>
      <c r="W3665">
        <v>4</v>
      </c>
      <c r="X3665">
        <v>3</v>
      </c>
      <c r="Y3665">
        <v>2</v>
      </c>
    </row>
    <row r="3666" spans="1:25" x14ac:dyDescent="0.25">
      <c r="A3666">
        <v>38</v>
      </c>
      <c r="B3666" t="str" cm="1">
        <f t="array" ref="B3666">_xlfn.IFS(
    AND(A3666 &gt;= 18, A3666 &lt;= 25), "18-25",
    AND(A3666 &gt;= 26, A3666 &lt;= 35), "26-35",
    AND(A3666 &gt;= 36, A3666 &lt;= 45), "36-45",
    AND(A3666 &gt;= 46, A3666 &lt;= 55), "46-55",
    AND(A3666 &gt;= 56, A3666 &lt;= 60), "56-60"
)</f>
        <v>36-45</v>
      </c>
      <c r="C3666" t="s">
        <v>24</v>
      </c>
      <c r="D3666" t="s">
        <v>80</v>
      </c>
      <c r="E3666" t="s">
        <v>78</v>
      </c>
      <c r="F3666">
        <v>7</v>
      </c>
      <c r="G3666" t="str" cm="1">
        <f t="array" ref="G3666">_xlfn.IFS(
AND(F3666&gt;=1,F3666&lt;=7),"Near",
AND(F3666&gt;=8,F3666&lt;=14),"Moderate",
AND(F3666&gt;=15,F3666&lt;=21),"Far",
AND(F3666&gt;=22,F3666&lt;=29),"Very Far"
)</f>
        <v>Near</v>
      </c>
      <c r="H3666">
        <v>3</v>
      </c>
      <c r="I3666" t="s">
        <v>42</v>
      </c>
      <c r="J3666">
        <v>1</v>
      </c>
      <c r="K3666">
        <v>3665</v>
      </c>
      <c r="L3666" t="s">
        <v>28</v>
      </c>
      <c r="M3666">
        <v>2</v>
      </c>
      <c r="N3666" t="s">
        <v>47</v>
      </c>
      <c r="O3666" t="s">
        <v>45</v>
      </c>
      <c r="P3666">
        <v>76250</v>
      </c>
      <c r="Q3666" t="s">
        <v>84</v>
      </c>
      <c r="R3666">
        <v>15</v>
      </c>
      <c r="S3666">
        <v>8</v>
      </c>
      <c r="T3666">
        <v>0</v>
      </c>
      <c r="U3666">
        <v>4</v>
      </c>
      <c r="V3666">
        <v>2</v>
      </c>
      <c r="W3666">
        <v>4</v>
      </c>
      <c r="X3666">
        <v>0</v>
      </c>
      <c r="Y3666">
        <v>3</v>
      </c>
    </row>
    <row r="3667" spans="1:25" x14ac:dyDescent="0.25">
      <c r="A3667">
        <v>34</v>
      </c>
      <c r="B3667" t="str" cm="1">
        <f t="array" ref="B3667">_xlfn.IFS(
    AND(A3667 &gt;= 18, A3667 &lt;= 25), "18-25",
    AND(A3667 &gt;= 26, A3667 &lt;= 35), "26-35",
    AND(A3667 &gt;= 36, A3667 &lt;= 45), "36-45",
    AND(A3667 &gt;= 46, A3667 &lt;= 55), "46-55",
    AND(A3667 &gt;= 56, A3667 &lt;= 60), "56-60"
)</f>
        <v>26-35</v>
      </c>
      <c r="C3667" t="s">
        <v>24</v>
      </c>
      <c r="D3667" t="s">
        <v>81</v>
      </c>
      <c r="E3667" t="s">
        <v>78</v>
      </c>
      <c r="F3667">
        <v>10</v>
      </c>
      <c r="G3667" t="str" cm="1">
        <f t="array" ref="G3667">_xlfn.IFS(
AND(F3667&gt;=1,F3667&lt;=7),"Near",
AND(F3667&gt;=8,F3667&lt;=14),"Moderate",
AND(F3667&gt;=15,F3667&lt;=21),"Far",
AND(F3667&gt;=22,F3667&lt;=29),"Very Far"
)</f>
        <v>Moderate</v>
      </c>
      <c r="H3667">
        <v>4</v>
      </c>
      <c r="I3667" t="s">
        <v>37</v>
      </c>
      <c r="J3667">
        <v>1</v>
      </c>
      <c r="K3667">
        <v>3666</v>
      </c>
      <c r="L3667" t="s">
        <v>28</v>
      </c>
      <c r="M3667">
        <v>2</v>
      </c>
      <c r="N3667" t="s">
        <v>44</v>
      </c>
      <c r="O3667" t="s">
        <v>36</v>
      </c>
      <c r="P3667">
        <v>74120</v>
      </c>
      <c r="Q3667" t="s">
        <v>85</v>
      </c>
      <c r="R3667">
        <v>24</v>
      </c>
      <c r="S3667">
        <v>8</v>
      </c>
      <c r="T3667">
        <v>0</v>
      </c>
      <c r="U3667">
        <v>14</v>
      </c>
      <c r="V3667">
        <v>4</v>
      </c>
      <c r="W3667">
        <v>14</v>
      </c>
      <c r="X3667">
        <v>4</v>
      </c>
      <c r="Y3667">
        <v>11</v>
      </c>
    </row>
    <row r="3668" spans="1:25" x14ac:dyDescent="0.25">
      <c r="A3668">
        <v>28</v>
      </c>
      <c r="B3668" t="str" cm="1">
        <f t="array" ref="B3668">_xlfn.IFS(
    AND(A3668 &gt;= 18, A3668 &lt;= 25), "18-25",
    AND(A3668 &gt;= 26, A3668 &lt;= 35), "26-35",
    AND(A3668 &gt;= 36, A3668 &lt;= 45), "36-45",
    AND(A3668 &gt;= 46, A3668 &lt;= 55), "46-55",
    AND(A3668 &gt;= 56, A3668 &lt;= 60), "56-60"
)</f>
        <v>26-35</v>
      </c>
      <c r="C3668" t="s">
        <v>24</v>
      </c>
      <c r="D3668" t="s">
        <v>81</v>
      </c>
      <c r="E3668" t="s">
        <v>78</v>
      </c>
      <c r="F3668">
        <v>2</v>
      </c>
      <c r="G3668" t="str" cm="1">
        <f t="array" ref="G3668">_xlfn.IFS(
AND(F3668&gt;=1,F3668&lt;=7),"Near",
AND(F3668&gt;=8,F3668&lt;=14),"Moderate",
AND(F3668&gt;=15,F3668&lt;=21),"Far",
AND(F3668&gt;=22,F3668&lt;=29),"Very Far"
)</f>
        <v>Near</v>
      </c>
      <c r="H3668">
        <v>3</v>
      </c>
      <c r="I3668" t="s">
        <v>27</v>
      </c>
      <c r="J3668">
        <v>1</v>
      </c>
      <c r="K3668">
        <v>3667</v>
      </c>
      <c r="L3668" t="s">
        <v>28</v>
      </c>
      <c r="M3668">
        <v>2</v>
      </c>
      <c r="N3668" t="s">
        <v>29</v>
      </c>
      <c r="O3668" t="s">
        <v>30</v>
      </c>
      <c r="P3668">
        <v>111590</v>
      </c>
      <c r="Q3668" t="s">
        <v>82</v>
      </c>
      <c r="R3668">
        <v>12</v>
      </c>
      <c r="S3668">
        <v>8</v>
      </c>
      <c r="T3668">
        <v>0</v>
      </c>
      <c r="U3668">
        <v>5</v>
      </c>
      <c r="V3668">
        <v>2</v>
      </c>
      <c r="W3668">
        <v>5</v>
      </c>
      <c r="X3668">
        <v>0</v>
      </c>
      <c r="Y3668">
        <v>4</v>
      </c>
    </row>
    <row r="3669" spans="1:25" x14ac:dyDescent="0.25">
      <c r="A3669">
        <v>31</v>
      </c>
      <c r="B3669" t="str" cm="1">
        <f t="array" ref="B3669">_xlfn.IFS(
    AND(A3669 &gt;= 18, A3669 &lt;= 25), "18-25",
    AND(A3669 &gt;= 26, A3669 &lt;= 35), "26-35",
    AND(A3669 &gt;= 36, A3669 &lt;= 45), "36-45",
    AND(A3669 &gt;= 46, A3669 &lt;= 55), "46-55",
    AND(A3669 &gt;= 56, A3669 &lt;= 60), "56-60"
)</f>
        <v>26-35</v>
      </c>
      <c r="C3669" t="s">
        <v>32</v>
      </c>
      <c r="D3669" t="s">
        <v>81</v>
      </c>
      <c r="E3669" t="s">
        <v>78</v>
      </c>
      <c r="F3669">
        <v>15</v>
      </c>
      <c r="G3669" t="str" cm="1">
        <f t="array" ref="G3669">_xlfn.IFS(
AND(F3669&gt;=1,F3669&lt;=7),"Near",
AND(F3669&gt;=8,F3669&lt;=14),"Moderate",
AND(F3669&gt;=15,F3669&lt;=21),"Far",
AND(F3669&gt;=22,F3669&lt;=29),"Very Far"
)</f>
        <v>Far</v>
      </c>
      <c r="H3669">
        <v>2</v>
      </c>
      <c r="I3669" t="s">
        <v>27</v>
      </c>
      <c r="J3669">
        <v>1</v>
      </c>
      <c r="K3669">
        <v>3668</v>
      </c>
      <c r="L3669" t="s">
        <v>38</v>
      </c>
      <c r="M3669">
        <v>2</v>
      </c>
      <c r="N3669" t="s">
        <v>39</v>
      </c>
      <c r="O3669" t="s">
        <v>30</v>
      </c>
      <c r="P3669">
        <v>49600</v>
      </c>
      <c r="Q3669" t="s">
        <v>84</v>
      </c>
      <c r="R3669">
        <v>15</v>
      </c>
      <c r="S3669">
        <v>8</v>
      </c>
      <c r="T3669">
        <v>0</v>
      </c>
      <c r="U3669">
        <v>10</v>
      </c>
      <c r="V3669">
        <v>3</v>
      </c>
      <c r="W3669">
        <v>10</v>
      </c>
      <c r="X3669">
        <v>6</v>
      </c>
      <c r="Y3669">
        <v>7</v>
      </c>
    </row>
    <row r="3670" spans="1:25" x14ac:dyDescent="0.25">
      <c r="A3670">
        <v>39</v>
      </c>
      <c r="B3670" t="str" cm="1">
        <f t="array" ref="B3670">_xlfn.IFS(
    AND(A3670 &gt;= 18, A3670 &lt;= 25), "18-25",
    AND(A3670 &gt;= 26, A3670 &lt;= 35), "26-35",
    AND(A3670 &gt;= 36, A3670 &lt;= 45), "36-45",
    AND(A3670 &gt;= 46, A3670 &lt;= 55), "46-55",
    AND(A3670 &gt;= 56, A3670 &lt;= 60), "56-60"
)</f>
        <v>36-45</v>
      </c>
      <c r="C3670" t="s">
        <v>24</v>
      </c>
      <c r="D3670" t="s">
        <v>81</v>
      </c>
      <c r="E3670" t="s">
        <v>78</v>
      </c>
      <c r="F3670">
        <v>17</v>
      </c>
      <c r="G3670" t="str" cm="1">
        <f t="array" ref="G3670">_xlfn.IFS(
AND(F3670&gt;=1,F3670&lt;=7),"Near",
AND(F3670&gt;=8,F3670&lt;=14),"Moderate",
AND(F3670&gt;=15,F3670&lt;=21),"Far",
AND(F3670&gt;=22,F3670&lt;=29),"Very Far"
)</f>
        <v>Far</v>
      </c>
      <c r="H3670">
        <v>4</v>
      </c>
      <c r="I3670" t="s">
        <v>51</v>
      </c>
      <c r="J3670">
        <v>1</v>
      </c>
      <c r="K3670">
        <v>3669</v>
      </c>
      <c r="L3670" t="s">
        <v>28</v>
      </c>
      <c r="M3670">
        <v>2</v>
      </c>
      <c r="N3670" t="s">
        <v>29</v>
      </c>
      <c r="O3670" t="s">
        <v>30</v>
      </c>
      <c r="P3670">
        <v>104750</v>
      </c>
      <c r="Q3670" t="s">
        <v>85</v>
      </c>
      <c r="R3670">
        <v>11</v>
      </c>
      <c r="S3670">
        <v>8</v>
      </c>
      <c r="T3670">
        <v>1</v>
      </c>
      <c r="U3670">
        <v>8</v>
      </c>
      <c r="V3670">
        <v>3</v>
      </c>
      <c r="W3670">
        <v>5</v>
      </c>
      <c r="X3670">
        <v>1</v>
      </c>
      <c r="Y3670">
        <v>4</v>
      </c>
    </row>
    <row r="3671" spans="1:25" x14ac:dyDescent="0.25">
      <c r="A3671">
        <v>51</v>
      </c>
      <c r="B3671" t="str" cm="1">
        <f t="array" ref="B3671">_xlfn.IFS(
    AND(A3671 &gt;= 18, A3671 &lt;= 25), "18-25",
    AND(A3671 &gt;= 26, A3671 &lt;= 35), "26-35",
    AND(A3671 &gt;= 36, A3671 &lt;= 45), "36-45",
    AND(A3671 &gt;= 46, A3671 &lt;= 55), "46-55",
    AND(A3671 &gt;= 56, A3671 &lt;= 60), "56-60"
)</f>
        <v>46-55</v>
      </c>
      <c r="C3671" t="s">
        <v>24</v>
      </c>
      <c r="D3671" t="s">
        <v>80</v>
      </c>
      <c r="E3671" t="s">
        <v>78</v>
      </c>
      <c r="F3671">
        <v>20</v>
      </c>
      <c r="G3671" t="str" cm="1">
        <f t="array" ref="G3671">_xlfn.IFS(
AND(F3671&gt;=1,F3671&lt;=7),"Near",
AND(F3671&gt;=8,F3671&lt;=14),"Moderate",
AND(F3671&gt;=15,F3671&lt;=21),"Far",
AND(F3671&gt;=22,F3671&lt;=29),"Very Far"
)</f>
        <v>Far</v>
      </c>
      <c r="H3671">
        <v>3</v>
      </c>
      <c r="I3671" t="s">
        <v>42</v>
      </c>
      <c r="J3671">
        <v>1</v>
      </c>
      <c r="K3671">
        <v>3670</v>
      </c>
      <c r="L3671" t="s">
        <v>38</v>
      </c>
      <c r="M3671">
        <v>2</v>
      </c>
      <c r="N3671" t="s">
        <v>39</v>
      </c>
      <c r="O3671" t="s">
        <v>30</v>
      </c>
      <c r="P3671">
        <v>148140</v>
      </c>
      <c r="Q3671" t="s">
        <v>83</v>
      </c>
      <c r="R3671">
        <v>11</v>
      </c>
      <c r="S3671">
        <v>8</v>
      </c>
      <c r="T3671">
        <v>1</v>
      </c>
      <c r="U3671">
        <v>14</v>
      </c>
      <c r="V3671">
        <v>2</v>
      </c>
      <c r="W3671">
        <v>4</v>
      </c>
      <c r="X3671">
        <v>3</v>
      </c>
      <c r="Y3671">
        <v>2</v>
      </c>
    </row>
    <row r="3672" spans="1:25" x14ac:dyDescent="0.25">
      <c r="A3672">
        <v>41</v>
      </c>
      <c r="B3672" t="str" cm="1">
        <f t="array" ref="B3672">_xlfn.IFS(
    AND(A3672 &gt;= 18, A3672 &lt;= 25), "18-25",
    AND(A3672 &gt;= 26, A3672 &lt;= 35), "26-35",
    AND(A3672 &gt;= 36, A3672 &lt;= 45), "36-45",
    AND(A3672 &gt;= 46, A3672 &lt;= 55), "46-55",
    AND(A3672 &gt;= 56, A3672 &lt;= 60), "56-60"
)</f>
        <v>36-45</v>
      </c>
      <c r="C3672" t="s">
        <v>24</v>
      </c>
      <c r="D3672" t="s">
        <v>80</v>
      </c>
      <c r="E3672" t="s">
        <v>78</v>
      </c>
      <c r="F3672">
        <v>1</v>
      </c>
      <c r="G3672" t="str" cm="1">
        <f t="array" ref="G3672">_xlfn.IFS(
AND(F3672&gt;=1,F3672&lt;=7),"Near",
AND(F3672&gt;=8,F3672&lt;=14),"Moderate",
AND(F3672&gt;=15,F3672&lt;=21),"Far",
AND(F3672&gt;=22,F3672&lt;=29),"Very Far"
)</f>
        <v>Near</v>
      </c>
      <c r="H3672">
        <v>3</v>
      </c>
      <c r="I3672" t="s">
        <v>27</v>
      </c>
      <c r="J3672">
        <v>1</v>
      </c>
      <c r="K3672">
        <v>3671</v>
      </c>
      <c r="L3672" t="s">
        <v>38</v>
      </c>
      <c r="M3672">
        <v>4</v>
      </c>
      <c r="N3672" t="s">
        <v>39</v>
      </c>
      <c r="O3672" t="s">
        <v>45</v>
      </c>
      <c r="P3672">
        <v>191410</v>
      </c>
      <c r="Q3672" t="s">
        <v>85</v>
      </c>
      <c r="R3672">
        <v>12</v>
      </c>
      <c r="S3672">
        <v>8</v>
      </c>
      <c r="T3672">
        <v>1</v>
      </c>
      <c r="U3672">
        <v>12</v>
      </c>
      <c r="V3672">
        <v>2</v>
      </c>
      <c r="W3672">
        <v>6</v>
      </c>
      <c r="X3672">
        <v>3</v>
      </c>
      <c r="Y3672">
        <v>3</v>
      </c>
    </row>
    <row r="3673" spans="1:25" x14ac:dyDescent="0.25">
      <c r="A3673">
        <v>37</v>
      </c>
      <c r="B3673" t="str" cm="1">
        <f t="array" ref="B3673">_xlfn.IFS(
    AND(A3673 &gt;= 18, A3673 &lt;= 25), "18-25",
    AND(A3673 &gt;= 26, A3673 &lt;= 35), "26-35",
    AND(A3673 &gt;= 36, A3673 &lt;= 45), "36-45",
    AND(A3673 &gt;= 46, A3673 &lt;= 55), "46-55",
    AND(A3673 &gt;= 56, A3673 &lt;= 60), "56-60"
)</f>
        <v>36-45</v>
      </c>
      <c r="C3673" t="s">
        <v>24</v>
      </c>
      <c r="D3673" t="s">
        <v>81</v>
      </c>
      <c r="E3673" t="s">
        <v>78</v>
      </c>
      <c r="F3673">
        <v>2</v>
      </c>
      <c r="G3673" t="str" cm="1">
        <f t="array" ref="G3673">_xlfn.IFS(
AND(F3673&gt;=1,F3673&lt;=7),"Near",
AND(F3673&gt;=8,F3673&lt;=14),"Moderate",
AND(F3673&gt;=15,F3673&lt;=21),"Far",
AND(F3673&gt;=22,F3673&lt;=29),"Very Far"
)</f>
        <v>Near</v>
      </c>
      <c r="H3673">
        <v>2</v>
      </c>
      <c r="I3673" t="s">
        <v>42</v>
      </c>
      <c r="J3673">
        <v>1</v>
      </c>
      <c r="K3673">
        <v>3672</v>
      </c>
      <c r="L3673" t="s">
        <v>28</v>
      </c>
      <c r="M3673">
        <v>1</v>
      </c>
      <c r="N3673" t="s">
        <v>29</v>
      </c>
      <c r="O3673" t="s">
        <v>30</v>
      </c>
      <c r="P3673">
        <v>54050</v>
      </c>
      <c r="Q3673" t="s">
        <v>84</v>
      </c>
      <c r="R3673">
        <v>15</v>
      </c>
      <c r="S3673">
        <v>8</v>
      </c>
      <c r="T3673">
        <v>0</v>
      </c>
      <c r="U3673">
        <v>8</v>
      </c>
      <c r="V3673">
        <v>3</v>
      </c>
      <c r="W3673">
        <v>6</v>
      </c>
      <c r="X3673">
        <v>1</v>
      </c>
      <c r="Y3673">
        <v>3</v>
      </c>
    </row>
    <row r="3674" spans="1:25" x14ac:dyDescent="0.25">
      <c r="A3674">
        <v>33</v>
      </c>
      <c r="B3674" t="str" cm="1">
        <f t="array" ref="B3674">_xlfn.IFS(
    AND(A3674 &gt;= 18, A3674 &lt;= 25), "18-25",
    AND(A3674 &gt;= 26, A3674 &lt;= 35), "26-35",
    AND(A3674 &gt;= 36, A3674 &lt;= 45), "36-45",
    AND(A3674 &gt;= 46, A3674 &lt;= 55), "46-55",
    AND(A3674 &gt;= 56, A3674 &lt;= 60), "56-60"
)</f>
        <v>26-35</v>
      </c>
      <c r="C3674" t="s">
        <v>24</v>
      </c>
      <c r="D3674" t="s">
        <v>80</v>
      </c>
      <c r="E3674" t="s">
        <v>78</v>
      </c>
      <c r="F3674">
        <v>2</v>
      </c>
      <c r="G3674" t="str" cm="1">
        <f t="array" ref="G3674">_xlfn.IFS(
AND(F3674&gt;=1,F3674&lt;=7),"Near",
AND(F3674&gt;=8,F3674&lt;=14),"Moderate",
AND(F3674&gt;=15,F3674&lt;=21),"Far",
AND(F3674&gt;=22,F3674&lt;=29),"Very Far"
)</f>
        <v>Near</v>
      </c>
      <c r="H3674">
        <v>3</v>
      </c>
      <c r="I3674" t="s">
        <v>42</v>
      </c>
      <c r="J3674">
        <v>1</v>
      </c>
      <c r="K3674">
        <v>3673</v>
      </c>
      <c r="L3674" t="s">
        <v>28</v>
      </c>
      <c r="M3674">
        <v>1</v>
      </c>
      <c r="N3674" t="s">
        <v>39</v>
      </c>
      <c r="O3674" t="s">
        <v>30</v>
      </c>
      <c r="P3674">
        <v>87930</v>
      </c>
      <c r="Q3674" t="s">
        <v>85</v>
      </c>
      <c r="R3674">
        <v>17</v>
      </c>
      <c r="S3674">
        <v>8</v>
      </c>
      <c r="T3674">
        <v>0</v>
      </c>
      <c r="U3674">
        <v>8</v>
      </c>
      <c r="V3674">
        <v>2</v>
      </c>
      <c r="W3674">
        <v>5</v>
      </c>
      <c r="X3674">
        <v>1</v>
      </c>
      <c r="Y3674">
        <v>2</v>
      </c>
    </row>
    <row r="3675" spans="1:25" x14ac:dyDescent="0.25">
      <c r="A3675">
        <v>32</v>
      </c>
      <c r="B3675" t="str" cm="1">
        <f t="array" ref="B3675">_xlfn.IFS(
    AND(A3675 &gt;= 18, A3675 &lt;= 25), "18-25",
    AND(A3675 &gt;= 26, A3675 &lt;= 35), "26-35",
    AND(A3675 &gt;= 36, A3675 &lt;= 45), "36-45",
    AND(A3675 &gt;= 46, A3675 &lt;= 55), "46-55",
    AND(A3675 &gt;= 56, A3675 &lt;= 60), "56-60"
)</f>
        <v>26-35</v>
      </c>
      <c r="C3675" t="s">
        <v>24</v>
      </c>
      <c r="D3675" t="s">
        <v>81</v>
      </c>
      <c r="E3675" t="s">
        <v>78</v>
      </c>
      <c r="F3675">
        <v>1</v>
      </c>
      <c r="G3675" t="str" cm="1">
        <f t="array" ref="G3675">_xlfn.IFS(
AND(F3675&gt;=1,F3675&lt;=7),"Near",
AND(F3675&gt;=8,F3675&lt;=14),"Moderate",
AND(F3675&gt;=15,F3675&lt;=21),"Far",
AND(F3675&gt;=22,F3675&lt;=29),"Very Far"
)</f>
        <v>Near</v>
      </c>
      <c r="H3675">
        <v>4</v>
      </c>
      <c r="I3675" t="s">
        <v>42</v>
      </c>
      <c r="J3675">
        <v>1</v>
      </c>
      <c r="K3675">
        <v>3674</v>
      </c>
      <c r="L3675" t="s">
        <v>38</v>
      </c>
      <c r="M3675">
        <v>5</v>
      </c>
      <c r="N3675" t="s">
        <v>43</v>
      </c>
      <c r="O3675" t="s">
        <v>30</v>
      </c>
      <c r="P3675">
        <v>191890</v>
      </c>
      <c r="Q3675" t="s">
        <v>83</v>
      </c>
      <c r="R3675">
        <v>12</v>
      </c>
      <c r="S3675">
        <v>8</v>
      </c>
      <c r="T3675">
        <v>1</v>
      </c>
      <c r="U3675">
        <v>4</v>
      </c>
      <c r="V3675">
        <v>3</v>
      </c>
      <c r="W3675">
        <v>3</v>
      </c>
      <c r="X3675">
        <v>1</v>
      </c>
      <c r="Y3675">
        <v>2</v>
      </c>
    </row>
    <row r="3676" spans="1:25" x14ac:dyDescent="0.25">
      <c r="A3676">
        <v>39</v>
      </c>
      <c r="B3676" t="str" cm="1">
        <f t="array" ref="B3676">_xlfn.IFS(
    AND(A3676 &gt;= 18, A3676 &lt;= 25), "18-25",
    AND(A3676 &gt;= 26, A3676 &lt;= 35), "26-35",
    AND(A3676 &gt;= 36, A3676 &lt;= 45), "36-45",
    AND(A3676 &gt;= 46, A3676 &lt;= 55), "46-55",
    AND(A3676 &gt;= 56, A3676 &lt;= 60), "56-60"
)</f>
        <v>36-45</v>
      </c>
      <c r="C3676" t="s">
        <v>24</v>
      </c>
      <c r="D3676" t="s">
        <v>40</v>
      </c>
      <c r="E3676" t="s">
        <v>78</v>
      </c>
      <c r="F3676">
        <v>29</v>
      </c>
      <c r="G3676" t="str" cm="1">
        <f t="array" ref="G3676">_xlfn.IFS(
AND(F3676&gt;=1,F3676&lt;=7),"Near",
AND(F3676&gt;=8,F3676&lt;=14),"Moderate",
AND(F3676&gt;=15,F3676&lt;=21),"Far",
AND(F3676&gt;=22,F3676&lt;=29),"Very Far"
)</f>
        <v>Very Far</v>
      </c>
      <c r="H3676">
        <v>2</v>
      </c>
      <c r="I3676" t="s">
        <v>27</v>
      </c>
      <c r="J3676">
        <v>1</v>
      </c>
      <c r="K3676">
        <v>3675</v>
      </c>
      <c r="L3676" t="s">
        <v>38</v>
      </c>
      <c r="M3676">
        <v>2</v>
      </c>
      <c r="N3676" t="s">
        <v>39</v>
      </c>
      <c r="O3676" t="s">
        <v>30</v>
      </c>
      <c r="P3676">
        <v>38750</v>
      </c>
      <c r="Q3676" t="s">
        <v>84</v>
      </c>
      <c r="R3676">
        <v>15</v>
      </c>
      <c r="S3676">
        <v>8</v>
      </c>
      <c r="T3676">
        <v>0</v>
      </c>
      <c r="U3676">
        <v>13</v>
      </c>
      <c r="V3676">
        <v>3</v>
      </c>
      <c r="W3676">
        <v>6</v>
      </c>
      <c r="X3676">
        <v>0</v>
      </c>
      <c r="Y3676">
        <v>5</v>
      </c>
    </row>
    <row r="3677" spans="1:25" x14ac:dyDescent="0.25">
      <c r="A3677">
        <v>25</v>
      </c>
      <c r="B3677" t="str" cm="1">
        <f t="array" ref="B3677">_xlfn.IFS(
    AND(A3677 &gt;= 18, A3677 &lt;= 25), "18-25",
    AND(A3677 &gt;= 26, A3677 &lt;= 35), "26-35",
    AND(A3677 &gt;= 36, A3677 &lt;= 45), "36-45",
    AND(A3677 &gt;= 46, A3677 &lt;= 55), "46-55",
    AND(A3677 &gt;= 56, A3677 &lt;= 60), "56-60"
)</f>
        <v>18-25</v>
      </c>
      <c r="C3677" t="s">
        <v>24</v>
      </c>
      <c r="D3677" t="s">
        <v>81</v>
      </c>
      <c r="E3677" t="s">
        <v>78</v>
      </c>
      <c r="F3677">
        <v>7</v>
      </c>
      <c r="G3677" t="str" cm="1">
        <f t="array" ref="G3677">_xlfn.IFS(
AND(F3677&gt;=1,F3677&lt;=7),"Near",
AND(F3677&gt;=8,F3677&lt;=14),"Moderate",
AND(F3677&gt;=15,F3677&lt;=21),"Far",
AND(F3677&gt;=22,F3677&lt;=29),"Very Far"
)</f>
        <v>Near</v>
      </c>
      <c r="H3677">
        <v>4</v>
      </c>
      <c r="I3677" t="s">
        <v>27</v>
      </c>
      <c r="J3677">
        <v>1</v>
      </c>
      <c r="K3677">
        <v>3676</v>
      </c>
      <c r="L3677" t="s">
        <v>38</v>
      </c>
      <c r="M3677">
        <v>1</v>
      </c>
      <c r="N3677" t="s">
        <v>39</v>
      </c>
      <c r="O3677" t="s">
        <v>30</v>
      </c>
      <c r="P3677">
        <v>22160</v>
      </c>
      <c r="Q3677" t="s">
        <v>84</v>
      </c>
      <c r="R3677">
        <v>13</v>
      </c>
      <c r="S3677">
        <v>8</v>
      </c>
      <c r="T3677">
        <v>3</v>
      </c>
      <c r="U3677">
        <v>6</v>
      </c>
      <c r="V3677">
        <v>2</v>
      </c>
      <c r="W3677">
        <v>3</v>
      </c>
      <c r="X3677">
        <v>1</v>
      </c>
      <c r="Y3677">
        <v>2</v>
      </c>
    </row>
    <row r="3678" spans="1:25" x14ac:dyDescent="0.25">
      <c r="A3678">
        <v>52</v>
      </c>
      <c r="B3678" t="str" cm="1">
        <f t="array" ref="B3678">_xlfn.IFS(
    AND(A3678 &gt;= 18, A3678 &lt;= 25), "18-25",
    AND(A3678 &gt;= 26, A3678 &lt;= 35), "26-35",
    AND(A3678 &gt;= 36, A3678 &lt;= 45), "36-45",
    AND(A3678 &gt;= 46, A3678 &lt;= 55), "46-55",
    AND(A3678 &gt;= 56, A3678 &lt;= 60), "56-60"
)</f>
        <v>46-55</v>
      </c>
      <c r="C3678" t="s">
        <v>24</v>
      </c>
      <c r="D3678" t="s">
        <v>80</v>
      </c>
      <c r="E3678" t="s">
        <v>78</v>
      </c>
      <c r="F3678">
        <v>2</v>
      </c>
      <c r="G3678" t="str" cm="1">
        <f t="array" ref="G3678">_xlfn.IFS(
AND(F3678&gt;=1,F3678&lt;=7),"Near",
AND(F3678&gt;=8,F3678&lt;=14),"Moderate",
AND(F3678&gt;=15,F3678&lt;=21),"Far",
AND(F3678&gt;=22,F3678&lt;=29),"Very Far"
)</f>
        <v>Near</v>
      </c>
      <c r="H3678">
        <v>1</v>
      </c>
      <c r="I3678" t="s">
        <v>27</v>
      </c>
      <c r="J3678">
        <v>1</v>
      </c>
      <c r="K3678">
        <v>3677</v>
      </c>
      <c r="L3678" t="s">
        <v>38</v>
      </c>
      <c r="M3678">
        <v>2</v>
      </c>
      <c r="N3678" t="s">
        <v>39</v>
      </c>
      <c r="O3678" t="s">
        <v>30</v>
      </c>
      <c r="P3678">
        <v>117130</v>
      </c>
      <c r="Q3678" t="s">
        <v>84</v>
      </c>
      <c r="R3678">
        <v>14</v>
      </c>
      <c r="S3678">
        <v>8</v>
      </c>
      <c r="T3678">
        <v>0</v>
      </c>
      <c r="U3678">
        <v>24</v>
      </c>
      <c r="V3678">
        <v>2</v>
      </c>
      <c r="W3678">
        <v>5</v>
      </c>
      <c r="X3678">
        <v>0</v>
      </c>
      <c r="Y3678">
        <v>2</v>
      </c>
    </row>
    <row r="3679" spans="1:25" x14ac:dyDescent="0.25">
      <c r="A3679">
        <v>43</v>
      </c>
      <c r="B3679" t="str" cm="1">
        <f t="array" ref="B3679">_xlfn.IFS(
    AND(A3679 &gt;= 18, A3679 &lt;= 25), "18-25",
    AND(A3679 &gt;= 26, A3679 &lt;= 35), "26-35",
    AND(A3679 &gt;= 36, A3679 &lt;= 45), "36-45",
    AND(A3679 &gt;= 46, A3679 &lt;= 55), "46-55",
    AND(A3679 &gt;= 56, A3679 &lt;= 60), "56-60"
)</f>
        <v>36-45</v>
      </c>
      <c r="C3679" t="s">
        <v>24</v>
      </c>
      <c r="D3679" t="s">
        <v>81</v>
      </c>
      <c r="E3679" t="s">
        <v>78</v>
      </c>
      <c r="F3679">
        <v>2</v>
      </c>
      <c r="G3679" t="str" cm="1">
        <f t="array" ref="G3679">_xlfn.IFS(
AND(F3679&gt;=1,F3679&lt;=7),"Near",
AND(F3679&gt;=8,F3679&lt;=14),"Moderate",
AND(F3679&gt;=15,F3679&lt;=21),"Far",
AND(F3679&gt;=22,F3679&lt;=29),"Very Far"
)</f>
        <v>Near</v>
      </c>
      <c r="H3679">
        <v>2</v>
      </c>
      <c r="I3679" t="s">
        <v>42</v>
      </c>
      <c r="J3679">
        <v>1</v>
      </c>
      <c r="K3679">
        <v>3678</v>
      </c>
      <c r="L3679" t="s">
        <v>38</v>
      </c>
      <c r="M3679">
        <v>1</v>
      </c>
      <c r="N3679" t="s">
        <v>44</v>
      </c>
      <c r="O3679" t="s">
        <v>36</v>
      </c>
      <c r="P3679">
        <v>78610</v>
      </c>
      <c r="Q3679" t="s">
        <v>84</v>
      </c>
      <c r="R3679">
        <v>14</v>
      </c>
      <c r="S3679">
        <v>8</v>
      </c>
      <c r="T3679">
        <v>2</v>
      </c>
      <c r="U3679">
        <v>20</v>
      </c>
      <c r="V3679">
        <v>1</v>
      </c>
      <c r="W3679">
        <v>20</v>
      </c>
      <c r="X3679">
        <v>1</v>
      </c>
      <c r="Y3679">
        <v>8</v>
      </c>
    </row>
    <row r="3680" spans="1:25" x14ac:dyDescent="0.25">
      <c r="A3680">
        <v>27</v>
      </c>
      <c r="B3680" t="str" cm="1">
        <f t="array" ref="B3680">_xlfn.IFS(
    AND(A3680 &gt;= 18, A3680 &lt;= 25), "18-25",
    AND(A3680 &gt;= 26, A3680 &lt;= 35), "26-35",
    AND(A3680 &gt;= 36, A3680 &lt;= 45), "36-45",
    AND(A3680 &gt;= 46, A3680 &lt;= 55), "46-55",
    AND(A3680 &gt;= 56, A3680 &lt;= 60), "56-60"
)</f>
        <v>26-35</v>
      </c>
      <c r="C3680" t="s">
        <v>24</v>
      </c>
      <c r="D3680" t="s">
        <v>81</v>
      </c>
      <c r="E3680" t="s">
        <v>78</v>
      </c>
      <c r="F3680">
        <v>2</v>
      </c>
      <c r="G3680" t="str" cm="1">
        <f t="array" ref="G3680">_xlfn.IFS(
AND(F3680&gt;=1,F3680&lt;=7),"Near",
AND(F3680&gt;=8,F3680&lt;=14),"Moderate",
AND(F3680&gt;=15,F3680&lt;=21),"Far",
AND(F3680&gt;=22,F3680&lt;=29),"Very Far"
)</f>
        <v>Near</v>
      </c>
      <c r="H3680">
        <v>4</v>
      </c>
      <c r="I3680" t="s">
        <v>27</v>
      </c>
      <c r="J3680">
        <v>1</v>
      </c>
      <c r="K3680">
        <v>3679</v>
      </c>
      <c r="L3680" t="s">
        <v>38</v>
      </c>
      <c r="M3680">
        <v>1</v>
      </c>
      <c r="N3680" t="s">
        <v>41</v>
      </c>
      <c r="O3680" t="s">
        <v>30</v>
      </c>
      <c r="P3680">
        <v>37080</v>
      </c>
      <c r="Q3680" t="s">
        <v>85</v>
      </c>
      <c r="R3680">
        <v>16</v>
      </c>
      <c r="S3680">
        <v>8</v>
      </c>
      <c r="T3680">
        <v>2</v>
      </c>
      <c r="U3680">
        <v>6</v>
      </c>
      <c r="V3680">
        <v>2</v>
      </c>
      <c r="W3680">
        <v>6</v>
      </c>
      <c r="X3680">
        <v>4</v>
      </c>
      <c r="Y3680">
        <v>4</v>
      </c>
    </row>
    <row r="3681" spans="1:25" x14ac:dyDescent="0.25">
      <c r="A3681">
        <v>27</v>
      </c>
      <c r="B3681" t="str" cm="1">
        <f t="array" ref="B3681">_xlfn.IFS(
    AND(A3681 &gt;= 18, A3681 &lt;= 25), "18-25",
    AND(A3681 &gt;= 26, A3681 &lt;= 35), "26-35",
    AND(A3681 &gt;= 36, A3681 &lt;= 45), "36-45",
    AND(A3681 &gt;= 46, A3681 &lt;= 55), "46-55",
    AND(A3681 &gt;= 56, A3681 &lt;= 60), "56-60"
)</f>
        <v>26-35</v>
      </c>
      <c r="C3681" t="s">
        <v>32</v>
      </c>
      <c r="D3681" t="s">
        <v>81</v>
      </c>
      <c r="E3681" t="s">
        <v>78</v>
      </c>
      <c r="F3681">
        <v>2</v>
      </c>
      <c r="G3681" t="str" cm="1">
        <f t="array" ref="G3681">_xlfn.IFS(
AND(F3681&gt;=1,F3681&lt;=7),"Near",
AND(F3681&gt;=8,F3681&lt;=14),"Moderate",
AND(F3681&gt;=15,F3681&lt;=21),"Far",
AND(F3681&gt;=22,F3681&lt;=29),"Very Far"
)</f>
        <v>Near</v>
      </c>
      <c r="H3681">
        <v>5</v>
      </c>
      <c r="I3681" t="s">
        <v>27</v>
      </c>
      <c r="J3681">
        <v>1</v>
      </c>
      <c r="K3681">
        <v>3680</v>
      </c>
      <c r="L3681" t="s">
        <v>28</v>
      </c>
      <c r="M3681">
        <v>1</v>
      </c>
      <c r="N3681" t="s">
        <v>35</v>
      </c>
      <c r="O3681" t="s">
        <v>36</v>
      </c>
      <c r="P3681">
        <v>137700</v>
      </c>
      <c r="Q3681" t="s">
        <v>84</v>
      </c>
      <c r="R3681">
        <v>18</v>
      </c>
      <c r="S3681">
        <v>8</v>
      </c>
      <c r="T3681">
        <v>1</v>
      </c>
      <c r="U3681">
        <v>8</v>
      </c>
      <c r="V3681">
        <v>3</v>
      </c>
      <c r="W3681">
        <v>8</v>
      </c>
      <c r="X3681">
        <v>7</v>
      </c>
      <c r="Y3681">
        <v>7</v>
      </c>
    </row>
    <row r="3682" spans="1:25" x14ac:dyDescent="0.25">
      <c r="A3682">
        <v>26</v>
      </c>
      <c r="B3682" t="str" cm="1">
        <f t="array" ref="B3682">_xlfn.IFS(
    AND(A3682 &gt;= 18, A3682 &lt;= 25), "18-25",
    AND(A3682 &gt;= 26, A3682 &lt;= 35), "26-35",
    AND(A3682 &gt;= 36, A3682 &lt;= 45), "36-45",
    AND(A3682 &gt;= 46, A3682 &lt;= 55), "46-55",
    AND(A3682 &gt;= 56, A3682 &lt;= 60), "56-60"
)</f>
        <v>26-35</v>
      </c>
      <c r="C3682" t="s">
        <v>24</v>
      </c>
      <c r="D3682" t="s">
        <v>81</v>
      </c>
      <c r="E3682" t="s">
        <v>78</v>
      </c>
      <c r="F3682">
        <v>2</v>
      </c>
      <c r="G3682" t="str" cm="1">
        <f t="array" ref="G3682">_xlfn.IFS(
AND(F3682&gt;=1,F3682&lt;=7),"Near",
AND(F3682&gt;=8,F3682&lt;=14),"Moderate",
AND(F3682&gt;=15,F3682&lt;=21),"Far",
AND(F3682&gt;=22,F3682&lt;=29),"Very Far"
)</f>
        <v>Near</v>
      </c>
      <c r="H3682">
        <v>2</v>
      </c>
      <c r="I3682" t="s">
        <v>37</v>
      </c>
      <c r="J3682">
        <v>1</v>
      </c>
      <c r="K3682">
        <v>3681</v>
      </c>
      <c r="L3682" t="s">
        <v>38</v>
      </c>
      <c r="M3682">
        <v>3</v>
      </c>
      <c r="N3682" t="s">
        <v>44</v>
      </c>
      <c r="O3682" t="s">
        <v>36</v>
      </c>
      <c r="P3682">
        <v>53040</v>
      </c>
      <c r="Q3682" t="s">
        <v>85</v>
      </c>
      <c r="R3682">
        <v>20</v>
      </c>
      <c r="S3682">
        <v>8</v>
      </c>
      <c r="T3682">
        <v>1</v>
      </c>
      <c r="U3682">
        <v>5</v>
      </c>
      <c r="V3682">
        <v>2</v>
      </c>
      <c r="W3682">
        <v>4</v>
      </c>
      <c r="X3682">
        <v>1</v>
      </c>
      <c r="Y3682">
        <v>1</v>
      </c>
    </row>
    <row r="3683" spans="1:25" x14ac:dyDescent="0.25">
      <c r="A3683">
        <v>42</v>
      </c>
      <c r="B3683" t="str" cm="1">
        <f t="array" ref="B3683">_xlfn.IFS(
    AND(A3683 &gt;= 18, A3683 &lt;= 25), "18-25",
    AND(A3683 &gt;= 26, A3683 &lt;= 35), "26-35",
    AND(A3683 &gt;= 36, A3683 &lt;= 45), "36-45",
    AND(A3683 &gt;= 46, A3683 &lt;= 55), "46-55",
    AND(A3683 &gt;= 56, A3683 &lt;= 60), "56-60"
)</f>
        <v>36-45</v>
      </c>
      <c r="C3683" t="s">
        <v>24</v>
      </c>
      <c r="D3683" t="s">
        <v>81</v>
      </c>
      <c r="E3683" t="s">
        <v>26</v>
      </c>
      <c r="F3683">
        <v>23</v>
      </c>
      <c r="G3683" t="str" cm="1">
        <f t="array" ref="G3683">_xlfn.IFS(
AND(F3683&gt;=1,F3683&lt;=7),"Near",
AND(F3683&gt;=8,F3683&lt;=14),"Moderate",
AND(F3683&gt;=15,F3683&lt;=21),"Far",
AND(F3683&gt;=22,F3683&lt;=29),"Very Far"
)</f>
        <v>Very Far</v>
      </c>
      <c r="H3683">
        <v>3</v>
      </c>
      <c r="I3683" t="s">
        <v>50</v>
      </c>
      <c r="J3683">
        <v>1</v>
      </c>
      <c r="K3683">
        <v>3682</v>
      </c>
      <c r="L3683" t="s">
        <v>28</v>
      </c>
      <c r="M3683">
        <v>3</v>
      </c>
      <c r="N3683" t="s">
        <v>35</v>
      </c>
      <c r="O3683" t="s">
        <v>30</v>
      </c>
      <c r="P3683">
        <v>26420</v>
      </c>
      <c r="Q3683" t="s">
        <v>82</v>
      </c>
      <c r="R3683">
        <v>13</v>
      </c>
      <c r="S3683">
        <v>8</v>
      </c>
      <c r="T3683">
        <v>1</v>
      </c>
      <c r="U3683">
        <v>21</v>
      </c>
      <c r="V3683">
        <v>3</v>
      </c>
      <c r="W3683">
        <v>20</v>
      </c>
      <c r="X3683">
        <v>0</v>
      </c>
      <c r="Y3683">
        <v>9</v>
      </c>
    </row>
    <row r="3684" spans="1:25" x14ac:dyDescent="0.25">
      <c r="A3684">
        <v>52</v>
      </c>
      <c r="B3684" t="str" cm="1">
        <f t="array" ref="B3684">_xlfn.IFS(
    AND(A3684 &gt;= 18, A3684 &lt;= 25), "18-25",
    AND(A3684 &gt;= 26, A3684 &lt;= 35), "26-35",
    AND(A3684 &gt;= 36, A3684 &lt;= 45), "36-45",
    AND(A3684 &gt;= 46, A3684 &lt;= 55), "46-55",
    AND(A3684 &gt;= 56, A3684 &lt;= 60), "56-60"
)</f>
        <v>46-55</v>
      </c>
      <c r="C3684" t="s">
        <v>24</v>
      </c>
      <c r="D3684" t="s">
        <v>81</v>
      </c>
      <c r="E3684" t="s">
        <v>78</v>
      </c>
      <c r="F3684">
        <v>5</v>
      </c>
      <c r="G3684" t="str" cm="1">
        <f t="array" ref="G3684">_xlfn.IFS(
AND(F3684&gt;=1,F3684&lt;=7),"Near",
AND(F3684&gt;=8,F3684&lt;=14),"Moderate",
AND(F3684&gt;=15,F3684&lt;=21),"Far",
AND(F3684&gt;=22,F3684&lt;=29),"Very Far"
)</f>
        <v>Near</v>
      </c>
      <c r="H3684">
        <v>2</v>
      </c>
      <c r="I3684" t="s">
        <v>27</v>
      </c>
      <c r="J3684">
        <v>1</v>
      </c>
      <c r="K3684">
        <v>3683</v>
      </c>
      <c r="L3684" t="s">
        <v>28</v>
      </c>
      <c r="M3684">
        <v>1</v>
      </c>
      <c r="N3684" t="s">
        <v>29</v>
      </c>
      <c r="O3684" t="s">
        <v>30</v>
      </c>
      <c r="P3684">
        <v>27590</v>
      </c>
      <c r="Q3684" t="s">
        <v>82</v>
      </c>
      <c r="R3684">
        <v>18</v>
      </c>
      <c r="S3684">
        <v>8</v>
      </c>
      <c r="T3684">
        <v>1</v>
      </c>
      <c r="U3684">
        <v>12</v>
      </c>
      <c r="V3684">
        <v>6</v>
      </c>
      <c r="W3684">
        <v>5</v>
      </c>
      <c r="X3684">
        <v>0</v>
      </c>
      <c r="Y3684">
        <v>4</v>
      </c>
    </row>
    <row r="3685" spans="1:25" x14ac:dyDescent="0.25">
      <c r="A3685">
        <v>37</v>
      </c>
      <c r="B3685" t="str" cm="1">
        <f t="array" ref="B3685">_xlfn.IFS(
    AND(A3685 &gt;= 18, A3685 &lt;= 25), "18-25",
    AND(A3685 &gt;= 26, A3685 &lt;= 35), "26-35",
    AND(A3685 &gt;= 36, A3685 &lt;= 45), "36-45",
    AND(A3685 &gt;= 46, A3685 &lt;= 55), "46-55",
    AND(A3685 &gt;= 56, A3685 &lt;= 60), "56-60"
)</f>
        <v>36-45</v>
      </c>
      <c r="C3685" t="s">
        <v>24</v>
      </c>
      <c r="D3685" t="s">
        <v>81</v>
      </c>
      <c r="E3685" t="s">
        <v>78</v>
      </c>
      <c r="F3685">
        <v>20</v>
      </c>
      <c r="G3685" t="str" cm="1">
        <f t="array" ref="G3685">_xlfn.IFS(
AND(F3685&gt;=1,F3685&lt;=7),"Near",
AND(F3685&gt;=8,F3685&lt;=14),"Moderate",
AND(F3685&gt;=15,F3685&lt;=21),"Far",
AND(F3685&gt;=22,F3685&lt;=29),"Very Far"
)</f>
        <v>Far</v>
      </c>
      <c r="H3685">
        <v>5</v>
      </c>
      <c r="I3685" t="s">
        <v>27</v>
      </c>
      <c r="J3685">
        <v>1</v>
      </c>
      <c r="K3685">
        <v>3684</v>
      </c>
      <c r="L3685" t="s">
        <v>38</v>
      </c>
      <c r="M3685">
        <v>2</v>
      </c>
      <c r="N3685" t="s">
        <v>48</v>
      </c>
      <c r="O3685" t="s">
        <v>36</v>
      </c>
      <c r="P3685">
        <v>68040</v>
      </c>
      <c r="Q3685" t="s">
        <v>84</v>
      </c>
      <c r="R3685">
        <v>13</v>
      </c>
      <c r="S3685">
        <v>8</v>
      </c>
      <c r="T3685">
        <v>1</v>
      </c>
      <c r="U3685">
        <v>8</v>
      </c>
      <c r="V3685">
        <v>1</v>
      </c>
      <c r="W3685">
        <v>3</v>
      </c>
      <c r="X3685">
        <v>0</v>
      </c>
      <c r="Y3685">
        <v>2</v>
      </c>
    </row>
    <row r="3686" spans="1:25" x14ac:dyDescent="0.25">
      <c r="A3686">
        <v>35</v>
      </c>
      <c r="B3686" t="str" cm="1">
        <f t="array" ref="B3686">_xlfn.IFS(
    AND(A3686 &gt;= 18, A3686 &lt;= 25), "18-25",
    AND(A3686 &gt;= 26, A3686 &lt;= 35), "26-35",
    AND(A3686 &gt;= 36, A3686 &lt;= 45), "36-45",
    AND(A3686 &gt;= 46, A3686 &lt;= 55), "46-55",
    AND(A3686 &gt;= 56, A3686 &lt;= 60), "56-60"
)</f>
        <v>26-35</v>
      </c>
      <c r="C3686" t="s">
        <v>24</v>
      </c>
      <c r="D3686" t="s">
        <v>80</v>
      </c>
      <c r="E3686" t="s">
        <v>78</v>
      </c>
      <c r="F3686">
        <v>6</v>
      </c>
      <c r="G3686" t="str" cm="1">
        <f t="array" ref="G3686">_xlfn.IFS(
AND(F3686&gt;=1,F3686&lt;=7),"Near",
AND(F3686&gt;=8,F3686&lt;=14),"Moderate",
AND(F3686&gt;=15,F3686&lt;=21),"Far",
AND(F3686&gt;=22,F3686&lt;=29),"Very Far"
)</f>
        <v>Near</v>
      </c>
      <c r="H3686">
        <v>4</v>
      </c>
      <c r="I3686" t="s">
        <v>42</v>
      </c>
      <c r="J3686">
        <v>1</v>
      </c>
      <c r="K3686">
        <v>3685</v>
      </c>
      <c r="L3686" t="s">
        <v>28</v>
      </c>
      <c r="M3686">
        <v>2</v>
      </c>
      <c r="N3686" t="s">
        <v>43</v>
      </c>
      <c r="O3686" t="s">
        <v>36</v>
      </c>
      <c r="P3686">
        <v>61420</v>
      </c>
      <c r="Q3686" t="s">
        <v>85</v>
      </c>
      <c r="R3686">
        <v>15</v>
      </c>
      <c r="S3686">
        <v>8</v>
      </c>
      <c r="T3686">
        <v>1</v>
      </c>
      <c r="U3686">
        <v>10</v>
      </c>
      <c r="V3686">
        <v>2</v>
      </c>
      <c r="W3686">
        <v>2</v>
      </c>
      <c r="X3686">
        <v>2</v>
      </c>
      <c r="Y3686">
        <v>2</v>
      </c>
    </row>
    <row r="3687" spans="1:25" x14ac:dyDescent="0.25">
      <c r="A3687">
        <v>25</v>
      </c>
      <c r="B3687" t="str" cm="1">
        <f t="array" ref="B3687">_xlfn.IFS(
    AND(A3687 &gt;= 18, A3687 &lt;= 25), "18-25",
    AND(A3687 &gt;= 26, A3687 &lt;= 35), "26-35",
    AND(A3687 &gt;= 36, A3687 &lt;= 45), "36-45",
    AND(A3687 &gt;= 46, A3687 &lt;= 55), "46-55",
    AND(A3687 &gt;= 56, A3687 &lt;= 60), "56-60"
)</f>
        <v>18-25</v>
      </c>
      <c r="C3687" t="s">
        <v>24</v>
      </c>
      <c r="D3687" t="s">
        <v>81</v>
      </c>
      <c r="E3687" t="s">
        <v>78</v>
      </c>
      <c r="F3687">
        <v>1</v>
      </c>
      <c r="G3687" t="str" cm="1">
        <f t="array" ref="G3687">_xlfn.IFS(
AND(F3687&gt;=1,F3687&lt;=7),"Near",
AND(F3687&gt;=8,F3687&lt;=14),"Moderate",
AND(F3687&gt;=15,F3687&lt;=21),"Far",
AND(F3687&gt;=22,F3687&lt;=29),"Very Far"
)</f>
        <v>Near</v>
      </c>
      <c r="H3687">
        <v>4</v>
      </c>
      <c r="I3687" t="s">
        <v>42</v>
      </c>
      <c r="J3687">
        <v>1</v>
      </c>
      <c r="K3687">
        <v>3686</v>
      </c>
      <c r="L3687" t="s">
        <v>38</v>
      </c>
      <c r="M3687">
        <v>2</v>
      </c>
      <c r="N3687" t="s">
        <v>39</v>
      </c>
      <c r="O3687" t="s">
        <v>30</v>
      </c>
      <c r="P3687">
        <v>25000</v>
      </c>
      <c r="Q3687" t="s">
        <v>85</v>
      </c>
      <c r="R3687">
        <v>14</v>
      </c>
      <c r="S3687">
        <v>8</v>
      </c>
      <c r="T3687">
        <v>2</v>
      </c>
      <c r="U3687">
        <v>7</v>
      </c>
      <c r="V3687">
        <v>2</v>
      </c>
      <c r="W3687">
        <v>3</v>
      </c>
      <c r="X3687">
        <v>0</v>
      </c>
      <c r="Y3687">
        <v>2</v>
      </c>
    </row>
    <row r="3688" spans="1:25" x14ac:dyDescent="0.25">
      <c r="A3688">
        <v>26</v>
      </c>
      <c r="B3688" t="str" cm="1">
        <f t="array" ref="B3688">_xlfn.IFS(
    AND(A3688 &gt;= 18, A3688 &lt;= 25), "18-25",
    AND(A3688 &gt;= 26, A3688 &lt;= 35), "26-35",
    AND(A3688 &gt;= 36, A3688 &lt;= 45), "36-45",
    AND(A3688 &gt;= 46, A3688 &lt;= 55), "46-55",
    AND(A3688 &gt;= 56, A3688 &lt;= 60), "56-60"
)</f>
        <v>26-35</v>
      </c>
      <c r="C3688" t="s">
        <v>24</v>
      </c>
      <c r="D3688" t="s">
        <v>81</v>
      </c>
      <c r="E3688" t="s">
        <v>78</v>
      </c>
      <c r="F3688">
        <v>29</v>
      </c>
      <c r="G3688" t="str" cm="1">
        <f t="array" ref="G3688">_xlfn.IFS(
AND(F3688&gt;=1,F3688&lt;=7),"Near",
AND(F3688&gt;=8,F3688&lt;=14),"Moderate",
AND(F3688&gt;=15,F3688&lt;=21),"Far",
AND(F3688&gt;=22,F3688&lt;=29),"Very Far"
)</f>
        <v>Very Far</v>
      </c>
      <c r="H3688">
        <v>4</v>
      </c>
      <c r="I3688" t="s">
        <v>27</v>
      </c>
      <c r="J3688">
        <v>1</v>
      </c>
      <c r="K3688">
        <v>3687</v>
      </c>
      <c r="L3688" t="s">
        <v>38</v>
      </c>
      <c r="M3688">
        <v>1</v>
      </c>
      <c r="N3688" t="s">
        <v>35</v>
      </c>
      <c r="O3688" t="s">
        <v>36</v>
      </c>
      <c r="P3688">
        <v>63890</v>
      </c>
      <c r="Q3688" t="s">
        <v>82</v>
      </c>
      <c r="R3688">
        <v>22</v>
      </c>
      <c r="S3688">
        <v>8</v>
      </c>
      <c r="T3688">
        <v>0</v>
      </c>
      <c r="U3688">
        <v>8</v>
      </c>
      <c r="V3688">
        <v>2</v>
      </c>
      <c r="W3688">
        <v>7</v>
      </c>
      <c r="X3688">
        <v>0</v>
      </c>
      <c r="Y3688">
        <v>7</v>
      </c>
    </row>
    <row r="3689" spans="1:25" x14ac:dyDescent="0.25">
      <c r="A3689">
        <v>29</v>
      </c>
      <c r="B3689" t="str" cm="1">
        <f t="array" ref="B3689">_xlfn.IFS(
    AND(A3689 &gt;= 18, A3689 &lt;= 25), "18-25",
    AND(A3689 &gt;= 26, A3689 &lt;= 35), "26-35",
    AND(A3689 &gt;= 36, A3689 &lt;= 45), "36-45",
    AND(A3689 &gt;= 46, A3689 &lt;= 55), "46-55",
    AND(A3689 &gt;= 56, A3689 &lt;= 60), "56-60"
)</f>
        <v>26-35</v>
      </c>
      <c r="C3689" t="s">
        <v>24</v>
      </c>
      <c r="D3689" t="s">
        <v>81</v>
      </c>
      <c r="E3689" t="s">
        <v>26</v>
      </c>
      <c r="F3689">
        <v>9</v>
      </c>
      <c r="G3689" t="str" cm="1">
        <f t="array" ref="G3689">_xlfn.IFS(
AND(F3689&gt;=1,F3689&lt;=7),"Near",
AND(F3689&gt;=8,F3689&lt;=14),"Moderate",
AND(F3689&gt;=15,F3689&lt;=21),"Far",
AND(F3689&gt;=22,F3689&lt;=29),"Very Far"
)</f>
        <v>Moderate</v>
      </c>
      <c r="H3689">
        <v>3</v>
      </c>
      <c r="I3689" t="s">
        <v>27</v>
      </c>
      <c r="J3689">
        <v>1</v>
      </c>
      <c r="K3689">
        <v>3688</v>
      </c>
      <c r="L3689" t="s">
        <v>38</v>
      </c>
      <c r="M3689">
        <v>1</v>
      </c>
      <c r="N3689" t="s">
        <v>44</v>
      </c>
      <c r="O3689" t="s">
        <v>36</v>
      </c>
      <c r="P3689">
        <v>111030</v>
      </c>
      <c r="Q3689" t="s">
        <v>82</v>
      </c>
      <c r="R3689">
        <v>12</v>
      </c>
      <c r="S3689">
        <v>8</v>
      </c>
      <c r="T3689">
        <v>0</v>
      </c>
      <c r="U3689">
        <v>10</v>
      </c>
      <c r="V3689">
        <v>5</v>
      </c>
      <c r="W3689">
        <v>10</v>
      </c>
      <c r="X3689">
        <v>0</v>
      </c>
      <c r="Y3689">
        <v>9</v>
      </c>
    </row>
    <row r="3690" spans="1:25" x14ac:dyDescent="0.25">
      <c r="A3690">
        <v>49</v>
      </c>
      <c r="B3690" t="str" cm="1">
        <f t="array" ref="B3690">_xlfn.IFS(
    AND(A3690 &gt;= 18, A3690 &lt;= 25), "18-25",
    AND(A3690 &gt;= 26, A3690 &lt;= 35), "26-35",
    AND(A3690 &gt;= 36, A3690 &lt;= 45), "36-45",
    AND(A3690 &gt;= 46, A3690 &lt;= 55), "46-55",
    AND(A3690 &gt;= 56, A3690 &lt;= 60), "56-60"
)</f>
        <v>46-55</v>
      </c>
      <c r="C3690" t="s">
        <v>32</v>
      </c>
      <c r="D3690" t="s">
        <v>80</v>
      </c>
      <c r="E3690" t="s">
        <v>26</v>
      </c>
      <c r="F3690">
        <v>6</v>
      </c>
      <c r="G3690" t="str" cm="1">
        <f t="array" ref="G3690">_xlfn.IFS(
AND(F3690&gt;=1,F3690&lt;=7),"Near",
AND(F3690&gt;=8,F3690&lt;=14),"Moderate",
AND(F3690&gt;=15,F3690&lt;=21),"Far",
AND(F3690&gt;=22,F3690&lt;=29),"Very Far"
)</f>
        <v>Near</v>
      </c>
      <c r="H3690">
        <v>5</v>
      </c>
      <c r="I3690" t="s">
        <v>42</v>
      </c>
      <c r="J3690">
        <v>1</v>
      </c>
      <c r="K3690">
        <v>3689</v>
      </c>
      <c r="L3690" t="s">
        <v>28</v>
      </c>
      <c r="M3690">
        <v>2</v>
      </c>
      <c r="N3690" t="s">
        <v>29</v>
      </c>
      <c r="O3690" t="s">
        <v>36</v>
      </c>
      <c r="P3690">
        <v>23420</v>
      </c>
      <c r="Q3690" t="s">
        <v>82</v>
      </c>
      <c r="R3690">
        <v>18</v>
      </c>
      <c r="S3690">
        <v>8</v>
      </c>
      <c r="T3690">
        <v>0</v>
      </c>
      <c r="U3690">
        <v>20</v>
      </c>
      <c r="V3690">
        <v>2</v>
      </c>
      <c r="W3690">
        <v>4</v>
      </c>
      <c r="X3690">
        <v>1</v>
      </c>
      <c r="Y3690">
        <v>3</v>
      </c>
    </row>
    <row r="3691" spans="1:25" x14ac:dyDescent="0.25">
      <c r="A3691">
        <v>29</v>
      </c>
      <c r="B3691" t="str" cm="1">
        <f t="array" ref="B3691">_xlfn.IFS(
    AND(A3691 &gt;= 18, A3691 &lt;= 25), "18-25",
    AND(A3691 &gt;= 26, A3691 &lt;= 35), "26-35",
    AND(A3691 &gt;= 36, A3691 &lt;= 45), "36-45",
    AND(A3691 &gt;= 46, A3691 &lt;= 55), "46-55",
    AND(A3691 &gt;= 56, A3691 &lt;= 60), "56-60"
)</f>
        <v>26-35</v>
      </c>
      <c r="C3691" t="s">
        <v>32</v>
      </c>
      <c r="D3691" t="s">
        <v>80</v>
      </c>
      <c r="E3691" t="s">
        <v>26</v>
      </c>
      <c r="F3691">
        <v>3</v>
      </c>
      <c r="G3691" t="str" cm="1">
        <f t="array" ref="G3691">_xlfn.IFS(
AND(F3691&gt;=1,F3691&lt;=7),"Near",
AND(F3691&gt;=8,F3691&lt;=14),"Moderate",
AND(F3691&gt;=15,F3691&lt;=21),"Far",
AND(F3691&gt;=22,F3691&lt;=29),"Very Far"
)</f>
        <v>Near</v>
      </c>
      <c r="H3691">
        <v>2</v>
      </c>
      <c r="I3691" t="s">
        <v>50</v>
      </c>
      <c r="J3691">
        <v>1</v>
      </c>
      <c r="K3691">
        <v>3690</v>
      </c>
      <c r="L3691" t="s">
        <v>28</v>
      </c>
      <c r="M3691">
        <v>2</v>
      </c>
      <c r="N3691" t="s">
        <v>44</v>
      </c>
      <c r="O3691" t="s">
        <v>36</v>
      </c>
      <c r="P3691">
        <v>68110</v>
      </c>
      <c r="Q3691" t="s">
        <v>85</v>
      </c>
      <c r="R3691">
        <v>15</v>
      </c>
      <c r="S3691">
        <v>8</v>
      </c>
      <c r="T3691">
        <v>1</v>
      </c>
      <c r="U3691">
        <v>9</v>
      </c>
      <c r="V3691">
        <v>2</v>
      </c>
      <c r="W3691">
        <v>8</v>
      </c>
      <c r="X3691">
        <v>7</v>
      </c>
      <c r="Y3691">
        <v>7</v>
      </c>
    </row>
    <row r="3692" spans="1:25" x14ac:dyDescent="0.25">
      <c r="A3692">
        <v>54</v>
      </c>
      <c r="B3692" t="str" cm="1">
        <f t="array" ref="B3692">_xlfn.IFS(
    AND(A3692 &gt;= 18, A3692 &lt;= 25), "18-25",
    AND(A3692 &gt;= 26, A3692 &lt;= 35), "26-35",
    AND(A3692 &gt;= 36, A3692 &lt;= 45), "36-45",
    AND(A3692 &gt;= 46, A3692 &lt;= 55), "46-55",
    AND(A3692 &gt;= 56, A3692 &lt;= 60), "56-60"
)</f>
        <v>46-55</v>
      </c>
      <c r="C3692" t="s">
        <v>24</v>
      </c>
      <c r="D3692" t="s">
        <v>81</v>
      </c>
      <c r="E3692" t="s">
        <v>26</v>
      </c>
      <c r="F3692">
        <v>1</v>
      </c>
      <c r="G3692" t="str" cm="1">
        <f t="array" ref="G3692">_xlfn.IFS(
AND(F3692&gt;=1,F3692&lt;=7),"Near",
AND(F3692&gt;=8,F3692&lt;=14),"Moderate",
AND(F3692&gt;=15,F3692&lt;=21),"Far",
AND(F3692&gt;=22,F3692&lt;=29),"Very Far"
)</f>
        <v>Near</v>
      </c>
      <c r="H3692">
        <v>3</v>
      </c>
      <c r="I3692" t="s">
        <v>42</v>
      </c>
      <c r="J3692">
        <v>1</v>
      </c>
      <c r="K3692">
        <v>3691</v>
      </c>
      <c r="L3692" t="s">
        <v>28</v>
      </c>
      <c r="M3692">
        <v>2</v>
      </c>
      <c r="N3692" t="s">
        <v>48</v>
      </c>
      <c r="O3692" t="s">
        <v>36</v>
      </c>
      <c r="P3692">
        <v>22970</v>
      </c>
      <c r="Q3692" t="s">
        <v>85</v>
      </c>
      <c r="R3692">
        <v>18</v>
      </c>
      <c r="S3692">
        <v>8</v>
      </c>
      <c r="T3692">
        <v>2</v>
      </c>
      <c r="U3692">
        <v>29</v>
      </c>
      <c r="V3692">
        <v>2</v>
      </c>
      <c r="W3692">
        <v>20</v>
      </c>
      <c r="X3692">
        <v>12</v>
      </c>
      <c r="Y3692">
        <v>7</v>
      </c>
    </row>
    <row r="3693" spans="1:25" x14ac:dyDescent="0.25">
      <c r="A3693">
        <v>58</v>
      </c>
      <c r="B3693" t="str" cm="1">
        <f t="array" ref="B3693">_xlfn.IFS(
    AND(A3693 &gt;= 18, A3693 &lt;= 25), "18-25",
    AND(A3693 &gt;= 26, A3693 &lt;= 35), "26-35",
    AND(A3693 &gt;= 36, A3693 &lt;= 45), "36-45",
    AND(A3693 &gt;= 46, A3693 &lt;= 55), "46-55",
    AND(A3693 &gt;= 56, A3693 &lt;= 60), "56-60"
)</f>
        <v>56-60</v>
      </c>
      <c r="C3693" t="s">
        <v>24</v>
      </c>
      <c r="D3693" t="s">
        <v>81</v>
      </c>
      <c r="E3693" t="s">
        <v>26</v>
      </c>
      <c r="F3693">
        <v>22</v>
      </c>
      <c r="G3693" t="str" cm="1">
        <f t="array" ref="G3693">_xlfn.IFS(
AND(F3693&gt;=1,F3693&lt;=7),"Near",
AND(F3693&gt;=8,F3693&lt;=14),"Moderate",
AND(F3693&gt;=15,F3693&lt;=21),"Far",
AND(F3693&gt;=22,F3693&lt;=29),"Very Far"
)</f>
        <v>Very Far</v>
      </c>
      <c r="H3693">
        <v>3</v>
      </c>
      <c r="I3693" t="s">
        <v>27</v>
      </c>
      <c r="J3693">
        <v>1</v>
      </c>
      <c r="K3693">
        <v>3692</v>
      </c>
      <c r="L3693" t="s">
        <v>28</v>
      </c>
      <c r="M3693">
        <v>2</v>
      </c>
      <c r="N3693" t="s">
        <v>44</v>
      </c>
      <c r="O3693" t="s">
        <v>30</v>
      </c>
      <c r="P3693">
        <v>24500</v>
      </c>
      <c r="Q3693" t="s">
        <v>82</v>
      </c>
      <c r="R3693">
        <v>12</v>
      </c>
      <c r="S3693">
        <v>8</v>
      </c>
      <c r="T3693">
        <v>1</v>
      </c>
      <c r="U3693">
        <v>32</v>
      </c>
      <c r="V3693">
        <v>2</v>
      </c>
      <c r="W3693">
        <v>9</v>
      </c>
      <c r="X3693">
        <v>1</v>
      </c>
      <c r="Y3693">
        <v>5</v>
      </c>
    </row>
    <row r="3694" spans="1:25" x14ac:dyDescent="0.25">
      <c r="A3694">
        <v>55</v>
      </c>
      <c r="B3694" t="str" cm="1">
        <f t="array" ref="B3694">_xlfn.IFS(
    AND(A3694 &gt;= 18, A3694 &lt;= 25), "18-25",
    AND(A3694 &gt;= 26, A3694 &lt;= 35), "26-35",
    AND(A3694 &gt;= 36, A3694 &lt;= 45), "36-45",
    AND(A3694 &gt;= 46, A3694 &lt;= 55), "46-55",
    AND(A3694 &gt;= 56, A3694 &lt;= 60), "56-60"
)</f>
        <v>46-55</v>
      </c>
      <c r="C3694" t="s">
        <v>24</v>
      </c>
      <c r="D3694" t="s">
        <v>81</v>
      </c>
      <c r="E3694" t="s">
        <v>78</v>
      </c>
      <c r="F3694">
        <v>7</v>
      </c>
      <c r="G3694" t="str" cm="1">
        <f t="array" ref="G3694">_xlfn.IFS(
AND(F3694&gt;=1,F3694&lt;=7),"Near",
AND(F3694&gt;=8,F3694&lt;=14),"Moderate",
AND(F3694&gt;=15,F3694&lt;=21),"Far",
AND(F3694&gt;=22,F3694&lt;=29),"Very Far"
)</f>
        <v>Near</v>
      </c>
      <c r="H3694">
        <v>3</v>
      </c>
      <c r="I3694" t="s">
        <v>27</v>
      </c>
      <c r="J3694">
        <v>1</v>
      </c>
      <c r="K3694">
        <v>3693</v>
      </c>
      <c r="L3694" t="s">
        <v>28</v>
      </c>
      <c r="M3694">
        <v>3</v>
      </c>
      <c r="N3694" t="s">
        <v>35</v>
      </c>
      <c r="O3694" t="s">
        <v>45</v>
      </c>
      <c r="P3694">
        <v>50930</v>
      </c>
      <c r="Q3694" t="s">
        <v>85</v>
      </c>
      <c r="R3694">
        <v>16</v>
      </c>
      <c r="S3694">
        <v>8</v>
      </c>
      <c r="T3694">
        <v>1</v>
      </c>
      <c r="U3694">
        <v>31</v>
      </c>
      <c r="V3694">
        <v>3</v>
      </c>
      <c r="W3694">
        <v>7</v>
      </c>
      <c r="X3694">
        <v>0</v>
      </c>
      <c r="Y3694">
        <v>0</v>
      </c>
    </row>
    <row r="3695" spans="1:25" x14ac:dyDescent="0.25">
      <c r="A3695">
        <v>36</v>
      </c>
      <c r="B3695" t="str" cm="1">
        <f t="array" ref="B3695">_xlfn.IFS(
    AND(A3695 &gt;= 18, A3695 &lt;= 25), "18-25",
    AND(A3695 &gt;= 26, A3695 &lt;= 35), "26-35",
    AND(A3695 &gt;= 36, A3695 &lt;= 45), "36-45",
    AND(A3695 &gt;= 46, A3695 &lt;= 55), "46-55",
    AND(A3695 &gt;= 56, A3695 &lt;= 60), "56-60"
)</f>
        <v>36-45</v>
      </c>
      <c r="C3695" t="s">
        <v>24</v>
      </c>
      <c r="D3695" t="s">
        <v>81</v>
      </c>
      <c r="E3695" t="s">
        <v>78</v>
      </c>
      <c r="F3695">
        <v>1</v>
      </c>
      <c r="G3695" t="str" cm="1">
        <f t="array" ref="G3695">_xlfn.IFS(
AND(F3695&gt;=1,F3695&lt;=7),"Near",
AND(F3695&gt;=8,F3695&lt;=14),"Moderate",
AND(F3695&gt;=15,F3695&lt;=21),"Far",
AND(F3695&gt;=22,F3695&lt;=29),"Very Far"
)</f>
        <v>Near</v>
      </c>
      <c r="H3695">
        <v>3</v>
      </c>
      <c r="I3695" t="s">
        <v>42</v>
      </c>
      <c r="J3695">
        <v>1</v>
      </c>
      <c r="K3695">
        <v>3694</v>
      </c>
      <c r="L3695" t="s">
        <v>38</v>
      </c>
      <c r="M3695">
        <v>2</v>
      </c>
      <c r="N3695" t="s">
        <v>39</v>
      </c>
      <c r="O3695" t="s">
        <v>36</v>
      </c>
      <c r="P3695">
        <v>53090</v>
      </c>
      <c r="Q3695" t="s">
        <v>83</v>
      </c>
      <c r="R3695">
        <v>13</v>
      </c>
      <c r="S3695">
        <v>8</v>
      </c>
      <c r="T3695">
        <v>0</v>
      </c>
      <c r="U3695">
        <v>15</v>
      </c>
      <c r="V3695">
        <v>5</v>
      </c>
      <c r="W3695">
        <v>5</v>
      </c>
      <c r="X3695">
        <v>0</v>
      </c>
      <c r="Y3695">
        <v>1</v>
      </c>
    </row>
    <row r="3696" spans="1:25" x14ac:dyDescent="0.25">
      <c r="A3696">
        <v>31</v>
      </c>
      <c r="B3696" t="str" cm="1">
        <f t="array" ref="B3696">_xlfn.IFS(
    AND(A3696 &gt;= 18, A3696 &lt;= 25), "18-25",
    AND(A3696 &gt;= 26, A3696 &lt;= 35), "26-35",
    AND(A3696 &gt;= 36, A3696 &lt;= 45), "36-45",
    AND(A3696 &gt;= 46, A3696 &lt;= 55), "46-55",
    AND(A3696 &gt;= 56, A3696 &lt;= 60), "56-60"
)</f>
        <v>26-35</v>
      </c>
      <c r="C3696" t="s">
        <v>32</v>
      </c>
      <c r="D3696" t="s">
        <v>80</v>
      </c>
      <c r="E3696" t="s">
        <v>26</v>
      </c>
      <c r="F3696">
        <v>4</v>
      </c>
      <c r="G3696" t="str" cm="1">
        <f t="array" ref="G3696">_xlfn.IFS(
AND(F3696&gt;=1,F3696&lt;=7),"Near",
AND(F3696&gt;=8,F3696&lt;=14),"Moderate",
AND(F3696&gt;=15,F3696&lt;=21),"Far",
AND(F3696&gt;=22,F3696&lt;=29),"Very Far"
)</f>
        <v>Near</v>
      </c>
      <c r="H3696">
        <v>3</v>
      </c>
      <c r="I3696" t="s">
        <v>27</v>
      </c>
      <c r="J3696">
        <v>1</v>
      </c>
      <c r="K3696">
        <v>3695</v>
      </c>
      <c r="L3696" t="s">
        <v>38</v>
      </c>
      <c r="M3696">
        <v>2</v>
      </c>
      <c r="N3696" t="s">
        <v>48</v>
      </c>
      <c r="O3696" t="s">
        <v>36</v>
      </c>
      <c r="P3696">
        <v>30570</v>
      </c>
      <c r="Q3696" t="s">
        <v>84</v>
      </c>
      <c r="R3696">
        <v>19</v>
      </c>
      <c r="S3696">
        <v>8</v>
      </c>
      <c r="T3696">
        <v>0</v>
      </c>
      <c r="U3696">
        <v>1</v>
      </c>
      <c r="V3696">
        <v>3</v>
      </c>
      <c r="W3696">
        <v>1</v>
      </c>
      <c r="X3696">
        <v>0</v>
      </c>
      <c r="Y3696">
        <v>0</v>
      </c>
    </row>
    <row r="3697" spans="1:25" x14ac:dyDescent="0.25">
      <c r="A3697">
        <v>30</v>
      </c>
      <c r="B3697" t="str" cm="1">
        <f t="array" ref="B3697">_xlfn.IFS(
    AND(A3697 &gt;= 18, A3697 &lt;= 25), "18-25",
    AND(A3697 &gt;= 26, A3697 &lt;= 35), "26-35",
    AND(A3697 &gt;= 36, A3697 &lt;= 45), "36-45",
    AND(A3697 &gt;= 46, A3697 &lt;= 55), "46-55",
    AND(A3697 &gt;= 56, A3697 &lt;= 60), "56-60"
)</f>
        <v>26-35</v>
      </c>
      <c r="C3697" t="s">
        <v>24</v>
      </c>
      <c r="D3697" t="s">
        <v>81</v>
      </c>
      <c r="E3697" t="s">
        <v>26</v>
      </c>
      <c r="F3697">
        <v>3</v>
      </c>
      <c r="G3697" t="str" cm="1">
        <f t="array" ref="G3697">_xlfn.IFS(
AND(F3697&gt;=1,F3697&lt;=7),"Near",
AND(F3697&gt;=8,F3697&lt;=14),"Moderate",
AND(F3697&gt;=15,F3697&lt;=21),"Far",
AND(F3697&gt;=22,F3697&lt;=29),"Very Far"
)</f>
        <v>Near</v>
      </c>
      <c r="H3697">
        <v>3</v>
      </c>
      <c r="I3697" t="s">
        <v>27</v>
      </c>
      <c r="J3697">
        <v>1</v>
      </c>
      <c r="K3697">
        <v>3696</v>
      </c>
      <c r="L3697" t="s">
        <v>38</v>
      </c>
      <c r="M3697">
        <v>3</v>
      </c>
      <c r="N3697" t="s">
        <v>39</v>
      </c>
      <c r="O3697" t="s">
        <v>45</v>
      </c>
      <c r="P3697">
        <v>51210</v>
      </c>
      <c r="Q3697" t="s">
        <v>82</v>
      </c>
      <c r="R3697">
        <v>13</v>
      </c>
      <c r="S3697">
        <v>8</v>
      </c>
      <c r="T3697">
        <v>0</v>
      </c>
      <c r="U3697">
        <v>8</v>
      </c>
      <c r="V3697">
        <v>4</v>
      </c>
      <c r="W3697">
        <v>3</v>
      </c>
      <c r="X3697">
        <v>0</v>
      </c>
      <c r="Y3697">
        <v>2</v>
      </c>
    </row>
    <row r="3698" spans="1:25" x14ac:dyDescent="0.25">
      <c r="A3698">
        <v>31</v>
      </c>
      <c r="B3698" t="str" cm="1">
        <f t="array" ref="B3698">_xlfn.IFS(
    AND(A3698 &gt;= 18, A3698 &lt;= 25), "18-25",
    AND(A3698 &gt;= 26, A3698 &lt;= 35), "26-35",
    AND(A3698 &gt;= 36, A3698 &lt;= 45), "36-45",
    AND(A3698 &gt;= 46, A3698 &lt;= 55), "46-55",
    AND(A3698 &gt;= 56, A3698 &lt;= 60), "56-60"
)</f>
        <v>26-35</v>
      </c>
      <c r="C3698" t="s">
        <v>24</v>
      </c>
      <c r="D3698" t="s">
        <v>81</v>
      </c>
      <c r="E3698" t="s">
        <v>78</v>
      </c>
      <c r="F3698">
        <v>1</v>
      </c>
      <c r="G3698" t="str" cm="1">
        <f t="array" ref="G3698">_xlfn.IFS(
AND(F3698&gt;=1,F3698&lt;=7),"Near",
AND(F3698&gt;=8,F3698&lt;=14),"Moderate",
AND(F3698&gt;=15,F3698&lt;=21),"Far",
AND(F3698&gt;=22,F3698&lt;=29),"Very Far"
)</f>
        <v>Near</v>
      </c>
      <c r="H3698">
        <v>3</v>
      </c>
      <c r="I3698" t="s">
        <v>42</v>
      </c>
      <c r="J3698">
        <v>1</v>
      </c>
      <c r="K3698">
        <v>3697</v>
      </c>
      <c r="L3698" t="s">
        <v>38</v>
      </c>
      <c r="M3698">
        <v>1</v>
      </c>
      <c r="N3698" t="s">
        <v>44</v>
      </c>
      <c r="O3698" t="s">
        <v>36</v>
      </c>
      <c r="P3698">
        <v>168560</v>
      </c>
      <c r="Q3698" t="s">
        <v>83</v>
      </c>
      <c r="R3698">
        <v>12</v>
      </c>
      <c r="S3698">
        <v>8</v>
      </c>
      <c r="T3698">
        <v>1</v>
      </c>
      <c r="U3698">
        <v>9</v>
      </c>
      <c r="V3698">
        <v>3</v>
      </c>
      <c r="W3698">
        <v>3</v>
      </c>
      <c r="X3698">
        <v>1</v>
      </c>
      <c r="Y3698">
        <v>0</v>
      </c>
    </row>
    <row r="3699" spans="1:25" x14ac:dyDescent="0.25">
      <c r="A3699">
        <v>34</v>
      </c>
      <c r="B3699" t="str" cm="1">
        <f t="array" ref="B3699">_xlfn.IFS(
    AND(A3699 &gt;= 18, A3699 &lt;= 25), "18-25",
    AND(A3699 &gt;= 26, A3699 &lt;= 35), "26-35",
    AND(A3699 &gt;= 36, A3699 &lt;= 45), "36-45",
    AND(A3699 &gt;= 46, A3699 &lt;= 55), "46-55",
    AND(A3699 &gt;= 56, A3699 &lt;= 60), "56-60"
)</f>
        <v>26-35</v>
      </c>
      <c r="C3699" t="s">
        <v>24</v>
      </c>
      <c r="D3699" t="s">
        <v>80</v>
      </c>
      <c r="E3699" t="s">
        <v>26</v>
      </c>
      <c r="F3699">
        <v>2</v>
      </c>
      <c r="G3699" t="str" cm="1">
        <f t="array" ref="G3699">_xlfn.IFS(
AND(F3699&gt;=1,F3699&lt;=7),"Near",
AND(F3699&gt;=8,F3699&lt;=14),"Moderate",
AND(F3699&gt;=15,F3699&lt;=21),"Far",
AND(F3699&gt;=22,F3699&lt;=29),"Very Far"
)</f>
        <v>Near</v>
      </c>
      <c r="H3699">
        <v>1</v>
      </c>
      <c r="I3699" t="s">
        <v>50</v>
      </c>
      <c r="J3699">
        <v>1</v>
      </c>
      <c r="K3699">
        <v>3698</v>
      </c>
      <c r="L3699" t="s">
        <v>28</v>
      </c>
      <c r="M3699">
        <v>5</v>
      </c>
      <c r="N3699" t="s">
        <v>48</v>
      </c>
      <c r="O3699" t="s">
        <v>45</v>
      </c>
      <c r="P3699">
        <v>26860</v>
      </c>
      <c r="Q3699" t="s">
        <v>82</v>
      </c>
      <c r="R3699">
        <v>11</v>
      </c>
      <c r="S3699">
        <v>8</v>
      </c>
      <c r="T3699">
        <v>0</v>
      </c>
      <c r="U3699">
        <v>10</v>
      </c>
      <c r="V3699">
        <v>3</v>
      </c>
      <c r="W3699">
        <v>4</v>
      </c>
      <c r="X3699">
        <v>1</v>
      </c>
      <c r="Y3699">
        <v>3</v>
      </c>
    </row>
    <row r="3700" spans="1:25" x14ac:dyDescent="0.25">
      <c r="A3700">
        <v>31</v>
      </c>
      <c r="B3700" t="str" cm="1">
        <f t="array" ref="B3700">_xlfn.IFS(
    AND(A3700 &gt;= 18, A3700 &lt;= 25), "18-25",
    AND(A3700 &gt;= 26, A3700 &lt;= 35), "26-35",
    AND(A3700 &gt;= 36, A3700 &lt;= 45), "36-45",
    AND(A3700 &gt;= 46, A3700 &lt;= 55), "46-55",
    AND(A3700 &gt;= 56, A3700 &lt;= 60), "56-60"
)</f>
        <v>26-35</v>
      </c>
      <c r="C3700" t="s">
        <v>32</v>
      </c>
      <c r="D3700" t="s">
        <v>81</v>
      </c>
      <c r="E3700" t="s">
        <v>26</v>
      </c>
      <c r="F3700">
        <v>20</v>
      </c>
      <c r="G3700" t="str" cm="1">
        <f t="array" ref="G3700">_xlfn.IFS(
AND(F3700&gt;=1,F3700&lt;=7),"Near",
AND(F3700&gt;=8,F3700&lt;=14),"Moderate",
AND(F3700&gt;=15,F3700&lt;=21),"Far",
AND(F3700&gt;=22,F3700&lt;=29),"Very Far"
)</f>
        <v>Far</v>
      </c>
      <c r="H3700">
        <v>3</v>
      </c>
      <c r="I3700" t="s">
        <v>51</v>
      </c>
      <c r="J3700">
        <v>1</v>
      </c>
      <c r="K3700">
        <v>3699</v>
      </c>
      <c r="L3700" t="s">
        <v>38</v>
      </c>
      <c r="M3700">
        <v>1</v>
      </c>
      <c r="N3700" t="s">
        <v>35</v>
      </c>
      <c r="O3700" t="s">
        <v>36</v>
      </c>
      <c r="P3700">
        <v>61800</v>
      </c>
      <c r="Q3700" t="s">
        <v>83</v>
      </c>
      <c r="R3700">
        <v>14</v>
      </c>
      <c r="S3700">
        <v>8</v>
      </c>
      <c r="T3700">
        <v>1</v>
      </c>
      <c r="U3700">
        <v>1</v>
      </c>
      <c r="V3700">
        <v>2</v>
      </c>
      <c r="W3700">
        <v>1</v>
      </c>
      <c r="X3700">
        <v>0</v>
      </c>
      <c r="Y3700">
        <v>0</v>
      </c>
    </row>
    <row r="3701" spans="1:25" x14ac:dyDescent="0.25">
      <c r="A3701">
        <v>27</v>
      </c>
      <c r="B3701" t="str" cm="1">
        <f t="array" ref="B3701">_xlfn.IFS(
    AND(A3701 &gt;= 18, A3701 &lt;= 25), "18-25",
    AND(A3701 &gt;= 26, A3701 &lt;= 35), "26-35",
    AND(A3701 &gt;= 36, A3701 &lt;= 45), "36-45",
    AND(A3701 &gt;= 46, A3701 &lt;= 55), "46-55",
    AND(A3701 &gt;= 56, A3701 &lt;= 60), "56-60"
)</f>
        <v>26-35</v>
      </c>
      <c r="C3701" t="s">
        <v>24</v>
      </c>
      <c r="D3701" t="s">
        <v>81</v>
      </c>
      <c r="E3701" t="s">
        <v>79</v>
      </c>
      <c r="F3701">
        <v>11</v>
      </c>
      <c r="G3701" t="str" cm="1">
        <f t="array" ref="G3701">_xlfn.IFS(
AND(F3701&gt;=1,F3701&lt;=7),"Near",
AND(F3701&gt;=8,F3701&lt;=14),"Moderate",
AND(F3701&gt;=15,F3701&lt;=21),"Far",
AND(F3701&gt;=22,F3701&lt;=29),"Very Far"
)</f>
        <v>Moderate</v>
      </c>
      <c r="H3701">
        <v>4</v>
      </c>
      <c r="I3701" t="s">
        <v>42</v>
      </c>
      <c r="J3701">
        <v>1</v>
      </c>
      <c r="K3701">
        <v>3700</v>
      </c>
      <c r="L3701" t="s">
        <v>38</v>
      </c>
      <c r="M3701">
        <v>4</v>
      </c>
      <c r="N3701" t="s">
        <v>39</v>
      </c>
      <c r="O3701" t="s">
        <v>30</v>
      </c>
      <c r="P3701">
        <v>66320</v>
      </c>
      <c r="Q3701" t="s">
        <v>82</v>
      </c>
      <c r="R3701">
        <v>16</v>
      </c>
      <c r="S3701">
        <v>8</v>
      </c>
      <c r="T3701">
        <v>0</v>
      </c>
      <c r="U3701">
        <v>6</v>
      </c>
      <c r="V3701">
        <v>3</v>
      </c>
      <c r="W3701">
        <v>5</v>
      </c>
      <c r="X3701">
        <v>1</v>
      </c>
      <c r="Y3701">
        <v>4</v>
      </c>
    </row>
    <row r="3702" spans="1:25" x14ac:dyDescent="0.25">
      <c r="A3702">
        <v>36</v>
      </c>
      <c r="B3702" t="str" cm="1">
        <f t="array" ref="B3702">_xlfn.IFS(
    AND(A3702 &gt;= 18, A3702 &lt;= 25), "18-25",
    AND(A3702 &gt;= 26, A3702 &lt;= 35), "26-35",
    AND(A3702 &gt;= 36, A3702 &lt;= 45), "36-45",
    AND(A3702 &gt;= 46, A3702 &lt;= 55), "46-55",
    AND(A3702 &gt;= 56, A3702 &lt;= 60), "56-60"
)</f>
        <v>36-45</v>
      </c>
      <c r="C3702" t="s">
        <v>24</v>
      </c>
      <c r="D3702" t="s">
        <v>81</v>
      </c>
      <c r="E3702" t="s">
        <v>26</v>
      </c>
      <c r="F3702">
        <v>1</v>
      </c>
      <c r="G3702" t="str" cm="1">
        <f t="array" ref="G3702">_xlfn.IFS(
AND(F3702&gt;=1,F3702&lt;=7),"Near",
AND(F3702&gt;=8,F3702&lt;=14),"Moderate",
AND(F3702&gt;=15,F3702&lt;=21),"Far",
AND(F3702&gt;=22,F3702&lt;=29),"Very Far"
)</f>
        <v>Near</v>
      </c>
      <c r="H3702">
        <v>3</v>
      </c>
      <c r="I3702" t="s">
        <v>50</v>
      </c>
      <c r="J3702">
        <v>1</v>
      </c>
      <c r="K3702">
        <v>3701</v>
      </c>
      <c r="L3702" t="s">
        <v>38</v>
      </c>
      <c r="M3702">
        <v>2</v>
      </c>
      <c r="N3702" t="s">
        <v>35</v>
      </c>
      <c r="O3702" t="s">
        <v>36</v>
      </c>
      <c r="P3702">
        <v>35050</v>
      </c>
      <c r="Q3702" t="s">
        <v>85</v>
      </c>
      <c r="R3702">
        <v>12</v>
      </c>
      <c r="S3702">
        <v>8</v>
      </c>
      <c r="T3702">
        <v>2</v>
      </c>
      <c r="U3702">
        <v>10</v>
      </c>
      <c r="V3702">
        <v>2</v>
      </c>
      <c r="W3702">
        <v>10</v>
      </c>
      <c r="X3702">
        <v>1</v>
      </c>
      <c r="Y3702">
        <v>8</v>
      </c>
    </row>
    <row r="3703" spans="1:25" x14ac:dyDescent="0.25">
      <c r="A3703">
        <v>36</v>
      </c>
      <c r="B3703" t="str" cm="1">
        <f t="array" ref="B3703">_xlfn.IFS(
    AND(A3703 &gt;= 18, A3703 &lt;= 25), "18-25",
    AND(A3703 &gt;= 26, A3703 &lt;= 35), "26-35",
    AND(A3703 &gt;= 36, A3703 &lt;= 45), "36-45",
    AND(A3703 &gt;= 46, A3703 &lt;= 55), "46-55",
    AND(A3703 &gt;= 56, A3703 &lt;= 60), "56-60"
)</f>
        <v>36-45</v>
      </c>
      <c r="C3703" t="s">
        <v>24</v>
      </c>
      <c r="D3703" t="s">
        <v>81</v>
      </c>
      <c r="E3703" t="s">
        <v>78</v>
      </c>
      <c r="F3703">
        <v>24</v>
      </c>
      <c r="G3703" t="str" cm="1">
        <f t="array" ref="G3703">_xlfn.IFS(
AND(F3703&gt;=1,F3703&lt;=7),"Near",
AND(F3703&gt;=8,F3703&lt;=14),"Moderate",
AND(F3703&gt;=15,F3703&lt;=21),"Far",
AND(F3703&gt;=22,F3703&lt;=29),"Very Far"
)</f>
        <v>Very Far</v>
      </c>
      <c r="H3703">
        <v>3</v>
      </c>
      <c r="I3703" t="s">
        <v>37</v>
      </c>
      <c r="J3703">
        <v>1</v>
      </c>
      <c r="K3703">
        <v>3702</v>
      </c>
      <c r="L3703" t="s">
        <v>28</v>
      </c>
      <c r="M3703">
        <v>3</v>
      </c>
      <c r="N3703" t="s">
        <v>43</v>
      </c>
      <c r="O3703" t="s">
        <v>30</v>
      </c>
      <c r="P3703">
        <v>63970</v>
      </c>
      <c r="Q3703" t="s">
        <v>82</v>
      </c>
      <c r="R3703">
        <v>14</v>
      </c>
      <c r="S3703">
        <v>8</v>
      </c>
      <c r="T3703">
        <v>1</v>
      </c>
      <c r="U3703">
        <v>11</v>
      </c>
      <c r="V3703">
        <v>3</v>
      </c>
      <c r="W3703">
        <v>3</v>
      </c>
      <c r="X3703">
        <v>0</v>
      </c>
      <c r="Y3703">
        <v>2</v>
      </c>
    </row>
    <row r="3704" spans="1:25" x14ac:dyDescent="0.25">
      <c r="A3704">
        <v>47</v>
      </c>
      <c r="B3704" t="str" cm="1">
        <f t="array" ref="B3704">_xlfn.IFS(
    AND(A3704 &gt;= 18, A3704 &lt;= 25), "18-25",
    AND(A3704 &gt;= 26, A3704 &lt;= 35), "26-35",
    AND(A3704 &gt;= 36, A3704 &lt;= 45), "36-45",
    AND(A3704 &gt;= 46, A3704 &lt;= 55), "46-55",
    AND(A3704 &gt;= 56, A3704 &lt;= 60), "56-60"
)</f>
        <v>46-55</v>
      </c>
      <c r="C3704" t="s">
        <v>24</v>
      </c>
      <c r="D3704" t="s">
        <v>81</v>
      </c>
      <c r="E3704" t="s">
        <v>78</v>
      </c>
      <c r="F3704">
        <v>23</v>
      </c>
      <c r="G3704" t="str" cm="1">
        <f t="array" ref="G3704">_xlfn.IFS(
AND(F3704&gt;=1,F3704&lt;=7),"Near",
AND(F3704&gt;=8,F3704&lt;=14),"Moderate",
AND(F3704&gt;=15,F3704&lt;=21),"Far",
AND(F3704&gt;=22,F3704&lt;=29),"Very Far"
)</f>
        <v>Very Far</v>
      </c>
      <c r="H3704">
        <v>4</v>
      </c>
      <c r="I3704" t="s">
        <v>27</v>
      </c>
      <c r="J3704">
        <v>1</v>
      </c>
      <c r="K3704">
        <v>3703</v>
      </c>
      <c r="L3704" t="s">
        <v>28</v>
      </c>
      <c r="M3704">
        <v>2</v>
      </c>
      <c r="N3704" t="s">
        <v>39</v>
      </c>
      <c r="O3704" t="s">
        <v>30</v>
      </c>
      <c r="P3704">
        <v>62740</v>
      </c>
      <c r="Q3704" t="s">
        <v>85</v>
      </c>
      <c r="R3704">
        <v>14</v>
      </c>
      <c r="S3704">
        <v>8</v>
      </c>
      <c r="T3704">
        <v>2</v>
      </c>
      <c r="U3704">
        <v>17</v>
      </c>
      <c r="V3704">
        <v>0</v>
      </c>
      <c r="W3704">
        <v>6</v>
      </c>
      <c r="X3704">
        <v>1</v>
      </c>
      <c r="Y3704">
        <v>2</v>
      </c>
    </row>
    <row r="3705" spans="1:25" x14ac:dyDescent="0.25">
      <c r="A3705">
        <v>25</v>
      </c>
      <c r="B3705" t="str" cm="1">
        <f t="array" ref="B3705">_xlfn.IFS(
    AND(A3705 &gt;= 18, A3705 &lt;= 25), "18-25",
    AND(A3705 &gt;= 26, A3705 &lt;= 35), "26-35",
    AND(A3705 &gt;= 36, A3705 &lt;= 45), "36-45",
    AND(A3705 &gt;= 46, A3705 &lt;= 55), "46-55",
    AND(A3705 &gt;= 56, A3705 &lt;= 60), "56-60"
)</f>
        <v>18-25</v>
      </c>
      <c r="C3705" t="s">
        <v>32</v>
      </c>
      <c r="D3705" t="s">
        <v>81</v>
      </c>
      <c r="E3705" t="s">
        <v>26</v>
      </c>
      <c r="F3705">
        <v>16</v>
      </c>
      <c r="G3705" t="str" cm="1">
        <f t="array" ref="G3705">_xlfn.IFS(
AND(F3705&gt;=1,F3705&lt;=7),"Near",
AND(F3705&gt;=8,F3705&lt;=14),"Moderate",
AND(F3705&gt;=15,F3705&lt;=21),"Far",
AND(F3705&gt;=22,F3705&lt;=29),"Very Far"
)</f>
        <v>Far</v>
      </c>
      <c r="H3705">
        <v>4</v>
      </c>
      <c r="I3705" t="s">
        <v>27</v>
      </c>
      <c r="J3705">
        <v>1</v>
      </c>
      <c r="K3705">
        <v>3704</v>
      </c>
      <c r="L3705" t="s">
        <v>38</v>
      </c>
      <c r="M3705">
        <v>2</v>
      </c>
      <c r="N3705" t="s">
        <v>35</v>
      </c>
      <c r="O3705" t="s">
        <v>30</v>
      </c>
      <c r="P3705">
        <v>198590</v>
      </c>
      <c r="Q3705" t="s">
        <v>82</v>
      </c>
      <c r="R3705">
        <v>19</v>
      </c>
      <c r="S3705">
        <v>8</v>
      </c>
      <c r="T3705">
        <v>0</v>
      </c>
      <c r="U3705">
        <v>6</v>
      </c>
      <c r="V3705">
        <v>3</v>
      </c>
      <c r="W3705">
        <v>3</v>
      </c>
      <c r="X3705">
        <v>2</v>
      </c>
      <c r="Y3705">
        <v>2</v>
      </c>
    </row>
    <row r="3706" spans="1:25" x14ac:dyDescent="0.25">
      <c r="A3706">
        <v>37</v>
      </c>
      <c r="B3706" t="str" cm="1">
        <f t="array" ref="B3706">_xlfn.IFS(
    AND(A3706 &gt;= 18, A3706 &lt;= 25), "18-25",
    AND(A3706 &gt;= 26, A3706 &lt;= 35), "26-35",
    AND(A3706 &gt;= 36, A3706 &lt;= 45), "36-45",
    AND(A3706 &gt;= 46, A3706 &lt;= 55), "46-55",
    AND(A3706 &gt;= 56, A3706 &lt;= 60), "56-60"
)</f>
        <v>36-45</v>
      </c>
      <c r="C3706" t="s">
        <v>24</v>
      </c>
      <c r="D3706" t="s">
        <v>40</v>
      </c>
      <c r="E3706" t="s">
        <v>26</v>
      </c>
      <c r="F3706">
        <v>8</v>
      </c>
      <c r="G3706" t="str" cm="1">
        <f t="array" ref="G3706">_xlfn.IFS(
AND(F3706&gt;=1,F3706&lt;=7),"Near",
AND(F3706&gt;=8,F3706&lt;=14),"Moderate",
AND(F3706&gt;=15,F3706&lt;=21),"Far",
AND(F3706&gt;=22,F3706&lt;=29),"Very Far"
)</f>
        <v>Moderate</v>
      </c>
      <c r="H3706">
        <v>4</v>
      </c>
      <c r="I3706" t="s">
        <v>42</v>
      </c>
      <c r="J3706">
        <v>1</v>
      </c>
      <c r="K3706">
        <v>3705</v>
      </c>
      <c r="L3706" t="s">
        <v>38</v>
      </c>
      <c r="M3706">
        <v>1</v>
      </c>
      <c r="N3706" t="s">
        <v>29</v>
      </c>
      <c r="O3706" t="s">
        <v>36</v>
      </c>
      <c r="P3706">
        <v>75870</v>
      </c>
      <c r="Q3706" t="s">
        <v>84</v>
      </c>
      <c r="R3706">
        <v>22</v>
      </c>
      <c r="S3706">
        <v>8</v>
      </c>
      <c r="T3706">
        <v>1</v>
      </c>
      <c r="U3706">
        <v>7</v>
      </c>
      <c r="V3706">
        <v>5</v>
      </c>
      <c r="W3706">
        <v>6</v>
      </c>
      <c r="X3706">
        <v>1</v>
      </c>
      <c r="Y3706">
        <v>3</v>
      </c>
    </row>
    <row r="3707" spans="1:25" x14ac:dyDescent="0.25">
      <c r="A3707">
        <v>56</v>
      </c>
      <c r="B3707" t="str" cm="1">
        <f t="array" ref="B3707">_xlfn.IFS(
    AND(A3707 &gt;= 18, A3707 &lt;= 25), "18-25",
    AND(A3707 &gt;= 26, A3707 &lt;= 35), "26-35",
    AND(A3707 &gt;= 36, A3707 &lt;= 45), "36-45",
    AND(A3707 &gt;= 46, A3707 &lt;= 55), "46-55",
    AND(A3707 &gt;= 56, A3707 &lt;= 60), "56-60"
)</f>
        <v>56-60</v>
      </c>
      <c r="C3707" t="s">
        <v>24</v>
      </c>
      <c r="D3707" t="s">
        <v>81</v>
      </c>
      <c r="E3707" t="s">
        <v>78</v>
      </c>
      <c r="F3707">
        <v>10</v>
      </c>
      <c r="G3707" t="str" cm="1">
        <f t="array" ref="G3707">_xlfn.IFS(
AND(F3707&gt;=1,F3707&lt;=7),"Near",
AND(F3707&gt;=8,F3707&lt;=14),"Moderate",
AND(F3707&gt;=15,F3707&lt;=21),"Far",
AND(F3707&gt;=22,F3707&lt;=29),"Very Far"
)</f>
        <v>Moderate</v>
      </c>
      <c r="H3707">
        <v>4</v>
      </c>
      <c r="I3707" t="s">
        <v>37</v>
      </c>
      <c r="J3707">
        <v>1</v>
      </c>
      <c r="K3707">
        <v>3706</v>
      </c>
      <c r="L3707" t="s">
        <v>38</v>
      </c>
      <c r="M3707">
        <v>2</v>
      </c>
      <c r="N3707" t="s">
        <v>47</v>
      </c>
      <c r="O3707" t="s">
        <v>30</v>
      </c>
      <c r="P3707">
        <v>42580</v>
      </c>
      <c r="Q3707" t="s">
        <v>82</v>
      </c>
      <c r="R3707">
        <v>16</v>
      </c>
      <c r="S3707">
        <v>8</v>
      </c>
      <c r="T3707">
        <v>0</v>
      </c>
      <c r="U3707">
        <v>5</v>
      </c>
      <c r="V3707">
        <v>2</v>
      </c>
      <c r="W3707">
        <v>3</v>
      </c>
      <c r="X3707">
        <v>1</v>
      </c>
      <c r="Y3707">
        <v>0</v>
      </c>
    </row>
    <row r="3708" spans="1:25" x14ac:dyDescent="0.25">
      <c r="A3708">
        <v>47</v>
      </c>
      <c r="B3708" t="str" cm="1">
        <f t="array" ref="B3708">_xlfn.IFS(
    AND(A3708 &gt;= 18, A3708 &lt;= 25), "18-25",
    AND(A3708 &gt;= 26, A3708 &lt;= 35), "26-35",
    AND(A3708 &gt;= 36, A3708 &lt;= 45), "36-45",
    AND(A3708 &gt;= 46, A3708 &lt;= 55), "46-55",
    AND(A3708 &gt;= 56, A3708 &lt;= 60), "56-60"
)</f>
        <v>46-55</v>
      </c>
      <c r="C3708" t="s">
        <v>24</v>
      </c>
      <c r="D3708" t="s">
        <v>81</v>
      </c>
      <c r="E3708" t="s">
        <v>78</v>
      </c>
      <c r="F3708">
        <v>3</v>
      </c>
      <c r="G3708" t="str" cm="1">
        <f t="array" ref="G3708">_xlfn.IFS(
AND(F3708&gt;=1,F3708&lt;=7),"Near",
AND(F3708&gt;=8,F3708&lt;=14),"Moderate",
AND(F3708&gt;=15,F3708&lt;=21),"Far",
AND(F3708&gt;=22,F3708&lt;=29),"Very Far"
)</f>
        <v>Near</v>
      </c>
      <c r="H3708">
        <v>2</v>
      </c>
      <c r="I3708" t="s">
        <v>42</v>
      </c>
      <c r="J3708">
        <v>1</v>
      </c>
      <c r="K3708">
        <v>3707</v>
      </c>
      <c r="L3708" t="s">
        <v>38</v>
      </c>
      <c r="M3708">
        <v>2</v>
      </c>
      <c r="N3708" t="s">
        <v>44</v>
      </c>
      <c r="O3708" t="s">
        <v>30</v>
      </c>
      <c r="P3708">
        <v>43640</v>
      </c>
      <c r="Q3708" t="s">
        <v>84</v>
      </c>
      <c r="R3708">
        <v>11</v>
      </c>
      <c r="S3708">
        <v>8</v>
      </c>
      <c r="T3708">
        <v>1</v>
      </c>
      <c r="U3708">
        <v>26</v>
      </c>
      <c r="V3708">
        <v>3</v>
      </c>
      <c r="W3708">
        <v>20</v>
      </c>
      <c r="X3708">
        <v>5</v>
      </c>
      <c r="Y3708">
        <v>6</v>
      </c>
    </row>
    <row r="3709" spans="1:25" x14ac:dyDescent="0.25">
      <c r="A3709">
        <v>24</v>
      </c>
      <c r="B3709" t="str" cm="1">
        <f t="array" ref="B3709">_xlfn.IFS(
    AND(A3709 &gt;= 18, A3709 &lt;= 25), "18-25",
    AND(A3709 &gt;= 26, A3709 &lt;= 35), "26-35",
    AND(A3709 &gt;= 36, A3709 &lt;= 45), "36-45",
    AND(A3709 &gt;= 46, A3709 &lt;= 55), "46-55",
    AND(A3709 &gt;= 56, A3709 &lt;= 60), "56-60"
)</f>
        <v>18-25</v>
      </c>
      <c r="C3709" t="s">
        <v>24</v>
      </c>
      <c r="D3709" t="s">
        <v>81</v>
      </c>
      <c r="E3709" t="s">
        <v>78</v>
      </c>
      <c r="F3709">
        <v>5</v>
      </c>
      <c r="G3709" t="str" cm="1">
        <f t="array" ref="G3709">_xlfn.IFS(
AND(F3709&gt;=1,F3709&lt;=7),"Near",
AND(F3709&gt;=8,F3709&lt;=14),"Moderate",
AND(F3709&gt;=15,F3709&lt;=21),"Far",
AND(F3709&gt;=22,F3709&lt;=29),"Very Far"
)</f>
        <v>Near</v>
      </c>
      <c r="H3709">
        <v>1</v>
      </c>
      <c r="I3709" t="s">
        <v>37</v>
      </c>
      <c r="J3709">
        <v>1</v>
      </c>
      <c r="K3709">
        <v>3708</v>
      </c>
      <c r="L3709" t="s">
        <v>38</v>
      </c>
      <c r="M3709">
        <v>1</v>
      </c>
      <c r="N3709" t="s">
        <v>46</v>
      </c>
      <c r="O3709" t="s">
        <v>30</v>
      </c>
      <c r="P3709">
        <v>43350</v>
      </c>
      <c r="Q3709" t="s">
        <v>84</v>
      </c>
      <c r="R3709">
        <v>15</v>
      </c>
      <c r="S3709">
        <v>8</v>
      </c>
      <c r="T3709">
        <v>1</v>
      </c>
      <c r="U3709">
        <v>5</v>
      </c>
      <c r="V3709">
        <v>5</v>
      </c>
      <c r="W3709">
        <v>5</v>
      </c>
      <c r="X3709">
        <v>0</v>
      </c>
      <c r="Y3709">
        <v>3</v>
      </c>
    </row>
    <row r="3710" spans="1:25" x14ac:dyDescent="0.25">
      <c r="A3710">
        <v>32</v>
      </c>
      <c r="B3710" t="str" cm="1">
        <f t="array" ref="B3710">_xlfn.IFS(
    AND(A3710 &gt;= 18, A3710 &lt;= 25), "18-25",
    AND(A3710 &gt;= 26, A3710 &lt;= 35), "26-35",
    AND(A3710 &gt;= 36, A3710 &lt;= 45), "36-45",
    AND(A3710 &gt;= 46, A3710 &lt;= 55), "46-55",
    AND(A3710 &gt;= 56, A3710 &lt;= 60), "56-60"
)</f>
        <v>26-35</v>
      </c>
      <c r="C3710" t="s">
        <v>24</v>
      </c>
      <c r="D3710" t="s">
        <v>81</v>
      </c>
      <c r="E3710" t="s">
        <v>26</v>
      </c>
      <c r="F3710">
        <v>4</v>
      </c>
      <c r="G3710" t="str" cm="1">
        <f t="array" ref="G3710">_xlfn.IFS(
AND(F3710&gt;=1,F3710&lt;=7),"Near",
AND(F3710&gt;=8,F3710&lt;=14),"Moderate",
AND(F3710&gt;=15,F3710&lt;=21),"Far",
AND(F3710&gt;=22,F3710&lt;=29),"Very Far"
)</f>
        <v>Near</v>
      </c>
      <c r="H3710">
        <v>3</v>
      </c>
      <c r="I3710" t="s">
        <v>50</v>
      </c>
      <c r="J3710">
        <v>1</v>
      </c>
      <c r="K3710">
        <v>3709</v>
      </c>
      <c r="L3710" t="s">
        <v>38</v>
      </c>
      <c r="M3710">
        <v>1</v>
      </c>
      <c r="N3710" t="s">
        <v>35</v>
      </c>
      <c r="O3710" t="s">
        <v>30</v>
      </c>
      <c r="P3710">
        <v>53260</v>
      </c>
      <c r="Q3710" t="s">
        <v>85</v>
      </c>
      <c r="R3710">
        <v>14</v>
      </c>
      <c r="S3710">
        <v>8</v>
      </c>
      <c r="T3710">
        <v>1</v>
      </c>
      <c r="U3710">
        <v>7</v>
      </c>
      <c r="V3710">
        <v>2</v>
      </c>
      <c r="W3710">
        <v>4</v>
      </c>
      <c r="X3710">
        <v>0</v>
      </c>
      <c r="Y3710">
        <v>3</v>
      </c>
    </row>
    <row r="3711" spans="1:25" x14ac:dyDescent="0.25">
      <c r="A3711">
        <v>34</v>
      </c>
      <c r="B3711" t="str" cm="1">
        <f t="array" ref="B3711">_xlfn.IFS(
    AND(A3711 &gt;= 18, A3711 &lt;= 25), "18-25",
    AND(A3711 &gt;= 26, A3711 &lt;= 35), "26-35",
    AND(A3711 &gt;= 36, A3711 &lt;= 45), "36-45",
    AND(A3711 &gt;= 46, A3711 &lt;= 55), "46-55",
    AND(A3711 &gt;= 56, A3711 &lt;= 60), "56-60"
)</f>
        <v>26-35</v>
      </c>
      <c r="C3711" t="s">
        <v>24</v>
      </c>
      <c r="D3711" t="s">
        <v>81</v>
      </c>
      <c r="E3711" t="s">
        <v>78</v>
      </c>
      <c r="F3711">
        <v>9</v>
      </c>
      <c r="G3711" t="str" cm="1">
        <f t="array" ref="G3711">_xlfn.IFS(
AND(F3711&gt;=1,F3711&lt;=7),"Near",
AND(F3711&gt;=8,F3711&lt;=14),"Moderate",
AND(F3711&gt;=15,F3711&lt;=21),"Far",
AND(F3711&gt;=22,F3711&lt;=29),"Very Far"
)</f>
        <v>Moderate</v>
      </c>
      <c r="H3711">
        <v>2</v>
      </c>
      <c r="I3711" t="s">
        <v>42</v>
      </c>
      <c r="J3711">
        <v>1</v>
      </c>
      <c r="K3711">
        <v>3710</v>
      </c>
      <c r="L3711" t="s">
        <v>38</v>
      </c>
      <c r="M3711">
        <v>1</v>
      </c>
      <c r="N3711" t="s">
        <v>39</v>
      </c>
      <c r="O3711" t="s">
        <v>30</v>
      </c>
      <c r="P3711">
        <v>32800</v>
      </c>
      <c r="Q3711" t="s">
        <v>83</v>
      </c>
      <c r="R3711">
        <v>13</v>
      </c>
      <c r="S3711">
        <v>8</v>
      </c>
      <c r="T3711">
        <v>0</v>
      </c>
      <c r="U3711">
        <v>7</v>
      </c>
      <c r="V3711">
        <v>3</v>
      </c>
      <c r="W3711">
        <v>5</v>
      </c>
      <c r="X3711">
        <v>0</v>
      </c>
      <c r="Y3711">
        <v>2</v>
      </c>
    </row>
    <row r="3712" spans="1:25" x14ac:dyDescent="0.25">
      <c r="A3712">
        <v>41</v>
      </c>
      <c r="B3712" t="str" cm="1">
        <f t="array" ref="B3712">_xlfn.IFS(
    AND(A3712 &gt;= 18, A3712 &lt;= 25), "18-25",
    AND(A3712 &gt;= 26, A3712 &lt;= 35), "26-35",
    AND(A3712 &gt;= 36, A3712 &lt;= 45), "36-45",
    AND(A3712 &gt;= 46, A3712 &lt;= 55), "46-55",
    AND(A3712 &gt;= 56, A3712 &lt;= 60), "56-60"
)</f>
        <v>36-45</v>
      </c>
      <c r="C3712" t="s">
        <v>24</v>
      </c>
      <c r="D3712" t="s">
        <v>81</v>
      </c>
      <c r="E3712" t="s">
        <v>78</v>
      </c>
      <c r="F3712">
        <v>26</v>
      </c>
      <c r="G3712" t="str" cm="1">
        <f t="array" ref="G3712">_xlfn.IFS(
AND(F3712&gt;=1,F3712&lt;=7),"Near",
AND(F3712&gt;=8,F3712&lt;=14),"Moderate",
AND(F3712&gt;=15,F3712&lt;=21),"Far",
AND(F3712&gt;=22,F3712&lt;=29),"Very Far"
)</f>
        <v>Very Far</v>
      </c>
      <c r="H3712">
        <v>3</v>
      </c>
      <c r="I3712" t="s">
        <v>42</v>
      </c>
      <c r="J3712">
        <v>1</v>
      </c>
      <c r="K3712">
        <v>3711</v>
      </c>
      <c r="L3712" t="s">
        <v>28</v>
      </c>
      <c r="M3712">
        <v>3</v>
      </c>
      <c r="N3712" t="s">
        <v>39</v>
      </c>
      <c r="O3712" t="s">
        <v>30</v>
      </c>
      <c r="P3712">
        <v>54850</v>
      </c>
      <c r="Q3712" t="s">
        <v>84</v>
      </c>
      <c r="R3712">
        <v>17</v>
      </c>
      <c r="S3712">
        <v>8</v>
      </c>
      <c r="T3712">
        <v>2</v>
      </c>
      <c r="U3712">
        <v>7</v>
      </c>
      <c r="V3712">
        <v>2</v>
      </c>
      <c r="W3712">
        <v>4</v>
      </c>
      <c r="X3712">
        <v>0</v>
      </c>
      <c r="Y3712">
        <v>3</v>
      </c>
    </row>
    <row r="3713" spans="1:25" x14ac:dyDescent="0.25">
      <c r="A3713">
        <v>40</v>
      </c>
      <c r="B3713" t="str" cm="1">
        <f t="array" ref="B3713">_xlfn.IFS(
    AND(A3713 &gt;= 18, A3713 &lt;= 25), "18-25",
    AND(A3713 &gt;= 26, A3713 &lt;= 35), "26-35",
    AND(A3713 &gt;= 36, A3713 &lt;= 45), "36-45",
    AND(A3713 &gt;= 46, A3713 &lt;= 55), "46-55",
    AND(A3713 &gt;= 56, A3713 &lt;= 60), "56-60"
)</f>
        <v>36-45</v>
      </c>
      <c r="C3713" t="s">
        <v>24</v>
      </c>
      <c r="D3713" t="s">
        <v>40</v>
      </c>
      <c r="E3713" t="s">
        <v>26</v>
      </c>
      <c r="F3713">
        <v>3</v>
      </c>
      <c r="G3713" t="str" cm="1">
        <f t="array" ref="G3713">_xlfn.IFS(
AND(F3713&gt;=1,F3713&lt;=7),"Near",
AND(F3713&gt;=8,F3713&lt;=14),"Moderate",
AND(F3713&gt;=15,F3713&lt;=21),"Far",
AND(F3713&gt;=22,F3713&lt;=29),"Very Far"
)</f>
        <v>Near</v>
      </c>
      <c r="H3713">
        <v>2</v>
      </c>
      <c r="I3713" t="s">
        <v>27</v>
      </c>
      <c r="J3713">
        <v>1</v>
      </c>
      <c r="K3713">
        <v>3712</v>
      </c>
      <c r="L3713" t="s">
        <v>38</v>
      </c>
      <c r="M3713">
        <v>1</v>
      </c>
      <c r="N3713" t="s">
        <v>39</v>
      </c>
      <c r="O3713" t="s">
        <v>45</v>
      </c>
      <c r="P3713">
        <v>43420</v>
      </c>
      <c r="Q3713" t="s">
        <v>84</v>
      </c>
      <c r="R3713">
        <v>11</v>
      </c>
      <c r="S3713">
        <v>8</v>
      </c>
      <c r="T3713">
        <v>1</v>
      </c>
      <c r="U3713">
        <v>11</v>
      </c>
      <c r="V3713">
        <v>6</v>
      </c>
      <c r="W3713">
        <v>8</v>
      </c>
      <c r="X3713">
        <v>0</v>
      </c>
      <c r="Y3713">
        <v>7</v>
      </c>
    </row>
    <row r="3714" spans="1:25" x14ac:dyDescent="0.25">
      <c r="A3714">
        <v>31</v>
      </c>
      <c r="B3714" t="str" cm="1">
        <f t="array" ref="B3714">_xlfn.IFS(
    AND(A3714 &gt;= 18, A3714 &lt;= 25), "18-25",
    AND(A3714 &gt;= 26, A3714 &lt;= 35), "26-35",
    AND(A3714 &gt;= 36, A3714 &lt;= 45), "36-45",
    AND(A3714 &gt;= 46, A3714 &lt;= 55), "46-55",
    AND(A3714 &gt;= 56, A3714 &lt;= 60), "56-60"
)</f>
        <v>26-35</v>
      </c>
      <c r="C3714" t="s">
        <v>24</v>
      </c>
      <c r="D3714" t="s">
        <v>81</v>
      </c>
      <c r="E3714" t="s">
        <v>78</v>
      </c>
      <c r="F3714">
        <v>16</v>
      </c>
      <c r="G3714" t="str" cm="1">
        <f t="array" ref="G3714">_xlfn.IFS(
AND(F3714&gt;=1,F3714&lt;=7),"Near",
AND(F3714&gt;=8,F3714&lt;=14),"Moderate",
AND(F3714&gt;=15,F3714&lt;=21),"Far",
AND(F3714&gt;=22,F3714&lt;=29),"Very Far"
)</f>
        <v>Far</v>
      </c>
      <c r="H3714">
        <v>3</v>
      </c>
      <c r="I3714" t="s">
        <v>42</v>
      </c>
      <c r="J3714">
        <v>1</v>
      </c>
      <c r="K3714">
        <v>3713</v>
      </c>
      <c r="L3714" t="s">
        <v>38</v>
      </c>
      <c r="M3714">
        <v>2</v>
      </c>
      <c r="N3714" t="s">
        <v>41</v>
      </c>
      <c r="O3714" t="s">
        <v>45</v>
      </c>
      <c r="P3714">
        <v>27820</v>
      </c>
      <c r="Q3714" t="s">
        <v>85</v>
      </c>
      <c r="R3714">
        <v>19</v>
      </c>
      <c r="S3714">
        <v>8</v>
      </c>
      <c r="T3714">
        <v>1</v>
      </c>
      <c r="U3714">
        <v>13</v>
      </c>
      <c r="V3714">
        <v>5</v>
      </c>
      <c r="W3714">
        <v>13</v>
      </c>
      <c r="X3714">
        <v>9</v>
      </c>
      <c r="Y3714">
        <v>9</v>
      </c>
    </row>
    <row r="3715" spans="1:25" x14ac:dyDescent="0.25">
      <c r="A3715">
        <v>46</v>
      </c>
      <c r="B3715" t="str" cm="1">
        <f t="array" ref="B3715">_xlfn.IFS(
    AND(A3715 &gt;= 18, A3715 &lt;= 25), "18-25",
    AND(A3715 &gt;= 26, A3715 &lt;= 35), "26-35",
    AND(A3715 &gt;= 36, A3715 &lt;= 45), "36-45",
    AND(A3715 &gt;= 46, A3715 &lt;= 55), "46-55",
    AND(A3715 &gt;= 56, A3715 &lt;= 60), "56-60"
)</f>
        <v>46-55</v>
      </c>
      <c r="C3715" t="s">
        <v>32</v>
      </c>
      <c r="D3715" t="s">
        <v>81</v>
      </c>
      <c r="E3715" t="s">
        <v>78</v>
      </c>
      <c r="F3715">
        <v>18</v>
      </c>
      <c r="G3715" t="str" cm="1">
        <f t="array" ref="G3715">_xlfn.IFS(
AND(F3715&gt;=1,F3715&lt;=7),"Near",
AND(F3715&gt;=8,F3715&lt;=14),"Moderate",
AND(F3715&gt;=15,F3715&lt;=21),"Far",
AND(F3715&gt;=22,F3715&lt;=29),"Very Far"
)</f>
        <v>Far</v>
      </c>
      <c r="H3715">
        <v>1</v>
      </c>
      <c r="I3715" t="s">
        <v>42</v>
      </c>
      <c r="J3715">
        <v>1</v>
      </c>
      <c r="K3715">
        <v>3714</v>
      </c>
      <c r="L3715" t="s">
        <v>38</v>
      </c>
      <c r="M3715">
        <v>1</v>
      </c>
      <c r="N3715" t="s">
        <v>46</v>
      </c>
      <c r="O3715" t="s">
        <v>45</v>
      </c>
      <c r="P3715">
        <v>59800</v>
      </c>
      <c r="Q3715" t="s">
        <v>85</v>
      </c>
      <c r="R3715">
        <v>11</v>
      </c>
      <c r="S3715">
        <v>8</v>
      </c>
      <c r="T3715">
        <v>1</v>
      </c>
      <c r="U3715">
        <v>28</v>
      </c>
      <c r="V3715">
        <v>2</v>
      </c>
      <c r="W3715">
        <v>7</v>
      </c>
      <c r="X3715">
        <v>4</v>
      </c>
      <c r="Y3715">
        <v>3</v>
      </c>
    </row>
    <row r="3716" spans="1:25" x14ac:dyDescent="0.25">
      <c r="A3716">
        <v>39</v>
      </c>
      <c r="B3716" t="str" cm="1">
        <f t="array" ref="B3716">_xlfn.IFS(
    AND(A3716 &gt;= 18, A3716 &lt;= 25), "18-25",
    AND(A3716 &gt;= 26, A3716 &lt;= 35), "26-35",
    AND(A3716 &gt;= 36, A3716 &lt;= 45), "36-45",
    AND(A3716 &gt;= 46, A3716 &lt;= 55), "46-55",
    AND(A3716 &gt;= 56, A3716 &lt;= 60), "56-60"
)</f>
        <v>36-45</v>
      </c>
      <c r="C3716" t="s">
        <v>32</v>
      </c>
      <c r="D3716" t="s">
        <v>40</v>
      </c>
      <c r="E3716" t="s">
        <v>78</v>
      </c>
      <c r="F3716">
        <v>2</v>
      </c>
      <c r="G3716" t="str" cm="1">
        <f t="array" ref="G3716">_xlfn.IFS(
AND(F3716&gt;=1,F3716&lt;=7),"Near",
AND(F3716&gt;=8,F3716&lt;=14),"Moderate",
AND(F3716&gt;=15,F3716&lt;=21),"Far",
AND(F3716&gt;=22,F3716&lt;=29),"Very Far"
)</f>
        <v>Near</v>
      </c>
      <c r="H3716">
        <v>4</v>
      </c>
      <c r="I3716" t="s">
        <v>42</v>
      </c>
      <c r="J3716">
        <v>1</v>
      </c>
      <c r="K3716">
        <v>3715</v>
      </c>
      <c r="L3716" t="s">
        <v>38</v>
      </c>
      <c r="M3716">
        <v>2</v>
      </c>
      <c r="N3716" t="s">
        <v>46</v>
      </c>
      <c r="O3716" t="s">
        <v>36</v>
      </c>
      <c r="P3716">
        <v>43810</v>
      </c>
      <c r="Q3716" t="s">
        <v>82</v>
      </c>
      <c r="R3716">
        <v>15</v>
      </c>
      <c r="S3716">
        <v>8</v>
      </c>
      <c r="T3716">
        <v>2</v>
      </c>
      <c r="U3716">
        <v>11</v>
      </c>
      <c r="V3716">
        <v>1</v>
      </c>
      <c r="W3716">
        <v>1</v>
      </c>
      <c r="X3716">
        <v>0</v>
      </c>
      <c r="Y3716">
        <v>0</v>
      </c>
    </row>
    <row r="3717" spans="1:25" x14ac:dyDescent="0.25">
      <c r="A3717">
        <v>31</v>
      </c>
      <c r="B3717" t="str" cm="1">
        <f t="array" ref="B3717">_xlfn.IFS(
    AND(A3717 &gt;= 18, A3717 &lt;= 25), "18-25",
    AND(A3717 &gt;= 26, A3717 &lt;= 35), "26-35",
    AND(A3717 &gt;= 36, A3717 &lt;= 45), "36-45",
    AND(A3717 &gt;= 46, A3717 &lt;= 55), "46-55",
    AND(A3717 &gt;= 56, A3717 &lt;= 60), "56-60"
)</f>
        <v>26-35</v>
      </c>
      <c r="C3717" t="s">
        <v>32</v>
      </c>
      <c r="D3717" t="s">
        <v>80</v>
      </c>
      <c r="E3717" t="s">
        <v>26</v>
      </c>
      <c r="F3717">
        <v>2</v>
      </c>
      <c r="G3717" t="str" cm="1">
        <f t="array" ref="G3717">_xlfn.IFS(
AND(F3717&gt;=1,F3717&lt;=7),"Near",
AND(F3717&gt;=8,F3717&lt;=14),"Moderate",
AND(F3717&gt;=15,F3717&lt;=21),"Far",
AND(F3717&gt;=22,F3717&lt;=29),"Very Far"
)</f>
        <v>Near</v>
      </c>
      <c r="H3717">
        <v>3</v>
      </c>
      <c r="I3717" t="s">
        <v>42</v>
      </c>
      <c r="J3717">
        <v>1</v>
      </c>
      <c r="K3717">
        <v>3716</v>
      </c>
      <c r="L3717" t="s">
        <v>38</v>
      </c>
      <c r="M3717">
        <v>2</v>
      </c>
      <c r="N3717" t="s">
        <v>39</v>
      </c>
      <c r="O3717" t="s">
        <v>36</v>
      </c>
      <c r="P3717">
        <v>25720</v>
      </c>
      <c r="Q3717" t="s">
        <v>83</v>
      </c>
      <c r="R3717">
        <v>13</v>
      </c>
      <c r="S3717">
        <v>8</v>
      </c>
      <c r="T3717">
        <v>3</v>
      </c>
      <c r="U3717">
        <v>10</v>
      </c>
      <c r="V3717">
        <v>3</v>
      </c>
      <c r="W3717">
        <v>10</v>
      </c>
      <c r="X3717">
        <v>4</v>
      </c>
      <c r="Y3717">
        <v>7</v>
      </c>
    </row>
    <row r="3718" spans="1:25" x14ac:dyDescent="0.25">
      <c r="A3718">
        <v>45</v>
      </c>
      <c r="B3718" t="str" cm="1">
        <f t="array" ref="B3718">_xlfn.IFS(
    AND(A3718 &gt;= 18, A3718 &lt;= 25), "18-25",
    AND(A3718 &gt;= 26, A3718 &lt;= 35), "26-35",
    AND(A3718 &gt;= 36, A3718 &lt;= 45), "36-45",
    AND(A3718 &gt;= 46, A3718 &lt;= 55), "46-55",
    AND(A3718 &gt;= 56, A3718 &lt;= 60), "56-60"
)</f>
        <v>36-45</v>
      </c>
      <c r="C3718" t="s">
        <v>24</v>
      </c>
      <c r="D3718" t="s">
        <v>81</v>
      </c>
      <c r="E3718" t="s">
        <v>26</v>
      </c>
      <c r="F3718">
        <v>10</v>
      </c>
      <c r="G3718" t="str" cm="1">
        <f t="array" ref="G3718">_xlfn.IFS(
AND(F3718&gt;=1,F3718&lt;=7),"Near",
AND(F3718&gt;=8,F3718&lt;=14),"Moderate",
AND(F3718&gt;=15,F3718&lt;=21),"Far",
AND(F3718&gt;=22,F3718&lt;=29),"Very Far"
)</f>
        <v>Moderate</v>
      </c>
      <c r="H3718">
        <v>2</v>
      </c>
      <c r="I3718" t="s">
        <v>50</v>
      </c>
      <c r="J3718">
        <v>1</v>
      </c>
      <c r="K3718">
        <v>3717</v>
      </c>
      <c r="L3718" t="s">
        <v>38</v>
      </c>
      <c r="M3718">
        <v>1</v>
      </c>
      <c r="N3718" t="s">
        <v>39</v>
      </c>
      <c r="O3718" t="s">
        <v>45</v>
      </c>
      <c r="P3718">
        <v>38330</v>
      </c>
      <c r="Q3718" t="s">
        <v>82</v>
      </c>
      <c r="R3718">
        <v>14</v>
      </c>
      <c r="S3718">
        <v>8</v>
      </c>
      <c r="T3718">
        <v>0</v>
      </c>
      <c r="U3718">
        <v>24</v>
      </c>
      <c r="V3718">
        <v>1</v>
      </c>
      <c r="W3718">
        <v>7</v>
      </c>
      <c r="X3718">
        <v>0</v>
      </c>
      <c r="Y3718">
        <v>7</v>
      </c>
    </row>
    <row r="3719" spans="1:25" x14ac:dyDescent="0.25">
      <c r="A3719">
        <v>31</v>
      </c>
      <c r="B3719" t="str" cm="1">
        <f t="array" ref="B3719">_xlfn.IFS(
    AND(A3719 &gt;= 18, A3719 &lt;= 25), "18-25",
    AND(A3719 &gt;= 26, A3719 &lt;= 35), "26-35",
    AND(A3719 &gt;= 36, A3719 &lt;= 45), "36-45",
    AND(A3719 &gt;= 46, A3719 &lt;= 55), "46-55",
    AND(A3719 &gt;= 56, A3719 &lt;= 60), "56-60"
)</f>
        <v>26-35</v>
      </c>
      <c r="C3719" t="s">
        <v>24</v>
      </c>
      <c r="D3719" t="s">
        <v>81</v>
      </c>
      <c r="E3719" t="s">
        <v>78</v>
      </c>
      <c r="F3719">
        <v>16</v>
      </c>
      <c r="G3719" t="str" cm="1">
        <f t="array" ref="G3719">_xlfn.IFS(
AND(F3719&gt;=1,F3719&lt;=7),"Near",
AND(F3719&gt;=8,F3719&lt;=14),"Moderate",
AND(F3719&gt;=15,F3719&lt;=21),"Far",
AND(F3719&gt;=22,F3719&lt;=29),"Very Far"
)</f>
        <v>Far</v>
      </c>
      <c r="H3719">
        <v>4</v>
      </c>
      <c r="I3719" t="s">
        <v>27</v>
      </c>
      <c r="J3719">
        <v>1</v>
      </c>
      <c r="K3719">
        <v>3718</v>
      </c>
      <c r="L3719" t="s">
        <v>38</v>
      </c>
      <c r="M3719">
        <v>3</v>
      </c>
      <c r="N3719" t="s">
        <v>41</v>
      </c>
      <c r="O3719" t="s">
        <v>36</v>
      </c>
      <c r="P3719">
        <v>42440</v>
      </c>
      <c r="Q3719" t="s">
        <v>83</v>
      </c>
      <c r="R3719">
        <v>13</v>
      </c>
      <c r="S3719">
        <v>8</v>
      </c>
      <c r="T3719">
        <v>0</v>
      </c>
      <c r="U3719">
        <v>8</v>
      </c>
      <c r="V3719">
        <v>3</v>
      </c>
      <c r="W3719">
        <v>3</v>
      </c>
      <c r="X3719">
        <v>0</v>
      </c>
      <c r="Y3719">
        <v>2</v>
      </c>
    </row>
    <row r="3720" spans="1:25" x14ac:dyDescent="0.25">
      <c r="A3720">
        <v>31</v>
      </c>
      <c r="B3720" t="str" cm="1">
        <f t="array" ref="B3720">_xlfn.IFS(
    AND(A3720 &gt;= 18, A3720 &lt;= 25), "18-25",
    AND(A3720 &gt;= 26, A3720 &lt;= 35), "26-35",
    AND(A3720 &gt;= 36, A3720 &lt;= 45), "36-45",
    AND(A3720 &gt;= 46, A3720 &lt;= 55), "46-55",
    AND(A3720 &gt;= 56, A3720 &lt;= 60), "56-60"
)</f>
        <v>26-35</v>
      </c>
      <c r="C3720" t="s">
        <v>32</v>
      </c>
      <c r="D3720" t="s">
        <v>80</v>
      </c>
      <c r="E3720" t="s">
        <v>78</v>
      </c>
      <c r="F3720">
        <v>7</v>
      </c>
      <c r="G3720" t="str" cm="1">
        <f t="array" ref="G3720">_xlfn.IFS(
AND(F3720&gt;=1,F3720&lt;=7),"Near",
AND(F3720&gt;=8,F3720&lt;=14),"Moderate",
AND(F3720&gt;=15,F3720&lt;=21),"Far",
AND(F3720&gt;=22,F3720&lt;=29),"Very Far"
)</f>
        <v>Near</v>
      </c>
      <c r="H3720">
        <v>4</v>
      </c>
      <c r="I3720" t="s">
        <v>27</v>
      </c>
      <c r="J3720">
        <v>1</v>
      </c>
      <c r="K3720">
        <v>3719</v>
      </c>
      <c r="L3720" t="s">
        <v>38</v>
      </c>
      <c r="M3720">
        <v>1</v>
      </c>
      <c r="N3720" t="s">
        <v>44</v>
      </c>
      <c r="O3720" t="s">
        <v>30</v>
      </c>
      <c r="P3720">
        <v>65000</v>
      </c>
      <c r="Q3720" t="s">
        <v>85</v>
      </c>
      <c r="R3720">
        <v>23</v>
      </c>
      <c r="S3720">
        <v>8</v>
      </c>
      <c r="T3720">
        <v>1</v>
      </c>
      <c r="U3720">
        <v>7</v>
      </c>
      <c r="V3720">
        <v>5</v>
      </c>
      <c r="W3720">
        <v>2</v>
      </c>
      <c r="X3720">
        <v>2</v>
      </c>
      <c r="Y3720">
        <v>2</v>
      </c>
    </row>
    <row r="3721" spans="1:25" x14ac:dyDescent="0.25">
      <c r="A3721">
        <v>45</v>
      </c>
      <c r="B3721" t="str" cm="1">
        <f t="array" ref="B3721">_xlfn.IFS(
    AND(A3721 &gt;= 18, A3721 &lt;= 25), "18-25",
    AND(A3721 &gt;= 26, A3721 &lt;= 35), "26-35",
    AND(A3721 &gt;= 36, A3721 &lt;= 45), "36-45",
    AND(A3721 &gt;= 46, A3721 &lt;= 55), "46-55",
    AND(A3721 &gt;= 56, A3721 &lt;= 60), "56-60"
)</f>
        <v>36-45</v>
      </c>
      <c r="C3721" t="s">
        <v>24</v>
      </c>
      <c r="D3721" t="s">
        <v>81</v>
      </c>
      <c r="E3721" t="s">
        <v>78</v>
      </c>
      <c r="F3721">
        <v>1</v>
      </c>
      <c r="G3721" t="str" cm="1">
        <f t="array" ref="G3721">_xlfn.IFS(
AND(F3721&gt;=1,F3721&lt;=7),"Near",
AND(F3721&gt;=8,F3721&lt;=14),"Moderate",
AND(F3721&gt;=15,F3721&lt;=21),"Far",
AND(F3721&gt;=22,F3721&lt;=29),"Very Far"
)</f>
        <v>Near</v>
      </c>
      <c r="H3721">
        <v>2</v>
      </c>
      <c r="I3721" t="s">
        <v>27</v>
      </c>
      <c r="J3721">
        <v>1</v>
      </c>
      <c r="K3721">
        <v>3720</v>
      </c>
      <c r="L3721" t="s">
        <v>28</v>
      </c>
      <c r="M3721">
        <v>1</v>
      </c>
      <c r="N3721" t="s">
        <v>35</v>
      </c>
      <c r="O3721" t="s">
        <v>30</v>
      </c>
      <c r="P3721">
        <v>184300</v>
      </c>
      <c r="Q3721" t="s">
        <v>85</v>
      </c>
      <c r="R3721">
        <v>12</v>
      </c>
      <c r="S3721">
        <v>8</v>
      </c>
      <c r="T3721">
        <v>1</v>
      </c>
      <c r="U3721">
        <v>10</v>
      </c>
      <c r="V3721">
        <v>5</v>
      </c>
      <c r="W3721">
        <v>3</v>
      </c>
      <c r="X3721">
        <v>1</v>
      </c>
      <c r="Y3721">
        <v>2</v>
      </c>
    </row>
    <row r="3722" spans="1:25" x14ac:dyDescent="0.25">
      <c r="A3722">
        <v>48</v>
      </c>
      <c r="B3722" t="str" cm="1">
        <f t="array" ref="B3722">_xlfn.IFS(
    AND(A3722 &gt;= 18, A3722 &lt;= 25), "18-25",
    AND(A3722 &gt;= 26, A3722 &lt;= 35), "26-35",
    AND(A3722 &gt;= 36, A3722 &lt;= 45), "36-45",
    AND(A3722 &gt;= 46, A3722 &lt;= 55), "46-55",
    AND(A3722 &gt;= 56, A3722 &lt;= 60), "56-60"
)</f>
        <v>46-55</v>
      </c>
      <c r="C3722" t="s">
        <v>24</v>
      </c>
      <c r="D3722" t="s">
        <v>81</v>
      </c>
      <c r="E3722" t="s">
        <v>78</v>
      </c>
      <c r="F3722">
        <v>24</v>
      </c>
      <c r="G3722" t="str" cm="1">
        <f t="array" ref="G3722">_xlfn.IFS(
AND(F3722&gt;=1,F3722&lt;=7),"Near",
AND(F3722&gt;=8,F3722&lt;=14),"Moderate",
AND(F3722&gt;=15,F3722&lt;=21),"Far",
AND(F3722&gt;=22,F3722&lt;=29),"Very Far"
)</f>
        <v>Very Far</v>
      </c>
      <c r="H3722">
        <v>3</v>
      </c>
      <c r="I3722" t="s">
        <v>51</v>
      </c>
      <c r="J3722">
        <v>1</v>
      </c>
      <c r="K3722">
        <v>3721</v>
      </c>
      <c r="L3722" t="s">
        <v>38</v>
      </c>
      <c r="M3722">
        <v>2</v>
      </c>
      <c r="N3722" t="s">
        <v>35</v>
      </c>
      <c r="O3722" t="s">
        <v>45</v>
      </c>
      <c r="P3722">
        <v>16010</v>
      </c>
      <c r="Q3722" t="s">
        <v>82</v>
      </c>
      <c r="R3722">
        <v>12</v>
      </c>
      <c r="S3722">
        <v>8</v>
      </c>
      <c r="T3722">
        <v>0</v>
      </c>
      <c r="U3722">
        <v>15</v>
      </c>
      <c r="V3722">
        <v>3</v>
      </c>
      <c r="W3722">
        <v>2</v>
      </c>
      <c r="X3722">
        <v>2</v>
      </c>
      <c r="Y3722">
        <v>2</v>
      </c>
    </row>
    <row r="3723" spans="1:25" x14ac:dyDescent="0.25">
      <c r="A3723">
        <v>34</v>
      </c>
      <c r="B3723" t="str" cm="1">
        <f t="array" ref="B3723">_xlfn.IFS(
    AND(A3723 &gt;= 18, A3723 &lt;= 25), "18-25",
    AND(A3723 &gt;= 26, A3723 &lt;= 35), "26-35",
    AND(A3723 &gt;= 36, A3723 &lt;= 45), "36-45",
    AND(A3723 &gt;= 46, A3723 &lt;= 55), "46-55",
    AND(A3723 &gt;= 56, A3723 &lt;= 60), "56-60"
)</f>
        <v>26-35</v>
      </c>
      <c r="C3723" t="s">
        <v>32</v>
      </c>
      <c r="D3723" t="s">
        <v>81</v>
      </c>
      <c r="E3723" t="s">
        <v>78</v>
      </c>
      <c r="F3723">
        <v>7</v>
      </c>
      <c r="G3723" t="str" cm="1">
        <f t="array" ref="G3723">_xlfn.IFS(
AND(F3723&gt;=1,F3723&lt;=7),"Near",
AND(F3723&gt;=8,F3723&lt;=14),"Moderate",
AND(F3723&gt;=15,F3723&lt;=21),"Far",
AND(F3723&gt;=22,F3723&lt;=29),"Very Far"
)</f>
        <v>Near</v>
      </c>
      <c r="H3723">
        <v>4</v>
      </c>
      <c r="I3723" t="s">
        <v>42</v>
      </c>
      <c r="J3723">
        <v>1</v>
      </c>
      <c r="K3723">
        <v>3722</v>
      </c>
      <c r="L3723" t="s">
        <v>38</v>
      </c>
      <c r="M3723">
        <v>2</v>
      </c>
      <c r="N3723" t="s">
        <v>35</v>
      </c>
      <c r="O3723" t="s">
        <v>30</v>
      </c>
      <c r="P3723">
        <v>26940</v>
      </c>
      <c r="Q3723" t="s">
        <v>84</v>
      </c>
      <c r="R3723">
        <v>16</v>
      </c>
      <c r="S3723">
        <v>8</v>
      </c>
      <c r="T3723">
        <v>1</v>
      </c>
      <c r="U3723">
        <v>2</v>
      </c>
      <c r="V3723">
        <v>3</v>
      </c>
      <c r="W3723">
        <v>2</v>
      </c>
      <c r="X3723">
        <v>2</v>
      </c>
      <c r="Y3723">
        <v>2</v>
      </c>
    </row>
    <row r="3724" spans="1:25" x14ac:dyDescent="0.25">
      <c r="A3724">
        <v>40</v>
      </c>
      <c r="B3724" t="str" cm="1">
        <f t="array" ref="B3724">_xlfn.IFS(
    AND(A3724 &gt;= 18, A3724 &lt;= 25), "18-25",
    AND(A3724 &gt;= 26, A3724 &lt;= 35), "26-35",
    AND(A3724 &gt;= 36, A3724 &lt;= 45), "36-45",
    AND(A3724 &gt;= 46, A3724 &lt;= 55), "46-55",
    AND(A3724 &gt;= 56, A3724 &lt;= 60), "56-60"
)</f>
        <v>36-45</v>
      </c>
      <c r="C3724" t="s">
        <v>24</v>
      </c>
      <c r="D3724" t="s">
        <v>40</v>
      </c>
      <c r="E3724" t="s">
        <v>78</v>
      </c>
      <c r="F3724">
        <v>25</v>
      </c>
      <c r="G3724" t="str" cm="1">
        <f t="array" ref="G3724">_xlfn.IFS(
AND(F3724&gt;=1,F3724&lt;=7),"Near",
AND(F3724&gt;=8,F3724&lt;=14),"Moderate",
AND(F3724&gt;=15,F3724&lt;=21),"Far",
AND(F3724&gt;=22,F3724&lt;=29),"Very Far"
)</f>
        <v>Very Far</v>
      </c>
      <c r="H3724">
        <v>4</v>
      </c>
      <c r="I3724" t="s">
        <v>37</v>
      </c>
      <c r="J3724">
        <v>1</v>
      </c>
      <c r="K3724">
        <v>3723</v>
      </c>
      <c r="L3724" t="s">
        <v>28</v>
      </c>
      <c r="M3724">
        <v>1</v>
      </c>
      <c r="N3724" t="s">
        <v>39</v>
      </c>
      <c r="O3724" t="s">
        <v>45</v>
      </c>
      <c r="P3724">
        <v>31490</v>
      </c>
      <c r="Q3724" t="s">
        <v>83</v>
      </c>
      <c r="R3724">
        <v>15</v>
      </c>
      <c r="S3724">
        <v>8</v>
      </c>
      <c r="T3724">
        <v>1</v>
      </c>
      <c r="U3724">
        <v>16</v>
      </c>
      <c r="V3724">
        <v>1</v>
      </c>
      <c r="W3724">
        <v>9</v>
      </c>
      <c r="X3724">
        <v>4</v>
      </c>
      <c r="Y3724">
        <v>8</v>
      </c>
    </row>
    <row r="3725" spans="1:25" x14ac:dyDescent="0.25">
      <c r="A3725">
        <v>28</v>
      </c>
      <c r="B3725" t="str" cm="1">
        <f t="array" ref="B3725">_xlfn.IFS(
    AND(A3725 &gt;= 18, A3725 &lt;= 25), "18-25",
    AND(A3725 &gt;= 26, A3725 &lt;= 35), "26-35",
    AND(A3725 &gt;= 36, A3725 &lt;= 45), "36-45",
    AND(A3725 &gt;= 46, A3725 &lt;= 55), "46-55",
    AND(A3725 &gt;= 56, A3725 &lt;= 60), "56-60"
)</f>
        <v>26-35</v>
      </c>
      <c r="C3725" t="s">
        <v>24</v>
      </c>
      <c r="D3725" t="s">
        <v>81</v>
      </c>
      <c r="E3725" t="s">
        <v>78</v>
      </c>
      <c r="F3725">
        <v>1</v>
      </c>
      <c r="G3725" t="str" cm="1">
        <f t="array" ref="G3725">_xlfn.IFS(
AND(F3725&gt;=1,F3725&lt;=7),"Near",
AND(F3725&gt;=8,F3725&lt;=14),"Moderate",
AND(F3725&gt;=15,F3725&lt;=21),"Far",
AND(F3725&gt;=22,F3725&lt;=29),"Very Far"
)</f>
        <v>Near</v>
      </c>
      <c r="H3725">
        <v>2</v>
      </c>
      <c r="I3725" t="s">
        <v>51</v>
      </c>
      <c r="J3725">
        <v>1</v>
      </c>
      <c r="K3725">
        <v>3724</v>
      </c>
      <c r="L3725" t="s">
        <v>28</v>
      </c>
      <c r="M3725">
        <v>1</v>
      </c>
      <c r="N3725" t="s">
        <v>35</v>
      </c>
      <c r="O3725" t="s">
        <v>36</v>
      </c>
      <c r="P3725">
        <v>176390</v>
      </c>
      <c r="Q3725" t="s">
        <v>82</v>
      </c>
      <c r="R3725">
        <v>13</v>
      </c>
      <c r="S3725">
        <v>8</v>
      </c>
      <c r="T3725">
        <v>1</v>
      </c>
      <c r="U3725">
        <v>6</v>
      </c>
      <c r="V3725">
        <v>0</v>
      </c>
      <c r="W3725">
        <v>5</v>
      </c>
      <c r="X3725">
        <v>1</v>
      </c>
      <c r="Y3725">
        <v>3</v>
      </c>
    </row>
    <row r="3726" spans="1:25" x14ac:dyDescent="0.25">
      <c r="A3726">
        <v>44</v>
      </c>
      <c r="B3726" t="str" cm="1">
        <f t="array" ref="B3726">_xlfn.IFS(
    AND(A3726 &gt;= 18, A3726 &lt;= 25), "18-25",
    AND(A3726 &gt;= 26, A3726 &lt;= 35), "26-35",
    AND(A3726 &gt;= 36, A3726 &lt;= 45), "36-45",
    AND(A3726 &gt;= 46, A3726 &lt;= 55), "46-55",
    AND(A3726 &gt;= 56, A3726 &lt;= 60), "56-60"
)</f>
        <v>36-45</v>
      </c>
      <c r="C3726" t="s">
        <v>24</v>
      </c>
      <c r="D3726" t="s">
        <v>40</v>
      </c>
      <c r="E3726" t="s">
        <v>78</v>
      </c>
      <c r="F3726">
        <v>5</v>
      </c>
      <c r="G3726" t="str" cm="1">
        <f t="array" ref="G3726">_xlfn.IFS(
AND(F3726&gt;=1,F3726&lt;=7),"Near",
AND(F3726&gt;=8,F3726&lt;=14),"Moderate",
AND(F3726&gt;=15,F3726&lt;=21),"Far",
AND(F3726&gt;=22,F3726&lt;=29),"Very Far"
)</f>
        <v>Near</v>
      </c>
      <c r="H3726">
        <v>3</v>
      </c>
      <c r="I3726" t="s">
        <v>27</v>
      </c>
      <c r="J3726">
        <v>1</v>
      </c>
      <c r="K3726">
        <v>3725</v>
      </c>
      <c r="L3726" t="s">
        <v>38</v>
      </c>
      <c r="M3726">
        <v>1</v>
      </c>
      <c r="N3726" t="s">
        <v>44</v>
      </c>
      <c r="O3726" t="s">
        <v>36</v>
      </c>
      <c r="P3726">
        <v>23190</v>
      </c>
      <c r="Q3726" t="s">
        <v>84</v>
      </c>
      <c r="R3726">
        <v>18</v>
      </c>
      <c r="S3726">
        <v>8</v>
      </c>
      <c r="T3726">
        <v>0</v>
      </c>
      <c r="U3726">
        <v>7</v>
      </c>
      <c r="V3726">
        <v>4</v>
      </c>
      <c r="W3726">
        <v>5</v>
      </c>
      <c r="X3726">
        <v>0</v>
      </c>
      <c r="Y3726">
        <v>3</v>
      </c>
    </row>
    <row r="3727" spans="1:25" x14ac:dyDescent="0.25">
      <c r="A3727">
        <v>53</v>
      </c>
      <c r="B3727" t="str" cm="1">
        <f t="array" ref="B3727">_xlfn.IFS(
    AND(A3727 &gt;= 18, A3727 &lt;= 25), "18-25",
    AND(A3727 &gt;= 26, A3727 &lt;= 35), "26-35",
    AND(A3727 &gt;= 36, A3727 &lt;= 45), "36-45",
    AND(A3727 &gt;= 46, A3727 &lt;= 55), "46-55",
    AND(A3727 &gt;= 56, A3727 &lt;= 60), "56-60"
)</f>
        <v>46-55</v>
      </c>
      <c r="C3727" t="s">
        <v>24</v>
      </c>
      <c r="D3727" t="s">
        <v>81</v>
      </c>
      <c r="E3727" t="s">
        <v>78</v>
      </c>
      <c r="F3727">
        <v>2</v>
      </c>
      <c r="G3727" t="str" cm="1">
        <f t="array" ref="G3727">_xlfn.IFS(
AND(F3727&gt;=1,F3727&lt;=7),"Near",
AND(F3727&gt;=8,F3727&lt;=14),"Moderate",
AND(F3727&gt;=15,F3727&lt;=21),"Far",
AND(F3727&gt;=22,F3727&lt;=29),"Very Far"
)</f>
        <v>Near</v>
      </c>
      <c r="H3727">
        <v>4</v>
      </c>
      <c r="I3727" t="s">
        <v>51</v>
      </c>
      <c r="J3727">
        <v>1</v>
      </c>
      <c r="K3727">
        <v>3726</v>
      </c>
      <c r="L3727" t="s">
        <v>38</v>
      </c>
      <c r="M3727">
        <v>2</v>
      </c>
      <c r="N3727" t="s">
        <v>48</v>
      </c>
      <c r="O3727" t="s">
        <v>36</v>
      </c>
      <c r="P3727">
        <v>116910</v>
      </c>
      <c r="Q3727" t="s">
        <v>83</v>
      </c>
      <c r="R3727">
        <v>20</v>
      </c>
      <c r="S3727">
        <v>8</v>
      </c>
      <c r="T3727">
        <v>0</v>
      </c>
      <c r="U3727">
        <v>35</v>
      </c>
      <c r="V3727">
        <v>2</v>
      </c>
      <c r="W3727">
        <v>9</v>
      </c>
      <c r="X3727">
        <v>8</v>
      </c>
      <c r="Y3727">
        <v>8</v>
      </c>
    </row>
    <row r="3728" spans="1:25" x14ac:dyDescent="0.25">
      <c r="A3728">
        <v>49</v>
      </c>
      <c r="B3728" t="str" cm="1">
        <f t="array" ref="B3728">_xlfn.IFS(
    AND(A3728 &gt;= 18, A3728 &lt;= 25), "18-25",
    AND(A3728 &gt;= 26, A3728 &lt;= 35), "26-35",
    AND(A3728 &gt;= 36, A3728 &lt;= 45), "36-45",
    AND(A3728 &gt;= 46, A3728 &lt;= 55), "46-55",
    AND(A3728 &gt;= 56, A3728 &lt;= 60), "56-60"
)</f>
        <v>46-55</v>
      </c>
      <c r="C3728" t="s">
        <v>24</v>
      </c>
      <c r="D3728" t="s">
        <v>81</v>
      </c>
      <c r="E3728" t="s">
        <v>78</v>
      </c>
      <c r="F3728">
        <v>7</v>
      </c>
      <c r="G3728" t="str" cm="1">
        <f t="array" ref="G3728">_xlfn.IFS(
AND(F3728&gt;=1,F3728&lt;=7),"Near",
AND(F3728&gt;=8,F3728&lt;=14),"Moderate",
AND(F3728&gt;=15,F3728&lt;=21),"Far",
AND(F3728&gt;=22,F3728&lt;=29),"Very Far"
)</f>
        <v>Near</v>
      </c>
      <c r="H3728">
        <v>3</v>
      </c>
      <c r="I3728" t="s">
        <v>27</v>
      </c>
      <c r="J3728">
        <v>1</v>
      </c>
      <c r="K3728">
        <v>3727</v>
      </c>
      <c r="L3728" t="s">
        <v>38</v>
      </c>
      <c r="M3728">
        <v>3</v>
      </c>
      <c r="N3728" t="s">
        <v>44</v>
      </c>
      <c r="O3728" t="s">
        <v>30</v>
      </c>
      <c r="P3728">
        <v>53240</v>
      </c>
      <c r="Q3728" t="s">
        <v>84</v>
      </c>
      <c r="R3728">
        <v>19</v>
      </c>
      <c r="S3728">
        <v>8</v>
      </c>
      <c r="T3728">
        <v>0</v>
      </c>
      <c r="U3728">
        <v>20</v>
      </c>
      <c r="V3728">
        <v>2</v>
      </c>
      <c r="W3728">
        <v>3</v>
      </c>
      <c r="X3728">
        <v>1</v>
      </c>
      <c r="Y3728">
        <v>2</v>
      </c>
    </row>
    <row r="3729" spans="1:25" x14ac:dyDescent="0.25">
      <c r="A3729">
        <v>40</v>
      </c>
      <c r="B3729" t="str" cm="1">
        <f t="array" ref="B3729">_xlfn.IFS(
    AND(A3729 &gt;= 18, A3729 &lt;= 25), "18-25",
    AND(A3729 &gt;= 26, A3729 &lt;= 35), "26-35",
    AND(A3729 &gt;= 36, A3729 &lt;= 45), "36-45",
    AND(A3729 &gt;= 46, A3729 &lt;= 55), "46-55",
    AND(A3729 &gt;= 56, A3729 &lt;= 60), "56-60"
)</f>
        <v>36-45</v>
      </c>
      <c r="C3729" t="s">
        <v>24</v>
      </c>
      <c r="D3729" t="s">
        <v>81</v>
      </c>
      <c r="E3729" t="s">
        <v>78</v>
      </c>
      <c r="F3729">
        <v>2</v>
      </c>
      <c r="G3729" t="str" cm="1">
        <f t="array" ref="G3729">_xlfn.IFS(
AND(F3729&gt;=1,F3729&lt;=7),"Near",
AND(F3729&gt;=8,F3729&lt;=14),"Moderate",
AND(F3729&gt;=15,F3729&lt;=21),"Far",
AND(F3729&gt;=22,F3729&lt;=29),"Very Far"
)</f>
        <v>Near</v>
      </c>
      <c r="H3729">
        <v>4</v>
      </c>
      <c r="I3729" t="s">
        <v>27</v>
      </c>
      <c r="J3729">
        <v>1</v>
      </c>
      <c r="K3729">
        <v>3728</v>
      </c>
      <c r="L3729" t="s">
        <v>38</v>
      </c>
      <c r="M3729">
        <v>3</v>
      </c>
      <c r="N3729" t="s">
        <v>44</v>
      </c>
      <c r="O3729" t="s">
        <v>45</v>
      </c>
      <c r="P3729">
        <v>167520</v>
      </c>
      <c r="Q3729" t="s">
        <v>84</v>
      </c>
      <c r="R3729">
        <v>18</v>
      </c>
      <c r="S3729">
        <v>8</v>
      </c>
      <c r="T3729">
        <v>1</v>
      </c>
      <c r="U3729">
        <v>8</v>
      </c>
      <c r="V3729">
        <v>3</v>
      </c>
      <c r="W3729">
        <v>3</v>
      </c>
      <c r="X3729">
        <v>1</v>
      </c>
      <c r="Y3729">
        <v>2</v>
      </c>
    </row>
    <row r="3730" spans="1:25" x14ac:dyDescent="0.25">
      <c r="A3730">
        <v>44</v>
      </c>
      <c r="B3730" t="str" cm="1">
        <f t="array" ref="B3730">_xlfn.IFS(
    AND(A3730 &gt;= 18, A3730 &lt;= 25), "18-25",
    AND(A3730 &gt;= 26, A3730 &lt;= 35), "26-35",
    AND(A3730 &gt;= 36, A3730 &lt;= 45), "36-45",
    AND(A3730 &gt;= 46, A3730 &lt;= 55), "46-55",
    AND(A3730 &gt;= 56, A3730 &lt;= 60), "56-60"
)</f>
        <v>36-45</v>
      </c>
      <c r="C3730" t="s">
        <v>24</v>
      </c>
      <c r="D3730" t="s">
        <v>81</v>
      </c>
      <c r="E3730" t="s">
        <v>78</v>
      </c>
      <c r="F3730">
        <v>5</v>
      </c>
      <c r="G3730" t="str" cm="1">
        <f t="array" ref="G3730">_xlfn.IFS(
AND(F3730&gt;=1,F3730&lt;=7),"Near",
AND(F3730&gt;=8,F3730&lt;=14),"Moderate",
AND(F3730&gt;=15,F3730&lt;=21),"Far",
AND(F3730&gt;=22,F3730&lt;=29),"Very Far"
)</f>
        <v>Near</v>
      </c>
      <c r="H3730">
        <v>1</v>
      </c>
      <c r="I3730" t="s">
        <v>37</v>
      </c>
      <c r="J3730">
        <v>1</v>
      </c>
      <c r="K3730">
        <v>3729</v>
      </c>
      <c r="L3730" t="s">
        <v>38</v>
      </c>
      <c r="M3730">
        <v>3</v>
      </c>
      <c r="N3730" t="s">
        <v>35</v>
      </c>
      <c r="O3730" t="s">
        <v>36</v>
      </c>
      <c r="P3730">
        <v>52280</v>
      </c>
      <c r="Q3730" t="s">
        <v>83</v>
      </c>
      <c r="R3730">
        <v>13</v>
      </c>
      <c r="S3730">
        <v>8</v>
      </c>
      <c r="T3730">
        <v>0</v>
      </c>
      <c r="U3730">
        <v>6</v>
      </c>
      <c r="V3730">
        <v>2</v>
      </c>
      <c r="W3730">
        <v>5</v>
      </c>
      <c r="X3730">
        <v>1</v>
      </c>
      <c r="Y3730">
        <v>3</v>
      </c>
    </row>
    <row r="3731" spans="1:25" x14ac:dyDescent="0.25">
      <c r="A3731">
        <v>33</v>
      </c>
      <c r="B3731" t="str" cm="1">
        <f t="array" ref="B3731">_xlfn.IFS(
    AND(A3731 &gt;= 18, A3731 &lt;= 25), "18-25",
    AND(A3731 &gt;= 26, A3731 &lt;= 35), "26-35",
    AND(A3731 &gt;= 36, A3731 &lt;= 45), "36-45",
    AND(A3731 &gt;= 46, A3731 &lt;= 55), "46-55",
    AND(A3731 &gt;= 56, A3731 &lt;= 60), "56-60"
)</f>
        <v>26-35</v>
      </c>
      <c r="C3731" t="s">
        <v>24</v>
      </c>
      <c r="D3731" t="s">
        <v>80</v>
      </c>
      <c r="E3731" t="s">
        <v>79</v>
      </c>
      <c r="F3731">
        <v>10</v>
      </c>
      <c r="G3731" t="str" cm="1">
        <f t="array" ref="G3731">_xlfn.IFS(
AND(F3731&gt;=1,F3731&lt;=7),"Near",
AND(F3731&gt;=8,F3731&lt;=14),"Moderate",
AND(F3731&gt;=15,F3731&lt;=21),"Far",
AND(F3731&gt;=22,F3731&lt;=29),"Very Far"
)</f>
        <v>Moderate</v>
      </c>
      <c r="H3731">
        <v>3</v>
      </c>
      <c r="I3731" t="s">
        <v>42</v>
      </c>
      <c r="J3731">
        <v>1</v>
      </c>
      <c r="K3731">
        <v>3730</v>
      </c>
      <c r="L3731" t="s">
        <v>28</v>
      </c>
      <c r="M3731">
        <v>2</v>
      </c>
      <c r="N3731" t="s">
        <v>39</v>
      </c>
      <c r="O3731" t="s">
        <v>30</v>
      </c>
      <c r="P3731">
        <v>27000</v>
      </c>
      <c r="Q3731" t="s">
        <v>82</v>
      </c>
      <c r="R3731">
        <v>14</v>
      </c>
      <c r="S3731">
        <v>8</v>
      </c>
      <c r="T3731">
        <v>3</v>
      </c>
      <c r="U3731">
        <v>5</v>
      </c>
      <c r="V3731">
        <v>2</v>
      </c>
      <c r="W3731">
        <v>4</v>
      </c>
      <c r="X3731">
        <v>0</v>
      </c>
      <c r="Y3731">
        <v>3</v>
      </c>
    </row>
    <row r="3732" spans="1:25" x14ac:dyDescent="0.25">
      <c r="A3732">
        <v>34</v>
      </c>
      <c r="B3732" t="str" cm="1">
        <f t="array" ref="B3732">_xlfn.IFS(
    AND(A3732 &gt;= 18, A3732 &lt;= 25), "18-25",
    AND(A3732 &gt;= 26, A3732 &lt;= 35), "26-35",
    AND(A3732 &gt;= 36, A3732 &lt;= 45), "36-45",
    AND(A3732 &gt;= 46, A3732 &lt;= 55), "46-55",
    AND(A3732 &gt;= 56, A3732 &lt;= 60), "56-60"
)</f>
        <v>26-35</v>
      </c>
      <c r="C3732" t="s">
        <v>24</v>
      </c>
      <c r="D3732" t="s">
        <v>81</v>
      </c>
      <c r="E3732" t="s">
        <v>78</v>
      </c>
      <c r="F3732">
        <v>10</v>
      </c>
      <c r="G3732" t="str" cm="1">
        <f t="array" ref="G3732">_xlfn.IFS(
AND(F3732&gt;=1,F3732&lt;=7),"Near",
AND(F3732&gt;=8,F3732&lt;=14),"Moderate",
AND(F3732&gt;=15,F3732&lt;=21),"Far",
AND(F3732&gt;=22,F3732&lt;=29),"Very Far"
)</f>
        <v>Moderate</v>
      </c>
      <c r="H3732">
        <v>4</v>
      </c>
      <c r="I3732" t="s">
        <v>27</v>
      </c>
      <c r="J3732">
        <v>1</v>
      </c>
      <c r="K3732">
        <v>3731</v>
      </c>
      <c r="L3732" t="s">
        <v>28</v>
      </c>
      <c r="M3732">
        <v>1</v>
      </c>
      <c r="N3732" t="s">
        <v>47</v>
      </c>
      <c r="O3732" t="s">
        <v>36</v>
      </c>
      <c r="P3732">
        <v>192460</v>
      </c>
      <c r="Q3732" t="s">
        <v>82</v>
      </c>
      <c r="R3732">
        <v>15</v>
      </c>
      <c r="S3732">
        <v>8</v>
      </c>
      <c r="T3732">
        <v>1</v>
      </c>
      <c r="U3732">
        <v>15</v>
      </c>
      <c r="V3732">
        <v>5</v>
      </c>
      <c r="W3732">
        <v>13</v>
      </c>
      <c r="X3732">
        <v>3</v>
      </c>
      <c r="Y3732">
        <v>12</v>
      </c>
    </row>
    <row r="3733" spans="1:25" x14ac:dyDescent="0.25">
      <c r="A3733">
        <v>30</v>
      </c>
      <c r="B3733" t="str" cm="1">
        <f t="array" ref="B3733">_xlfn.IFS(
    AND(A3733 &gt;= 18, A3733 &lt;= 25), "18-25",
    AND(A3733 &gt;= 26, A3733 &lt;= 35), "26-35",
    AND(A3733 &gt;= 36, A3733 &lt;= 45), "36-45",
    AND(A3733 &gt;= 46, A3733 &lt;= 55), "46-55",
    AND(A3733 &gt;= 56, A3733 &lt;= 60), "56-60"
)</f>
        <v>26-35</v>
      </c>
      <c r="C3733" t="s">
        <v>24</v>
      </c>
      <c r="D3733" t="s">
        <v>81</v>
      </c>
      <c r="E3733" t="s">
        <v>26</v>
      </c>
      <c r="F3733">
        <v>1</v>
      </c>
      <c r="G3733" t="str" cm="1">
        <f t="array" ref="G3733">_xlfn.IFS(
AND(F3733&gt;=1,F3733&lt;=7),"Near",
AND(F3733&gt;=8,F3733&lt;=14),"Moderate",
AND(F3733&gt;=15,F3733&lt;=21),"Far",
AND(F3733&gt;=22,F3733&lt;=29),"Very Far"
)</f>
        <v>Near</v>
      </c>
      <c r="H3733">
        <v>2</v>
      </c>
      <c r="I3733" t="s">
        <v>51</v>
      </c>
      <c r="J3733">
        <v>1</v>
      </c>
      <c r="K3733">
        <v>3732</v>
      </c>
      <c r="L3733" t="s">
        <v>38</v>
      </c>
      <c r="M3733">
        <v>1</v>
      </c>
      <c r="N3733" t="s">
        <v>44</v>
      </c>
      <c r="O3733" t="s">
        <v>30</v>
      </c>
      <c r="P3733">
        <v>25060</v>
      </c>
      <c r="Q3733" t="s">
        <v>84</v>
      </c>
      <c r="R3733">
        <v>22</v>
      </c>
      <c r="S3733">
        <v>8</v>
      </c>
      <c r="T3733">
        <v>0</v>
      </c>
      <c r="U3733">
        <v>4</v>
      </c>
      <c r="V3733">
        <v>3</v>
      </c>
      <c r="W3733">
        <v>2</v>
      </c>
      <c r="X3733">
        <v>2</v>
      </c>
      <c r="Y3733">
        <v>2</v>
      </c>
    </row>
    <row r="3734" spans="1:25" x14ac:dyDescent="0.25">
      <c r="A3734">
        <v>42</v>
      </c>
      <c r="B3734" t="str" cm="1">
        <f t="array" ref="B3734">_xlfn.IFS(
    AND(A3734 &gt;= 18, A3734 &lt;= 25), "18-25",
    AND(A3734 &gt;= 26, A3734 &lt;= 35), "26-35",
    AND(A3734 &gt;= 36, A3734 &lt;= 45), "36-45",
    AND(A3734 &gt;= 46, A3734 &lt;= 55), "46-55",
    AND(A3734 &gt;= 56, A3734 &lt;= 60), "56-60"
)</f>
        <v>36-45</v>
      </c>
      <c r="C3734" t="s">
        <v>24</v>
      </c>
      <c r="D3734" t="s">
        <v>80</v>
      </c>
      <c r="E3734" t="s">
        <v>78</v>
      </c>
      <c r="F3734">
        <v>8</v>
      </c>
      <c r="G3734" t="str" cm="1">
        <f t="array" ref="G3734">_xlfn.IFS(
AND(F3734&gt;=1,F3734&lt;=7),"Near",
AND(F3734&gt;=8,F3734&lt;=14),"Moderate",
AND(F3734&gt;=15,F3734&lt;=21),"Far",
AND(F3734&gt;=22,F3734&lt;=29),"Very Far"
)</f>
        <v>Moderate</v>
      </c>
      <c r="H3734">
        <v>4</v>
      </c>
      <c r="I3734" t="s">
        <v>42</v>
      </c>
      <c r="J3734">
        <v>1</v>
      </c>
      <c r="K3734">
        <v>3733</v>
      </c>
      <c r="L3734" t="s">
        <v>28</v>
      </c>
      <c r="M3734">
        <v>1</v>
      </c>
      <c r="N3734" t="s">
        <v>39</v>
      </c>
      <c r="O3734" t="s">
        <v>36</v>
      </c>
      <c r="P3734">
        <v>60620</v>
      </c>
      <c r="Q3734" t="s">
        <v>85</v>
      </c>
      <c r="R3734">
        <v>22</v>
      </c>
      <c r="S3734">
        <v>8</v>
      </c>
      <c r="T3734">
        <v>2</v>
      </c>
      <c r="U3734">
        <v>12</v>
      </c>
      <c r="V3734">
        <v>2</v>
      </c>
      <c r="W3734">
        <v>12</v>
      </c>
      <c r="X3734">
        <v>5</v>
      </c>
      <c r="Y3734">
        <v>8</v>
      </c>
    </row>
    <row r="3735" spans="1:25" x14ac:dyDescent="0.25">
      <c r="A3735">
        <v>44</v>
      </c>
      <c r="B3735" t="str" cm="1">
        <f t="array" ref="B3735">_xlfn.IFS(
    AND(A3735 &gt;= 18, A3735 &lt;= 25), "18-25",
    AND(A3735 &gt;= 26, A3735 &lt;= 35), "26-35",
    AND(A3735 &gt;= 36, A3735 &lt;= 45), "36-45",
    AND(A3735 &gt;= 46, A3735 &lt;= 55), "46-55",
    AND(A3735 &gt;= 56, A3735 &lt;= 60), "56-60"
)</f>
        <v>36-45</v>
      </c>
      <c r="C3735" t="s">
        <v>24</v>
      </c>
      <c r="D3735" t="s">
        <v>80</v>
      </c>
      <c r="E3735" t="s">
        <v>78</v>
      </c>
      <c r="F3735">
        <v>5</v>
      </c>
      <c r="G3735" t="str" cm="1">
        <f t="array" ref="G3735">_xlfn.IFS(
AND(F3735&gt;=1,F3735&lt;=7),"Near",
AND(F3735&gt;=8,F3735&lt;=14),"Moderate",
AND(F3735&gt;=15,F3735&lt;=21),"Far",
AND(F3735&gt;=22,F3735&lt;=29),"Very Far"
)</f>
        <v>Near</v>
      </c>
      <c r="H3735">
        <v>3</v>
      </c>
      <c r="I3735" t="s">
        <v>27</v>
      </c>
      <c r="J3735">
        <v>1</v>
      </c>
      <c r="K3735">
        <v>3734</v>
      </c>
      <c r="L3735" t="s">
        <v>28</v>
      </c>
      <c r="M3735">
        <v>5</v>
      </c>
      <c r="N3735" t="s">
        <v>46</v>
      </c>
      <c r="O3735" t="s">
        <v>30</v>
      </c>
      <c r="P3735">
        <v>43820</v>
      </c>
      <c r="Q3735" t="s">
        <v>84</v>
      </c>
      <c r="R3735">
        <v>16</v>
      </c>
      <c r="S3735">
        <v>8</v>
      </c>
      <c r="T3735">
        <v>2</v>
      </c>
      <c r="U3735">
        <v>11</v>
      </c>
      <c r="V3735">
        <v>2</v>
      </c>
      <c r="W3735">
        <v>1</v>
      </c>
      <c r="X3735">
        <v>0</v>
      </c>
      <c r="Y3735">
        <v>0</v>
      </c>
    </row>
    <row r="3736" spans="1:25" x14ac:dyDescent="0.25">
      <c r="A3736">
        <v>30</v>
      </c>
      <c r="B3736" t="str" cm="1">
        <f t="array" ref="B3736">_xlfn.IFS(
    AND(A3736 &gt;= 18, A3736 &lt;= 25), "18-25",
    AND(A3736 &gt;= 26, A3736 &lt;= 35), "26-35",
    AND(A3736 &gt;= 36, A3736 &lt;= 45), "36-45",
    AND(A3736 &gt;= 46, A3736 &lt;= 55), "46-55",
    AND(A3736 &gt;= 56, A3736 &lt;= 60), "56-60"
)</f>
        <v>26-35</v>
      </c>
      <c r="C3736" t="s">
        <v>24</v>
      </c>
      <c r="D3736" t="s">
        <v>40</v>
      </c>
      <c r="E3736" t="s">
        <v>78</v>
      </c>
      <c r="F3736">
        <v>8</v>
      </c>
      <c r="G3736" t="str" cm="1">
        <f t="array" ref="G3736">_xlfn.IFS(
AND(F3736&gt;=1,F3736&lt;=7),"Near",
AND(F3736&gt;=8,F3736&lt;=14),"Moderate",
AND(F3736&gt;=15,F3736&lt;=21),"Far",
AND(F3736&gt;=22,F3736&lt;=29),"Very Far"
)</f>
        <v>Moderate</v>
      </c>
      <c r="H3736">
        <v>3</v>
      </c>
      <c r="I3736" t="s">
        <v>27</v>
      </c>
      <c r="J3736">
        <v>1</v>
      </c>
      <c r="K3736">
        <v>3735</v>
      </c>
      <c r="L3736" t="s">
        <v>38</v>
      </c>
      <c r="M3736">
        <v>1</v>
      </c>
      <c r="N3736" t="s">
        <v>46</v>
      </c>
      <c r="O3736" t="s">
        <v>45</v>
      </c>
      <c r="P3736">
        <v>21430</v>
      </c>
      <c r="Q3736" t="s">
        <v>84</v>
      </c>
      <c r="R3736">
        <v>17</v>
      </c>
      <c r="S3736">
        <v>8</v>
      </c>
      <c r="T3736">
        <v>1</v>
      </c>
      <c r="U3736">
        <v>1</v>
      </c>
      <c r="V3736">
        <v>2</v>
      </c>
      <c r="W3736">
        <v>1</v>
      </c>
      <c r="X3736">
        <v>0</v>
      </c>
      <c r="Y3736">
        <v>0</v>
      </c>
    </row>
    <row r="3737" spans="1:25" x14ac:dyDescent="0.25">
      <c r="A3737">
        <v>57</v>
      </c>
      <c r="B3737" t="str" cm="1">
        <f t="array" ref="B3737">_xlfn.IFS(
    AND(A3737 &gt;= 18, A3737 &lt;= 25), "18-25",
    AND(A3737 &gt;= 26, A3737 &lt;= 35), "26-35",
    AND(A3737 &gt;= 36, A3737 &lt;= 45), "36-45",
    AND(A3737 &gt;= 46, A3737 &lt;= 55), "46-55",
    AND(A3737 &gt;= 56, A3737 &lt;= 60), "56-60"
)</f>
        <v>56-60</v>
      </c>
      <c r="C3737" t="s">
        <v>24</v>
      </c>
      <c r="D3737" t="s">
        <v>81</v>
      </c>
      <c r="E3737" t="s">
        <v>26</v>
      </c>
      <c r="F3737">
        <v>2</v>
      </c>
      <c r="G3737" t="str" cm="1">
        <f t="array" ref="G3737">_xlfn.IFS(
AND(F3737&gt;=1,F3737&lt;=7),"Near",
AND(F3737&gt;=8,F3737&lt;=14),"Moderate",
AND(F3737&gt;=15,F3737&lt;=21),"Far",
AND(F3737&gt;=22,F3737&lt;=29),"Very Far"
)</f>
        <v>Near</v>
      </c>
      <c r="H3737">
        <v>1</v>
      </c>
      <c r="I3737" t="s">
        <v>27</v>
      </c>
      <c r="J3737">
        <v>1</v>
      </c>
      <c r="K3737">
        <v>3736</v>
      </c>
      <c r="L3737" t="s">
        <v>38</v>
      </c>
      <c r="M3737">
        <v>3</v>
      </c>
      <c r="N3737" t="s">
        <v>35</v>
      </c>
      <c r="O3737" t="s">
        <v>30</v>
      </c>
      <c r="P3737">
        <v>61620</v>
      </c>
      <c r="Q3737" t="s">
        <v>84</v>
      </c>
      <c r="R3737">
        <v>14</v>
      </c>
      <c r="S3737">
        <v>8</v>
      </c>
      <c r="T3737">
        <v>0</v>
      </c>
      <c r="U3737">
        <v>13</v>
      </c>
      <c r="V3737">
        <v>5</v>
      </c>
      <c r="W3737">
        <v>12</v>
      </c>
      <c r="X3737">
        <v>2</v>
      </c>
      <c r="Y3737">
        <v>8</v>
      </c>
    </row>
    <row r="3738" spans="1:25" x14ac:dyDescent="0.25">
      <c r="A3738">
        <v>49</v>
      </c>
      <c r="B3738" t="str" cm="1">
        <f t="array" ref="B3738">_xlfn.IFS(
    AND(A3738 &gt;= 18, A3738 &lt;= 25), "18-25",
    AND(A3738 &gt;= 26, A3738 &lt;= 35), "26-35",
    AND(A3738 &gt;= 36, A3738 &lt;= 45), "36-45",
    AND(A3738 &gt;= 46, A3738 &lt;= 55), "46-55",
    AND(A3738 &gt;= 56, A3738 &lt;= 60), "56-60"
)</f>
        <v>46-55</v>
      </c>
      <c r="C3738" t="s">
        <v>24</v>
      </c>
      <c r="D3738" t="s">
        <v>81</v>
      </c>
      <c r="E3738" t="s">
        <v>78</v>
      </c>
      <c r="F3738">
        <v>7</v>
      </c>
      <c r="G3738" t="str" cm="1">
        <f t="array" ref="G3738">_xlfn.IFS(
AND(F3738&gt;=1,F3738&lt;=7),"Near",
AND(F3738&gt;=8,F3738&lt;=14),"Moderate",
AND(F3738&gt;=15,F3738&lt;=21),"Far",
AND(F3738&gt;=22,F3738&lt;=29),"Very Far"
)</f>
        <v>Near</v>
      </c>
      <c r="H3738">
        <v>3</v>
      </c>
      <c r="I3738" t="s">
        <v>51</v>
      </c>
      <c r="J3738">
        <v>1</v>
      </c>
      <c r="K3738">
        <v>3737</v>
      </c>
      <c r="L3738" t="s">
        <v>28</v>
      </c>
      <c r="M3738">
        <v>2</v>
      </c>
      <c r="N3738" t="s">
        <v>39</v>
      </c>
      <c r="O3738" t="s">
        <v>45</v>
      </c>
      <c r="P3738">
        <v>50940</v>
      </c>
      <c r="Q3738" t="s">
        <v>83</v>
      </c>
      <c r="R3738">
        <v>15</v>
      </c>
      <c r="S3738">
        <v>8</v>
      </c>
      <c r="T3738">
        <v>0</v>
      </c>
      <c r="U3738">
        <v>29</v>
      </c>
      <c r="V3738">
        <v>5</v>
      </c>
      <c r="W3738">
        <v>8</v>
      </c>
      <c r="X3738">
        <v>0</v>
      </c>
      <c r="Y3738">
        <v>7</v>
      </c>
    </row>
    <row r="3739" spans="1:25" x14ac:dyDescent="0.25">
      <c r="A3739">
        <v>34</v>
      </c>
      <c r="B3739" t="str" cm="1">
        <f t="array" ref="B3739">_xlfn.IFS(
    AND(A3739 &gt;= 18, A3739 &lt;= 25), "18-25",
    AND(A3739 &gt;= 26, A3739 &lt;= 35), "26-35",
    AND(A3739 &gt;= 36, A3739 &lt;= 45), "36-45",
    AND(A3739 &gt;= 46, A3739 &lt;= 55), "46-55",
    AND(A3739 &gt;= 56, A3739 &lt;= 60), "56-60"
)</f>
        <v>26-35</v>
      </c>
      <c r="C3739" t="s">
        <v>24</v>
      </c>
      <c r="D3739" t="s">
        <v>80</v>
      </c>
      <c r="E3739" t="s">
        <v>78</v>
      </c>
      <c r="F3739">
        <v>2</v>
      </c>
      <c r="G3739" t="str" cm="1">
        <f t="array" ref="G3739">_xlfn.IFS(
AND(F3739&gt;=1,F3739&lt;=7),"Near",
AND(F3739&gt;=8,F3739&lt;=14),"Moderate",
AND(F3739&gt;=15,F3739&lt;=21),"Far",
AND(F3739&gt;=22,F3739&lt;=29),"Very Far"
)</f>
        <v>Near</v>
      </c>
      <c r="H3739">
        <v>4</v>
      </c>
      <c r="I3739" t="s">
        <v>42</v>
      </c>
      <c r="J3739">
        <v>1</v>
      </c>
      <c r="K3739">
        <v>3738</v>
      </c>
      <c r="L3739" t="s">
        <v>28</v>
      </c>
      <c r="M3739">
        <v>2</v>
      </c>
      <c r="N3739" t="s">
        <v>47</v>
      </c>
      <c r="O3739" t="s">
        <v>45</v>
      </c>
      <c r="P3739">
        <v>68770</v>
      </c>
      <c r="Q3739" t="s">
        <v>82</v>
      </c>
      <c r="R3739">
        <v>20</v>
      </c>
      <c r="S3739">
        <v>8</v>
      </c>
      <c r="T3739">
        <v>0</v>
      </c>
      <c r="U3739">
        <v>16</v>
      </c>
      <c r="V3739">
        <v>3</v>
      </c>
      <c r="W3739">
        <v>14</v>
      </c>
      <c r="X3739">
        <v>6</v>
      </c>
      <c r="Y3739">
        <v>9</v>
      </c>
    </row>
    <row r="3740" spans="1:25" x14ac:dyDescent="0.25">
      <c r="A3740">
        <v>28</v>
      </c>
      <c r="B3740" t="str" cm="1">
        <f t="array" ref="B3740">_xlfn.IFS(
    AND(A3740 &gt;= 18, A3740 &lt;= 25), "18-25",
    AND(A3740 &gt;= 26, A3740 &lt;= 35), "26-35",
    AND(A3740 &gt;= 36, A3740 &lt;= 45), "36-45",
    AND(A3740 &gt;= 46, A3740 &lt;= 55), "46-55",
    AND(A3740 &gt;= 56, A3740 &lt;= 60), "56-60"
)</f>
        <v>26-35</v>
      </c>
      <c r="C3740" t="s">
        <v>32</v>
      </c>
      <c r="D3740" t="s">
        <v>80</v>
      </c>
      <c r="E3740" t="s">
        <v>78</v>
      </c>
      <c r="F3740">
        <v>2</v>
      </c>
      <c r="G3740" t="str" cm="1">
        <f t="array" ref="G3740">_xlfn.IFS(
AND(F3740&gt;=1,F3740&lt;=7),"Near",
AND(F3740&gt;=8,F3740&lt;=14),"Moderate",
AND(F3740&gt;=15,F3740&lt;=21),"Far",
AND(F3740&gt;=22,F3740&lt;=29),"Very Far"
)</f>
        <v>Near</v>
      </c>
      <c r="H3740">
        <v>3</v>
      </c>
      <c r="I3740" t="s">
        <v>42</v>
      </c>
      <c r="J3740">
        <v>1</v>
      </c>
      <c r="K3740">
        <v>3739</v>
      </c>
      <c r="L3740" t="s">
        <v>38</v>
      </c>
      <c r="M3740">
        <v>1</v>
      </c>
      <c r="N3740" t="s">
        <v>35</v>
      </c>
      <c r="O3740" t="s">
        <v>30</v>
      </c>
      <c r="P3740">
        <v>22740</v>
      </c>
      <c r="Q3740" t="s">
        <v>84</v>
      </c>
      <c r="R3740">
        <v>20</v>
      </c>
      <c r="S3740">
        <v>8</v>
      </c>
      <c r="T3740">
        <v>1</v>
      </c>
      <c r="U3740">
        <v>5</v>
      </c>
      <c r="V3740">
        <v>5</v>
      </c>
      <c r="W3740">
        <v>3</v>
      </c>
      <c r="X3740">
        <v>1</v>
      </c>
      <c r="Y3740">
        <v>2</v>
      </c>
    </row>
    <row r="3741" spans="1:25" x14ac:dyDescent="0.25">
      <c r="A3741">
        <v>29</v>
      </c>
      <c r="B3741" t="str" cm="1">
        <f t="array" ref="B3741">_xlfn.IFS(
    AND(A3741 &gt;= 18, A3741 &lt;= 25), "18-25",
    AND(A3741 &gt;= 26, A3741 &lt;= 35), "26-35",
    AND(A3741 &gt;= 36, A3741 &lt;= 45), "36-45",
    AND(A3741 &gt;= 46, A3741 &lt;= 55), "46-55",
    AND(A3741 &gt;= 56, A3741 &lt;= 60), "56-60"
)</f>
        <v>26-35</v>
      </c>
      <c r="C3741" t="s">
        <v>32</v>
      </c>
      <c r="D3741" t="s">
        <v>80</v>
      </c>
      <c r="E3741" t="s">
        <v>78</v>
      </c>
      <c r="F3741">
        <v>28</v>
      </c>
      <c r="G3741" t="str" cm="1">
        <f t="array" ref="G3741">_xlfn.IFS(
AND(F3741&gt;=1,F3741&lt;=7),"Near",
AND(F3741&gt;=8,F3741&lt;=14),"Moderate",
AND(F3741&gt;=15,F3741&lt;=21),"Far",
AND(F3741&gt;=22,F3741&lt;=29),"Very Far"
)</f>
        <v>Very Far</v>
      </c>
      <c r="H3741">
        <v>3</v>
      </c>
      <c r="I3741" t="s">
        <v>42</v>
      </c>
      <c r="J3741">
        <v>1</v>
      </c>
      <c r="K3741">
        <v>3740</v>
      </c>
      <c r="L3741" t="s">
        <v>28</v>
      </c>
      <c r="M3741">
        <v>5</v>
      </c>
      <c r="N3741" t="s">
        <v>35</v>
      </c>
      <c r="O3741" t="s">
        <v>36</v>
      </c>
      <c r="P3741">
        <v>44340</v>
      </c>
      <c r="Q3741" t="s">
        <v>83</v>
      </c>
      <c r="R3741">
        <v>17</v>
      </c>
      <c r="S3741">
        <v>8</v>
      </c>
      <c r="T3741">
        <v>3</v>
      </c>
      <c r="U3741">
        <v>7</v>
      </c>
      <c r="V3741">
        <v>1</v>
      </c>
      <c r="W3741">
        <v>5</v>
      </c>
      <c r="X3741">
        <v>0</v>
      </c>
      <c r="Y3741">
        <v>0</v>
      </c>
    </row>
    <row r="3742" spans="1:25" x14ac:dyDescent="0.25">
      <c r="A3742">
        <v>34</v>
      </c>
      <c r="B3742" t="str" cm="1">
        <f t="array" ref="B3742">_xlfn.IFS(
    AND(A3742 &gt;= 18, A3742 &lt;= 25), "18-25",
    AND(A3742 &gt;= 26, A3742 &lt;= 35), "26-35",
    AND(A3742 &gt;= 36, A3742 &lt;= 45), "36-45",
    AND(A3742 &gt;= 46, A3742 &lt;= 55), "46-55",
    AND(A3742 &gt;= 56, A3742 &lt;= 60), "56-60"
)</f>
        <v>26-35</v>
      </c>
      <c r="C3742" t="s">
        <v>32</v>
      </c>
      <c r="D3742" t="s">
        <v>81</v>
      </c>
      <c r="E3742" t="s">
        <v>78</v>
      </c>
      <c r="F3742">
        <v>7</v>
      </c>
      <c r="G3742" t="str" cm="1">
        <f t="array" ref="G3742">_xlfn.IFS(
AND(F3742&gt;=1,F3742&lt;=7),"Near",
AND(F3742&gt;=8,F3742&lt;=14),"Moderate",
AND(F3742&gt;=15,F3742&lt;=21),"Far",
AND(F3742&gt;=22,F3742&lt;=29),"Very Far"
)</f>
        <v>Near</v>
      </c>
      <c r="H3742">
        <v>1</v>
      </c>
      <c r="I3742" t="s">
        <v>42</v>
      </c>
      <c r="J3742">
        <v>1</v>
      </c>
      <c r="K3742">
        <v>3741</v>
      </c>
      <c r="L3742" t="s">
        <v>38</v>
      </c>
      <c r="M3742">
        <v>1</v>
      </c>
      <c r="N3742" t="s">
        <v>35</v>
      </c>
      <c r="O3742" t="s">
        <v>36</v>
      </c>
      <c r="P3742">
        <v>62880</v>
      </c>
      <c r="Q3742" t="s">
        <v>83</v>
      </c>
      <c r="R3742">
        <v>15</v>
      </c>
      <c r="S3742">
        <v>8</v>
      </c>
      <c r="T3742">
        <v>1</v>
      </c>
      <c r="U3742">
        <v>16</v>
      </c>
      <c r="V3742">
        <v>2</v>
      </c>
      <c r="W3742">
        <v>15</v>
      </c>
      <c r="X3742">
        <v>10</v>
      </c>
      <c r="Y3742">
        <v>10</v>
      </c>
    </row>
    <row r="3743" spans="1:25" x14ac:dyDescent="0.25">
      <c r="A3743">
        <v>35</v>
      </c>
      <c r="B3743" t="str" cm="1">
        <f t="array" ref="B3743">_xlfn.IFS(
    AND(A3743 &gt;= 18, A3743 &lt;= 25), "18-25",
    AND(A3743 &gt;= 26, A3743 &lt;= 35), "26-35",
    AND(A3743 &gt;= 36, A3743 &lt;= 45), "36-45",
    AND(A3743 &gt;= 46, A3743 &lt;= 55), "46-55",
    AND(A3743 &gt;= 56, A3743 &lt;= 60), "56-60"
)</f>
        <v>26-35</v>
      </c>
      <c r="C3743" t="s">
        <v>24</v>
      </c>
      <c r="D3743" t="s">
        <v>81</v>
      </c>
      <c r="E3743" t="s">
        <v>26</v>
      </c>
      <c r="F3743">
        <v>7</v>
      </c>
      <c r="G3743" t="str" cm="1">
        <f t="array" ref="G3743">_xlfn.IFS(
AND(F3743&gt;=1,F3743&lt;=7),"Near",
AND(F3743&gt;=8,F3743&lt;=14),"Moderate",
AND(F3743&gt;=15,F3743&lt;=21),"Far",
AND(F3743&gt;=22,F3743&lt;=29),"Very Far"
)</f>
        <v>Near</v>
      </c>
      <c r="H3743">
        <v>4</v>
      </c>
      <c r="I3743" t="s">
        <v>37</v>
      </c>
      <c r="J3743">
        <v>1</v>
      </c>
      <c r="K3743">
        <v>3742</v>
      </c>
      <c r="L3743" t="s">
        <v>28</v>
      </c>
      <c r="M3743">
        <v>4</v>
      </c>
      <c r="N3743" t="s">
        <v>29</v>
      </c>
      <c r="O3743" t="s">
        <v>30</v>
      </c>
      <c r="P3743">
        <v>25530</v>
      </c>
      <c r="Q3743" t="s">
        <v>84</v>
      </c>
      <c r="R3743">
        <v>14</v>
      </c>
      <c r="S3743">
        <v>8</v>
      </c>
      <c r="T3743">
        <v>1</v>
      </c>
      <c r="U3743">
        <v>1</v>
      </c>
      <c r="V3743">
        <v>4</v>
      </c>
      <c r="W3743">
        <v>1</v>
      </c>
      <c r="X3743">
        <v>0</v>
      </c>
      <c r="Y3743">
        <v>0</v>
      </c>
    </row>
    <row r="3744" spans="1:25" x14ac:dyDescent="0.25">
      <c r="A3744">
        <v>24</v>
      </c>
      <c r="B3744" t="str" cm="1">
        <f t="array" ref="B3744">_xlfn.IFS(
    AND(A3744 &gt;= 18, A3744 &lt;= 25), "18-25",
    AND(A3744 &gt;= 26, A3744 &lt;= 35), "26-35",
    AND(A3744 &gt;= 36, A3744 &lt;= 45), "36-45",
    AND(A3744 &gt;= 46, A3744 &lt;= 55), "46-55",
    AND(A3744 &gt;= 56, A3744 &lt;= 60), "56-60"
)</f>
        <v>18-25</v>
      </c>
      <c r="C3744" t="s">
        <v>32</v>
      </c>
      <c r="D3744" t="s">
        <v>80</v>
      </c>
      <c r="E3744" t="s">
        <v>26</v>
      </c>
      <c r="F3744">
        <v>3</v>
      </c>
      <c r="G3744" t="str" cm="1">
        <f t="array" ref="G3744">_xlfn.IFS(
AND(F3744&gt;=1,F3744&lt;=7),"Near",
AND(F3744&gt;=8,F3744&lt;=14),"Moderate",
AND(F3744&gt;=15,F3744&lt;=21),"Far",
AND(F3744&gt;=22,F3744&lt;=29),"Very Far"
)</f>
        <v>Near</v>
      </c>
      <c r="H3744">
        <v>3</v>
      </c>
      <c r="I3744" t="s">
        <v>27</v>
      </c>
      <c r="J3744">
        <v>1</v>
      </c>
      <c r="K3744">
        <v>3743</v>
      </c>
      <c r="L3744" t="s">
        <v>38</v>
      </c>
      <c r="M3744">
        <v>2</v>
      </c>
      <c r="N3744" t="s">
        <v>35</v>
      </c>
      <c r="O3744" t="s">
        <v>36</v>
      </c>
      <c r="P3744">
        <v>76540</v>
      </c>
      <c r="Q3744" t="s">
        <v>82</v>
      </c>
      <c r="R3744">
        <v>17</v>
      </c>
      <c r="S3744">
        <v>8</v>
      </c>
      <c r="T3744">
        <v>1</v>
      </c>
      <c r="U3744">
        <v>4</v>
      </c>
      <c r="V3744">
        <v>3</v>
      </c>
      <c r="W3744">
        <v>0</v>
      </c>
      <c r="X3744">
        <v>0</v>
      </c>
      <c r="Y3744">
        <v>0</v>
      </c>
    </row>
    <row r="3745" spans="1:25" x14ac:dyDescent="0.25">
      <c r="A3745">
        <v>24</v>
      </c>
      <c r="B3745" t="str" cm="1">
        <f t="array" ref="B3745">_xlfn.IFS(
    AND(A3745 &gt;= 18, A3745 &lt;= 25), "18-25",
    AND(A3745 &gt;= 26, A3745 &lt;= 35), "26-35",
    AND(A3745 &gt;= 36, A3745 &lt;= 45), "36-45",
    AND(A3745 &gt;= 46, A3745 &lt;= 55), "46-55",
    AND(A3745 &gt;= 56, A3745 &lt;= 60), "56-60"
)</f>
        <v>18-25</v>
      </c>
      <c r="C3745" t="s">
        <v>24</v>
      </c>
      <c r="D3745" t="s">
        <v>40</v>
      </c>
      <c r="E3745" t="s">
        <v>78</v>
      </c>
      <c r="F3745">
        <v>10</v>
      </c>
      <c r="G3745" t="str" cm="1">
        <f t="array" ref="G3745">_xlfn.IFS(
AND(F3745&gt;=1,F3745&lt;=7),"Near",
AND(F3745&gt;=8,F3745&lt;=14),"Moderate",
AND(F3745&gt;=15,F3745&lt;=21),"Far",
AND(F3745&gt;=22,F3745&lt;=29),"Very Far"
)</f>
        <v>Moderate</v>
      </c>
      <c r="H3745">
        <v>3</v>
      </c>
      <c r="I3745" t="s">
        <v>27</v>
      </c>
      <c r="J3745">
        <v>1</v>
      </c>
      <c r="K3745">
        <v>3744</v>
      </c>
      <c r="L3745" t="s">
        <v>28</v>
      </c>
      <c r="M3745">
        <v>2</v>
      </c>
      <c r="N3745" t="s">
        <v>48</v>
      </c>
      <c r="O3745" t="s">
        <v>30</v>
      </c>
      <c r="P3745">
        <v>51600</v>
      </c>
      <c r="Q3745" t="s">
        <v>83</v>
      </c>
      <c r="R3745">
        <v>17</v>
      </c>
      <c r="S3745">
        <v>8</v>
      </c>
      <c r="T3745">
        <v>1</v>
      </c>
      <c r="U3745">
        <v>1</v>
      </c>
      <c r="V3745">
        <v>3</v>
      </c>
      <c r="W3745">
        <v>1</v>
      </c>
      <c r="X3745">
        <v>0</v>
      </c>
      <c r="Y3745">
        <v>0</v>
      </c>
    </row>
    <row r="3746" spans="1:25" x14ac:dyDescent="0.25">
      <c r="A3746">
        <v>44</v>
      </c>
      <c r="B3746" t="str" cm="1">
        <f t="array" ref="B3746">_xlfn.IFS(
    AND(A3746 &gt;= 18, A3746 &lt;= 25), "18-25",
    AND(A3746 &gt;= 26, A3746 &lt;= 35), "26-35",
    AND(A3746 &gt;= 36, A3746 &lt;= 45), "36-45",
    AND(A3746 &gt;= 46, A3746 &lt;= 55), "46-55",
    AND(A3746 &gt;= 56, A3746 &lt;= 60), "56-60"
)</f>
        <v>36-45</v>
      </c>
      <c r="C3746" t="s">
        <v>24</v>
      </c>
      <c r="D3746" t="s">
        <v>80</v>
      </c>
      <c r="E3746" t="s">
        <v>78</v>
      </c>
      <c r="F3746">
        <v>5</v>
      </c>
      <c r="G3746" t="str" cm="1">
        <f t="array" ref="G3746">_xlfn.IFS(
AND(F3746&gt;=1,F3746&lt;=7),"Near",
AND(F3746&gt;=8,F3746&lt;=14),"Moderate",
AND(F3746&gt;=15,F3746&lt;=21),"Far",
AND(F3746&gt;=22,F3746&lt;=29),"Very Far"
)</f>
        <v>Near</v>
      </c>
      <c r="H3746">
        <v>2</v>
      </c>
      <c r="I3746" t="s">
        <v>42</v>
      </c>
      <c r="J3746">
        <v>1</v>
      </c>
      <c r="K3746">
        <v>3745</v>
      </c>
      <c r="L3746" t="s">
        <v>28</v>
      </c>
      <c r="M3746">
        <v>2</v>
      </c>
      <c r="N3746" t="s">
        <v>35</v>
      </c>
      <c r="O3746" t="s">
        <v>36</v>
      </c>
      <c r="P3746">
        <v>171590</v>
      </c>
      <c r="Q3746" t="s">
        <v>84</v>
      </c>
      <c r="R3746">
        <v>22</v>
      </c>
      <c r="S3746">
        <v>8</v>
      </c>
      <c r="T3746">
        <v>1</v>
      </c>
      <c r="U3746">
        <v>16</v>
      </c>
      <c r="V3746">
        <v>1</v>
      </c>
      <c r="W3746">
        <v>2</v>
      </c>
      <c r="X3746">
        <v>2</v>
      </c>
      <c r="Y3746">
        <v>2</v>
      </c>
    </row>
    <row r="3747" spans="1:25" x14ac:dyDescent="0.25">
      <c r="A3747">
        <v>29</v>
      </c>
      <c r="B3747" t="str" cm="1">
        <f t="array" ref="B3747">_xlfn.IFS(
    AND(A3747 &gt;= 18, A3747 &lt;= 25), "18-25",
    AND(A3747 &gt;= 26, A3747 &lt;= 35), "26-35",
    AND(A3747 &gt;= 36, A3747 &lt;= 45), "36-45",
    AND(A3747 &gt;= 46, A3747 &lt;= 55), "46-55",
    AND(A3747 &gt;= 56, A3747 &lt;= 60), "56-60"
)</f>
        <v>26-35</v>
      </c>
      <c r="C3747" t="s">
        <v>24</v>
      </c>
      <c r="D3747" t="s">
        <v>81</v>
      </c>
      <c r="E3747" t="s">
        <v>26</v>
      </c>
      <c r="F3747">
        <v>10</v>
      </c>
      <c r="G3747" t="str" cm="1">
        <f t="array" ref="G3747">_xlfn.IFS(
AND(F3747&gt;=1,F3747&lt;=7),"Near",
AND(F3747&gt;=8,F3747&lt;=14),"Moderate",
AND(F3747&gt;=15,F3747&lt;=21),"Far",
AND(F3747&gt;=22,F3747&lt;=29),"Very Far"
)</f>
        <v>Moderate</v>
      </c>
      <c r="H3747">
        <v>2</v>
      </c>
      <c r="I3747" t="s">
        <v>27</v>
      </c>
      <c r="J3747">
        <v>1</v>
      </c>
      <c r="K3747">
        <v>3746</v>
      </c>
      <c r="L3747" t="s">
        <v>28</v>
      </c>
      <c r="M3747">
        <v>1</v>
      </c>
      <c r="N3747" t="s">
        <v>39</v>
      </c>
      <c r="O3747" t="s">
        <v>45</v>
      </c>
      <c r="P3747">
        <v>128080</v>
      </c>
      <c r="Q3747" t="s">
        <v>84</v>
      </c>
      <c r="R3747">
        <v>13</v>
      </c>
      <c r="S3747">
        <v>8</v>
      </c>
      <c r="T3747">
        <v>0</v>
      </c>
      <c r="U3747">
        <v>10</v>
      </c>
      <c r="V3747">
        <v>6</v>
      </c>
      <c r="W3747">
        <v>10</v>
      </c>
      <c r="X3747">
        <v>0</v>
      </c>
      <c r="Y3747">
        <v>4</v>
      </c>
    </row>
    <row r="3748" spans="1:25" x14ac:dyDescent="0.25">
      <c r="A3748">
        <v>30</v>
      </c>
      <c r="B3748" t="str" cm="1">
        <f t="array" ref="B3748">_xlfn.IFS(
    AND(A3748 &gt;= 18, A3748 &lt;= 25), "18-25",
    AND(A3748 &gt;= 26, A3748 &lt;= 35), "26-35",
    AND(A3748 &gt;= 36, A3748 &lt;= 45), "36-45",
    AND(A3748 &gt;= 46, A3748 &lt;= 55), "46-55",
    AND(A3748 &gt;= 56, A3748 &lt;= 60), "56-60"
)</f>
        <v>26-35</v>
      </c>
      <c r="C3748" t="s">
        <v>24</v>
      </c>
      <c r="D3748" t="s">
        <v>81</v>
      </c>
      <c r="E3748" t="s">
        <v>78</v>
      </c>
      <c r="F3748">
        <v>1</v>
      </c>
      <c r="G3748" t="str" cm="1">
        <f t="array" ref="G3748">_xlfn.IFS(
AND(F3748&gt;=1,F3748&lt;=7),"Near",
AND(F3748&gt;=8,F3748&lt;=14),"Moderate",
AND(F3748&gt;=15,F3748&lt;=21),"Far",
AND(F3748&gt;=22,F3748&lt;=29),"Very Far"
)</f>
        <v>Near</v>
      </c>
      <c r="H3748">
        <v>2</v>
      </c>
      <c r="I3748" t="s">
        <v>27</v>
      </c>
      <c r="J3748">
        <v>1</v>
      </c>
      <c r="K3748">
        <v>3747</v>
      </c>
      <c r="L3748" t="s">
        <v>38</v>
      </c>
      <c r="M3748">
        <v>3</v>
      </c>
      <c r="N3748" t="s">
        <v>39</v>
      </c>
      <c r="O3748" t="s">
        <v>45</v>
      </c>
      <c r="P3748">
        <v>102210</v>
      </c>
      <c r="Q3748" t="s">
        <v>84</v>
      </c>
      <c r="R3748">
        <v>19</v>
      </c>
      <c r="S3748">
        <v>8</v>
      </c>
      <c r="T3748">
        <v>1</v>
      </c>
      <c r="U3748">
        <v>6</v>
      </c>
      <c r="V3748">
        <v>2</v>
      </c>
      <c r="W3748">
        <v>5</v>
      </c>
      <c r="X3748">
        <v>1</v>
      </c>
      <c r="Y3748">
        <v>3</v>
      </c>
    </row>
    <row r="3749" spans="1:25" x14ac:dyDescent="0.25">
      <c r="A3749">
        <v>55</v>
      </c>
      <c r="B3749" t="str" cm="1">
        <f t="array" ref="B3749">_xlfn.IFS(
    AND(A3749 &gt;= 18, A3749 &lt;= 25), "18-25",
    AND(A3749 &gt;= 26, A3749 &lt;= 35), "26-35",
    AND(A3749 &gt;= 36, A3749 &lt;= 45), "36-45",
    AND(A3749 &gt;= 46, A3749 &lt;= 55), "46-55",
    AND(A3749 &gt;= 56, A3749 &lt;= 60), "56-60"
)</f>
        <v>46-55</v>
      </c>
      <c r="C3749" t="s">
        <v>24</v>
      </c>
      <c r="D3749" t="s">
        <v>81</v>
      </c>
      <c r="E3749" t="s">
        <v>26</v>
      </c>
      <c r="F3749">
        <v>20</v>
      </c>
      <c r="G3749" t="str" cm="1">
        <f t="array" ref="G3749">_xlfn.IFS(
AND(F3749&gt;=1,F3749&lt;=7),"Near",
AND(F3749&gt;=8,F3749&lt;=14),"Moderate",
AND(F3749&gt;=15,F3749&lt;=21),"Far",
AND(F3749&gt;=22,F3749&lt;=29),"Very Far"
)</f>
        <v>Far</v>
      </c>
      <c r="H3749">
        <v>3</v>
      </c>
      <c r="I3749" t="s">
        <v>50</v>
      </c>
      <c r="J3749">
        <v>1</v>
      </c>
      <c r="K3749">
        <v>3748</v>
      </c>
      <c r="L3749" t="s">
        <v>38</v>
      </c>
      <c r="M3749">
        <v>2</v>
      </c>
      <c r="N3749" t="s">
        <v>35</v>
      </c>
      <c r="O3749" t="s">
        <v>30</v>
      </c>
      <c r="P3749">
        <v>47790</v>
      </c>
      <c r="Q3749" t="s">
        <v>84</v>
      </c>
      <c r="R3749">
        <v>14</v>
      </c>
      <c r="S3749">
        <v>8</v>
      </c>
      <c r="T3749">
        <v>1</v>
      </c>
      <c r="U3749">
        <v>4</v>
      </c>
      <c r="V3749">
        <v>6</v>
      </c>
      <c r="W3749">
        <v>3</v>
      </c>
      <c r="X3749">
        <v>1</v>
      </c>
      <c r="Y3749">
        <v>2</v>
      </c>
    </row>
    <row r="3750" spans="1:25" x14ac:dyDescent="0.25">
      <c r="A3750">
        <v>33</v>
      </c>
      <c r="B3750" t="str" cm="1">
        <f t="array" ref="B3750">_xlfn.IFS(
    AND(A3750 &gt;= 18, A3750 &lt;= 25), "18-25",
    AND(A3750 &gt;= 26, A3750 &lt;= 35), "26-35",
    AND(A3750 &gt;= 36, A3750 &lt;= 45), "36-45",
    AND(A3750 &gt;= 46, A3750 &lt;= 55), "46-55",
    AND(A3750 &gt;= 56, A3750 &lt;= 60), "56-60"
)</f>
        <v>26-35</v>
      </c>
      <c r="C3750" t="s">
        <v>24</v>
      </c>
      <c r="D3750" t="s">
        <v>81</v>
      </c>
      <c r="E3750" t="s">
        <v>78</v>
      </c>
      <c r="F3750">
        <v>7</v>
      </c>
      <c r="G3750" t="str" cm="1">
        <f t="array" ref="G3750">_xlfn.IFS(
AND(F3750&gt;=1,F3750&lt;=7),"Near",
AND(F3750&gt;=8,F3750&lt;=14),"Moderate",
AND(F3750&gt;=15,F3750&lt;=21),"Far",
AND(F3750&gt;=22,F3750&lt;=29),"Very Far"
)</f>
        <v>Near</v>
      </c>
      <c r="H3750">
        <v>2</v>
      </c>
      <c r="I3750" t="s">
        <v>27</v>
      </c>
      <c r="J3750">
        <v>1</v>
      </c>
      <c r="K3750">
        <v>3749</v>
      </c>
      <c r="L3750" t="s">
        <v>38</v>
      </c>
      <c r="M3750">
        <v>2</v>
      </c>
      <c r="N3750" t="s">
        <v>35</v>
      </c>
      <c r="O3750" t="s">
        <v>30</v>
      </c>
      <c r="P3750">
        <v>37370</v>
      </c>
      <c r="Q3750" t="s">
        <v>83</v>
      </c>
      <c r="R3750">
        <v>22</v>
      </c>
      <c r="S3750">
        <v>8</v>
      </c>
      <c r="T3750">
        <v>2</v>
      </c>
      <c r="U3750">
        <v>8</v>
      </c>
      <c r="V3750">
        <v>2</v>
      </c>
      <c r="W3750">
        <v>5</v>
      </c>
      <c r="X3750">
        <v>0</v>
      </c>
      <c r="Y3750">
        <v>2</v>
      </c>
    </row>
    <row r="3751" spans="1:25" x14ac:dyDescent="0.25">
      <c r="A3751">
        <v>47</v>
      </c>
      <c r="B3751" t="str" cm="1">
        <f t="array" ref="B3751">_xlfn.IFS(
    AND(A3751 &gt;= 18, A3751 &lt;= 25), "18-25",
    AND(A3751 &gt;= 26, A3751 &lt;= 35), "26-35",
    AND(A3751 &gt;= 36, A3751 &lt;= 45), "36-45",
    AND(A3751 &gt;= 46, A3751 &lt;= 55), "46-55",
    AND(A3751 &gt;= 56, A3751 &lt;= 60), "56-60"
)</f>
        <v>46-55</v>
      </c>
      <c r="C3751" t="s">
        <v>24</v>
      </c>
      <c r="D3751" t="s">
        <v>81</v>
      </c>
      <c r="E3751" t="s">
        <v>78</v>
      </c>
      <c r="F3751">
        <v>8</v>
      </c>
      <c r="G3751" t="str" cm="1">
        <f t="array" ref="G3751">_xlfn.IFS(
AND(F3751&gt;=1,F3751&lt;=7),"Near",
AND(F3751&gt;=8,F3751&lt;=14),"Moderate",
AND(F3751&gt;=15,F3751&lt;=21),"Far",
AND(F3751&gt;=22,F3751&lt;=29),"Very Far"
)</f>
        <v>Moderate</v>
      </c>
      <c r="H3751">
        <v>4</v>
      </c>
      <c r="I3751" t="s">
        <v>42</v>
      </c>
      <c r="J3751">
        <v>1</v>
      </c>
      <c r="K3751">
        <v>3750</v>
      </c>
      <c r="L3751" t="s">
        <v>28</v>
      </c>
      <c r="M3751">
        <v>2</v>
      </c>
      <c r="N3751" t="s">
        <v>47</v>
      </c>
      <c r="O3751" t="s">
        <v>30</v>
      </c>
      <c r="P3751">
        <v>23660</v>
      </c>
      <c r="Q3751" t="s">
        <v>84</v>
      </c>
      <c r="R3751">
        <v>17</v>
      </c>
      <c r="S3751">
        <v>8</v>
      </c>
      <c r="T3751">
        <v>0</v>
      </c>
      <c r="U3751">
        <v>11</v>
      </c>
      <c r="V3751">
        <v>5</v>
      </c>
      <c r="W3751">
        <v>5</v>
      </c>
      <c r="X3751">
        <v>1</v>
      </c>
      <c r="Y3751">
        <v>2</v>
      </c>
    </row>
    <row r="3752" spans="1:25" x14ac:dyDescent="0.25">
      <c r="A3752">
        <v>28</v>
      </c>
      <c r="B3752" t="str" cm="1">
        <f t="array" ref="B3752">_xlfn.IFS(
    AND(A3752 &gt;= 18, A3752 &lt;= 25), "18-25",
    AND(A3752 &gt;= 26, A3752 &lt;= 35), "26-35",
    AND(A3752 &gt;= 36, A3752 &lt;= 45), "36-45",
    AND(A3752 &gt;= 46, A3752 &lt;= 55), "46-55",
    AND(A3752 &gt;= 56, A3752 &lt;= 60), "56-60"
)</f>
        <v>26-35</v>
      </c>
      <c r="C3752" t="s">
        <v>32</v>
      </c>
      <c r="D3752" t="s">
        <v>80</v>
      </c>
      <c r="E3752" t="s">
        <v>26</v>
      </c>
      <c r="F3752">
        <v>1</v>
      </c>
      <c r="G3752" t="str" cm="1">
        <f t="array" ref="G3752">_xlfn.IFS(
AND(F3752&gt;=1,F3752&lt;=7),"Near",
AND(F3752&gt;=8,F3752&lt;=14),"Moderate",
AND(F3752&gt;=15,F3752&lt;=21),"Far",
AND(F3752&gt;=22,F3752&lt;=29),"Very Far"
)</f>
        <v>Near</v>
      </c>
      <c r="H3752">
        <v>3</v>
      </c>
      <c r="I3752" t="s">
        <v>50</v>
      </c>
      <c r="J3752">
        <v>1</v>
      </c>
      <c r="K3752">
        <v>3751</v>
      </c>
      <c r="L3752" t="s">
        <v>38</v>
      </c>
      <c r="M3752">
        <v>2</v>
      </c>
      <c r="N3752" t="s">
        <v>44</v>
      </c>
      <c r="O3752" t="s">
        <v>36</v>
      </c>
      <c r="P3752">
        <v>17060</v>
      </c>
      <c r="Q3752" t="s">
        <v>82</v>
      </c>
      <c r="R3752">
        <v>12</v>
      </c>
      <c r="S3752">
        <v>8</v>
      </c>
      <c r="T3752">
        <v>0</v>
      </c>
      <c r="U3752">
        <v>8</v>
      </c>
      <c r="V3752">
        <v>3</v>
      </c>
      <c r="W3752">
        <v>0</v>
      </c>
      <c r="X3752">
        <v>0</v>
      </c>
      <c r="Y3752">
        <v>0</v>
      </c>
    </row>
    <row r="3753" spans="1:25" x14ac:dyDescent="0.25">
      <c r="A3753">
        <v>28</v>
      </c>
      <c r="B3753" t="str" cm="1">
        <f t="array" ref="B3753">_xlfn.IFS(
    AND(A3753 &gt;= 18, A3753 &lt;= 25), "18-25",
    AND(A3753 &gt;= 26, A3753 &lt;= 35), "26-35",
    AND(A3753 &gt;= 36, A3753 &lt;= 45), "36-45",
    AND(A3753 &gt;= 46, A3753 &lt;= 55), "46-55",
    AND(A3753 &gt;= 56, A3753 &lt;= 60), "56-60"
)</f>
        <v>26-35</v>
      </c>
      <c r="C3753" t="s">
        <v>24</v>
      </c>
      <c r="D3753" t="s">
        <v>81</v>
      </c>
      <c r="E3753" t="s">
        <v>26</v>
      </c>
      <c r="F3753">
        <v>8</v>
      </c>
      <c r="G3753" t="str" cm="1">
        <f t="array" ref="G3753">_xlfn.IFS(
AND(F3753&gt;=1,F3753&lt;=7),"Near",
AND(F3753&gt;=8,F3753&lt;=14),"Moderate",
AND(F3753&gt;=15,F3753&lt;=21),"Far",
AND(F3753&gt;=22,F3753&lt;=29),"Very Far"
)</f>
        <v>Moderate</v>
      </c>
      <c r="H3753">
        <v>4</v>
      </c>
      <c r="I3753" t="s">
        <v>50</v>
      </c>
      <c r="J3753">
        <v>1</v>
      </c>
      <c r="K3753">
        <v>3752</v>
      </c>
      <c r="L3753" t="s">
        <v>38</v>
      </c>
      <c r="M3753">
        <v>1</v>
      </c>
      <c r="N3753" t="s">
        <v>44</v>
      </c>
      <c r="O3753" t="s">
        <v>45</v>
      </c>
      <c r="P3753">
        <v>163070</v>
      </c>
      <c r="Q3753" t="s">
        <v>84</v>
      </c>
      <c r="R3753">
        <v>16</v>
      </c>
      <c r="S3753">
        <v>8</v>
      </c>
      <c r="T3753">
        <v>0</v>
      </c>
      <c r="U3753">
        <v>1</v>
      </c>
      <c r="V3753">
        <v>3</v>
      </c>
      <c r="W3753">
        <v>1</v>
      </c>
      <c r="X3753">
        <v>0</v>
      </c>
      <c r="Y3753">
        <v>0</v>
      </c>
    </row>
    <row r="3754" spans="1:25" x14ac:dyDescent="0.25">
      <c r="A3754">
        <v>28</v>
      </c>
      <c r="B3754" t="str" cm="1">
        <f t="array" ref="B3754">_xlfn.IFS(
    AND(A3754 &gt;= 18, A3754 &lt;= 25), "18-25",
    AND(A3754 &gt;= 26, A3754 &lt;= 35), "26-35",
    AND(A3754 &gt;= 36, A3754 &lt;= 45), "36-45",
    AND(A3754 &gt;= 46, A3754 &lt;= 55), "46-55",
    AND(A3754 &gt;= 56, A3754 &lt;= 60), "56-60"
)</f>
        <v>26-35</v>
      </c>
      <c r="C3754" t="s">
        <v>24</v>
      </c>
      <c r="D3754" t="s">
        <v>80</v>
      </c>
      <c r="E3754" t="s">
        <v>78</v>
      </c>
      <c r="F3754">
        <v>9</v>
      </c>
      <c r="G3754" t="str" cm="1">
        <f t="array" ref="G3754">_xlfn.IFS(
AND(F3754&gt;=1,F3754&lt;=7),"Near",
AND(F3754&gt;=8,F3754&lt;=14),"Moderate",
AND(F3754&gt;=15,F3754&lt;=21),"Far",
AND(F3754&gt;=22,F3754&lt;=29),"Very Far"
)</f>
        <v>Moderate</v>
      </c>
      <c r="H3754">
        <v>3</v>
      </c>
      <c r="I3754" t="s">
        <v>27</v>
      </c>
      <c r="J3754">
        <v>1</v>
      </c>
      <c r="K3754">
        <v>3753</v>
      </c>
      <c r="L3754" t="s">
        <v>28</v>
      </c>
      <c r="M3754">
        <v>2</v>
      </c>
      <c r="N3754" t="s">
        <v>39</v>
      </c>
      <c r="O3754" t="s">
        <v>36</v>
      </c>
      <c r="P3754">
        <v>59330</v>
      </c>
      <c r="Q3754" t="s">
        <v>82</v>
      </c>
      <c r="R3754">
        <v>11</v>
      </c>
      <c r="S3754">
        <v>8</v>
      </c>
      <c r="T3754">
        <v>0</v>
      </c>
      <c r="U3754">
        <v>5</v>
      </c>
      <c r="V3754">
        <v>3</v>
      </c>
      <c r="W3754">
        <v>4</v>
      </c>
      <c r="X3754">
        <v>1</v>
      </c>
      <c r="Y3754">
        <v>3</v>
      </c>
    </row>
    <row r="3755" spans="1:25" x14ac:dyDescent="0.25">
      <c r="A3755">
        <v>49</v>
      </c>
      <c r="B3755" t="str" cm="1">
        <f t="array" ref="B3755">_xlfn.IFS(
    AND(A3755 &gt;= 18, A3755 &lt;= 25), "18-25",
    AND(A3755 &gt;= 26, A3755 &lt;= 35), "26-35",
    AND(A3755 &gt;= 36, A3755 &lt;= 45), "36-45",
    AND(A3755 &gt;= 46, A3755 &lt;= 55), "46-55",
    AND(A3755 &gt;= 56, A3755 &lt;= 60), "56-60"
)</f>
        <v>46-55</v>
      </c>
      <c r="C3755" t="s">
        <v>24</v>
      </c>
      <c r="D3755" t="s">
        <v>81</v>
      </c>
      <c r="E3755" t="s">
        <v>78</v>
      </c>
      <c r="F3755">
        <v>5</v>
      </c>
      <c r="G3755" t="str" cm="1">
        <f t="array" ref="G3755">_xlfn.IFS(
AND(F3755&gt;=1,F3755&lt;=7),"Near",
AND(F3755&gt;=8,F3755&lt;=14),"Moderate",
AND(F3755&gt;=15,F3755&lt;=21),"Far",
AND(F3755&gt;=22,F3755&lt;=29),"Very Far"
)</f>
        <v>Near</v>
      </c>
      <c r="H3755">
        <v>4</v>
      </c>
      <c r="I3755" t="s">
        <v>27</v>
      </c>
      <c r="J3755">
        <v>1</v>
      </c>
      <c r="K3755">
        <v>3754</v>
      </c>
      <c r="L3755" t="s">
        <v>28</v>
      </c>
      <c r="M3755">
        <v>1</v>
      </c>
      <c r="N3755" t="s">
        <v>35</v>
      </c>
      <c r="O3755" t="s">
        <v>30</v>
      </c>
      <c r="P3755">
        <v>34240</v>
      </c>
      <c r="Q3755" t="s">
        <v>82</v>
      </c>
      <c r="R3755">
        <v>11</v>
      </c>
      <c r="S3755">
        <v>8</v>
      </c>
      <c r="T3755">
        <v>0</v>
      </c>
      <c r="U3755">
        <v>10</v>
      </c>
      <c r="V3755">
        <v>3</v>
      </c>
      <c r="W3755">
        <v>3</v>
      </c>
      <c r="X3755">
        <v>1</v>
      </c>
      <c r="Y3755">
        <v>2</v>
      </c>
    </row>
    <row r="3756" spans="1:25" x14ac:dyDescent="0.25">
      <c r="A3756">
        <v>29</v>
      </c>
      <c r="B3756" t="str" cm="1">
        <f t="array" ref="B3756">_xlfn.IFS(
    AND(A3756 &gt;= 18, A3756 &lt;= 25), "18-25",
    AND(A3756 &gt;= 26, A3756 &lt;= 35), "26-35",
    AND(A3756 &gt;= 36, A3756 &lt;= 45), "36-45",
    AND(A3756 &gt;= 46, A3756 &lt;= 55), "46-55",
    AND(A3756 &gt;= 56, A3756 &lt;= 60), "56-60"
)</f>
        <v>26-35</v>
      </c>
      <c r="C3756" t="s">
        <v>24</v>
      </c>
      <c r="D3756" t="s">
        <v>80</v>
      </c>
      <c r="E3756" t="s">
        <v>78</v>
      </c>
      <c r="F3756">
        <v>8</v>
      </c>
      <c r="G3756" t="str" cm="1">
        <f t="array" ref="G3756">_xlfn.IFS(
AND(F3756&gt;=1,F3756&lt;=7),"Near",
AND(F3756&gt;=8,F3756&lt;=14),"Moderate",
AND(F3756&gt;=15,F3756&lt;=21),"Far",
AND(F3756&gt;=22,F3756&lt;=29),"Very Far"
)</f>
        <v>Moderate</v>
      </c>
      <c r="H3756">
        <v>1</v>
      </c>
      <c r="I3756" t="s">
        <v>42</v>
      </c>
      <c r="J3756">
        <v>1</v>
      </c>
      <c r="K3756">
        <v>3755</v>
      </c>
      <c r="L3756" t="s">
        <v>38</v>
      </c>
      <c r="M3756">
        <v>1</v>
      </c>
      <c r="N3756" t="s">
        <v>35</v>
      </c>
      <c r="O3756" t="s">
        <v>30</v>
      </c>
      <c r="P3756">
        <v>40370</v>
      </c>
      <c r="Q3756" t="s">
        <v>83</v>
      </c>
      <c r="R3756">
        <v>14</v>
      </c>
      <c r="S3756">
        <v>8</v>
      </c>
      <c r="T3756">
        <v>0</v>
      </c>
      <c r="U3756">
        <v>4</v>
      </c>
      <c r="V3756">
        <v>2</v>
      </c>
      <c r="W3756">
        <v>3</v>
      </c>
      <c r="X3756">
        <v>0</v>
      </c>
      <c r="Y3756">
        <v>2</v>
      </c>
    </row>
    <row r="3757" spans="1:25" x14ac:dyDescent="0.25">
      <c r="A3757">
        <v>28</v>
      </c>
      <c r="B3757" t="str" cm="1">
        <f t="array" ref="B3757">_xlfn.IFS(
    AND(A3757 &gt;= 18, A3757 &lt;= 25), "18-25",
    AND(A3757 &gt;= 26, A3757 &lt;= 35), "26-35",
    AND(A3757 &gt;= 36, A3757 &lt;= 45), "36-45",
    AND(A3757 &gt;= 46, A3757 &lt;= 55), "46-55",
    AND(A3757 &gt;= 56, A3757 &lt;= 60), "56-60"
)</f>
        <v>26-35</v>
      </c>
      <c r="C3757" t="s">
        <v>24</v>
      </c>
      <c r="D3757" t="s">
        <v>81</v>
      </c>
      <c r="E3757" t="s">
        <v>78</v>
      </c>
      <c r="F3757">
        <v>5</v>
      </c>
      <c r="G3757" t="str" cm="1">
        <f t="array" ref="G3757">_xlfn.IFS(
AND(F3757&gt;=1,F3757&lt;=7),"Near",
AND(F3757&gt;=8,F3757&lt;=14),"Moderate",
AND(F3757&gt;=15,F3757&lt;=21),"Far",
AND(F3757&gt;=22,F3757&lt;=29),"Very Far"
)</f>
        <v>Near</v>
      </c>
      <c r="H3757">
        <v>1</v>
      </c>
      <c r="I3757" t="s">
        <v>51</v>
      </c>
      <c r="J3757">
        <v>1</v>
      </c>
      <c r="K3757">
        <v>3756</v>
      </c>
      <c r="L3757" t="s">
        <v>38</v>
      </c>
      <c r="M3757">
        <v>2</v>
      </c>
      <c r="N3757" t="s">
        <v>44</v>
      </c>
      <c r="O3757" t="s">
        <v>30</v>
      </c>
      <c r="P3757">
        <v>25590</v>
      </c>
      <c r="Q3757" t="s">
        <v>83</v>
      </c>
      <c r="R3757">
        <v>11</v>
      </c>
      <c r="S3757">
        <v>8</v>
      </c>
      <c r="T3757">
        <v>0</v>
      </c>
      <c r="U3757">
        <v>8</v>
      </c>
      <c r="V3757">
        <v>3</v>
      </c>
      <c r="W3757">
        <v>8</v>
      </c>
      <c r="X3757">
        <v>1</v>
      </c>
      <c r="Y3757">
        <v>7</v>
      </c>
    </row>
    <row r="3758" spans="1:25" x14ac:dyDescent="0.25">
      <c r="A3758">
        <v>33</v>
      </c>
      <c r="B3758" t="str" cm="1">
        <f t="array" ref="B3758">_xlfn.IFS(
    AND(A3758 &gt;= 18, A3758 &lt;= 25), "18-25",
    AND(A3758 &gt;= 26, A3758 &lt;= 35), "26-35",
    AND(A3758 &gt;= 36, A3758 &lt;= 45), "36-45",
    AND(A3758 &gt;= 46, A3758 &lt;= 55), "46-55",
    AND(A3758 &gt;= 56, A3758 &lt;= 60), "56-60"
)</f>
        <v>26-35</v>
      </c>
      <c r="C3758" t="s">
        <v>24</v>
      </c>
      <c r="D3758" t="s">
        <v>81</v>
      </c>
      <c r="E3758" t="s">
        <v>78</v>
      </c>
      <c r="F3758">
        <v>15</v>
      </c>
      <c r="G3758" t="str" cm="1">
        <f t="array" ref="G3758">_xlfn.IFS(
AND(F3758&gt;=1,F3758&lt;=7),"Near",
AND(F3758&gt;=8,F3758&lt;=14),"Moderate",
AND(F3758&gt;=15,F3758&lt;=21),"Far",
AND(F3758&gt;=22,F3758&lt;=29),"Very Far"
)</f>
        <v>Far</v>
      </c>
      <c r="H3758">
        <v>4</v>
      </c>
      <c r="I3758" t="s">
        <v>27</v>
      </c>
      <c r="J3758">
        <v>1</v>
      </c>
      <c r="K3758">
        <v>3757</v>
      </c>
      <c r="L3758" t="s">
        <v>28</v>
      </c>
      <c r="M3758">
        <v>1</v>
      </c>
      <c r="N3758" t="s">
        <v>39</v>
      </c>
      <c r="O3758" t="s">
        <v>36</v>
      </c>
      <c r="P3758">
        <v>62010</v>
      </c>
      <c r="Q3758" t="s">
        <v>84</v>
      </c>
      <c r="R3758">
        <v>15</v>
      </c>
      <c r="S3758">
        <v>8</v>
      </c>
      <c r="T3758">
        <v>3</v>
      </c>
      <c r="U3758">
        <v>14</v>
      </c>
      <c r="V3758">
        <v>2</v>
      </c>
      <c r="W3758">
        <v>0</v>
      </c>
      <c r="X3758">
        <v>0</v>
      </c>
      <c r="Y3758">
        <v>0</v>
      </c>
    </row>
    <row r="3759" spans="1:25" x14ac:dyDescent="0.25">
      <c r="A3759">
        <v>32</v>
      </c>
      <c r="B3759" t="str" cm="1">
        <f t="array" ref="B3759">_xlfn.IFS(
    AND(A3759 &gt;= 18, A3759 &lt;= 25), "18-25",
    AND(A3759 &gt;= 26, A3759 &lt;= 35), "26-35",
    AND(A3759 &gt;= 36, A3759 &lt;= 45), "36-45",
    AND(A3759 &gt;= 46, A3759 &lt;= 55), "46-55",
    AND(A3759 &gt;= 56, A3759 &lt;= 60), "56-60"
)</f>
        <v>26-35</v>
      </c>
      <c r="C3759" t="s">
        <v>24</v>
      </c>
      <c r="D3759" t="s">
        <v>81</v>
      </c>
      <c r="E3759" t="s">
        <v>78</v>
      </c>
      <c r="F3759">
        <v>7</v>
      </c>
      <c r="G3759" t="str" cm="1">
        <f t="array" ref="G3759">_xlfn.IFS(
AND(F3759&gt;=1,F3759&lt;=7),"Near",
AND(F3759&gt;=8,F3759&lt;=14),"Moderate",
AND(F3759&gt;=15,F3759&lt;=21),"Far",
AND(F3759&gt;=22,F3759&lt;=29),"Very Far"
)</f>
        <v>Near</v>
      </c>
      <c r="H3759">
        <v>3</v>
      </c>
      <c r="I3759" t="s">
        <v>27</v>
      </c>
      <c r="J3759">
        <v>1</v>
      </c>
      <c r="K3759">
        <v>3758</v>
      </c>
      <c r="L3759" t="s">
        <v>28</v>
      </c>
      <c r="M3759">
        <v>3</v>
      </c>
      <c r="N3759" t="s">
        <v>44</v>
      </c>
      <c r="O3759" t="s">
        <v>36</v>
      </c>
      <c r="P3759">
        <v>44030</v>
      </c>
      <c r="Q3759" t="s">
        <v>85</v>
      </c>
      <c r="R3759">
        <v>20</v>
      </c>
      <c r="S3759">
        <v>8</v>
      </c>
      <c r="T3759">
        <v>0</v>
      </c>
      <c r="U3759">
        <v>10</v>
      </c>
      <c r="V3759">
        <v>3</v>
      </c>
      <c r="W3759">
        <v>5</v>
      </c>
      <c r="X3759">
        <v>0</v>
      </c>
      <c r="Y3759">
        <v>0</v>
      </c>
    </row>
    <row r="3760" spans="1:25" x14ac:dyDescent="0.25">
      <c r="A3760">
        <v>54</v>
      </c>
      <c r="B3760" t="str" cm="1">
        <f t="array" ref="B3760">_xlfn.IFS(
    AND(A3760 &gt;= 18, A3760 &lt;= 25), "18-25",
    AND(A3760 &gt;= 26, A3760 &lt;= 35), "26-35",
    AND(A3760 &gt;= 36, A3760 &lt;= 45), "36-45",
    AND(A3760 &gt;= 46, A3760 &lt;= 55), "46-55",
    AND(A3760 &gt;= 56, A3760 &lt;= 60), "56-60"
)</f>
        <v>46-55</v>
      </c>
      <c r="C3760" t="s">
        <v>24</v>
      </c>
      <c r="D3760" t="s">
        <v>80</v>
      </c>
      <c r="E3760" t="s">
        <v>26</v>
      </c>
      <c r="F3760">
        <v>10</v>
      </c>
      <c r="G3760" t="str" cm="1">
        <f t="array" ref="G3760">_xlfn.IFS(
AND(F3760&gt;=1,F3760&lt;=7),"Near",
AND(F3760&gt;=8,F3760&lt;=14),"Moderate",
AND(F3760&gt;=15,F3760&lt;=21),"Far",
AND(F3760&gt;=22,F3760&lt;=29),"Very Far"
)</f>
        <v>Moderate</v>
      </c>
      <c r="H3760">
        <v>3</v>
      </c>
      <c r="I3760" t="s">
        <v>27</v>
      </c>
      <c r="J3760">
        <v>1</v>
      </c>
      <c r="K3760">
        <v>3759</v>
      </c>
      <c r="L3760" t="s">
        <v>28</v>
      </c>
      <c r="M3760">
        <v>4</v>
      </c>
      <c r="N3760" t="s">
        <v>35</v>
      </c>
      <c r="O3760" t="s">
        <v>45</v>
      </c>
      <c r="P3760">
        <v>37610</v>
      </c>
      <c r="Q3760" t="s">
        <v>85</v>
      </c>
      <c r="R3760">
        <v>12</v>
      </c>
      <c r="S3760">
        <v>8</v>
      </c>
      <c r="T3760">
        <v>0</v>
      </c>
      <c r="U3760">
        <v>26</v>
      </c>
      <c r="V3760">
        <v>3</v>
      </c>
      <c r="W3760">
        <v>14</v>
      </c>
      <c r="X3760">
        <v>1</v>
      </c>
      <c r="Y3760">
        <v>12</v>
      </c>
    </row>
    <row r="3761" spans="1:25" x14ac:dyDescent="0.25">
      <c r="A3761">
        <v>29</v>
      </c>
      <c r="B3761" t="str" cm="1">
        <f t="array" ref="B3761">_xlfn.IFS(
    AND(A3761 &gt;= 18, A3761 &lt;= 25), "18-25",
    AND(A3761 &gt;= 26, A3761 &lt;= 35), "26-35",
    AND(A3761 &gt;= 36, A3761 &lt;= 45), "36-45",
    AND(A3761 &gt;= 46, A3761 &lt;= 55), "46-55",
    AND(A3761 &gt;= 56, A3761 &lt;= 60), "56-60"
)</f>
        <v>26-35</v>
      </c>
      <c r="C3761" t="s">
        <v>32</v>
      </c>
      <c r="D3761" t="s">
        <v>81</v>
      </c>
      <c r="E3761" t="s">
        <v>78</v>
      </c>
      <c r="F3761">
        <v>5</v>
      </c>
      <c r="G3761" t="str" cm="1">
        <f t="array" ref="G3761">_xlfn.IFS(
AND(F3761&gt;=1,F3761&lt;=7),"Near",
AND(F3761&gt;=8,F3761&lt;=14),"Moderate",
AND(F3761&gt;=15,F3761&lt;=21),"Far",
AND(F3761&gt;=22,F3761&lt;=29),"Very Far"
)</f>
        <v>Near</v>
      </c>
      <c r="H3761">
        <v>3</v>
      </c>
      <c r="I3761" t="s">
        <v>27</v>
      </c>
      <c r="J3761">
        <v>1</v>
      </c>
      <c r="K3761">
        <v>3760</v>
      </c>
      <c r="L3761" t="s">
        <v>28</v>
      </c>
      <c r="M3761">
        <v>2</v>
      </c>
      <c r="N3761" t="s">
        <v>35</v>
      </c>
      <c r="O3761" t="s">
        <v>36</v>
      </c>
      <c r="P3761">
        <v>109340</v>
      </c>
      <c r="Q3761" t="s">
        <v>82</v>
      </c>
      <c r="R3761">
        <v>17</v>
      </c>
      <c r="S3761">
        <v>8</v>
      </c>
      <c r="T3761">
        <v>2</v>
      </c>
      <c r="U3761">
        <v>11</v>
      </c>
      <c r="V3761">
        <v>2</v>
      </c>
      <c r="W3761">
        <v>9</v>
      </c>
      <c r="X3761">
        <v>0</v>
      </c>
      <c r="Y3761">
        <v>7</v>
      </c>
    </row>
    <row r="3762" spans="1:25" x14ac:dyDescent="0.25">
      <c r="A3762">
        <v>44</v>
      </c>
      <c r="B3762" t="str" cm="1">
        <f t="array" ref="B3762">_xlfn.IFS(
    AND(A3762 &gt;= 18, A3762 &lt;= 25), "18-25",
    AND(A3762 &gt;= 26, A3762 &lt;= 35), "26-35",
    AND(A3762 &gt;= 36, A3762 &lt;= 45), "36-45",
    AND(A3762 &gt;= 46, A3762 &lt;= 55), "46-55",
    AND(A3762 &gt;= 56, A3762 &lt;= 60), "56-60"
)</f>
        <v>36-45</v>
      </c>
      <c r="C3762" t="s">
        <v>24</v>
      </c>
      <c r="D3762" t="s">
        <v>81</v>
      </c>
      <c r="E3762" t="s">
        <v>26</v>
      </c>
      <c r="F3762">
        <v>26</v>
      </c>
      <c r="G3762" t="str" cm="1">
        <f t="array" ref="G3762">_xlfn.IFS(
AND(F3762&gt;=1,F3762&lt;=7),"Near",
AND(F3762&gt;=8,F3762&lt;=14),"Moderate",
AND(F3762&gt;=15,F3762&lt;=21),"Far",
AND(F3762&gt;=22,F3762&lt;=29),"Very Far"
)</f>
        <v>Very Far</v>
      </c>
      <c r="H3762">
        <v>1</v>
      </c>
      <c r="I3762" t="s">
        <v>50</v>
      </c>
      <c r="J3762">
        <v>1</v>
      </c>
      <c r="K3762">
        <v>3761</v>
      </c>
      <c r="L3762" t="s">
        <v>38</v>
      </c>
      <c r="M3762">
        <v>1</v>
      </c>
      <c r="N3762" t="s">
        <v>47</v>
      </c>
      <c r="O3762" t="s">
        <v>30</v>
      </c>
      <c r="P3762">
        <v>107610</v>
      </c>
      <c r="Q3762" t="s">
        <v>82</v>
      </c>
      <c r="R3762">
        <v>11</v>
      </c>
      <c r="S3762">
        <v>8</v>
      </c>
      <c r="T3762">
        <v>1</v>
      </c>
      <c r="U3762">
        <v>24</v>
      </c>
      <c r="V3762">
        <v>5</v>
      </c>
      <c r="W3762">
        <v>20</v>
      </c>
      <c r="X3762">
        <v>14</v>
      </c>
      <c r="Y3762">
        <v>17</v>
      </c>
    </row>
    <row r="3763" spans="1:25" x14ac:dyDescent="0.25">
      <c r="A3763">
        <v>39</v>
      </c>
      <c r="B3763" t="str" cm="1">
        <f t="array" ref="B3763">_xlfn.IFS(
    AND(A3763 &gt;= 18, A3763 &lt;= 25), "18-25",
    AND(A3763 &gt;= 26, A3763 &lt;= 35), "26-35",
    AND(A3763 &gt;= 36, A3763 &lt;= 45), "36-45",
    AND(A3763 &gt;= 46, A3763 &lt;= 55), "46-55",
    AND(A3763 &gt;= 56, A3763 &lt;= 60), "56-60"
)</f>
        <v>36-45</v>
      </c>
      <c r="C3763" t="s">
        <v>24</v>
      </c>
      <c r="D3763" t="s">
        <v>81</v>
      </c>
      <c r="E3763" t="s">
        <v>26</v>
      </c>
      <c r="F3763">
        <v>6</v>
      </c>
      <c r="G3763" t="str" cm="1">
        <f t="array" ref="G3763">_xlfn.IFS(
AND(F3763&gt;=1,F3763&lt;=7),"Near",
AND(F3763&gt;=8,F3763&lt;=14),"Moderate",
AND(F3763&gt;=15,F3763&lt;=21),"Far",
AND(F3763&gt;=22,F3763&lt;=29),"Very Far"
)</f>
        <v>Near</v>
      </c>
      <c r="H3763">
        <v>1</v>
      </c>
      <c r="I3763" t="s">
        <v>51</v>
      </c>
      <c r="J3763">
        <v>1</v>
      </c>
      <c r="K3763">
        <v>3762</v>
      </c>
      <c r="L3763" t="s">
        <v>28</v>
      </c>
      <c r="M3763">
        <v>2</v>
      </c>
      <c r="N3763" t="s">
        <v>44</v>
      </c>
      <c r="O3763" t="s">
        <v>36</v>
      </c>
      <c r="P3763">
        <v>51750</v>
      </c>
      <c r="Q3763" t="s">
        <v>83</v>
      </c>
      <c r="R3763">
        <v>17</v>
      </c>
      <c r="S3763">
        <v>8</v>
      </c>
      <c r="T3763">
        <v>1</v>
      </c>
      <c r="U3763">
        <v>9</v>
      </c>
      <c r="V3763">
        <v>2</v>
      </c>
      <c r="W3763">
        <v>2</v>
      </c>
      <c r="X3763">
        <v>2</v>
      </c>
      <c r="Y3763">
        <v>2</v>
      </c>
    </row>
    <row r="3764" spans="1:25" x14ac:dyDescent="0.25">
      <c r="A3764">
        <v>46</v>
      </c>
      <c r="B3764" t="str" cm="1">
        <f t="array" ref="B3764">_xlfn.IFS(
    AND(A3764 &gt;= 18, A3764 &lt;= 25), "18-25",
    AND(A3764 &gt;= 26, A3764 &lt;= 35), "26-35",
    AND(A3764 &gt;= 36, A3764 &lt;= 45), "36-45",
    AND(A3764 &gt;= 46, A3764 &lt;= 55), "46-55",
    AND(A3764 &gt;= 56, A3764 &lt;= 60), "56-60"
)</f>
        <v>46-55</v>
      </c>
      <c r="C3764" t="s">
        <v>24</v>
      </c>
      <c r="D3764" t="s">
        <v>81</v>
      </c>
      <c r="E3764" t="s">
        <v>78</v>
      </c>
      <c r="F3764">
        <v>4</v>
      </c>
      <c r="G3764" t="str" cm="1">
        <f t="array" ref="G3764">_xlfn.IFS(
AND(F3764&gt;=1,F3764&lt;=7),"Near",
AND(F3764&gt;=8,F3764&lt;=14),"Moderate",
AND(F3764&gt;=15,F3764&lt;=21),"Far",
AND(F3764&gt;=22,F3764&lt;=29),"Very Far"
)</f>
        <v>Near</v>
      </c>
      <c r="H3764">
        <v>2</v>
      </c>
      <c r="I3764" t="s">
        <v>27</v>
      </c>
      <c r="J3764">
        <v>1</v>
      </c>
      <c r="K3764">
        <v>3763</v>
      </c>
      <c r="L3764" t="s">
        <v>38</v>
      </c>
      <c r="M3764">
        <v>3</v>
      </c>
      <c r="N3764" t="s">
        <v>46</v>
      </c>
      <c r="O3764" t="s">
        <v>30</v>
      </c>
      <c r="P3764">
        <v>138260</v>
      </c>
      <c r="Q3764" t="s">
        <v>83</v>
      </c>
      <c r="R3764">
        <v>11</v>
      </c>
      <c r="S3764">
        <v>8</v>
      </c>
      <c r="T3764">
        <v>0</v>
      </c>
      <c r="U3764">
        <v>23</v>
      </c>
      <c r="V3764">
        <v>1</v>
      </c>
      <c r="W3764">
        <v>13</v>
      </c>
      <c r="X3764">
        <v>5</v>
      </c>
      <c r="Y3764">
        <v>1</v>
      </c>
    </row>
    <row r="3765" spans="1:25" x14ac:dyDescent="0.25">
      <c r="A3765">
        <v>35</v>
      </c>
      <c r="B3765" t="str" cm="1">
        <f t="array" ref="B3765">_xlfn.IFS(
    AND(A3765 &gt;= 18, A3765 &lt;= 25), "18-25",
    AND(A3765 &gt;= 26, A3765 &lt;= 35), "26-35",
    AND(A3765 &gt;= 36, A3765 &lt;= 45), "36-45",
    AND(A3765 &gt;= 46, A3765 &lt;= 55), "46-55",
    AND(A3765 &gt;= 56, A3765 &lt;= 60), "56-60"
)</f>
        <v>26-35</v>
      </c>
      <c r="C3765" t="s">
        <v>24</v>
      </c>
      <c r="D3765" t="s">
        <v>81</v>
      </c>
      <c r="E3765" t="s">
        <v>78</v>
      </c>
      <c r="F3765">
        <v>23</v>
      </c>
      <c r="G3765" t="str" cm="1">
        <f t="array" ref="G3765">_xlfn.IFS(
AND(F3765&gt;=1,F3765&lt;=7),"Near",
AND(F3765&gt;=8,F3765&lt;=14),"Moderate",
AND(F3765&gt;=15,F3765&lt;=21),"Far",
AND(F3765&gt;=22,F3765&lt;=29),"Very Far"
)</f>
        <v>Very Far</v>
      </c>
      <c r="H3765">
        <v>4</v>
      </c>
      <c r="I3765" t="s">
        <v>27</v>
      </c>
      <c r="J3765">
        <v>1</v>
      </c>
      <c r="K3765">
        <v>3764</v>
      </c>
      <c r="L3765" t="s">
        <v>38</v>
      </c>
      <c r="M3765">
        <v>2</v>
      </c>
      <c r="N3765" t="s">
        <v>35</v>
      </c>
      <c r="O3765" t="s">
        <v>36</v>
      </c>
      <c r="P3765">
        <v>63340</v>
      </c>
      <c r="Q3765" t="s">
        <v>83</v>
      </c>
      <c r="R3765">
        <v>14</v>
      </c>
      <c r="S3765">
        <v>8</v>
      </c>
      <c r="T3765">
        <v>0</v>
      </c>
      <c r="U3765">
        <v>11</v>
      </c>
      <c r="V3765">
        <v>2</v>
      </c>
      <c r="W3765">
        <v>11</v>
      </c>
      <c r="X3765">
        <v>3</v>
      </c>
      <c r="Y3765">
        <v>3</v>
      </c>
    </row>
    <row r="3766" spans="1:25" x14ac:dyDescent="0.25">
      <c r="A3766">
        <v>23</v>
      </c>
      <c r="B3766" t="str" cm="1">
        <f t="array" ref="B3766">_xlfn.IFS(
    AND(A3766 &gt;= 18, A3766 &lt;= 25), "18-25",
    AND(A3766 &gt;= 26, A3766 &lt;= 35), "26-35",
    AND(A3766 &gt;= 36, A3766 &lt;= 45), "36-45",
    AND(A3766 &gt;= 46, A3766 &lt;= 55), "46-55",
    AND(A3766 &gt;= 56, A3766 &lt;= 60), "56-60"
)</f>
        <v>18-25</v>
      </c>
      <c r="C3766" t="s">
        <v>24</v>
      </c>
      <c r="D3766" t="s">
        <v>81</v>
      </c>
      <c r="E3766" t="s">
        <v>78</v>
      </c>
      <c r="F3766">
        <v>2</v>
      </c>
      <c r="G3766" t="str" cm="1">
        <f t="array" ref="G3766">_xlfn.IFS(
AND(F3766&gt;=1,F3766&lt;=7),"Near",
AND(F3766&gt;=8,F3766&lt;=14),"Moderate",
AND(F3766&gt;=15,F3766&lt;=21),"Far",
AND(F3766&gt;=22,F3766&lt;=29),"Very Far"
)</f>
        <v>Near</v>
      </c>
      <c r="H3766">
        <v>4</v>
      </c>
      <c r="I3766" t="s">
        <v>42</v>
      </c>
      <c r="J3766">
        <v>1</v>
      </c>
      <c r="K3766">
        <v>3765</v>
      </c>
      <c r="L3766" t="s">
        <v>28</v>
      </c>
      <c r="M3766">
        <v>2</v>
      </c>
      <c r="N3766" t="s">
        <v>48</v>
      </c>
      <c r="O3766" t="s">
        <v>36</v>
      </c>
      <c r="P3766">
        <v>49360</v>
      </c>
      <c r="Q3766" t="s">
        <v>84</v>
      </c>
      <c r="R3766">
        <v>19</v>
      </c>
      <c r="S3766">
        <v>8</v>
      </c>
      <c r="T3766">
        <v>1</v>
      </c>
      <c r="U3766">
        <v>5</v>
      </c>
      <c r="V3766">
        <v>2</v>
      </c>
      <c r="W3766">
        <v>4</v>
      </c>
      <c r="X3766">
        <v>1</v>
      </c>
      <c r="Y3766">
        <v>2</v>
      </c>
    </row>
    <row r="3767" spans="1:25" x14ac:dyDescent="0.25">
      <c r="A3767">
        <v>40</v>
      </c>
      <c r="B3767" t="str" cm="1">
        <f t="array" ref="B3767">_xlfn.IFS(
    AND(A3767 &gt;= 18, A3767 &lt;= 25), "18-25",
    AND(A3767 &gt;= 26, A3767 &lt;= 35), "26-35",
    AND(A3767 &gt;= 36, A3767 &lt;= 45), "36-45",
    AND(A3767 &gt;= 46, A3767 &lt;= 55), "46-55",
    AND(A3767 &gt;= 56, A3767 &lt;= 60), "56-60"
)</f>
        <v>36-45</v>
      </c>
      <c r="C3767" t="s">
        <v>32</v>
      </c>
      <c r="D3767" t="s">
        <v>81</v>
      </c>
      <c r="E3767" t="s">
        <v>78</v>
      </c>
      <c r="F3767">
        <v>2</v>
      </c>
      <c r="G3767" t="str" cm="1">
        <f t="array" ref="G3767">_xlfn.IFS(
AND(F3767&gt;=1,F3767&lt;=7),"Near",
AND(F3767&gt;=8,F3767&lt;=14),"Moderate",
AND(F3767&gt;=15,F3767&lt;=21),"Far",
AND(F3767&gt;=22,F3767&lt;=29),"Very Far"
)</f>
        <v>Near</v>
      </c>
      <c r="H3767">
        <v>3</v>
      </c>
      <c r="I3767" t="s">
        <v>42</v>
      </c>
      <c r="J3767">
        <v>1</v>
      </c>
      <c r="K3767">
        <v>3766</v>
      </c>
      <c r="L3767" t="s">
        <v>38</v>
      </c>
      <c r="M3767">
        <v>2</v>
      </c>
      <c r="N3767" t="s">
        <v>43</v>
      </c>
      <c r="O3767" t="s">
        <v>36</v>
      </c>
      <c r="P3767">
        <v>47750</v>
      </c>
      <c r="Q3767" t="s">
        <v>82</v>
      </c>
      <c r="R3767">
        <v>15</v>
      </c>
      <c r="S3767">
        <v>8</v>
      </c>
      <c r="T3767">
        <v>1</v>
      </c>
      <c r="U3767">
        <v>15</v>
      </c>
      <c r="V3767">
        <v>3</v>
      </c>
      <c r="W3767">
        <v>5</v>
      </c>
      <c r="X3767">
        <v>1</v>
      </c>
      <c r="Y3767">
        <v>0</v>
      </c>
    </row>
    <row r="3768" spans="1:25" x14ac:dyDescent="0.25">
      <c r="A3768">
        <v>34</v>
      </c>
      <c r="B3768" t="str" cm="1">
        <f t="array" ref="B3768">_xlfn.IFS(
    AND(A3768 &gt;= 18, A3768 &lt;= 25), "18-25",
    AND(A3768 &gt;= 26, A3768 &lt;= 35), "26-35",
    AND(A3768 &gt;= 36, A3768 &lt;= 45), "36-45",
    AND(A3768 &gt;= 46, A3768 &lt;= 55), "46-55",
    AND(A3768 &gt;= 56, A3768 &lt;= 60), "56-60"
)</f>
        <v>26-35</v>
      </c>
      <c r="C3768" t="s">
        <v>24</v>
      </c>
      <c r="D3768" t="s">
        <v>81</v>
      </c>
      <c r="E3768" t="s">
        <v>79</v>
      </c>
      <c r="F3768">
        <v>2</v>
      </c>
      <c r="G3768" t="str" cm="1">
        <f t="array" ref="G3768">_xlfn.IFS(
AND(F3768&gt;=1,F3768&lt;=7),"Near",
AND(F3768&gt;=8,F3768&lt;=14),"Moderate",
AND(F3768&gt;=15,F3768&lt;=21),"Far",
AND(F3768&gt;=22,F3768&lt;=29),"Very Far"
)</f>
        <v>Near</v>
      </c>
      <c r="H3768">
        <v>3</v>
      </c>
      <c r="I3768" t="s">
        <v>41</v>
      </c>
      <c r="J3768">
        <v>1</v>
      </c>
      <c r="K3768">
        <v>3767</v>
      </c>
      <c r="L3768" t="s">
        <v>38</v>
      </c>
      <c r="M3768">
        <v>2</v>
      </c>
      <c r="N3768" t="s">
        <v>46</v>
      </c>
      <c r="O3768" t="s">
        <v>30</v>
      </c>
      <c r="P3768">
        <v>28180</v>
      </c>
      <c r="Q3768" t="s">
        <v>84</v>
      </c>
      <c r="R3768">
        <v>13</v>
      </c>
      <c r="S3768">
        <v>8</v>
      </c>
      <c r="T3768">
        <v>1</v>
      </c>
      <c r="U3768">
        <v>10</v>
      </c>
      <c r="V3768">
        <v>2</v>
      </c>
      <c r="W3768">
        <v>10</v>
      </c>
      <c r="X3768">
        <v>8</v>
      </c>
      <c r="Y3768">
        <v>6</v>
      </c>
    </row>
    <row r="3769" spans="1:25" x14ac:dyDescent="0.25">
      <c r="A3769">
        <v>31</v>
      </c>
      <c r="B3769" t="str" cm="1">
        <f t="array" ref="B3769">_xlfn.IFS(
    AND(A3769 &gt;= 18, A3769 &lt;= 25), "18-25",
    AND(A3769 &gt;= 26, A3769 &lt;= 35), "26-35",
    AND(A3769 &gt;= 36, A3769 &lt;= 45), "36-45",
    AND(A3769 &gt;= 46, A3769 &lt;= 55), "46-55",
    AND(A3769 &gt;= 56, A3769 &lt;= 60), "56-60"
)</f>
        <v>26-35</v>
      </c>
      <c r="C3769" t="s">
        <v>32</v>
      </c>
      <c r="D3769" t="s">
        <v>80</v>
      </c>
      <c r="E3769" t="s">
        <v>78</v>
      </c>
      <c r="F3769">
        <v>29</v>
      </c>
      <c r="G3769" t="str" cm="1">
        <f t="array" ref="G3769">_xlfn.IFS(
AND(F3769&gt;=1,F3769&lt;=7),"Near",
AND(F3769&gt;=8,F3769&lt;=14),"Moderate",
AND(F3769&gt;=15,F3769&lt;=21),"Far",
AND(F3769&gt;=22,F3769&lt;=29),"Very Far"
)</f>
        <v>Very Far</v>
      </c>
      <c r="H3769">
        <v>3</v>
      </c>
      <c r="I3769" t="s">
        <v>27</v>
      </c>
      <c r="J3769">
        <v>1</v>
      </c>
      <c r="K3769">
        <v>3768</v>
      </c>
      <c r="L3769" t="s">
        <v>28</v>
      </c>
      <c r="M3769">
        <v>2</v>
      </c>
      <c r="N3769" t="s">
        <v>29</v>
      </c>
      <c r="O3769" t="s">
        <v>36</v>
      </c>
      <c r="P3769">
        <v>25150</v>
      </c>
      <c r="Q3769" t="s">
        <v>84</v>
      </c>
      <c r="R3769">
        <v>14</v>
      </c>
      <c r="S3769">
        <v>8</v>
      </c>
      <c r="T3769">
        <v>0</v>
      </c>
      <c r="U3769">
        <v>7</v>
      </c>
      <c r="V3769">
        <v>3</v>
      </c>
      <c r="W3769">
        <v>7</v>
      </c>
      <c r="X3769">
        <v>7</v>
      </c>
      <c r="Y3769">
        <v>7</v>
      </c>
    </row>
    <row r="3770" spans="1:25" x14ac:dyDescent="0.25">
      <c r="A3770">
        <v>50</v>
      </c>
      <c r="B3770" t="str" cm="1">
        <f t="array" ref="B3770">_xlfn.IFS(
    AND(A3770 &gt;= 18, A3770 &lt;= 25), "18-25",
    AND(A3770 &gt;= 26, A3770 &lt;= 35), "26-35",
    AND(A3770 &gt;= 36, A3770 &lt;= 45), "36-45",
    AND(A3770 &gt;= 46, A3770 &lt;= 55), "46-55",
    AND(A3770 &gt;= 56, A3770 &lt;= 60), "56-60"
)</f>
        <v>46-55</v>
      </c>
      <c r="C3770" t="s">
        <v>24</v>
      </c>
      <c r="D3770" t="s">
        <v>80</v>
      </c>
      <c r="E3770" t="s">
        <v>78</v>
      </c>
      <c r="F3770">
        <v>6</v>
      </c>
      <c r="G3770" t="str" cm="1">
        <f t="array" ref="G3770">_xlfn.IFS(
AND(F3770&gt;=1,F3770&lt;=7),"Near",
AND(F3770&gt;=8,F3770&lt;=14),"Moderate",
AND(F3770&gt;=15,F3770&lt;=21),"Far",
AND(F3770&gt;=22,F3770&lt;=29),"Very Far"
)</f>
        <v>Near</v>
      </c>
      <c r="H3770">
        <v>3</v>
      </c>
      <c r="I3770" t="s">
        <v>42</v>
      </c>
      <c r="J3770">
        <v>1</v>
      </c>
      <c r="K3770">
        <v>3769</v>
      </c>
      <c r="L3770" t="s">
        <v>38</v>
      </c>
      <c r="M3770">
        <v>1</v>
      </c>
      <c r="N3770" t="s">
        <v>48</v>
      </c>
      <c r="O3770" t="s">
        <v>36</v>
      </c>
      <c r="P3770">
        <v>23420</v>
      </c>
      <c r="Q3770" t="s">
        <v>85</v>
      </c>
      <c r="R3770">
        <v>12</v>
      </c>
      <c r="S3770">
        <v>8</v>
      </c>
      <c r="T3770">
        <v>1</v>
      </c>
      <c r="U3770">
        <v>32</v>
      </c>
      <c r="V3770">
        <v>2</v>
      </c>
      <c r="W3770">
        <v>32</v>
      </c>
      <c r="X3770">
        <v>13</v>
      </c>
      <c r="Y3770">
        <v>9</v>
      </c>
    </row>
    <row r="3771" spans="1:25" x14ac:dyDescent="0.25">
      <c r="A3771">
        <v>34</v>
      </c>
      <c r="B3771" t="str" cm="1">
        <f t="array" ref="B3771">_xlfn.IFS(
    AND(A3771 &gt;= 18, A3771 &lt;= 25), "18-25",
    AND(A3771 &gt;= 26, A3771 &lt;= 35), "26-35",
    AND(A3771 &gt;= 36, A3771 &lt;= 45), "36-45",
    AND(A3771 &gt;= 46, A3771 &lt;= 55), "46-55",
    AND(A3771 &gt;= 56, A3771 &lt;= 60), "56-60"
)</f>
        <v>26-35</v>
      </c>
      <c r="C3771" t="s">
        <v>24</v>
      </c>
      <c r="D3771" t="s">
        <v>81</v>
      </c>
      <c r="E3771" t="s">
        <v>26</v>
      </c>
      <c r="F3771">
        <v>25</v>
      </c>
      <c r="G3771" t="str" cm="1">
        <f t="array" ref="G3771">_xlfn.IFS(
AND(F3771&gt;=1,F3771&lt;=7),"Near",
AND(F3771&gt;=8,F3771&lt;=14),"Moderate",
AND(F3771&gt;=15,F3771&lt;=21),"Far",
AND(F3771&gt;=22,F3771&lt;=29),"Very Far"
)</f>
        <v>Very Far</v>
      </c>
      <c r="H3771">
        <v>5</v>
      </c>
      <c r="I3771" t="s">
        <v>50</v>
      </c>
      <c r="J3771">
        <v>1</v>
      </c>
      <c r="K3771">
        <v>3770</v>
      </c>
      <c r="L3771" t="s">
        <v>28</v>
      </c>
      <c r="M3771">
        <v>1</v>
      </c>
      <c r="N3771" t="s">
        <v>35</v>
      </c>
      <c r="O3771" t="s">
        <v>30</v>
      </c>
      <c r="P3771">
        <v>41940</v>
      </c>
      <c r="Q3771" t="s">
        <v>84</v>
      </c>
      <c r="R3771">
        <v>17</v>
      </c>
      <c r="S3771">
        <v>8</v>
      </c>
      <c r="T3771">
        <v>2</v>
      </c>
      <c r="U3771">
        <v>12</v>
      </c>
      <c r="V3771">
        <v>3</v>
      </c>
      <c r="W3771">
        <v>11</v>
      </c>
      <c r="X3771">
        <v>5</v>
      </c>
      <c r="Y3771">
        <v>7</v>
      </c>
    </row>
    <row r="3772" spans="1:25" x14ac:dyDescent="0.25">
      <c r="A3772">
        <v>42</v>
      </c>
      <c r="B3772" t="str" cm="1">
        <f t="array" ref="B3772">_xlfn.IFS(
    AND(A3772 &gt;= 18, A3772 &lt;= 25), "18-25",
    AND(A3772 &gt;= 26, A3772 &lt;= 35), "26-35",
    AND(A3772 &gt;= 36, A3772 &lt;= 45), "36-45",
    AND(A3772 &gt;= 46, A3772 &lt;= 55), "46-55",
    AND(A3772 &gt;= 56, A3772 &lt;= 60), "56-60"
)</f>
        <v>36-45</v>
      </c>
      <c r="C3772" t="s">
        <v>24</v>
      </c>
      <c r="D3772" t="s">
        <v>81</v>
      </c>
      <c r="E3772" t="s">
        <v>78</v>
      </c>
      <c r="F3772">
        <v>1</v>
      </c>
      <c r="G3772" t="str" cm="1">
        <f t="array" ref="G3772">_xlfn.IFS(
AND(F3772&gt;=1,F3772&lt;=7),"Near",
AND(F3772&gt;=8,F3772&lt;=14),"Moderate",
AND(F3772&gt;=15,F3772&lt;=21),"Far",
AND(F3772&gt;=22,F3772&lt;=29),"Very Far"
)</f>
        <v>Near</v>
      </c>
      <c r="H3772">
        <v>3</v>
      </c>
      <c r="I3772" t="s">
        <v>27</v>
      </c>
      <c r="J3772">
        <v>1</v>
      </c>
      <c r="K3772">
        <v>3771</v>
      </c>
      <c r="L3772" t="s">
        <v>28</v>
      </c>
      <c r="M3772">
        <v>1</v>
      </c>
      <c r="N3772" t="s">
        <v>46</v>
      </c>
      <c r="O3772" t="s">
        <v>30</v>
      </c>
      <c r="P3772">
        <v>106850</v>
      </c>
      <c r="Q3772" t="s">
        <v>83</v>
      </c>
      <c r="R3772">
        <v>11</v>
      </c>
      <c r="S3772">
        <v>8</v>
      </c>
      <c r="T3772">
        <v>3</v>
      </c>
      <c r="U3772">
        <v>4</v>
      </c>
      <c r="V3772">
        <v>2</v>
      </c>
      <c r="W3772">
        <v>1</v>
      </c>
      <c r="X3772">
        <v>0</v>
      </c>
      <c r="Y3772">
        <v>0</v>
      </c>
    </row>
    <row r="3773" spans="1:25" x14ac:dyDescent="0.25">
      <c r="A3773">
        <v>37</v>
      </c>
      <c r="B3773" t="str" cm="1">
        <f t="array" ref="B3773">_xlfn.IFS(
    AND(A3773 &gt;= 18, A3773 &lt;= 25), "18-25",
    AND(A3773 &gt;= 26, A3773 &lt;= 35), "26-35",
    AND(A3773 &gt;= 36, A3773 &lt;= 45), "36-45",
    AND(A3773 &gt;= 46, A3773 &lt;= 55), "46-55",
    AND(A3773 &gt;= 56, A3773 &lt;= 60), "56-60"
)</f>
        <v>36-45</v>
      </c>
      <c r="C3773" t="s">
        <v>24</v>
      </c>
      <c r="D3773" t="s">
        <v>81</v>
      </c>
      <c r="E3773" t="s">
        <v>78</v>
      </c>
      <c r="F3773">
        <v>2</v>
      </c>
      <c r="G3773" t="str" cm="1">
        <f t="array" ref="G3773">_xlfn.IFS(
AND(F3773&gt;=1,F3773&lt;=7),"Near",
AND(F3773&gt;=8,F3773&lt;=14),"Moderate",
AND(F3773&gt;=15,F3773&lt;=21),"Far",
AND(F3773&gt;=22,F3773&lt;=29),"Very Far"
)</f>
        <v>Near</v>
      </c>
      <c r="H3773">
        <v>2</v>
      </c>
      <c r="I3773" t="s">
        <v>42</v>
      </c>
      <c r="J3773">
        <v>1</v>
      </c>
      <c r="K3773">
        <v>3772</v>
      </c>
      <c r="L3773" t="s">
        <v>38</v>
      </c>
      <c r="M3773">
        <v>1</v>
      </c>
      <c r="N3773" t="s">
        <v>35</v>
      </c>
      <c r="O3773" t="s">
        <v>30</v>
      </c>
      <c r="P3773">
        <v>20220</v>
      </c>
      <c r="Q3773" t="s">
        <v>85</v>
      </c>
      <c r="R3773">
        <v>12</v>
      </c>
      <c r="S3773">
        <v>8</v>
      </c>
      <c r="T3773">
        <v>0</v>
      </c>
      <c r="U3773">
        <v>10</v>
      </c>
      <c r="V3773">
        <v>1</v>
      </c>
      <c r="W3773">
        <v>10</v>
      </c>
      <c r="X3773">
        <v>3</v>
      </c>
      <c r="Y3773">
        <v>7</v>
      </c>
    </row>
    <row r="3774" spans="1:25" x14ac:dyDescent="0.25">
      <c r="A3774">
        <v>29</v>
      </c>
      <c r="B3774" t="str" cm="1">
        <f t="array" ref="B3774">_xlfn.IFS(
    AND(A3774 &gt;= 18, A3774 &lt;= 25), "18-25",
    AND(A3774 &gt;= 26, A3774 &lt;= 35), "26-35",
    AND(A3774 &gt;= 36, A3774 &lt;= 45), "36-45",
    AND(A3774 &gt;= 46, A3774 &lt;= 55), "46-55",
    AND(A3774 &gt;= 56, A3774 &lt;= 60), "56-60"
)</f>
        <v>26-35</v>
      </c>
      <c r="C3774" t="s">
        <v>24</v>
      </c>
      <c r="D3774" t="s">
        <v>81</v>
      </c>
      <c r="E3774" t="s">
        <v>78</v>
      </c>
      <c r="F3774">
        <v>1</v>
      </c>
      <c r="G3774" t="str" cm="1">
        <f t="array" ref="G3774">_xlfn.IFS(
AND(F3774&gt;=1,F3774&lt;=7),"Near",
AND(F3774&gt;=8,F3774&lt;=14),"Moderate",
AND(F3774&gt;=15,F3774&lt;=21),"Far",
AND(F3774&gt;=22,F3774&lt;=29),"Very Far"
)</f>
        <v>Near</v>
      </c>
      <c r="H3774">
        <v>3</v>
      </c>
      <c r="I3774" t="s">
        <v>42</v>
      </c>
      <c r="J3774">
        <v>1</v>
      </c>
      <c r="K3774">
        <v>3773</v>
      </c>
      <c r="L3774" t="s">
        <v>28</v>
      </c>
      <c r="M3774">
        <v>1</v>
      </c>
      <c r="N3774" t="s">
        <v>48</v>
      </c>
      <c r="O3774" t="s">
        <v>30</v>
      </c>
      <c r="P3774">
        <v>23140</v>
      </c>
      <c r="Q3774" t="s">
        <v>82</v>
      </c>
      <c r="R3774">
        <v>13</v>
      </c>
      <c r="S3774">
        <v>8</v>
      </c>
      <c r="T3774">
        <v>0</v>
      </c>
      <c r="U3774">
        <v>9</v>
      </c>
      <c r="V3774">
        <v>5</v>
      </c>
      <c r="W3774">
        <v>7</v>
      </c>
      <c r="X3774">
        <v>0</v>
      </c>
      <c r="Y3774">
        <v>7</v>
      </c>
    </row>
    <row r="3775" spans="1:25" x14ac:dyDescent="0.25">
      <c r="A3775">
        <v>33</v>
      </c>
      <c r="B3775" t="str" cm="1">
        <f t="array" ref="B3775">_xlfn.IFS(
    AND(A3775 &gt;= 18, A3775 &lt;= 25), "18-25",
    AND(A3775 &gt;= 26, A3775 &lt;= 35), "26-35",
    AND(A3775 &gt;= 36, A3775 &lt;= 45), "36-45",
    AND(A3775 &gt;= 46, A3775 &lt;= 55), "46-55",
    AND(A3775 &gt;= 56, A3775 &lt;= 60), "56-60"
)</f>
        <v>26-35</v>
      </c>
      <c r="C3775" t="s">
        <v>24</v>
      </c>
      <c r="D3775" t="s">
        <v>81</v>
      </c>
      <c r="E3775" t="s">
        <v>78</v>
      </c>
      <c r="F3775">
        <v>1</v>
      </c>
      <c r="G3775" t="str" cm="1">
        <f t="array" ref="G3775">_xlfn.IFS(
AND(F3775&gt;=1,F3775&lt;=7),"Near",
AND(F3775&gt;=8,F3775&lt;=14),"Moderate",
AND(F3775&gt;=15,F3775&lt;=21),"Far",
AND(F3775&gt;=22,F3775&lt;=29),"Very Far"
)</f>
        <v>Near</v>
      </c>
      <c r="H3775">
        <v>1</v>
      </c>
      <c r="I3775" t="s">
        <v>27</v>
      </c>
      <c r="J3775">
        <v>1</v>
      </c>
      <c r="K3775">
        <v>3774</v>
      </c>
      <c r="L3775" t="s">
        <v>38</v>
      </c>
      <c r="M3775">
        <v>1</v>
      </c>
      <c r="N3775" t="s">
        <v>35</v>
      </c>
      <c r="O3775" t="s">
        <v>36</v>
      </c>
      <c r="P3775">
        <v>42560</v>
      </c>
      <c r="Q3775" t="s">
        <v>83</v>
      </c>
      <c r="R3775">
        <v>13</v>
      </c>
      <c r="S3775">
        <v>8</v>
      </c>
      <c r="T3775">
        <v>3</v>
      </c>
      <c r="U3775">
        <v>5</v>
      </c>
      <c r="V3775">
        <v>1</v>
      </c>
      <c r="W3775">
        <v>5</v>
      </c>
      <c r="X3775">
        <v>0</v>
      </c>
      <c r="Y3775">
        <v>2</v>
      </c>
    </row>
    <row r="3776" spans="1:25" x14ac:dyDescent="0.25">
      <c r="A3776">
        <v>45</v>
      </c>
      <c r="B3776" t="str" cm="1">
        <f t="array" ref="B3776">_xlfn.IFS(
    AND(A3776 &gt;= 18, A3776 &lt;= 25), "18-25",
    AND(A3776 &gt;= 26, A3776 &lt;= 35), "26-35",
    AND(A3776 &gt;= 36, A3776 &lt;= 45), "36-45",
    AND(A3776 &gt;= 46, A3776 &lt;= 55), "46-55",
    AND(A3776 &gt;= 56, A3776 &lt;= 60), "56-60"
)</f>
        <v>36-45</v>
      </c>
      <c r="C3776" t="s">
        <v>24</v>
      </c>
      <c r="D3776" t="s">
        <v>81</v>
      </c>
      <c r="E3776" t="s">
        <v>26</v>
      </c>
      <c r="F3776">
        <v>3</v>
      </c>
      <c r="G3776" t="str" cm="1">
        <f t="array" ref="G3776">_xlfn.IFS(
AND(F3776&gt;=1,F3776&lt;=7),"Near",
AND(F3776&gt;=8,F3776&lt;=14),"Moderate",
AND(F3776&gt;=15,F3776&lt;=21),"Far",
AND(F3776&gt;=22,F3776&lt;=29),"Very Far"
)</f>
        <v>Near</v>
      </c>
      <c r="H3776">
        <v>3</v>
      </c>
      <c r="I3776" t="s">
        <v>27</v>
      </c>
      <c r="J3776">
        <v>1</v>
      </c>
      <c r="K3776">
        <v>3775</v>
      </c>
      <c r="L3776" t="s">
        <v>38</v>
      </c>
      <c r="M3776">
        <v>3</v>
      </c>
      <c r="N3776" t="s">
        <v>44</v>
      </c>
      <c r="O3776" t="s">
        <v>30</v>
      </c>
      <c r="P3776">
        <v>35800</v>
      </c>
      <c r="Q3776" t="s">
        <v>85</v>
      </c>
      <c r="R3776">
        <v>20</v>
      </c>
      <c r="S3776">
        <v>8</v>
      </c>
      <c r="T3776">
        <v>1</v>
      </c>
      <c r="U3776">
        <v>8</v>
      </c>
      <c r="V3776">
        <v>1</v>
      </c>
      <c r="W3776">
        <v>5</v>
      </c>
      <c r="X3776">
        <v>0</v>
      </c>
      <c r="Y3776">
        <v>3</v>
      </c>
    </row>
    <row r="3777" spans="1:25" x14ac:dyDescent="0.25">
      <c r="A3777">
        <v>42</v>
      </c>
      <c r="B3777" t="str" cm="1">
        <f t="array" ref="B3777">_xlfn.IFS(
    AND(A3777 &gt;= 18, A3777 &lt;= 25), "18-25",
    AND(A3777 &gt;= 26, A3777 &lt;= 35), "26-35",
    AND(A3777 &gt;= 36, A3777 &lt;= 45), "36-45",
    AND(A3777 &gt;= 46, A3777 &lt;= 55), "46-55",
    AND(A3777 &gt;= 56, A3777 &lt;= 60), "56-60"
)</f>
        <v>36-45</v>
      </c>
      <c r="C3777" t="s">
        <v>24</v>
      </c>
      <c r="D3777" t="s">
        <v>80</v>
      </c>
      <c r="E3777" t="s">
        <v>79</v>
      </c>
      <c r="F3777">
        <v>1</v>
      </c>
      <c r="G3777" t="str" cm="1">
        <f t="array" ref="G3777">_xlfn.IFS(
AND(F3777&gt;=1,F3777&lt;=7),"Near",
AND(F3777&gt;=8,F3777&lt;=14),"Moderate",
AND(F3777&gt;=15,F3777&lt;=21),"Far",
AND(F3777&gt;=22,F3777&lt;=29),"Very Far"
)</f>
        <v>Near</v>
      </c>
      <c r="H3777">
        <v>4</v>
      </c>
      <c r="I3777" t="s">
        <v>51</v>
      </c>
      <c r="J3777">
        <v>1</v>
      </c>
      <c r="K3777">
        <v>3776</v>
      </c>
      <c r="L3777" t="s">
        <v>38</v>
      </c>
      <c r="M3777">
        <v>2</v>
      </c>
      <c r="N3777" t="s">
        <v>46</v>
      </c>
      <c r="O3777" t="s">
        <v>30</v>
      </c>
      <c r="P3777">
        <v>31620</v>
      </c>
      <c r="Q3777" t="s">
        <v>85</v>
      </c>
      <c r="R3777">
        <v>17</v>
      </c>
      <c r="S3777">
        <v>8</v>
      </c>
      <c r="T3777">
        <v>2</v>
      </c>
      <c r="U3777">
        <v>24</v>
      </c>
      <c r="V3777">
        <v>1</v>
      </c>
      <c r="W3777">
        <v>20</v>
      </c>
      <c r="X3777">
        <v>13</v>
      </c>
      <c r="Y3777">
        <v>9</v>
      </c>
    </row>
    <row r="3778" spans="1:25" x14ac:dyDescent="0.25">
      <c r="A3778">
        <v>40</v>
      </c>
      <c r="B3778" t="str" cm="1">
        <f t="array" ref="B3778">_xlfn.IFS(
    AND(A3778 &gt;= 18, A3778 &lt;= 25), "18-25",
    AND(A3778 &gt;= 26, A3778 &lt;= 35), "26-35",
    AND(A3778 &gt;= 36, A3778 &lt;= 45), "36-45",
    AND(A3778 &gt;= 46, A3778 &lt;= 55), "46-55",
    AND(A3778 &gt;= 56, A3778 &lt;= 60), "56-60"
)</f>
        <v>36-45</v>
      </c>
      <c r="C3778" t="s">
        <v>24</v>
      </c>
      <c r="D3778" t="s">
        <v>81</v>
      </c>
      <c r="E3778" t="s">
        <v>26</v>
      </c>
      <c r="F3778">
        <v>10</v>
      </c>
      <c r="G3778" t="str" cm="1">
        <f t="array" ref="G3778">_xlfn.IFS(
AND(F3778&gt;=1,F3778&lt;=7),"Near",
AND(F3778&gt;=8,F3778&lt;=14),"Moderate",
AND(F3778&gt;=15,F3778&lt;=21),"Far",
AND(F3778&gt;=22,F3778&lt;=29),"Very Far"
)</f>
        <v>Moderate</v>
      </c>
      <c r="H3778">
        <v>1</v>
      </c>
      <c r="I3778" t="s">
        <v>27</v>
      </c>
      <c r="J3778">
        <v>1</v>
      </c>
      <c r="K3778">
        <v>3777</v>
      </c>
      <c r="L3778" t="s">
        <v>28</v>
      </c>
      <c r="M3778">
        <v>1</v>
      </c>
      <c r="N3778" t="s">
        <v>46</v>
      </c>
      <c r="O3778" t="s">
        <v>30</v>
      </c>
      <c r="P3778">
        <v>65240</v>
      </c>
      <c r="Q3778" t="s">
        <v>82</v>
      </c>
      <c r="R3778">
        <v>13</v>
      </c>
      <c r="S3778">
        <v>8</v>
      </c>
      <c r="T3778">
        <v>1</v>
      </c>
      <c r="U3778">
        <v>9</v>
      </c>
      <c r="V3778">
        <v>2</v>
      </c>
      <c r="W3778">
        <v>8</v>
      </c>
      <c r="X3778">
        <v>7</v>
      </c>
      <c r="Y3778">
        <v>1</v>
      </c>
    </row>
    <row r="3779" spans="1:25" x14ac:dyDescent="0.25">
      <c r="A3779">
        <v>33</v>
      </c>
      <c r="B3779" t="str" cm="1">
        <f t="array" ref="B3779">_xlfn.IFS(
    AND(A3779 &gt;= 18, A3779 &lt;= 25), "18-25",
    AND(A3779 &gt;= 26, A3779 &lt;= 35), "26-35",
    AND(A3779 &gt;= 36, A3779 &lt;= 45), "36-45",
    AND(A3779 &gt;= 46, A3779 &lt;= 55), "46-55",
    AND(A3779 &gt;= 56, A3779 &lt;= 60), "56-60"
)</f>
        <v>26-35</v>
      </c>
      <c r="C3779" t="s">
        <v>24</v>
      </c>
      <c r="D3779" t="s">
        <v>81</v>
      </c>
      <c r="E3779" t="s">
        <v>78</v>
      </c>
      <c r="F3779">
        <v>9</v>
      </c>
      <c r="G3779" t="str" cm="1">
        <f t="array" ref="G3779">_xlfn.IFS(
AND(F3779&gt;=1,F3779&lt;=7),"Near",
AND(F3779&gt;=8,F3779&lt;=14),"Moderate",
AND(F3779&gt;=15,F3779&lt;=21),"Far",
AND(F3779&gt;=22,F3779&lt;=29),"Very Far"
)</f>
        <v>Moderate</v>
      </c>
      <c r="H3779">
        <v>3</v>
      </c>
      <c r="I3779" t="s">
        <v>42</v>
      </c>
      <c r="J3779">
        <v>1</v>
      </c>
      <c r="K3779">
        <v>3778</v>
      </c>
      <c r="L3779" t="s">
        <v>28</v>
      </c>
      <c r="M3779">
        <v>2</v>
      </c>
      <c r="N3779" t="s">
        <v>46</v>
      </c>
      <c r="O3779" t="s">
        <v>30</v>
      </c>
      <c r="P3779">
        <v>28990</v>
      </c>
      <c r="Q3779" t="s">
        <v>84</v>
      </c>
      <c r="R3779">
        <v>17</v>
      </c>
      <c r="S3779">
        <v>8</v>
      </c>
      <c r="T3779">
        <v>0</v>
      </c>
      <c r="U3779">
        <v>15</v>
      </c>
      <c r="V3779">
        <v>3</v>
      </c>
      <c r="W3779">
        <v>15</v>
      </c>
      <c r="X3779">
        <v>5</v>
      </c>
      <c r="Y3779">
        <v>7</v>
      </c>
    </row>
    <row r="3780" spans="1:25" x14ac:dyDescent="0.25">
      <c r="A3780">
        <v>40</v>
      </c>
      <c r="B3780" t="str" cm="1">
        <f t="array" ref="B3780">_xlfn.IFS(
    AND(A3780 &gt;= 18, A3780 &lt;= 25), "18-25",
    AND(A3780 &gt;= 26, A3780 &lt;= 35), "26-35",
    AND(A3780 &gt;= 36, A3780 &lt;= 45), "36-45",
    AND(A3780 &gt;= 46, A3780 &lt;= 55), "46-55",
    AND(A3780 &gt;= 56, A3780 &lt;= 60), "56-60"
)</f>
        <v>36-45</v>
      </c>
      <c r="C3780" t="s">
        <v>24</v>
      </c>
      <c r="D3780" t="s">
        <v>81</v>
      </c>
      <c r="E3780" t="s">
        <v>26</v>
      </c>
      <c r="F3780">
        <v>5</v>
      </c>
      <c r="G3780" t="str" cm="1">
        <f t="array" ref="G3780">_xlfn.IFS(
AND(F3780&gt;=1,F3780&lt;=7),"Near",
AND(F3780&gt;=8,F3780&lt;=14),"Moderate",
AND(F3780&gt;=15,F3780&lt;=21),"Far",
AND(F3780&gt;=22,F3780&lt;=29),"Very Far"
)</f>
        <v>Near</v>
      </c>
      <c r="H3780">
        <v>5</v>
      </c>
      <c r="I3780" t="s">
        <v>27</v>
      </c>
      <c r="J3780">
        <v>1</v>
      </c>
      <c r="K3780">
        <v>3779</v>
      </c>
      <c r="L3780" t="s">
        <v>38</v>
      </c>
      <c r="M3780">
        <v>1</v>
      </c>
      <c r="N3780" t="s">
        <v>46</v>
      </c>
      <c r="O3780" t="s">
        <v>36</v>
      </c>
      <c r="P3780">
        <v>52310</v>
      </c>
      <c r="Q3780" t="s">
        <v>85</v>
      </c>
      <c r="R3780">
        <v>12</v>
      </c>
      <c r="S3780">
        <v>8</v>
      </c>
      <c r="T3780">
        <v>2</v>
      </c>
      <c r="U3780">
        <v>21</v>
      </c>
      <c r="V3780">
        <v>4</v>
      </c>
      <c r="W3780">
        <v>21</v>
      </c>
      <c r="X3780">
        <v>7</v>
      </c>
      <c r="Y3780">
        <v>7</v>
      </c>
    </row>
    <row r="3781" spans="1:25" x14ac:dyDescent="0.25">
      <c r="A3781">
        <v>24</v>
      </c>
      <c r="B3781" t="str" cm="1">
        <f t="array" ref="B3781">_xlfn.IFS(
    AND(A3781 &gt;= 18, A3781 &lt;= 25), "18-25",
    AND(A3781 &gt;= 26, A3781 &lt;= 35), "26-35",
    AND(A3781 &gt;= 36, A3781 &lt;= 45), "36-45",
    AND(A3781 &gt;= 46, A3781 &lt;= 55), "46-55",
    AND(A3781 &gt;= 56, A3781 &lt;= 60), "56-60"
)</f>
        <v>18-25</v>
      </c>
      <c r="C3781" t="s">
        <v>24</v>
      </c>
      <c r="D3781" t="s">
        <v>81</v>
      </c>
      <c r="E3781" t="s">
        <v>26</v>
      </c>
      <c r="F3781">
        <v>10</v>
      </c>
      <c r="G3781" t="str" cm="1">
        <f t="array" ref="G3781">_xlfn.IFS(
AND(F3781&gt;=1,F3781&lt;=7),"Near",
AND(F3781&gt;=8,F3781&lt;=14),"Moderate",
AND(F3781&gt;=15,F3781&lt;=21),"Far",
AND(F3781&gt;=22,F3781&lt;=29),"Very Far"
)</f>
        <v>Moderate</v>
      </c>
      <c r="H3781">
        <v>2</v>
      </c>
      <c r="I3781" t="s">
        <v>50</v>
      </c>
      <c r="J3781">
        <v>1</v>
      </c>
      <c r="K3781">
        <v>3780</v>
      </c>
      <c r="L3781" t="s">
        <v>38</v>
      </c>
      <c r="M3781">
        <v>1</v>
      </c>
      <c r="N3781" t="s">
        <v>46</v>
      </c>
      <c r="O3781" t="s">
        <v>45</v>
      </c>
      <c r="P3781">
        <v>23560</v>
      </c>
      <c r="Q3781" t="s">
        <v>82</v>
      </c>
      <c r="R3781">
        <v>13</v>
      </c>
      <c r="S3781">
        <v>8</v>
      </c>
      <c r="T3781">
        <v>0</v>
      </c>
      <c r="U3781">
        <v>2</v>
      </c>
      <c r="V3781">
        <v>5</v>
      </c>
      <c r="W3781">
        <v>1</v>
      </c>
      <c r="X3781">
        <v>0</v>
      </c>
      <c r="Y3781">
        <v>0</v>
      </c>
    </row>
    <row r="3782" spans="1:25" x14ac:dyDescent="0.25">
      <c r="A3782">
        <v>40</v>
      </c>
      <c r="B3782" t="str" cm="1">
        <f t="array" ref="B3782">_xlfn.IFS(
    AND(A3782 &gt;= 18, A3782 &lt;= 25), "18-25",
    AND(A3782 &gt;= 26, A3782 &lt;= 35), "26-35",
    AND(A3782 &gt;= 36, A3782 &lt;= 45), "36-45",
    AND(A3782 &gt;= 46, A3782 &lt;= 55), "46-55",
    AND(A3782 &gt;= 56, A3782 &lt;= 60), "56-60"
)</f>
        <v>36-45</v>
      </c>
      <c r="C3782" t="s">
        <v>24</v>
      </c>
      <c r="D3782" t="s">
        <v>40</v>
      </c>
      <c r="E3782" t="s">
        <v>78</v>
      </c>
      <c r="F3782">
        <v>7</v>
      </c>
      <c r="G3782" t="str" cm="1">
        <f t="array" ref="G3782">_xlfn.IFS(
AND(F3782&gt;=1,F3782&lt;=7),"Near",
AND(F3782&gt;=8,F3782&lt;=14),"Moderate",
AND(F3782&gt;=15,F3782&lt;=21),"Far",
AND(F3782&gt;=22,F3782&lt;=29),"Very Far"
)</f>
        <v>Near</v>
      </c>
      <c r="H3782">
        <v>3</v>
      </c>
      <c r="I3782" t="s">
        <v>42</v>
      </c>
      <c r="J3782">
        <v>1</v>
      </c>
      <c r="K3782">
        <v>3781</v>
      </c>
      <c r="L3782" t="s">
        <v>38</v>
      </c>
      <c r="M3782">
        <v>1</v>
      </c>
      <c r="N3782" t="s">
        <v>35</v>
      </c>
      <c r="O3782" t="s">
        <v>45</v>
      </c>
      <c r="P3782">
        <v>28000</v>
      </c>
      <c r="Q3782" t="s">
        <v>85</v>
      </c>
      <c r="R3782">
        <v>12</v>
      </c>
      <c r="S3782">
        <v>8</v>
      </c>
      <c r="T3782">
        <v>2</v>
      </c>
      <c r="U3782">
        <v>8</v>
      </c>
      <c r="V3782">
        <v>0</v>
      </c>
      <c r="W3782">
        <v>2</v>
      </c>
      <c r="X3782">
        <v>2</v>
      </c>
      <c r="Y3782">
        <v>2</v>
      </c>
    </row>
    <row r="3783" spans="1:25" x14ac:dyDescent="0.25">
      <c r="A3783">
        <v>45</v>
      </c>
      <c r="B3783" t="str" cm="1">
        <f t="array" ref="B3783">_xlfn.IFS(
    AND(A3783 &gt;= 18, A3783 &lt;= 25), "18-25",
    AND(A3783 &gt;= 26, A3783 &lt;= 35), "26-35",
    AND(A3783 &gt;= 36, A3783 &lt;= 45), "36-45",
    AND(A3783 &gt;= 46, A3783 &lt;= 55), "46-55",
    AND(A3783 &gt;= 56, A3783 &lt;= 60), "56-60"
)</f>
        <v>36-45</v>
      </c>
      <c r="C3783" t="s">
        <v>24</v>
      </c>
      <c r="D3783" t="s">
        <v>81</v>
      </c>
      <c r="E3783" t="s">
        <v>78</v>
      </c>
      <c r="F3783">
        <v>4</v>
      </c>
      <c r="G3783" t="str" cm="1">
        <f t="array" ref="G3783">_xlfn.IFS(
AND(F3783&gt;=1,F3783&lt;=7),"Near",
AND(F3783&gt;=8,F3783&lt;=14),"Moderate",
AND(F3783&gt;=15,F3783&lt;=21),"Far",
AND(F3783&gt;=22,F3783&lt;=29),"Very Far"
)</f>
        <v>Near</v>
      </c>
      <c r="H3783">
        <v>3</v>
      </c>
      <c r="I3783" t="s">
        <v>42</v>
      </c>
      <c r="J3783">
        <v>1</v>
      </c>
      <c r="K3783">
        <v>3782</v>
      </c>
      <c r="L3783" t="s">
        <v>28</v>
      </c>
      <c r="M3783">
        <v>3</v>
      </c>
      <c r="N3783" t="s">
        <v>44</v>
      </c>
      <c r="O3783" t="s">
        <v>45</v>
      </c>
      <c r="P3783">
        <v>118360</v>
      </c>
      <c r="Q3783" t="s">
        <v>83</v>
      </c>
      <c r="R3783">
        <v>22</v>
      </c>
      <c r="S3783">
        <v>8</v>
      </c>
      <c r="T3783">
        <v>0</v>
      </c>
      <c r="U3783">
        <v>10</v>
      </c>
      <c r="V3783">
        <v>2</v>
      </c>
      <c r="W3783">
        <v>10</v>
      </c>
      <c r="X3783">
        <v>7</v>
      </c>
      <c r="Y3783">
        <v>7</v>
      </c>
    </row>
    <row r="3784" spans="1:25" x14ac:dyDescent="0.25">
      <c r="A3784">
        <v>35</v>
      </c>
      <c r="B3784" t="str" cm="1">
        <f t="array" ref="B3784">_xlfn.IFS(
    AND(A3784 &gt;= 18, A3784 &lt;= 25), "18-25",
    AND(A3784 &gt;= 26, A3784 &lt;= 35), "26-35",
    AND(A3784 &gt;= 36, A3784 &lt;= 45), "36-45",
    AND(A3784 &gt;= 46, A3784 &lt;= 55), "46-55",
    AND(A3784 &gt;= 56, A3784 &lt;= 60), "56-60"
)</f>
        <v>26-35</v>
      </c>
      <c r="C3784" t="s">
        <v>24</v>
      </c>
      <c r="D3784" t="s">
        <v>81</v>
      </c>
      <c r="E3784" t="s">
        <v>78</v>
      </c>
      <c r="F3784">
        <v>10</v>
      </c>
      <c r="G3784" t="str" cm="1">
        <f t="array" ref="G3784">_xlfn.IFS(
AND(F3784&gt;=1,F3784&lt;=7),"Near",
AND(F3784&gt;=8,F3784&lt;=14),"Moderate",
AND(F3784&gt;=15,F3784&lt;=21),"Far",
AND(F3784&gt;=22,F3784&lt;=29),"Very Far"
)</f>
        <v>Moderate</v>
      </c>
      <c r="H3784">
        <v>1</v>
      </c>
      <c r="I3784" t="s">
        <v>27</v>
      </c>
      <c r="J3784">
        <v>1</v>
      </c>
      <c r="K3784">
        <v>3783</v>
      </c>
      <c r="L3784" t="s">
        <v>38</v>
      </c>
      <c r="M3784">
        <v>1</v>
      </c>
      <c r="N3784" t="s">
        <v>29</v>
      </c>
      <c r="O3784" t="s">
        <v>30</v>
      </c>
      <c r="P3784">
        <v>109030</v>
      </c>
      <c r="Q3784" t="s">
        <v>84</v>
      </c>
      <c r="R3784">
        <v>11</v>
      </c>
      <c r="S3784">
        <v>8</v>
      </c>
      <c r="T3784">
        <v>0</v>
      </c>
      <c r="U3784">
        <v>6</v>
      </c>
      <c r="V3784">
        <v>3</v>
      </c>
      <c r="W3784">
        <v>5</v>
      </c>
      <c r="X3784">
        <v>4</v>
      </c>
      <c r="Y3784">
        <v>2</v>
      </c>
    </row>
    <row r="3785" spans="1:25" x14ac:dyDescent="0.25">
      <c r="A3785">
        <v>32</v>
      </c>
      <c r="B3785" t="str" cm="1">
        <f t="array" ref="B3785">_xlfn.IFS(
    AND(A3785 &gt;= 18, A3785 &lt;= 25), "18-25",
    AND(A3785 &gt;= 26, A3785 &lt;= 35), "26-35",
    AND(A3785 &gt;= 36, A3785 &lt;= 45), "36-45",
    AND(A3785 &gt;= 46, A3785 &lt;= 55), "46-55",
    AND(A3785 &gt;= 56, A3785 &lt;= 60), "56-60"
)</f>
        <v>26-35</v>
      </c>
      <c r="C3785" t="s">
        <v>24</v>
      </c>
      <c r="D3785" t="s">
        <v>81</v>
      </c>
      <c r="E3785" t="s">
        <v>78</v>
      </c>
      <c r="F3785">
        <v>22</v>
      </c>
      <c r="G3785" t="str" cm="1">
        <f t="array" ref="G3785">_xlfn.IFS(
AND(F3785&gt;=1,F3785&lt;=7),"Near",
AND(F3785&gt;=8,F3785&lt;=14),"Moderate",
AND(F3785&gt;=15,F3785&lt;=21),"Far",
AND(F3785&gt;=22,F3785&lt;=29),"Very Far"
)</f>
        <v>Very Far</v>
      </c>
      <c r="H3785">
        <v>4</v>
      </c>
      <c r="I3785" t="s">
        <v>42</v>
      </c>
      <c r="J3785">
        <v>1</v>
      </c>
      <c r="K3785">
        <v>3784</v>
      </c>
      <c r="L3785" t="s">
        <v>38</v>
      </c>
      <c r="M3785">
        <v>1</v>
      </c>
      <c r="N3785" t="s">
        <v>39</v>
      </c>
      <c r="O3785" t="s">
        <v>30</v>
      </c>
      <c r="P3785">
        <v>29730</v>
      </c>
      <c r="Q3785" t="s">
        <v>83</v>
      </c>
      <c r="R3785">
        <v>22</v>
      </c>
      <c r="S3785">
        <v>8</v>
      </c>
      <c r="T3785">
        <v>0</v>
      </c>
      <c r="U3785">
        <v>12</v>
      </c>
      <c r="V3785">
        <v>0</v>
      </c>
      <c r="W3785">
        <v>7</v>
      </c>
      <c r="X3785">
        <v>2</v>
      </c>
      <c r="Y3785">
        <v>5</v>
      </c>
    </row>
    <row r="3786" spans="1:25" x14ac:dyDescent="0.25">
      <c r="A3786">
        <v>36</v>
      </c>
      <c r="B3786" t="str" cm="1">
        <f t="array" ref="B3786">_xlfn.IFS(
    AND(A3786 &gt;= 18, A3786 &lt;= 25), "18-25",
    AND(A3786 &gt;= 26, A3786 &lt;= 35), "26-35",
    AND(A3786 &gt;= 36, A3786 &lt;= 45), "36-45",
    AND(A3786 &gt;= 46, A3786 &lt;= 55), "46-55",
    AND(A3786 &gt;= 56, A3786 &lt;= 60), "56-60"
)</f>
        <v>36-45</v>
      </c>
      <c r="C3786" t="s">
        <v>24</v>
      </c>
      <c r="D3786" t="s">
        <v>81</v>
      </c>
      <c r="E3786" t="s">
        <v>26</v>
      </c>
      <c r="F3786">
        <v>9</v>
      </c>
      <c r="G3786" t="str" cm="1">
        <f t="array" ref="G3786">_xlfn.IFS(
AND(F3786&gt;=1,F3786&lt;=7),"Near",
AND(F3786&gt;=8,F3786&lt;=14),"Moderate",
AND(F3786&gt;=15,F3786&lt;=21),"Far",
AND(F3786&gt;=22,F3786&lt;=29),"Very Far"
)</f>
        <v>Moderate</v>
      </c>
      <c r="H3786">
        <v>3</v>
      </c>
      <c r="I3786" t="s">
        <v>50</v>
      </c>
      <c r="J3786">
        <v>1</v>
      </c>
      <c r="K3786">
        <v>3785</v>
      </c>
      <c r="L3786" t="s">
        <v>28</v>
      </c>
      <c r="M3786">
        <v>4</v>
      </c>
      <c r="N3786" t="s">
        <v>35</v>
      </c>
      <c r="O3786" t="s">
        <v>36</v>
      </c>
      <c r="P3786">
        <v>142750</v>
      </c>
      <c r="Q3786" t="s">
        <v>85</v>
      </c>
      <c r="R3786">
        <v>18</v>
      </c>
      <c r="S3786">
        <v>8</v>
      </c>
      <c r="T3786">
        <v>1</v>
      </c>
      <c r="U3786">
        <v>7</v>
      </c>
      <c r="V3786">
        <v>5</v>
      </c>
      <c r="W3786">
        <v>3</v>
      </c>
      <c r="X3786">
        <v>1</v>
      </c>
      <c r="Y3786">
        <v>2</v>
      </c>
    </row>
    <row r="3787" spans="1:25" x14ac:dyDescent="0.25">
      <c r="A3787">
        <v>48</v>
      </c>
      <c r="B3787" t="str" cm="1">
        <f t="array" ref="B3787">_xlfn.IFS(
    AND(A3787 &gt;= 18, A3787 &lt;= 25), "18-25",
    AND(A3787 &gt;= 26, A3787 &lt;= 35), "26-35",
    AND(A3787 &gt;= 36, A3787 &lt;= 45), "36-45",
    AND(A3787 &gt;= 46, A3787 &lt;= 55), "46-55",
    AND(A3787 &gt;= 56, A3787 &lt;= 60), "56-60"
)</f>
        <v>46-55</v>
      </c>
      <c r="C3787" t="s">
        <v>24</v>
      </c>
      <c r="D3787" t="s">
        <v>81</v>
      </c>
      <c r="E3787" t="s">
        <v>78</v>
      </c>
      <c r="F3787">
        <v>12</v>
      </c>
      <c r="G3787" t="str" cm="1">
        <f t="array" ref="G3787">_xlfn.IFS(
AND(F3787&gt;=1,F3787&lt;=7),"Near",
AND(F3787&gt;=8,F3787&lt;=14),"Moderate",
AND(F3787&gt;=15,F3787&lt;=21),"Far",
AND(F3787&gt;=22,F3787&lt;=29),"Very Far"
)</f>
        <v>Moderate</v>
      </c>
      <c r="H3787">
        <v>4</v>
      </c>
      <c r="I3787" t="s">
        <v>42</v>
      </c>
      <c r="J3787">
        <v>1</v>
      </c>
      <c r="K3787">
        <v>3786</v>
      </c>
      <c r="L3787" t="s">
        <v>38</v>
      </c>
      <c r="M3787">
        <v>1</v>
      </c>
      <c r="N3787" t="s">
        <v>44</v>
      </c>
      <c r="O3787" t="s">
        <v>45</v>
      </c>
      <c r="P3787">
        <v>55620</v>
      </c>
      <c r="Q3787" t="s">
        <v>84</v>
      </c>
      <c r="R3787">
        <v>13</v>
      </c>
      <c r="S3787">
        <v>8</v>
      </c>
      <c r="T3787">
        <v>1</v>
      </c>
      <c r="U3787">
        <v>18</v>
      </c>
      <c r="V3787">
        <v>2</v>
      </c>
      <c r="W3787">
        <v>8</v>
      </c>
      <c r="X3787">
        <v>7</v>
      </c>
      <c r="Y3787">
        <v>7</v>
      </c>
    </row>
    <row r="3788" spans="1:25" x14ac:dyDescent="0.25">
      <c r="A3788">
        <v>29</v>
      </c>
      <c r="B3788" t="str" cm="1">
        <f t="array" ref="B3788">_xlfn.IFS(
    AND(A3788 &gt;= 18, A3788 &lt;= 25), "18-25",
    AND(A3788 &gt;= 26, A3788 &lt;= 35), "26-35",
    AND(A3788 &gt;= 36, A3788 &lt;= 45), "36-45",
    AND(A3788 &gt;= 46, A3788 &lt;= 55), "46-55",
    AND(A3788 &gt;= 56, A3788 &lt;= 60), "56-60"
)</f>
        <v>26-35</v>
      </c>
      <c r="C3788" t="s">
        <v>24</v>
      </c>
      <c r="D3788" t="s">
        <v>81</v>
      </c>
      <c r="E3788" t="s">
        <v>78</v>
      </c>
      <c r="F3788">
        <v>23</v>
      </c>
      <c r="G3788" t="str" cm="1">
        <f t="array" ref="G3788">_xlfn.IFS(
AND(F3788&gt;=1,F3788&lt;=7),"Near",
AND(F3788&gt;=8,F3788&lt;=14),"Moderate",
AND(F3788&gt;=15,F3788&lt;=21),"Far",
AND(F3788&gt;=22,F3788&lt;=29),"Very Far"
)</f>
        <v>Very Far</v>
      </c>
      <c r="H3788">
        <v>4</v>
      </c>
      <c r="I3788" t="s">
        <v>27</v>
      </c>
      <c r="J3788">
        <v>1</v>
      </c>
      <c r="K3788">
        <v>3787</v>
      </c>
      <c r="L3788" t="s">
        <v>28</v>
      </c>
      <c r="M3788">
        <v>2</v>
      </c>
      <c r="N3788" t="s">
        <v>29</v>
      </c>
      <c r="O3788" t="s">
        <v>30</v>
      </c>
      <c r="P3788">
        <v>45370</v>
      </c>
      <c r="Q3788" t="s">
        <v>84</v>
      </c>
      <c r="R3788">
        <v>18</v>
      </c>
      <c r="S3788">
        <v>8</v>
      </c>
      <c r="T3788">
        <v>1</v>
      </c>
      <c r="U3788">
        <v>5</v>
      </c>
      <c r="V3788">
        <v>5</v>
      </c>
      <c r="W3788">
        <v>1</v>
      </c>
      <c r="X3788">
        <v>0</v>
      </c>
      <c r="Y3788">
        <v>0</v>
      </c>
    </row>
    <row r="3789" spans="1:25" x14ac:dyDescent="0.25">
      <c r="A3789">
        <v>33</v>
      </c>
      <c r="B3789" t="str" cm="1">
        <f t="array" ref="B3789">_xlfn.IFS(
    AND(A3789 &gt;= 18, A3789 &lt;= 25), "18-25",
    AND(A3789 &gt;= 26, A3789 &lt;= 35), "26-35",
    AND(A3789 &gt;= 36, A3789 &lt;= 45), "36-45",
    AND(A3789 &gt;= 46, A3789 &lt;= 55), "46-55",
    AND(A3789 &gt;= 56, A3789 &lt;= 60), "56-60"
)</f>
        <v>26-35</v>
      </c>
      <c r="C3789" t="s">
        <v>24</v>
      </c>
      <c r="D3789" t="s">
        <v>81</v>
      </c>
      <c r="E3789" t="s">
        <v>78</v>
      </c>
      <c r="F3789">
        <v>9</v>
      </c>
      <c r="G3789" t="str" cm="1">
        <f t="array" ref="G3789">_xlfn.IFS(
AND(F3789&gt;=1,F3789&lt;=7),"Near",
AND(F3789&gt;=8,F3789&lt;=14),"Moderate",
AND(F3789&gt;=15,F3789&lt;=21),"Far",
AND(F3789&gt;=22,F3789&lt;=29),"Very Far"
)</f>
        <v>Moderate</v>
      </c>
      <c r="H3789">
        <v>1</v>
      </c>
      <c r="I3789" t="s">
        <v>42</v>
      </c>
      <c r="J3789">
        <v>1</v>
      </c>
      <c r="K3789">
        <v>3788</v>
      </c>
      <c r="L3789" t="s">
        <v>38</v>
      </c>
      <c r="M3789">
        <v>1</v>
      </c>
      <c r="N3789" t="s">
        <v>29</v>
      </c>
      <c r="O3789" t="s">
        <v>30</v>
      </c>
      <c r="P3789">
        <v>76420</v>
      </c>
      <c r="Q3789" t="s">
        <v>82</v>
      </c>
      <c r="R3789">
        <v>20</v>
      </c>
      <c r="S3789">
        <v>8</v>
      </c>
      <c r="T3789">
        <v>1</v>
      </c>
      <c r="U3789">
        <v>8</v>
      </c>
      <c r="V3789">
        <v>2</v>
      </c>
      <c r="W3789">
        <v>2</v>
      </c>
      <c r="X3789">
        <v>2</v>
      </c>
      <c r="Y3789">
        <v>2</v>
      </c>
    </row>
    <row r="3790" spans="1:25" x14ac:dyDescent="0.25">
      <c r="A3790">
        <v>30</v>
      </c>
      <c r="B3790" t="str" cm="1">
        <f t="array" ref="B3790">_xlfn.IFS(
    AND(A3790 &gt;= 18, A3790 &lt;= 25), "18-25",
    AND(A3790 &gt;= 26, A3790 &lt;= 35), "26-35",
    AND(A3790 &gt;= 36, A3790 &lt;= 45), "36-45",
    AND(A3790 &gt;= 46, A3790 &lt;= 55), "46-55",
    AND(A3790 &gt;= 56, A3790 &lt;= 60), "56-60"
)</f>
        <v>26-35</v>
      </c>
      <c r="C3790" t="s">
        <v>32</v>
      </c>
      <c r="D3790" t="s">
        <v>81</v>
      </c>
      <c r="E3790" t="s">
        <v>78</v>
      </c>
      <c r="F3790">
        <v>1</v>
      </c>
      <c r="G3790" t="str" cm="1">
        <f t="array" ref="G3790">_xlfn.IFS(
AND(F3790&gt;=1,F3790&lt;=7),"Near",
AND(F3790&gt;=8,F3790&lt;=14),"Moderate",
AND(F3790&gt;=15,F3790&lt;=21),"Far",
AND(F3790&gt;=22,F3790&lt;=29),"Very Far"
)</f>
        <v>Near</v>
      </c>
      <c r="H3790">
        <v>3</v>
      </c>
      <c r="I3790" t="s">
        <v>37</v>
      </c>
      <c r="J3790">
        <v>1</v>
      </c>
      <c r="K3790">
        <v>3789</v>
      </c>
      <c r="L3790" t="s">
        <v>38</v>
      </c>
      <c r="M3790">
        <v>3</v>
      </c>
      <c r="N3790" t="s">
        <v>39</v>
      </c>
      <c r="O3790" t="s">
        <v>30</v>
      </c>
      <c r="P3790">
        <v>179240</v>
      </c>
      <c r="Q3790" t="s">
        <v>82</v>
      </c>
      <c r="R3790">
        <v>13</v>
      </c>
      <c r="S3790">
        <v>8</v>
      </c>
      <c r="T3790">
        <v>2</v>
      </c>
      <c r="U3790">
        <v>10</v>
      </c>
      <c r="V3790">
        <v>2</v>
      </c>
      <c r="W3790">
        <v>10</v>
      </c>
      <c r="X3790">
        <v>6</v>
      </c>
      <c r="Y3790">
        <v>7</v>
      </c>
    </row>
    <row r="3791" spans="1:25" x14ac:dyDescent="0.25">
      <c r="A3791">
        <v>38</v>
      </c>
      <c r="B3791" t="str" cm="1">
        <f t="array" ref="B3791">_xlfn.IFS(
    AND(A3791 &gt;= 18, A3791 &lt;= 25), "18-25",
    AND(A3791 &gt;= 26, A3791 &lt;= 35), "26-35",
    AND(A3791 &gt;= 36, A3791 &lt;= 45), "36-45",
    AND(A3791 &gt;= 46, A3791 &lt;= 55), "46-55",
    AND(A3791 &gt;= 56, A3791 &lt;= 60), "56-60"
)</f>
        <v>36-45</v>
      </c>
      <c r="C3791" t="s">
        <v>24</v>
      </c>
      <c r="D3791" t="s">
        <v>80</v>
      </c>
      <c r="E3791" t="s">
        <v>26</v>
      </c>
      <c r="F3791">
        <v>9</v>
      </c>
      <c r="G3791" t="str" cm="1">
        <f t="array" ref="G3791">_xlfn.IFS(
AND(F3791&gt;=1,F3791&lt;=7),"Near",
AND(F3791&gt;=8,F3791&lt;=14),"Moderate",
AND(F3791&gt;=15,F3791&lt;=21),"Far",
AND(F3791&gt;=22,F3791&lt;=29),"Very Far"
)</f>
        <v>Moderate</v>
      </c>
      <c r="H3791">
        <v>3</v>
      </c>
      <c r="I3791" t="s">
        <v>50</v>
      </c>
      <c r="J3791">
        <v>1</v>
      </c>
      <c r="K3791">
        <v>3790</v>
      </c>
      <c r="L3791" t="s">
        <v>38</v>
      </c>
      <c r="M3791">
        <v>1</v>
      </c>
      <c r="N3791" t="s">
        <v>46</v>
      </c>
      <c r="O3791" t="s">
        <v>30</v>
      </c>
      <c r="P3791">
        <v>52040</v>
      </c>
      <c r="Q3791" t="s">
        <v>84</v>
      </c>
      <c r="R3791">
        <v>13</v>
      </c>
      <c r="S3791">
        <v>8</v>
      </c>
      <c r="T3791">
        <v>1</v>
      </c>
      <c r="U3791">
        <v>10</v>
      </c>
      <c r="V3791">
        <v>2</v>
      </c>
      <c r="W3791">
        <v>6</v>
      </c>
      <c r="X3791">
        <v>1</v>
      </c>
      <c r="Y3791">
        <v>2</v>
      </c>
    </row>
    <row r="3792" spans="1:25" x14ac:dyDescent="0.25">
      <c r="A3792">
        <v>35</v>
      </c>
      <c r="B3792" t="str" cm="1">
        <f t="array" ref="B3792">_xlfn.IFS(
    AND(A3792 &gt;= 18, A3792 &lt;= 25), "18-25",
    AND(A3792 &gt;= 26, A3792 &lt;= 35), "26-35",
    AND(A3792 &gt;= 36, A3792 &lt;= 45), "36-45",
    AND(A3792 &gt;= 46, A3792 &lt;= 55), "46-55",
    AND(A3792 &gt;= 56, A3792 &lt;= 60), "56-60"
)</f>
        <v>26-35</v>
      </c>
      <c r="C3792" t="s">
        <v>24</v>
      </c>
      <c r="D3792" t="s">
        <v>81</v>
      </c>
      <c r="E3792" t="s">
        <v>26</v>
      </c>
      <c r="F3792">
        <v>7</v>
      </c>
      <c r="G3792" t="str" cm="1">
        <f t="array" ref="G3792">_xlfn.IFS(
AND(F3792&gt;=1,F3792&lt;=7),"Near",
AND(F3792&gt;=8,F3792&lt;=14),"Moderate",
AND(F3792&gt;=15,F3792&lt;=21),"Far",
AND(F3792&gt;=22,F3792&lt;=29),"Very Far"
)</f>
        <v>Near</v>
      </c>
      <c r="H3792">
        <v>2</v>
      </c>
      <c r="I3792" t="s">
        <v>27</v>
      </c>
      <c r="J3792">
        <v>1</v>
      </c>
      <c r="K3792">
        <v>3791</v>
      </c>
      <c r="L3792" t="s">
        <v>38</v>
      </c>
      <c r="M3792">
        <v>1</v>
      </c>
      <c r="N3792" t="s">
        <v>39</v>
      </c>
      <c r="O3792" t="s">
        <v>36</v>
      </c>
      <c r="P3792">
        <v>22770</v>
      </c>
      <c r="Q3792" t="s">
        <v>82</v>
      </c>
      <c r="R3792">
        <v>12</v>
      </c>
      <c r="S3792">
        <v>8</v>
      </c>
      <c r="T3792">
        <v>1</v>
      </c>
      <c r="U3792">
        <v>3</v>
      </c>
      <c r="V3792">
        <v>2</v>
      </c>
      <c r="W3792">
        <v>3</v>
      </c>
      <c r="X3792">
        <v>1</v>
      </c>
      <c r="Y3792">
        <v>2</v>
      </c>
    </row>
    <row r="3793" spans="1:25" x14ac:dyDescent="0.25">
      <c r="A3793">
        <v>30</v>
      </c>
      <c r="B3793" t="str" cm="1">
        <f t="array" ref="B3793">_xlfn.IFS(
    AND(A3793 &gt;= 18, A3793 &lt;= 25), "18-25",
    AND(A3793 &gt;= 26, A3793 &lt;= 35), "26-35",
    AND(A3793 &gt;= 36, A3793 &lt;= 45), "36-45",
    AND(A3793 &gt;= 46, A3793 &lt;= 55), "46-55",
    AND(A3793 &gt;= 56, A3793 &lt;= 60), "56-60"
)</f>
        <v>26-35</v>
      </c>
      <c r="C3793" t="s">
        <v>24</v>
      </c>
      <c r="D3793" t="s">
        <v>81</v>
      </c>
      <c r="E3793" t="s">
        <v>78</v>
      </c>
      <c r="F3793">
        <v>14</v>
      </c>
      <c r="G3793" t="str" cm="1">
        <f t="array" ref="G3793">_xlfn.IFS(
AND(F3793&gt;=1,F3793&lt;=7),"Near",
AND(F3793&gt;=8,F3793&lt;=14),"Moderate",
AND(F3793&gt;=15,F3793&lt;=21),"Far",
AND(F3793&gt;=22,F3793&lt;=29),"Very Far"
)</f>
        <v>Moderate</v>
      </c>
      <c r="H3793">
        <v>3</v>
      </c>
      <c r="I3793" t="s">
        <v>51</v>
      </c>
      <c r="J3793">
        <v>1</v>
      </c>
      <c r="K3793">
        <v>3792</v>
      </c>
      <c r="L3793" t="s">
        <v>38</v>
      </c>
      <c r="M3793">
        <v>5</v>
      </c>
      <c r="N3793" t="s">
        <v>43</v>
      </c>
      <c r="O3793" t="s">
        <v>30</v>
      </c>
      <c r="P3793">
        <v>27950</v>
      </c>
      <c r="Q3793" t="s">
        <v>83</v>
      </c>
      <c r="R3793">
        <v>13</v>
      </c>
      <c r="S3793">
        <v>8</v>
      </c>
      <c r="T3793">
        <v>0</v>
      </c>
      <c r="U3793">
        <v>9</v>
      </c>
      <c r="V3793">
        <v>4</v>
      </c>
      <c r="W3793">
        <v>4</v>
      </c>
      <c r="X3793">
        <v>1</v>
      </c>
      <c r="Y3793">
        <v>3</v>
      </c>
    </row>
    <row r="3794" spans="1:25" x14ac:dyDescent="0.25">
      <c r="A3794">
        <v>35</v>
      </c>
      <c r="B3794" t="str" cm="1">
        <f t="array" ref="B3794">_xlfn.IFS(
    AND(A3794 &gt;= 18, A3794 &lt;= 25), "18-25",
    AND(A3794 &gt;= 26, A3794 &lt;= 35), "26-35",
    AND(A3794 &gt;= 36, A3794 &lt;= 45), "36-45",
    AND(A3794 &gt;= 46, A3794 &lt;= 55), "46-55",
    AND(A3794 &gt;= 56, A3794 &lt;= 60), "56-60"
)</f>
        <v>26-35</v>
      </c>
      <c r="C3794" t="s">
        <v>32</v>
      </c>
      <c r="D3794" t="s">
        <v>81</v>
      </c>
      <c r="E3794" t="s">
        <v>78</v>
      </c>
      <c r="F3794">
        <v>2</v>
      </c>
      <c r="G3794" t="str" cm="1">
        <f t="array" ref="G3794">_xlfn.IFS(
AND(F3794&gt;=1,F3794&lt;=7),"Near",
AND(F3794&gt;=8,F3794&lt;=14),"Moderate",
AND(F3794&gt;=15,F3794&lt;=21),"Far",
AND(F3794&gt;=22,F3794&lt;=29),"Very Far"
)</f>
        <v>Near</v>
      </c>
      <c r="H3794">
        <v>3</v>
      </c>
      <c r="I3794" t="s">
        <v>42</v>
      </c>
      <c r="J3794">
        <v>1</v>
      </c>
      <c r="K3794">
        <v>3793</v>
      </c>
      <c r="L3794" t="s">
        <v>28</v>
      </c>
      <c r="M3794">
        <v>1</v>
      </c>
      <c r="N3794" t="s">
        <v>35</v>
      </c>
      <c r="O3794" t="s">
        <v>45</v>
      </c>
      <c r="P3794">
        <v>25320</v>
      </c>
      <c r="Q3794" t="s">
        <v>82</v>
      </c>
      <c r="R3794">
        <v>13</v>
      </c>
      <c r="S3794">
        <v>8</v>
      </c>
      <c r="T3794">
        <v>0</v>
      </c>
      <c r="U3794">
        <v>1</v>
      </c>
      <c r="V3794">
        <v>2</v>
      </c>
      <c r="W3794">
        <v>1</v>
      </c>
      <c r="X3794">
        <v>0</v>
      </c>
      <c r="Y3794">
        <v>0</v>
      </c>
    </row>
    <row r="3795" spans="1:25" x14ac:dyDescent="0.25">
      <c r="A3795">
        <v>53</v>
      </c>
      <c r="B3795" t="str" cm="1">
        <f t="array" ref="B3795">_xlfn.IFS(
    AND(A3795 &gt;= 18, A3795 &lt;= 25), "18-25",
    AND(A3795 &gt;= 26, A3795 &lt;= 35), "26-35",
    AND(A3795 &gt;= 36, A3795 &lt;= 45), "36-45",
    AND(A3795 &gt;= 46, A3795 &lt;= 55), "46-55",
    AND(A3795 &gt;= 56, A3795 &lt;= 60), "56-60"
)</f>
        <v>46-55</v>
      </c>
      <c r="C3795" t="s">
        <v>32</v>
      </c>
      <c r="D3795" t="s">
        <v>81</v>
      </c>
      <c r="E3795" t="s">
        <v>78</v>
      </c>
      <c r="F3795">
        <v>19</v>
      </c>
      <c r="G3795" t="str" cm="1">
        <f t="array" ref="G3795">_xlfn.IFS(
AND(F3795&gt;=1,F3795&lt;=7),"Near",
AND(F3795&gt;=8,F3795&lt;=14),"Moderate",
AND(F3795&gt;=15,F3795&lt;=21),"Far",
AND(F3795&gt;=22,F3795&lt;=29),"Very Far"
)</f>
        <v>Far</v>
      </c>
      <c r="H3795">
        <v>3</v>
      </c>
      <c r="I3795" t="s">
        <v>27</v>
      </c>
      <c r="J3795">
        <v>1</v>
      </c>
      <c r="K3795">
        <v>3794</v>
      </c>
      <c r="L3795" t="s">
        <v>38</v>
      </c>
      <c r="M3795">
        <v>2</v>
      </c>
      <c r="N3795" t="s">
        <v>48</v>
      </c>
      <c r="O3795" t="s">
        <v>30</v>
      </c>
      <c r="P3795">
        <v>25590</v>
      </c>
      <c r="Q3795" t="s">
        <v>85</v>
      </c>
      <c r="R3795">
        <v>25</v>
      </c>
      <c r="S3795">
        <v>8</v>
      </c>
      <c r="T3795">
        <v>0</v>
      </c>
      <c r="U3795">
        <v>34</v>
      </c>
      <c r="V3795">
        <v>2</v>
      </c>
      <c r="W3795">
        <v>33</v>
      </c>
      <c r="X3795">
        <v>1</v>
      </c>
      <c r="Y3795">
        <v>9</v>
      </c>
    </row>
    <row r="3796" spans="1:25" x14ac:dyDescent="0.25">
      <c r="A3796">
        <v>38</v>
      </c>
      <c r="B3796" t="str" cm="1">
        <f t="array" ref="B3796">_xlfn.IFS(
    AND(A3796 &gt;= 18, A3796 &lt;= 25), "18-25",
    AND(A3796 &gt;= 26, A3796 &lt;= 35), "26-35",
    AND(A3796 &gt;= 36, A3796 &lt;= 45), "36-45",
    AND(A3796 &gt;= 46, A3796 &lt;= 55), "46-55",
    AND(A3796 &gt;= 56, A3796 &lt;= 60), "56-60"
)</f>
        <v>36-45</v>
      </c>
      <c r="C3796" t="s">
        <v>32</v>
      </c>
      <c r="D3796" t="s">
        <v>81</v>
      </c>
      <c r="E3796" t="s">
        <v>78</v>
      </c>
      <c r="F3796">
        <v>2</v>
      </c>
      <c r="G3796" t="str" cm="1">
        <f t="array" ref="G3796">_xlfn.IFS(
AND(F3796&gt;=1,F3796&lt;=7),"Near",
AND(F3796&gt;=8,F3796&lt;=14),"Moderate",
AND(F3796&gt;=15,F3796&lt;=21),"Far",
AND(F3796&gt;=22,F3796&lt;=29),"Very Far"
)</f>
        <v>Near</v>
      </c>
      <c r="H3796">
        <v>3</v>
      </c>
      <c r="I3796" t="s">
        <v>42</v>
      </c>
      <c r="J3796">
        <v>1</v>
      </c>
      <c r="K3796">
        <v>3795</v>
      </c>
      <c r="L3796" t="s">
        <v>28</v>
      </c>
      <c r="M3796">
        <v>3</v>
      </c>
      <c r="N3796" t="s">
        <v>39</v>
      </c>
      <c r="O3796" t="s">
        <v>30</v>
      </c>
      <c r="P3796">
        <v>49080</v>
      </c>
      <c r="Q3796" t="s">
        <v>83</v>
      </c>
      <c r="R3796">
        <v>19</v>
      </c>
      <c r="S3796">
        <v>8</v>
      </c>
      <c r="T3796">
        <v>1</v>
      </c>
      <c r="U3796">
        <v>7</v>
      </c>
      <c r="V3796">
        <v>3</v>
      </c>
      <c r="W3796">
        <v>5</v>
      </c>
      <c r="X3796">
        <v>1</v>
      </c>
      <c r="Y3796">
        <v>4</v>
      </c>
    </row>
    <row r="3797" spans="1:25" x14ac:dyDescent="0.25">
      <c r="A3797">
        <v>32</v>
      </c>
      <c r="B3797" t="str" cm="1">
        <f t="array" ref="B3797">_xlfn.IFS(
    AND(A3797 &gt;= 18, A3797 &lt;= 25), "18-25",
    AND(A3797 &gt;= 26, A3797 &lt;= 35), "26-35",
    AND(A3797 &gt;= 36, A3797 &lt;= 45), "36-45",
    AND(A3797 &gt;= 46, A3797 &lt;= 55), "46-55",
    AND(A3797 &gt;= 56, A3797 &lt;= 60), "56-60"
)</f>
        <v>26-35</v>
      </c>
      <c r="C3797" t="s">
        <v>24</v>
      </c>
      <c r="D3797" t="s">
        <v>40</v>
      </c>
      <c r="E3797" t="s">
        <v>78</v>
      </c>
      <c r="F3797">
        <v>10</v>
      </c>
      <c r="G3797" t="str" cm="1">
        <f t="array" ref="G3797">_xlfn.IFS(
AND(F3797&gt;=1,F3797&lt;=7),"Near",
AND(F3797&gt;=8,F3797&lt;=14),"Moderate",
AND(F3797&gt;=15,F3797&lt;=21),"Far",
AND(F3797&gt;=22,F3797&lt;=29),"Very Far"
)</f>
        <v>Moderate</v>
      </c>
      <c r="H3797">
        <v>4</v>
      </c>
      <c r="I3797" t="s">
        <v>27</v>
      </c>
      <c r="J3797">
        <v>1</v>
      </c>
      <c r="K3797">
        <v>3796</v>
      </c>
      <c r="L3797" t="s">
        <v>28</v>
      </c>
      <c r="M3797">
        <v>5</v>
      </c>
      <c r="N3797" t="s">
        <v>35</v>
      </c>
      <c r="O3797" t="s">
        <v>30</v>
      </c>
      <c r="P3797">
        <v>23800</v>
      </c>
      <c r="Q3797" t="s">
        <v>82</v>
      </c>
      <c r="R3797">
        <v>13</v>
      </c>
      <c r="S3797">
        <v>8</v>
      </c>
      <c r="T3797">
        <v>0</v>
      </c>
      <c r="U3797">
        <v>9</v>
      </c>
      <c r="V3797">
        <v>5</v>
      </c>
      <c r="W3797">
        <v>6</v>
      </c>
      <c r="X3797">
        <v>1</v>
      </c>
      <c r="Y3797">
        <v>2</v>
      </c>
    </row>
    <row r="3798" spans="1:25" x14ac:dyDescent="0.25">
      <c r="A3798">
        <v>48</v>
      </c>
      <c r="B3798" t="str" cm="1">
        <f t="array" ref="B3798">_xlfn.IFS(
    AND(A3798 &gt;= 18, A3798 &lt;= 25), "18-25",
    AND(A3798 &gt;= 26, A3798 &lt;= 35), "26-35",
    AND(A3798 &gt;= 36, A3798 &lt;= 45), "36-45",
    AND(A3798 &gt;= 46, A3798 &lt;= 55), "46-55",
    AND(A3798 &gt;= 56, A3798 &lt;= 60), "56-60"
)</f>
        <v>46-55</v>
      </c>
      <c r="C3798" t="s">
        <v>24</v>
      </c>
      <c r="D3798" t="s">
        <v>81</v>
      </c>
      <c r="E3798" t="s">
        <v>78</v>
      </c>
      <c r="F3798">
        <v>2</v>
      </c>
      <c r="G3798" t="str" cm="1">
        <f t="array" ref="G3798">_xlfn.IFS(
AND(F3798&gt;=1,F3798&lt;=7),"Near",
AND(F3798&gt;=8,F3798&lt;=14),"Moderate",
AND(F3798&gt;=15,F3798&lt;=21),"Far",
AND(F3798&gt;=22,F3798&lt;=29),"Very Far"
)</f>
        <v>Near</v>
      </c>
      <c r="H3798">
        <v>5</v>
      </c>
      <c r="I3798" t="s">
        <v>27</v>
      </c>
      <c r="J3798">
        <v>1</v>
      </c>
      <c r="K3798">
        <v>3797</v>
      </c>
      <c r="L3798" t="s">
        <v>38</v>
      </c>
      <c r="M3798">
        <v>1</v>
      </c>
      <c r="N3798" t="s">
        <v>39</v>
      </c>
      <c r="O3798" t="s">
        <v>30</v>
      </c>
      <c r="P3798">
        <v>47650</v>
      </c>
      <c r="Q3798" t="s">
        <v>82</v>
      </c>
      <c r="R3798">
        <v>12</v>
      </c>
      <c r="S3798">
        <v>8</v>
      </c>
      <c r="T3798">
        <v>1</v>
      </c>
      <c r="U3798">
        <v>10</v>
      </c>
      <c r="V3798">
        <v>4</v>
      </c>
      <c r="W3798">
        <v>8</v>
      </c>
      <c r="X3798">
        <v>7</v>
      </c>
      <c r="Y3798">
        <v>6</v>
      </c>
    </row>
    <row r="3799" spans="1:25" x14ac:dyDescent="0.25">
      <c r="A3799">
        <v>34</v>
      </c>
      <c r="B3799" t="str" cm="1">
        <f t="array" ref="B3799">_xlfn.IFS(
    AND(A3799 &gt;= 18, A3799 &lt;= 25), "18-25",
    AND(A3799 &gt;= 26, A3799 &lt;= 35), "26-35",
    AND(A3799 &gt;= 36, A3799 &lt;= 45), "36-45",
    AND(A3799 &gt;= 46, A3799 &lt;= 55), "46-55",
    AND(A3799 &gt;= 56, A3799 &lt;= 60), "56-60"
)</f>
        <v>26-35</v>
      </c>
      <c r="C3799" t="s">
        <v>24</v>
      </c>
      <c r="D3799" t="s">
        <v>81</v>
      </c>
      <c r="E3799" t="s">
        <v>78</v>
      </c>
      <c r="F3799">
        <v>3</v>
      </c>
      <c r="G3799" t="str" cm="1">
        <f t="array" ref="G3799">_xlfn.IFS(
AND(F3799&gt;=1,F3799&lt;=7),"Near",
AND(F3799&gt;=8,F3799&lt;=14),"Moderate",
AND(F3799&gt;=15,F3799&lt;=21),"Far",
AND(F3799&gt;=22,F3799&lt;=29),"Very Far"
)</f>
        <v>Near</v>
      </c>
      <c r="H3799">
        <v>3</v>
      </c>
      <c r="I3799" t="s">
        <v>27</v>
      </c>
      <c r="J3799">
        <v>1</v>
      </c>
      <c r="K3799">
        <v>3798</v>
      </c>
      <c r="L3799" t="s">
        <v>38</v>
      </c>
      <c r="M3799">
        <v>2</v>
      </c>
      <c r="N3799" t="s">
        <v>39</v>
      </c>
      <c r="O3799" t="s">
        <v>36</v>
      </c>
      <c r="P3799">
        <v>20440</v>
      </c>
      <c r="Q3799" t="s">
        <v>85</v>
      </c>
      <c r="R3799">
        <v>11</v>
      </c>
      <c r="S3799">
        <v>8</v>
      </c>
      <c r="T3799">
        <v>0</v>
      </c>
      <c r="U3799">
        <v>1</v>
      </c>
      <c r="V3799">
        <v>2</v>
      </c>
      <c r="W3799">
        <v>1</v>
      </c>
      <c r="X3799">
        <v>0</v>
      </c>
      <c r="Y3799">
        <v>0</v>
      </c>
    </row>
    <row r="3800" spans="1:25" x14ac:dyDescent="0.25">
      <c r="A3800">
        <v>55</v>
      </c>
      <c r="B3800" t="str" cm="1">
        <f t="array" ref="B3800">_xlfn.IFS(
    AND(A3800 &gt;= 18, A3800 &lt;= 25), "18-25",
    AND(A3800 &gt;= 26, A3800 &lt;= 35), "26-35",
    AND(A3800 &gt;= 36, A3800 &lt;= 45), "36-45",
    AND(A3800 &gt;= 46, A3800 &lt;= 55), "46-55",
    AND(A3800 &gt;= 56, A3800 &lt;= 60), "56-60"
)</f>
        <v>46-55</v>
      </c>
      <c r="C3800" t="s">
        <v>24</v>
      </c>
      <c r="D3800" t="s">
        <v>81</v>
      </c>
      <c r="E3800" t="s">
        <v>78</v>
      </c>
      <c r="F3800">
        <v>11</v>
      </c>
      <c r="G3800" t="str" cm="1">
        <f t="array" ref="G3800">_xlfn.IFS(
AND(F3800&gt;=1,F3800&lt;=7),"Near",
AND(F3800&gt;=8,F3800&lt;=14),"Moderate",
AND(F3800&gt;=15,F3800&lt;=21),"Far",
AND(F3800&gt;=22,F3800&lt;=29),"Very Far"
)</f>
        <v>Moderate</v>
      </c>
      <c r="H3800">
        <v>1</v>
      </c>
      <c r="I3800" t="s">
        <v>42</v>
      </c>
      <c r="J3800">
        <v>1</v>
      </c>
      <c r="K3800">
        <v>3799</v>
      </c>
      <c r="L3800" t="s">
        <v>28</v>
      </c>
      <c r="M3800">
        <v>1</v>
      </c>
      <c r="N3800" t="s">
        <v>44</v>
      </c>
      <c r="O3800" t="s">
        <v>30</v>
      </c>
      <c r="P3800">
        <v>26930</v>
      </c>
      <c r="Q3800" t="s">
        <v>85</v>
      </c>
      <c r="R3800">
        <v>18</v>
      </c>
      <c r="S3800">
        <v>8</v>
      </c>
      <c r="T3800">
        <v>0</v>
      </c>
      <c r="U3800">
        <v>36</v>
      </c>
      <c r="V3800">
        <v>6</v>
      </c>
      <c r="W3800">
        <v>36</v>
      </c>
      <c r="X3800">
        <v>2</v>
      </c>
      <c r="Y3800">
        <v>13</v>
      </c>
    </row>
    <row r="3801" spans="1:25" x14ac:dyDescent="0.25">
      <c r="A3801">
        <v>34</v>
      </c>
      <c r="B3801" t="str" cm="1">
        <f t="array" ref="B3801">_xlfn.IFS(
    AND(A3801 &gt;= 18, A3801 &lt;= 25), "18-25",
    AND(A3801 &gt;= 26, A3801 &lt;= 35), "26-35",
    AND(A3801 &gt;= 36, A3801 &lt;= 45), "36-45",
    AND(A3801 &gt;= 46, A3801 &lt;= 55), "46-55",
    AND(A3801 &gt;= 56, A3801 &lt;= 60), "56-60"
)</f>
        <v>26-35</v>
      </c>
      <c r="C3801" t="s">
        <v>24</v>
      </c>
      <c r="D3801" t="s">
        <v>81</v>
      </c>
      <c r="E3801" t="s">
        <v>78</v>
      </c>
      <c r="F3801">
        <v>2</v>
      </c>
      <c r="G3801" t="str" cm="1">
        <f t="array" ref="G3801">_xlfn.IFS(
AND(F3801&gt;=1,F3801&lt;=7),"Near",
AND(F3801&gt;=8,F3801&lt;=14),"Moderate",
AND(F3801&gt;=15,F3801&lt;=21),"Far",
AND(F3801&gt;=22,F3801&lt;=29),"Very Far"
)</f>
        <v>Near</v>
      </c>
      <c r="H3801">
        <v>2</v>
      </c>
      <c r="I3801" t="s">
        <v>27</v>
      </c>
      <c r="J3801">
        <v>1</v>
      </c>
      <c r="K3801">
        <v>3800</v>
      </c>
      <c r="L3801" t="s">
        <v>38</v>
      </c>
      <c r="M3801">
        <v>2</v>
      </c>
      <c r="N3801" t="s">
        <v>35</v>
      </c>
      <c r="O3801" t="s">
        <v>30</v>
      </c>
      <c r="P3801">
        <v>65860</v>
      </c>
      <c r="Q3801" t="s">
        <v>85</v>
      </c>
      <c r="R3801">
        <v>18</v>
      </c>
      <c r="S3801">
        <v>8</v>
      </c>
      <c r="T3801">
        <v>1</v>
      </c>
      <c r="U3801">
        <v>9</v>
      </c>
      <c r="V3801">
        <v>3</v>
      </c>
      <c r="W3801">
        <v>2</v>
      </c>
      <c r="X3801">
        <v>2</v>
      </c>
      <c r="Y3801">
        <v>1</v>
      </c>
    </row>
    <row r="3802" spans="1:25" x14ac:dyDescent="0.25">
      <c r="A3802">
        <v>26</v>
      </c>
      <c r="B3802" t="str" cm="1">
        <f t="array" ref="B3802">_xlfn.IFS(
    AND(A3802 &gt;= 18, A3802 &lt;= 25), "18-25",
    AND(A3802 &gt;= 26, A3802 &lt;= 35), "26-35",
    AND(A3802 &gt;= 36, A3802 &lt;= 45), "36-45",
    AND(A3802 &gt;= 46, A3802 &lt;= 55), "46-55",
    AND(A3802 &gt;= 56, A3802 &lt;= 60), "56-60"
)</f>
        <v>26-35</v>
      </c>
      <c r="C3802" t="s">
        <v>24</v>
      </c>
      <c r="D3802" t="s">
        <v>81</v>
      </c>
      <c r="E3802" t="s">
        <v>78</v>
      </c>
      <c r="F3802">
        <v>4</v>
      </c>
      <c r="G3802" t="str" cm="1">
        <f t="array" ref="G3802">_xlfn.IFS(
AND(F3802&gt;=1,F3802&lt;=7),"Near",
AND(F3802&gt;=8,F3802&lt;=14),"Moderate",
AND(F3802&gt;=15,F3802&lt;=21),"Far",
AND(F3802&gt;=22,F3802&lt;=29),"Very Far"
)</f>
        <v>Near</v>
      </c>
      <c r="H3802">
        <v>3</v>
      </c>
      <c r="I3802" t="s">
        <v>27</v>
      </c>
      <c r="J3802">
        <v>1</v>
      </c>
      <c r="K3802">
        <v>3801</v>
      </c>
      <c r="L3802" t="s">
        <v>38</v>
      </c>
      <c r="M3802">
        <v>1</v>
      </c>
      <c r="N3802" t="s">
        <v>43</v>
      </c>
      <c r="O3802" t="s">
        <v>30</v>
      </c>
      <c r="P3802">
        <v>32940</v>
      </c>
      <c r="Q3802" t="s">
        <v>85</v>
      </c>
      <c r="R3802">
        <v>11</v>
      </c>
      <c r="S3802">
        <v>8</v>
      </c>
      <c r="T3802">
        <v>0</v>
      </c>
      <c r="U3802">
        <v>1</v>
      </c>
      <c r="V3802">
        <v>6</v>
      </c>
      <c r="W3802">
        <v>1</v>
      </c>
      <c r="X3802">
        <v>0</v>
      </c>
      <c r="Y3802">
        <v>0</v>
      </c>
    </row>
    <row r="3803" spans="1:25" x14ac:dyDescent="0.25">
      <c r="A3803">
        <v>38</v>
      </c>
      <c r="B3803" t="str" cm="1">
        <f t="array" ref="B3803">_xlfn.IFS(
    AND(A3803 &gt;= 18, A3803 &lt;= 25), "18-25",
    AND(A3803 &gt;= 26, A3803 &lt;= 35), "26-35",
    AND(A3803 &gt;= 36, A3803 &lt;= 45), "36-45",
    AND(A3803 &gt;= 46, A3803 &lt;= 55), "46-55",
    AND(A3803 &gt;= 56, A3803 &lt;= 60), "56-60"
)</f>
        <v>36-45</v>
      </c>
      <c r="C3803" t="s">
        <v>24</v>
      </c>
      <c r="D3803" t="s">
        <v>81</v>
      </c>
      <c r="E3803" t="s">
        <v>26</v>
      </c>
      <c r="F3803">
        <v>14</v>
      </c>
      <c r="G3803" t="str" cm="1">
        <f t="array" ref="G3803">_xlfn.IFS(
AND(F3803&gt;=1,F3803&lt;=7),"Near",
AND(F3803&gt;=8,F3803&lt;=14),"Moderate",
AND(F3803&gt;=15,F3803&lt;=21),"Far",
AND(F3803&gt;=22,F3803&lt;=29),"Very Far"
)</f>
        <v>Moderate</v>
      </c>
      <c r="H3803">
        <v>2</v>
      </c>
      <c r="I3803" t="s">
        <v>50</v>
      </c>
      <c r="J3803">
        <v>1</v>
      </c>
      <c r="K3803">
        <v>3802</v>
      </c>
      <c r="L3803" t="s">
        <v>28</v>
      </c>
      <c r="M3803">
        <v>1</v>
      </c>
      <c r="N3803" t="s">
        <v>39</v>
      </c>
      <c r="O3803" t="s">
        <v>30</v>
      </c>
      <c r="P3803">
        <v>41710</v>
      </c>
      <c r="Q3803" t="s">
        <v>83</v>
      </c>
      <c r="R3803">
        <v>23</v>
      </c>
      <c r="S3803">
        <v>8</v>
      </c>
      <c r="T3803">
        <v>0</v>
      </c>
      <c r="U3803">
        <v>10</v>
      </c>
      <c r="V3803">
        <v>4</v>
      </c>
      <c r="W3803">
        <v>9</v>
      </c>
      <c r="X3803">
        <v>7</v>
      </c>
      <c r="Y3803">
        <v>7</v>
      </c>
    </row>
    <row r="3804" spans="1:25" x14ac:dyDescent="0.25">
      <c r="A3804">
        <v>38</v>
      </c>
      <c r="B3804" t="str" cm="1">
        <f t="array" ref="B3804">_xlfn.IFS(
    AND(A3804 &gt;= 18, A3804 &lt;= 25), "18-25",
    AND(A3804 &gt;= 26, A3804 &lt;= 35), "26-35",
    AND(A3804 &gt;= 36, A3804 &lt;= 45), "36-45",
    AND(A3804 &gt;= 46, A3804 &lt;= 55), "46-55",
    AND(A3804 &gt;= 56, A3804 &lt;= 60), "56-60"
)</f>
        <v>36-45</v>
      </c>
      <c r="C3804" t="s">
        <v>24</v>
      </c>
      <c r="D3804" t="s">
        <v>81</v>
      </c>
      <c r="E3804" t="s">
        <v>78</v>
      </c>
      <c r="F3804">
        <v>2</v>
      </c>
      <c r="G3804" t="str" cm="1">
        <f t="array" ref="G3804">_xlfn.IFS(
AND(F3804&gt;=1,F3804&lt;=7),"Near",
AND(F3804&gt;=8,F3804&lt;=14),"Moderate",
AND(F3804&gt;=15,F3804&lt;=21),"Far",
AND(F3804&gt;=22,F3804&lt;=29),"Very Far"
)</f>
        <v>Near</v>
      </c>
      <c r="H3804">
        <v>3</v>
      </c>
      <c r="I3804" t="s">
        <v>27</v>
      </c>
      <c r="J3804">
        <v>1</v>
      </c>
      <c r="K3804">
        <v>3803</v>
      </c>
      <c r="L3804" t="s">
        <v>28</v>
      </c>
      <c r="M3804">
        <v>1</v>
      </c>
      <c r="N3804" t="s">
        <v>46</v>
      </c>
      <c r="O3804" t="s">
        <v>36</v>
      </c>
      <c r="P3804">
        <v>27780</v>
      </c>
      <c r="Q3804" t="s">
        <v>83</v>
      </c>
      <c r="R3804">
        <v>13</v>
      </c>
      <c r="S3804">
        <v>8</v>
      </c>
      <c r="T3804">
        <v>0</v>
      </c>
      <c r="U3804">
        <v>8</v>
      </c>
      <c r="V3804">
        <v>5</v>
      </c>
      <c r="W3804">
        <v>3</v>
      </c>
      <c r="X3804">
        <v>1</v>
      </c>
      <c r="Y3804">
        <v>2</v>
      </c>
    </row>
    <row r="3805" spans="1:25" x14ac:dyDescent="0.25">
      <c r="A3805">
        <v>36</v>
      </c>
      <c r="B3805" t="str" cm="1">
        <f t="array" ref="B3805">_xlfn.IFS(
    AND(A3805 &gt;= 18, A3805 &lt;= 25), "18-25",
    AND(A3805 &gt;= 26, A3805 &lt;= 35), "26-35",
    AND(A3805 &gt;= 36, A3805 &lt;= 45), "36-45",
    AND(A3805 &gt;= 46, A3805 &lt;= 55), "46-55",
    AND(A3805 &gt;= 56, A3805 &lt;= 60), "56-60"
)</f>
        <v>36-45</v>
      </c>
      <c r="C3805" t="s">
        <v>24</v>
      </c>
      <c r="D3805" t="s">
        <v>81</v>
      </c>
      <c r="E3805" t="s">
        <v>79</v>
      </c>
      <c r="F3805">
        <v>1</v>
      </c>
      <c r="G3805" t="str" cm="1">
        <f t="array" ref="G3805">_xlfn.IFS(
AND(F3805&gt;=1,F3805&lt;=7),"Near",
AND(F3805&gt;=8,F3805&lt;=14),"Moderate",
AND(F3805&gt;=15,F3805&lt;=21),"Far",
AND(F3805&gt;=22,F3805&lt;=29),"Very Far"
)</f>
        <v>Near</v>
      </c>
      <c r="H3805">
        <v>3</v>
      </c>
      <c r="I3805" t="s">
        <v>41</v>
      </c>
      <c r="J3805">
        <v>1</v>
      </c>
      <c r="K3805">
        <v>3804</v>
      </c>
      <c r="L3805" t="s">
        <v>38</v>
      </c>
      <c r="M3805">
        <v>1</v>
      </c>
      <c r="N3805" t="s">
        <v>35</v>
      </c>
      <c r="O3805" t="s">
        <v>36</v>
      </c>
      <c r="P3805">
        <v>23770</v>
      </c>
      <c r="Q3805" t="s">
        <v>84</v>
      </c>
      <c r="R3805">
        <v>13</v>
      </c>
      <c r="S3805">
        <v>8</v>
      </c>
      <c r="T3805">
        <v>2</v>
      </c>
      <c r="U3805">
        <v>15</v>
      </c>
      <c r="V3805">
        <v>3</v>
      </c>
      <c r="W3805">
        <v>1</v>
      </c>
      <c r="X3805">
        <v>0</v>
      </c>
      <c r="Y3805">
        <v>0</v>
      </c>
    </row>
    <row r="3806" spans="1:25" x14ac:dyDescent="0.25">
      <c r="A3806">
        <v>29</v>
      </c>
      <c r="B3806" t="str" cm="1">
        <f t="array" ref="B3806">_xlfn.IFS(
    AND(A3806 &gt;= 18, A3806 &lt;= 25), "18-25",
    AND(A3806 &gt;= 26, A3806 &lt;= 35), "26-35",
    AND(A3806 &gt;= 36, A3806 &lt;= 45), "36-45",
    AND(A3806 &gt;= 46, A3806 &lt;= 55), "46-55",
    AND(A3806 &gt;= 56, A3806 &lt;= 60), "56-60"
)</f>
        <v>26-35</v>
      </c>
      <c r="C3806" t="s">
        <v>24</v>
      </c>
      <c r="D3806" t="s">
        <v>81</v>
      </c>
      <c r="E3806" t="s">
        <v>78</v>
      </c>
      <c r="F3806">
        <v>10</v>
      </c>
      <c r="G3806" t="str" cm="1">
        <f t="array" ref="G3806">_xlfn.IFS(
AND(F3806&gt;=1,F3806&lt;=7),"Near",
AND(F3806&gt;=8,F3806&lt;=14),"Moderate",
AND(F3806&gt;=15,F3806&lt;=21),"Far",
AND(F3806&gt;=22,F3806&lt;=29),"Very Far"
)</f>
        <v>Moderate</v>
      </c>
      <c r="H3806">
        <v>3</v>
      </c>
      <c r="I3806" t="s">
        <v>27</v>
      </c>
      <c r="J3806">
        <v>1</v>
      </c>
      <c r="K3806">
        <v>3805</v>
      </c>
      <c r="L3806" t="s">
        <v>38</v>
      </c>
      <c r="M3806">
        <v>1</v>
      </c>
      <c r="N3806" t="s">
        <v>47</v>
      </c>
      <c r="O3806" t="s">
        <v>36</v>
      </c>
      <c r="P3806">
        <v>24040</v>
      </c>
      <c r="Q3806" t="s">
        <v>82</v>
      </c>
      <c r="R3806">
        <v>17</v>
      </c>
      <c r="S3806">
        <v>8</v>
      </c>
      <c r="T3806">
        <v>0</v>
      </c>
      <c r="U3806">
        <v>10</v>
      </c>
      <c r="V3806">
        <v>3</v>
      </c>
      <c r="W3806">
        <v>10</v>
      </c>
      <c r="X3806">
        <v>1</v>
      </c>
      <c r="Y3806">
        <v>5</v>
      </c>
    </row>
    <row r="3807" spans="1:25" x14ac:dyDescent="0.25">
      <c r="A3807">
        <v>35</v>
      </c>
      <c r="B3807" t="str" cm="1">
        <f t="array" ref="B3807">_xlfn.IFS(
    AND(A3807 &gt;= 18, A3807 &lt;= 25), "18-25",
    AND(A3807 &gt;= 26, A3807 &lt;= 35), "26-35",
    AND(A3807 &gt;= 36, A3807 &lt;= 45), "36-45",
    AND(A3807 &gt;= 46, A3807 &lt;= 55), "46-55",
    AND(A3807 &gt;= 56, A3807 &lt;= 60), "56-60"
)</f>
        <v>26-35</v>
      </c>
      <c r="C3807" t="s">
        <v>24</v>
      </c>
      <c r="D3807" t="s">
        <v>81</v>
      </c>
      <c r="E3807" t="s">
        <v>26</v>
      </c>
      <c r="F3807">
        <v>12</v>
      </c>
      <c r="G3807" t="str" cm="1">
        <f t="array" ref="G3807">_xlfn.IFS(
AND(F3807&gt;=1,F3807&lt;=7),"Near",
AND(F3807&gt;=8,F3807&lt;=14),"Moderate",
AND(F3807&gt;=15,F3807&lt;=21),"Far",
AND(F3807&gt;=22,F3807&lt;=29),"Very Far"
)</f>
        <v>Moderate</v>
      </c>
      <c r="H3807">
        <v>2</v>
      </c>
      <c r="I3807" t="s">
        <v>27</v>
      </c>
      <c r="J3807">
        <v>1</v>
      </c>
      <c r="K3807">
        <v>3806</v>
      </c>
      <c r="L3807" t="s">
        <v>28</v>
      </c>
      <c r="M3807">
        <v>2</v>
      </c>
      <c r="N3807" t="s">
        <v>39</v>
      </c>
      <c r="O3807" t="s">
        <v>36</v>
      </c>
      <c r="P3807">
        <v>23180</v>
      </c>
      <c r="Q3807" t="s">
        <v>84</v>
      </c>
      <c r="R3807">
        <v>19</v>
      </c>
      <c r="S3807">
        <v>8</v>
      </c>
      <c r="T3807">
        <v>0</v>
      </c>
      <c r="U3807">
        <v>10</v>
      </c>
      <c r="V3807">
        <v>4</v>
      </c>
      <c r="W3807">
        <v>5</v>
      </c>
      <c r="X3807">
        <v>0</v>
      </c>
      <c r="Y3807">
        <v>4</v>
      </c>
    </row>
    <row r="3808" spans="1:25" x14ac:dyDescent="0.25">
      <c r="A3808">
        <v>39</v>
      </c>
      <c r="B3808" t="str" cm="1">
        <f t="array" ref="B3808">_xlfn.IFS(
    AND(A3808 &gt;= 18, A3808 &lt;= 25), "18-25",
    AND(A3808 &gt;= 26, A3808 &lt;= 35), "26-35",
    AND(A3808 &gt;= 36, A3808 &lt;= 45), "36-45",
    AND(A3808 &gt;= 46, A3808 &lt;= 55), "46-55",
    AND(A3808 &gt;= 56, A3808 &lt;= 60), "56-60"
)</f>
        <v>36-45</v>
      </c>
      <c r="C3808" t="s">
        <v>24</v>
      </c>
      <c r="D3808" t="s">
        <v>81</v>
      </c>
      <c r="E3808" t="s">
        <v>26</v>
      </c>
      <c r="F3808">
        <v>2</v>
      </c>
      <c r="G3808" t="str" cm="1">
        <f t="array" ref="G3808">_xlfn.IFS(
AND(F3808&gt;=1,F3808&lt;=7),"Near",
AND(F3808&gt;=8,F3808&lt;=14),"Moderate",
AND(F3808&gt;=15,F3808&lt;=21),"Far",
AND(F3808&gt;=22,F3808&lt;=29),"Very Far"
)</f>
        <v>Near</v>
      </c>
      <c r="H3808">
        <v>2</v>
      </c>
      <c r="I3808" t="s">
        <v>42</v>
      </c>
      <c r="J3808">
        <v>1</v>
      </c>
      <c r="K3808">
        <v>3807</v>
      </c>
      <c r="L3808" t="s">
        <v>28</v>
      </c>
      <c r="M3808">
        <v>1</v>
      </c>
      <c r="N3808" t="s">
        <v>39</v>
      </c>
      <c r="O3808" t="s">
        <v>30</v>
      </c>
      <c r="P3808">
        <v>20080</v>
      </c>
      <c r="Q3808" t="s">
        <v>84</v>
      </c>
      <c r="R3808">
        <v>12</v>
      </c>
      <c r="S3808">
        <v>8</v>
      </c>
      <c r="T3808">
        <v>0</v>
      </c>
      <c r="U3808">
        <v>11</v>
      </c>
      <c r="V3808">
        <v>3</v>
      </c>
      <c r="W3808">
        <v>7</v>
      </c>
      <c r="X3808">
        <v>7</v>
      </c>
      <c r="Y3808">
        <v>6</v>
      </c>
    </row>
    <row r="3809" spans="1:25" x14ac:dyDescent="0.25">
      <c r="A3809">
        <v>29</v>
      </c>
      <c r="B3809" t="str" cm="1">
        <f t="array" ref="B3809">_xlfn.IFS(
    AND(A3809 &gt;= 18, A3809 &lt;= 25), "18-25",
    AND(A3809 &gt;= 26, A3809 &lt;= 35), "26-35",
    AND(A3809 &gt;= 36, A3809 &lt;= 45), "36-45",
    AND(A3809 &gt;= 46, A3809 &lt;= 55), "46-55",
    AND(A3809 &gt;= 56, A3809 &lt;= 60), "56-60"
)</f>
        <v>26-35</v>
      </c>
      <c r="C3809" t="s">
        <v>24</v>
      </c>
      <c r="D3809" t="s">
        <v>80</v>
      </c>
      <c r="E3809" t="s">
        <v>78</v>
      </c>
      <c r="F3809">
        <v>5</v>
      </c>
      <c r="G3809" t="str" cm="1">
        <f t="array" ref="G3809">_xlfn.IFS(
AND(F3809&gt;=1,F3809&lt;=7),"Near",
AND(F3809&gt;=8,F3809&lt;=14),"Moderate",
AND(F3809&gt;=15,F3809&lt;=21),"Far",
AND(F3809&gt;=22,F3809&lt;=29),"Very Far"
)</f>
        <v>Near</v>
      </c>
      <c r="H3809">
        <v>1</v>
      </c>
      <c r="I3809" t="s">
        <v>42</v>
      </c>
      <c r="J3809">
        <v>1</v>
      </c>
      <c r="K3809">
        <v>3808</v>
      </c>
      <c r="L3809" t="s">
        <v>28</v>
      </c>
      <c r="M3809">
        <v>1</v>
      </c>
      <c r="N3809" t="s">
        <v>35</v>
      </c>
      <c r="O3809" t="s">
        <v>45</v>
      </c>
      <c r="P3809">
        <v>62440</v>
      </c>
      <c r="Q3809" t="s">
        <v>85</v>
      </c>
      <c r="R3809">
        <v>22</v>
      </c>
      <c r="S3809">
        <v>8</v>
      </c>
      <c r="T3809">
        <v>0</v>
      </c>
      <c r="U3809">
        <v>6</v>
      </c>
      <c r="V3809">
        <v>3</v>
      </c>
      <c r="W3809">
        <v>6</v>
      </c>
      <c r="X3809">
        <v>1</v>
      </c>
      <c r="Y3809">
        <v>3</v>
      </c>
    </row>
    <row r="3810" spans="1:25" x14ac:dyDescent="0.25">
      <c r="A3810">
        <v>50</v>
      </c>
      <c r="B3810" t="str" cm="1">
        <f t="array" ref="B3810">_xlfn.IFS(
    AND(A3810 &gt;= 18, A3810 &lt;= 25), "18-25",
    AND(A3810 &gt;= 26, A3810 &lt;= 35), "26-35",
    AND(A3810 &gt;= 36, A3810 &lt;= 45), "36-45",
    AND(A3810 &gt;= 46, A3810 &lt;= 55), "46-55",
    AND(A3810 &gt;= 56, A3810 &lt;= 60), "56-60"
)</f>
        <v>46-55</v>
      </c>
      <c r="C3810" t="s">
        <v>24</v>
      </c>
      <c r="D3810" t="s">
        <v>81</v>
      </c>
      <c r="E3810" t="s">
        <v>78</v>
      </c>
      <c r="F3810">
        <v>4</v>
      </c>
      <c r="G3810" t="str" cm="1">
        <f t="array" ref="G3810">_xlfn.IFS(
AND(F3810&gt;=1,F3810&lt;=7),"Near",
AND(F3810&gt;=8,F3810&lt;=14),"Moderate",
AND(F3810&gt;=15,F3810&lt;=21),"Far",
AND(F3810&gt;=22,F3810&lt;=29),"Very Far"
)</f>
        <v>Near</v>
      </c>
      <c r="H3810">
        <v>2</v>
      </c>
      <c r="I3810" t="s">
        <v>42</v>
      </c>
      <c r="J3810">
        <v>1</v>
      </c>
      <c r="K3810">
        <v>3809</v>
      </c>
      <c r="L3810" t="s">
        <v>28</v>
      </c>
      <c r="M3810">
        <v>1</v>
      </c>
      <c r="N3810" t="s">
        <v>44</v>
      </c>
      <c r="O3810" t="s">
        <v>30</v>
      </c>
      <c r="P3810">
        <v>27990</v>
      </c>
      <c r="Q3810" t="s">
        <v>84</v>
      </c>
      <c r="R3810">
        <v>12</v>
      </c>
      <c r="S3810">
        <v>8</v>
      </c>
      <c r="T3810">
        <v>1</v>
      </c>
      <c r="U3810">
        <v>27</v>
      </c>
      <c r="V3810">
        <v>0</v>
      </c>
      <c r="W3810">
        <v>1</v>
      </c>
      <c r="X3810">
        <v>0</v>
      </c>
      <c r="Y3810">
        <v>0</v>
      </c>
    </row>
    <row r="3811" spans="1:25" x14ac:dyDescent="0.25">
      <c r="A3811">
        <v>23</v>
      </c>
      <c r="B3811" t="str" cm="1">
        <f t="array" ref="B3811">_xlfn.IFS(
    AND(A3811 &gt;= 18, A3811 &lt;= 25), "18-25",
    AND(A3811 &gt;= 26, A3811 &lt;= 35), "26-35",
    AND(A3811 &gt;= 36, A3811 &lt;= 45), "36-45",
    AND(A3811 &gt;= 46, A3811 &lt;= 55), "46-55",
    AND(A3811 &gt;= 56, A3811 &lt;= 60), "56-60"
)</f>
        <v>18-25</v>
      </c>
      <c r="C3811" t="s">
        <v>24</v>
      </c>
      <c r="D3811" t="s">
        <v>81</v>
      </c>
      <c r="E3811" t="s">
        <v>78</v>
      </c>
      <c r="F3811">
        <v>7</v>
      </c>
      <c r="G3811" t="str" cm="1">
        <f t="array" ref="G3811">_xlfn.IFS(
AND(F3811&gt;=1,F3811&lt;=7),"Near",
AND(F3811&gt;=8,F3811&lt;=14),"Moderate",
AND(F3811&gt;=15,F3811&lt;=21),"Far",
AND(F3811&gt;=22,F3811&lt;=29),"Very Far"
)</f>
        <v>Near</v>
      </c>
      <c r="H3811">
        <v>2</v>
      </c>
      <c r="I3811" t="s">
        <v>27</v>
      </c>
      <c r="J3811">
        <v>1</v>
      </c>
      <c r="K3811">
        <v>3810</v>
      </c>
      <c r="L3811" t="s">
        <v>28</v>
      </c>
      <c r="M3811">
        <v>3</v>
      </c>
      <c r="N3811" t="s">
        <v>48</v>
      </c>
      <c r="O3811" t="s">
        <v>30</v>
      </c>
      <c r="P3811">
        <v>105520</v>
      </c>
      <c r="Q3811" t="s">
        <v>84</v>
      </c>
      <c r="R3811">
        <v>11</v>
      </c>
      <c r="S3811">
        <v>8</v>
      </c>
      <c r="T3811">
        <v>0</v>
      </c>
      <c r="U3811">
        <v>4</v>
      </c>
      <c r="V3811">
        <v>2</v>
      </c>
      <c r="W3811">
        <v>2</v>
      </c>
      <c r="X3811">
        <v>2</v>
      </c>
      <c r="Y3811">
        <v>2</v>
      </c>
    </row>
    <row r="3812" spans="1:25" x14ac:dyDescent="0.25">
      <c r="A3812">
        <v>36</v>
      </c>
      <c r="B3812" t="str" cm="1">
        <f t="array" ref="B3812">_xlfn.IFS(
    AND(A3812 &gt;= 18, A3812 &lt;= 25), "18-25",
    AND(A3812 &gt;= 26, A3812 &lt;= 35), "26-35",
    AND(A3812 &gt;= 36, A3812 &lt;= 45), "36-45",
    AND(A3812 &gt;= 46, A3812 &lt;= 55), "46-55",
    AND(A3812 &gt;= 56, A3812 &lt;= 60), "56-60"
)</f>
        <v>36-45</v>
      </c>
      <c r="C3812" t="s">
        <v>24</v>
      </c>
      <c r="D3812" t="s">
        <v>80</v>
      </c>
      <c r="E3812" t="s">
        <v>26</v>
      </c>
      <c r="F3812">
        <v>21</v>
      </c>
      <c r="G3812" t="str" cm="1">
        <f t="array" ref="G3812">_xlfn.IFS(
AND(F3812&gt;=1,F3812&lt;=7),"Near",
AND(F3812&gt;=8,F3812&lt;=14),"Moderate",
AND(F3812&gt;=15,F3812&lt;=21),"Far",
AND(F3812&gt;=22,F3812&lt;=29),"Very Far"
)</f>
        <v>Far</v>
      </c>
      <c r="H3812">
        <v>3</v>
      </c>
      <c r="I3812" t="s">
        <v>27</v>
      </c>
      <c r="J3812">
        <v>1</v>
      </c>
      <c r="K3812">
        <v>3811</v>
      </c>
      <c r="L3812" t="s">
        <v>38</v>
      </c>
      <c r="M3812">
        <v>2</v>
      </c>
      <c r="N3812" t="s">
        <v>41</v>
      </c>
      <c r="O3812" t="s">
        <v>30</v>
      </c>
      <c r="P3812">
        <v>23290</v>
      </c>
      <c r="Q3812" t="s">
        <v>82</v>
      </c>
      <c r="R3812">
        <v>15</v>
      </c>
      <c r="S3812">
        <v>8</v>
      </c>
      <c r="T3812">
        <v>0</v>
      </c>
      <c r="U3812">
        <v>9</v>
      </c>
      <c r="V3812">
        <v>2</v>
      </c>
      <c r="W3812">
        <v>3</v>
      </c>
      <c r="X3812">
        <v>0</v>
      </c>
      <c r="Y3812">
        <v>2</v>
      </c>
    </row>
    <row r="3813" spans="1:25" x14ac:dyDescent="0.25">
      <c r="A3813">
        <v>42</v>
      </c>
      <c r="B3813" t="str" cm="1">
        <f t="array" ref="B3813">_xlfn.IFS(
    AND(A3813 &gt;= 18, A3813 &lt;= 25), "18-25",
    AND(A3813 &gt;= 26, A3813 &lt;= 35), "26-35",
    AND(A3813 &gt;= 36, A3813 &lt;= 45), "36-45",
    AND(A3813 &gt;= 46, A3813 &lt;= 55), "46-55",
    AND(A3813 &gt;= 56, A3813 &lt;= 60), "56-60"
)</f>
        <v>36-45</v>
      </c>
      <c r="C3813" t="s">
        <v>24</v>
      </c>
      <c r="D3813" t="s">
        <v>81</v>
      </c>
      <c r="E3813" t="s">
        <v>78</v>
      </c>
      <c r="F3813">
        <v>8</v>
      </c>
      <c r="G3813" t="str" cm="1">
        <f t="array" ref="G3813">_xlfn.IFS(
AND(F3813&gt;=1,F3813&lt;=7),"Near",
AND(F3813&gt;=8,F3813&lt;=14),"Moderate",
AND(F3813&gt;=15,F3813&lt;=21),"Far",
AND(F3813&gt;=22,F3813&lt;=29),"Very Far"
)</f>
        <v>Moderate</v>
      </c>
      <c r="H3813">
        <v>2</v>
      </c>
      <c r="I3813" t="s">
        <v>27</v>
      </c>
      <c r="J3813">
        <v>1</v>
      </c>
      <c r="K3813">
        <v>3812</v>
      </c>
      <c r="L3813" t="s">
        <v>28</v>
      </c>
      <c r="M3813">
        <v>5</v>
      </c>
      <c r="N3813" t="s">
        <v>48</v>
      </c>
      <c r="O3813" t="s">
        <v>36</v>
      </c>
      <c r="P3813">
        <v>40140</v>
      </c>
      <c r="Q3813" t="s">
        <v>85</v>
      </c>
      <c r="R3813">
        <v>13</v>
      </c>
      <c r="S3813">
        <v>8</v>
      </c>
      <c r="T3813">
        <v>1</v>
      </c>
      <c r="U3813">
        <v>24</v>
      </c>
      <c r="V3813">
        <v>3</v>
      </c>
      <c r="W3813">
        <v>1</v>
      </c>
      <c r="X3813">
        <v>0</v>
      </c>
      <c r="Y3813">
        <v>1</v>
      </c>
    </row>
    <row r="3814" spans="1:25" x14ac:dyDescent="0.25">
      <c r="A3814">
        <v>35</v>
      </c>
      <c r="B3814" t="str" cm="1">
        <f t="array" ref="B3814">_xlfn.IFS(
    AND(A3814 &gt;= 18, A3814 &lt;= 25), "18-25",
    AND(A3814 &gt;= 26, A3814 &lt;= 35), "26-35",
    AND(A3814 &gt;= 36, A3814 &lt;= 45), "36-45",
    AND(A3814 &gt;= 46, A3814 &lt;= 55), "46-55",
    AND(A3814 &gt;= 56, A3814 &lt;= 60), "56-60"
)</f>
        <v>26-35</v>
      </c>
      <c r="C3814" t="s">
        <v>24</v>
      </c>
      <c r="D3814" t="s">
        <v>81</v>
      </c>
      <c r="E3814" t="s">
        <v>26</v>
      </c>
      <c r="F3814">
        <v>4</v>
      </c>
      <c r="G3814" t="str" cm="1">
        <f t="array" ref="G3814">_xlfn.IFS(
AND(F3814&gt;=1,F3814&lt;=7),"Near",
AND(F3814&gt;=8,F3814&lt;=14),"Moderate",
AND(F3814&gt;=15,F3814&lt;=21),"Far",
AND(F3814&gt;=22,F3814&lt;=29),"Very Far"
)</f>
        <v>Near</v>
      </c>
      <c r="H3814">
        <v>3</v>
      </c>
      <c r="I3814" t="s">
        <v>42</v>
      </c>
      <c r="J3814">
        <v>1</v>
      </c>
      <c r="K3814">
        <v>3813</v>
      </c>
      <c r="L3814" t="s">
        <v>28</v>
      </c>
      <c r="M3814">
        <v>2</v>
      </c>
      <c r="N3814" t="s">
        <v>44</v>
      </c>
      <c r="O3814" t="s">
        <v>30</v>
      </c>
      <c r="P3814">
        <v>74030</v>
      </c>
      <c r="Q3814" t="s">
        <v>84</v>
      </c>
      <c r="R3814">
        <v>12</v>
      </c>
      <c r="S3814">
        <v>8</v>
      </c>
      <c r="T3814">
        <v>1</v>
      </c>
      <c r="U3814">
        <v>10</v>
      </c>
      <c r="V3814">
        <v>4</v>
      </c>
      <c r="W3814">
        <v>10</v>
      </c>
      <c r="X3814">
        <v>6</v>
      </c>
      <c r="Y3814">
        <v>8</v>
      </c>
    </row>
    <row r="3815" spans="1:25" x14ac:dyDescent="0.25">
      <c r="A3815">
        <v>34</v>
      </c>
      <c r="B3815" t="str" cm="1">
        <f t="array" ref="B3815">_xlfn.IFS(
    AND(A3815 &gt;= 18, A3815 &lt;= 25), "18-25",
    AND(A3815 &gt;= 26, A3815 &lt;= 35), "26-35",
    AND(A3815 &gt;= 36, A3815 &lt;= 45), "36-45",
    AND(A3815 &gt;= 46, A3815 &lt;= 55), "46-55",
    AND(A3815 &gt;= 56, A3815 &lt;= 60), "56-60"
)</f>
        <v>26-35</v>
      </c>
      <c r="C3815" t="s">
        <v>24</v>
      </c>
      <c r="D3815" t="s">
        <v>80</v>
      </c>
      <c r="E3815" t="s">
        <v>78</v>
      </c>
      <c r="F3815">
        <v>25</v>
      </c>
      <c r="G3815" t="str" cm="1">
        <f t="array" ref="G3815">_xlfn.IFS(
AND(F3815&gt;=1,F3815&lt;=7),"Near",
AND(F3815&gt;=8,F3815&lt;=14),"Moderate",
AND(F3815&gt;=15,F3815&lt;=21),"Far",
AND(F3815&gt;=22,F3815&lt;=29),"Very Far"
)</f>
        <v>Very Far</v>
      </c>
      <c r="H3815">
        <v>1</v>
      </c>
      <c r="I3815" t="s">
        <v>27</v>
      </c>
      <c r="J3815">
        <v>1</v>
      </c>
      <c r="K3815">
        <v>3814</v>
      </c>
      <c r="L3815" t="s">
        <v>28</v>
      </c>
      <c r="M3815">
        <v>1</v>
      </c>
      <c r="N3815" t="s">
        <v>48</v>
      </c>
      <c r="O3815" t="s">
        <v>30</v>
      </c>
      <c r="P3815">
        <v>22590</v>
      </c>
      <c r="Q3815" t="s">
        <v>84</v>
      </c>
      <c r="R3815">
        <v>14</v>
      </c>
      <c r="S3815">
        <v>8</v>
      </c>
      <c r="T3815">
        <v>0</v>
      </c>
      <c r="U3815">
        <v>8</v>
      </c>
      <c r="V3815">
        <v>2</v>
      </c>
      <c r="W3815">
        <v>8</v>
      </c>
      <c r="X3815">
        <v>7</v>
      </c>
      <c r="Y3815">
        <v>7</v>
      </c>
    </row>
    <row r="3816" spans="1:25" x14ac:dyDescent="0.25">
      <c r="A3816">
        <v>40</v>
      </c>
      <c r="B3816" t="str" cm="1">
        <f t="array" ref="B3816">_xlfn.IFS(
    AND(A3816 &gt;= 18, A3816 &lt;= 25), "18-25",
    AND(A3816 &gt;= 26, A3816 &lt;= 35), "26-35",
    AND(A3816 &gt;= 36, A3816 &lt;= 45), "36-45",
    AND(A3816 &gt;= 46, A3816 &lt;= 55), "46-55",
    AND(A3816 &gt;= 56, A3816 &lt;= 60), "56-60"
)</f>
        <v>36-45</v>
      </c>
      <c r="C3816" t="s">
        <v>24</v>
      </c>
      <c r="D3816" t="s">
        <v>81</v>
      </c>
      <c r="E3816" t="s">
        <v>78</v>
      </c>
      <c r="F3816">
        <v>1</v>
      </c>
      <c r="G3816" t="str" cm="1">
        <f t="array" ref="G3816">_xlfn.IFS(
AND(F3816&gt;=1,F3816&lt;=7),"Near",
AND(F3816&gt;=8,F3816&lt;=14),"Moderate",
AND(F3816&gt;=15,F3816&lt;=21),"Far",
AND(F3816&gt;=22,F3816&lt;=29),"Very Far"
)</f>
        <v>Near</v>
      </c>
      <c r="H3816">
        <v>4</v>
      </c>
      <c r="I3816" t="s">
        <v>27</v>
      </c>
      <c r="J3816">
        <v>1</v>
      </c>
      <c r="K3816">
        <v>3815</v>
      </c>
      <c r="L3816" t="s">
        <v>38</v>
      </c>
      <c r="M3816">
        <v>2</v>
      </c>
      <c r="N3816" t="s">
        <v>44</v>
      </c>
      <c r="O3816" t="s">
        <v>30</v>
      </c>
      <c r="P3816">
        <v>69320</v>
      </c>
      <c r="Q3816" t="s">
        <v>82</v>
      </c>
      <c r="R3816">
        <v>13</v>
      </c>
      <c r="S3816">
        <v>8</v>
      </c>
      <c r="T3816">
        <v>0</v>
      </c>
      <c r="U3816">
        <v>5</v>
      </c>
      <c r="V3816">
        <v>5</v>
      </c>
      <c r="W3816">
        <v>5</v>
      </c>
      <c r="X3816">
        <v>1</v>
      </c>
      <c r="Y3816">
        <v>2</v>
      </c>
    </row>
    <row r="3817" spans="1:25" x14ac:dyDescent="0.25">
      <c r="A3817">
        <v>43</v>
      </c>
      <c r="B3817" t="str" cm="1">
        <f t="array" ref="B3817">_xlfn.IFS(
    AND(A3817 &gt;= 18, A3817 &lt;= 25), "18-25",
    AND(A3817 &gt;= 26, A3817 &lt;= 35), "26-35",
    AND(A3817 &gt;= 36, A3817 &lt;= 45), "36-45",
    AND(A3817 &gt;= 46, A3817 &lt;= 55), "46-55",
    AND(A3817 &gt;= 56, A3817 &lt;= 60), "56-60"
)</f>
        <v>36-45</v>
      </c>
      <c r="C3817" t="s">
        <v>24</v>
      </c>
      <c r="D3817" t="s">
        <v>81</v>
      </c>
      <c r="E3817" t="s">
        <v>78</v>
      </c>
      <c r="F3817">
        <v>1</v>
      </c>
      <c r="G3817" t="str" cm="1">
        <f t="array" ref="G3817">_xlfn.IFS(
AND(F3817&gt;=1,F3817&lt;=7),"Near",
AND(F3817&gt;=8,F3817&lt;=14),"Moderate",
AND(F3817&gt;=15,F3817&lt;=21),"Far",
AND(F3817&gt;=22,F3817&lt;=29),"Very Far"
)</f>
        <v>Near</v>
      </c>
      <c r="H3817">
        <v>1</v>
      </c>
      <c r="I3817" t="s">
        <v>37</v>
      </c>
      <c r="J3817">
        <v>1</v>
      </c>
      <c r="K3817">
        <v>3816</v>
      </c>
      <c r="L3817" t="s">
        <v>38</v>
      </c>
      <c r="M3817">
        <v>1</v>
      </c>
      <c r="N3817" t="s">
        <v>48</v>
      </c>
      <c r="O3817" t="s">
        <v>45</v>
      </c>
      <c r="P3817">
        <v>46780</v>
      </c>
      <c r="Q3817" t="s">
        <v>83</v>
      </c>
      <c r="R3817">
        <v>25</v>
      </c>
      <c r="S3817">
        <v>8</v>
      </c>
      <c r="T3817">
        <v>1</v>
      </c>
      <c r="U3817">
        <v>8</v>
      </c>
      <c r="V3817">
        <v>0</v>
      </c>
      <c r="W3817">
        <v>6</v>
      </c>
      <c r="X3817">
        <v>0</v>
      </c>
      <c r="Y3817">
        <v>2</v>
      </c>
    </row>
    <row r="3818" spans="1:25" x14ac:dyDescent="0.25">
      <c r="A3818">
        <v>35</v>
      </c>
      <c r="B3818" t="str" cm="1">
        <f t="array" ref="B3818">_xlfn.IFS(
    AND(A3818 &gt;= 18, A3818 &lt;= 25), "18-25",
    AND(A3818 &gt;= 26, A3818 &lt;= 35), "26-35",
    AND(A3818 &gt;= 36, A3818 &lt;= 45), "36-45",
    AND(A3818 &gt;= 46, A3818 &lt;= 55), "46-55",
    AND(A3818 &gt;= 56, A3818 &lt;= 60), "56-60"
)</f>
        <v>26-35</v>
      </c>
      <c r="C3818" t="s">
        <v>24</v>
      </c>
      <c r="D3818" t="s">
        <v>81</v>
      </c>
      <c r="E3818" t="s">
        <v>26</v>
      </c>
      <c r="F3818">
        <v>6</v>
      </c>
      <c r="G3818" t="str" cm="1">
        <f t="array" ref="G3818">_xlfn.IFS(
AND(F3818&gt;=1,F3818&lt;=7),"Near",
AND(F3818&gt;=8,F3818&lt;=14),"Moderate",
AND(F3818&gt;=15,F3818&lt;=21),"Far",
AND(F3818&gt;=22,F3818&lt;=29),"Very Far"
)</f>
        <v>Near</v>
      </c>
      <c r="H3818">
        <v>3</v>
      </c>
      <c r="I3818" t="s">
        <v>50</v>
      </c>
      <c r="J3818">
        <v>1</v>
      </c>
      <c r="K3818">
        <v>3817</v>
      </c>
      <c r="L3818" t="s">
        <v>28</v>
      </c>
      <c r="M3818">
        <v>3</v>
      </c>
      <c r="N3818" t="s">
        <v>47</v>
      </c>
      <c r="O3818" t="s">
        <v>30</v>
      </c>
      <c r="P3818">
        <v>135820</v>
      </c>
      <c r="Q3818" t="s">
        <v>85</v>
      </c>
      <c r="R3818">
        <v>17</v>
      </c>
      <c r="S3818">
        <v>8</v>
      </c>
      <c r="T3818">
        <v>1</v>
      </c>
      <c r="U3818">
        <v>1</v>
      </c>
      <c r="V3818">
        <v>3</v>
      </c>
      <c r="W3818">
        <v>1</v>
      </c>
      <c r="X3818">
        <v>0</v>
      </c>
      <c r="Y3818">
        <v>1</v>
      </c>
    </row>
    <row r="3819" spans="1:25" x14ac:dyDescent="0.25">
      <c r="A3819">
        <v>46</v>
      </c>
      <c r="B3819" t="str" cm="1">
        <f t="array" ref="B3819">_xlfn.IFS(
    AND(A3819 &gt;= 18, A3819 &lt;= 25), "18-25",
    AND(A3819 &gt;= 26, A3819 &lt;= 35), "26-35",
    AND(A3819 &gt;= 36, A3819 &lt;= 45), "36-45",
    AND(A3819 &gt;= 46, A3819 &lt;= 55), "46-55",
    AND(A3819 &gt;= 56, A3819 &lt;= 60), "56-60"
)</f>
        <v>46-55</v>
      </c>
      <c r="C3819" t="s">
        <v>24</v>
      </c>
      <c r="D3819" t="s">
        <v>81</v>
      </c>
      <c r="E3819" t="s">
        <v>78</v>
      </c>
      <c r="F3819">
        <v>12</v>
      </c>
      <c r="G3819" t="str" cm="1">
        <f t="array" ref="G3819">_xlfn.IFS(
AND(F3819&gt;=1,F3819&lt;=7),"Near",
AND(F3819&gt;=8,F3819&lt;=14),"Moderate",
AND(F3819&gt;=15,F3819&lt;=21),"Far",
AND(F3819&gt;=22,F3819&lt;=29),"Very Far"
)</f>
        <v>Moderate</v>
      </c>
      <c r="H3819">
        <v>4</v>
      </c>
      <c r="I3819" t="s">
        <v>51</v>
      </c>
      <c r="J3819">
        <v>1</v>
      </c>
      <c r="K3819">
        <v>3818</v>
      </c>
      <c r="L3819" t="s">
        <v>38</v>
      </c>
      <c r="M3819">
        <v>1</v>
      </c>
      <c r="N3819" t="s">
        <v>44</v>
      </c>
      <c r="O3819" t="s">
        <v>36</v>
      </c>
      <c r="P3819">
        <v>23320</v>
      </c>
      <c r="Q3819" t="s">
        <v>82</v>
      </c>
      <c r="R3819">
        <v>11</v>
      </c>
      <c r="S3819">
        <v>8</v>
      </c>
      <c r="T3819">
        <v>0</v>
      </c>
      <c r="U3819">
        <v>27</v>
      </c>
      <c r="V3819">
        <v>2</v>
      </c>
      <c r="W3819">
        <v>26</v>
      </c>
      <c r="X3819">
        <v>0</v>
      </c>
      <c r="Y3819">
        <v>12</v>
      </c>
    </row>
    <row r="3820" spans="1:25" x14ac:dyDescent="0.25">
      <c r="A3820">
        <v>28</v>
      </c>
      <c r="B3820" t="str" cm="1">
        <f t="array" ref="B3820">_xlfn.IFS(
    AND(A3820 &gt;= 18, A3820 &lt;= 25), "18-25",
    AND(A3820 &gt;= 26, A3820 &lt;= 35), "26-35",
    AND(A3820 &gt;= 36, A3820 &lt;= 45), "36-45",
    AND(A3820 &gt;= 46, A3820 &lt;= 55), "46-55",
    AND(A3820 &gt;= 56, A3820 &lt;= 60), "56-60"
)</f>
        <v>26-35</v>
      </c>
      <c r="C3820" t="s">
        <v>32</v>
      </c>
      <c r="D3820" t="s">
        <v>81</v>
      </c>
      <c r="E3820" t="s">
        <v>79</v>
      </c>
      <c r="F3820">
        <v>1</v>
      </c>
      <c r="G3820" t="str" cm="1">
        <f t="array" ref="G3820">_xlfn.IFS(
AND(F3820&gt;=1,F3820&lt;=7),"Near",
AND(F3820&gt;=8,F3820&lt;=14),"Moderate",
AND(F3820&gt;=15,F3820&lt;=21),"Far",
AND(F3820&gt;=22,F3820&lt;=29),"Very Far"
)</f>
        <v>Near</v>
      </c>
      <c r="H3820">
        <v>3</v>
      </c>
      <c r="I3820" t="s">
        <v>42</v>
      </c>
      <c r="J3820">
        <v>1</v>
      </c>
      <c r="K3820">
        <v>3819</v>
      </c>
      <c r="L3820" t="s">
        <v>28</v>
      </c>
      <c r="M3820">
        <v>2</v>
      </c>
      <c r="N3820" t="s">
        <v>44</v>
      </c>
      <c r="O3820" t="s">
        <v>30</v>
      </c>
      <c r="P3820">
        <v>24130</v>
      </c>
      <c r="Q3820" t="s">
        <v>83</v>
      </c>
      <c r="R3820">
        <v>16</v>
      </c>
      <c r="S3820">
        <v>8</v>
      </c>
      <c r="T3820">
        <v>1</v>
      </c>
      <c r="U3820">
        <v>10</v>
      </c>
      <c r="V3820">
        <v>2</v>
      </c>
      <c r="W3820">
        <v>1</v>
      </c>
      <c r="X3820">
        <v>0</v>
      </c>
      <c r="Y3820">
        <v>0</v>
      </c>
    </row>
    <row r="3821" spans="1:25" x14ac:dyDescent="0.25">
      <c r="A3821">
        <v>22</v>
      </c>
      <c r="B3821" t="str" cm="1">
        <f t="array" ref="B3821">_xlfn.IFS(
    AND(A3821 &gt;= 18, A3821 &lt;= 25), "18-25",
    AND(A3821 &gt;= 26, A3821 &lt;= 35), "26-35",
    AND(A3821 &gt;= 36, A3821 &lt;= 45), "36-45",
    AND(A3821 &gt;= 46, A3821 &lt;= 55), "46-55",
    AND(A3821 &gt;= 56, A3821 &lt;= 60), "56-60"
)</f>
        <v>18-25</v>
      </c>
      <c r="C3821" t="s">
        <v>24</v>
      </c>
      <c r="D3821" t="s">
        <v>40</v>
      </c>
      <c r="E3821" t="s">
        <v>26</v>
      </c>
      <c r="F3821">
        <v>17</v>
      </c>
      <c r="G3821" t="str" cm="1">
        <f t="array" ref="G3821">_xlfn.IFS(
AND(F3821&gt;=1,F3821&lt;=7),"Near",
AND(F3821&gt;=8,F3821&lt;=14),"Moderate",
AND(F3821&gt;=15,F3821&lt;=21),"Far",
AND(F3821&gt;=22,F3821&lt;=29),"Very Far"
)</f>
        <v>Far</v>
      </c>
      <c r="H3821">
        <v>2</v>
      </c>
      <c r="I3821" t="s">
        <v>50</v>
      </c>
      <c r="J3821">
        <v>1</v>
      </c>
      <c r="K3821">
        <v>3820</v>
      </c>
      <c r="L3821" t="s">
        <v>38</v>
      </c>
      <c r="M3821">
        <v>3</v>
      </c>
      <c r="N3821" t="s">
        <v>39</v>
      </c>
      <c r="O3821" t="s">
        <v>30</v>
      </c>
      <c r="P3821">
        <v>97050</v>
      </c>
      <c r="Q3821" t="s">
        <v>84</v>
      </c>
      <c r="R3821">
        <v>18</v>
      </c>
      <c r="S3821">
        <v>8</v>
      </c>
      <c r="T3821">
        <v>2</v>
      </c>
      <c r="U3821">
        <v>4</v>
      </c>
      <c r="V3821">
        <v>3</v>
      </c>
      <c r="W3821">
        <v>4</v>
      </c>
      <c r="X3821">
        <v>1</v>
      </c>
      <c r="Y3821">
        <v>3</v>
      </c>
    </row>
    <row r="3822" spans="1:25" x14ac:dyDescent="0.25">
      <c r="A3822">
        <v>50</v>
      </c>
      <c r="B3822" t="str" cm="1">
        <f t="array" ref="B3822">_xlfn.IFS(
    AND(A3822 &gt;= 18, A3822 &lt;= 25), "18-25",
    AND(A3822 &gt;= 26, A3822 &lt;= 35), "26-35",
    AND(A3822 &gt;= 36, A3822 &lt;= 45), "36-45",
    AND(A3822 &gt;= 46, A3822 &lt;= 55), "46-55",
    AND(A3822 &gt;= 56, A3822 &lt;= 60), "56-60"
)</f>
        <v>46-55</v>
      </c>
      <c r="C3822" t="s">
        <v>24</v>
      </c>
      <c r="D3822" t="s">
        <v>80</v>
      </c>
      <c r="E3822" t="s">
        <v>78</v>
      </c>
      <c r="F3822">
        <v>3</v>
      </c>
      <c r="G3822" t="str" cm="1">
        <f t="array" ref="G3822">_xlfn.IFS(
AND(F3822&gt;=1,F3822&lt;=7),"Near",
AND(F3822&gt;=8,F3822&lt;=14),"Moderate",
AND(F3822&gt;=15,F3822&lt;=21),"Far",
AND(F3822&gt;=22,F3822&lt;=29),"Very Far"
)</f>
        <v>Near</v>
      </c>
      <c r="H3822">
        <v>3</v>
      </c>
      <c r="I3822" t="s">
        <v>37</v>
      </c>
      <c r="J3822">
        <v>1</v>
      </c>
      <c r="K3822">
        <v>3821</v>
      </c>
      <c r="L3822" t="s">
        <v>38</v>
      </c>
      <c r="M3822">
        <v>2</v>
      </c>
      <c r="N3822" t="s">
        <v>35</v>
      </c>
      <c r="O3822" t="s">
        <v>30</v>
      </c>
      <c r="P3822">
        <v>42940</v>
      </c>
      <c r="Q3822" t="s">
        <v>84</v>
      </c>
      <c r="R3822">
        <v>20</v>
      </c>
      <c r="S3822">
        <v>8</v>
      </c>
      <c r="T3822">
        <v>0</v>
      </c>
      <c r="U3822">
        <v>32</v>
      </c>
      <c r="V3822">
        <v>2</v>
      </c>
      <c r="W3822">
        <v>30</v>
      </c>
      <c r="X3822">
        <v>12</v>
      </c>
      <c r="Y3822">
        <v>13</v>
      </c>
    </row>
    <row r="3823" spans="1:25" x14ac:dyDescent="0.25">
      <c r="A3823">
        <v>32</v>
      </c>
      <c r="B3823" t="str" cm="1">
        <f t="array" ref="B3823">_xlfn.IFS(
    AND(A3823 &gt;= 18, A3823 &lt;= 25), "18-25",
    AND(A3823 &gt;= 26, A3823 &lt;= 35), "26-35",
    AND(A3823 &gt;= 36, A3823 &lt;= 45), "36-45",
    AND(A3823 &gt;= 46, A3823 &lt;= 55), "46-55",
    AND(A3823 &gt;= 56, A3823 &lt;= 60), "56-60"
)</f>
        <v>26-35</v>
      </c>
      <c r="C3823" t="s">
        <v>24</v>
      </c>
      <c r="D3823" t="s">
        <v>81</v>
      </c>
      <c r="E3823" t="s">
        <v>78</v>
      </c>
      <c r="F3823">
        <v>3</v>
      </c>
      <c r="G3823" t="str" cm="1">
        <f t="array" ref="G3823">_xlfn.IFS(
AND(F3823&gt;=1,F3823&lt;=7),"Near",
AND(F3823&gt;=8,F3823&lt;=14),"Moderate",
AND(F3823&gt;=15,F3823&lt;=21),"Far",
AND(F3823&gt;=22,F3823&lt;=29),"Very Far"
)</f>
        <v>Near</v>
      </c>
      <c r="H3823">
        <v>2</v>
      </c>
      <c r="I3823" t="s">
        <v>27</v>
      </c>
      <c r="J3823">
        <v>1</v>
      </c>
      <c r="K3823">
        <v>3822</v>
      </c>
      <c r="L3823" t="s">
        <v>38</v>
      </c>
      <c r="M3823">
        <v>3</v>
      </c>
      <c r="N3823" t="s">
        <v>35</v>
      </c>
      <c r="O3823" t="s">
        <v>30</v>
      </c>
      <c r="P3823">
        <v>47210</v>
      </c>
      <c r="Q3823" t="s">
        <v>85</v>
      </c>
      <c r="R3823">
        <v>14</v>
      </c>
      <c r="S3823">
        <v>8</v>
      </c>
      <c r="T3823">
        <v>1</v>
      </c>
      <c r="U3823">
        <v>6</v>
      </c>
      <c r="V3823">
        <v>3</v>
      </c>
      <c r="W3823">
        <v>3</v>
      </c>
      <c r="X3823">
        <v>0</v>
      </c>
      <c r="Y3823">
        <v>2</v>
      </c>
    </row>
    <row r="3824" spans="1:25" x14ac:dyDescent="0.25">
      <c r="A3824">
        <v>44</v>
      </c>
      <c r="B3824" t="str" cm="1">
        <f t="array" ref="B3824">_xlfn.IFS(
    AND(A3824 &gt;= 18, A3824 &lt;= 25), "18-25",
    AND(A3824 &gt;= 26, A3824 &lt;= 35), "26-35",
    AND(A3824 &gt;= 36, A3824 &lt;= 45), "36-45",
    AND(A3824 &gt;= 46, A3824 &lt;= 55), "46-55",
    AND(A3824 &gt;= 56, A3824 &lt;= 60), "56-60"
)</f>
        <v>36-45</v>
      </c>
      <c r="C3824" t="s">
        <v>24</v>
      </c>
      <c r="D3824" t="s">
        <v>81</v>
      </c>
      <c r="E3824" t="s">
        <v>78</v>
      </c>
      <c r="F3824">
        <v>10</v>
      </c>
      <c r="G3824" t="str" cm="1">
        <f t="array" ref="G3824">_xlfn.IFS(
AND(F3824&gt;=1,F3824&lt;=7),"Near",
AND(F3824&gt;=8,F3824&lt;=14),"Moderate",
AND(F3824&gt;=15,F3824&lt;=21),"Far",
AND(F3824&gt;=22,F3824&lt;=29),"Very Far"
)</f>
        <v>Moderate</v>
      </c>
      <c r="H3824">
        <v>3</v>
      </c>
      <c r="I3824" t="s">
        <v>51</v>
      </c>
      <c r="J3824">
        <v>1</v>
      </c>
      <c r="K3824">
        <v>3823</v>
      </c>
      <c r="L3824" t="s">
        <v>38</v>
      </c>
      <c r="M3824">
        <v>3</v>
      </c>
      <c r="N3824" t="s">
        <v>48</v>
      </c>
      <c r="O3824" t="s">
        <v>45</v>
      </c>
      <c r="P3824">
        <v>25190</v>
      </c>
      <c r="Q3824" t="s">
        <v>85</v>
      </c>
      <c r="R3824">
        <v>21</v>
      </c>
      <c r="S3824">
        <v>8</v>
      </c>
      <c r="T3824">
        <v>2</v>
      </c>
      <c r="U3824">
        <v>23</v>
      </c>
      <c r="V3824">
        <v>2</v>
      </c>
      <c r="W3824">
        <v>22</v>
      </c>
      <c r="X3824">
        <v>1</v>
      </c>
      <c r="Y3824">
        <v>10</v>
      </c>
    </row>
    <row r="3825" spans="1:25" x14ac:dyDescent="0.25">
      <c r="A3825">
        <v>30</v>
      </c>
      <c r="B3825" t="str" cm="1">
        <f t="array" ref="B3825">_xlfn.IFS(
    AND(A3825 &gt;= 18, A3825 &lt;= 25), "18-25",
    AND(A3825 &gt;= 26, A3825 &lt;= 35), "26-35",
    AND(A3825 &gt;= 36, A3825 &lt;= 45), "36-45",
    AND(A3825 &gt;= 46, A3825 &lt;= 55), "46-55",
    AND(A3825 &gt;= 56, A3825 &lt;= 60), "56-60"
)</f>
        <v>26-35</v>
      </c>
      <c r="C3825" t="s">
        <v>24</v>
      </c>
      <c r="D3825" t="s">
        <v>81</v>
      </c>
      <c r="E3825" t="s">
        <v>78</v>
      </c>
      <c r="F3825">
        <v>4</v>
      </c>
      <c r="G3825" t="str" cm="1">
        <f t="array" ref="G3825">_xlfn.IFS(
AND(F3825&gt;=1,F3825&lt;=7),"Near",
AND(F3825&gt;=8,F3825&lt;=14),"Moderate",
AND(F3825&gt;=15,F3825&lt;=21),"Far",
AND(F3825&gt;=22,F3825&lt;=29),"Very Far"
)</f>
        <v>Near</v>
      </c>
      <c r="H3825">
        <v>3</v>
      </c>
      <c r="I3825" t="s">
        <v>42</v>
      </c>
      <c r="J3825">
        <v>1</v>
      </c>
      <c r="K3825">
        <v>3824</v>
      </c>
      <c r="L3825" t="s">
        <v>28</v>
      </c>
      <c r="M3825">
        <v>1</v>
      </c>
      <c r="N3825" t="s">
        <v>43</v>
      </c>
      <c r="O3825" t="s">
        <v>30</v>
      </c>
      <c r="P3825">
        <v>21210</v>
      </c>
      <c r="Q3825" t="s">
        <v>83</v>
      </c>
      <c r="R3825">
        <v>13</v>
      </c>
      <c r="S3825">
        <v>8</v>
      </c>
      <c r="T3825">
        <v>1</v>
      </c>
      <c r="U3825">
        <v>6</v>
      </c>
      <c r="V3825">
        <v>2</v>
      </c>
      <c r="W3825">
        <v>6</v>
      </c>
      <c r="X3825">
        <v>1</v>
      </c>
      <c r="Y3825">
        <v>1</v>
      </c>
    </row>
    <row r="3826" spans="1:25" x14ac:dyDescent="0.25">
      <c r="A3826">
        <v>45</v>
      </c>
      <c r="B3826" t="str" cm="1">
        <f t="array" ref="B3826">_xlfn.IFS(
    AND(A3826 &gt;= 18, A3826 &lt;= 25), "18-25",
    AND(A3826 &gt;= 26, A3826 &lt;= 35), "26-35",
    AND(A3826 &gt;= 36, A3826 &lt;= 45), "36-45",
    AND(A3826 &gt;= 46, A3826 &lt;= 55), "46-55",
    AND(A3826 &gt;= 56, A3826 &lt;= 60), "56-60"
)</f>
        <v>36-45</v>
      </c>
      <c r="C3826" t="s">
        <v>24</v>
      </c>
      <c r="D3826" t="s">
        <v>81</v>
      </c>
      <c r="E3826" t="s">
        <v>26</v>
      </c>
      <c r="F3826">
        <v>29</v>
      </c>
      <c r="G3826" t="str" cm="1">
        <f t="array" ref="G3826">_xlfn.IFS(
AND(F3826&gt;=1,F3826&lt;=7),"Near",
AND(F3826&gt;=8,F3826&lt;=14),"Moderate",
AND(F3826&gt;=15,F3826&lt;=21),"Far",
AND(F3826&gt;=22,F3826&lt;=29),"Very Far"
)</f>
        <v>Very Far</v>
      </c>
      <c r="H3826">
        <v>2</v>
      </c>
      <c r="I3826" t="s">
        <v>51</v>
      </c>
      <c r="J3826">
        <v>1</v>
      </c>
      <c r="K3826">
        <v>3825</v>
      </c>
      <c r="L3826" t="s">
        <v>28</v>
      </c>
      <c r="M3826">
        <v>2</v>
      </c>
      <c r="N3826" t="s">
        <v>35</v>
      </c>
      <c r="O3826" t="s">
        <v>36</v>
      </c>
      <c r="P3826">
        <v>29730</v>
      </c>
      <c r="Q3826" t="s">
        <v>82</v>
      </c>
      <c r="R3826">
        <v>12</v>
      </c>
      <c r="S3826">
        <v>8</v>
      </c>
      <c r="T3826">
        <v>0</v>
      </c>
      <c r="U3826">
        <v>10</v>
      </c>
      <c r="V3826">
        <v>2</v>
      </c>
      <c r="W3826">
        <v>10</v>
      </c>
      <c r="X3826">
        <v>1</v>
      </c>
      <c r="Y3826">
        <v>4</v>
      </c>
    </row>
    <row r="3827" spans="1:25" x14ac:dyDescent="0.25">
      <c r="A3827">
        <v>45</v>
      </c>
      <c r="B3827" t="str" cm="1">
        <f t="array" ref="B3827">_xlfn.IFS(
    AND(A3827 &gt;= 18, A3827 &lt;= 25), "18-25",
    AND(A3827 &gt;= 26, A3827 &lt;= 35), "26-35",
    AND(A3827 &gt;= 36, A3827 &lt;= 45), "36-45",
    AND(A3827 &gt;= 46, A3827 &lt;= 55), "46-55",
    AND(A3827 &gt;= 56, A3827 &lt;= 60), "56-60"
)</f>
        <v>36-45</v>
      </c>
      <c r="C3827" t="s">
        <v>24</v>
      </c>
      <c r="D3827" t="s">
        <v>40</v>
      </c>
      <c r="E3827" t="s">
        <v>26</v>
      </c>
      <c r="F3827">
        <v>2</v>
      </c>
      <c r="G3827" t="str" cm="1">
        <f t="array" ref="G3827">_xlfn.IFS(
AND(F3827&gt;=1,F3827&lt;=7),"Near",
AND(F3827&gt;=8,F3827&lt;=14),"Moderate",
AND(F3827&gt;=15,F3827&lt;=21),"Far",
AND(F3827&gt;=22,F3827&lt;=29),"Very Far"
)</f>
        <v>Near</v>
      </c>
      <c r="H3827">
        <v>4</v>
      </c>
      <c r="I3827" t="s">
        <v>27</v>
      </c>
      <c r="J3827">
        <v>1</v>
      </c>
      <c r="K3827">
        <v>3826</v>
      </c>
      <c r="L3827" t="s">
        <v>38</v>
      </c>
      <c r="M3827">
        <v>2</v>
      </c>
      <c r="N3827" t="s">
        <v>46</v>
      </c>
      <c r="O3827" t="s">
        <v>30</v>
      </c>
      <c r="P3827">
        <v>58550</v>
      </c>
      <c r="Q3827" t="s">
        <v>82</v>
      </c>
      <c r="R3827">
        <v>14</v>
      </c>
      <c r="S3827">
        <v>8</v>
      </c>
      <c r="T3827">
        <v>1</v>
      </c>
      <c r="U3827">
        <v>10</v>
      </c>
      <c r="V3827">
        <v>3</v>
      </c>
      <c r="W3827">
        <v>10</v>
      </c>
      <c r="X3827">
        <v>4</v>
      </c>
      <c r="Y3827">
        <v>5</v>
      </c>
    </row>
    <row r="3828" spans="1:25" x14ac:dyDescent="0.25">
      <c r="A3828">
        <v>31</v>
      </c>
      <c r="B3828" t="str" cm="1">
        <f t="array" ref="B3828">_xlfn.IFS(
    AND(A3828 &gt;= 18, A3828 &lt;= 25), "18-25",
    AND(A3828 &gt;= 26, A3828 &lt;= 35), "26-35",
    AND(A3828 &gt;= 36, A3828 &lt;= 45), "36-45",
    AND(A3828 &gt;= 46, A3828 &lt;= 55), "46-55",
    AND(A3828 &gt;= 56, A3828 &lt;= 60), "56-60"
)</f>
        <v>26-35</v>
      </c>
      <c r="C3828" t="s">
        <v>24</v>
      </c>
      <c r="D3828" t="s">
        <v>80</v>
      </c>
      <c r="E3828" t="s">
        <v>78</v>
      </c>
      <c r="F3828">
        <v>7</v>
      </c>
      <c r="G3828" t="str" cm="1">
        <f t="array" ref="G3828">_xlfn.IFS(
AND(F3828&gt;=1,F3828&lt;=7),"Near",
AND(F3828&gt;=8,F3828&lt;=14),"Moderate",
AND(F3828&gt;=15,F3828&lt;=21),"Far",
AND(F3828&gt;=22,F3828&lt;=29),"Very Far"
)</f>
        <v>Near</v>
      </c>
      <c r="H3828">
        <v>3</v>
      </c>
      <c r="I3828" t="s">
        <v>42</v>
      </c>
      <c r="J3828">
        <v>1</v>
      </c>
      <c r="K3828">
        <v>3827</v>
      </c>
      <c r="L3828" t="s">
        <v>38</v>
      </c>
      <c r="M3828">
        <v>2</v>
      </c>
      <c r="N3828" t="s">
        <v>35</v>
      </c>
      <c r="O3828" t="s">
        <v>36</v>
      </c>
      <c r="P3828">
        <v>36170</v>
      </c>
      <c r="Q3828" t="s">
        <v>82</v>
      </c>
      <c r="R3828">
        <v>21</v>
      </c>
      <c r="S3828">
        <v>8</v>
      </c>
      <c r="T3828">
        <v>1</v>
      </c>
      <c r="U3828">
        <v>10</v>
      </c>
      <c r="V3828">
        <v>5</v>
      </c>
      <c r="W3828">
        <v>5</v>
      </c>
      <c r="X3828">
        <v>0</v>
      </c>
      <c r="Y3828">
        <v>3</v>
      </c>
    </row>
    <row r="3829" spans="1:25" x14ac:dyDescent="0.25">
      <c r="A3829">
        <v>36</v>
      </c>
      <c r="B3829" t="str" cm="1">
        <f t="array" ref="B3829">_xlfn.IFS(
    AND(A3829 &gt;= 18, A3829 &lt;= 25), "18-25",
    AND(A3829 &gt;= 26, A3829 &lt;= 35), "26-35",
    AND(A3829 &gt;= 36, A3829 &lt;= 45), "36-45",
    AND(A3829 &gt;= 46, A3829 &lt;= 55), "46-55",
    AND(A3829 &gt;= 56, A3829 &lt;= 60), "56-60"
)</f>
        <v>36-45</v>
      </c>
      <c r="C3829" t="s">
        <v>24</v>
      </c>
      <c r="D3829" t="s">
        <v>81</v>
      </c>
      <c r="E3829" t="s">
        <v>78</v>
      </c>
      <c r="F3829">
        <v>18</v>
      </c>
      <c r="G3829" t="str" cm="1">
        <f t="array" ref="G3829">_xlfn.IFS(
AND(F3829&gt;=1,F3829&lt;=7),"Near",
AND(F3829&gt;=8,F3829&lt;=14),"Moderate",
AND(F3829&gt;=15,F3829&lt;=21),"Far",
AND(F3829&gt;=22,F3829&lt;=29),"Very Far"
)</f>
        <v>Far</v>
      </c>
      <c r="H3829">
        <v>1</v>
      </c>
      <c r="I3829" t="s">
        <v>42</v>
      </c>
      <c r="J3829">
        <v>1</v>
      </c>
      <c r="K3829">
        <v>3828</v>
      </c>
      <c r="L3829" t="s">
        <v>38</v>
      </c>
      <c r="M3829">
        <v>2</v>
      </c>
      <c r="N3829" t="s">
        <v>46</v>
      </c>
      <c r="O3829" t="s">
        <v>30</v>
      </c>
      <c r="P3829">
        <v>67250</v>
      </c>
      <c r="Q3829" t="s">
        <v>84</v>
      </c>
      <c r="R3829">
        <v>17</v>
      </c>
      <c r="S3829">
        <v>8</v>
      </c>
      <c r="T3829">
        <v>1</v>
      </c>
      <c r="U3829">
        <v>7</v>
      </c>
      <c r="V3829">
        <v>3</v>
      </c>
      <c r="W3829">
        <v>3</v>
      </c>
      <c r="X3829">
        <v>1</v>
      </c>
      <c r="Y3829">
        <v>1</v>
      </c>
    </row>
    <row r="3830" spans="1:25" x14ac:dyDescent="0.25">
      <c r="A3830">
        <v>34</v>
      </c>
      <c r="B3830" t="str" cm="1">
        <f t="array" ref="B3830">_xlfn.IFS(
    AND(A3830 &gt;= 18, A3830 &lt;= 25), "18-25",
    AND(A3830 &gt;= 26, A3830 &lt;= 35), "26-35",
    AND(A3830 &gt;= 36, A3830 &lt;= 45), "36-45",
    AND(A3830 &gt;= 46, A3830 &lt;= 55), "46-55",
    AND(A3830 &gt;= 56, A3830 &lt;= 60), "56-60"
)</f>
        <v>26-35</v>
      </c>
      <c r="C3830" t="s">
        <v>24</v>
      </c>
      <c r="D3830" t="s">
        <v>80</v>
      </c>
      <c r="E3830" t="s">
        <v>26</v>
      </c>
      <c r="F3830">
        <v>28</v>
      </c>
      <c r="G3830" t="str" cm="1">
        <f t="array" ref="G3830">_xlfn.IFS(
AND(F3830&gt;=1,F3830&lt;=7),"Near",
AND(F3830&gt;=8,F3830&lt;=14),"Moderate",
AND(F3830&gt;=15,F3830&lt;=21),"Far",
AND(F3830&gt;=22,F3830&lt;=29),"Very Far"
)</f>
        <v>Very Far</v>
      </c>
      <c r="H3830">
        <v>4</v>
      </c>
      <c r="I3830" t="s">
        <v>50</v>
      </c>
      <c r="J3830">
        <v>1</v>
      </c>
      <c r="K3830">
        <v>3829</v>
      </c>
      <c r="L3830" t="s">
        <v>38</v>
      </c>
      <c r="M3830">
        <v>5</v>
      </c>
      <c r="N3830" t="s">
        <v>46</v>
      </c>
      <c r="O3830" t="s">
        <v>45</v>
      </c>
      <c r="P3830">
        <v>103250</v>
      </c>
      <c r="Q3830" t="s">
        <v>85</v>
      </c>
      <c r="R3830">
        <v>11</v>
      </c>
      <c r="S3830">
        <v>8</v>
      </c>
      <c r="T3830">
        <v>1</v>
      </c>
      <c r="U3830">
        <v>9</v>
      </c>
      <c r="V3830">
        <v>3</v>
      </c>
      <c r="W3830">
        <v>9</v>
      </c>
      <c r="X3830">
        <v>7</v>
      </c>
      <c r="Y3830">
        <v>2</v>
      </c>
    </row>
    <row r="3831" spans="1:25" x14ac:dyDescent="0.25">
      <c r="A3831">
        <v>49</v>
      </c>
      <c r="B3831" t="str" cm="1">
        <f t="array" ref="B3831">_xlfn.IFS(
    AND(A3831 &gt;= 18, A3831 &lt;= 25), "18-25",
    AND(A3831 &gt;= 26, A3831 &lt;= 35), "26-35",
    AND(A3831 &gt;= 36, A3831 &lt;= 45), "36-45",
    AND(A3831 &gt;= 46, A3831 &lt;= 55), "46-55",
    AND(A3831 &gt;= 56, A3831 &lt;= 60), "56-60"
)</f>
        <v>46-55</v>
      </c>
      <c r="C3831" t="s">
        <v>24</v>
      </c>
      <c r="D3831" t="s">
        <v>81</v>
      </c>
      <c r="E3831" t="s">
        <v>78</v>
      </c>
      <c r="F3831">
        <v>1</v>
      </c>
      <c r="G3831" t="str" cm="1">
        <f t="array" ref="G3831">_xlfn.IFS(
AND(F3831&gt;=1,F3831&lt;=7),"Near",
AND(F3831&gt;=8,F3831&lt;=14),"Moderate",
AND(F3831&gt;=15,F3831&lt;=21),"Far",
AND(F3831&gt;=22,F3831&lt;=29),"Very Far"
)</f>
        <v>Near</v>
      </c>
      <c r="H3831">
        <v>4</v>
      </c>
      <c r="I3831" t="s">
        <v>27</v>
      </c>
      <c r="J3831">
        <v>1</v>
      </c>
      <c r="K3831">
        <v>3830</v>
      </c>
      <c r="L3831" t="s">
        <v>38</v>
      </c>
      <c r="M3831">
        <v>3</v>
      </c>
      <c r="N3831" t="s">
        <v>29</v>
      </c>
      <c r="O3831" t="s">
        <v>30</v>
      </c>
      <c r="P3831">
        <v>69490</v>
      </c>
      <c r="Q3831" t="s">
        <v>82</v>
      </c>
      <c r="R3831">
        <v>14</v>
      </c>
      <c r="S3831">
        <v>8</v>
      </c>
      <c r="T3831">
        <v>1</v>
      </c>
      <c r="U3831">
        <v>10</v>
      </c>
      <c r="V3831">
        <v>2</v>
      </c>
      <c r="W3831">
        <v>9</v>
      </c>
      <c r="X3831">
        <v>1</v>
      </c>
      <c r="Y3831">
        <v>4</v>
      </c>
    </row>
    <row r="3832" spans="1:25" x14ac:dyDescent="0.25">
      <c r="A3832">
        <v>39</v>
      </c>
      <c r="B3832" t="str" cm="1">
        <f t="array" ref="B3832">_xlfn.IFS(
    AND(A3832 &gt;= 18, A3832 &lt;= 25), "18-25",
    AND(A3832 &gt;= 26, A3832 &lt;= 35), "26-35",
    AND(A3832 &gt;= 36, A3832 &lt;= 45), "36-45",
    AND(A3832 &gt;= 46, A3832 &lt;= 55), "46-55",
    AND(A3832 &gt;= 56, A3832 &lt;= 60), "56-60"
)</f>
        <v>36-45</v>
      </c>
      <c r="C3832" t="s">
        <v>24</v>
      </c>
      <c r="D3832" t="s">
        <v>81</v>
      </c>
      <c r="E3832" t="s">
        <v>78</v>
      </c>
      <c r="F3832">
        <v>6</v>
      </c>
      <c r="G3832" t="str" cm="1">
        <f t="array" ref="G3832">_xlfn.IFS(
AND(F3832&gt;=1,F3832&lt;=7),"Near",
AND(F3832&gt;=8,F3832&lt;=14),"Moderate",
AND(F3832&gt;=15,F3832&lt;=21),"Far",
AND(F3832&gt;=22,F3832&lt;=29),"Very Far"
)</f>
        <v>Near</v>
      </c>
      <c r="H3832">
        <v>2</v>
      </c>
      <c r="I3832" t="s">
        <v>27</v>
      </c>
      <c r="J3832">
        <v>1</v>
      </c>
      <c r="K3832">
        <v>3831</v>
      </c>
      <c r="L3832" t="s">
        <v>38</v>
      </c>
      <c r="M3832">
        <v>3</v>
      </c>
      <c r="N3832" t="s">
        <v>35</v>
      </c>
      <c r="O3832" t="s">
        <v>30</v>
      </c>
      <c r="P3832">
        <v>106090</v>
      </c>
      <c r="Q3832" t="s">
        <v>82</v>
      </c>
      <c r="R3832">
        <v>17</v>
      </c>
      <c r="S3832">
        <v>8</v>
      </c>
      <c r="T3832">
        <v>1</v>
      </c>
      <c r="U3832">
        <v>10</v>
      </c>
      <c r="V3832">
        <v>2</v>
      </c>
      <c r="W3832">
        <v>7</v>
      </c>
      <c r="X3832">
        <v>7</v>
      </c>
      <c r="Y3832">
        <v>7</v>
      </c>
    </row>
    <row r="3833" spans="1:25" x14ac:dyDescent="0.25">
      <c r="A3833">
        <v>27</v>
      </c>
      <c r="B3833" t="str" cm="1">
        <f t="array" ref="B3833">_xlfn.IFS(
    AND(A3833 &gt;= 18, A3833 &lt;= 25), "18-25",
    AND(A3833 &gt;= 26, A3833 &lt;= 35), "26-35",
    AND(A3833 &gt;= 36, A3833 &lt;= 45), "36-45",
    AND(A3833 &gt;= 46, A3833 &lt;= 55), "46-55",
    AND(A3833 &gt;= 56, A3833 &lt;= 60), "56-60"
)</f>
        <v>26-35</v>
      </c>
      <c r="C3833" t="s">
        <v>24</v>
      </c>
      <c r="D3833" t="s">
        <v>81</v>
      </c>
      <c r="E3833" t="s">
        <v>78</v>
      </c>
      <c r="F3833">
        <v>2</v>
      </c>
      <c r="G3833" t="str" cm="1">
        <f t="array" ref="G3833">_xlfn.IFS(
AND(F3833&gt;=1,F3833&lt;=7),"Near",
AND(F3833&gt;=8,F3833&lt;=14),"Moderate",
AND(F3833&gt;=15,F3833&lt;=21),"Far",
AND(F3833&gt;=22,F3833&lt;=29),"Very Far"
)</f>
        <v>Near</v>
      </c>
      <c r="H3833">
        <v>1</v>
      </c>
      <c r="I3833" t="s">
        <v>27</v>
      </c>
      <c r="J3833">
        <v>1</v>
      </c>
      <c r="K3833">
        <v>3832</v>
      </c>
      <c r="L3833" t="s">
        <v>38</v>
      </c>
      <c r="M3833">
        <v>4</v>
      </c>
      <c r="N3833" t="s">
        <v>35</v>
      </c>
      <c r="O3833" t="s">
        <v>45</v>
      </c>
      <c r="P3833">
        <v>44470</v>
      </c>
      <c r="Q3833" t="s">
        <v>82</v>
      </c>
      <c r="R3833">
        <v>13</v>
      </c>
      <c r="S3833">
        <v>8</v>
      </c>
      <c r="T3833">
        <v>0</v>
      </c>
      <c r="U3833">
        <v>7</v>
      </c>
      <c r="V3833">
        <v>4</v>
      </c>
      <c r="W3833">
        <v>7</v>
      </c>
      <c r="X3833">
        <v>0</v>
      </c>
      <c r="Y3833">
        <v>7</v>
      </c>
    </row>
    <row r="3834" spans="1:25" x14ac:dyDescent="0.25">
      <c r="A3834">
        <v>35</v>
      </c>
      <c r="B3834" t="str" cm="1">
        <f t="array" ref="B3834">_xlfn.IFS(
    AND(A3834 &gt;= 18, A3834 &lt;= 25), "18-25",
    AND(A3834 &gt;= 26, A3834 &lt;= 35), "26-35",
    AND(A3834 &gt;= 36, A3834 &lt;= 45), "36-45",
    AND(A3834 &gt;= 46, A3834 &lt;= 55), "46-55",
    AND(A3834 &gt;= 56, A3834 &lt;= 60), "56-60"
)</f>
        <v>26-35</v>
      </c>
      <c r="C3834" t="s">
        <v>24</v>
      </c>
      <c r="D3834" t="s">
        <v>81</v>
      </c>
      <c r="E3834" t="s">
        <v>78</v>
      </c>
      <c r="F3834">
        <v>2</v>
      </c>
      <c r="G3834" t="str" cm="1">
        <f t="array" ref="G3834">_xlfn.IFS(
AND(F3834&gt;=1,F3834&lt;=7),"Near",
AND(F3834&gt;=8,F3834&lt;=14),"Moderate",
AND(F3834&gt;=15,F3834&lt;=21),"Far",
AND(F3834&gt;=22,F3834&lt;=29),"Very Far"
)</f>
        <v>Near</v>
      </c>
      <c r="H3834">
        <v>3</v>
      </c>
      <c r="I3834" t="s">
        <v>42</v>
      </c>
      <c r="J3834">
        <v>1</v>
      </c>
      <c r="K3834">
        <v>3833</v>
      </c>
      <c r="L3834" t="s">
        <v>28</v>
      </c>
      <c r="M3834">
        <v>2</v>
      </c>
      <c r="N3834" t="s">
        <v>39</v>
      </c>
      <c r="O3834" t="s">
        <v>30</v>
      </c>
      <c r="P3834">
        <v>21570</v>
      </c>
      <c r="Q3834" t="s">
        <v>82</v>
      </c>
      <c r="R3834">
        <v>25</v>
      </c>
      <c r="S3834">
        <v>8</v>
      </c>
      <c r="T3834">
        <v>0</v>
      </c>
      <c r="U3834">
        <v>16</v>
      </c>
      <c r="V3834">
        <v>1</v>
      </c>
      <c r="W3834">
        <v>16</v>
      </c>
      <c r="X3834">
        <v>1</v>
      </c>
      <c r="Y3834">
        <v>10</v>
      </c>
    </row>
    <row r="3835" spans="1:25" x14ac:dyDescent="0.25">
      <c r="A3835">
        <v>28</v>
      </c>
      <c r="B3835" t="str" cm="1">
        <f t="array" ref="B3835">_xlfn.IFS(
    AND(A3835 &gt;= 18, A3835 &lt;= 25), "18-25",
    AND(A3835 &gt;= 26, A3835 &lt;= 35), "26-35",
    AND(A3835 &gt;= 36, A3835 &lt;= 45), "36-45",
    AND(A3835 &gt;= 46, A3835 &lt;= 55), "46-55",
    AND(A3835 &gt;= 56, A3835 &lt;= 60), "56-60"
)</f>
        <v>26-35</v>
      </c>
      <c r="C3835" t="s">
        <v>24</v>
      </c>
      <c r="D3835" t="s">
        <v>81</v>
      </c>
      <c r="E3835" t="s">
        <v>78</v>
      </c>
      <c r="F3835">
        <v>23</v>
      </c>
      <c r="G3835" t="str" cm="1">
        <f t="array" ref="G3835">_xlfn.IFS(
AND(F3835&gt;=1,F3835&lt;=7),"Near",
AND(F3835&gt;=8,F3835&lt;=14),"Moderate",
AND(F3835&gt;=15,F3835&lt;=21),"Far",
AND(F3835&gt;=22,F3835&lt;=29),"Very Far"
)</f>
        <v>Very Far</v>
      </c>
      <c r="H3835">
        <v>3</v>
      </c>
      <c r="I3835" t="s">
        <v>27</v>
      </c>
      <c r="J3835">
        <v>1</v>
      </c>
      <c r="K3835">
        <v>3834</v>
      </c>
      <c r="L3835" t="s">
        <v>38</v>
      </c>
      <c r="M3835">
        <v>3</v>
      </c>
      <c r="N3835" t="s">
        <v>46</v>
      </c>
      <c r="O3835" t="s">
        <v>45</v>
      </c>
      <c r="P3835">
        <v>46010</v>
      </c>
      <c r="Q3835" t="s">
        <v>82</v>
      </c>
      <c r="R3835">
        <v>15</v>
      </c>
      <c r="S3835">
        <v>8</v>
      </c>
      <c r="T3835">
        <v>2</v>
      </c>
      <c r="U3835">
        <v>6</v>
      </c>
      <c r="V3835">
        <v>2</v>
      </c>
      <c r="W3835">
        <v>5</v>
      </c>
      <c r="X3835">
        <v>0</v>
      </c>
      <c r="Y3835">
        <v>0</v>
      </c>
    </row>
    <row r="3836" spans="1:25" x14ac:dyDescent="0.25">
      <c r="A3836">
        <v>21</v>
      </c>
      <c r="B3836" t="str" cm="1">
        <f t="array" ref="B3836">_xlfn.IFS(
    AND(A3836 &gt;= 18, A3836 &lt;= 25), "18-25",
    AND(A3836 &gt;= 26, A3836 &lt;= 35), "26-35",
    AND(A3836 &gt;= 36, A3836 &lt;= 45), "36-45",
    AND(A3836 &gt;= 46, A3836 &lt;= 55), "46-55",
    AND(A3836 &gt;= 56, A3836 &lt;= 60), "56-60"
)</f>
        <v>18-25</v>
      </c>
      <c r="C3836" t="s">
        <v>24</v>
      </c>
      <c r="D3836" t="s">
        <v>81</v>
      </c>
      <c r="E3836" t="s">
        <v>78</v>
      </c>
      <c r="F3836">
        <v>3</v>
      </c>
      <c r="G3836" t="str" cm="1">
        <f t="array" ref="G3836">_xlfn.IFS(
AND(F3836&gt;=1,F3836&lt;=7),"Near",
AND(F3836&gt;=8,F3836&lt;=14),"Moderate",
AND(F3836&gt;=15,F3836&lt;=21),"Far",
AND(F3836&gt;=22,F3836&lt;=29),"Very Far"
)</f>
        <v>Near</v>
      </c>
      <c r="H3836">
        <v>1</v>
      </c>
      <c r="I3836" t="s">
        <v>27</v>
      </c>
      <c r="J3836">
        <v>1</v>
      </c>
      <c r="K3836">
        <v>3835</v>
      </c>
      <c r="L3836" t="s">
        <v>28</v>
      </c>
      <c r="M3836">
        <v>1</v>
      </c>
      <c r="N3836" t="s">
        <v>44</v>
      </c>
      <c r="O3836" t="s">
        <v>36</v>
      </c>
      <c r="P3836">
        <v>170990</v>
      </c>
      <c r="Q3836" t="s">
        <v>85</v>
      </c>
      <c r="R3836">
        <v>14</v>
      </c>
      <c r="S3836">
        <v>8</v>
      </c>
      <c r="T3836">
        <v>1</v>
      </c>
      <c r="U3836">
        <v>3</v>
      </c>
      <c r="V3836">
        <v>2</v>
      </c>
      <c r="W3836">
        <v>2</v>
      </c>
      <c r="X3836">
        <v>2</v>
      </c>
      <c r="Y3836">
        <v>2</v>
      </c>
    </row>
    <row r="3837" spans="1:25" x14ac:dyDescent="0.25">
      <c r="A3837">
        <v>18</v>
      </c>
      <c r="B3837" t="str" cm="1">
        <f t="array" ref="B3837">_xlfn.IFS(
    AND(A3837 &gt;= 18, A3837 &lt;= 25), "18-25",
    AND(A3837 &gt;= 26, A3837 &lt;= 35), "26-35",
    AND(A3837 &gt;= 36, A3837 &lt;= 45), "36-45",
    AND(A3837 &gt;= 46, A3837 &lt;= 55), "46-55",
    AND(A3837 &gt;= 56, A3837 &lt;= 60), "56-60"
)</f>
        <v>18-25</v>
      </c>
      <c r="C3837" t="s">
        <v>32</v>
      </c>
      <c r="D3837" t="s">
        <v>80</v>
      </c>
      <c r="E3837" t="s">
        <v>78</v>
      </c>
      <c r="F3837">
        <v>3</v>
      </c>
      <c r="G3837" t="str" cm="1">
        <f t="array" ref="G3837">_xlfn.IFS(
AND(F3837&gt;=1,F3837&lt;=7),"Near",
AND(F3837&gt;=8,F3837&lt;=14),"Moderate",
AND(F3837&gt;=15,F3837&lt;=21),"Far",
AND(F3837&gt;=22,F3837&lt;=29),"Very Far"
)</f>
        <v>Near</v>
      </c>
      <c r="H3837">
        <v>5</v>
      </c>
      <c r="I3837" t="s">
        <v>42</v>
      </c>
      <c r="J3837">
        <v>1</v>
      </c>
      <c r="K3837">
        <v>3836</v>
      </c>
      <c r="L3837" t="s">
        <v>38</v>
      </c>
      <c r="M3837">
        <v>1</v>
      </c>
      <c r="N3837" t="s">
        <v>43</v>
      </c>
      <c r="O3837" t="s">
        <v>36</v>
      </c>
      <c r="P3837">
        <v>24790</v>
      </c>
      <c r="Q3837" t="s">
        <v>85</v>
      </c>
      <c r="R3837">
        <v>12</v>
      </c>
      <c r="S3837">
        <v>8</v>
      </c>
      <c r="T3837">
        <v>1</v>
      </c>
      <c r="U3837">
        <v>0</v>
      </c>
      <c r="V3837">
        <v>2</v>
      </c>
      <c r="W3837">
        <v>0</v>
      </c>
      <c r="X3837">
        <v>0</v>
      </c>
      <c r="Y3837">
        <v>0</v>
      </c>
    </row>
    <row r="3838" spans="1:25" x14ac:dyDescent="0.25">
      <c r="A3838">
        <v>47</v>
      </c>
      <c r="B3838" t="str" cm="1">
        <f t="array" ref="B3838">_xlfn.IFS(
    AND(A3838 &gt;= 18, A3838 &lt;= 25), "18-25",
    AND(A3838 &gt;= 26, A3838 &lt;= 35), "26-35",
    AND(A3838 &gt;= 36, A3838 &lt;= 45), "36-45",
    AND(A3838 &gt;= 46, A3838 &lt;= 55), "46-55",
    AND(A3838 &gt;= 56, A3838 &lt;= 60), "56-60"
)</f>
        <v>46-55</v>
      </c>
      <c r="C3838" t="s">
        <v>24</v>
      </c>
      <c r="D3838" t="s">
        <v>81</v>
      </c>
      <c r="E3838" t="s">
        <v>78</v>
      </c>
      <c r="F3838">
        <v>25</v>
      </c>
      <c r="G3838" t="str" cm="1">
        <f t="array" ref="G3838">_xlfn.IFS(
AND(F3838&gt;=1,F3838&lt;=7),"Near",
AND(F3838&gt;=8,F3838&lt;=14),"Moderate",
AND(F3838&gt;=15,F3838&lt;=21),"Far",
AND(F3838&gt;=22,F3838&lt;=29),"Very Far"
)</f>
        <v>Very Far</v>
      </c>
      <c r="H3838">
        <v>4</v>
      </c>
      <c r="I3838" t="s">
        <v>42</v>
      </c>
      <c r="J3838">
        <v>1</v>
      </c>
      <c r="K3838">
        <v>3837</v>
      </c>
      <c r="L3838" t="s">
        <v>38</v>
      </c>
      <c r="M3838">
        <v>2</v>
      </c>
      <c r="N3838" t="s">
        <v>35</v>
      </c>
      <c r="O3838" t="s">
        <v>30</v>
      </c>
      <c r="P3838">
        <v>148520</v>
      </c>
      <c r="Q3838" t="s">
        <v>84</v>
      </c>
      <c r="R3838">
        <v>19</v>
      </c>
      <c r="S3838">
        <v>8</v>
      </c>
      <c r="T3838">
        <v>3</v>
      </c>
      <c r="U3838">
        <v>27</v>
      </c>
      <c r="V3838">
        <v>3</v>
      </c>
      <c r="W3838">
        <v>5</v>
      </c>
      <c r="X3838">
        <v>1</v>
      </c>
      <c r="Y3838">
        <v>0</v>
      </c>
    </row>
    <row r="3839" spans="1:25" x14ac:dyDescent="0.25">
      <c r="A3839">
        <v>39</v>
      </c>
      <c r="B3839" t="str" cm="1">
        <f t="array" ref="B3839">_xlfn.IFS(
    AND(A3839 &gt;= 18, A3839 &lt;= 25), "18-25",
    AND(A3839 &gt;= 26, A3839 &lt;= 35), "26-35",
    AND(A3839 &gt;= 36, A3839 &lt;= 45), "36-45",
    AND(A3839 &gt;= 46, A3839 &lt;= 55), "46-55",
    AND(A3839 &gt;= 56, A3839 &lt;= 60), "56-60"
)</f>
        <v>36-45</v>
      </c>
      <c r="C3839" t="s">
        <v>24</v>
      </c>
      <c r="D3839" t="s">
        <v>81</v>
      </c>
      <c r="E3839" t="s">
        <v>26</v>
      </c>
      <c r="F3839">
        <v>2</v>
      </c>
      <c r="G3839" t="str" cm="1">
        <f t="array" ref="G3839">_xlfn.IFS(
AND(F3839&gt;=1,F3839&lt;=7),"Near",
AND(F3839&gt;=8,F3839&lt;=14),"Moderate",
AND(F3839&gt;=15,F3839&lt;=21),"Far",
AND(F3839&gt;=22,F3839&lt;=29),"Very Far"
)</f>
        <v>Near</v>
      </c>
      <c r="H3839">
        <v>4</v>
      </c>
      <c r="I3839" t="s">
        <v>27</v>
      </c>
      <c r="J3839">
        <v>1</v>
      </c>
      <c r="K3839">
        <v>3838</v>
      </c>
      <c r="L3839" t="s">
        <v>38</v>
      </c>
      <c r="M3839">
        <v>1</v>
      </c>
      <c r="N3839" t="s">
        <v>44</v>
      </c>
      <c r="O3839" t="s">
        <v>45</v>
      </c>
      <c r="P3839">
        <v>72640</v>
      </c>
      <c r="Q3839" t="s">
        <v>84</v>
      </c>
      <c r="R3839">
        <v>17</v>
      </c>
      <c r="S3839">
        <v>8</v>
      </c>
      <c r="T3839">
        <v>0</v>
      </c>
      <c r="U3839">
        <v>11</v>
      </c>
      <c r="V3839">
        <v>5</v>
      </c>
      <c r="W3839">
        <v>10</v>
      </c>
      <c r="X3839">
        <v>0</v>
      </c>
      <c r="Y3839">
        <v>7</v>
      </c>
    </row>
    <row r="3840" spans="1:25" x14ac:dyDescent="0.25">
      <c r="A3840">
        <v>40</v>
      </c>
      <c r="B3840" t="str" cm="1">
        <f t="array" ref="B3840">_xlfn.IFS(
    AND(A3840 &gt;= 18, A3840 &lt;= 25), "18-25",
    AND(A3840 &gt;= 26, A3840 &lt;= 35), "26-35",
    AND(A3840 &gt;= 36, A3840 &lt;= 45), "36-45",
    AND(A3840 &gt;= 46, A3840 &lt;= 55), "46-55",
    AND(A3840 &gt;= 56, A3840 &lt;= 60), "56-60"
)</f>
        <v>36-45</v>
      </c>
      <c r="C3840" t="s">
        <v>24</v>
      </c>
      <c r="D3840" t="s">
        <v>81</v>
      </c>
      <c r="E3840" t="s">
        <v>78</v>
      </c>
      <c r="F3840">
        <v>22</v>
      </c>
      <c r="G3840" t="str" cm="1">
        <f t="array" ref="G3840">_xlfn.IFS(
AND(F3840&gt;=1,F3840&lt;=7),"Near",
AND(F3840&gt;=8,F3840&lt;=14),"Moderate",
AND(F3840&gt;=15,F3840&lt;=21),"Far",
AND(F3840&gt;=22,F3840&lt;=29),"Very Far"
)</f>
        <v>Very Far</v>
      </c>
      <c r="H3840">
        <v>1</v>
      </c>
      <c r="I3840" t="s">
        <v>27</v>
      </c>
      <c r="J3840">
        <v>1</v>
      </c>
      <c r="K3840">
        <v>3839</v>
      </c>
      <c r="L3840" t="s">
        <v>38</v>
      </c>
      <c r="M3840">
        <v>1</v>
      </c>
      <c r="N3840" t="s">
        <v>44</v>
      </c>
      <c r="O3840" t="s">
        <v>30</v>
      </c>
      <c r="P3840">
        <v>56660</v>
      </c>
      <c r="Q3840" t="s">
        <v>84</v>
      </c>
      <c r="R3840">
        <v>14</v>
      </c>
      <c r="S3840">
        <v>8</v>
      </c>
      <c r="T3840">
        <v>1</v>
      </c>
      <c r="U3840">
        <v>18</v>
      </c>
      <c r="V3840">
        <v>2</v>
      </c>
      <c r="W3840">
        <v>18</v>
      </c>
      <c r="X3840">
        <v>14</v>
      </c>
      <c r="Y3840">
        <v>12</v>
      </c>
    </row>
    <row r="3841" spans="1:25" x14ac:dyDescent="0.25">
      <c r="A3841">
        <v>35</v>
      </c>
      <c r="B3841" t="str" cm="1">
        <f t="array" ref="B3841">_xlfn.IFS(
    AND(A3841 &gt;= 18, A3841 &lt;= 25), "18-25",
    AND(A3841 &gt;= 26, A3841 &lt;= 35), "26-35",
    AND(A3841 &gt;= 36, A3841 &lt;= 45), "36-45",
    AND(A3841 &gt;= 46, A3841 &lt;= 55), "46-55",
    AND(A3841 &gt;= 56, A3841 &lt;= 60), "56-60"
)</f>
        <v>26-35</v>
      </c>
      <c r="C3841" t="s">
        <v>24</v>
      </c>
      <c r="D3841" t="s">
        <v>40</v>
      </c>
      <c r="E3841" t="s">
        <v>78</v>
      </c>
      <c r="F3841">
        <v>29</v>
      </c>
      <c r="G3841" t="str" cm="1">
        <f t="array" ref="G3841">_xlfn.IFS(
AND(F3841&gt;=1,F3841&lt;=7),"Near",
AND(F3841&gt;=8,F3841&lt;=14),"Moderate",
AND(F3841&gt;=15,F3841&lt;=21),"Far",
AND(F3841&gt;=22,F3841&lt;=29),"Very Far"
)</f>
        <v>Very Far</v>
      </c>
      <c r="H3841">
        <v>3</v>
      </c>
      <c r="I3841" t="s">
        <v>42</v>
      </c>
      <c r="J3841">
        <v>1</v>
      </c>
      <c r="K3841">
        <v>3840</v>
      </c>
      <c r="L3841" t="s">
        <v>28</v>
      </c>
      <c r="M3841">
        <v>2</v>
      </c>
      <c r="N3841" t="s">
        <v>39</v>
      </c>
      <c r="O3841" t="s">
        <v>30</v>
      </c>
      <c r="P3841">
        <v>78230</v>
      </c>
      <c r="Q3841" t="s">
        <v>84</v>
      </c>
      <c r="R3841">
        <v>13</v>
      </c>
      <c r="S3841">
        <v>8</v>
      </c>
      <c r="T3841">
        <v>1</v>
      </c>
      <c r="U3841">
        <v>15</v>
      </c>
      <c r="V3841">
        <v>3</v>
      </c>
      <c r="W3841">
        <v>14</v>
      </c>
      <c r="X3841">
        <v>2</v>
      </c>
      <c r="Y3841">
        <v>9</v>
      </c>
    </row>
    <row r="3842" spans="1:25" x14ac:dyDescent="0.25">
      <c r="A3842">
        <v>37</v>
      </c>
      <c r="B3842" t="str" cm="1">
        <f t="array" ref="B3842">_xlfn.IFS(
    AND(A3842 &gt;= 18, A3842 &lt;= 25), "18-25",
    AND(A3842 &gt;= 26, A3842 &lt;= 35), "26-35",
    AND(A3842 &gt;= 36, A3842 &lt;= 45), "36-45",
    AND(A3842 &gt;= 46, A3842 &lt;= 55), "46-55",
    AND(A3842 &gt;= 56, A3842 &lt;= 60), "56-60"
)</f>
        <v>36-45</v>
      </c>
      <c r="C3842" t="s">
        <v>24</v>
      </c>
      <c r="D3842" t="s">
        <v>81</v>
      </c>
      <c r="E3842" t="s">
        <v>78</v>
      </c>
      <c r="F3842">
        <v>29</v>
      </c>
      <c r="G3842" t="str" cm="1">
        <f t="array" ref="G3842">_xlfn.IFS(
AND(F3842&gt;=1,F3842&lt;=7),"Near",
AND(F3842&gt;=8,F3842&lt;=14),"Moderate",
AND(F3842&gt;=15,F3842&lt;=21),"Far",
AND(F3842&gt;=22,F3842&lt;=29),"Very Far"
)</f>
        <v>Very Far</v>
      </c>
      <c r="H3842">
        <v>4</v>
      </c>
      <c r="I3842" t="s">
        <v>51</v>
      </c>
      <c r="J3842">
        <v>1</v>
      </c>
      <c r="K3842">
        <v>3841</v>
      </c>
      <c r="L3842" t="s">
        <v>38</v>
      </c>
      <c r="M3842">
        <v>1</v>
      </c>
      <c r="N3842" t="s">
        <v>44</v>
      </c>
      <c r="O3842" t="s">
        <v>30</v>
      </c>
      <c r="P3842">
        <v>78800</v>
      </c>
      <c r="Q3842" t="s">
        <v>84</v>
      </c>
      <c r="R3842">
        <v>12</v>
      </c>
      <c r="S3842">
        <v>8</v>
      </c>
      <c r="T3842">
        <v>1</v>
      </c>
      <c r="U3842">
        <v>9</v>
      </c>
      <c r="V3842">
        <v>2</v>
      </c>
      <c r="W3842">
        <v>4</v>
      </c>
      <c r="X3842">
        <v>0</v>
      </c>
      <c r="Y3842">
        <v>2</v>
      </c>
    </row>
    <row r="3843" spans="1:25" x14ac:dyDescent="0.25">
      <c r="A3843">
        <v>39</v>
      </c>
      <c r="B3843" t="str" cm="1">
        <f t="array" ref="B3843">_xlfn.IFS(
    AND(A3843 &gt;= 18, A3843 &lt;= 25), "18-25",
    AND(A3843 &gt;= 26, A3843 &lt;= 35), "26-35",
    AND(A3843 &gt;= 36, A3843 &lt;= 45), "36-45",
    AND(A3843 &gt;= 46, A3843 &lt;= 55), "46-55",
    AND(A3843 &gt;= 56, A3843 &lt;= 60), "56-60"
)</f>
        <v>36-45</v>
      </c>
      <c r="C3843" t="s">
        <v>24</v>
      </c>
      <c r="D3843" t="s">
        <v>80</v>
      </c>
      <c r="E3843" t="s">
        <v>78</v>
      </c>
      <c r="F3843">
        <v>2</v>
      </c>
      <c r="G3843" t="str" cm="1">
        <f t="array" ref="G3843">_xlfn.IFS(
AND(F3843&gt;=1,F3843&lt;=7),"Near",
AND(F3843&gt;=8,F3843&lt;=14),"Moderate",
AND(F3843&gt;=15,F3843&lt;=21),"Far",
AND(F3843&gt;=22,F3843&lt;=29),"Very Far"
)</f>
        <v>Near</v>
      </c>
      <c r="H3843">
        <v>3</v>
      </c>
      <c r="I3843" t="s">
        <v>51</v>
      </c>
      <c r="J3843">
        <v>1</v>
      </c>
      <c r="K3843">
        <v>3842</v>
      </c>
      <c r="L3843" t="s">
        <v>28</v>
      </c>
      <c r="M3843">
        <v>2</v>
      </c>
      <c r="N3843" t="s">
        <v>48</v>
      </c>
      <c r="O3843" t="s">
        <v>36</v>
      </c>
      <c r="P3843">
        <v>131940</v>
      </c>
      <c r="Q3843" t="s">
        <v>84</v>
      </c>
      <c r="R3843">
        <v>11</v>
      </c>
      <c r="S3843">
        <v>8</v>
      </c>
      <c r="T3843">
        <v>0</v>
      </c>
      <c r="U3843">
        <v>10</v>
      </c>
      <c r="V3843">
        <v>2</v>
      </c>
      <c r="W3843">
        <v>9</v>
      </c>
      <c r="X3843">
        <v>3</v>
      </c>
      <c r="Y3843">
        <v>8</v>
      </c>
    </row>
    <row r="3844" spans="1:25" x14ac:dyDescent="0.25">
      <c r="A3844">
        <v>45</v>
      </c>
      <c r="B3844" t="str" cm="1">
        <f t="array" ref="B3844">_xlfn.IFS(
    AND(A3844 &gt;= 18, A3844 &lt;= 25), "18-25",
    AND(A3844 &gt;= 26, A3844 &lt;= 35), "26-35",
    AND(A3844 &gt;= 36, A3844 &lt;= 45), "36-45",
    AND(A3844 &gt;= 46, A3844 &lt;= 55), "46-55",
    AND(A3844 &gt;= 56, A3844 &lt;= 60), "56-60"
)</f>
        <v>36-45</v>
      </c>
      <c r="C3844" t="s">
        <v>24</v>
      </c>
      <c r="D3844" t="s">
        <v>81</v>
      </c>
      <c r="E3844" t="s">
        <v>78</v>
      </c>
      <c r="F3844">
        <v>28</v>
      </c>
      <c r="G3844" t="str" cm="1">
        <f t="array" ref="G3844">_xlfn.IFS(
AND(F3844&gt;=1,F3844&lt;=7),"Near",
AND(F3844&gt;=8,F3844&lt;=14),"Moderate",
AND(F3844&gt;=15,F3844&lt;=21),"Far",
AND(F3844&gt;=22,F3844&lt;=29),"Very Far"
)</f>
        <v>Very Far</v>
      </c>
      <c r="H3844">
        <v>3</v>
      </c>
      <c r="I3844" t="s">
        <v>27</v>
      </c>
      <c r="J3844">
        <v>1</v>
      </c>
      <c r="K3844">
        <v>3843</v>
      </c>
      <c r="L3844" t="s">
        <v>28</v>
      </c>
      <c r="M3844">
        <v>2</v>
      </c>
      <c r="N3844" t="s">
        <v>44</v>
      </c>
      <c r="O3844" t="s">
        <v>45</v>
      </c>
      <c r="P3844">
        <v>50670</v>
      </c>
      <c r="Q3844" t="s">
        <v>85</v>
      </c>
      <c r="R3844">
        <v>11</v>
      </c>
      <c r="S3844">
        <v>8</v>
      </c>
      <c r="T3844">
        <v>2</v>
      </c>
      <c r="U3844">
        <v>10</v>
      </c>
      <c r="V3844">
        <v>3</v>
      </c>
      <c r="W3844">
        <v>10</v>
      </c>
      <c r="X3844">
        <v>3</v>
      </c>
      <c r="Y3844">
        <v>9</v>
      </c>
    </row>
    <row r="3845" spans="1:25" x14ac:dyDescent="0.25">
      <c r="A3845">
        <v>38</v>
      </c>
      <c r="B3845" t="str" cm="1">
        <f t="array" ref="B3845">_xlfn.IFS(
    AND(A3845 &gt;= 18, A3845 &lt;= 25), "18-25",
    AND(A3845 &gt;= 26, A3845 &lt;= 35), "26-35",
    AND(A3845 &gt;= 36, A3845 &lt;= 45), "36-45",
    AND(A3845 &gt;= 46, A3845 &lt;= 55), "46-55",
    AND(A3845 &gt;= 56, A3845 &lt;= 60), "56-60"
)</f>
        <v>36-45</v>
      </c>
      <c r="C3845" t="s">
        <v>24</v>
      </c>
      <c r="D3845" t="s">
        <v>81</v>
      </c>
      <c r="E3845" t="s">
        <v>78</v>
      </c>
      <c r="F3845">
        <v>2</v>
      </c>
      <c r="G3845" t="str" cm="1">
        <f t="array" ref="G3845">_xlfn.IFS(
AND(F3845&gt;=1,F3845&lt;=7),"Near",
AND(F3845&gt;=8,F3845&lt;=14),"Moderate",
AND(F3845&gt;=15,F3845&lt;=21),"Far",
AND(F3845&gt;=22,F3845&lt;=29),"Very Far"
)</f>
        <v>Near</v>
      </c>
      <c r="H3845">
        <v>4</v>
      </c>
      <c r="I3845" t="s">
        <v>27</v>
      </c>
      <c r="J3845">
        <v>1</v>
      </c>
      <c r="K3845">
        <v>3844</v>
      </c>
      <c r="L3845" t="s">
        <v>28</v>
      </c>
      <c r="M3845">
        <v>3</v>
      </c>
      <c r="N3845" t="s">
        <v>39</v>
      </c>
      <c r="O3845" t="s">
        <v>30</v>
      </c>
      <c r="P3845">
        <v>50790</v>
      </c>
      <c r="Q3845" t="s">
        <v>84</v>
      </c>
      <c r="R3845">
        <v>11</v>
      </c>
      <c r="S3845">
        <v>8</v>
      </c>
      <c r="T3845">
        <v>0</v>
      </c>
      <c r="U3845">
        <v>10</v>
      </c>
      <c r="V3845">
        <v>3</v>
      </c>
      <c r="W3845">
        <v>5</v>
      </c>
      <c r="X3845">
        <v>0</v>
      </c>
      <c r="Y3845">
        <v>2</v>
      </c>
    </row>
    <row r="3846" spans="1:25" x14ac:dyDescent="0.25">
      <c r="A3846">
        <v>35</v>
      </c>
      <c r="B3846" t="str" cm="1">
        <f t="array" ref="B3846">_xlfn.IFS(
    AND(A3846 &gt;= 18, A3846 &lt;= 25), "18-25",
    AND(A3846 &gt;= 26, A3846 &lt;= 35), "26-35",
    AND(A3846 &gt;= 36, A3846 &lt;= 45), "36-45",
    AND(A3846 &gt;= 46, A3846 &lt;= 55), "46-55",
    AND(A3846 &gt;= 56, A3846 &lt;= 60), "56-60"
)</f>
        <v>26-35</v>
      </c>
      <c r="C3846" t="s">
        <v>32</v>
      </c>
      <c r="D3846" t="s">
        <v>81</v>
      </c>
      <c r="E3846" t="s">
        <v>78</v>
      </c>
      <c r="F3846">
        <v>2</v>
      </c>
      <c r="G3846" t="str" cm="1">
        <f t="array" ref="G3846">_xlfn.IFS(
AND(F3846&gt;=1,F3846&lt;=7),"Near",
AND(F3846&gt;=8,F3846&lt;=14),"Moderate",
AND(F3846&gt;=15,F3846&lt;=21),"Far",
AND(F3846&gt;=22,F3846&lt;=29),"Very Far"
)</f>
        <v>Near</v>
      </c>
      <c r="H3846">
        <v>3</v>
      </c>
      <c r="I3846" t="s">
        <v>27</v>
      </c>
      <c r="J3846">
        <v>1</v>
      </c>
      <c r="K3846">
        <v>3845</v>
      </c>
      <c r="L3846" t="s">
        <v>38</v>
      </c>
      <c r="M3846">
        <v>3</v>
      </c>
      <c r="N3846" t="s">
        <v>29</v>
      </c>
      <c r="O3846" t="s">
        <v>30</v>
      </c>
      <c r="P3846">
        <v>23210</v>
      </c>
      <c r="Q3846" t="s">
        <v>82</v>
      </c>
      <c r="R3846">
        <v>12</v>
      </c>
      <c r="S3846">
        <v>8</v>
      </c>
      <c r="T3846">
        <v>1</v>
      </c>
      <c r="U3846">
        <v>15</v>
      </c>
      <c r="V3846">
        <v>0</v>
      </c>
      <c r="W3846">
        <v>13</v>
      </c>
      <c r="X3846">
        <v>6</v>
      </c>
      <c r="Y3846">
        <v>0</v>
      </c>
    </row>
    <row r="3847" spans="1:25" x14ac:dyDescent="0.25">
      <c r="A3847">
        <v>37</v>
      </c>
      <c r="B3847" t="str" cm="1">
        <f t="array" ref="B3847">_xlfn.IFS(
    AND(A3847 &gt;= 18, A3847 &lt;= 25), "18-25",
    AND(A3847 &gt;= 26, A3847 &lt;= 35), "26-35",
    AND(A3847 &gt;= 36, A3847 &lt;= 45), "36-45",
    AND(A3847 &gt;= 46, A3847 &lt;= 55), "46-55",
    AND(A3847 &gt;= 56, A3847 &lt;= 60), "56-60"
)</f>
        <v>36-45</v>
      </c>
      <c r="C3847" t="s">
        <v>24</v>
      </c>
      <c r="D3847" t="s">
        <v>81</v>
      </c>
      <c r="E3847" t="s">
        <v>78</v>
      </c>
      <c r="F3847">
        <v>22</v>
      </c>
      <c r="G3847" t="str" cm="1">
        <f t="array" ref="G3847">_xlfn.IFS(
AND(F3847&gt;=1,F3847&lt;=7),"Near",
AND(F3847&gt;=8,F3847&lt;=14),"Moderate",
AND(F3847&gt;=15,F3847&lt;=21),"Far",
AND(F3847&gt;=22,F3847&lt;=29),"Very Far"
)</f>
        <v>Very Far</v>
      </c>
      <c r="H3847">
        <v>3</v>
      </c>
      <c r="I3847" t="s">
        <v>27</v>
      </c>
      <c r="J3847">
        <v>1</v>
      </c>
      <c r="K3847">
        <v>3846</v>
      </c>
      <c r="L3847" t="s">
        <v>28</v>
      </c>
      <c r="M3847">
        <v>2</v>
      </c>
      <c r="N3847" t="s">
        <v>29</v>
      </c>
      <c r="O3847" t="s">
        <v>30</v>
      </c>
      <c r="P3847">
        <v>174440</v>
      </c>
      <c r="Q3847" t="s">
        <v>83</v>
      </c>
      <c r="R3847">
        <v>14</v>
      </c>
      <c r="S3847">
        <v>8</v>
      </c>
      <c r="T3847">
        <v>0</v>
      </c>
      <c r="U3847">
        <v>8</v>
      </c>
      <c r="V3847">
        <v>4</v>
      </c>
      <c r="W3847">
        <v>8</v>
      </c>
      <c r="X3847">
        <v>7</v>
      </c>
      <c r="Y3847">
        <v>7</v>
      </c>
    </row>
    <row r="3848" spans="1:25" x14ac:dyDescent="0.25">
      <c r="A3848">
        <v>40</v>
      </c>
      <c r="B3848" t="str" cm="1">
        <f t="array" ref="B3848">_xlfn.IFS(
    AND(A3848 &gt;= 18, A3848 &lt;= 25), "18-25",
    AND(A3848 &gt;= 26, A3848 &lt;= 35), "26-35",
    AND(A3848 &gt;= 36, A3848 &lt;= 45), "36-45",
    AND(A3848 &gt;= 46, A3848 &lt;= 55), "46-55",
    AND(A3848 &gt;= 56, A3848 &lt;= 60), "56-60"
)</f>
        <v>36-45</v>
      </c>
      <c r="C3848" t="s">
        <v>24</v>
      </c>
      <c r="D3848" t="s">
        <v>81</v>
      </c>
      <c r="E3848" t="s">
        <v>78</v>
      </c>
      <c r="F3848">
        <v>8</v>
      </c>
      <c r="G3848" t="str" cm="1">
        <f t="array" ref="G3848">_xlfn.IFS(
AND(F3848&gt;=1,F3848&lt;=7),"Near",
AND(F3848&gt;=8,F3848&lt;=14),"Moderate",
AND(F3848&gt;=15,F3848&lt;=21),"Far",
AND(F3848&gt;=22,F3848&lt;=29),"Very Far"
)</f>
        <v>Moderate</v>
      </c>
      <c r="H3848">
        <v>3</v>
      </c>
      <c r="I3848" t="s">
        <v>51</v>
      </c>
      <c r="J3848">
        <v>1</v>
      </c>
      <c r="K3848">
        <v>3847</v>
      </c>
      <c r="L3848" t="s">
        <v>28</v>
      </c>
      <c r="M3848">
        <v>2</v>
      </c>
      <c r="N3848" t="s">
        <v>29</v>
      </c>
      <c r="O3848" t="s">
        <v>36</v>
      </c>
      <c r="P3848">
        <v>24040</v>
      </c>
      <c r="Q3848" t="s">
        <v>85</v>
      </c>
      <c r="R3848">
        <v>17</v>
      </c>
      <c r="S3848">
        <v>8</v>
      </c>
      <c r="T3848">
        <v>0</v>
      </c>
      <c r="U3848">
        <v>18</v>
      </c>
      <c r="V3848">
        <v>2</v>
      </c>
      <c r="W3848">
        <v>4</v>
      </c>
      <c r="X3848">
        <v>3</v>
      </c>
      <c r="Y3848">
        <v>3</v>
      </c>
    </row>
    <row r="3849" spans="1:25" x14ac:dyDescent="0.25">
      <c r="A3849">
        <v>44</v>
      </c>
      <c r="B3849" t="str" cm="1">
        <f t="array" ref="B3849">_xlfn.IFS(
    AND(A3849 &gt;= 18, A3849 &lt;= 25), "18-25",
    AND(A3849 &gt;= 26, A3849 &lt;= 35), "26-35",
    AND(A3849 &gt;= 36, A3849 &lt;= 45), "36-45",
    AND(A3849 &gt;= 46, A3849 &lt;= 55), "46-55",
    AND(A3849 &gt;= 56, A3849 &lt;= 60), "56-60"
)</f>
        <v>36-45</v>
      </c>
      <c r="C3849" t="s">
        <v>24</v>
      </c>
      <c r="D3849" t="s">
        <v>80</v>
      </c>
      <c r="E3849" t="s">
        <v>26</v>
      </c>
      <c r="F3849">
        <v>2</v>
      </c>
      <c r="G3849" t="str" cm="1">
        <f t="array" ref="G3849">_xlfn.IFS(
AND(F3849&gt;=1,F3849&lt;=7),"Near",
AND(F3849&gt;=8,F3849&lt;=14),"Moderate",
AND(F3849&gt;=15,F3849&lt;=21),"Far",
AND(F3849&gt;=22,F3849&lt;=29),"Very Far"
)</f>
        <v>Near</v>
      </c>
      <c r="H3849">
        <v>2</v>
      </c>
      <c r="I3849" t="s">
        <v>50</v>
      </c>
      <c r="J3849">
        <v>1</v>
      </c>
      <c r="K3849">
        <v>3848</v>
      </c>
      <c r="L3849" t="s">
        <v>38</v>
      </c>
      <c r="M3849">
        <v>1</v>
      </c>
      <c r="N3849" t="s">
        <v>44</v>
      </c>
      <c r="O3849" t="s">
        <v>30</v>
      </c>
      <c r="P3849">
        <v>34520</v>
      </c>
      <c r="Q3849" t="s">
        <v>85</v>
      </c>
      <c r="R3849">
        <v>11</v>
      </c>
      <c r="S3849">
        <v>8</v>
      </c>
      <c r="T3849">
        <v>1</v>
      </c>
      <c r="U3849">
        <v>14</v>
      </c>
      <c r="V3849">
        <v>2</v>
      </c>
      <c r="W3849">
        <v>10</v>
      </c>
      <c r="X3849">
        <v>0</v>
      </c>
      <c r="Y3849">
        <v>2</v>
      </c>
    </row>
    <row r="3850" spans="1:25" x14ac:dyDescent="0.25">
      <c r="A3850">
        <v>48</v>
      </c>
      <c r="B3850" t="str" cm="1">
        <f t="array" ref="B3850">_xlfn.IFS(
    AND(A3850 &gt;= 18, A3850 &lt;= 25), "18-25",
    AND(A3850 &gt;= 26, A3850 &lt;= 35), "26-35",
    AND(A3850 &gt;= 36, A3850 &lt;= 45), "36-45",
    AND(A3850 &gt;= 46, A3850 &lt;= 55), "46-55",
    AND(A3850 &gt;= 56, A3850 &lt;= 60), "56-60"
)</f>
        <v>46-55</v>
      </c>
      <c r="C3850" t="s">
        <v>24</v>
      </c>
      <c r="D3850" t="s">
        <v>80</v>
      </c>
      <c r="E3850" t="s">
        <v>26</v>
      </c>
      <c r="F3850">
        <v>10</v>
      </c>
      <c r="G3850" t="str" cm="1">
        <f t="array" ref="G3850">_xlfn.IFS(
AND(F3850&gt;=1,F3850&lt;=7),"Near",
AND(F3850&gt;=8,F3850&lt;=14),"Moderate",
AND(F3850&gt;=15,F3850&lt;=21),"Far",
AND(F3850&gt;=22,F3850&lt;=29),"Very Far"
)</f>
        <v>Moderate</v>
      </c>
      <c r="H3850">
        <v>4</v>
      </c>
      <c r="I3850" t="s">
        <v>50</v>
      </c>
      <c r="J3850">
        <v>1</v>
      </c>
      <c r="K3850">
        <v>3849</v>
      </c>
      <c r="L3850" t="s">
        <v>28</v>
      </c>
      <c r="M3850">
        <v>3</v>
      </c>
      <c r="N3850" t="s">
        <v>48</v>
      </c>
      <c r="O3850" t="s">
        <v>30</v>
      </c>
      <c r="P3850">
        <v>22700</v>
      </c>
      <c r="Q3850" t="s">
        <v>85</v>
      </c>
      <c r="R3850">
        <v>14</v>
      </c>
      <c r="S3850">
        <v>8</v>
      </c>
      <c r="T3850">
        <v>3</v>
      </c>
      <c r="U3850">
        <v>23</v>
      </c>
      <c r="V3850">
        <v>2</v>
      </c>
      <c r="W3850">
        <v>2</v>
      </c>
      <c r="X3850">
        <v>2</v>
      </c>
      <c r="Y3850">
        <v>2</v>
      </c>
    </row>
    <row r="3851" spans="1:25" x14ac:dyDescent="0.25">
      <c r="A3851">
        <v>35</v>
      </c>
      <c r="B3851" t="str" cm="1">
        <f t="array" ref="B3851">_xlfn.IFS(
    AND(A3851 &gt;= 18, A3851 &lt;= 25), "18-25",
    AND(A3851 &gt;= 26, A3851 &lt;= 35), "26-35",
    AND(A3851 &gt;= 36, A3851 &lt;= 45), "36-45",
    AND(A3851 &gt;= 46, A3851 &lt;= 55), "46-55",
    AND(A3851 &gt;= 56, A3851 &lt;= 60), "56-60"
)</f>
        <v>26-35</v>
      </c>
      <c r="C3851" t="s">
        <v>32</v>
      </c>
      <c r="D3851" t="s">
        <v>81</v>
      </c>
      <c r="E3851" t="s">
        <v>78</v>
      </c>
      <c r="F3851">
        <v>9</v>
      </c>
      <c r="G3851" t="str" cm="1">
        <f t="array" ref="G3851">_xlfn.IFS(
AND(F3851&gt;=1,F3851&lt;=7),"Near",
AND(F3851&gt;=8,F3851&lt;=14),"Moderate",
AND(F3851&gt;=15,F3851&lt;=21),"Far",
AND(F3851&gt;=22,F3851&lt;=29),"Very Far"
)</f>
        <v>Moderate</v>
      </c>
      <c r="H3851">
        <v>3</v>
      </c>
      <c r="I3851" t="s">
        <v>27</v>
      </c>
      <c r="J3851">
        <v>1</v>
      </c>
      <c r="K3851">
        <v>3850</v>
      </c>
      <c r="L3851" t="s">
        <v>38</v>
      </c>
      <c r="M3851">
        <v>2</v>
      </c>
      <c r="N3851" t="s">
        <v>48</v>
      </c>
      <c r="O3851" t="s">
        <v>45</v>
      </c>
      <c r="P3851">
        <v>173990</v>
      </c>
      <c r="Q3851" t="s">
        <v>85</v>
      </c>
      <c r="R3851">
        <v>12</v>
      </c>
      <c r="S3851">
        <v>8</v>
      </c>
      <c r="T3851">
        <v>0</v>
      </c>
      <c r="U3851">
        <v>7</v>
      </c>
      <c r="V3851">
        <v>3</v>
      </c>
      <c r="W3851">
        <v>2</v>
      </c>
      <c r="X3851">
        <v>2</v>
      </c>
      <c r="Y3851">
        <v>2</v>
      </c>
    </row>
    <row r="3852" spans="1:25" x14ac:dyDescent="0.25">
      <c r="A3852">
        <v>24</v>
      </c>
      <c r="B3852" t="str" cm="1">
        <f t="array" ref="B3852">_xlfn.IFS(
    AND(A3852 &gt;= 18, A3852 &lt;= 25), "18-25",
    AND(A3852 &gt;= 26, A3852 &lt;= 35), "26-35",
    AND(A3852 &gt;= 36, A3852 &lt;= 45), "36-45",
    AND(A3852 &gt;= 46, A3852 &lt;= 55), "46-55",
    AND(A3852 &gt;= 56, A3852 &lt;= 60), "56-60"
)</f>
        <v>18-25</v>
      </c>
      <c r="C3852" t="s">
        <v>24</v>
      </c>
      <c r="D3852" t="s">
        <v>80</v>
      </c>
      <c r="E3852" t="s">
        <v>78</v>
      </c>
      <c r="F3852">
        <v>15</v>
      </c>
      <c r="G3852" t="str" cm="1">
        <f t="array" ref="G3852">_xlfn.IFS(
AND(F3852&gt;=1,F3852&lt;=7),"Near",
AND(F3852&gt;=8,F3852&lt;=14),"Moderate",
AND(F3852&gt;=15,F3852&lt;=21),"Far",
AND(F3852&gt;=22,F3852&lt;=29),"Very Far"
)</f>
        <v>Far</v>
      </c>
      <c r="H3852">
        <v>3</v>
      </c>
      <c r="I3852" t="s">
        <v>27</v>
      </c>
      <c r="J3852">
        <v>1</v>
      </c>
      <c r="K3852">
        <v>3851</v>
      </c>
      <c r="L3852" t="s">
        <v>38</v>
      </c>
      <c r="M3852">
        <v>2</v>
      </c>
      <c r="N3852" t="s">
        <v>35</v>
      </c>
      <c r="O3852" t="s">
        <v>36</v>
      </c>
      <c r="P3852">
        <v>54880</v>
      </c>
      <c r="Q3852" t="s">
        <v>85</v>
      </c>
      <c r="R3852">
        <v>22</v>
      </c>
      <c r="S3852">
        <v>8</v>
      </c>
      <c r="T3852">
        <v>1</v>
      </c>
      <c r="U3852">
        <v>6</v>
      </c>
      <c r="V3852">
        <v>6</v>
      </c>
      <c r="W3852">
        <v>6</v>
      </c>
      <c r="X3852">
        <v>1</v>
      </c>
      <c r="Y3852">
        <v>3</v>
      </c>
    </row>
    <row r="3853" spans="1:25" x14ac:dyDescent="0.25">
      <c r="A3853">
        <v>27</v>
      </c>
      <c r="B3853" t="str" cm="1">
        <f t="array" ref="B3853">_xlfn.IFS(
    AND(A3853 &gt;= 18, A3853 &lt;= 25), "18-25",
    AND(A3853 &gt;= 26, A3853 &lt;= 35), "26-35",
    AND(A3853 &gt;= 36, A3853 &lt;= 45), "36-45",
    AND(A3853 &gt;= 46, A3853 &lt;= 55), "46-55",
    AND(A3853 &gt;= 56, A3853 &lt;= 60), "56-60"
)</f>
        <v>26-35</v>
      </c>
      <c r="C3853" t="s">
        <v>24</v>
      </c>
      <c r="D3853" t="s">
        <v>81</v>
      </c>
      <c r="E3853" t="s">
        <v>26</v>
      </c>
      <c r="F3853">
        <v>10</v>
      </c>
      <c r="G3853" t="str" cm="1">
        <f t="array" ref="G3853">_xlfn.IFS(
AND(F3853&gt;=1,F3853&lt;=7),"Near",
AND(F3853&gt;=8,F3853&lt;=14),"Moderate",
AND(F3853&gt;=15,F3853&lt;=21),"Far",
AND(F3853&gt;=22,F3853&lt;=29),"Very Far"
)</f>
        <v>Moderate</v>
      </c>
      <c r="H3853">
        <v>4</v>
      </c>
      <c r="I3853" t="s">
        <v>27</v>
      </c>
      <c r="J3853">
        <v>1</v>
      </c>
      <c r="K3853">
        <v>3852</v>
      </c>
      <c r="L3853" t="s">
        <v>38</v>
      </c>
      <c r="M3853">
        <v>3</v>
      </c>
      <c r="N3853" t="s">
        <v>39</v>
      </c>
      <c r="O3853" t="s">
        <v>30</v>
      </c>
      <c r="P3853">
        <v>194190</v>
      </c>
      <c r="Q3853" t="s">
        <v>84</v>
      </c>
      <c r="R3853">
        <v>14</v>
      </c>
      <c r="S3853">
        <v>8</v>
      </c>
      <c r="T3853">
        <v>1</v>
      </c>
      <c r="U3853">
        <v>5</v>
      </c>
      <c r="V3853">
        <v>2</v>
      </c>
      <c r="W3853">
        <v>3</v>
      </c>
      <c r="X3853">
        <v>0</v>
      </c>
      <c r="Y3853">
        <v>2</v>
      </c>
    </row>
    <row r="3854" spans="1:25" x14ac:dyDescent="0.25">
      <c r="A3854">
        <v>27</v>
      </c>
      <c r="B3854" t="str" cm="1">
        <f t="array" ref="B3854">_xlfn.IFS(
    AND(A3854 &gt;= 18, A3854 &lt;= 25), "18-25",
    AND(A3854 &gt;= 26, A3854 &lt;= 35), "26-35",
    AND(A3854 &gt;= 36, A3854 &lt;= 45), "36-45",
    AND(A3854 &gt;= 46, A3854 &lt;= 55), "46-55",
    AND(A3854 &gt;= 56, A3854 &lt;= 60), "56-60"
)</f>
        <v>26-35</v>
      </c>
      <c r="C3854" t="s">
        <v>24</v>
      </c>
      <c r="D3854" t="s">
        <v>80</v>
      </c>
      <c r="E3854" t="s">
        <v>78</v>
      </c>
      <c r="F3854">
        <v>7</v>
      </c>
      <c r="G3854" t="str" cm="1">
        <f t="array" ref="G3854">_xlfn.IFS(
AND(F3854&gt;=1,F3854&lt;=7),"Near",
AND(F3854&gt;=8,F3854&lt;=14),"Moderate",
AND(F3854&gt;=15,F3854&lt;=21),"Far",
AND(F3854&gt;=22,F3854&lt;=29),"Very Far"
)</f>
        <v>Near</v>
      </c>
      <c r="H3854">
        <v>3</v>
      </c>
      <c r="I3854" t="s">
        <v>27</v>
      </c>
      <c r="J3854">
        <v>1</v>
      </c>
      <c r="K3854">
        <v>3853</v>
      </c>
      <c r="L3854" t="s">
        <v>38</v>
      </c>
      <c r="M3854">
        <v>1</v>
      </c>
      <c r="N3854" t="s">
        <v>35</v>
      </c>
      <c r="O3854" t="s">
        <v>36</v>
      </c>
      <c r="P3854">
        <v>28110</v>
      </c>
      <c r="Q3854" t="s">
        <v>85</v>
      </c>
      <c r="R3854">
        <v>20</v>
      </c>
      <c r="S3854">
        <v>8</v>
      </c>
      <c r="T3854">
        <v>0</v>
      </c>
      <c r="U3854">
        <v>6</v>
      </c>
      <c r="V3854">
        <v>3</v>
      </c>
      <c r="W3854">
        <v>4</v>
      </c>
      <c r="X3854">
        <v>1</v>
      </c>
      <c r="Y3854">
        <v>2</v>
      </c>
    </row>
    <row r="3855" spans="1:25" x14ac:dyDescent="0.25">
      <c r="A3855">
        <v>40</v>
      </c>
      <c r="B3855" t="str" cm="1">
        <f t="array" ref="B3855">_xlfn.IFS(
    AND(A3855 &gt;= 18, A3855 &lt;= 25), "18-25",
    AND(A3855 &gt;= 26, A3855 &lt;= 35), "26-35",
    AND(A3855 &gt;= 36, A3855 &lt;= 45), "36-45",
    AND(A3855 &gt;= 46, A3855 &lt;= 55), "46-55",
    AND(A3855 &gt;= 56, A3855 &lt;= 60), "56-60"
)</f>
        <v>36-45</v>
      </c>
      <c r="C3855" t="s">
        <v>32</v>
      </c>
      <c r="D3855" t="s">
        <v>81</v>
      </c>
      <c r="E3855" t="s">
        <v>26</v>
      </c>
      <c r="F3855">
        <v>16</v>
      </c>
      <c r="G3855" t="str" cm="1">
        <f t="array" ref="G3855">_xlfn.IFS(
AND(F3855&gt;=1,F3855&lt;=7),"Near",
AND(F3855&gt;=8,F3855&lt;=14),"Moderate",
AND(F3855&gt;=15,F3855&lt;=21),"Far",
AND(F3855&gt;=22,F3855&lt;=29),"Very Far"
)</f>
        <v>Far</v>
      </c>
      <c r="H3855">
        <v>4</v>
      </c>
      <c r="I3855" t="s">
        <v>50</v>
      </c>
      <c r="J3855">
        <v>1</v>
      </c>
      <c r="K3855">
        <v>3854</v>
      </c>
      <c r="L3855" t="s">
        <v>38</v>
      </c>
      <c r="M3855">
        <v>1</v>
      </c>
      <c r="N3855" t="s">
        <v>43</v>
      </c>
      <c r="O3855" t="s">
        <v>36</v>
      </c>
      <c r="P3855">
        <v>36330</v>
      </c>
      <c r="Q3855" t="s">
        <v>82</v>
      </c>
      <c r="R3855">
        <v>16</v>
      </c>
      <c r="S3855">
        <v>8</v>
      </c>
      <c r="T3855">
        <v>2</v>
      </c>
      <c r="U3855">
        <v>10</v>
      </c>
      <c r="V3855">
        <v>0</v>
      </c>
      <c r="W3855">
        <v>4</v>
      </c>
      <c r="X3855">
        <v>0</v>
      </c>
      <c r="Y3855">
        <v>3</v>
      </c>
    </row>
    <row r="3856" spans="1:25" x14ac:dyDescent="0.25">
      <c r="A3856">
        <v>29</v>
      </c>
      <c r="B3856" t="str" cm="1">
        <f t="array" ref="B3856">_xlfn.IFS(
    AND(A3856 &gt;= 18, A3856 &lt;= 25), "18-25",
    AND(A3856 &gt;= 26, A3856 &lt;= 35), "26-35",
    AND(A3856 &gt;= 36, A3856 &lt;= 45), "36-45",
    AND(A3856 &gt;= 46, A3856 &lt;= 55), "46-55",
    AND(A3856 &gt;= 56, A3856 &lt;= 60), "56-60"
)</f>
        <v>26-35</v>
      </c>
      <c r="C3856" t="s">
        <v>24</v>
      </c>
      <c r="D3856" t="s">
        <v>81</v>
      </c>
      <c r="E3856" t="s">
        <v>78</v>
      </c>
      <c r="F3856">
        <v>20</v>
      </c>
      <c r="G3856" t="str" cm="1">
        <f t="array" ref="G3856">_xlfn.IFS(
AND(F3856&gt;=1,F3856&lt;=7),"Near",
AND(F3856&gt;=8,F3856&lt;=14),"Moderate",
AND(F3856&gt;=15,F3856&lt;=21),"Far",
AND(F3856&gt;=22,F3856&lt;=29),"Very Far"
)</f>
        <v>Far</v>
      </c>
      <c r="H3856">
        <v>1</v>
      </c>
      <c r="I3856" t="s">
        <v>42</v>
      </c>
      <c r="J3856">
        <v>1</v>
      </c>
      <c r="K3856">
        <v>3855</v>
      </c>
      <c r="L3856" t="s">
        <v>28</v>
      </c>
      <c r="M3856">
        <v>2</v>
      </c>
      <c r="N3856" t="s">
        <v>48</v>
      </c>
      <c r="O3856" t="s">
        <v>36</v>
      </c>
      <c r="P3856">
        <v>41630</v>
      </c>
      <c r="Q3856" t="s">
        <v>84</v>
      </c>
      <c r="R3856">
        <v>15</v>
      </c>
      <c r="S3856">
        <v>8</v>
      </c>
      <c r="T3856">
        <v>1</v>
      </c>
      <c r="U3856">
        <v>8</v>
      </c>
      <c r="V3856">
        <v>4</v>
      </c>
      <c r="W3856">
        <v>5</v>
      </c>
      <c r="X3856">
        <v>1</v>
      </c>
      <c r="Y3856">
        <v>4</v>
      </c>
    </row>
    <row r="3857" spans="1:25" x14ac:dyDescent="0.25">
      <c r="A3857">
        <v>36</v>
      </c>
      <c r="B3857" t="str" cm="1">
        <f t="array" ref="B3857">_xlfn.IFS(
    AND(A3857 &gt;= 18, A3857 &lt;= 25), "18-25",
    AND(A3857 &gt;= 26, A3857 &lt;= 35), "26-35",
    AND(A3857 &gt;= 36, A3857 &lt;= 45), "36-45",
    AND(A3857 &gt;= 46, A3857 &lt;= 55), "46-55",
    AND(A3857 &gt;= 56, A3857 &lt;= 60), "56-60"
)</f>
        <v>36-45</v>
      </c>
      <c r="C3857" t="s">
        <v>24</v>
      </c>
      <c r="D3857" t="s">
        <v>81</v>
      </c>
      <c r="E3857" t="s">
        <v>78</v>
      </c>
      <c r="F3857">
        <v>23</v>
      </c>
      <c r="G3857" t="str" cm="1">
        <f t="array" ref="G3857">_xlfn.IFS(
AND(F3857&gt;=1,F3857&lt;=7),"Near",
AND(F3857&gt;=8,F3857&lt;=14),"Moderate",
AND(F3857&gt;=15,F3857&lt;=21),"Far",
AND(F3857&gt;=22,F3857&lt;=29),"Very Far"
)</f>
        <v>Very Far</v>
      </c>
      <c r="H3857">
        <v>3</v>
      </c>
      <c r="I3857" t="s">
        <v>27</v>
      </c>
      <c r="J3857">
        <v>1</v>
      </c>
      <c r="K3857">
        <v>3856</v>
      </c>
      <c r="L3857" t="s">
        <v>28</v>
      </c>
      <c r="M3857">
        <v>3</v>
      </c>
      <c r="N3857" t="s">
        <v>39</v>
      </c>
      <c r="O3857" t="s">
        <v>30</v>
      </c>
      <c r="P3857">
        <v>21320</v>
      </c>
      <c r="Q3857" t="s">
        <v>82</v>
      </c>
      <c r="R3857">
        <v>20</v>
      </c>
      <c r="S3857">
        <v>8</v>
      </c>
      <c r="T3857">
        <v>0</v>
      </c>
      <c r="U3857">
        <v>9</v>
      </c>
      <c r="V3857">
        <v>1</v>
      </c>
      <c r="W3857">
        <v>3</v>
      </c>
      <c r="X3857">
        <v>0</v>
      </c>
      <c r="Y3857">
        <v>2</v>
      </c>
    </row>
    <row r="3858" spans="1:25" x14ac:dyDescent="0.25">
      <c r="A3858">
        <v>25</v>
      </c>
      <c r="B3858" t="str" cm="1">
        <f t="array" ref="B3858">_xlfn.IFS(
    AND(A3858 &gt;= 18, A3858 &lt;= 25), "18-25",
    AND(A3858 &gt;= 26, A3858 &lt;= 35), "26-35",
    AND(A3858 &gt;= 36, A3858 &lt;= 45), "36-45",
    AND(A3858 &gt;= 46, A3858 &lt;= 55), "46-55",
    AND(A3858 &gt;= 56, A3858 &lt;= 60), "56-60"
)</f>
        <v>18-25</v>
      </c>
      <c r="C3858" t="s">
        <v>24</v>
      </c>
      <c r="D3858" t="s">
        <v>80</v>
      </c>
      <c r="E3858" t="s">
        <v>26</v>
      </c>
      <c r="F3858">
        <v>5</v>
      </c>
      <c r="G3858" t="str" cm="1">
        <f t="array" ref="G3858">_xlfn.IFS(
AND(F3858&gt;=1,F3858&lt;=7),"Near",
AND(F3858&gt;=8,F3858&lt;=14),"Moderate",
AND(F3858&gt;=15,F3858&lt;=21),"Far",
AND(F3858&gt;=22,F3858&lt;=29),"Very Far"
)</f>
        <v>Near</v>
      </c>
      <c r="H3858">
        <v>1</v>
      </c>
      <c r="I3858" t="s">
        <v>50</v>
      </c>
      <c r="J3858">
        <v>1</v>
      </c>
      <c r="K3858">
        <v>3857</v>
      </c>
      <c r="L3858" t="s">
        <v>38</v>
      </c>
      <c r="M3858">
        <v>4</v>
      </c>
      <c r="N3858" t="s">
        <v>46</v>
      </c>
      <c r="O3858" t="s">
        <v>45</v>
      </c>
      <c r="P3858">
        <v>139730</v>
      </c>
      <c r="Q3858" t="s">
        <v>84</v>
      </c>
      <c r="R3858">
        <v>14</v>
      </c>
      <c r="S3858">
        <v>8</v>
      </c>
      <c r="T3858">
        <v>0</v>
      </c>
      <c r="U3858">
        <v>7</v>
      </c>
      <c r="V3858">
        <v>3</v>
      </c>
      <c r="W3858">
        <v>7</v>
      </c>
      <c r="X3858">
        <v>0</v>
      </c>
      <c r="Y3858">
        <v>7</v>
      </c>
    </row>
    <row r="3859" spans="1:25" x14ac:dyDescent="0.25">
      <c r="A3859">
        <v>39</v>
      </c>
      <c r="B3859" t="str" cm="1">
        <f t="array" ref="B3859">_xlfn.IFS(
    AND(A3859 &gt;= 18, A3859 &lt;= 25), "18-25",
    AND(A3859 &gt;= 26, A3859 &lt;= 35), "26-35",
    AND(A3859 &gt;= 36, A3859 &lt;= 45), "36-45",
    AND(A3859 &gt;= 46, A3859 &lt;= 55), "46-55",
    AND(A3859 &gt;= 56, A3859 &lt;= 60), "56-60"
)</f>
        <v>36-45</v>
      </c>
      <c r="C3859" t="s">
        <v>24</v>
      </c>
      <c r="D3859" t="s">
        <v>81</v>
      </c>
      <c r="E3859" t="s">
        <v>26</v>
      </c>
      <c r="F3859">
        <v>10</v>
      </c>
      <c r="G3859" t="str" cm="1">
        <f t="array" ref="G3859">_xlfn.IFS(
AND(F3859&gt;=1,F3859&lt;=7),"Near",
AND(F3859&gt;=8,F3859&lt;=14),"Moderate",
AND(F3859&gt;=15,F3859&lt;=21),"Far",
AND(F3859&gt;=22,F3859&lt;=29),"Very Far"
)</f>
        <v>Moderate</v>
      </c>
      <c r="H3859">
        <v>3</v>
      </c>
      <c r="I3859" t="s">
        <v>50</v>
      </c>
      <c r="J3859">
        <v>1</v>
      </c>
      <c r="K3859">
        <v>3858</v>
      </c>
      <c r="L3859" t="s">
        <v>28</v>
      </c>
      <c r="M3859">
        <v>2</v>
      </c>
      <c r="N3859" t="s">
        <v>43</v>
      </c>
      <c r="O3859" t="s">
        <v>30</v>
      </c>
      <c r="P3859">
        <v>26840</v>
      </c>
      <c r="Q3859" t="s">
        <v>83</v>
      </c>
      <c r="R3859">
        <v>12</v>
      </c>
      <c r="S3859">
        <v>8</v>
      </c>
      <c r="T3859">
        <v>0</v>
      </c>
      <c r="U3859">
        <v>7</v>
      </c>
      <c r="V3859">
        <v>2</v>
      </c>
      <c r="W3859">
        <v>5</v>
      </c>
      <c r="X3859">
        <v>1</v>
      </c>
      <c r="Y3859">
        <v>0</v>
      </c>
    </row>
    <row r="3860" spans="1:25" x14ac:dyDescent="0.25">
      <c r="A3860">
        <v>49</v>
      </c>
      <c r="B3860" t="str" cm="1">
        <f t="array" ref="B3860">_xlfn.IFS(
    AND(A3860 &gt;= 18, A3860 &lt;= 25), "18-25",
    AND(A3860 &gt;= 26, A3860 &lt;= 35), "26-35",
    AND(A3860 &gt;= 36, A3860 &lt;= 45), "36-45",
    AND(A3860 &gt;= 46, A3860 &lt;= 55), "46-55",
    AND(A3860 &gt;= 56, A3860 &lt;= 60), "56-60"
)</f>
        <v>46-55</v>
      </c>
      <c r="C3860" t="s">
        <v>24</v>
      </c>
      <c r="D3860" t="s">
        <v>81</v>
      </c>
      <c r="E3860" t="s">
        <v>26</v>
      </c>
      <c r="F3860">
        <v>4</v>
      </c>
      <c r="G3860" t="str" cm="1">
        <f t="array" ref="G3860">_xlfn.IFS(
AND(F3860&gt;=1,F3860&lt;=7),"Near",
AND(F3860&gt;=8,F3860&lt;=14),"Moderate",
AND(F3860&gt;=15,F3860&lt;=21),"Far",
AND(F3860&gt;=22,F3860&lt;=29),"Very Far"
)</f>
        <v>Near</v>
      </c>
      <c r="H3860">
        <v>2</v>
      </c>
      <c r="I3860" t="s">
        <v>27</v>
      </c>
      <c r="J3860">
        <v>1</v>
      </c>
      <c r="K3860">
        <v>3859</v>
      </c>
      <c r="L3860" t="s">
        <v>38</v>
      </c>
      <c r="M3860">
        <v>2</v>
      </c>
      <c r="N3860" t="s">
        <v>43</v>
      </c>
      <c r="O3860" t="s">
        <v>30</v>
      </c>
      <c r="P3860">
        <v>108450</v>
      </c>
      <c r="Q3860" t="s">
        <v>83</v>
      </c>
      <c r="R3860">
        <v>24</v>
      </c>
      <c r="S3860">
        <v>8</v>
      </c>
      <c r="T3860">
        <v>0</v>
      </c>
      <c r="U3860">
        <v>27</v>
      </c>
      <c r="V3860">
        <v>4</v>
      </c>
      <c r="W3860">
        <v>4</v>
      </c>
      <c r="X3860">
        <v>1</v>
      </c>
      <c r="Y3860">
        <v>2</v>
      </c>
    </row>
    <row r="3861" spans="1:25" x14ac:dyDescent="0.25">
      <c r="A3861">
        <v>50</v>
      </c>
      <c r="B3861" t="str" cm="1">
        <f t="array" ref="B3861">_xlfn.IFS(
    AND(A3861 &gt;= 18, A3861 &lt;= 25), "18-25",
    AND(A3861 &gt;= 26, A3861 &lt;= 35), "26-35",
    AND(A3861 &gt;= 36, A3861 &lt;= 45), "36-45",
    AND(A3861 &gt;= 46, A3861 &lt;= 55), "46-55",
    AND(A3861 &gt;= 56, A3861 &lt;= 60), "56-60"
)</f>
        <v>46-55</v>
      </c>
      <c r="C3861" t="s">
        <v>24</v>
      </c>
      <c r="D3861" t="s">
        <v>81</v>
      </c>
      <c r="E3861" t="s">
        <v>78</v>
      </c>
      <c r="F3861">
        <v>2</v>
      </c>
      <c r="G3861" t="str" cm="1">
        <f t="array" ref="G3861">_xlfn.IFS(
AND(F3861&gt;=1,F3861&lt;=7),"Near",
AND(F3861&gt;=8,F3861&lt;=14),"Moderate",
AND(F3861&gt;=15,F3861&lt;=21),"Far",
AND(F3861&gt;=22,F3861&lt;=29),"Very Far"
)</f>
        <v>Near</v>
      </c>
      <c r="H3861">
        <v>2</v>
      </c>
      <c r="I3861" t="s">
        <v>42</v>
      </c>
      <c r="J3861">
        <v>1</v>
      </c>
      <c r="K3861">
        <v>3860</v>
      </c>
      <c r="L3861" t="s">
        <v>38</v>
      </c>
      <c r="M3861">
        <v>3</v>
      </c>
      <c r="N3861" t="s">
        <v>39</v>
      </c>
      <c r="O3861" t="s">
        <v>45</v>
      </c>
      <c r="P3861">
        <v>43770</v>
      </c>
      <c r="Q3861" t="s">
        <v>82</v>
      </c>
      <c r="R3861">
        <v>12</v>
      </c>
      <c r="S3861">
        <v>8</v>
      </c>
      <c r="T3861">
        <v>1</v>
      </c>
      <c r="U3861">
        <v>19</v>
      </c>
      <c r="V3861">
        <v>2</v>
      </c>
      <c r="W3861">
        <v>14</v>
      </c>
      <c r="X3861">
        <v>1</v>
      </c>
      <c r="Y3861">
        <v>11</v>
      </c>
    </row>
    <row r="3862" spans="1:25" x14ac:dyDescent="0.25">
      <c r="A3862">
        <v>20</v>
      </c>
      <c r="B3862" t="str" cm="1">
        <f t="array" ref="B3862">_xlfn.IFS(
    AND(A3862 &gt;= 18, A3862 &lt;= 25), "18-25",
    AND(A3862 &gt;= 26, A3862 &lt;= 35), "26-35",
    AND(A3862 &gt;= 36, A3862 &lt;= 45), "36-45",
    AND(A3862 &gt;= 46, A3862 &lt;= 55), "46-55",
    AND(A3862 &gt;= 56, A3862 &lt;= 60), "56-60"
)</f>
        <v>18-25</v>
      </c>
      <c r="C3862" t="s">
        <v>24</v>
      </c>
      <c r="D3862" t="s">
        <v>81</v>
      </c>
      <c r="E3862" t="s">
        <v>78</v>
      </c>
      <c r="F3862">
        <v>18</v>
      </c>
      <c r="G3862" t="str" cm="1">
        <f t="array" ref="G3862">_xlfn.IFS(
AND(F3862&gt;=1,F3862&lt;=7),"Near",
AND(F3862&gt;=8,F3862&lt;=14),"Moderate",
AND(F3862&gt;=15,F3862&lt;=21),"Far",
AND(F3862&gt;=22,F3862&lt;=29),"Very Far"
)</f>
        <v>Far</v>
      </c>
      <c r="H3862">
        <v>4</v>
      </c>
      <c r="I3862" t="s">
        <v>42</v>
      </c>
      <c r="J3862">
        <v>1</v>
      </c>
      <c r="K3862">
        <v>3861</v>
      </c>
      <c r="L3862" t="s">
        <v>28</v>
      </c>
      <c r="M3862">
        <v>2</v>
      </c>
      <c r="N3862" t="s">
        <v>39</v>
      </c>
      <c r="O3862" t="s">
        <v>36</v>
      </c>
      <c r="P3862">
        <v>37430</v>
      </c>
      <c r="Q3862" t="s">
        <v>84</v>
      </c>
      <c r="R3862">
        <v>13</v>
      </c>
      <c r="S3862">
        <v>8</v>
      </c>
      <c r="T3862">
        <v>1</v>
      </c>
      <c r="U3862">
        <v>2</v>
      </c>
      <c r="V3862">
        <v>2</v>
      </c>
      <c r="W3862">
        <v>2</v>
      </c>
      <c r="X3862">
        <v>2</v>
      </c>
      <c r="Y3862">
        <v>2</v>
      </c>
    </row>
    <row r="3863" spans="1:25" x14ac:dyDescent="0.25">
      <c r="A3863">
        <v>34</v>
      </c>
      <c r="B3863" t="str" cm="1">
        <f t="array" ref="B3863">_xlfn.IFS(
    AND(A3863 &gt;= 18, A3863 &lt;= 25), "18-25",
    AND(A3863 &gt;= 26, A3863 &lt;= 35), "26-35",
    AND(A3863 &gt;= 36, A3863 &lt;= 45), "36-45",
    AND(A3863 &gt;= 46, A3863 &lt;= 55), "46-55",
    AND(A3863 &gt;= 56, A3863 &lt;= 60), "56-60"
)</f>
        <v>26-35</v>
      </c>
      <c r="C3863" t="s">
        <v>24</v>
      </c>
      <c r="D3863" t="s">
        <v>81</v>
      </c>
      <c r="E3863" t="s">
        <v>78</v>
      </c>
      <c r="F3863">
        <v>10</v>
      </c>
      <c r="G3863" t="str" cm="1">
        <f t="array" ref="G3863">_xlfn.IFS(
AND(F3863&gt;=1,F3863&lt;=7),"Near",
AND(F3863&gt;=8,F3863&lt;=14),"Moderate",
AND(F3863&gt;=15,F3863&lt;=21),"Far",
AND(F3863&gt;=22,F3863&lt;=29),"Very Far"
)</f>
        <v>Moderate</v>
      </c>
      <c r="H3863">
        <v>3</v>
      </c>
      <c r="I3863" t="s">
        <v>42</v>
      </c>
      <c r="J3863">
        <v>1</v>
      </c>
      <c r="K3863">
        <v>3862</v>
      </c>
      <c r="L3863" t="s">
        <v>38</v>
      </c>
      <c r="M3863">
        <v>3</v>
      </c>
      <c r="N3863" t="s">
        <v>44</v>
      </c>
      <c r="O3863" t="s">
        <v>45</v>
      </c>
      <c r="P3863">
        <v>41480</v>
      </c>
      <c r="Q3863" t="s">
        <v>83</v>
      </c>
      <c r="R3863">
        <v>11</v>
      </c>
      <c r="S3863">
        <v>8</v>
      </c>
      <c r="T3863">
        <v>0</v>
      </c>
      <c r="U3863">
        <v>11</v>
      </c>
      <c r="V3863">
        <v>3</v>
      </c>
      <c r="W3863">
        <v>11</v>
      </c>
      <c r="X3863">
        <v>7</v>
      </c>
      <c r="Y3863">
        <v>9</v>
      </c>
    </row>
    <row r="3864" spans="1:25" x14ac:dyDescent="0.25">
      <c r="A3864">
        <v>36</v>
      </c>
      <c r="B3864" t="str" cm="1">
        <f t="array" ref="B3864">_xlfn.IFS(
    AND(A3864 &gt;= 18, A3864 &lt;= 25), "18-25",
    AND(A3864 &gt;= 26, A3864 &lt;= 35), "26-35",
    AND(A3864 &gt;= 36, A3864 &lt;= 45), "36-45",
    AND(A3864 &gt;= 46, A3864 &lt;= 55), "46-55",
    AND(A3864 &gt;= 56, A3864 &lt;= 60), "56-60"
)</f>
        <v>36-45</v>
      </c>
      <c r="C3864" t="s">
        <v>24</v>
      </c>
      <c r="D3864" t="s">
        <v>81</v>
      </c>
      <c r="E3864" t="s">
        <v>78</v>
      </c>
      <c r="F3864">
        <v>1</v>
      </c>
      <c r="G3864" t="str" cm="1">
        <f t="array" ref="G3864">_xlfn.IFS(
AND(F3864&gt;=1,F3864&lt;=7),"Near",
AND(F3864&gt;=8,F3864&lt;=14),"Moderate",
AND(F3864&gt;=15,F3864&lt;=21),"Far",
AND(F3864&gt;=22,F3864&lt;=29),"Very Far"
)</f>
        <v>Near</v>
      </c>
      <c r="H3864">
        <v>3</v>
      </c>
      <c r="I3864" t="s">
        <v>27</v>
      </c>
      <c r="J3864">
        <v>1</v>
      </c>
      <c r="K3864">
        <v>3863</v>
      </c>
      <c r="L3864" t="s">
        <v>28</v>
      </c>
      <c r="M3864">
        <v>2</v>
      </c>
      <c r="N3864" t="s">
        <v>29</v>
      </c>
      <c r="O3864" t="s">
        <v>36</v>
      </c>
      <c r="P3864">
        <v>10510</v>
      </c>
      <c r="Q3864" t="s">
        <v>83</v>
      </c>
      <c r="R3864">
        <v>14</v>
      </c>
      <c r="S3864">
        <v>8</v>
      </c>
      <c r="T3864">
        <v>0</v>
      </c>
      <c r="U3864">
        <v>15</v>
      </c>
      <c r="V3864">
        <v>2</v>
      </c>
      <c r="W3864">
        <v>4</v>
      </c>
      <c r="X3864">
        <v>1</v>
      </c>
      <c r="Y3864">
        <v>3</v>
      </c>
    </row>
    <row r="3865" spans="1:25" x14ac:dyDescent="0.25">
      <c r="A3865">
        <v>49</v>
      </c>
      <c r="B3865" t="str" cm="1">
        <f t="array" ref="B3865">_xlfn.IFS(
    AND(A3865 &gt;= 18, A3865 &lt;= 25), "18-25",
    AND(A3865 &gt;= 26, A3865 &lt;= 35), "26-35",
    AND(A3865 &gt;= 36, A3865 &lt;= 45), "36-45",
    AND(A3865 &gt;= 46, A3865 &lt;= 55), "46-55",
    AND(A3865 &gt;= 56, A3865 &lt;= 60), "56-60"
)</f>
        <v>46-55</v>
      </c>
      <c r="C3865" t="s">
        <v>24</v>
      </c>
      <c r="D3865" t="s">
        <v>81</v>
      </c>
      <c r="E3865" t="s">
        <v>79</v>
      </c>
      <c r="F3865">
        <v>6</v>
      </c>
      <c r="G3865" t="str" cm="1">
        <f t="array" ref="G3865">_xlfn.IFS(
AND(F3865&gt;=1,F3865&lt;=7),"Near",
AND(F3865&gt;=8,F3865&lt;=14),"Moderate",
AND(F3865&gt;=15,F3865&lt;=21),"Far",
AND(F3865&gt;=22,F3865&lt;=29),"Very Far"
)</f>
        <v>Near</v>
      </c>
      <c r="H3865">
        <v>2</v>
      </c>
      <c r="I3865" t="s">
        <v>27</v>
      </c>
      <c r="J3865">
        <v>1</v>
      </c>
      <c r="K3865">
        <v>3864</v>
      </c>
      <c r="L3865" t="s">
        <v>28</v>
      </c>
      <c r="M3865">
        <v>2</v>
      </c>
      <c r="N3865" t="s">
        <v>35</v>
      </c>
      <c r="O3865" t="s">
        <v>30</v>
      </c>
      <c r="P3865">
        <v>107390</v>
      </c>
      <c r="Q3865" t="s">
        <v>84</v>
      </c>
      <c r="R3865">
        <v>11</v>
      </c>
      <c r="S3865">
        <v>8</v>
      </c>
      <c r="T3865">
        <v>3</v>
      </c>
      <c r="U3865">
        <v>30</v>
      </c>
      <c r="V3865">
        <v>3</v>
      </c>
      <c r="W3865">
        <v>15</v>
      </c>
      <c r="X3865">
        <v>2</v>
      </c>
      <c r="Y3865">
        <v>12</v>
      </c>
    </row>
    <row r="3866" spans="1:25" x14ac:dyDescent="0.25">
      <c r="A3866">
        <v>36</v>
      </c>
      <c r="B3866" t="str" cm="1">
        <f t="array" ref="B3866">_xlfn.IFS(
    AND(A3866 &gt;= 18, A3866 &lt;= 25), "18-25",
    AND(A3866 &gt;= 26, A3866 &lt;= 35), "26-35",
    AND(A3866 &gt;= 36, A3866 &lt;= 45), "36-45",
    AND(A3866 &gt;= 46, A3866 &lt;= 55), "46-55",
    AND(A3866 &gt;= 56, A3866 &lt;= 60), "56-60"
)</f>
        <v>36-45</v>
      </c>
      <c r="C3866" t="s">
        <v>24</v>
      </c>
      <c r="D3866" t="s">
        <v>40</v>
      </c>
      <c r="E3866" t="s">
        <v>78</v>
      </c>
      <c r="F3866">
        <v>8</v>
      </c>
      <c r="G3866" t="str" cm="1">
        <f t="array" ref="G3866">_xlfn.IFS(
AND(F3866&gt;=1,F3866&lt;=7),"Near",
AND(F3866&gt;=8,F3866&lt;=14),"Moderate",
AND(F3866&gt;=15,F3866&lt;=21),"Far",
AND(F3866&gt;=22,F3866&lt;=29),"Very Far"
)</f>
        <v>Moderate</v>
      </c>
      <c r="H3866">
        <v>4</v>
      </c>
      <c r="I3866" t="s">
        <v>27</v>
      </c>
      <c r="J3866">
        <v>1</v>
      </c>
      <c r="K3866">
        <v>3865</v>
      </c>
      <c r="L3866" t="s">
        <v>38</v>
      </c>
      <c r="M3866">
        <v>4</v>
      </c>
      <c r="N3866" t="s">
        <v>44</v>
      </c>
      <c r="O3866" t="s">
        <v>30</v>
      </c>
      <c r="P3866">
        <v>103880</v>
      </c>
      <c r="Q3866" t="s">
        <v>84</v>
      </c>
      <c r="R3866">
        <v>14</v>
      </c>
      <c r="S3866">
        <v>8</v>
      </c>
      <c r="T3866">
        <v>0</v>
      </c>
      <c r="U3866">
        <v>4</v>
      </c>
      <c r="V3866">
        <v>2</v>
      </c>
      <c r="W3866">
        <v>3</v>
      </c>
      <c r="X3866">
        <v>1</v>
      </c>
      <c r="Y3866">
        <v>2</v>
      </c>
    </row>
    <row r="3867" spans="1:25" x14ac:dyDescent="0.25">
      <c r="A3867">
        <v>36</v>
      </c>
      <c r="B3867" t="str" cm="1">
        <f t="array" ref="B3867">_xlfn.IFS(
    AND(A3867 &gt;= 18, A3867 &lt;= 25), "18-25",
    AND(A3867 &gt;= 26, A3867 &lt;= 35), "26-35",
    AND(A3867 &gt;= 36, A3867 &lt;= 45), "36-45",
    AND(A3867 &gt;= 46, A3867 &lt;= 55), "46-55",
    AND(A3867 &gt;= 56, A3867 &lt;= 60), "56-60"
)</f>
        <v>36-45</v>
      </c>
      <c r="C3867" t="s">
        <v>24</v>
      </c>
      <c r="D3867" t="s">
        <v>81</v>
      </c>
      <c r="E3867" t="s">
        <v>78</v>
      </c>
      <c r="F3867">
        <v>2</v>
      </c>
      <c r="G3867" t="str" cm="1">
        <f t="array" ref="G3867">_xlfn.IFS(
AND(F3867&gt;=1,F3867&lt;=7),"Near",
AND(F3867&gt;=8,F3867&lt;=14),"Moderate",
AND(F3867&gt;=15,F3867&lt;=21),"Far",
AND(F3867&gt;=22,F3867&lt;=29),"Very Far"
)</f>
        <v>Near</v>
      </c>
      <c r="H3867">
        <v>2</v>
      </c>
      <c r="I3867" t="s">
        <v>42</v>
      </c>
      <c r="J3867">
        <v>1</v>
      </c>
      <c r="K3867">
        <v>3866</v>
      </c>
      <c r="L3867" t="s">
        <v>28</v>
      </c>
      <c r="M3867">
        <v>2</v>
      </c>
      <c r="N3867" t="s">
        <v>29</v>
      </c>
      <c r="O3867" t="s">
        <v>45</v>
      </c>
      <c r="P3867">
        <v>114160</v>
      </c>
      <c r="Q3867" t="s">
        <v>82</v>
      </c>
      <c r="R3867">
        <v>16</v>
      </c>
      <c r="S3867">
        <v>8</v>
      </c>
      <c r="T3867">
        <v>0</v>
      </c>
      <c r="U3867">
        <v>13</v>
      </c>
      <c r="V3867">
        <v>2</v>
      </c>
      <c r="W3867">
        <v>5</v>
      </c>
      <c r="X3867">
        <v>0</v>
      </c>
      <c r="Y3867">
        <v>4</v>
      </c>
    </row>
    <row r="3868" spans="1:25" x14ac:dyDescent="0.25">
      <c r="A3868">
        <v>54</v>
      </c>
      <c r="B3868" t="str" cm="1">
        <f t="array" ref="B3868">_xlfn.IFS(
    AND(A3868 &gt;= 18, A3868 &lt;= 25), "18-25",
    AND(A3868 &gt;= 26, A3868 &lt;= 35), "26-35",
    AND(A3868 &gt;= 36, A3868 &lt;= 45), "36-45",
    AND(A3868 &gt;= 46, A3868 &lt;= 55), "46-55",
    AND(A3868 &gt;= 56, A3868 &lt;= 60), "56-60"
)</f>
        <v>46-55</v>
      </c>
      <c r="C3868" t="s">
        <v>24</v>
      </c>
      <c r="D3868" t="s">
        <v>81</v>
      </c>
      <c r="E3868" t="s">
        <v>26</v>
      </c>
      <c r="F3868">
        <v>24</v>
      </c>
      <c r="G3868" t="str" cm="1">
        <f t="array" ref="G3868">_xlfn.IFS(
AND(F3868&gt;=1,F3868&lt;=7),"Near",
AND(F3868&gt;=8,F3868&lt;=14),"Moderate",
AND(F3868&gt;=15,F3868&lt;=21),"Far",
AND(F3868&gt;=22,F3868&lt;=29),"Very Far"
)</f>
        <v>Very Far</v>
      </c>
      <c r="H3868">
        <v>3</v>
      </c>
      <c r="I3868" t="s">
        <v>50</v>
      </c>
      <c r="J3868">
        <v>1</v>
      </c>
      <c r="K3868">
        <v>3867</v>
      </c>
      <c r="L3868" t="s">
        <v>38</v>
      </c>
      <c r="M3868">
        <v>1</v>
      </c>
      <c r="N3868" t="s">
        <v>44</v>
      </c>
      <c r="O3868" t="s">
        <v>30</v>
      </c>
      <c r="P3868">
        <v>26000</v>
      </c>
      <c r="Q3868" t="s">
        <v>84</v>
      </c>
      <c r="R3868">
        <v>14</v>
      </c>
      <c r="S3868">
        <v>8</v>
      </c>
      <c r="T3868">
        <v>0</v>
      </c>
      <c r="U3868">
        <v>36</v>
      </c>
      <c r="V3868">
        <v>5</v>
      </c>
      <c r="W3868">
        <v>10</v>
      </c>
      <c r="X3868">
        <v>4</v>
      </c>
      <c r="Y3868">
        <v>7</v>
      </c>
    </row>
    <row r="3869" spans="1:25" x14ac:dyDescent="0.25">
      <c r="A3869">
        <v>43</v>
      </c>
      <c r="B3869" t="str" cm="1">
        <f t="array" ref="B3869">_xlfn.IFS(
    AND(A3869 &gt;= 18, A3869 &lt;= 25), "18-25",
    AND(A3869 &gt;= 26, A3869 &lt;= 35), "26-35",
    AND(A3869 &gt;= 36, A3869 &lt;= 45), "36-45",
    AND(A3869 &gt;= 46, A3869 &lt;= 55), "46-55",
    AND(A3869 &gt;= 56, A3869 &lt;= 60), "56-60"
)</f>
        <v>36-45</v>
      </c>
      <c r="C3869" t="s">
        <v>24</v>
      </c>
      <c r="D3869" t="s">
        <v>81</v>
      </c>
      <c r="E3869" t="s">
        <v>78</v>
      </c>
      <c r="F3869">
        <v>2</v>
      </c>
      <c r="G3869" t="str" cm="1">
        <f t="array" ref="G3869">_xlfn.IFS(
AND(F3869&gt;=1,F3869&lt;=7),"Near",
AND(F3869&gt;=8,F3869&lt;=14),"Moderate",
AND(F3869&gt;=15,F3869&lt;=21),"Far",
AND(F3869&gt;=22,F3869&lt;=29),"Very Far"
)</f>
        <v>Near</v>
      </c>
      <c r="H3869">
        <v>4</v>
      </c>
      <c r="I3869" t="s">
        <v>27</v>
      </c>
      <c r="J3869">
        <v>1</v>
      </c>
      <c r="K3869">
        <v>3868</v>
      </c>
      <c r="L3869" t="s">
        <v>28</v>
      </c>
      <c r="M3869">
        <v>1</v>
      </c>
      <c r="N3869" t="s">
        <v>35</v>
      </c>
      <c r="O3869" t="s">
        <v>30</v>
      </c>
      <c r="P3869">
        <v>24220</v>
      </c>
      <c r="Q3869" t="s">
        <v>84</v>
      </c>
      <c r="R3869">
        <v>11</v>
      </c>
      <c r="S3869">
        <v>8</v>
      </c>
      <c r="T3869">
        <v>1</v>
      </c>
      <c r="U3869">
        <v>14</v>
      </c>
      <c r="V3869">
        <v>2</v>
      </c>
      <c r="W3869">
        <v>14</v>
      </c>
      <c r="X3869">
        <v>6</v>
      </c>
      <c r="Y3869">
        <v>11</v>
      </c>
    </row>
    <row r="3870" spans="1:25" x14ac:dyDescent="0.25">
      <c r="A3870">
        <v>35</v>
      </c>
      <c r="B3870" t="str" cm="1">
        <f t="array" ref="B3870">_xlfn.IFS(
    AND(A3870 &gt;= 18, A3870 &lt;= 25), "18-25",
    AND(A3870 &gt;= 26, A3870 &lt;= 35), "26-35",
    AND(A3870 &gt;= 36, A3870 &lt;= 45), "36-45",
    AND(A3870 &gt;= 46, A3870 &lt;= 55), "46-55",
    AND(A3870 &gt;= 56, A3870 &lt;= 60), "56-60"
)</f>
        <v>26-35</v>
      </c>
      <c r="C3870" t="s">
        <v>32</v>
      </c>
      <c r="D3870" t="s">
        <v>80</v>
      </c>
      <c r="E3870" t="s">
        <v>78</v>
      </c>
      <c r="F3870">
        <v>17</v>
      </c>
      <c r="G3870" t="str" cm="1">
        <f t="array" ref="G3870">_xlfn.IFS(
AND(F3870&gt;=1,F3870&lt;=7),"Near",
AND(F3870&gt;=8,F3870&lt;=14),"Moderate",
AND(F3870&gt;=15,F3870&lt;=21),"Far",
AND(F3870&gt;=22,F3870&lt;=29),"Very Far"
)</f>
        <v>Far</v>
      </c>
      <c r="H3870">
        <v>4</v>
      </c>
      <c r="I3870" t="s">
        <v>42</v>
      </c>
      <c r="J3870">
        <v>1</v>
      </c>
      <c r="K3870">
        <v>3869</v>
      </c>
      <c r="L3870" t="s">
        <v>38</v>
      </c>
      <c r="M3870">
        <v>1</v>
      </c>
      <c r="N3870" t="s">
        <v>43</v>
      </c>
      <c r="O3870" t="s">
        <v>36</v>
      </c>
      <c r="P3870">
        <v>54720</v>
      </c>
      <c r="Q3870" t="s">
        <v>85</v>
      </c>
      <c r="R3870">
        <v>11</v>
      </c>
      <c r="S3870">
        <v>8</v>
      </c>
      <c r="T3870">
        <v>1</v>
      </c>
      <c r="U3870">
        <v>13</v>
      </c>
      <c r="V3870">
        <v>3</v>
      </c>
      <c r="W3870">
        <v>11</v>
      </c>
      <c r="X3870">
        <v>6</v>
      </c>
      <c r="Y3870">
        <v>7</v>
      </c>
    </row>
    <row r="3871" spans="1:25" x14ac:dyDescent="0.25">
      <c r="A3871">
        <v>38</v>
      </c>
      <c r="B3871" t="str" cm="1">
        <f t="array" ref="B3871">_xlfn.IFS(
    AND(A3871 &gt;= 18, A3871 &lt;= 25), "18-25",
    AND(A3871 &gt;= 26, A3871 &lt;= 35), "26-35",
    AND(A3871 &gt;= 36, A3871 &lt;= 45), "36-45",
    AND(A3871 &gt;= 46, A3871 &lt;= 55), "46-55",
    AND(A3871 &gt;= 56, A3871 &lt;= 60), "56-60"
)</f>
        <v>36-45</v>
      </c>
      <c r="C3871" t="s">
        <v>24</v>
      </c>
      <c r="D3871" t="s">
        <v>80</v>
      </c>
      <c r="E3871" t="s">
        <v>78</v>
      </c>
      <c r="F3871">
        <v>19</v>
      </c>
      <c r="G3871" t="str" cm="1">
        <f t="array" ref="G3871">_xlfn.IFS(
AND(F3871&gt;=1,F3871&lt;=7),"Near",
AND(F3871&gt;=8,F3871&lt;=14),"Moderate",
AND(F3871&gt;=15,F3871&lt;=21),"Far",
AND(F3871&gt;=22,F3871&lt;=29),"Very Far"
)</f>
        <v>Far</v>
      </c>
      <c r="H3871">
        <v>2</v>
      </c>
      <c r="I3871" t="s">
        <v>27</v>
      </c>
      <c r="J3871">
        <v>1</v>
      </c>
      <c r="K3871">
        <v>3870</v>
      </c>
      <c r="L3871" t="s">
        <v>38</v>
      </c>
      <c r="M3871">
        <v>2</v>
      </c>
      <c r="N3871" t="s">
        <v>35</v>
      </c>
      <c r="O3871" t="s">
        <v>30</v>
      </c>
      <c r="P3871">
        <v>24510</v>
      </c>
      <c r="Q3871" t="s">
        <v>85</v>
      </c>
      <c r="R3871">
        <v>12</v>
      </c>
      <c r="S3871">
        <v>8</v>
      </c>
      <c r="T3871">
        <v>1</v>
      </c>
      <c r="U3871">
        <v>19</v>
      </c>
      <c r="V3871">
        <v>3</v>
      </c>
      <c r="W3871">
        <v>13</v>
      </c>
      <c r="X3871">
        <v>2</v>
      </c>
      <c r="Y3871">
        <v>9</v>
      </c>
    </row>
    <row r="3872" spans="1:25" x14ac:dyDescent="0.25">
      <c r="A3872">
        <v>29</v>
      </c>
      <c r="B3872" t="str" cm="1">
        <f t="array" ref="B3872">_xlfn.IFS(
    AND(A3872 &gt;= 18, A3872 &lt;= 25), "18-25",
    AND(A3872 &gt;= 26, A3872 &lt;= 35), "26-35",
    AND(A3872 &gt;= 36, A3872 &lt;= 45), "36-45",
    AND(A3872 &gt;= 46, A3872 &lt;= 55), "46-55",
    AND(A3872 &gt;= 56, A3872 &lt;= 60), "56-60"
)</f>
        <v>26-35</v>
      </c>
      <c r="C3872" t="s">
        <v>24</v>
      </c>
      <c r="D3872" t="s">
        <v>81</v>
      </c>
      <c r="E3872" t="s">
        <v>78</v>
      </c>
      <c r="F3872">
        <v>1</v>
      </c>
      <c r="G3872" t="str" cm="1">
        <f t="array" ref="G3872">_xlfn.IFS(
AND(F3872&gt;=1,F3872&lt;=7),"Near",
AND(F3872&gt;=8,F3872&lt;=14),"Moderate",
AND(F3872&gt;=15,F3872&lt;=21),"Far",
AND(F3872&gt;=22,F3872&lt;=29),"Very Far"
)</f>
        <v>Near</v>
      </c>
      <c r="H3872">
        <v>2</v>
      </c>
      <c r="I3872" t="s">
        <v>42</v>
      </c>
      <c r="J3872">
        <v>1</v>
      </c>
      <c r="K3872">
        <v>3871</v>
      </c>
      <c r="L3872" t="s">
        <v>38</v>
      </c>
      <c r="M3872">
        <v>2</v>
      </c>
      <c r="N3872" t="s">
        <v>47</v>
      </c>
      <c r="O3872" t="s">
        <v>45</v>
      </c>
      <c r="P3872">
        <v>42400</v>
      </c>
      <c r="Q3872" t="s">
        <v>83</v>
      </c>
      <c r="R3872">
        <v>14</v>
      </c>
      <c r="S3872">
        <v>8</v>
      </c>
      <c r="T3872">
        <v>0</v>
      </c>
      <c r="U3872">
        <v>10</v>
      </c>
      <c r="V3872">
        <v>2</v>
      </c>
      <c r="W3872">
        <v>10</v>
      </c>
      <c r="X3872">
        <v>0</v>
      </c>
      <c r="Y3872">
        <v>9</v>
      </c>
    </row>
    <row r="3873" spans="1:25" x14ac:dyDescent="0.25">
      <c r="A3873">
        <v>33</v>
      </c>
      <c r="B3873" t="str" cm="1">
        <f t="array" ref="B3873">_xlfn.IFS(
    AND(A3873 &gt;= 18, A3873 &lt;= 25), "18-25",
    AND(A3873 &gt;= 26, A3873 &lt;= 35), "26-35",
    AND(A3873 &gt;= 36, A3873 &lt;= 45), "36-45",
    AND(A3873 &gt;= 46, A3873 &lt;= 55), "46-55",
    AND(A3873 &gt;= 56, A3873 &lt;= 60), "56-60"
)</f>
        <v>26-35</v>
      </c>
      <c r="C3873" t="s">
        <v>24</v>
      </c>
      <c r="D3873" t="s">
        <v>81</v>
      </c>
      <c r="E3873" t="s">
        <v>78</v>
      </c>
      <c r="F3873">
        <v>7</v>
      </c>
      <c r="G3873" t="str" cm="1">
        <f t="array" ref="G3873">_xlfn.IFS(
AND(F3873&gt;=1,F3873&lt;=7),"Near",
AND(F3873&gt;=8,F3873&lt;=14),"Moderate",
AND(F3873&gt;=15,F3873&lt;=21),"Far",
AND(F3873&gt;=22,F3873&lt;=29),"Very Far"
)</f>
        <v>Near</v>
      </c>
      <c r="H3873">
        <v>3</v>
      </c>
      <c r="I3873" t="s">
        <v>42</v>
      </c>
      <c r="J3873">
        <v>1</v>
      </c>
      <c r="K3873">
        <v>3872</v>
      </c>
      <c r="L3873" t="s">
        <v>38</v>
      </c>
      <c r="M3873">
        <v>5</v>
      </c>
      <c r="N3873" t="s">
        <v>39</v>
      </c>
      <c r="O3873" t="s">
        <v>45</v>
      </c>
      <c r="P3873">
        <v>109990</v>
      </c>
      <c r="Q3873" t="s">
        <v>85</v>
      </c>
      <c r="R3873">
        <v>18</v>
      </c>
      <c r="S3873">
        <v>8</v>
      </c>
      <c r="T3873">
        <v>3</v>
      </c>
      <c r="U3873">
        <v>6</v>
      </c>
      <c r="V3873">
        <v>3</v>
      </c>
      <c r="W3873">
        <v>6</v>
      </c>
      <c r="X3873">
        <v>0</v>
      </c>
      <c r="Y3873">
        <v>4</v>
      </c>
    </row>
    <row r="3874" spans="1:25" x14ac:dyDescent="0.25">
      <c r="A3874">
        <v>32</v>
      </c>
      <c r="B3874" t="str" cm="1">
        <f t="array" ref="B3874">_xlfn.IFS(
    AND(A3874 &gt;= 18, A3874 &lt;= 25), "18-25",
    AND(A3874 &gt;= 26, A3874 &lt;= 35), "26-35",
    AND(A3874 &gt;= 36, A3874 &lt;= 45), "36-45",
    AND(A3874 &gt;= 46, A3874 &lt;= 55), "46-55",
    AND(A3874 &gt;= 56, A3874 &lt;= 60), "56-60"
)</f>
        <v>26-35</v>
      </c>
      <c r="C3874" t="s">
        <v>24</v>
      </c>
      <c r="D3874" t="s">
        <v>81</v>
      </c>
      <c r="E3874" t="s">
        <v>78</v>
      </c>
      <c r="F3874">
        <v>5</v>
      </c>
      <c r="G3874" t="str" cm="1">
        <f t="array" ref="G3874">_xlfn.IFS(
AND(F3874&gt;=1,F3874&lt;=7),"Near",
AND(F3874&gt;=8,F3874&lt;=14),"Moderate",
AND(F3874&gt;=15,F3874&lt;=21),"Far",
AND(F3874&gt;=22,F3874&lt;=29),"Very Far"
)</f>
        <v>Near</v>
      </c>
      <c r="H3874">
        <v>4</v>
      </c>
      <c r="I3874" t="s">
        <v>51</v>
      </c>
      <c r="J3874">
        <v>1</v>
      </c>
      <c r="K3874">
        <v>3873</v>
      </c>
      <c r="L3874" t="s">
        <v>38</v>
      </c>
      <c r="M3874">
        <v>5</v>
      </c>
      <c r="N3874" t="s">
        <v>35</v>
      </c>
      <c r="O3874" t="s">
        <v>45</v>
      </c>
      <c r="P3874">
        <v>50030</v>
      </c>
      <c r="Q3874" t="s">
        <v>83</v>
      </c>
      <c r="R3874">
        <v>13</v>
      </c>
      <c r="S3874">
        <v>8</v>
      </c>
      <c r="T3874">
        <v>0</v>
      </c>
      <c r="U3874">
        <v>10</v>
      </c>
      <c r="V3874">
        <v>5</v>
      </c>
      <c r="W3874">
        <v>9</v>
      </c>
      <c r="X3874">
        <v>1</v>
      </c>
      <c r="Y3874">
        <v>6</v>
      </c>
    </row>
    <row r="3875" spans="1:25" x14ac:dyDescent="0.25">
      <c r="A3875">
        <v>31</v>
      </c>
      <c r="B3875" t="str" cm="1">
        <f t="array" ref="B3875">_xlfn.IFS(
    AND(A3875 &gt;= 18, A3875 &lt;= 25), "18-25",
    AND(A3875 &gt;= 26, A3875 &lt;= 35), "26-35",
    AND(A3875 &gt;= 36, A3875 &lt;= 45), "36-45",
    AND(A3875 &gt;= 46, A3875 &lt;= 55), "46-55",
    AND(A3875 &gt;= 56, A3875 &lt;= 60), "56-60"
)</f>
        <v>26-35</v>
      </c>
      <c r="C3875" t="s">
        <v>24</v>
      </c>
      <c r="D3875" t="s">
        <v>81</v>
      </c>
      <c r="E3875" t="s">
        <v>78</v>
      </c>
      <c r="F3875">
        <v>28</v>
      </c>
      <c r="G3875" t="str" cm="1">
        <f t="array" ref="G3875">_xlfn.IFS(
AND(F3875&gt;=1,F3875&lt;=7),"Near",
AND(F3875&gt;=8,F3875&lt;=14),"Moderate",
AND(F3875&gt;=15,F3875&lt;=21),"Far",
AND(F3875&gt;=22,F3875&lt;=29),"Very Far"
)</f>
        <v>Very Far</v>
      </c>
      <c r="H3875">
        <v>4</v>
      </c>
      <c r="I3875" t="s">
        <v>51</v>
      </c>
      <c r="J3875">
        <v>1</v>
      </c>
      <c r="K3875">
        <v>3874</v>
      </c>
      <c r="L3875" t="s">
        <v>28</v>
      </c>
      <c r="M3875">
        <v>2</v>
      </c>
      <c r="N3875" t="s">
        <v>39</v>
      </c>
      <c r="O3875" t="s">
        <v>30</v>
      </c>
      <c r="P3875">
        <v>127420</v>
      </c>
      <c r="Q3875" t="s">
        <v>85</v>
      </c>
      <c r="R3875">
        <v>11</v>
      </c>
      <c r="S3875">
        <v>8</v>
      </c>
      <c r="T3875">
        <v>0</v>
      </c>
      <c r="U3875">
        <v>10</v>
      </c>
      <c r="V3875">
        <v>4</v>
      </c>
      <c r="W3875">
        <v>10</v>
      </c>
      <c r="X3875">
        <v>0</v>
      </c>
      <c r="Y3875">
        <v>2</v>
      </c>
    </row>
    <row r="3876" spans="1:25" x14ac:dyDescent="0.25">
      <c r="A3876">
        <v>49</v>
      </c>
      <c r="B3876" t="str" cm="1">
        <f t="array" ref="B3876">_xlfn.IFS(
    AND(A3876 &gt;= 18, A3876 &lt;= 25), "18-25",
    AND(A3876 &gt;= 26, A3876 &lt;= 35), "26-35",
    AND(A3876 &gt;= 36, A3876 &lt;= 45), "36-45",
    AND(A3876 &gt;= 46, A3876 &lt;= 55), "46-55",
    AND(A3876 &gt;= 56, A3876 &lt;= 60), "56-60"
)</f>
        <v>46-55</v>
      </c>
      <c r="C3876" t="s">
        <v>24</v>
      </c>
      <c r="D3876" t="s">
        <v>81</v>
      </c>
      <c r="E3876" t="s">
        <v>78</v>
      </c>
      <c r="F3876">
        <v>2</v>
      </c>
      <c r="G3876" t="str" cm="1">
        <f t="array" ref="G3876">_xlfn.IFS(
AND(F3876&gt;=1,F3876&lt;=7),"Near",
AND(F3876&gt;=8,F3876&lt;=14),"Moderate",
AND(F3876&gt;=15,F3876&lt;=21),"Far",
AND(F3876&gt;=22,F3876&lt;=29),"Very Far"
)</f>
        <v>Near</v>
      </c>
      <c r="H3876">
        <v>4</v>
      </c>
      <c r="I3876" t="s">
        <v>42</v>
      </c>
      <c r="J3876">
        <v>1</v>
      </c>
      <c r="K3876">
        <v>3875</v>
      </c>
      <c r="L3876" t="s">
        <v>38</v>
      </c>
      <c r="M3876">
        <v>1</v>
      </c>
      <c r="N3876" t="s">
        <v>44</v>
      </c>
      <c r="O3876" t="s">
        <v>45</v>
      </c>
      <c r="P3876">
        <v>42270</v>
      </c>
      <c r="Q3876" t="s">
        <v>82</v>
      </c>
      <c r="R3876">
        <v>18</v>
      </c>
      <c r="S3876">
        <v>8</v>
      </c>
      <c r="T3876">
        <v>0</v>
      </c>
      <c r="U3876">
        <v>17</v>
      </c>
      <c r="V3876">
        <v>3</v>
      </c>
      <c r="W3876">
        <v>2</v>
      </c>
      <c r="X3876">
        <v>2</v>
      </c>
      <c r="Y3876">
        <v>2</v>
      </c>
    </row>
    <row r="3877" spans="1:25" x14ac:dyDescent="0.25">
      <c r="A3877">
        <v>38</v>
      </c>
      <c r="B3877" t="str" cm="1">
        <f t="array" ref="B3877">_xlfn.IFS(
    AND(A3877 &gt;= 18, A3877 &lt;= 25), "18-25",
    AND(A3877 &gt;= 26, A3877 &lt;= 35), "26-35",
    AND(A3877 &gt;= 36, A3877 &lt;= 45), "36-45",
    AND(A3877 &gt;= 46, A3877 &lt;= 55), "46-55",
    AND(A3877 &gt;= 56, A3877 &lt;= 60), "56-60"
)</f>
        <v>36-45</v>
      </c>
      <c r="C3877" t="s">
        <v>24</v>
      </c>
      <c r="D3877" t="s">
        <v>80</v>
      </c>
      <c r="E3877" t="s">
        <v>26</v>
      </c>
      <c r="F3877">
        <v>29</v>
      </c>
      <c r="G3877" t="str" cm="1">
        <f t="array" ref="G3877">_xlfn.IFS(
AND(F3877&gt;=1,F3877&lt;=7),"Near",
AND(F3877&gt;=8,F3877&lt;=14),"Moderate",
AND(F3877&gt;=15,F3877&lt;=21),"Far",
AND(F3877&gt;=22,F3877&lt;=29),"Very Far"
)</f>
        <v>Very Far</v>
      </c>
      <c r="H3877">
        <v>2</v>
      </c>
      <c r="I3877" t="s">
        <v>42</v>
      </c>
      <c r="J3877">
        <v>1</v>
      </c>
      <c r="K3877">
        <v>3876</v>
      </c>
      <c r="L3877" t="s">
        <v>28</v>
      </c>
      <c r="M3877">
        <v>1</v>
      </c>
      <c r="N3877" t="s">
        <v>39</v>
      </c>
      <c r="O3877" t="s">
        <v>36</v>
      </c>
      <c r="P3877">
        <v>39170</v>
      </c>
      <c r="Q3877" t="s">
        <v>83</v>
      </c>
      <c r="R3877">
        <v>15</v>
      </c>
      <c r="S3877">
        <v>8</v>
      </c>
      <c r="T3877">
        <v>3</v>
      </c>
      <c r="U3877">
        <v>4</v>
      </c>
      <c r="V3877">
        <v>2</v>
      </c>
      <c r="W3877">
        <v>4</v>
      </c>
      <c r="X3877">
        <v>3</v>
      </c>
      <c r="Y3877">
        <v>3</v>
      </c>
    </row>
    <row r="3878" spans="1:25" x14ac:dyDescent="0.25">
      <c r="A3878">
        <v>47</v>
      </c>
      <c r="B3878" t="str" cm="1">
        <f t="array" ref="B3878">_xlfn.IFS(
    AND(A3878 &gt;= 18, A3878 &lt;= 25), "18-25",
    AND(A3878 &gt;= 26, A3878 &lt;= 35), "26-35",
    AND(A3878 &gt;= 36, A3878 &lt;= 45), "36-45",
    AND(A3878 &gt;= 46, A3878 &lt;= 55), "46-55",
    AND(A3878 &gt;= 56, A3878 &lt;= 60), "56-60"
)</f>
        <v>46-55</v>
      </c>
      <c r="C3878" t="s">
        <v>24</v>
      </c>
      <c r="D3878" t="s">
        <v>81</v>
      </c>
      <c r="E3878" t="s">
        <v>78</v>
      </c>
      <c r="F3878">
        <v>1</v>
      </c>
      <c r="G3878" t="str" cm="1">
        <f t="array" ref="G3878">_xlfn.IFS(
AND(F3878&gt;=1,F3878&lt;=7),"Near",
AND(F3878&gt;=8,F3878&lt;=14),"Moderate",
AND(F3878&gt;=15,F3878&lt;=21),"Far",
AND(F3878&gt;=22,F3878&lt;=29),"Very Far"
)</f>
        <v>Near</v>
      </c>
      <c r="H3878">
        <v>4</v>
      </c>
      <c r="I3878" t="s">
        <v>42</v>
      </c>
      <c r="J3878">
        <v>1</v>
      </c>
      <c r="K3878">
        <v>3877</v>
      </c>
      <c r="L3878" t="s">
        <v>38</v>
      </c>
      <c r="M3878">
        <v>3</v>
      </c>
      <c r="N3878" t="s">
        <v>44</v>
      </c>
      <c r="O3878" t="s">
        <v>45</v>
      </c>
      <c r="P3878">
        <v>183030</v>
      </c>
      <c r="Q3878" t="s">
        <v>83</v>
      </c>
      <c r="R3878">
        <v>22</v>
      </c>
      <c r="S3878">
        <v>8</v>
      </c>
      <c r="T3878">
        <v>1</v>
      </c>
      <c r="U3878">
        <v>29</v>
      </c>
      <c r="V3878">
        <v>2</v>
      </c>
      <c r="W3878">
        <v>3</v>
      </c>
      <c r="X3878">
        <v>1</v>
      </c>
      <c r="Y3878">
        <v>2</v>
      </c>
    </row>
    <row r="3879" spans="1:25" x14ac:dyDescent="0.25">
      <c r="A3879">
        <v>49</v>
      </c>
      <c r="B3879" t="str" cm="1">
        <f t="array" ref="B3879">_xlfn.IFS(
    AND(A3879 &gt;= 18, A3879 &lt;= 25), "18-25",
    AND(A3879 &gt;= 26, A3879 &lt;= 35), "26-35",
    AND(A3879 &gt;= 36, A3879 &lt;= 45), "36-45",
    AND(A3879 &gt;= 46, A3879 &lt;= 55), "46-55",
    AND(A3879 &gt;= 56, A3879 &lt;= 60), "56-60"
)</f>
        <v>46-55</v>
      </c>
      <c r="C3879" t="s">
        <v>24</v>
      </c>
      <c r="D3879" t="s">
        <v>81</v>
      </c>
      <c r="E3879" t="s">
        <v>78</v>
      </c>
      <c r="F3879">
        <v>21</v>
      </c>
      <c r="G3879" t="str" cm="1">
        <f t="array" ref="G3879">_xlfn.IFS(
AND(F3879&gt;=1,F3879&lt;=7),"Near",
AND(F3879&gt;=8,F3879&lt;=14),"Moderate",
AND(F3879&gt;=15,F3879&lt;=21),"Far",
AND(F3879&gt;=22,F3879&lt;=29),"Very Far"
)</f>
        <v>Far</v>
      </c>
      <c r="H3879">
        <v>3</v>
      </c>
      <c r="I3879" t="s">
        <v>42</v>
      </c>
      <c r="J3879">
        <v>1</v>
      </c>
      <c r="K3879">
        <v>3878</v>
      </c>
      <c r="L3879" t="s">
        <v>38</v>
      </c>
      <c r="M3879">
        <v>2</v>
      </c>
      <c r="N3879" t="s">
        <v>46</v>
      </c>
      <c r="O3879" t="s">
        <v>36</v>
      </c>
      <c r="P3879">
        <v>23800</v>
      </c>
      <c r="Q3879" t="s">
        <v>84</v>
      </c>
      <c r="R3879">
        <v>13</v>
      </c>
      <c r="S3879">
        <v>8</v>
      </c>
      <c r="T3879">
        <v>0</v>
      </c>
      <c r="U3879">
        <v>23</v>
      </c>
      <c r="V3879">
        <v>3</v>
      </c>
      <c r="W3879">
        <v>8</v>
      </c>
      <c r="X3879">
        <v>0</v>
      </c>
      <c r="Y3879">
        <v>0</v>
      </c>
    </row>
    <row r="3880" spans="1:25" x14ac:dyDescent="0.25">
      <c r="A3880">
        <v>41</v>
      </c>
      <c r="B3880" t="str" cm="1">
        <f t="array" ref="B3880">_xlfn.IFS(
    AND(A3880 &gt;= 18, A3880 &lt;= 25), "18-25",
    AND(A3880 &gt;= 26, A3880 &lt;= 35), "26-35",
    AND(A3880 &gt;= 36, A3880 &lt;= 45), "36-45",
    AND(A3880 &gt;= 46, A3880 &lt;= 55), "46-55",
    AND(A3880 &gt;= 56, A3880 &lt;= 60), "56-60"
)</f>
        <v>36-45</v>
      </c>
      <c r="C3880" t="s">
        <v>24</v>
      </c>
      <c r="D3880" t="s">
        <v>81</v>
      </c>
      <c r="E3880" t="s">
        <v>78</v>
      </c>
      <c r="F3880">
        <v>24</v>
      </c>
      <c r="G3880" t="str" cm="1">
        <f t="array" ref="G3880">_xlfn.IFS(
AND(F3880&gt;=1,F3880&lt;=7),"Near",
AND(F3880&gt;=8,F3880&lt;=14),"Moderate",
AND(F3880&gt;=15,F3880&lt;=21),"Far",
AND(F3880&gt;=22,F3880&lt;=29),"Very Far"
)</f>
        <v>Very Far</v>
      </c>
      <c r="H3880">
        <v>4</v>
      </c>
      <c r="I3880" t="s">
        <v>27</v>
      </c>
      <c r="J3880">
        <v>1</v>
      </c>
      <c r="K3880">
        <v>3879</v>
      </c>
      <c r="L3880" t="s">
        <v>28</v>
      </c>
      <c r="M3880">
        <v>4</v>
      </c>
      <c r="N3880" t="s">
        <v>48</v>
      </c>
      <c r="O3880" t="s">
        <v>36</v>
      </c>
      <c r="P3880">
        <v>137260</v>
      </c>
      <c r="Q3880" t="s">
        <v>84</v>
      </c>
      <c r="R3880">
        <v>12</v>
      </c>
      <c r="S3880">
        <v>8</v>
      </c>
      <c r="T3880">
        <v>0</v>
      </c>
      <c r="U3880">
        <v>21</v>
      </c>
      <c r="V3880">
        <v>6</v>
      </c>
      <c r="W3880">
        <v>2</v>
      </c>
      <c r="X3880">
        <v>0</v>
      </c>
      <c r="Y3880">
        <v>2</v>
      </c>
    </row>
    <row r="3881" spans="1:25" x14ac:dyDescent="0.25">
      <c r="A3881">
        <v>20</v>
      </c>
      <c r="B3881" t="str" cm="1">
        <f t="array" ref="B3881">_xlfn.IFS(
    AND(A3881 &gt;= 18, A3881 &lt;= 25), "18-25",
    AND(A3881 &gt;= 26, A3881 &lt;= 35), "26-35",
    AND(A3881 &gt;= 36, A3881 &lt;= 45), "36-45",
    AND(A3881 &gt;= 46, A3881 &lt;= 55), "46-55",
    AND(A3881 &gt;= 56, A3881 &lt;= 60), "56-60"
)</f>
        <v>18-25</v>
      </c>
      <c r="C3881" t="s">
        <v>24</v>
      </c>
      <c r="D3881" t="s">
        <v>81</v>
      </c>
      <c r="E3881" t="s">
        <v>78</v>
      </c>
      <c r="F3881">
        <v>1</v>
      </c>
      <c r="G3881" t="str" cm="1">
        <f t="array" ref="G3881">_xlfn.IFS(
AND(F3881&gt;=1,F3881&lt;=7),"Near",
AND(F3881&gt;=8,F3881&lt;=14),"Moderate",
AND(F3881&gt;=15,F3881&lt;=21),"Far",
AND(F3881&gt;=22,F3881&lt;=29),"Very Far"
)</f>
        <v>Near</v>
      </c>
      <c r="H3881">
        <v>3</v>
      </c>
      <c r="I3881" t="s">
        <v>27</v>
      </c>
      <c r="J3881">
        <v>1</v>
      </c>
      <c r="K3881">
        <v>3880</v>
      </c>
      <c r="L3881" t="s">
        <v>38</v>
      </c>
      <c r="M3881">
        <v>1</v>
      </c>
      <c r="N3881" t="s">
        <v>47</v>
      </c>
      <c r="O3881" t="s">
        <v>36</v>
      </c>
      <c r="P3881">
        <v>47770</v>
      </c>
      <c r="Q3881" t="s">
        <v>82</v>
      </c>
      <c r="R3881">
        <v>18</v>
      </c>
      <c r="S3881">
        <v>8</v>
      </c>
      <c r="T3881">
        <v>1</v>
      </c>
      <c r="U3881">
        <v>2</v>
      </c>
      <c r="V3881">
        <v>3</v>
      </c>
      <c r="W3881">
        <v>2</v>
      </c>
      <c r="X3881">
        <v>0</v>
      </c>
      <c r="Y3881">
        <v>2</v>
      </c>
    </row>
    <row r="3882" spans="1:25" x14ac:dyDescent="0.25">
      <c r="A3882">
        <v>33</v>
      </c>
      <c r="B3882" t="str" cm="1">
        <f t="array" ref="B3882">_xlfn.IFS(
    AND(A3882 &gt;= 18, A3882 &lt;= 25), "18-25",
    AND(A3882 &gt;= 26, A3882 &lt;= 35), "26-35",
    AND(A3882 &gt;= 36, A3882 &lt;= 45), "36-45",
    AND(A3882 &gt;= 46, A3882 &lt;= 55), "46-55",
    AND(A3882 &gt;= 56, A3882 &lt;= 60), "56-60"
)</f>
        <v>26-35</v>
      </c>
      <c r="C3882" t="s">
        <v>24</v>
      </c>
      <c r="D3882" t="s">
        <v>40</v>
      </c>
      <c r="E3882" t="s">
        <v>78</v>
      </c>
      <c r="F3882">
        <v>18</v>
      </c>
      <c r="G3882" t="str" cm="1">
        <f t="array" ref="G3882">_xlfn.IFS(
AND(F3882&gt;=1,F3882&lt;=7),"Near",
AND(F3882&gt;=8,F3882&lt;=14),"Moderate",
AND(F3882&gt;=15,F3882&lt;=21),"Far",
AND(F3882&gt;=22,F3882&lt;=29),"Very Far"
)</f>
        <v>Far</v>
      </c>
      <c r="H3882">
        <v>2</v>
      </c>
      <c r="I3882" t="s">
        <v>42</v>
      </c>
      <c r="J3882">
        <v>1</v>
      </c>
      <c r="K3882">
        <v>3881</v>
      </c>
      <c r="L3882" t="s">
        <v>28</v>
      </c>
      <c r="M3882">
        <v>2</v>
      </c>
      <c r="N3882" t="s">
        <v>29</v>
      </c>
      <c r="O3882" t="s">
        <v>45</v>
      </c>
      <c r="P3882">
        <v>63850</v>
      </c>
      <c r="Q3882" t="s">
        <v>85</v>
      </c>
      <c r="R3882">
        <v>13</v>
      </c>
      <c r="S3882">
        <v>8</v>
      </c>
      <c r="T3882">
        <v>0</v>
      </c>
      <c r="U3882">
        <v>7</v>
      </c>
      <c r="V3882">
        <v>6</v>
      </c>
      <c r="W3882">
        <v>6</v>
      </c>
      <c r="X3882">
        <v>1</v>
      </c>
      <c r="Y3882">
        <v>2</v>
      </c>
    </row>
    <row r="3883" spans="1:25" x14ac:dyDescent="0.25">
      <c r="A3883">
        <v>36</v>
      </c>
      <c r="B3883" t="str" cm="1">
        <f t="array" ref="B3883">_xlfn.IFS(
    AND(A3883 &gt;= 18, A3883 &lt;= 25), "18-25",
    AND(A3883 &gt;= 26, A3883 &lt;= 35), "26-35",
    AND(A3883 &gt;= 36, A3883 &lt;= 45), "36-45",
    AND(A3883 &gt;= 46, A3883 &lt;= 55), "46-55",
    AND(A3883 &gt;= 56, A3883 &lt;= 60), "56-60"
)</f>
        <v>36-45</v>
      </c>
      <c r="C3883" t="s">
        <v>24</v>
      </c>
      <c r="D3883" t="s">
        <v>81</v>
      </c>
      <c r="E3883" t="s">
        <v>78</v>
      </c>
      <c r="F3883">
        <v>2</v>
      </c>
      <c r="G3883" t="str" cm="1">
        <f t="array" ref="G3883">_xlfn.IFS(
AND(F3883&gt;=1,F3883&lt;=7),"Near",
AND(F3883&gt;=8,F3883&lt;=14),"Moderate",
AND(F3883&gt;=15,F3883&lt;=21),"Far",
AND(F3883&gt;=22,F3883&lt;=29),"Very Far"
)</f>
        <v>Near</v>
      </c>
      <c r="H3883">
        <v>2</v>
      </c>
      <c r="I3883" t="s">
        <v>51</v>
      </c>
      <c r="J3883">
        <v>1</v>
      </c>
      <c r="K3883">
        <v>3882</v>
      </c>
      <c r="L3883" t="s">
        <v>38</v>
      </c>
      <c r="M3883">
        <v>3</v>
      </c>
      <c r="N3883" t="s">
        <v>39</v>
      </c>
      <c r="O3883" t="s">
        <v>30</v>
      </c>
      <c r="P3883">
        <v>199730</v>
      </c>
      <c r="Q3883" t="s">
        <v>84</v>
      </c>
      <c r="R3883">
        <v>12</v>
      </c>
      <c r="S3883">
        <v>8</v>
      </c>
      <c r="T3883">
        <v>0</v>
      </c>
      <c r="U3883">
        <v>10</v>
      </c>
      <c r="V3883">
        <v>2</v>
      </c>
      <c r="W3883">
        <v>3</v>
      </c>
      <c r="X3883">
        <v>0</v>
      </c>
      <c r="Y3883">
        <v>2</v>
      </c>
    </row>
    <row r="3884" spans="1:25" x14ac:dyDescent="0.25">
      <c r="A3884">
        <v>44</v>
      </c>
      <c r="B3884" t="str" cm="1">
        <f t="array" ref="B3884">_xlfn.IFS(
    AND(A3884 &gt;= 18, A3884 &lt;= 25), "18-25",
    AND(A3884 &gt;= 26, A3884 &lt;= 35), "26-35",
    AND(A3884 &gt;= 36, A3884 &lt;= 45), "36-45",
    AND(A3884 &gt;= 46, A3884 &lt;= 55), "46-55",
    AND(A3884 &gt;= 56, A3884 &lt;= 60), "56-60"
)</f>
        <v>36-45</v>
      </c>
      <c r="C3884" t="s">
        <v>24</v>
      </c>
      <c r="D3884" t="s">
        <v>81</v>
      </c>
      <c r="E3884" t="s">
        <v>78</v>
      </c>
      <c r="F3884">
        <v>9</v>
      </c>
      <c r="G3884" t="str" cm="1">
        <f t="array" ref="G3884">_xlfn.IFS(
AND(F3884&gt;=1,F3884&lt;=7),"Near",
AND(F3884&gt;=8,F3884&lt;=14),"Moderate",
AND(F3884&gt;=15,F3884&lt;=21),"Far",
AND(F3884&gt;=22,F3884&lt;=29),"Very Far"
)</f>
        <v>Moderate</v>
      </c>
      <c r="H3884">
        <v>3</v>
      </c>
      <c r="I3884" t="s">
        <v>51</v>
      </c>
      <c r="J3884">
        <v>1</v>
      </c>
      <c r="K3884">
        <v>3883</v>
      </c>
      <c r="L3884" t="s">
        <v>28</v>
      </c>
      <c r="M3884">
        <v>3</v>
      </c>
      <c r="N3884" t="s">
        <v>29</v>
      </c>
      <c r="O3884" t="s">
        <v>45</v>
      </c>
      <c r="P3884">
        <v>68610</v>
      </c>
      <c r="Q3884" t="s">
        <v>85</v>
      </c>
      <c r="R3884">
        <v>12</v>
      </c>
      <c r="S3884">
        <v>8</v>
      </c>
      <c r="T3884">
        <v>0</v>
      </c>
      <c r="U3884">
        <v>8</v>
      </c>
      <c r="V3884">
        <v>2</v>
      </c>
      <c r="W3884">
        <v>2</v>
      </c>
      <c r="X3884">
        <v>2</v>
      </c>
      <c r="Y3884">
        <v>2</v>
      </c>
    </row>
    <row r="3885" spans="1:25" x14ac:dyDescent="0.25">
      <c r="A3885">
        <v>23</v>
      </c>
      <c r="B3885" t="str" cm="1">
        <f t="array" ref="B3885">_xlfn.IFS(
    AND(A3885 &gt;= 18, A3885 &lt;= 25), "18-25",
    AND(A3885 &gt;= 26, A3885 &lt;= 35), "26-35",
    AND(A3885 &gt;= 36, A3885 &lt;= 45), "36-45",
    AND(A3885 &gt;= 46, A3885 &lt;= 55), "46-55",
    AND(A3885 &gt;= 56, A3885 &lt;= 60), "56-60"
)</f>
        <v>18-25</v>
      </c>
      <c r="C3885" t="s">
        <v>32</v>
      </c>
      <c r="D3885" t="s">
        <v>81</v>
      </c>
      <c r="E3885" t="s">
        <v>79</v>
      </c>
      <c r="F3885">
        <v>6</v>
      </c>
      <c r="G3885" t="str" cm="1">
        <f t="array" ref="G3885">_xlfn.IFS(
AND(F3885&gt;=1,F3885&lt;=7),"Near",
AND(F3885&gt;=8,F3885&lt;=14),"Moderate",
AND(F3885&gt;=15,F3885&lt;=21),"Far",
AND(F3885&gt;=22,F3885&lt;=29),"Very Far"
)</f>
        <v>Near</v>
      </c>
      <c r="H3885">
        <v>3</v>
      </c>
      <c r="I3885" t="s">
        <v>27</v>
      </c>
      <c r="J3885">
        <v>1</v>
      </c>
      <c r="K3885">
        <v>3884</v>
      </c>
      <c r="L3885" t="s">
        <v>28</v>
      </c>
      <c r="M3885">
        <v>3</v>
      </c>
      <c r="N3885" t="s">
        <v>44</v>
      </c>
      <c r="O3885" t="s">
        <v>36</v>
      </c>
      <c r="P3885">
        <v>49690</v>
      </c>
      <c r="Q3885" t="s">
        <v>84</v>
      </c>
      <c r="R3885">
        <v>12</v>
      </c>
      <c r="S3885">
        <v>8</v>
      </c>
      <c r="T3885">
        <v>0</v>
      </c>
      <c r="U3885">
        <v>5</v>
      </c>
      <c r="V3885">
        <v>3</v>
      </c>
      <c r="W3885">
        <v>5</v>
      </c>
      <c r="X3885">
        <v>1</v>
      </c>
      <c r="Y3885">
        <v>2</v>
      </c>
    </row>
    <row r="3886" spans="1:25" x14ac:dyDescent="0.25">
      <c r="A3886">
        <v>38</v>
      </c>
      <c r="B3886" t="str" cm="1">
        <f t="array" ref="B3886">_xlfn.IFS(
    AND(A3886 &gt;= 18, A3886 &lt;= 25), "18-25",
    AND(A3886 &gt;= 26, A3886 &lt;= 35), "26-35",
    AND(A3886 &gt;= 36, A3886 &lt;= 45), "36-45",
    AND(A3886 &gt;= 46, A3886 &lt;= 55), "46-55",
    AND(A3886 &gt;= 56, A3886 &lt;= 60), "56-60"
)</f>
        <v>36-45</v>
      </c>
      <c r="C3886" t="s">
        <v>24</v>
      </c>
      <c r="D3886" t="s">
        <v>81</v>
      </c>
      <c r="E3886" t="s">
        <v>78</v>
      </c>
      <c r="F3886">
        <v>11</v>
      </c>
      <c r="G3886" t="str" cm="1">
        <f t="array" ref="G3886">_xlfn.IFS(
AND(F3886&gt;=1,F3886&lt;=7),"Near",
AND(F3886&gt;=8,F3886&lt;=14),"Moderate",
AND(F3886&gt;=15,F3886&lt;=21),"Far",
AND(F3886&gt;=22,F3886&lt;=29),"Very Far"
)</f>
        <v>Moderate</v>
      </c>
      <c r="H3886">
        <v>2</v>
      </c>
      <c r="I3886" t="s">
        <v>27</v>
      </c>
      <c r="J3886">
        <v>1</v>
      </c>
      <c r="K3886">
        <v>3885</v>
      </c>
      <c r="L3886" t="s">
        <v>38</v>
      </c>
      <c r="M3886">
        <v>1</v>
      </c>
      <c r="N3886" t="s">
        <v>39</v>
      </c>
      <c r="O3886" t="s">
        <v>30</v>
      </c>
      <c r="P3886">
        <v>198450</v>
      </c>
      <c r="Q3886" t="s">
        <v>84</v>
      </c>
      <c r="R3886">
        <v>11</v>
      </c>
      <c r="S3886">
        <v>8</v>
      </c>
      <c r="T3886">
        <v>1</v>
      </c>
      <c r="U3886">
        <v>7</v>
      </c>
      <c r="V3886">
        <v>3</v>
      </c>
      <c r="W3886">
        <v>0</v>
      </c>
      <c r="X3886">
        <v>0</v>
      </c>
      <c r="Y3886">
        <v>0</v>
      </c>
    </row>
    <row r="3887" spans="1:25" x14ac:dyDescent="0.25">
      <c r="A3887">
        <v>53</v>
      </c>
      <c r="B3887" t="str" cm="1">
        <f t="array" ref="B3887">_xlfn.IFS(
    AND(A3887 &gt;= 18, A3887 &lt;= 25), "18-25",
    AND(A3887 &gt;= 26, A3887 &lt;= 35), "26-35",
    AND(A3887 &gt;= 36, A3887 &lt;= 45), "36-45",
    AND(A3887 &gt;= 46, A3887 &lt;= 55), "46-55",
    AND(A3887 &gt;= 56, A3887 &lt;= 60), "56-60"
)</f>
        <v>46-55</v>
      </c>
      <c r="C3887" t="s">
        <v>24</v>
      </c>
      <c r="D3887" t="s">
        <v>81</v>
      </c>
      <c r="E3887" t="s">
        <v>78</v>
      </c>
      <c r="F3887">
        <v>24</v>
      </c>
      <c r="G3887" t="str" cm="1">
        <f t="array" ref="G3887">_xlfn.IFS(
AND(F3887&gt;=1,F3887&lt;=7),"Near",
AND(F3887&gt;=8,F3887&lt;=14),"Moderate",
AND(F3887&gt;=15,F3887&lt;=21),"Far",
AND(F3887&gt;=22,F3887&lt;=29),"Very Far"
)</f>
        <v>Very Far</v>
      </c>
      <c r="H3887">
        <v>3</v>
      </c>
      <c r="I3887" t="s">
        <v>27</v>
      </c>
      <c r="J3887">
        <v>1</v>
      </c>
      <c r="K3887">
        <v>3886</v>
      </c>
      <c r="L3887" t="s">
        <v>38</v>
      </c>
      <c r="M3887">
        <v>4</v>
      </c>
      <c r="N3887" t="s">
        <v>43</v>
      </c>
      <c r="O3887" t="s">
        <v>30</v>
      </c>
      <c r="P3887">
        <v>133200</v>
      </c>
      <c r="Q3887" t="s">
        <v>85</v>
      </c>
      <c r="R3887">
        <v>11</v>
      </c>
      <c r="S3887">
        <v>8</v>
      </c>
      <c r="T3887">
        <v>0</v>
      </c>
      <c r="U3887">
        <v>11</v>
      </c>
      <c r="V3887">
        <v>2</v>
      </c>
      <c r="W3887">
        <v>4</v>
      </c>
      <c r="X3887">
        <v>1</v>
      </c>
      <c r="Y3887">
        <v>2</v>
      </c>
    </row>
    <row r="3888" spans="1:25" x14ac:dyDescent="0.25">
      <c r="A3888">
        <v>48</v>
      </c>
      <c r="B3888" t="str" cm="1">
        <f t="array" ref="B3888">_xlfn.IFS(
    AND(A3888 &gt;= 18, A3888 &lt;= 25), "18-25",
    AND(A3888 &gt;= 26, A3888 &lt;= 35), "26-35",
    AND(A3888 &gt;= 36, A3888 &lt;= 45), "36-45",
    AND(A3888 &gt;= 46, A3888 &lt;= 55), "46-55",
    AND(A3888 &gt;= 56, A3888 &lt;= 60), "56-60"
)</f>
        <v>46-55</v>
      </c>
      <c r="C3888" t="s">
        <v>32</v>
      </c>
      <c r="D3888" t="s">
        <v>80</v>
      </c>
      <c r="E3888" t="s">
        <v>26</v>
      </c>
      <c r="F3888">
        <v>10</v>
      </c>
      <c r="G3888" t="str" cm="1">
        <f t="array" ref="G3888">_xlfn.IFS(
AND(F3888&gt;=1,F3888&lt;=7),"Near",
AND(F3888&gt;=8,F3888&lt;=14),"Moderate",
AND(F3888&gt;=15,F3888&lt;=21),"Far",
AND(F3888&gt;=22,F3888&lt;=29),"Very Far"
)</f>
        <v>Moderate</v>
      </c>
      <c r="H3888">
        <v>2</v>
      </c>
      <c r="I3888" t="s">
        <v>50</v>
      </c>
      <c r="J3888">
        <v>1</v>
      </c>
      <c r="K3888">
        <v>3887</v>
      </c>
      <c r="L3888" t="s">
        <v>38</v>
      </c>
      <c r="M3888">
        <v>1</v>
      </c>
      <c r="N3888" t="s">
        <v>29</v>
      </c>
      <c r="O3888" t="s">
        <v>30</v>
      </c>
      <c r="P3888">
        <v>63470</v>
      </c>
      <c r="Q3888" t="s">
        <v>84</v>
      </c>
      <c r="R3888">
        <v>12</v>
      </c>
      <c r="S3888">
        <v>8</v>
      </c>
      <c r="T3888">
        <v>1</v>
      </c>
      <c r="U3888">
        <v>19</v>
      </c>
      <c r="V3888">
        <v>3</v>
      </c>
      <c r="W3888">
        <v>9</v>
      </c>
      <c r="X3888">
        <v>7</v>
      </c>
      <c r="Y3888">
        <v>7</v>
      </c>
    </row>
    <row r="3889" spans="1:25" x14ac:dyDescent="0.25">
      <c r="A3889">
        <v>32</v>
      </c>
      <c r="B3889" t="str" cm="1">
        <f t="array" ref="B3889">_xlfn.IFS(
    AND(A3889 &gt;= 18, A3889 &lt;= 25), "18-25",
    AND(A3889 &gt;= 26, A3889 &lt;= 35), "26-35",
    AND(A3889 &gt;= 36, A3889 &lt;= 45), "36-45",
    AND(A3889 &gt;= 46, A3889 &lt;= 55), "46-55",
    AND(A3889 &gt;= 56, A3889 &lt;= 60), "56-60"
)</f>
        <v>26-35</v>
      </c>
      <c r="C3889" t="s">
        <v>32</v>
      </c>
      <c r="D3889" t="s">
        <v>81</v>
      </c>
      <c r="E3889" t="s">
        <v>26</v>
      </c>
      <c r="F3889">
        <v>1</v>
      </c>
      <c r="G3889" t="str" cm="1">
        <f t="array" ref="G3889">_xlfn.IFS(
AND(F3889&gt;=1,F3889&lt;=7),"Near",
AND(F3889&gt;=8,F3889&lt;=14),"Moderate",
AND(F3889&gt;=15,F3889&lt;=21),"Far",
AND(F3889&gt;=22,F3889&lt;=29),"Very Far"
)</f>
        <v>Near</v>
      </c>
      <c r="H3889">
        <v>3</v>
      </c>
      <c r="I3889" t="s">
        <v>27</v>
      </c>
      <c r="J3889">
        <v>1</v>
      </c>
      <c r="K3889">
        <v>3888</v>
      </c>
      <c r="L3889" t="s">
        <v>38</v>
      </c>
      <c r="M3889">
        <v>2</v>
      </c>
      <c r="N3889" t="s">
        <v>35</v>
      </c>
      <c r="O3889" t="s">
        <v>36</v>
      </c>
      <c r="P3889">
        <v>27430</v>
      </c>
      <c r="Q3889" t="s">
        <v>83</v>
      </c>
      <c r="R3889">
        <v>19</v>
      </c>
      <c r="S3889">
        <v>8</v>
      </c>
      <c r="T3889">
        <v>1</v>
      </c>
      <c r="U3889">
        <v>1</v>
      </c>
      <c r="V3889">
        <v>2</v>
      </c>
      <c r="W3889">
        <v>1</v>
      </c>
      <c r="X3889">
        <v>0</v>
      </c>
      <c r="Y3889">
        <v>0</v>
      </c>
    </row>
    <row r="3890" spans="1:25" x14ac:dyDescent="0.25">
      <c r="A3890">
        <v>26</v>
      </c>
      <c r="B3890" t="str" cm="1">
        <f t="array" ref="B3890">_xlfn.IFS(
    AND(A3890 &gt;= 18, A3890 &lt;= 25), "18-25",
    AND(A3890 &gt;= 26, A3890 &lt;= 35), "26-35",
    AND(A3890 &gt;= 36, A3890 &lt;= 45), "36-45",
    AND(A3890 &gt;= 46, A3890 &lt;= 55), "46-55",
    AND(A3890 &gt;= 56, A3890 &lt;= 60), "56-60"
)</f>
        <v>26-35</v>
      </c>
      <c r="C3890" t="s">
        <v>24</v>
      </c>
      <c r="D3890" t="s">
        <v>40</v>
      </c>
      <c r="E3890" t="s">
        <v>78</v>
      </c>
      <c r="F3890">
        <v>18</v>
      </c>
      <c r="G3890" t="str" cm="1">
        <f t="array" ref="G3890">_xlfn.IFS(
AND(F3890&gt;=1,F3890&lt;=7),"Near",
AND(F3890&gt;=8,F3890&lt;=14),"Moderate",
AND(F3890&gt;=15,F3890&lt;=21),"Far",
AND(F3890&gt;=22,F3890&lt;=29),"Very Far"
)</f>
        <v>Far</v>
      </c>
      <c r="H3890">
        <v>2</v>
      </c>
      <c r="I3890" t="s">
        <v>42</v>
      </c>
      <c r="J3890">
        <v>1</v>
      </c>
      <c r="K3890">
        <v>3889</v>
      </c>
      <c r="L3890" t="s">
        <v>38</v>
      </c>
      <c r="M3890">
        <v>1</v>
      </c>
      <c r="N3890" t="s">
        <v>41</v>
      </c>
      <c r="O3890" t="s">
        <v>36</v>
      </c>
      <c r="P3890">
        <v>108800</v>
      </c>
      <c r="Q3890" t="s">
        <v>85</v>
      </c>
      <c r="R3890">
        <v>23</v>
      </c>
      <c r="S3890">
        <v>8</v>
      </c>
      <c r="T3890">
        <v>1</v>
      </c>
      <c r="U3890">
        <v>7</v>
      </c>
      <c r="V3890">
        <v>5</v>
      </c>
      <c r="W3890">
        <v>7</v>
      </c>
      <c r="X3890">
        <v>5</v>
      </c>
      <c r="Y3890">
        <v>7</v>
      </c>
    </row>
    <row r="3891" spans="1:25" x14ac:dyDescent="0.25">
      <c r="A3891">
        <v>55</v>
      </c>
      <c r="B3891" t="str" cm="1">
        <f t="array" ref="B3891">_xlfn.IFS(
    AND(A3891 &gt;= 18, A3891 &lt;= 25), "18-25",
    AND(A3891 &gt;= 26, A3891 &lt;= 35), "26-35",
    AND(A3891 &gt;= 36, A3891 &lt;= 45), "36-45",
    AND(A3891 &gt;= 46, A3891 &lt;= 55), "46-55",
    AND(A3891 &gt;= 56, A3891 &lt;= 60), "56-60"
)</f>
        <v>46-55</v>
      </c>
      <c r="C3891" t="s">
        <v>24</v>
      </c>
      <c r="D3891" t="s">
        <v>81</v>
      </c>
      <c r="E3891" t="s">
        <v>78</v>
      </c>
      <c r="F3891">
        <v>23</v>
      </c>
      <c r="G3891" t="str" cm="1">
        <f t="array" ref="G3891">_xlfn.IFS(
AND(F3891&gt;=1,F3891&lt;=7),"Near",
AND(F3891&gt;=8,F3891&lt;=14),"Moderate",
AND(F3891&gt;=15,F3891&lt;=21),"Far",
AND(F3891&gt;=22,F3891&lt;=29),"Very Far"
)</f>
        <v>Very Far</v>
      </c>
      <c r="H3891">
        <v>1</v>
      </c>
      <c r="I3891" t="s">
        <v>27</v>
      </c>
      <c r="J3891">
        <v>1</v>
      </c>
      <c r="K3891">
        <v>3890</v>
      </c>
      <c r="L3891" t="s">
        <v>38</v>
      </c>
      <c r="M3891">
        <v>5</v>
      </c>
      <c r="N3891" t="s">
        <v>44</v>
      </c>
      <c r="O3891" t="s">
        <v>45</v>
      </c>
      <c r="P3891">
        <v>23420</v>
      </c>
      <c r="Q3891" t="s">
        <v>83</v>
      </c>
      <c r="R3891">
        <v>11</v>
      </c>
      <c r="S3891">
        <v>8</v>
      </c>
      <c r="T3891">
        <v>2</v>
      </c>
      <c r="U3891">
        <v>8</v>
      </c>
      <c r="V3891">
        <v>2</v>
      </c>
      <c r="W3891">
        <v>4</v>
      </c>
      <c r="X3891">
        <v>1</v>
      </c>
      <c r="Y3891">
        <v>2</v>
      </c>
    </row>
    <row r="3892" spans="1:25" x14ac:dyDescent="0.25">
      <c r="A3892">
        <v>34</v>
      </c>
      <c r="B3892" t="str" cm="1">
        <f t="array" ref="B3892">_xlfn.IFS(
    AND(A3892 &gt;= 18, A3892 &lt;= 25), "18-25",
    AND(A3892 &gt;= 26, A3892 &lt;= 35), "26-35",
    AND(A3892 &gt;= 36, A3892 &lt;= 45), "36-45",
    AND(A3892 &gt;= 46, A3892 &lt;= 55), "46-55",
    AND(A3892 &gt;= 56, A3892 &lt;= 60), "56-60"
)</f>
        <v>26-35</v>
      </c>
      <c r="C3892" t="s">
        <v>24</v>
      </c>
      <c r="D3892" t="s">
        <v>81</v>
      </c>
      <c r="E3892" t="s">
        <v>26</v>
      </c>
      <c r="F3892">
        <v>28</v>
      </c>
      <c r="G3892" t="str" cm="1">
        <f t="array" ref="G3892">_xlfn.IFS(
AND(F3892&gt;=1,F3892&lt;=7),"Near",
AND(F3892&gt;=8,F3892&lt;=14),"Moderate",
AND(F3892&gt;=15,F3892&lt;=21),"Far",
AND(F3892&gt;=22,F3892&lt;=29),"Very Far"
)</f>
        <v>Very Far</v>
      </c>
      <c r="H3892">
        <v>3</v>
      </c>
      <c r="I3892" t="s">
        <v>27</v>
      </c>
      <c r="J3892">
        <v>1</v>
      </c>
      <c r="K3892">
        <v>3891</v>
      </c>
      <c r="L3892" t="s">
        <v>28</v>
      </c>
      <c r="M3892">
        <v>2</v>
      </c>
      <c r="N3892" t="s">
        <v>35</v>
      </c>
      <c r="O3892" t="s">
        <v>30</v>
      </c>
      <c r="P3892">
        <v>176500</v>
      </c>
      <c r="Q3892" t="s">
        <v>85</v>
      </c>
      <c r="R3892">
        <v>19</v>
      </c>
      <c r="S3892">
        <v>8</v>
      </c>
      <c r="T3892">
        <v>1</v>
      </c>
      <c r="U3892">
        <v>15</v>
      </c>
      <c r="V3892">
        <v>6</v>
      </c>
      <c r="W3892">
        <v>15</v>
      </c>
      <c r="X3892">
        <v>4</v>
      </c>
      <c r="Y3892">
        <v>13</v>
      </c>
    </row>
    <row r="3893" spans="1:25" x14ac:dyDescent="0.25">
      <c r="A3893">
        <v>60</v>
      </c>
      <c r="B3893" t="str" cm="1">
        <f t="array" ref="B3893">_xlfn.IFS(
    AND(A3893 &gt;= 18, A3893 &lt;= 25), "18-25",
    AND(A3893 &gt;= 26, A3893 &lt;= 35), "26-35",
    AND(A3893 &gt;= 36, A3893 &lt;= 45), "36-45",
    AND(A3893 &gt;= 46, A3893 &lt;= 55), "46-55",
    AND(A3893 &gt;= 56, A3893 &lt;= 60), "56-60"
)</f>
        <v>56-60</v>
      </c>
      <c r="C3893" t="s">
        <v>24</v>
      </c>
      <c r="D3893" t="s">
        <v>81</v>
      </c>
      <c r="E3893" t="s">
        <v>26</v>
      </c>
      <c r="F3893">
        <v>17</v>
      </c>
      <c r="G3893" t="str" cm="1">
        <f t="array" ref="G3893">_xlfn.IFS(
AND(F3893&gt;=1,F3893&lt;=7),"Near",
AND(F3893&gt;=8,F3893&lt;=14),"Moderate",
AND(F3893&gt;=15,F3893&lt;=21),"Far",
AND(F3893&gt;=22,F3893&lt;=29),"Very Far"
)</f>
        <v>Far</v>
      </c>
      <c r="H3893">
        <v>4</v>
      </c>
      <c r="I3893" t="s">
        <v>42</v>
      </c>
      <c r="J3893">
        <v>1</v>
      </c>
      <c r="K3893">
        <v>3892</v>
      </c>
      <c r="L3893" t="s">
        <v>38</v>
      </c>
      <c r="M3893">
        <v>1</v>
      </c>
      <c r="N3893" t="s">
        <v>48</v>
      </c>
      <c r="O3893" t="s">
        <v>45</v>
      </c>
      <c r="P3893">
        <v>40250</v>
      </c>
      <c r="Q3893" t="s">
        <v>85</v>
      </c>
      <c r="R3893">
        <v>13</v>
      </c>
      <c r="S3893">
        <v>8</v>
      </c>
      <c r="T3893">
        <v>1</v>
      </c>
      <c r="U3893">
        <v>19</v>
      </c>
      <c r="V3893">
        <v>5</v>
      </c>
      <c r="W3893">
        <v>1</v>
      </c>
      <c r="X3893">
        <v>0</v>
      </c>
      <c r="Y3893">
        <v>0</v>
      </c>
    </row>
    <row r="3894" spans="1:25" x14ac:dyDescent="0.25">
      <c r="A3894">
        <v>33</v>
      </c>
      <c r="B3894" t="str" cm="1">
        <f t="array" ref="B3894">_xlfn.IFS(
    AND(A3894 &gt;= 18, A3894 &lt;= 25), "18-25",
    AND(A3894 &gt;= 26, A3894 &lt;= 35), "26-35",
    AND(A3894 &gt;= 36, A3894 &lt;= 45), "36-45",
    AND(A3894 &gt;= 46, A3894 &lt;= 55), "46-55",
    AND(A3894 &gt;= 56, A3894 &lt;= 60), "56-60"
)</f>
        <v>26-35</v>
      </c>
      <c r="C3894" t="s">
        <v>24</v>
      </c>
      <c r="D3894" t="s">
        <v>81</v>
      </c>
      <c r="E3894" t="s">
        <v>26</v>
      </c>
      <c r="F3894">
        <v>3</v>
      </c>
      <c r="G3894" t="str" cm="1">
        <f t="array" ref="G3894">_xlfn.IFS(
AND(F3894&gt;=1,F3894&lt;=7),"Near",
AND(F3894&gt;=8,F3894&lt;=14),"Moderate",
AND(F3894&gt;=15,F3894&lt;=21),"Far",
AND(F3894&gt;=22,F3894&lt;=29),"Very Far"
)</f>
        <v>Near</v>
      </c>
      <c r="H3894">
        <v>3</v>
      </c>
      <c r="I3894" t="s">
        <v>27</v>
      </c>
      <c r="J3894">
        <v>1</v>
      </c>
      <c r="K3894">
        <v>3893</v>
      </c>
      <c r="L3894" t="s">
        <v>38</v>
      </c>
      <c r="M3894">
        <v>3</v>
      </c>
      <c r="N3894" t="s">
        <v>48</v>
      </c>
      <c r="O3894" t="s">
        <v>30</v>
      </c>
      <c r="P3894">
        <v>97250</v>
      </c>
      <c r="Q3894" t="s">
        <v>83</v>
      </c>
      <c r="R3894">
        <v>11</v>
      </c>
      <c r="S3894">
        <v>8</v>
      </c>
      <c r="T3894">
        <v>0</v>
      </c>
      <c r="U3894">
        <v>14</v>
      </c>
      <c r="V3894">
        <v>0</v>
      </c>
      <c r="W3894">
        <v>14</v>
      </c>
      <c r="X3894">
        <v>2</v>
      </c>
      <c r="Y3894">
        <v>13</v>
      </c>
    </row>
    <row r="3895" spans="1:25" x14ac:dyDescent="0.25">
      <c r="A3895">
        <v>37</v>
      </c>
      <c r="B3895" t="str" cm="1">
        <f t="array" ref="B3895">_xlfn.IFS(
    AND(A3895 &gt;= 18, A3895 &lt;= 25), "18-25",
    AND(A3895 &gt;= 26, A3895 &lt;= 35), "26-35",
    AND(A3895 &gt;= 36, A3895 &lt;= 45), "36-45",
    AND(A3895 &gt;= 46, A3895 &lt;= 55), "46-55",
    AND(A3895 &gt;= 56, A3895 &lt;= 60), "56-60"
)</f>
        <v>36-45</v>
      </c>
      <c r="C3895" t="s">
        <v>24</v>
      </c>
      <c r="D3895" t="s">
        <v>80</v>
      </c>
      <c r="E3895" t="s">
        <v>78</v>
      </c>
      <c r="F3895">
        <v>13</v>
      </c>
      <c r="G3895" t="str" cm="1">
        <f t="array" ref="G3895">_xlfn.IFS(
AND(F3895&gt;=1,F3895&lt;=7),"Near",
AND(F3895&gt;=8,F3895&lt;=14),"Moderate",
AND(F3895&gt;=15,F3895&lt;=21),"Far",
AND(F3895&gt;=22,F3895&lt;=29),"Very Far"
)</f>
        <v>Moderate</v>
      </c>
      <c r="H3895">
        <v>3</v>
      </c>
      <c r="I3895" t="s">
        <v>27</v>
      </c>
      <c r="J3895">
        <v>1</v>
      </c>
      <c r="K3895">
        <v>3894</v>
      </c>
      <c r="L3895" t="s">
        <v>38</v>
      </c>
      <c r="M3895">
        <v>1</v>
      </c>
      <c r="N3895" t="s">
        <v>44</v>
      </c>
      <c r="O3895" t="s">
        <v>45</v>
      </c>
      <c r="P3895">
        <v>119040</v>
      </c>
      <c r="Q3895" t="s">
        <v>85</v>
      </c>
      <c r="R3895">
        <v>12</v>
      </c>
      <c r="S3895">
        <v>8</v>
      </c>
      <c r="T3895">
        <v>1</v>
      </c>
      <c r="U3895">
        <v>6</v>
      </c>
      <c r="V3895">
        <v>4</v>
      </c>
      <c r="W3895">
        <v>6</v>
      </c>
      <c r="X3895">
        <v>1</v>
      </c>
      <c r="Y3895">
        <v>3</v>
      </c>
    </row>
    <row r="3896" spans="1:25" x14ac:dyDescent="0.25">
      <c r="A3896">
        <v>34</v>
      </c>
      <c r="B3896" t="str" cm="1">
        <f t="array" ref="B3896">_xlfn.IFS(
    AND(A3896 &gt;= 18, A3896 &lt;= 25), "18-25",
    AND(A3896 &gt;= 26, A3896 &lt;= 35), "26-35",
    AND(A3896 &gt;= 36, A3896 &lt;= 45), "36-45",
    AND(A3896 &gt;= 46, A3896 &lt;= 55), "46-55",
    AND(A3896 &gt;= 56, A3896 &lt;= 60), "56-60"
)</f>
        <v>26-35</v>
      </c>
      <c r="C3896" t="s">
        <v>24</v>
      </c>
      <c r="D3896" t="s">
        <v>81</v>
      </c>
      <c r="E3896" t="s">
        <v>78</v>
      </c>
      <c r="F3896">
        <v>7</v>
      </c>
      <c r="G3896" t="str" cm="1">
        <f t="array" ref="G3896">_xlfn.IFS(
AND(F3896&gt;=1,F3896&lt;=7),"Near",
AND(F3896&gt;=8,F3896&lt;=14),"Moderate",
AND(F3896&gt;=15,F3896&lt;=21),"Far",
AND(F3896&gt;=22,F3896&lt;=29),"Very Far"
)</f>
        <v>Near</v>
      </c>
      <c r="H3896">
        <v>2</v>
      </c>
      <c r="I3896" t="s">
        <v>27</v>
      </c>
      <c r="J3896">
        <v>1</v>
      </c>
      <c r="K3896">
        <v>3895</v>
      </c>
      <c r="L3896" t="s">
        <v>38</v>
      </c>
      <c r="M3896">
        <v>1</v>
      </c>
      <c r="N3896" t="s">
        <v>29</v>
      </c>
      <c r="O3896" t="s">
        <v>30</v>
      </c>
      <c r="P3896">
        <v>21770</v>
      </c>
      <c r="Q3896" t="s">
        <v>85</v>
      </c>
      <c r="R3896">
        <v>13</v>
      </c>
      <c r="S3896">
        <v>8</v>
      </c>
      <c r="T3896">
        <v>0</v>
      </c>
      <c r="U3896">
        <v>10</v>
      </c>
      <c r="V3896">
        <v>5</v>
      </c>
      <c r="W3896">
        <v>10</v>
      </c>
      <c r="X3896">
        <v>8</v>
      </c>
      <c r="Y3896">
        <v>7</v>
      </c>
    </row>
    <row r="3897" spans="1:25" x14ac:dyDescent="0.25">
      <c r="A3897">
        <v>23</v>
      </c>
      <c r="B3897" t="str" cm="1">
        <f t="array" ref="B3897">_xlfn.IFS(
    AND(A3897 &gt;= 18, A3897 &lt;= 25), "18-25",
    AND(A3897 &gt;= 26, A3897 &lt;= 35), "26-35",
    AND(A3897 &gt;= 36, A3897 &lt;= 45), "36-45",
    AND(A3897 &gt;= 46, A3897 &lt;= 55), "46-55",
    AND(A3897 &gt;= 56, A3897 &lt;= 60), "56-60"
)</f>
        <v>18-25</v>
      </c>
      <c r="C3897" t="s">
        <v>32</v>
      </c>
      <c r="D3897" t="s">
        <v>81</v>
      </c>
      <c r="E3897" t="s">
        <v>78</v>
      </c>
      <c r="F3897">
        <v>12</v>
      </c>
      <c r="G3897" t="str" cm="1">
        <f t="array" ref="G3897">_xlfn.IFS(
AND(F3897&gt;=1,F3897&lt;=7),"Near",
AND(F3897&gt;=8,F3897&lt;=14),"Moderate",
AND(F3897&gt;=15,F3897&lt;=21),"Far",
AND(F3897&gt;=22,F3897&lt;=29),"Very Far"
)</f>
        <v>Moderate</v>
      </c>
      <c r="H3897">
        <v>2</v>
      </c>
      <c r="I3897" t="s">
        <v>42</v>
      </c>
      <c r="J3897">
        <v>1</v>
      </c>
      <c r="K3897">
        <v>3896</v>
      </c>
      <c r="L3897" t="s">
        <v>38</v>
      </c>
      <c r="M3897">
        <v>2</v>
      </c>
      <c r="N3897" t="s">
        <v>35</v>
      </c>
      <c r="O3897" t="s">
        <v>45</v>
      </c>
      <c r="P3897">
        <v>75250</v>
      </c>
      <c r="Q3897" t="s">
        <v>85</v>
      </c>
      <c r="R3897">
        <v>14</v>
      </c>
      <c r="S3897">
        <v>8</v>
      </c>
      <c r="T3897">
        <v>2</v>
      </c>
      <c r="U3897">
        <v>3</v>
      </c>
      <c r="V3897">
        <v>2</v>
      </c>
      <c r="W3897">
        <v>3</v>
      </c>
      <c r="X3897">
        <v>0</v>
      </c>
      <c r="Y3897">
        <v>2</v>
      </c>
    </row>
    <row r="3898" spans="1:25" x14ac:dyDescent="0.25">
      <c r="A3898">
        <v>44</v>
      </c>
      <c r="B3898" t="str" cm="1">
        <f t="array" ref="B3898">_xlfn.IFS(
    AND(A3898 &gt;= 18, A3898 &lt;= 25), "18-25",
    AND(A3898 &gt;= 26, A3898 &lt;= 35), "26-35",
    AND(A3898 &gt;= 36, A3898 &lt;= 45), "36-45",
    AND(A3898 &gt;= 46, A3898 &lt;= 55), "46-55",
    AND(A3898 &gt;= 56, A3898 &lt;= 60), "56-60"
)</f>
        <v>36-45</v>
      </c>
      <c r="C3898" t="s">
        <v>24</v>
      </c>
      <c r="D3898" t="s">
        <v>81</v>
      </c>
      <c r="E3898" t="s">
        <v>79</v>
      </c>
      <c r="F3898">
        <v>1</v>
      </c>
      <c r="G3898" t="str" cm="1">
        <f t="array" ref="G3898">_xlfn.IFS(
AND(F3898&gt;=1,F3898&lt;=7),"Near",
AND(F3898&gt;=8,F3898&lt;=14),"Moderate",
AND(F3898&gt;=15,F3898&lt;=21),"Far",
AND(F3898&gt;=22,F3898&lt;=29),"Very Far"
)</f>
        <v>Near</v>
      </c>
      <c r="H3898">
        <v>3</v>
      </c>
      <c r="I3898" t="s">
        <v>27</v>
      </c>
      <c r="J3898">
        <v>1</v>
      </c>
      <c r="K3898">
        <v>3897</v>
      </c>
      <c r="L3898" t="s">
        <v>38</v>
      </c>
      <c r="M3898">
        <v>1</v>
      </c>
      <c r="N3898" t="s">
        <v>35</v>
      </c>
      <c r="O3898" t="s">
        <v>30</v>
      </c>
      <c r="P3898">
        <v>48340</v>
      </c>
      <c r="Q3898" t="s">
        <v>85</v>
      </c>
      <c r="R3898">
        <v>14</v>
      </c>
      <c r="S3898">
        <v>8</v>
      </c>
      <c r="T3898">
        <v>0</v>
      </c>
      <c r="U3898">
        <v>9</v>
      </c>
      <c r="V3898">
        <v>1</v>
      </c>
      <c r="W3898">
        <v>8</v>
      </c>
      <c r="X3898">
        <v>6</v>
      </c>
      <c r="Y3898">
        <v>7</v>
      </c>
    </row>
    <row r="3899" spans="1:25" x14ac:dyDescent="0.25">
      <c r="A3899">
        <v>35</v>
      </c>
      <c r="B3899" t="str" cm="1">
        <f t="array" ref="B3899">_xlfn.IFS(
    AND(A3899 &gt;= 18, A3899 &lt;= 25), "18-25",
    AND(A3899 &gt;= 26, A3899 &lt;= 35), "26-35",
    AND(A3899 &gt;= 36, A3899 &lt;= 45), "36-45",
    AND(A3899 &gt;= 46, A3899 &lt;= 55), "46-55",
    AND(A3899 &gt;= 56, A3899 &lt;= 60), "56-60"
)</f>
        <v>26-35</v>
      </c>
      <c r="C3899" t="s">
        <v>24</v>
      </c>
      <c r="D3899" t="s">
        <v>80</v>
      </c>
      <c r="E3899" t="s">
        <v>78</v>
      </c>
      <c r="F3899">
        <v>13</v>
      </c>
      <c r="G3899" t="str" cm="1">
        <f t="array" ref="G3899">_xlfn.IFS(
AND(F3899&gt;=1,F3899&lt;=7),"Near",
AND(F3899&gt;=8,F3899&lt;=14),"Moderate",
AND(F3899&gt;=15,F3899&lt;=21),"Far",
AND(F3899&gt;=22,F3899&lt;=29),"Very Far"
)</f>
        <v>Moderate</v>
      </c>
      <c r="H3899">
        <v>3</v>
      </c>
      <c r="I3899" t="s">
        <v>27</v>
      </c>
      <c r="J3899">
        <v>1</v>
      </c>
      <c r="K3899">
        <v>3898</v>
      </c>
      <c r="L3899" t="s">
        <v>38</v>
      </c>
      <c r="M3899">
        <v>3</v>
      </c>
      <c r="N3899" t="s">
        <v>39</v>
      </c>
      <c r="O3899" t="s">
        <v>36</v>
      </c>
      <c r="P3899">
        <v>20420</v>
      </c>
      <c r="Q3899" t="s">
        <v>85</v>
      </c>
      <c r="R3899">
        <v>16</v>
      </c>
      <c r="S3899">
        <v>8</v>
      </c>
      <c r="T3899">
        <v>0</v>
      </c>
      <c r="U3899">
        <v>6</v>
      </c>
      <c r="V3899">
        <v>2</v>
      </c>
      <c r="W3899">
        <v>5</v>
      </c>
      <c r="X3899">
        <v>1</v>
      </c>
      <c r="Y3899">
        <v>4</v>
      </c>
    </row>
    <row r="3900" spans="1:25" x14ac:dyDescent="0.25">
      <c r="A3900">
        <v>43</v>
      </c>
      <c r="B3900" t="str" cm="1">
        <f t="array" ref="B3900">_xlfn.IFS(
    AND(A3900 &gt;= 18, A3900 &lt;= 25), "18-25",
    AND(A3900 &gt;= 26, A3900 &lt;= 35), "26-35",
    AND(A3900 &gt;= 36, A3900 &lt;= 45), "36-45",
    AND(A3900 &gt;= 46, A3900 &lt;= 55), "46-55",
    AND(A3900 &gt;= 56, A3900 &lt;= 60), "56-60"
)</f>
        <v>36-45</v>
      </c>
      <c r="C3900" t="s">
        <v>24</v>
      </c>
      <c r="D3900" t="s">
        <v>81</v>
      </c>
      <c r="E3900" t="s">
        <v>78</v>
      </c>
      <c r="F3900">
        <v>25</v>
      </c>
      <c r="G3900" t="str" cm="1">
        <f t="array" ref="G3900">_xlfn.IFS(
AND(F3900&gt;=1,F3900&lt;=7),"Near",
AND(F3900&gt;=8,F3900&lt;=14),"Moderate",
AND(F3900&gt;=15,F3900&lt;=21),"Far",
AND(F3900&gt;=22,F3900&lt;=29),"Very Far"
)</f>
        <v>Very Far</v>
      </c>
      <c r="H3900">
        <v>4</v>
      </c>
      <c r="I3900" t="s">
        <v>27</v>
      </c>
      <c r="J3900">
        <v>1</v>
      </c>
      <c r="K3900">
        <v>3899</v>
      </c>
      <c r="L3900" t="s">
        <v>38</v>
      </c>
      <c r="M3900">
        <v>2</v>
      </c>
      <c r="N3900" t="s">
        <v>39</v>
      </c>
      <c r="O3900" t="s">
        <v>30</v>
      </c>
      <c r="P3900">
        <v>22200</v>
      </c>
      <c r="Q3900" t="s">
        <v>85</v>
      </c>
      <c r="R3900">
        <v>11</v>
      </c>
      <c r="S3900">
        <v>8</v>
      </c>
      <c r="T3900">
        <v>0</v>
      </c>
      <c r="U3900">
        <v>10</v>
      </c>
      <c r="V3900">
        <v>2</v>
      </c>
      <c r="W3900">
        <v>10</v>
      </c>
      <c r="X3900">
        <v>8</v>
      </c>
      <c r="Y3900">
        <v>8</v>
      </c>
    </row>
    <row r="3901" spans="1:25" x14ac:dyDescent="0.25">
      <c r="A3901">
        <v>24</v>
      </c>
      <c r="B3901" t="str" cm="1">
        <f t="array" ref="B3901">_xlfn.IFS(
    AND(A3901 &gt;= 18, A3901 &lt;= 25), "18-25",
    AND(A3901 &gt;= 26, A3901 &lt;= 35), "26-35",
    AND(A3901 &gt;= 36, A3901 &lt;= 45), "36-45",
    AND(A3901 &gt;= 46, A3901 &lt;= 55), "46-55",
    AND(A3901 &gt;= 56, A3901 &lt;= 60), "56-60"
)</f>
        <v>18-25</v>
      </c>
      <c r="C3901" t="s">
        <v>24</v>
      </c>
      <c r="D3901" t="s">
        <v>81</v>
      </c>
      <c r="E3901" t="s">
        <v>78</v>
      </c>
      <c r="F3901">
        <v>6</v>
      </c>
      <c r="G3901" t="str" cm="1">
        <f t="array" ref="G3901">_xlfn.IFS(
AND(F3901&gt;=1,F3901&lt;=7),"Near",
AND(F3901&gt;=8,F3901&lt;=14),"Moderate",
AND(F3901&gt;=15,F3901&lt;=21),"Far",
AND(F3901&gt;=22,F3901&lt;=29),"Very Far"
)</f>
        <v>Near</v>
      </c>
      <c r="H3901">
        <v>3</v>
      </c>
      <c r="I3901" t="s">
        <v>27</v>
      </c>
      <c r="J3901">
        <v>1</v>
      </c>
      <c r="K3901">
        <v>3900</v>
      </c>
      <c r="L3901" t="s">
        <v>38</v>
      </c>
      <c r="M3901">
        <v>3</v>
      </c>
      <c r="N3901" t="s">
        <v>39</v>
      </c>
      <c r="O3901" t="s">
        <v>30</v>
      </c>
      <c r="P3901">
        <v>10520</v>
      </c>
      <c r="Q3901" t="s">
        <v>84</v>
      </c>
      <c r="R3901">
        <v>13</v>
      </c>
      <c r="S3901">
        <v>8</v>
      </c>
      <c r="T3901">
        <v>0</v>
      </c>
      <c r="U3901">
        <v>5</v>
      </c>
      <c r="V3901">
        <v>3</v>
      </c>
      <c r="W3901">
        <v>5</v>
      </c>
      <c r="X3901">
        <v>0</v>
      </c>
      <c r="Y3901">
        <v>4</v>
      </c>
    </row>
    <row r="3902" spans="1:25" x14ac:dyDescent="0.25">
      <c r="A3902">
        <v>41</v>
      </c>
      <c r="B3902" t="str" cm="1">
        <f t="array" ref="B3902">_xlfn.IFS(
    AND(A3902 &gt;= 18, A3902 &lt;= 25), "18-25",
    AND(A3902 &gt;= 26, A3902 &lt;= 35), "26-35",
    AND(A3902 &gt;= 36, A3902 &lt;= 45), "36-45",
    AND(A3902 &gt;= 46, A3902 &lt;= 55), "46-55",
    AND(A3902 &gt;= 56, A3902 &lt;= 60), "56-60"
)</f>
        <v>36-45</v>
      </c>
      <c r="C3902" t="s">
        <v>24</v>
      </c>
      <c r="D3902" t="s">
        <v>81</v>
      </c>
      <c r="E3902" t="s">
        <v>26</v>
      </c>
      <c r="F3902">
        <v>6</v>
      </c>
      <c r="G3902" t="str" cm="1">
        <f t="array" ref="G3902">_xlfn.IFS(
AND(F3902&gt;=1,F3902&lt;=7),"Near",
AND(F3902&gt;=8,F3902&lt;=14),"Moderate",
AND(F3902&gt;=15,F3902&lt;=21),"Far",
AND(F3902&gt;=22,F3902&lt;=29),"Very Far"
)</f>
        <v>Near</v>
      </c>
      <c r="H3902">
        <v>4</v>
      </c>
      <c r="I3902" t="s">
        <v>50</v>
      </c>
      <c r="J3902">
        <v>1</v>
      </c>
      <c r="K3902">
        <v>3901</v>
      </c>
      <c r="L3902" t="s">
        <v>38</v>
      </c>
      <c r="M3902">
        <v>1</v>
      </c>
      <c r="N3902" t="s">
        <v>35</v>
      </c>
      <c r="O3902" t="s">
        <v>36</v>
      </c>
      <c r="P3902">
        <v>28210</v>
      </c>
      <c r="Q3902" t="s">
        <v>84</v>
      </c>
      <c r="R3902">
        <v>17</v>
      </c>
      <c r="S3902">
        <v>8</v>
      </c>
      <c r="T3902">
        <v>0</v>
      </c>
      <c r="U3902">
        <v>10</v>
      </c>
      <c r="V3902">
        <v>3</v>
      </c>
      <c r="W3902">
        <v>10</v>
      </c>
      <c r="X3902">
        <v>8</v>
      </c>
      <c r="Y3902">
        <v>7</v>
      </c>
    </row>
    <row r="3903" spans="1:25" x14ac:dyDescent="0.25">
      <c r="A3903">
        <v>29</v>
      </c>
      <c r="B3903" t="str" cm="1">
        <f t="array" ref="B3903">_xlfn.IFS(
    AND(A3903 &gt;= 18, A3903 &lt;= 25), "18-25",
    AND(A3903 &gt;= 26, A3903 &lt;= 35), "26-35",
    AND(A3903 &gt;= 36, A3903 &lt;= 45), "36-45",
    AND(A3903 &gt;= 46, A3903 &lt;= 55), "46-55",
    AND(A3903 &gt;= 56, A3903 &lt;= 60), "56-60"
)</f>
        <v>26-35</v>
      </c>
      <c r="C3903" t="s">
        <v>24</v>
      </c>
      <c r="D3903" t="s">
        <v>81</v>
      </c>
      <c r="E3903" t="s">
        <v>78</v>
      </c>
      <c r="F3903">
        <v>2</v>
      </c>
      <c r="G3903" t="str" cm="1">
        <f t="array" ref="G3903">_xlfn.IFS(
AND(F3903&gt;=1,F3903&lt;=7),"Near",
AND(F3903&gt;=8,F3903&lt;=14),"Moderate",
AND(F3903&gt;=15,F3903&lt;=21),"Far",
AND(F3903&gt;=22,F3903&lt;=29),"Very Far"
)</f>
        <v>Near</v>
      </c>
      <c r="H3903">
        <v>2</v>
      </c>
      <c r="I3903" t="s">
        <v>27</v>
      </c>
      <c r="J3903">
        <v>1</v>
      </c>
      <c r="K3903">
        <v>3902</v>
      </c>
      <c r="L3903" t="s">
        <v>38</v>
      </c>
      <c r="M3903">
        <v>2</v>
      </c>
      <c r="N3903" t="s">
        <v>35</v>
      </c>
      <c r="O3903" t="s">
        <v>30</v>
      </c>
      <c r="P3903">
        <v>192370</v>
      </c>
      <c r="Q3903" t="s">
        <v>84</v>
      </c>
      <c r="R3903">
        <v>11</v>
      </c>
      <c r="S3903">
        <v>8</v>
      </c>
      <c r="T3903">
        <v>1</v>
      </c>
      <c r="U3903">
        <v>9</v>
      </c>
      <c r="V3903">
        <v>2</v>
      </c>
      <c r="W3903">
        <v>5</v>
      </c>
      <c r="X3903">
        <v>1</v>
      </c>
      <c r="Y3903">
        <v>2</v>
      </c>
    </row>
    <row r="3904" spans="1:25" x14ac:dyDescent="0.25">
      <c r="A3904">
        <v>36</v>
      </c>
      <c r="B3904" t="str" cm="1">
        <f t="array" ref="B3904">_xlfn.IFS(
    AND(A3904 &gt;= 18, A3904 &lt;= 25), "18-25",
    AND(A3904 &gt;= 26, A3904 &lt;= 35), "26-35",
    AND(A3904 &gt;= 36, A3904 &lt;= 45), "36-45",
    AND(A3904 &gt;= 46, A3904 &lt;= 55), "46-55",
    AND(A3904 &gt;= 56, A3904 &lt;= 60), "56-60"
)</f>
        <v>36-45</v>
      </c>
      <c r="C3904" t="s">
        <v>24</v>
      </c>
      <c r="D3904" t="s">
        <v>81</v>
      </c>
      <c r="E3904" t="s">
        <v>79</v>
      </c>
      <c r="F3904">
        <v>1</v>
      </c>
      <c r="G3904" t="str" cm="1">
        <f t="array" ref="G3904">_xlfn.IFS(
AND(F3904&gt;=1,F3904&lt;=7),"Near",
AND(F3904&gt;=8,F3904&lt;=14),"Moderate",
AND(F3904&gt;=15,F3904&lt;=21),"Far",
AND(F3904&gt;=22,F3904&lt;=29),"Very Far"
)</f>
        <v>Near</v>
      </c>
      <c r="H3904">
        <v>4</v>
      </c>
      <c r="I3904" t="s">
        <v>27</v>
      </c>
      <c r="J3904">
        <v>1</v>
      </c>
      <c r="K3904">
        <v>3903</v>
      </c>
      <c r="L3904" t="s">
        <v>28</v>
      </c>
      <c r="M3904">
        <v>3</v>
      </c>
      <c r="N3904" t="s">
        <v>35</v>
      </c>
      <c r="O3904" t="s">
        <v>36</v>
      </c>
      <c r="P3904">
        <v>41070</v>
      </c>
      <c r="Q3904" t="s">
        <v>85</v>
      </c>
      <c r="R3904">
        <v>11</v>
      </c>
      <c r="S3904">
        <v>8</v>
      </c>
      <c r="T3904">
        <v>1</v>
      </c>
      <c r="U3904">
        <v>17</v>
      </c>
      <c r="V3904">
        <v>2</v>
      </c>
      <c r="W3904">
        <v>13</v>
      </c>
      <c r="X3904">
        <v>6</v>
      </c>
      <c r="Y3904">
        <v>7</v>
      </c>
    </row>
    <row r="3905" spans="1:25" x14ac:dyDescent="0.25">
      <c r="A3905">
        <v>45</v>
      </c>
      <c r="B3905" t="str" cm="1">
        <f t="array" ref="B3905">_xlfn.IFS(
    AND(A3905 &gt;= 18, A3905 &lt;= 25), "18-25",
    AND(A3905 &gt;= 26, A3905 &lt;= 35), "26-35",
    AND(A3905 &gt;= 36, A3905 &lt;= 45), "36-45",
    AND(A3905 &gt;= 46, A3905 &lt;= 55), "46-55",
    AND(A3905 &gt;= 56, A3905 &lt;= 60), "56-60"
)</f>
        <v>36-45</v>
      </c>
      <c r="C3905" t="s">
        <v>24</v>
      </c>
      <c r="D3905" t="s">
        <v>40</v>
      </c>
      <c r="E3905" t="s">
        <v>26</v>
      </c>
      <c r="F3905">
        <v>2</v>
      </c>
      <c r="G3905" t="str" cm="1">
        <f t="array" ref="G3905">_xlfn.IFS(
AND(F3905&gt;=1,F3905&lt;=7),"Near",
AND(F3905&gt;=8,F3905&lt;=14),"Moderate",
AND(F3905&gt;=15,F3905&lt;=21),"Far",
AND(F3905&gt;=22,F3905&lt;=29),"Very Far"
)</f>
        <v>Near</v>
      </c>
      <c r="H3905">
        <v>3</v>
      </c>
      <c r="I3905" t="s">
        <v>27</v>
      </c>
      <c r="J3905">
        <v>1</v>
      </c>
      <c r="K3905">
        <v>3904</v>
      </c>
      <c r="L3905" t="s">
        <v>28</v>
      </c>
      <c r="M3905">
        <v>2</v>
      </c>
      <c r="N3905" t="s">
        <v>46</v>
      </c>
      <c r="O3905" t="s">
        <v>30</v>
      </c>
      <c r="P3905">
        <v>83960</v>
      </c>
      <c r="Q3905" t="s">
        <v>84</v>
      </c>
      <c r="R3905">
        <v>15</v>
      </c>
      <c r="S3905">
        <v>8</v>
      </c>
      <c r="T3905">
        <v>2</v>
      </c>
      <c r="U3905">
        <v>25</v>
      </c>
      <c r="V3905">
        <v>3</v>
      </c>
      <c r="W3905">
        <v>23</v>
      </c>
      <c r="X3905">
        <v>14</v>
      </c>
      <c r="Y3905">
        <v>4</v>
      </c>
    </row>
    <row r="3906" spans="1:25" x14ac:dyDescent="0.25">
      <c r="A3906">
        <v>24</v>
      </c>
      <c r="B3906" t="str" cm="1">
        <f t="array" ref="B3906">_xlfn.IFS(
    AND(A3906 &gt;= 18, A3906 &lt;= 25), "18-25",
    AND(A3906 &gt;= 26, A3906 &lt;= 35), "26-35",
    AND(A3906 &gt;= 36, A3906 &lt;= 45), "36-45",
    AND(A3906 &gt;= 46, A3906 &lt;= 55), "46-55",
    AND(A3906 &gt;= 56, A3906 &lt;= 60), "56-60"
)</f>
        <v>18-25</v>
      </c>
      <c r="C3906" t="s">
        <v>32</v>
      </c>
      <c r="D3906" t="s">
        <v>81</v>
      </c>
      <c r="E3906" t="s">
        <v>26</v>
      </c>
      <c r="F3906">
        <v>6</v>
      </c>
      <c r="G3906" t="str" cm="1">
        <f t="array" ref="G3906">_xlfn.IFS(
AND(F3906&gt;=1,F3906&lt;=7),"Near",
AND(F3906&gt;=8,F3906&lt;=14),"Moderate",
AND(F3906&gt;=15,F3906&lt;=21),"Far",
AND(F3906&gt;=22,F3906&lt;=29),"Very Far"
)</f>
        <v>Near</v>
      </c>
      <c r="H3906">
        <v>2</v>
      </c>
      <c r="I3906" t="s">
        <v>42</v>
      </c>
      <c r="J3906">
        <v>1</v>
      </c>
      <c r="K3906">
        <v>3905</v>
      </c>
      <c r="L3906" t="s">
        <v>28</v>
      </c>
      <c r="M3906">
        <v>2</v>
      </c>
      <c r="N3906" t="s">
        <v>48</v>
      </c>
      <c r="O3906" t="s">
        <v>30</v>
      </c>
      <c r="P3906">
        <v>20070</v>
      </c>
      <c r="Q3906" t="s">
        <v>84</v>
      </c>
      <c r="R3906">
        <v>12</v>
      </c>
      <c r="S3906">
        <v>8</v>
      </c>
      <c r="T3906">
        <v>0</v>
      </c>
      <c r="U3906">
        <v>1</v>
      </c>
      <c r="V3906">
        <v>2</v>
      </c>
      <c r="W3906">
        <v>1</v>
      </c>
      <c r="X3906">
        <v>0</v>
      </c>
      <c r="Y3906">
        <v>0</v>
      </c>
    </row>
    <row r="3907" spans="1:25" x14ac:dyDescent="0.25">
      <c r="A3907">
        <v>47</v>
      </c>
      <c r="B3907" t="str" cm="1">
        <f t="array" ref="B3907">_xlfn.IFS(
    AND(A3907 &gt;= 18, A3907 &lt;= 25), "18-25",
    AND(A3907 &gt;= 26, A3907 &lt;= 35), "26-35",
    AND(A3907 &gt;= 36, A3907 &lt;= 45), "36-45",
    AND(A3907 &gt;= 46, A3907 &lt;= 55), "46-55",
    AND(A3907 &gt;= 56, A3907 &lt;= 60), "56-60"
)</f>
        <v>46-55</v>
      </c>
      <c r="C3907" t="s">
        <v>32</v>
      </c>
      <c r="D3907" t="s">
        <v>80</v>
      </c>
      <c r="E3907" t="s">
        <v>78</v>
      </c>
      <c r="F3907">
        <v>1</v>
      </c>
      <c r="G3907" t="str" cm="1">
        <f t="array" ref="G3907">_xlfn.IFS(
AND(F3907&gt;=1,F3907&lt;=7),"Near",
AND(F3907&gt;=8,F3907&lt;=14),"Moderate",
AND(F3907&gt;=15,F3907&lt;=21),"Far",
AND(F3907&gt;=22,F3907&lt;=29),"Very Far"
)</f>
        <v>Near</v>
      </c>
      <c r="H3907">
        <v>3</v>
      </c>
      <c r="I3907" t="s">
        <v>42</v>
      </c>
      <c r="J3907">
        <v>1</v>
      </c>
      <c r="K3907">
        <v>3906</v>
      </c>
      <c r="L3907" t="s">
        <v>28</v>
      </c>
      <c r="M3907">
        <v>2</v>
      </c>
      <c r="N3907" t="s">
        <v>39</v>
      </c>
      <c r="O3907" t="s">
        <v>30</v>
      </c>
      <c r="P3907">
        <v>196270</v>
      </c>
      <c r="Q3907" t="s">
        <v>84</v>
      </c>
      <c r="R3907">
        <v>11</v>
      </c>
      <c r="S3907">
        <v>8</v>
      </c>
      <c r="T3907">
        <v>2</v>
      </c>
      <c r="U3907">
        <v>25</v>
      </c>
      <c r="V3907">
        <v>1</v>
      </c>
      <c r="W3907">
        <v>23</v>
      </c>
      <c r="X3907">
        <v>14</v>
      </c>
      <c r="Y3907">
        <v>10</v>
      </c>
    </row>
    <row r="3908" spans="1:25" x14ac:dyDescent="0.25">
      <c r="A3908">
        <v>26</v>
      </c>
      <c r="B3908" t="str" cm="1">
        <f t="array" ref="B3908">_xlfn.IFS(
    AND(A3908 &gt;= 18, A3908 &lt;= 25), "18-25",
    AND(A3908 &gt;= 26, A3908 &lt;= 35), "26-35",
    AND(A3908 &gt;= 36, A3908 &lt;= 45), "36-45",
    AND(A3908 &gt;= 46, A3908 &lt;= 55), "46-55",
    AND(A3908 &gt;= 56, A3908 &lt;= 60), "56-60"
)</f>
        <v>26-35</v>
      </c>
      <c r="C3908" t="s">
        <v>24</v>
      </c>
      <c r="D3908" t="s">
        <v>81</v>
      </c>
      <c r="E3908" t="s">
        <v>78</v>
      </c>
      <c r="F3908">
        <v>9</v>
      </c>
      <c r="G3908" t="str" cm="1">
        <f t="array" ref="G3908">_xlfn.IFS(
AND(F3908&gt;=1,F3908&lt;=7),"Near",
AND(F3908&gt;=8,F3908&lt;=14),"Moderate",
AND(F3908&gt;=15,F3908&lt;=21),"Far",
AND(F3908&gt;=22,F3908&lt;=29),"Very Far"
)</f>
        <v>Moderate</v>
      </c>
      <c r="H3908">
        <v>1</v>
      </c>
      <c r="I3908" t="s">
        <v>42</v>
      </c>
      <c r="J3908">
        <v>1</v>
      </c>
      <c r="K3908">
        <v>3907</v>
      </c>
      <c r="L3908" t="s">
        <v>38</v>
      </c>
      <c r="M3908">
        <v>1</v>
      </c>
      <c r="N3908" t="s">
        <v>39</v>
      </c>
      <c r="O3908" t="s">
        <v>30</v>
      </c>
      <c r="P3908">
        <v>106860</v>
      </c>
      <c r="Q3908" t="s">
        <v>84</v>
      </c>
      <c r="R3908">
        <v>14</v>
      </c>
      <c r="S3908">
        <v>8</v>
      </c>
      <c r="T3908">
        <v>1</v>
      </c>
      <c r="U3908">
        <v>3</v>
      </c>
      <c r="V3908">
        <v>2</v>
      </c>
      <c r="W3908">
        <v>3</v>
      </c>
      <c r="X3908">
        <v>0</v>
      </c>
      <c r="Y3908">
        <v>2</v>
      </c>
    </row>
    <row r="3909" spans="1:25" x14ac:dyDescent="0.25">
      <c r="A3909">
        <v>45</v>
      </c>
      <c r="B3909" t="str" cm="1">
        <f t="array" ref="B3909">_xlfn.IFS(
    AND(A3909 &gt;= 18, A3909 &lt;= 25), "18-25",
    AND(A3909 &gt;= 26, A3909 &lt;= 35), "26-35",
    AND(A3909 &gt;= 36, A3909 &lt;= 45), "36-45",
    AND(A3909 &gt;= 46, A3909 &lt;= 55), "46-55",
    AND(A3909 &gt;= 56, A3909 &lt;= 60), "56-60"
)</f>
        <v>36-45</v>
      </c>
      <c r="C3909" t="s">
        <v>24</v>
      </c>
      <c r="D3909" t="s">
        <v>81</v>
      </c>
      <c r="E3909" t="s">
        <v>78</v>
      </c>
      <c r="F3909">
        <v>1</v>
      </c>
      <c r="G3909" t="str" cm="1">
        <f t="array" ref="G3909">_xlfn.IFS(
AND(F3909&gt;=1,F3909&lt;=7),"Near",
AND(F3909&gt;=8,F3909&lt;=14),"Moderate",
AND(F3909&gt;=15,F3909&lt;=21),"Far",
AND(F3909&gt;=22,F3909&lt;=29),"Very Far"
)</f>
        <v>Near</v>
      </c>
      <c r="H3909">
        <v>4</v>
      </c>
      <c r="I3909" t="s">
        <v>27</v>
      </c>
      <c r="J3909">
        <v>1</v>
      </c>
      <c r="K3909">
        <v>3908</v>
      </c>
      <c r="L3909" t="s">
        <v>38</v>
      </c>
      <c r="M3909">
        <v>1</v>
      </c>
      <c r="N3909" t="s">
        <v>43</v>
      </c>
      <c r="O3909" t="s">
        <v>36</v>
      </c>
      <c r="P3909">
        <v>29420</v>
      </c>
      <c r="Q3909" t="s">
        <v>83</v>
      </c>
      <c r="R3909">
        <v>22</v>
      </c>
      <c r="S3909">
        <v>8</v>
      </c>
      <c r="T3909">
        <v>1</v>
      </c>
      <c r="U3909">
        <v>21</v>
      </c>
      <c r="V3909">
        <v>4</v>
      </c>
      <c r="W3909">
        <v>21</v>
      </c>
      <c r="X3909">
        <v>8</v>
      </c>
      <c r="Y3909">
        <v>6</v>
      </c>
    </row>
    <row r="3910" spans="1:25" x14ac:dyDescent="0.25">
      <c r="A3910">
        <v>32</v>
      </c>
      <c r="B3910" t="str" cm="1">
        <f t="array" ref="B3910">_xlfn.IFS(
    AND(A3910 &gt;= 18, A3910 &lt;= 25), "18-25",
    AND(A3910 &gt;= 26, A3910 &lt;= 35), "26-35",
    AND(A3910 &gt;= 36, A3910 &lt;= 45), "36-45",
    AND(A3910 &gt;= 46, A3910 &lt;= 55), "46-55",
    AND(A3910 &gt;= 56, A3910 &lt;= 60), "56-60"
)</f>
        <v>26-35</v>
      </c>
      <c r="C3910" t="s">
        <v>24</v>
      </c>
      <c r="D3910" t="s">
        <v>80</v>
      </c>
      <c r="E3910" t="s">
        <v>26</v>
      </c>
      <c r="F3910">
        <v>1</v>
      </c>
      <c r="G3910" t="str" cm="1">
        <f t="array" ref="G3910">_xlfn.IFS(
AND(F3910&gt;=1,F3910&lt;=7),"Near",
AND(F3910&gt;=8,F3910&lt;=14),"Moderate",
AND(F3910&gt;=15,F3910&lt;=21),"Far",
AND(F3910&gt;=22,F3910&lt;=29),"Very Far"
)</f>
        <v>Near</v>
      </c>
      <c r="H3910">
        <v>1</v>
      </c>
      <c r="I3910" t="s">
        <v>50</v>
      </c>
      <c r="J3910">
        <v>1</v>
      </c>
      <c r="K3910">
        <v>3909</v>
      </c>
      <c r="L3910" t="s">
        <v>38</v>
      </c>
      <c r="M3910">
        <v>2</v>
      </c>
      <c r="N3910" t="s">
        <v>44</v>
      </c>
      <c r="O3910" t="s">
        <v>30</v>
      </c>
      <c r="P3910">
        <v>88580</v>
      </c>
      <c r="Q3910" t="s">
        <v>84</v>
      </c>
      <c r="R3910">
        <v>16</v>
      </c>
      <c r="S3910">
        <v>8</v>
      </c>
      <c r="T3910">
        <v>1</v>
      </c>
      <c r="U3910">
        <v>10</v>
      </c>
      <c r="V3910">
        <v>2</v>
      </c>
      <c r="W3910">
        <v>5</v>
      </c>
      <c r="X3910">
        <v>1</v>
      </c>
      <c r="Y3910">
        <v>3</v>
      </c>
    </row>
    <row r="3911" spans="1:25" x14ac:dyDescent="0.25">
      <c r="A3911">
        <v>31</v>
      </c>
      <c r="B3911" t="str" cm="1">
        <f t="array" ref="B3911">_xlfn.IFS(
    AND(A3911 &gt;= 18, A3911 &lt;= 25), "18-25",
    AND(A3911 &gt;= 26, A3911 &lt;= 35), "26-35",
    AND(A3911 &gt;= 36, A3911 &lt;= 45), "36-45",
    AND(A3911 &gt;= 46, A3911 &lt;= 55), "46-55",
    AND(A3911 &gt;= 56, A3911 &lt;= 60), "56-60"
)</f>
        <v>26-35</v>
      </c>
      <c r="C3911" t="s">
        <v>24</v>
      </c>
      <c r="D3911" t="s">
        <v>81</v>
      </c>
      <c r="E3911" t="s">
        <v>78</v>
      </c>
      <c r="F3911">
        <v>14</v>
      </c>
      <c r="G3911" t="str" cm="1">
        <f t="array" ref="G3911">_xlfn.IFS(
AND(F3911&gt;=1,F3911&lt;=7),"Near",
AND(F3911&gt;=8,F3911&lt;=14),"Moderate",
AND(F3911&gt;=15,F3911&lt;=21),"Far",
AND(F3911&gt;=22,F3911&lt;=29),"Very Far"
)</f>
        <v>Moderate</v>
      </c>
      <c r="H3911">
        <v>2</v>
      </c>
      <c r="I3911" t="s">
        <v>27</v>
      </c>
      <c r="J3911">
        <v>1</v>
      </c>
      <c r="K3911">
        <v>3910</v>
      </c>
      <c r="L3911" t="s">
        <v>38</v>
      </c>
      <c r="M3911">
        <v>1</v>
      </c>
      <c r="N3911" t="s">
        <v>39</v>
      </c>
      <c r="O3911" t="s">
        <v>30</v>
      </c>
      <c r="P3911">
        <v>167560</v>
      </c>
      <c r="Q3911" t="s">
        <v>84</v>
      </c>
      <c r="R3911">
        <v>11</v>
      </c>
      <c r="S3911">
        <v>8</v>
      </c>
      <c r="T3911">
        <v>2</v>
      </c>
      <c r="U3911">
        <v>6</v>
      </c>
      <c r="V3911">
        <v>5</v>
      </c>
      <c r="W3911">
        <v>5</v>
      </c>
      <c r="X3911">
        <v>0</v>
      </c>
      <c r="Y3911">
        <v>3</v>
      </c>
    </row>
    <row r="3912" spans="1:25" x14ac:dyDescent="0.25">
      <c r="A3912">
        <v>41</v>
      </c>
      <c r="B3912" t="str" cm="1">
        <f t="array" ref="B3912">_xlfn.IFS(
    AND(A3912 &gt;= 18, A3912 &lt;= 25), "18-25",
    AND(A3912 &gt;= 26, A3912 &lt;= 35), "26-35",
    AND(A3912 &gt;= 36, A3912 &lt;= 45), "36-45",
    AND(A3912 &gt;= 46, A3912 &lt;= 55), "46-55",
    AND(A3912 &gt;= 56, A3912 &lt;= 60), "56-60"
)</f>
        <v>36-45</v>
      </c>
      <c r="C3912" t="s">
        <v>24</v>
      </c>
      <c r="D3912" t="s">
        <v>40</v>
      </c>
      <c r="E3912" t="s">
        <v>26</v>
      </c>
      <c r="F3912">
        <v>2</v>
      </c>
      <c r="G3912" t="str" cm="1">
        <f t="array" ref="G3912">_xlfn.IFS(
AND(F3912&gt;=1,F3912&lt;=7),"Near",
AND(F3912&gt;=8,F3912&lt;=14),"Moderate",
AND(F3912&gt;=15,F3912&lt;=21),"Far",
AND(F3912&gt;=22,F3912&lt;=29),"Very Far"
)</f>
        <v>Near</v>
      </c>
      <c r="H3912">
        <v>2</v>
      </c>
      <c r="I3912" t="s">
        <v>42</v>
      </c>
      <c r="J3912">
        <v>1</v>
      </c>
      <c r="K3912">
        <v>3911</v>
      </c>
      <c r="L3912" t="s">
        <v>38</v>
      </c>
      <c r="M3912">
        <v>2</v>
      </c>
      <c r="N3912" t="s">
        <v>35</v>
      </c>
      <c r="O3912" t="s">
        <v>30</v>
      </c>
      <c r="P3912">
        <v>107980</v>
      </c>
      <c r="Q3912" t="s">
        <v>83</v>
      </c>
      <c r="R3912">
        <v>14</v>
      </c>
      <c r="S3912">
        <v>8</v>
      </c>
      <c r="T3912">
        <v>2</v>
      </c>
      <c r="U3912">
        <v>10</v>
      </c>
      <c r="V3912">
        <v>5</v>
      </c>
      <c r="W3912">
        <v>3</v>
      </c>
      <c r="X3912">
        <v>1</v>
      </c>
      <c r="Y3912">
        <v>2</v>
      </c>
    </row>
    <row r="3913" spans="1:25" x14ac:dyDescent="0.25">
      <c r="A3913">
        <v>40</v>
      </c>
      <c r="B3913" t="str" cm="1">
        <f t="array" ref="B3913">_xlfn.IFS(
    AND(A3913 &gt;= 18, A3913 &lt;= 25), "18-25",
    AND(A3913 &gt;= 26, A3913 &lt;= 35), "26-35",
    AND(A3913 &gt;= 36, A3913 &lt;= 45), "36-45",
    AND(A3913 &gt;= 46, A3913 &lt;= 55), "46-55",
    AND(A3913 &gt;= 56, A3913 &lt;= 60), "56-60"
)</f>
        <v>36-45</v>
      </c>
      <c r="C3913" t="s">
        <v>24</v>
      </c>
      <c r="D3913" t="s">
        <v>81</v>
      </c>
      <c r="E3913" t="s">
        <v>78</v>
      </c>
      <c r="F3913">
        <v>22</v>
      </c>
      <c r="G3913" t="str" cm="1">
        <f t="array" ref="G3913">_xlfn.IFS(
AND(F3913&gt;=1,F3913&lt;=7),"Near",
AND(F3913&gt;=8,F3913&lt;=14),"Moderate",
AND(F3913&gt;=15,F3913&lt;=21),"Far",
AND(F3913&gt;=22,F3913&lt;=29),"Very Far"
)</f>
        <v>Very Far</v>
      </c>
      <c r="H3913">
        <v>2</v>
      </c>
      <c r="I3913" t="s">
        <v>51</v>
      </c>
      <c r="J3913">
        <v>1</v>
      </c>
      <c r="K3913">
        <v>3912</v>
      </c>
      <c r="L3913" t="s">
        <v>38</v>
      </c>
      <c r="M3913">
        <v>1</v>
      </c>
      <c r="N3913" t="s">
        <v>29</v>
      </c>
      <c r="O3913" t="s">
        <v>30</v>
      </c>
      <c r="P3913">
        <v>23230</v>
      </c>
      <c r="Q3913" t="s">
        <v>82</v>
      </c>
      <c r="R3913">
        <v>16</v>
      </c>
      <c r="S3913">
        <v>8</v>
      </c>
      <c r="T3913">
        <v>1</v>
      </c>
      <c r="U3913">
        <v>18</v>
      </c>
      <c r="V3913">
        <v>2</v>
      </c>
      <c r="W3913">
        <v>1</v>
      </c>
      <c r="X3913">
        <v>0</v>
      </c>
      <c r="Y3913">
        <v>0</v>
      </c>
    </row>
    <row r="3914" spans="1:25" x14ac:dyDescent="0.25">
      <c r="A3914">
        <v>24</v>
      </c>
      <c r="B3914" t="str" cm="1">
        <f t="array" ref="B3914">_xlfn.IFS(
    AND(A3914 &gt;= 18, A3914 &lt;= 25), "18-25",
    AND(A3914 &gt;= 26, A3914 &lt;= 35), "26-35",
    AND(A3914 &gt;= 36, A3914 &lt;= 45), "36-45",
    AND(A3914 &gt;= 46, A3914 &lt;= 55), "46-55",
    AND(A3914 &gt;= 56, A3914 &lt;= 60), "56-60"
)</f>
        <v>18-25</v>
      </c>
      <c r="C3914" t="s">
        <v>24</v>
      </c>
      <c r="D3914" t="s">
        <v>81</v>
      </c>
      <c r="E3914" t="s">
        <v>78</v>
      </c>
      <c r="F3914">
        <v>3</v>
      </c>
      <c r="G3914" t="str" cm="1">
        <f t="array" ref="G3914">_xlfn.IFS(
AND(F3914&gt;=1,F3914&lt;=7),"Near",
AND(F3914&gt;=8,F3914&lt;=14),"Moderate",
AND(F3914&gt;=15,F3914&lt;=21),"Far",
AND(F3914&gt;=22,F3914&lt;=29),"Very Far"
)</f>
        <v>Near</v>
      </c>
      <c r="H3914">
        <v>3</v>
      </c>
      <c r="I3914" t="s">
        <v>27</v>
      </c>
      <c r="J3914">
        <v>1</v>
      </c>
      <c r="K3914">
        <v>3913</v>
      </c>
      <c r="L3914" t="s">
        <v>28</v>
      </c>
      <c r="M3914">
        <v>1</v>
      </c>
      <c r="N3914" t="s">
        <v>35</v>
      </c>
      <c r="O3914" t="s">
        <v>45</v>
      </c>
      <c r="P3914">
        <v>14160</v>
      </c>
      <c r="Q3914" t="s">
        <v>82</v>
      </c>
      <c r="R3914">
        <v>15</v>
      </c>
      <c r="S3914">
        <v>8</v>
      </c>
      <c r="T3914">
        <v>1</v>
      </c>
      <c r="U3914">
        <v>6</v>
      </c>
      <c r="V3914">
        <v>3</v>
      </c>
      <c r="W3914">
        <v>6</v>
      </c>
      <c r="X3914">
        <v>1</v>
      </c>
      <c r="Y3914">
        <v>2</v>
      </c>
    </row>
    <row r="3915" spans="1:25" x14ac:dyDescent="0.25">
      <c r="A3915">
        <v>46</v>
      </c>
      <c r="B3915" t="str" cm="1">
        <f t="array" ref="B3915">_xlfn.IFS(
    AND(A3915 &gt;= 18, A3915 &lt;= 25), "18-25",
    AND(A3915 &gt;= 26, A3915 &lt;= 35), "26-35",
    AND(A3915 &gt;= 36, A3915 &lt;= 45), "36-45",
    AND(A3915 &gt;= 46, A3915 &lt;= 55), "46-55",
    AND(A3915 &gt;= 56, A3915 &lt;= 60), "56-60"
)</f>
        <v>46-55</v>
      </c>
      <c r="C3915" t="s">
        <v>24</v>
      </c>
      <c r="D3915" t="s">
        <v>81</v>
      </c>
      <c r="E3915" t="s">
        <v>78</v>
      </c>
      <c r="F3915">
        <v>6</v>
      </c>
      <c r="G3915" t="str" cm="1">
        <f t="array" ref="G3915">_xlfn.IFS(
AND(F3915&gt;=1,F3915&lt;=7),"Near",
AND(F3915&gt;=8,F3915&lt;=14),"Moderate",
AND(F3915&gt;=15,F3915&lt;=21),"Far",
AND(F3915&gt;=22,F3915&lt;=29),"Very Far"
)</f>
        <v>Near</v>
      </c>
      <c r="H3915">
        <v>3</v>
      </c>
      <c r="I3915" t="s">
        <v>42</v>
      </c>
      <c r="J3915">
        <v>1</v>
      </c>
      <c r="K3915">
        <v>3914</v>
      </c>
      <c r="L3915" t="s">
        <v>38</v>
      </c>
      <c r="M3915">
        <v>4</v>
      </c>
      <c r="N3915" t="s">
        <v>39</v>
      </c>
      <c r="O3915" t="s">
        <v>36</v>
      </c>
      <c r="P3915">
        <v>46150</v>
      </c>
      <c r="Q3915" t="s">
        <v>83</v>
      </c>
      <c r="R3915">
        <v>12</v>
      </c>
      <c r="S3915">
        <v>8</v>
      </c>
      <c r="T3915">
        <v>0</v>
      </c>
      <c r="U3915">
        <v>19</v>
      </c>
      <c r="V3915">
        <v>3</v>
      </c>
      <c r="W3915">
        <v>10</v>
      </c>
      <c r="X3915">
        <v>0</v>
      </c>
      <c r="Y3915">
        <v>9</v>
      </c>
    </row>
    <row r="3916" spans="1:25" x14ac:dyDescent="0.25">
      <c r="A3916">
        <v>35</v>
      </c>
      <c r="B3916" t="str" cm="1">
        <f t="array" ref="B3916">_xlfn.IFS(
    AND(A3916 &gt;= 18, A3916 &lt;= 25), "18-25",
    AND(A3916 &gt;= 26, A3916 &lt;= 35), "26-35",
    AND(A3916 &gt;= 36, A3916 &lt;= 45), "36-45",
    AND(A3916 &gt;= 46, A3916 &lt;= 55), "46-55",
    AND(A3916 &gt;= 56, A3916 &lt;= 60), "56-60"
)</f>
        <v>26-35</v>
      </c>
      <c r="C3916" t="s">
        <v>24</v>
      </c>
      <c r="D3916" t="s">
        <v>81</v>
      </c>
      <c r="E3916" t="s">
        <v>26</v>
      </c>
      <c r="F3916">
        <v>8</v>
      </c>
      <c r="G3916" t="str" cm="1">
        <f t="array" ref="G3916">_xlfn.IFS(
AND(F3916&gt;=1,F3916&lt;=7),"Near",
AND(F3916&gt;=8,F3916&lt;=14),"Moderate",
AND(F3916&gt;=15,F3916&lt;=21),"Far",
AND(F3916&gt;=22,F3916&lt;=29),"Very Far"
)</f>
        <v>Moderate</v>
      </c>
      <c r="H3916">
        <v>4</v>
      </c>
      <c r="I3916" t="s">
        <v>27</v>
      </c>
      <c r="J3916">
        <v>1</v>
      </c>
      <c r="K3916">
        <v>3915</v>
      </c>
      <c r="L3916" t="s">
        <v>38</v>
      </c>
      <c r="M3916">
        <v>1</v>
      </c>
      <c r="N3916" t="s">
        <v>44</v>
      </c>
      <c r="O3916" t="s">
        <v>30</v>
      </c>
      <c r="P3916">
        <v>24610</v>
      </c>
      <c r="Q3916" t="s">
        <v>84</v>
      </c>
      <c r="R3916">
        <v>20</v>
      </c>
      <c r="S3916">
        <v>8</v>
      </c>
      <c r="T3916">
        <v>1</v>
      </c>
      <c r="U3916">
        <v>17</v>
      </c>
      <c r="V3916">
        <v>4</v>
      </c>
      <c r="W3916">
        <v>7</v>
      </c>
      <c r="X3916">
        <v>0</v>
      </c>
      <c r="Y3916">
        <v>7</v>
      </c>
    </row>
    <row r="3917" spans="1:25" x14ac:dyDescent="0.25">
      <c r="A3917">
        <v>30</v>
      </c>
      <c r="B3917" t="str" cm="1">
        <f t="array" ref="B3917">_xlfn.IFS(
    AND(A3917 &gt;= 18, A3917 &lt;= 25), "18-25",
    AND(A3917 &gt;= 26, A3917 &lt;= 35), "26-35",
    AND(A3917 &gt;= 36, A3917 &lt;= 45), "36-45",
    AND(A3917 &gt;= 46, A3917 &lt;= 55), "46-55",
    AND(A3917 &gt;= 56, A3917 &lt;= 60), "56-60"
)</f>
        <v>26-35</v>
      </c>
      <c r="C3917" t="s">
        <v>24</v>
      </c>
      <c r="D3917" t="s">
        <v>81</v>
      </c>
      <c r="E3917" t="s">
        <v>26</v>
      </c>
      <c r="F3917">
        <v>9</v>
      </c>
      <c r="G3917" t="str" cm="1">
        <f t="array" ref="G3917">_xlfn.IFS(
AND(F3917&gt;=1,F3917&lt;=7),"Near",
AND(F3917&gt;=8,F3917&lt;=14),"Moderate",
AND(F3917&gt;=15,F3917&lt;=21),"Far",
AND(F3917&gt;=22,F3917&lt;=29),"Very Far"
)</f>
        <v>Moderate</v>
      </c>
      <c r="H3917">
        <v>4</v>
      </c>
      <c r="I3917" t="s">
        <v>50</v>
      </c>
      <c r="J3917">
        <v>1</v>
      </c>
      <c r="K3917">
        <v>3916</v>
      </c>
      <c r="L3917" t="s">
        <v>38</v>
      </c>
      <c r="M3917">
        <v>1</v>
      </c>
      <c r="N3917" t="s">
        <v>44</v>
      </c>
      <c r="O3917" t="s">
        <v>30</v>
      </c>
      <c r="P3917">
        <v>87220</v>
      </c>
      <c r="Q3917" t="s">
        <v>85</v>
      </c>
      <c r="R3917">
        <v>17</v>
      </c>
      <c r="S3917">
        <v>8</v>
      </c>
      <c r="T3917">
        <v>1</v>
      </c>
      <c r="U3917">
        <v>10</v>
      </c>
      <c r="V3917">
        <v>3</v>
      </c>
      <c r="W3917">
        <v>10</v>
      </c>
      <c r="X3917">
        <v>0</v>
      </c>
      <c r="Y3917">
        <v>8</v>
      </c>
    </row>
    <row r="3918" spans="1:25" x14ac:dyDescent="0.25">
      <c r="A3918">
        <v>47</v>
      </c>
      <c r="B3918" t="str" cm="1">
        <f t="array" ref="B3918">_xlfn.IFS(
    AND(A3918 &gt;= 18, A3918 &lt;= 25), "18-25",
    AND(A3918 &gt;= 26, A3918 &lt;= 35), "26-35",
    AND(A3918 &gt;= 36, A3918 &lt;= 45), "36-45",
    AND(A3918 &gt;= 46, A3918 &lt;= 55), "46-55",
    AND(A3918 &gt;= 56, A3918 &lt;= 60), "56-60"
)</f>
        <v>46-55</v>
      </c>
      <c r="C3918" t="s">
        <v>24</v>
      </c>
      <c r="D3918" t="s">
        <v>40</v>
      </c>
      <c r="E3918" t="s">
        <v>78</v>
      </c>
      <c r="F3918">
        <v>3</v>
      </c>
      <c r="G3918" t="str" cm="1">
        <f t="array" ref="G3918">_xlfn.IFS(
AND(F3918&gt;=1,F3918&lt;=7),"Near",
AND(F3918&gt;=8,F3918&lt;=14),"Moderate",
AND(F3918&gt;=15,F3918&lt;=21),"Far",
AND(F3918&gt;=22,F3918&lt;=29),"Very Far"
)</f>
        <v>Near</v>
      </c>
      <c r="H3918">
        <v>2</v>
      </c>
      <c r="I3918" t="s">
        <v>27</v>
      </c>
      <c r="J3918">
        <v>1</v>
      </c>
      <c r="K3918">
        <v>3917</v>
      </c>
      <c r="L3918" t="s">
        <v>28</v>
      </c>
      <c r="M3918">
        <v>2</v>
      </c>
      <c r="N3918" t="s">
        <v>39</v>
      </c>
      <c r="O3918" t="s">
        <v>30</v>
      </c>
      <c r="P3918">
        <v>39550</v>
      </c>
      <c r="Q3918" t="s">
        <v>83</v>
      </c>
      <c r="R3918">
        <v>12</v>
      </c>
      <c r="S3918">
        <v>8</v>
      </c>
      <c r="T3918">
        <v>1</v>
      </c>
      <c r="U3918">
        <v>4</v>
      </c>
      <c r="V3918">
        <v>5</v>
      </c>
      <c r="W3918">
        <v>1</v>
      </c>
      <c r="X3918">
        <v>0</v>
      </c>
      <c r="Y3918">
        <v>0</v>
      </c>
    </row>
    <row r="3919" spans="1:25" x14ac:dyDescent="0.25">
      <c r="A3919">
        <v>46</v>
      </c>
      <c r="B3919" t="str" cm="1">
        <f t="array" ref="B3919">_xlfn.IFS(
    AND(A3919 &gt;= 18, A3919 &lt;= 25), "18-25",
    AND(A3919 &gt;= 26, A3919 &lt;= 35), "26-35",
    AND(A3919 &gt;= 36, A3919 &lt;= 45), "36-45",
    AND(A3919 &gt;= 46, A3919 &lt;= 55), "46-55",
    AND(A3919 &gt;= 56, A3919 &lt;= 60), "56-60"
)</f>
        <v>46-55</v>
      </c>
      <c r="C3919" t="s">
        <v>24</v>
      </c>
      <c r="D3919" t="s">
        <v>81</v>
      </c>
      <c r="E3919" t="s">
        <v>78</v>
      </c>
      <c r="F3919">
        <v>1</v>
      </c>
      <c r="G3919" t="str" cm="1">
        <f t="array" ref="G3919">_xlfn.IFS(
AND(F3919&gt;=1,F3919&lt;=7),"Near",
AND(F3919&gt;=8,F3919&lt;=14),"Moderate",
AND(F3919&gt;=15,F3919&lt;=21),"Far",
AND(F3919&gt;=22,F3919&lt;=29),"Very Far"
)</f>
        <v>Near</v>
      </c>
      <c r="H3919">
        <v>4</v>
      </c>
      <c r="I3919" t="s">
        <v>51</v>
      </c>
      <c r="J3919">
        <v>1</v>
      </c>
      <c r="K3919">
        <v>3918</v>
      </c>
      <c r="L3919" t="s">
        <v>28</v>
      </c>
      <c r="M3919">
        <v>3</v>
      </c>
      <c r="N3919" t="s">
        <v>39</v>
      </c>
      <c r="O3919" t="s">
        <v>45</v>
      </c>
      <c r="P3919">
        <v>99570</v>
      </c>
      <c r="Q3919" t="s">
        <v>85</v>
      </c>
      <c r="R3919">
        <v>20</v>
      </c>
      <c r="S3919">
        <v>8</v>
      </c>
      <c r="T3919">
        <v>0</v>
      </c>
      <c r="U3919">
        <v>13</v>
      </c>
      <c r="V3919">
        <v>1</v>
      </c>
      <c r="W3919">
        <v>10</v>
      </c>
      <c r="X3919">
        <v>0</v>
      </c>
      <c r="Y3919">
        <v>3</v>
      </c>
    </row>
    <row r="3920" spans="1:25" x14ac:dyDescent="0.25">
      <c r="A3920">
        <v>36</v>
      </c>
      <c r="B3920" t="str" cm="1">
        <f t="array" ref="B3920">_xlfn.IFS(
    AND(A3920 &gt;= 18, A3920 &lt;= 25), "18-25",
    AND(A3920 &gt;= 26, A3920 &lt;= 35), "26-35",
    AND(A3920 &gt;= 36, A3920 &lt;= 45), "36-45",
    AND(A3920 &gt;= 46, A3920 &lt;= 55), "46-55",
    AND(A3920 &gt;= 56, A3920 &lt;= 60), "56-60"
)</f>
        <v>36-45</v>
      </c>
      <c r="C3920" t="s">
        <v>32</v>
      </c>
      <c r="D3920" t="s">
        <v>81</v>
      </c>
      <c r="E3920" t="s">
        <v>78</v>
      </c>
      <c r="F3920">
        <v>1</v>
      </c>
      <c r="G3920" t="str" cm="1">
        <f t="array" ref="G3920">_xlfn.IFS(
AND(F3920&gt;=1,F3920&lt;=7),"Near",
AND(F3920&gt;=8,F3920&lt;=14),"Moderate",
AND(F3920&gt;=15,F3920&lt;=21),"Far",
AND(F3920&gt;=22,F3920&lt;=29),"Very Far"
)</f>
        <v>Near</v>
      </c>
      <c r="H3920">
        <v>3</v>
      </c>
      <c r="I3920" t="s">
        <v>42</v>
      </c>
      <c r="J3920">
        <v>1</v>
      </c>
      <c r="K3920">
        <v>3919</v>
      </c>
      <c r="L3920" t="s">
        <v>38</v>
      </c>
      <c r="M3920">
        <v>2</v>
      </c>
      <c r="N3920" t="s">
        <v>46</v>
      </c>
      <c r="O3920" t="s">
        <v>45</v>
      </c>
      <c r="P3920">
        <v>33760</v>
      </c>
      <c r="Q3920" t="s">
        <v>82</v>
      </c>
      <c r="R3920">
        <v>20</v>
      </c>
      <c r="S3920">
        <v>8</v>
      </c>
      <c r="T3920">
        <v>0</v>
      </c>
      <c r="U3920">
        <v>16</v>
      </c>
      <c r="V3920">
        <v>3</v>
      </c>
      <c r="W3920">
        <v>2</v>
      </c>
      <c r="X3920">
        <v>2</v>
      </c>
      <c r="Y3920">
        <v>2</v>
      </c>
    </row>
    <row r="3921" spans="1:25" x14ac:dyDescent="0.25">
      <c r="A3921">
        <v>32</v>
      </c>
      <c r="B3921" t="str" cm="1">
        <f t="array" ref="B3921">_xlfn.IFS(
    AND(A3921 &gt;= 18, A3921 &lt;= 25), "18-25",
    AND(A3921 &gt;= 26, A3921 &lt;= 35), "26-35",
    AND(A3921 &gt;= 36, A3921 &lt;= 45), "36-45",
    AND(A3921 &gt;= 46, A3921 &lt;= 55), "46-55",
    AND(A3921 &gt;= 56, A3921 &lt;= 60), "56-60"
)</f>
        <v>26-35</v>
      </c>
      <c r="C3921" t="s">
        <v>32</v>
      </c>
      <c r="D3921" t="s">
        <v>81</v>
      </c>
      <c r="E3921" t="s">
        <v>78</v>
      </c>
      <c r="F3921">
        <v>26</v>
      </c>
      <c r="G3921" t="str" cm="1">
        <f t="array" ref="G3921">_xlfn.IFS(
AND(F3921&gt;=1,F3921&lt;=7),"Near",
AND(F3921&gt;=8,F3921&lt;=14),"Moderate",
AND(F3921&gt;=15,F3921&lt;=21),"Far",
AND(F3921&gt;=22,F3921&lt;=29),"Very Far"
)</f>
        <v>Very Far</v>
      </c>
      <c r="H3921">
        <v>3</v>
      </c>
      <c r="I3921" t="s">
        <v>42</v>
      </c>
      <c r="J3921">
        <v>1</v>
      </c>
      <c r="K3921">
        <v>3920</v>
      </c>
      <c r="L3921" t="s">
        <v>28</v>
      </c>
      <c r="M3921">
        <v>2</v>
      </c>
      <c r="N3921" t="s">
        <v>43</v>
      </c>
      <c r="O3921" t="s">
        <v>36</v>
      </c>
      <c r="P3921">
        <v>88230</v>
      </c>
      <c r="Q3921" t="s">
        <v>83</v>
      </c>
      <c r="R3921">
        <v>13</v>
      </c>
      <c r="S3921">
        <v>8</v>
      </c>
      <c r="T3921">
        <v>2</v>
      </c>
      <c r="U3921">
        <v>10</v>
      </c>
      <c r="V3921">
        <v>3</v>
      </c>
      <c r="W3921">
        <v>0</v>
      </c>
      <c r="X3921">
        <v>0</v>
      </c>
      <c r="Y3921">
        <v>0</v>
      </c>
    </row>
    <row r="3922" spans="1:25" x14ac:dyDescent="0.25">
      <c r="A3922">
        <v>23</v>
      </c>
      <c r="B3922" t="str" cm="1">
        <f t="array" ref="B3922">_xlfn.IFS(
    AND(A3922 &gt;= 18, A3922 &lt;= 25), "18-25",
    AND(A3922 &gt;= 26, A3922 &lt;= 35), "26-35",
    AND(A3922 &gt;= 36, A3922 &lt;= 45), "36-45",
    AND(A3922 &gt;= 46, A3922 &lt;= 55), "46-55",
    AND(A3922 &gt;= 56, A3922 &lt;= 60), "56-60"
)</f>
        <v>18-25</v>
      </c>
      <c r="C3922" t="s">
        <v>24</v>
      </c>
      <c r="D3922" t="s">
        <v>81</v>
      </c>
      <c r="E3922" t="s">
        <v>26</v>
      </c>
      <c r="F3922">
        <v>6</v>
      </c>
      <c r="G3922" t="str" cm="1">
        <f t="array" ref="G3922">_xlfn.IFS(
AND(F3922&gt;=1,F3922&lt;=7),"Near",
AND(F3922&gt;=8,F3922&lt;=14),"Moderate",
AND(F3922&gt;=15,F3922&lt;=21),"Far",
AND(F3922&gt;=22,F3922&lt;=29),"Very Far"
)</f>
        <v>Near</v>
      </c>
      <c r="H3922">
        <v>4</v>
      </c>
      <c r="I3922" t="s">
        <v>27</v>
      </c>
      <c r="J3922">
        <v>1</v>
      </c>
      <c r="K3922">
        <v>3921</v>
      </c>
      <c r="L3922" t="s">
        <v>38</v>
      </c>
      <c r="M3922">
        <v>3</v>
      </c>
      <c r="N3922" t="s">
        <v>46</v>
      </c>
      <c r="O3922" t="s">
        <v>36</v>
      </c>
      <c r="P3922">
        <v>103220</v>
      </c>
      <c r="Q3922" t="s">
        <v>83</v>
      </c>
      <c r="R3922">
        <v>14</v>
      </c>
      <c r="S3922">
        <v>8</v>
      </c>
      <c r="T3922">
        <v>2</v>
      </c>
      <c r="U3922">
        <v>3</v>
      </c>
      <c r="V3922">
        <v>2</v>
      </c>
      <c r="W3922">
        <v>3</v>
      </c>
      <c r="X3922">
        <v>1</v>
      </c>
      <c r="Y3922">
        <v>2</v>
      </c>
    </row>
    <row r="3923" spans="1:25" x14ac:dyDescent="0.25">
      <c r="A3923">
        <v>31</v>
      </c>
      <c r="B3923" t="str" cm="1">
        <f t="array" ref="B3923">_xlfn.IFS(
    AND(A3923 &gt;= 18, A3923 &lt;= 25), "18-25",
    AND(A3923 &gt;= 26, A3923 &lt;= 35), "26-35",
    AND(A3923 &gt;= 36, A3923 &lt;= 45), "36-45",
    AND(A3923 &gt;= 46, A3923 &lt;= 55), "46-55",
    AND(A3923 &gt;= 56, A3923 &lt;= 60), "56-60"
)</f>
        <v>26-35</v>
      </c>
      <c r="C3923" t="s">
        <v>24</v>
      </c>
      <c r="D3923" t="s">
        <v>80</v>
      </c>
      <c r="E3923" t="s">
        <v>26</v>
      </c>
      <c r="F3923">
        <v>3</v>
      </c>
      <c r="G3923" t="str" cm="1">
        <f t="array" ref="G3923">_xlfn.IFS(
AND(F3923&gt;=1,F3923&lt;=7),"Near",
AND(F3923&gt;=8,F3923&lt;=14),"Moderate",
AND(F3923&gt;=15,F3923&lt;=21),"Far",
AND(F3923&gt;=22,F3923&lt;=29),"Very Far"
)</f>
        <v>Near</v>
      </c>
      <c r="H3923">
        <v>3</v>
      </c>
      <c r="I3923" t="s">
        <v>50</v>
      </c>
      <c r="J3923">
        <v>1</v>
      </c>
      <c r="K3923">
        <v>3922</v>
      </c>
      <c r="L3923" t="s">
        <v>38</v>
      </c>
      <c r="M3923">
        <v>2</v>
      </c>
      <c r="N3923" t="s">
        <v>39</v>
      </c>
      <c r="O3923" t="s">
        <v>36</v>
      </c>
      <c r="P3923">
        <v>46210</v>
      </c>
      <c r="Q3923" t="s">
        <v>85</v>
      </c>
      <c r="R3923">
        <v>18</v>
      </c>
      <c r="S3923">
        <v>8</v>
      </c>
      <c r="T3923">
        <v>1</v>
      </c>
      <c r="U3923">
        <v>9</v>
      </c>
      <c r="V3923">
        <v>3</v>
      </c>
      <c r="W3923">
        <v>5</v>
      </c>
      <c r="X3923">
        <v>1</v>
      </c>
      <c r="Y3923">
        <v>4</v>
      </c>
    </row>
    <row r="3924" spans="1:25" x14ac:dyDescent="0.25">
      <c r="A3924">
        <v>39</v>
      </c>
      <c r="B3924" t="str" cm="1">
        <f t="array" ref="B3924">_xlfn.IFS(
    AND(A3924 &gt;= 18, A3924 &lt;= 25), "18-25",
    AND(A3924 &gt;= 26, A3924 &lt;= 35), "26-35",
    AND(A3924 &gt;= 36, A3924 &lt;= 45), "36-45",
    AND(A3924 &gt;= 46, A3924 &lt;= 55), "46-55",
    AND(A3924 &gt;= 56, A3924 &lt;= 60), "56-60"
)</f>
        <v>36-45</v>
      </c>
      <c r="C3924" t="s">
        <v>24</v>
      </c>
      <c r="D3924" t="s">
        <v>40</v>
      </c>
      <c r="E3924" t="s">
        <v>78</v>
      </c>
      <c r="F3924">
        <v>3</v>
      </c>
      <c r="G3924" t="str" cm="1">
        <f t="array" ref="G3924">_xlfn.IFS(
AND(F3924&gt;=1,F3924&lt;=7),"Near",
AND(F3924&gt;=8,F3924&lt;=14),"Moderate",
AND(F3924&gt;=15,F3924&lt;=21),"Far",
AND(F3924&gt;=22,F3924&lt;=29),"Very Far"
)</f>
        <v>Near</v>
      </c>
      <c r="H3924">
        <v>3</v>
      </c>
      <c r="I3924" t="s">
        <v>27</v>
      </c>
      <c r="J3924">
        <v>1</v>
      </c>
      <c r="K3924">
        <v>3923</v>
      </c>
      <c r="L3924" t="s">
        <v>28</v>
      </c>
      <c r="M3924">
        <v>2</v>
      </c>
      <c r="N3924" t="s">
        <v>46</v>
      </c>
      <c r="O3924" t="s">
        <v>30</v>
      </c>
      <c r="P3924">
        <v>109760</v>
      </c>
      <c r="Q3924" t="s">
        <v>85</v>
      </c>
      <c r="R3924">
        <v>11</v>
      </c>
      <c r="S3924">
        <v>8</v>
      </c>
      <c r="T3924">
        <v>0</v>
      </c>
      <c r="U3924">
        <v>9</v>
      </c>
      <c r="V3924">
        <v>3</v>
      </c>
      <c r="W3924">
        <v>9</v>
      </c>
      <c r="X3924">
        <v>5</v>
      </c>
      <c r="Y3924">
        <v>8</v>
      </c>
    </row>
    <row r="3925" spans="1:25" x14ac:dyDescent="0.25">
      <c r="A3925">
        <v>32</v>
      </c>
      <c r="B3925" t="str" cm="1">
        <f t="array" ref="B3925">_xlfn.IFS(
    AND(A3925 &gt;= 18, A3925 &lt;= 25), "18-25",
    AND(A3925 &gt;= 26, A3925 &lt;= 35), "26-35",
    AND(A3925 &gt;= 36, A3925 &lt;= 45), "36-45",
    AND(A3925 &gt;= 46, A3925 &lt;= 55), "46-55",
    AND(A3925 &gt;= 56, A3925 &lt;= 60), "56-60"
)</f>
        <v>26-35</v>
      </c>
      <c r="C3925" t="s">
        <v>24</v>
      </c>
      <c r="D3925" t="s">
        <v>81</v>
      </c>
      <c r="E3925" t="s">
        <v>78</v>
      </c>
      <c r="F3925">
        <v>6</v>
      </c>
      <c r="G3925" t="str" cm="1">
        <f t="array" ref="G3925">_xlfn.IFS(
AND(F3925&gt;=1,F3925&lt;=7),"Near",
AND(F3925&gt;=8,F3925&lt;=14),"Moderate",
AND(F3925&gt;=15,F3925&lt;=21),"Far",
AND(F3925&gt;=22,F3925&lt;=29),"Very Far"
)</f>
        <v>Near</v>
      </c>
      <c r="H3925">
        <v>3</v>
      </c>
      <c r="I3925" t="s">
        <v>51</v>
      </c>
      <c r="J3925">
        <v>1</v>
      </c>
      <c r="K3925">
        <v>3924</v>
      </c>
      <c r="L3925" t="s">
        <v>38</v>
      </c>
      <c r="M3925">
        <v>1</v>
      </c>
      <c r="N3925" t="s">
        <v>35</v>
      </c>
      <c r="O3925" t="s">
        <v>30</v>
      </c>
      <c r="P3925">
        <v>36600</v>
      </c>
      <c r="Q3925" t="s">
        <v>84</v>
      </c>
      <c r="R3925">
        <v>11</v>
      </c>
      <c r="S3925">
        <v>8</v>
      </c>
      <c r="T3925">
        <v>2</v>
      </c>
      <c r="U3925">
        <v>10</v>
      </c>
      <c r="V3925">
        <v>0</v>
      </c>
      <c r="W3925">
        <v>4</v>
      </c>
      <c r="X3925">
        <v>0</v>
      </c>
      <c r="Y3925">
        <v>2</v>
      </c>
    </row>
    <row r="3926" spans="1:25" x14ac:dyDescent="0.25">
      <c r="A3926">
        <v>40</v>
      </c>
      <c r="B3926" t="str" cm="1">
        <f t="array" ref="B3926">_xlfn.IFS(
    AND(A3926 &gt;= 18, A3926 &lt;= 25), "18-25",
    AND(A3926 &gt;= 26, A3926 &lt;= 35), "26-35",
    AND(A3926 &gt;= 36, A3926 &lt;= 45), "36-45",
    AND(A3926 &gt;= 46, A3926 &lt;= 55), "46-55",
    AND(A3926 &gt;= 56, A3926 &lt;= 60), "56-60"
)</f>
        <v>36-45</v>
      </c>
      <c r="C3926" t="s">
        <v>24</v>
      </c>
      <c r="D3926" t="s">
        <v>81</v>
      </c>
      <c r="E3926" t="s">
        <v>26</v>
      </c>
      <c r="F3926">
        <v>6</v>
      </c>
      <c r="G3926" t="str" cm="1">
        <f t="array" ref="G3926">_xlfn.IFS(
AND(F3926&gt;=1,F3926&lt;=7),"Near",
AND(F3926&gt;=8,F3926&lt;=14),"Moderate",
AND(F3926&gt;=15,F3926&lt;=21),"Far",
AND(F3926&gt;=22,F3926&lt;=29),"Very Far"
)</f>
        <v>Near</v>
      </c>
      <c r="H3926">
        <v>3</v>
      </c>
      <c r="I3926" t="s">
        <v>27</v>
      </c>
      <c r="J3926">
        <v>1</v>
      </c>
      <c r="K3926">
        <v>3925</v>
      </c>
      <c r="L3926" t="s">
        <v>38</v>
      </c>
      <c r="M3926">
        <v>3</v>
      </c>
      <c r="N3926" t="s">
        <v>46</v>
      </c>
      <c r="O3926" t="s">
        <v>36</v>
      </c>
      <c r="P3926">
        <v>104820</v>
      </c>
      <c r="Q3926" t="s">
        <v>83</v>
      </c>
      <c r="R3926">
        <v>11</v>
      </c>
      <c r="S3926">
        <v>8</v>
      </c>
      <c r="T3926">
        <v>1</v>
      </c>
      <c r="U3926">
        <v>21</v>
      </c>
      <c r="V3926">
        <v>6</v>
      </c>
      <c r="W3926">
        <v>21</v>
      </c>
      <c r="X3926">
        <v>12</v>
      </c>
      <c r="Y3926">
        <v>8</v>
      </c>
    </row>
    <row r="3927" spans="1:25" x14ac:dyDescent="0.25">
      <c r="A3927">
        <v>45</v>
      </c>
      <c r="B3927" t="str" cm="1">
        <f t="array" ref="B3927">_xlfn.IFS(
    AND(A3927 &gt;= 18, A3927 &lt;= 25), "18-25",
    AND(A3927 &gt;= 26, A3927 &lt;= 35), "26-35",
    AND(A3927 &gt;= 36, A3927 &lt;= 45), "36-45",
    AND(A3927 &gt;= 46, A3927 &lt;= 55), "46-55",
    AND(A3927 &gt;= 56, A3927 &lt;= 60), "56-60"
)</f>
        <v>36-45</v>
      </c>
      <c r="C3927" t="s">
        <v>24</v>
      </c>
      <c r="D3927" t="s">
        <v>81</v>
      </c>
      <c r="E3927" t="s">
        <v>78</v>
      </c>
      <c r="F3927">
        <v>19</v>
      </c>
      <c r="G3927" t="str" cm="1">
        <f t="array" ref="G3927">_xlfn.IFS(
AND(F3927&gt;=1,F3927&lt;=7),"Near",
AND(F3927&gt;=8,F3927&lt;=14),"Moderate",
AND(F3927&gt;=15,F3927&lt;=21),"Far",
AND(F3927&gt;=22,F3927&lt;=29),"Very Far"
)</f>
        <v>Far</v>
      </c>
      <c r="H3927">
        <v>4</v>
      </c>
      <c r="I3927" t="s">
        <v>42</v>
      </c>
      <c r="J3927">
        <v>1</v>
      </c>
      <c r="K3927">
        <v>3926</v>
      </c>
      <c r="L3927" t="s">
        <v>38</v>
      </c>
      <c r="M3927">
        <v>1</v>
      </c>
      <c r="N3927" t="s">
        <v>47</v>
      </c>
      <c r="O3927" t="s">
        <v>30</v>
      </c>
      <c r="P3927">
        <v>71190</v>
      </c>
      <c r="Q3927" t="s">
        <v>84</v>
      </c>
      <c r="R3927">
        <v>15</v>
      </c>
      <c r="S3927">
        <v>8</v>
      </c>
      <c r="T3927">
        <v>0</v>
      </c>
      <c r="U3927">
        <v>9</v>
      </c>
      <c r="V3927">
        <v>2</v>
      </c>
      <c r="W3927">
        <v>5</v>
      </c>
      <c r="X3927">
        <v>0</v>
      </c>
      <c r="Y3927">
        <v>3</v>
      </c>
    </row>
    <row r="3928" spans="1:25" x14ac:dyDescent="0.25">
      <c r="A3928">
        <v>30</v>
      </c>
      <c r="B3928" t="str" cm="1">
        <f t="array" ref="B3928">_xlfn.IFS(
    AND(A3928 &gt;= 18, A3928 &lt;= 25), "18-25",
    AND(A3928 &gt;= 26, A3928 &lt;= 35), "26-35",
    AND(A3928 &gt;= 36, A3928 &lt;= 45), "36-45",
    AND(A3928 &gt;= 46, A3928 &lt;= 55), "46-55",
    AND(A3928 &gt;= 56, A3928 &lt;= 60), "56-60"
)</f>
        <v>26-35</v>
      </c>
      <c r="C3928" t="s">
        <v>24</v>
      </c>
      <c r="D3928" t="s">
        <v>80</v>
      </c>
      <c r="E3928" t="s">
        <v>26</v>
      </c>
      <c r="F3928">
        <v>9</v>
      </c>
      <c r="G3928" t="str" cm="1">
        <f t="array" ref="G3928">_xlfn.IFS(
AND(F3928&gt;=1,F3928&lt;=7),"Near",
AND(F3928&gt;=8,F3928&lt;=14),"Moderate",
AND(F3928&gt;=15,F3928&lt;=21),"Far",
AND(F3928&gt;=22,F3928&lt;=29),"Very Far"
)</f>
        <v>Moderate</v>
      </c>
      <c r="H3928">
        <v>3</v>
      </c>
      <c r="I3928" t="s">
        <v>27</v>
      </c>
      <c r="J3928">
        <v>1</v>
      </c>
      <c r="K3928">
        <v>3927</v>
      </c>
      <c r="L3928" t="s">
        <v>38</v>
      </c>
      <c r="M3928">
        <v>1</v>
      </c>
      <c r="N3928" t="s">
        <v>43</v>
      </c>
      <c r="O3928" t="s">
        <v>36</v>
      </c>
      <c r="P3928">
        <v>95820</v>
      </c>
      <c r="Q3928" t="s">
        <v>82</v>
      </c>
      <c r="R3928">
        <v>12</v>
      </c>
      <c r="S3928">
        <v>8</v>
      </c>
      <c r="T3928">
        <v>1</v>
      </c>
      <c r="U3928">
        <v>10</v>
      </c>
      <c r="V3928">
        <v>2</v>
      </c>
      <c r="W3928">
        <v>9</v>
      </c>
      <c r="X3928">
        <v>0</v>
      </c>
      <c r="Y3928">
        <v>7</v>
      </c>
    </row>
    <row r="3929" spans="1:25" x14ac:dyDescent="0.25">
      <c r="A3929">
        <v>24</v>
      </c>
      <c r="B3929" t="str" cm="1">
        <f t="array" ref="B3929">_xlfn.IFS(
    AND(A3929 &gt;= 18, A3929 &lt;= 25), "18-25",
    AND(A3929 &gt;= 26, A3929 &lt;= 35), "26-35",
    AND(A3929 &gt;= 36, A3929 &lt;= 45), "36-45",
    AND(A3929 &gt;= 46, A3929 &lt;= 55), "46-55",
    AND(A3929 &gt;= 56, A3929 &lt;= 60), "56-60"
)</f>
        <v>18-25</v>
      </c>
      <c r="C3929" t="s">
        <v>24</v>
      </c>
      <c r="D3929" t="s">
        <v>80</v>
      </c>
      <c r="E3929" t="s">
        <v>26</v>
      </c>
      <c r="F3929">
        <v>3</v>
      </c>
      <c r="G3929" t="str" cm="1">
        <f t="array" ref="G3929">_xlfn.IFS(
AND(F3929&gt;=1,F3929&lt;=7),"Near",
AND(F3929&gt;=8,F3929&lt;=14),"Moderate",
AND(F3929&gt;=15,F3929&lt;=21),"Far",
AND(F3929&gt;=22,F3929&lt;=29),"Very Far"
)</f>
        <v>Near</v>
      </c>
      <c r="H3929">
        <v>4</v>
      </c>
      <c r="I3929" t="s">
        <v>50</v>
      </c>
      <c r="J3929">
        <v>1</v>
      </c>
      <c r="K3929">
        <v>3928</v>
      </c>
      <c r="L3929" t="s">
        <v>38</v>
      </c>
      <c r="M3929">
        <v>1</v>
      </c>
      <c r="N3929" t="s">
        <v>39</v>
      </c>
      <c r="O3929" t="s">
        <v>30</v>
      </c>
      <c r="P3929">
        <v>45080</v>
      </c>
      <c r="Q3929" t="s">
        <v>85</v>
      </c>
      <c r="R3929">
        <v>11</v>
      </c>
      <c r="S3929">
        <v>8</v>
      </c>
      <c r="T3929">
        <v>1</v>
      </c>
      <c r="U3929">
        <v>3</v>
      </c>
      <c r="V3929">
        <v>5</v>
      </c>
      <c r="W3929">
        <v>2</v>
      </c>
      <c r="X3929">
        <v>2</v>
      </c>
      <c r="Y3929">
        <v>1</v>
      </c>
    </row>
    <row r="3930" spans="1:25" x14ac:dyDescent="0.25">
      <c r="A3930">
        <v>30</v>
      </c>
      <c r="B3930" t="str" cm="1">
        <f t="array" ref="B3930">_xlfn.IFS(
    AND(A3930 &gt;= 18, A3930 &lt;= 25), "18-25",
    AND(A3930 &gt;= 26, A3930 &lt;= 35), "26-35",
    AND(A3930 &gt;= 36, A3930 &lt;= 45), "36-45",
    AND(A3930 &gt;= 46, A3930 &lt;= 55), "46-55",
    AND(A3930 &gt;= 56, A3930 &lt;= 60), "56-60"
)</f>
        <v>26-35</v>
      </c>
      <c r="C3930" t="s">
        <v>32</v>
      </c>
      <c r="D3930" t="s">
        <v>80</v>
      </c>
      <c r="E3930" t="s">
        <v>78</v>
      </c>
      <c r="F3930">
        <v>10</v>
      </c>
      <c r="G3930" t="str" cm="1">
        <f t="array" ref="G3930">_xlfn.IFS(
AND(F3930&gt;=1,F3930&lt;=7),"Near",
AND(F3930&gt;=8,F3930&lt;=14),"Moderate",
AND(F3930&gt;=15,F3930&lt;=21),"Far",
AND(F3930&gt;=22,F3930&lt;=29),"Very Far"
)</f>
        <v>Moderate</v>
      </c>
      <c r="H3930">
        <v>3</v>
      </c>
      <c r="I3930" t="s">
        <v>27</v>
      </c>
      <c r="J3930">
        <v>1</v>
      </c>
      <c r="K3930">
        <v>3929</v>
      </c>
      <c r="L3930" t="s">
        <v>28</v>
      </c>
      <c r="M3930">
        <v>1</v>
      </c>
      <c r="N3930" t="s">
        <v>41</v>
      </c>
      <c r="O3930" t="s">
        <v>45</v>
      </c>
      <c r="P3930">
        <v>22070</v>
      </c>
      <c r="Q3930" t="s">
        <v>85</v>
      </c>
      <c r="R3930">
        <v>14</v>
      </c>
      <c r="S3930">
        <v>8</v>
      </c>
      <c r="T3930">
        <v>0</v>
      </c>
      <c r="U3930">
        <v>6</v>
      </c>
      <c r="V3930">
        <v>4</v>
      </c>
      <c r="W3930">
        <v>4</v>
      </c>
      <c r="X3930">
        <v>1</v>
      </c>
      <c r="Y3930">
        <v>2</v>
      </c>
    </row>
    <row r="3931" spans="1:25" x14ac:dyDescent="0.25">
      <c r="A3931">
        <v>31</v>
      </c>
      <c r="B3931" t="str" cm="1">
        <f t="array" ref="B3931">_xlfn.IFS(
    AND(A3931 &gt;= 18, A3931 &lt;= 25), "18-25",
    AND(A3931 &gt;= 26, A3931 &lt;= 35), "26-35",
    AND(A3931 &gt;= 36, A3931 &lt;= 45), "36-45",
    AND(A3931 &gt;= 46, A3931 &lt;= 55), "46-55",
    AND(A3931 &gt;= 56, A3931 &lt;= 60), "56-60"
)</f>
        <v>26-35</v>
      </c>
      <c r="C3931" t="s">
        <v>24</v>
      </c>
      <c r="D3931" t="s">
        <v>81</v>
      </c>
      <c r="E3931" t="s">
        <v>78</v>
      </c>
      <c r="F3931">
        <v>3</v>
      </c>
      <c r="G3931" t="str" cm="1">
        <f t="array" ref="G3931">_xlfn.IFS(
AND(F3931&gt;=1,F3931&lt;=7),"Near",
AND(F3931&gt;=8,F3931&lt;=14),"Moderate",
AND(F3931&gt;=15,F3931&lt;=21),"Far",
AND(F3931&gt;=22,F3931&lt;=29),"Very Far"
)</f>
        <v>Near</v>
      </c>
      <c r="H3931">
        <v>2</v>
      </c>
      <c r="I3931" t="s">
        <v>27</v>
      </c>
      <c r="J3931">
        <v>1</v>
      </c>
      <c r="K3931">
        <v>3930</v>
      </c>
      <c r="L3931" t="s">
        <v>38</v>
      </c>
      <c r="M3931">
        <v>3</v>
      </c>
      <c r="N3931" t="s">
        <v>44</v>
      </c>
      <c r="O3931" t="s">
        <v>30</v>
      </c>
      <c r="P3931">
        <v>77560</v>
      </c>
      <c r="Q3931" t="s">
        <v>84</v>
      </c>
      <c r="R3931">
        <v>15</v>
      </c>
      <c r="S3931">
        <v>8</v>
      </c>
      <c r="T3931">
        <v>2</v>
      </c>
      <c r="U3931">
        <v>6</v>
      </c>
      <c r="V3931">
        <v>3</v>
      </c>
      <c r="W3931">
        <v>5</v>
      </c>
      <c r="X3931">
        <v>0</v>
      </c>
      <c r="Y3931">
        <v>2</v>
      </c>
    </row>
    <row r="3932" spans="1:25" x14ac:dyDescent="0.25">
      <c r="A3932">
        <v>27</v>
      </c>
      <c r="B3932" t="str" cm="1">
        <f t="array" ref="B3932">_xlfn.IFS(
    AND(A3932 &gt;= 18, A3932 &lt;= 25), "18-25",
    AND(A3932 &gt;= 26, A3932 &lt;= 35), "26-35",
    AND(A3932 &gt;= 36, A3932 &lt;= 45), "36-45",
    AND(A3932 &gt;= 46, A3932 &lt;= 55), "46-55",
    AND(A3932 &gt;= 56, A3932 &lt;= 60), "56-60"
)</f>
        <v>26-35</v>
      </c>
      <c r="C3932" t="s">
        <v>24</v>
      </c>
      <c r="D3932" t="s">
        <v>81</v>
      </c>
      <c r="E3932" t="s">
        <v>26</v>
      </c>
      <c r="F3932">
        <v>3</v>
      </c>
      <c r="G3932" t="str" cm="1">
        <f t="array" ref="G3932">_xlfn.IFS(
AND(F3932&gt;=1,F3932&lt;=7),"Near",
AND(F3932&gt;=8,F3932&lt;=14),"Moderate",
AND(F3932&gt;=15,F3932&lt;=21),"Far",
AND(F3932&gt;=22,F3932&lt;=29),"Very Far"
)</f>
        <v>Near</v>
      </c>
      <c r="H3932">
        <v>3</v>
      </c>
      <c r="I3932" t="s">
        <v>27</v>
      </c>
      <c r="J3932">
        <v>1</v>
      </c>
      <c r="K3932">
        <v>3931</v>
      </c>
      <c r="L3932" t="s">
        <v>38</v>
      </c>
      <c r="M3932">
        <v>1</v>
      </c>
      <c r="N3932" t="s">
        <v>48</v>
      </c>
      <c r="O3932" t="s">
        <v>36</v>
      </c>
      <c r="P3932">
        <v>66940</v>
      </c>
      <c r="Q3932" t="s">
        <v>85</v>
      </c>
      <c r="R3932">
        <v>13</v>
      </c>
      <c r="S3932">
        <v>8</v>
      </c>
      <c r="T3932">
        <v>1</v>
      </c>
      <c r="U3932">
        <v>6</v>
      </c>
      <c r="V3932">
        <v>2</v>
      </c>
      <c r="W3932">
        <v>6</v>
      </c>
      <c r="X3932">
        <v>1</v>
      </c>
      <c r="Y3932">
        <v>4</v>
      </c>
    </row>
    <row r="3933" spans="1:25" x14ac:dyDescent="0.25">
      <c r="A3933">
        <v>29</v>
      </c>
      <c r="B3933" t="str" cm="1">
        <f t="array" ref="B3933">_xlfn.IFS(
    AND(A3933 &gt;= 18, A3933 &lt;= 25), "18-25",
    AND(A3933 &gt;= 26, A3933 &lt;= 35), "26-35",
    AND(A3933 &gt;= 36, A3933 &lt;= 45), "36-45",
    AND(A3933 &gt;= 46, A3933 &lt;= 55), "46-55",
    AND(A3933 &gt;= 56, A3933 &lt;= 60), "56-60"
)</f>
        <v>26-35</v>
      </c>
      <c r="C3933" t="s">
        <v>32</v>
      </c>
      <c r="D3933" t="s">
        <v>81</v>
      </c>
      <c r="E3933" t="s">
        <v>26</v>
      </c>
      <c r="F3933">
        <v>4</v>
      </c>
      <c r="G3933" t="str" cm="1">
        <f t="array" ref="G3933">_xlfn.IFS(
AND(F3933&gt;=1,F3933&lt;=7),"Near",
AND(F3933&gt;=8,F3933&lt;=14),"Moderate",
AND(F3933&gt;=15,F3933&lt;=21),"Far",
AND(F3933&gt;=22,F3933&lt;=29),"Very Far"
)</f>
        <v>Near</v>
      </c>
      <c r="H3933">
        <v>3</v>
      </c>
      <c r="I3933" t="s">
        <v>50</v>
      </c>
      <c r="J3933">
        <v>1</v>
      </c>
      <c r="K3933">
        <v>3932</v>
      </c>
      <c r="L3933" t="s">
        <v>38</v>
      </c>
      <c r="M3933">
        <v>5</v>
      </c>
      <c r="N3933" t="s">
        <v>35</v>
      </c>
      <c r="O3933" t="s">
        <v>36</v>
      </c>
      <c r="P3933">
        <v>36910</v>
      </c>
      <c r="Q3933" t="s">
        <v>83</v>
      </c>
      <c r="R3933">
        <v>13</v>
      </c>
      <c r="S3933">
        <v>8</v>
      </c>
      <c r="T3933">
        <v>0</v>
      </c>
      <c r="U3933">
        <v>2</v>
      </c>
      <c r="V3933">
        <v>3</v>
      </c>
      <c r="W3933">
        <v>2</v>
      </c>
      <c r="X3933">
        <v>2</v>
      </c>
      <c r="Y3933">
        <v>2</v>
      </c>
    </row>
    <row r="3934" spans="1:25" x14ac:dyDescent="0.25">
      <c r="A3934">
        <v>29</v>
      </c>
      <c r="B3934" t="str" cm="1">
        <f t="array" ref="B3934">_xlfn.IFS(
    AND(A3934 &gt;= 18, A3934 &lt;= 25), "18-25",
    AND(A3934 &gt;= 26, A3934 &lt;= 35), "26-35",
    AND(A3934 &gt;= 36, A3934 &lt;= 45), "36-45",
    AND(A3934 &gt;= 46, A3934 &lt;= 55), "46-55",
    AND(A3934 &gt;= 56, A3934 &lt;= 60), "56-60"
)</f>
        <v>26-35</v>
      </c>
      <c r="C3934" t="s">
        <v>24</v>
      </c>
      <c r="D3934" t="s">
        <v>80</v>
      </c>
      <c r="E3934" t="s">
        <v>78</v>
      </c>
      <c r="F3934">
        <v>8</v>
      </c>
      <c r="G3934" t="str" cm="1">
        <f t="array" ref="G3934">_xlfn.IFS(
AND(F3934&gt;=1,F3934&lt;=7),"Near",
AND(F3934&gt;=8,F3934&lt;=14),"Moderate",
AND(F3934&gt;=15,F3934&lt;=21),"Far",
AND(F3934&gt;=22,F3934&lt;=29),"Very Far"
)</f>
        <v>Moderate</v>
      </c>
      <c r="H3934">
        <v>4</v>
      </c>
      <c r="I3934" t="s">
        <v>27</v>
      </c>
      <c r="J3934">
        <v>1</v>
      </c>
      <c r="K3934">
        <v>3933</v>
      </c>
      <c r="L3934" t="s">
        <v>28</v>
      </c>
      <c r="M3934">
        <v>1</v>
      </c>
      <c r="N3934" t="s">
        <v>39</v>
      </c>
      <c r="O3934" t="s">
        <v>36</v>
      </c>
      <c r="P3934">
        <v>23770</v>
      </c>
      <c r="Q3934" t="s">
        <v>84</v>
      </c>
      <c r="R3934">
        <v>21</v>
      </c>
      <c r="S3934">
        <v>8</v>
      </c>
      <c r="T3934">
        <v>1</v>
      </c>
      <c r="U3934">
        <v>10</v>
      </c>
      <c r="V3934">
        <v>2</v>
      </c>
      <c r="W3934">
        <v>3</v>
      </c>
      <c r="X3934">
        <v>0</v>
      </c>
      <c r="Y3934">
        <v>2</v>
      </c>
    </row>
    <row r="3935" spans="1:25" x14ac:dyDescent="0.25">
      <c r="A3935">
        <v>30</v>
      </c>
      <c r="B3935" t="str" cm="1">
        <f t="array" ref="B3935">_xlfn.IFS(
    AND(A3935 &gt;= 18, A3935 &lt;= 25), "18-25",
    AND(A3935 &gt;= 26, A3935 &lt;= 35), "26-35",
    AND(A3935 &gt;= 36, A3935 &lt;= 45), "36-45",
    AND(A3935 &gt;= 46, A3935 &lt;= 55), "46-55",
    AND(A3935 &gt;= 56, A3935 &lt;= 60), "56-60"
)</f>
        <v>26-35</v>
      </c>
      <c r="C3935" t="s">
        <v>24</v>
      </c>
      <c r="D3935" t="s">
        <v>81</v>
      </c>
      <c r="E3935" t="s">
        <v>26</v>
      </c>
      <c r="F3935">
        <v>7</v>
      </c>
      <c r="G3935" t="str" cm="1">
        <f t="array" ref="G3935">_xlfn.IFS(
AND(F3935&gt;=1,F3935&lt;=7),"Near",
AND(F3935&gt;=8,F3935&lt;=14),"Moderate",
AND(F3935&gt;=15,F3935&lt;=21),"Far",
AND(F3935&gt;=22,F3935&lt;=29),"Very Far"
)</f>
        <v>Near</v>
      </c>
      <c r="H3935">
        <v>3</v>
      </c>
      <c r="I3935" t="s">
        <v>27</v>
      </c>
      <c r="J3935">
        <v>1</v>
      </c>
      <c r="K3935">
        <v>3934</v>
      </c>
      <c r="L3935" t="s">
        <v>38</v>
      </c>
      <c r="M3935">
        <v>3</v>
      </c>
      <c r="N3935" t="s">
        <v>39</v>
      </c>
      <c r="O3935" t="s">
        <v>45</v>
      </c>
      <c r="P3935">
        <v>23130</v>
      </c>
      <c r="Q3935" t="s">
        <v>82</v>
      </c>
      <c r="R3935">
        <v>11</v>
      </c>
      <c r="S3935">
        <v>8</v>
      </c>
      <c r="T3935">
        <v>0</v>
      </c>
      <c r="U3935">
        <v>12</v>
      </c>
      <c r="V3935">
        <v>5</v>
      </c>
      <c r="W3935">
        <v>7</v>
      </c>
      <c r="X3935">
        <v>1</v>
      </c>
      <c r="Y3935">
        <v>7</v>
      </c>
    </row>
    <row r="3936" spans="1:25" x14ac:dyDescent="0.25">
      <c r="A3936">
        <v>34</v>
      </c>
      <c r="B3936" t="str" cm="1">
        <f t="array" ref="B3936">_xlfn.IFS(
    AND(A3936 &gt;= 18, A3936 &lt;= 25), "18-25",
    AND(A3936 &gt;= 26, A3936 &lt;= 35), "26-35",
    AND(A3936 &gt;= 36, A3936 &lt;= 45), "36-45",
    AND(A3936 &gt;= 46, A3936 &lt;= 55), "46-55",
    AND(A3936 &gt;= 56, A3936 &lt;= 60), "56-60"
)</f>
        <v>26-35</v>
      </c>
      <c r="C3936" t="s">
        <v>24</v>
      </c>
      <c r="D3936" t="s">
        <v>81</v>
      </c>
      <c r="E3936" t="s">
        <v>78</v>
      </c>
      <c r="F3936">
        <v>1</v>
      </c>
      <c r="G3936" t="str" cm="1">
        <f t="array" ref="G3936">_xlfn.IFS(
AND(F3936&gt;=1,F3936&lt;=7),"Near",
AND(F3936&gt;=8,F3936&lt;=14),"Moderate",
AND(F3936&gt;=15,F3936&lt;=21),"Far",
AND(F3936&gt;=22,F3936&lt;=29),"Very Far"
)</f>
        <v>Near</v>
      </c>
      <c r="H3936">
        <v>2</v>
      </c>
      <c r="I3936" t="s">
        <v>42</v>
      </c>
      <c r="J3936">
        <v>1</v>
      </c>
      <c r="K3936">
        <v>3935</v>
      </c>
      <c r="L3936" t="s">
        <v>28</v>
      </c>
      <c r="M3936">
        <v>2</v>
      </c>
      <c r="N3936" t="s">
        <v>29</v>
      </c>
      <c r="O3936" t="s">
        <v>30</v>
      </c>
      <c r="P3936">
        <v>176650</v>
      </c>
      <c r="Q3936" t="s">
        <v>85</v>
      </c>
      <c r="R3936">
        <v>11</v>
      </c>
      <c r="S3936">
        <v>8</v>
      </c>
      <c r="T3936">
        <v>0</v>
      </c>
      <c r="U3936">
        <v>6</v>
      </c>
      <c r="V3936">
        <v>5</v>
      </c>
      <c r="W3936">
        <v>5</v>
      </c>
      <c r="X3936">
        <v>1</v>
      </c>
      <c r="Y3936">
        <v>2</v>
      </c>
    </row>
    <row r="3937" spans="1:25" x14ac:dyDescent="0.25">
      <c r="A3937">
        <v>33</v>
      </c>
      <c r="B3937" t="str" cm="1">
        <f t="array" ref="B3937">_xlfn.IFS(
    AND(A3937 &gt;= 18, A3937 &lt;= 25), "18-25",
    AND(A3937 &gt;= 26, A3937 &lt;= 35), "26-35",
    AND(A3937 &gt;= 36, A3937 &lt;= 45), "36-45",
    AND(A3937 &gt;= 46, A3937 &lt;= 55), "46-55",
    AND(A3937 &gt;= 56, A3937 &lt;= 60), "56-60"
)</f>
        <v>26-35</v>
      </c>
      <c r="C3937" t="s">
        <v>24</v>
      </c>
      <c r="D3937" t="s">
        <v>40</v>
      </c>
      <c r="E3937" t="s">
        <v>78</v>
      </c>
      <c r="F3937">
        <v>2</v>
      </c>
      <c r="G3937" t="str" cm="1">
        <f t="array" ref="G3937">_xlfn.IFS(
AND(F3937&gt;=1,F3937&lt;=7),"Near",
AND(F3937&gt;=8,F3937&lt;=14),"Moderate",
AND(F3937&gt;=15,F3937&lt;=21),"Far",
AND(F3937&gt;=22,F3937&lt;=29),"Very Far"
)</f>
        <v>Near</v>
      </c>
      <c r="H3937">
        <v>4</v>
      </c>
      <c r="I3937" t="s">
        <v>42</v>
      </c>
      <c r="J3937">
        <v>1</v>
      </c>
      <c r="K3937">
        <v>3936</v>
      </c>
      <c r="L3937" t="s">
        <v>38</v>
      </c>
      <c r="M3937">
        <v>1</v>
      </c>
      <c r="N3937" t="s">
        <v>47</v>
      </c>
      <c r="O3937" t="s">
        <v>36</v>
      </c>
      <c r="P3937">
        <v>25960</v>
      </c>
      <c r="Q3937" t="s">
        <v>83</v>
      </c>
      <c r="R3937">
        <v>14</v>
      </c>
      <c r="S3937">
        <v>8</v>
      </c>
      <c r="T3937">
        <v>1</v>
      </c>
      <c r="U3937">
        <v>13</v>
      </c>
      <c r="V3937">
        <v>4</v>
      </c>
      <c r="W3937">
        <v>11</v>
      </c>
      <c r="X3937">
        <v>1</v>
      </c>
      <c r="Y3937">
        <v>7</v>
      </c>
    </row>
    <row r="3938" spans="1:25" x14ac:dyDescent="0.25">
      <c r="A3938">
        <v>49</v>
      </c>
      <c r="B3938" t="str" cm="1">
        <f t="array" ref="B3938">_xlfn.IFS(
    AND(A3938 &gt;= 18, A3938 &lt;= 25), "18-25",
    AND(A3938 &gt;= 26, A3938 &lt;= 35), "26-35",
    AND(A3938 &gt;= 36, A3938 &lt;= 45), "36-45",
    AND(A3938 &gt;= 46, A3938 &lt;= 55), "46-55",
    AND(A3938 &gt;= 56, A3938 &lt;= 60), "56-60"
)</f>
        <v>46-55</v>
      </c>
      <c r="C3938" t="s">
        <v>24</v>
      </c>
      <c r="D3938" t="s">
        <v>81</v>
      </c>
      <c r="E3938" t="s">
        <v>26</v>
      </c>
      <c r="F3938">
        <v>3</v>
      </c>
      <c r="G3938" t="str" cm="1">
        <f t="array" ref="G3938">_xlfn.IFS(
AND(F3938&gt;=1,F3938&lt;=7),"Near",
AND(F3938&gt;=8,F3938&lt;=14),"Moderate",
AND(F3938&gt;=15,F3938&lt;=21),"Far",
AND(F3938&gt;=22,F3938&lt;=29),"Very Far"
)</f>
        <v>Near</v>
      </c>
      <c r="H3938">
        <v>4</v>
      </c>
      <c r="I3938" t="s">
        <v>50</v>
      </c>
      <c r="J3938">
        <v>1</v>
      </c>
      <c r="K3938">
        <v>3937</v>
      </c>
      <c r="L3938" t="s">
        <v>38</v>
      </c>
      <c r="M3938">
        <v>1</v>
      </c>
      <c r="N3938" t="s">
        <v>39</v>
      </c>
      <c r="O3938" t="s">
        <v>36</v>
      </c>
      <c r="P3938">
        <v>47280</v>
      </c>
      <c r="Q3938" t="s">
        <v>85</v>
      </c>
      <c r="R3938">
        <v>11</v>
      </c>
      <c r="S3938">
        <v>8</v>
      </c>
      <c r="T3938">
        <v>1</v>
      </c>
      <c r="U3938">
        <v>8</v>
      </c>
      <c r="V3938">
        <v>4</v>
      </c>
      <c r="W3938">
        <v>5</v>
      </c>
      <c r="X3938">
        <v>0</v>
      </c>
      <c r="Y3938">
        <v>4</v>
      </c>
    </row>
    <row r="3939" spans="1:25" x14ac:dyDescent="0.25">
      <c r="A3939">
        <v>33</v>
      </c>
      <c r="B3939" t="str" cm="1">
        <f t="array" ref="B3939">_xlfn.IFS(
    AND(A3939 &gt;= 18, A3939 &lt;= 25), "18-25",
    AND(A3939 &gt;= 26, A3939 &lt;= 35), "26-35",
    AND(A3939 &gt;= 36, A3939 &lt;= 45), "36-45",
    AND(A3939 &gt;= 46, A3939 &lt;= 55), "46-55",
    AND(A3939 &gt;= 56, A3939 &lt;= 60), "56-60"
)</f>
        <v>26-35</v>
      </c>
      <c r="C3939" t="s">
        <v>32</v>
      </c>
      <c r="D3939" t="s">
        <v>81</v>
      </c>
      <c r="E3939" t="s">
        <v>78</v>
      </c>
      <c r="F3939">
        <v>10</v>
      </c>
      <c r="G3939" t="str" cm="1">
        <f t="array" ref="G3939">_xlfn.IFS(
AND(F3939&gt;=1,F3939&lt;=7),"Near",
AND(F3939&gt;=8,F3939&lt;=14),"Moderate",
AND(F3939&gt;=15,F3939&lt;=21),"Far",
AND(F3939&gt;=22,F3939&lt;=29),"Very Far"
)</f>
        <v>Moderate</v>
      </c>
      <c r="H3939">
        <v>3</v>
      </c>
      <c r="I3939" t="s">
        <v>27</v>
      </c>
      <c r="J3939">
        <v>1</v>
      </c>
      <c r="K3939">
        <v>3938</v>
      </c>
      <c r="L3939" t="s">
        <v>38</v>
      </c>
      <c r="M3939">
        <v>1</v>
      </c>
      <c r="N3939" t="s">
        <v>39</v>
      </c>
      <c r="O3939" t="s">
        <v>36</v>
      </c>
      <c r="P3939">
        <v>43020</v>
      </c>
      <c r="Q3939" t="s">
        <v>82</v>
      </c>
      <c r="R3939">
        <v>13</v>
      </c>
      <c r="S3939">
        <v>8</v>
      </c>
      <c r="T3939">
        <v>0</v>
      </c>
      <c r="U3939">
        <v>11</v>
      </c>
      <c r="V3939">
        <v>3</v>
      </c>
      <c r="W3939">
        <v>0</v>
      </c>
      <c r="X3939">
        <v>0</v>
      </c>
      <c r="Y3939">
        <v>0</v>
      </c>
    </row>
    <row r="3940" spans="1:25" x14ac:dyDescent="0.25">
      <c r="A3940">
        <v>38</v>
      </c>
      <c r="B3940" t="str" cm="1">
        <f t="array" ref="B3940">_xlfn.IFS(
    AND(A3940 &gt;= 18, A3940 &lt;= 25), "18-25",
    AND(A3940 &gt;= 26, A3940 &lt;= 35), "26-35",
    AND(A3940 &gt;= 36, A3940 &lt;= 45), "36-45",
    AND(A3940 &gt;= 46, A3940 &lt;= 55), "46-55",
    AND(A3940 &gt;= 56, A3940 &lt;= 60), "56-60"
)</f>
        <v>36-45</v>
      </c>
      <c r="C3940" t="s">
        <v>24</v>
      </c>
      <c r="D3940" t="s">
        <v>80</v>
      </c>
      <c r="E3940" t="s">
        <v>78</v>
      </c>
      <c r="F3940">
        <v>28</v>
      </c>
      <c r="G3940" t="str" cm="1">
        <f t="array" ref="G3940">_xlfn.IFS(
AND(F3940&gt;=1,F3940&lt;=7),"Near",
AND(F3940&gt;=8,F3940&lt;=14),"Moderate",
AND(F3940&gt;=15,F3940&lt;=21),"Far",
AND(F3940&gt;=22,F3940&lt;=29),"Very Far"
)</f>
        <v>Very Far</v>
      </c>
      <c r="H3940">
        <v>3</v>
      </c>
      <c r="I3940" t="s">
        <v>42</v>
      </c>
      <c r="J3940">
        <v>1</v>
      </c>
      <c r="K3940">
        <v>3939</v>
      </c>
      <c r="L3940" t="s">
        <v>38</v>
      </c>
      <c r="M3940">
        <v>1</v>
      </c>
      <c r="N3940" t="s">
        <v>29</v>
      </c>
      <c r="O3940" t="s">
        <v>30</v>
      </c>
      <c r="P3940">
        <v>29790</v>
      </c>
      <c r="Q3940" t="s">
        <v>83</v>
      </c>
      <c r="R3940">
        <v>12</v>
      </c>
      <c r="S3940">
        <v>8</v>
      </c>
      <c r="T3940">
        <v>1</v>
      </c>
      <c r="U3940">
        <v>9</v>
      </c>
      <c r="V3940">
        <v>3</v>
      </c>
      <c r="W3940">
        <v>6</v>
      </c>
      <c r="X3940">
        <v>0</v>
      </c>
      <c r="Y3940">
        <v>5</v>
      </c>
    </row>
    <row r="3941" spans="1:25" x14ac:dyDescent="0.25">
      <c r="A3941">
        <v>31</v>
      </c>
      <c r="B3941" t="str" cm="1">
        <f t="array" ref="B3941">_xlfn.IFS(
    AND(A3941 &gt;= 18, A3941 &lt;= 25), "18-25",
    AND(A3941 &gt;= 26, A3941 &lt;= 35), "26-35",
    AND(A3941 &gt;= 36, A3941 &lt;= 45), "36-45",
    AND(A3941 &gt;= 46, A3941 &lt;= 55), "46-55",
    AND(A3941 &gt;= 56, A3941 &lt;= 60), "56-60"
)</f>
        <v>26-35</v>
      </c>
      <c r="C3941" t="s">
        <v>32</v>
      </c>
      <c r="D3941" t="s">
        <v>81</v>
      </c>
      <c r="E3941" t="s">
        <v>79</v>
      </c>
      <c r="F3941">
        <v>9</v>
      </c>
      <c r="G3941" t="str" cm="1">
        <f t="array" ref="G3941">_xlfn.IFS(
AND(F3941&gt;=1,F3941&lt;=7),"Near",
AND(F3941&gt;=8,F3941&lt;=14),"Moderate",
AND(F3941&gt;=15,F3941&lt;=21),"Far",
AND(F3941&gt;=22,F3941&lt;=29),"Very Far"
)</f>
        <v>Moderate</v>
      </c>
      <c r="H3941">
        <v>4</v>
      </c>
      <c r="I3941" t="s">
        <v>41</v>
      </c>
      <c r="J3941">
        <v>1</v>
      </c>
      <c r="K3941">
        <v>3940</v>
      </c>
      <c r="L3941" t="s">
        <v>38</v>
      </c>
      <c r="M3941">
        <v>2</v>
      </c>
      <c r="N3941" t="s">
        <v>44</v>
      </c>
      <c r="O3941" t="s">
        <v>30</v>
      </c>
      <c r="P3941">
        <v>168850</v>
      </c>
      <c r="Q3941" t="s">
        <v>84</v>
      </c>
      <c r="R3941">
        <v>14</v>
      </c>
      <c r="S3941">
        <v>8</v>
      </c>
      <c r="T3941">
        <v>2</v>
      </c>
      <c r="U3941">
        <v>10</v>
      </c>
      <c r="V3941">
        <v>2</v>
      </c>
      <c r="W3941">
        <v>1</v>
      </c>
      <c r="X3941">
        <v>0</v>
      </c>
      <c r="Y3941">
        <v>0</v>
      </c>
    </row>
    <row r="3942" spans="1:25" x14ac:dyDescent="0.25">
      <c r="A3942">
        <v>29</v>
      </c>
      <c r="B3942" t="str" cm="1">
        <f t="array" ref="B3942">_xlfn.IFS(
    AND(A3942 &gt;= 18, A3942 &lt;= 25), "18-25",
    AND(A3942 &gt;= 26, A3942 &lt;= 35), "26-35",
    AND(A3942 &gt;= 36, A3942 &lt;= 45), "36-45",
    AND(A3942 &gt;= 46, A3942 &lt;= 55), "46-55",
    AND(A3942 &gt;= 56, A3942 &lt;= 60), "56-60"
)</f>
        <v>26-35</v>
      </c>
      <c r="C3942" t="s">
        <v>24</v>
      </c>
      <c r="D3942" t="s">
        <v>81</v>
      </c>
      <c r="E3942" t="s">
        <v>78</v>
      </c>
      <c r="F3942">
        <v>3</v>
      </c>
      <c r="G3942" t="str" cm="1">
        <f t="array" ref="G3942">_xlfn.IFS(
AND(F3942&gt;=1,F3942&lt;=7),"Near",
AND(F3942&gt;=8,F3942&lt;=14),"Moderate",
AND(F3942&gt;=15,F3942&lt;=21),"Far",
AND(F3942&gt;=22,F3942&lt;=29),"Very Far"
)</f>
        <v>Near</v>
      </c>
      <c r="H3942">
        <v>4</v>
      </c>
      <c r="I3942" t="s">
        <v>37</v>
      </c>
      <c r="J3942">
        <v>1</v>
      </c>
      <c r="K3942">
        <v>3941</v>
      </c>
      <c r="L3942" t="s">
        <v>28</v>
      </c>
      <c r="M3942">
        <v>2</v>
      </c>
      <c r="N3942" t="s">
        <v>47</v>
      </c>
      <c r="O3942" t="s">
        <v>45</v>
      </c>
      <c r="P3942">
        <v>55930</v>
      </c>
      <c r="Q3942" t="s">
        <v>82</v>
      </c>
      <c r="R3942">
        <v>13</v>
      </c>
      <c r="S3942">
        <v>8</v>
      </c>
      <c r="T3942">
        <v>1</v>
      </c>
      <c r="U3942">
        <v>1</v>
      </c>
      <c r="V3942">
        <v>3</v>
      </c>
      <c r="W3942">
        <v>1</v>
      </c>
      <c r="X3942">
        <v>0</v>
      </c>
      <c r="Y3942">
        <v>0</v>
      </c>
    </row>
    <row r="3943" spans="1:25" x14ac:dyDescent="0.25">
      <c r="A3943">
        <v>30</v>
      </c>
      <c r="B3943" t="str" cm="1">
        <f t="array" ref="B3943">_xlfn.IFS(
    AND(A3943 &gt;= 18, A3943 &lt;= 25), "18-25",
    AND(A3943 &gt;= 26, A3943 &lt;= 35), "26-35",
    AND(A3943 &gt;= 36, A3943 &lt;= 45), "36-45",
    AND(A3943 &gt;= 46, A3943 &lt;= 55), "46-55",
    AND(A3943 &gt;= 56, A3943 &lt;= 60), "56-60"
)</f>
        <v>26-35</v>
      </c>
      <c r="C3943" t="s">
        <v>24</v>
      </c>
      <c r="D3943" t="s">
        <v>81</v>
      </c>
      <c r="E3943" t="s">
        <v>78</v>
      </c>
      <c r="F3943">
        <v>2</v>
      </c>
      <c r="G3943" t="str" cm="1">
        <f t="array" ref="G3943">_xlfn.IFS(
AND(F3943&gt;=1,F3943&lt;=7),"Near",
AND(F3943&gt;=8,F3943&lt;=14),"Moderate",
AND(F3943&gt;=15,F3943&lt;=21),"Far",
AND(F3943&gt;=22,F3943&lt;=29),"Very Far"
)</f>
        <v>Near</v>
      </c>
      <c r="H3943">
        <v>1</v>
      </c>
      <c r="I3943" t="s">
        <v>42</v>
      </c>
      <c r="J3943">
        <v>1</v>
      </c>
      <c r="K3943">
        <v>3942</v>
      </c>
      <c r="L3943" t="s">
        <v>38</v>
      </c>
      <c r="M3943">
        <v>1</v>
      </c>
      <c r="N3943" t="s">
        <v>47</v>
      </c>
      <c r="O3943" t="s">
        <v>30</v>
      </c>
      <c r="P3943">
        <v>104450</v>
      </c>
      <c r="Q3943" t="s">
        <v>84</v>
      </c>
      <c r="R3943">
        <v>18</v>
      </c>
      <c r="S3943">
        <v>8</v>
      </c>
      <c r="T3943">
        <v>1</v>
      </c>
      <c r="U3943">
        <v>10</v>
      </c>
      <c r="V3943">
        <v>3</v>
      </c>
      <c r="W3943">
        <v>7</v>
      </c>
      <c r="X3943">
        <v>1</v>
      </c>
      <c r="Y3943">
        <v>7</v>
      </c>
    </row>
    <row r="3944" spans="1:25" x14ac:dyDescent="0.25">
      <c r="A3944">
        <v>32</v>
      </c>
      <c r="B3944" t="str" cm="1">
        <f t="array" ref="B3944">_xlfn.IFS(
    AND(A3944 &gt;= 18, A3944 &lt;= 25), "18-25",
    AND(A3944 &gt;= 26, A3944 &lt;= 35), "26-35",
    AND(A3944 &gt;= 36, A3944 &lt;= 45), "36-45",
    AND(A3944 &gt;= 46, A3944 &lt;= 55), "46-55",
    AND(A3944 &gt;= 56, A3944 &lt;= 60), "56-60"
)</f>
        <v>26-35</v>
      </c>
      <c r="C3944" t="s">
        <v>24</v>
      </c>
      <c r="D3944" t="s">
        <v>40</v>
      </c>
      <c r="E3944" t="s">
        <v>78</v>
      </c>
      <c r="F3944">
        <v>10</v>
      </c>
      <c r="G3944" t="str" cm="1">
        <f t="array" ref="G3944">_xlfn.IFS(
AND(F3944&gt;=1,F3944&lt;=7),"Near",
AND(F3944&gt;=8,F3944&lt;=14),"Moderate",
AND(F3944&gt;=15,F3944&lt;=21),"Far",
AND(F3944&gt;=22,F3944&lt;=29),"Very Far"
)</f>
        <v>Moderate</v>
      </c>
      <c r="H3944">
        <v>4</v>
      </c>
      <c r="I3944" t="s">
        <v>27</v>
      </c>
      <c r="J3944">
        <v>1</v>
      </c>
      <c r="K3944">
        <v>3943</v>
      </c>
      <c r="L3944" t="s">
        <v>28</v>
      </c>
      <c r="M3944">
        <v>1</v>
      </c>
      <c r="N3944" t="s">
        <v>44</v>
      </c>
      <c r="O3944" t="s">
        <v>36</v>
      </c>
      <c r="P3944">
        <v>87400</v>
      </c>
      <c r="Q3944" t="s">
        <v>83</v>
      </c>
      <c r="R3944">
        <v>11</v>
      </c>
      <c r="S3944">
        <v>8</v>
      </c>
      <c r="T3944">
        <v>1</v>
      </c>
      <c r="U3944">
        <v>12</v>
      </c>
      <c r="V3944">
        <v>2</v>
      </c>
      <c r="W3944">
        <v>7</v>
      </c>
      <c r="X3944">
        <v>0</v>
      </c>
      <c r="Y3944">
        <v>7</v>
      </c>
    </row>
    <row r="3945" spans="1:25" x14ac:dyDescent="0.25">
      <c r="A3945">
        <v>38</v>
      </c>
      <c r="B3945" t="str" cm="1">
        <f t="array" ref="B3945">_xlfn.IFS(
    AND(A3945 &gt;= 18, A3945 &lt;= 25), "18-25",
    AND(A3945 &gt;= 26, A3945 &lt;= 35), "26-35",
    AND(A3945 &gt;= 36, A3945 &lt;= 45), "36-45",
    AND(A3945 &gt;= 46, A3945 &lt;= 55), "46-55",
    AND(A3945 &gt;= 56, A3945 &lt;= 60), "56-60"
)</f>
        <v>36-45</v>
      </c>
      <c r="C3945" t="s">
        <v>24</v>
      </c>
      <c r="D3945" t="s">
        <v>81</v>
      </c>
      <c r="E3945" t="s">
        <v>78</v>
      </c>
      <c r="F3945">
        <v>8</v>
      </c>
      <c r="G3945" t="str" cm="1">
        <f t="array" ref="G3945">_xlfn.IFS(
AND(F3945&gt;=1,F3945&lt;=7),"Near",
AND(F3945&gt;=8,F3945&lt;=14),"Moderate",
AND(F3945&gt;=15,F3945&lt;=21),"Far",
AND(F3945&gt;=22,F3945&lt;=29),"Very Far"
)</f>
        <v>Moderate</v>
      </c>
      <c r="H3945">
        <v>2</v>
      </c>
      <c r="I3945" t="s">
        <v>51</v>
      </c>
      <c r="J3945">
        <v>1</v>
      </c>
      <c r="K3945">
        <v>3944</v>
      </c>
      <c r="L3945" t="s">
        <v>28</v>
      </c>
      <c r="M3945">
        <v>1</v>
      </c>
      <c r="N3945" t="s">
        <v>46</v>
      </c>
      <c r="O3945" t="s">
        <v>30</v>
      </c>
      <c r="P3945">
        <v>25140</v>
      </c>
      <c r="Q3945" t="s">
        <v>85</v>
      </c>
      <c r="R3945">
        <v>11</v>
      </c>
      <c r="S3945">
        <v>8</v>
      </c>
      <c r="T3945">
        <v>0</v>
      </c>
      <c r="U3945">
        <v>15</v>
      </c>
      <c r="V3945">
        <v>2</v>
      </c>
      <c r="W3945">
        <v>1</v>
      </c>
      <c r="X3945">
        <v>1</v>
      </c>
      <c r="Y3945">
        <v>0</v>
      </c>
    </row>
    <row r="3946" spans="1:25" x14ac:dyDescent="0.25">
      <c r="A3946">
        <v>43</v>
      </c>
      <c r="B3946" t="str" cm="1">
        <f t="array" ref="B3946">_xlfn.IFS(
    AND(A3946 &gt;= 18, A3946 &lt;= 25), "18-25",
    AND(A3946 &gt;= 26, A3946 &lt;= 35), "26-35",
    AND(A3946 &gt;= 36, A3946 &lt;= 45), "36-45",
    AND(A3946 &gt;= 46, A3946 &lt;= 55), "46-55",
    AND(A3946 &gt;= 56, A3946 &lt;= 60), "56-60"
)</f>
        <v>36-45</v>
      </c>
      <c r="C3946" t="s">
        <v>32</v>
      </c>
      <c r="D3946" t="s">
        <v>80</v>
      </c>
      <c r="E3946" t="s">
        <v>78</v>
      </c>
      <c r="F3946">
        <v>1</v>
      </c>
      <c r="G3946" t="str" cm="1">
        <f t="array" ref="G3946">_xlfn.IFS(
AND(F3946&gt;=1,F3946&lt;=7),"Near",
AND(F3946&gt;=8,F3946&lt;=14),"Moderate",
AND(F3946&gt;=15,F3946&lt;=21),"Far",
AND(F3946&gt;=22,F3946&lt;=29),"Very Far"
)</f>
        <v>Near</v>
      </c>
      <c r="H3946">
        <v>4</v>
      </c>
      <c r="I3946" t="s">
        <v>37</v>
      </c>
      <c r="J3946">
        <v>1</v>
      </c>
      <c r="K3946">
        <v>3945</v>
      </c>
      <c r="L3946" t="s">
        <v>38</v>
      </c>
      <c r="M3946">
        <v>3</v>
      </c>
      <c r="N3946" t="s">
        <v>39</v>
      </c>
      <c r="O3946" t="s">
        <v>30</v>
      </c>
      <c r="P3946">
        <v>76550</v>
      </c>
      <c r="Q3946" t="s">
        <v>84</v>
      </c>
      <c r="R3946">
        <v>12</v>
      </c>
      <c r="S3946">
        <v>8</v>
      </c>
      <c r="T3946">
        <v>1</v>
      </c>
      <c r="U3946">
        <v>6</v>
      </c>
      <c r="V3946">
        <v>3</v>
      </c>
      <c r="W3946">
        <v>1</v>
      </c>
      <c r="X3946">
        <v>0</v>
      </c>
      <c r="Y3946">
        <v>0</v>
      </c>
    </row>
    <row r="3947" spans="1:25" x14ac:dyDescent="0.25">
      <c r="A3947">
        <v>42</v>
      </c>
      <c r="B3947" t="str" cm="1">
        <f t="array" ref="B3947">_xlfn.IFS(
    AND(A3947 &gt;= 18, A3947 &lt;= 25), "18-25",
    AND(A3947 &gt;= 26, A3947 &lt;= 35), "26-35",
    AND(A3947 &gt;= 36, A3947 &lt;= 45), "36-45",
    AND(A3947 &gt;= 46, A3947 &lt;= 55), "46-55",
    AND(A3947 &gt;= 56, A3947 &lt;= 60), "56-60"
)</f>
        <v>36-45</v>
      </c>
      <c r="C3947" t="s">
        <v>24</v>
      </c>
      <c r="D3947" t="s">
        <v>81</v>
      </c>
      <c r="E3947" t="s">
        <v>79</v>
      </c>
      <c r="F3947">
        <v>1</v>
      </c>
      <c r="G3947" t="str" cm="1">
        <f t="array" ref="G3947">_xlfn.IFS(
AND(F3947&gt;=1,F3947&lt;=7),"Near",
AND(F3947&gt;=8,F3947&lt;=14),"Moderate",
AND(F3947&gt;=15,F3947&lt;=21),"Far",
AND(F3947&gt;=22,F3947&lt;=29),"Very Far"
)</f>
        <v>Near</v>
      </c>
      <c r="H3947">
        <v>3</v>
      </c>
      <c r="I3947" t="s">
        <v>37</v>
      </c>
      <c r="J3947">
        <v>1</v>
      </c>
      <c r="K3947">
        <v>3946</v>
      </c>
      <c r="L3947" t="s">
        <v>28</v>
      </c>
      <c r="M3947">
        <v>1</v>
      </c>
      <c r="N3947" t="s">
        <v>29</v>
      </c>
      <c r="O3947" t="s">
        <v>45</v>
      </c>
      <c r="P3947">
        <v>174650</v>
      </c>
      <c r="Q3947" t="s">
        <v>83</v>
      </c>
      <c r="R3947">
        <v>13</v>
      </c>
      <c r="S3947">
        <v>8</v>
      </c>
      <c r="T3947">
        <v>1</v>
      </c>
      <c r="U3947">
        <v>7</v>
      </c>
      <c r="V3947">
        <v>3</v>
      </c>
      <c r="W3947">
        <v>5</v>
      </c>
      <c r="X3947">
        <v>0</v>
      </c>
      <c r="Y3947">
        <v>4</v>
      </c>
    </row>
    <row r="3948" spans="1:25" x14ac:dyDescent="0.25">
      <c r="A3948">
        <v>55</v>
      </c>
      <c r="B3948" t="str" cm="1">
        <f t="array" ref="B3948">_xlfn.IFS(
    AND(A3948 &gt;= 18, A3948 &lt;= 25), "18-25",
    AND(A3948 &gt;= 26, A3948 &lt;= 35), "26-35",
    AND(A3948 &gt;= 36, A3948 &lt;= 45), "36-45",
    AND(A3948 &gt;= 46, A3948 &lt;= 55), "46-55",
    AND(A3948 &gt;= 56, A3948 &lt;= 60), "56-60"
)</f>
        <v>46-55</v>
      </c>
      <c r="C3948" t="s">
        <v>24</v>
      </c>
      <c r="D3948" t="s">
        <v>81</v>
      </c>
      <c r="E3948" t="s">
        <v>78</v>
      </c>
      <c r="F3948">
        <v>3</v>
      </c>
      <c r="G3948" t="str" cm="1">
        <f t="array" ref="G3948">_xlfn.IFS(
AND(F3948&gt;=1,F3948&lt;=7),"Near",
AND(F3948&gt;=8,F3948&lt;=14),"Moderate",
AND(F3948&gt;=15,F3948&lt;=21),"Far",
AND(F3948&gt;=22,F3948&lt;=29),"Very Far"
)</f>
        <v>Near</v>
      </c>
      <c r="H3948">
        <v>2</v>
      </c>
      <c r="I3948" t="s">
        <v>27</v>
      </c>
      <c r="J3948">
        <v>1</v>
      </c>
      <c r="K3948">
        <v>3947</v>
      </c>
      <c r="L3948" t="s">
        <v>28</v>
      </c>
      <c r="M3948">
        <v>1</v>
      </c>
      <c r="N3948" t="s">
        <v>39</v>
      </c>
      <c r="O3948" t="s">
        <v>30</v>
      </c>
      <c r="P3948">
        <v>73510</v>
      </c>
      <c r="Q3948" t="s">
        <v>82</v>
      </c>
      <c r="R3948">
        <v>20</v>
      </c>
      <c r="S3948">
        <v>8</v>
      </c>
      <c r="T3948">
        <v>1</v>
      </c>
      <c r="U3948">
        <v>34</v>
      </c>
      <c r="V3948">
        <v>3</v>
      </c>
      <c r="W3948">
        <v>1</v>
      </c>
      <c r="X3948">
        <v>0</v>
      </c>
      <c r="Y3948">
        <v>0</v>
      </c>
    </row>
    <row r="3949" spans="1:25" x14ac:dyDescent="0.25">
      <c r="A3949">
        <v>33</v>
      </c>
      <c r="B3949" t="str" cm="1">
        <f t="array" ref="B3949">_xlfn.IFS(
    AND(A3949 &gt;= 18, A3949 &lt;= 25), "18-25",
    AND(A3949 &gt;= 26, A3949 &lt;= 35), "26-35",
    AND(A3949 &gt;= 36, A3949 &lt;= 45), "36-45",
    AND(A3949 &gt;= 46, A3949 &lt;= 55), "46-55",
    AND(A3949 &gt;= 56, A3949 &lt;= 60), "56-60"
)</f>
        <v>26-35</v>
      </c>
      <c r="C3949" t="s">
        <v>24</v>
      </c>
      <c r="D3949" t="s">
        <v>40</v>
      </c>
      <c r="E3949" t="s">
        <v>78</v>
      </c>
      <c r="F3949">
        <v>14</v>
      </c>
      <c r="G3949" t="str" cm="1">
        <f t="array" ref="G3949">_xlfn.IFS(
AND(F3949&gt;=1,F3949&lt;=7),"Near",
AND(F3949&gt;=8,F3949&lt;=14),"Moderate",
AND(F3949&gt;=15,F3949&lt;=21),"Far",
AND(F3949&gt;=22,F3949&lt;=29),"Very Far"
)</f>
        <v>Moderate</v>
      </c>
      <c r="H3949">
        <v>3</v>
      </c>
      <c r="I3949" t="s">
        <v>37</v>
      </c>
      <c r="J3949">
        <v>1</v>
      </c>
      <c r="K3949">
        <v>3948</v>
      </c>
      <c r="L3949" t="s">
        <v>38</v>
      </c>
      <c r="M3949">
        <v>1</v>
      </c>
      <c r="N3949" t="s">
        <v>35</v>
      </c>
      <c r="O3949" t="s">
        <v>45</v>
      </c>
      <c r="P3949">
        <v>108200</v>
      </c>
      <c r="Q3949" t="s">
        <v>83</v>
      </c>
      <c r="R3949">
        <v>12</v>
      </c>
      <c r="S3949">
        <v>8</v>
      </c>
      <c r="T3949">
        <v>0</v>
      </c>
      <c r="U3949">
        <v>11</v>
      </c>
      <c r="V3949">
        <v>2</v>
      </c>
      <c r="W3949">
        <v>9</v>
      </c>
      <c r="X3949">
        <v>1</v>
      </c>
      <c r="Y3949">
        <v>7</v>
      </c>
    </row>
    <row r="3950" spans="1:25" x14ac:dyDescent="0.25">
      <c r="A3950">
        <v>41</v>
      </c>
      <c r="B3950" t="str" cm="1">
        <f t="array" ref="B3950">_xlfn.IFS(
    AND(A3950 &gt;= 18, A3950 &lt;= 25), "18-25",
    AND(A3950 &gt;= 26, A3950 &lt;= 35), "26-35",
    AND(A3950 &gt;= 36, A3950 &lt;= 45), "36-45",
    AND(A3950 &gt;= 46, A3950 &lt;= 55), "46-55",
    AND(A3950 &gt;= 56, A3950 &lt;= 60), "56-60"
)</f>
        <v>36-45</v>
      </c>
      <c r="C3950" t="s">
        <v>24</v>
      </c>
      <c r="D3950" t="s">
        <v>81</v>
      </c>
      <c r="E3950" t="s">
        <v>78</v>
      </c>
      <c r="F3950">
        <v>5</v>
      </c>
      <c r="G3950" t="str" cm="1">
        <f t="array" ref="G3950">_xlfn.IFS(
AND(F3950&gt;=1,F3950&lt;=7),"Near",
AND(F3950&gt;=8,F3950&lt;=14),"Moderate",
AND(F3950&gt;=15,F3950&lt;=21),"Far",
AND(F3950&gt;=22,F3950&lt;=29),"Very Far"
)</f>
        <v>Near</v>
      </c>
      <c r="H3950">
        <v>3</v>
      </c>
      <c r="I3950" t="s">
        <v>42</v>
      </c>
      <c r="J3950">
        <v>1</v>
      </c>
      <c r="K3950">
        <v>3949</v>
      </c>
      <c r="L3950" t="s">
        <v>38</v>
      </c>
      <c r="M3950">
        <v>1</v>
      </c>
      <c r="N3950" t="s">
        <v>47</v>
      </c>
      <c r="O3950" t="s">
        <v>45</v>
      </c>
      <c r="P3950">
        <v>121690</v>
      </c>
      <c r="Q3950" t="s">
        <v>82</v>
      </c>
      <c r="R3950">
        <v>19</v>
      </c>
      <c r="S3950">
        <v>8</v>
      </c>
      <c r="T3950">
        <v>0</v>
      </c>
      <c r="U3950">
        <v>5</v>
      </c>
      <c r="V3950">
        <v>2</v>
      </c>
      <c r="W3950">
        <v>5</v>
      </c>
      <c r="X3950">
        <v>0</v>
      </c>
      <c r="Y3950">
        <v>4</v>
      </c>
    </row>
    <row r="3951" spans="1:25" x14ac:dyDescent="0.25">
      <c r="A3951">
        <v>34</v>
      </c>
      <c r="B3951" t="str" cm="1">
        <f t="array" ref="B3951">_xlfn.IFS(
    AND(A3951 &gt;= 18, A3951 &lt;= 25), "18-25",
    AND(A3951 &gt;= 26, A3951 &lt;= 35), "26-35",
    AND(A3951 &gt;= 36, A3951 &lt;= 45), "36-45",
    AND(A3951 &gt;= 46, A3951 &lt;= 55), "46-55",
    AND(A3951 &gt;= 56, A3951 &lt;= 60), "56-60"
)</f>
        <v>26-35</v>
      </c>
      <c r="C3951" t="s">
        <v>24</v>
      </c>
      <c r="D3951" t="s">
        <v>40</v>
      </c>
      <c r="E3951" t="s">
        <v>78</v>
      </c>
      <c r="F3951">
        <v>7</v>
      </c>
      <c r="G3951" t="str" cm="1">
        <f t="array" ref="G3951">_xlfn.IFS(
AND(F3951&gt;=1,F3951&lt;=7),"Near",
AND(F3951&gt;=8,F3951&lt;=14),"Moderate",
AND(F3951&gt;=15,F3951&lt;=21),"Far",
AND(F3951&gt;=22,F3951&lt;=29),"Very Far"
)</f>
        <v>Near</v>
      </c>
      <c r="H3951">
        <v>4</v>
      </c>
      <c r="I3951" t="s">
        <v>42</v>
      </c>
      <c r="J3951">
        <v>1</v>
      </c>
      <c r="K3951">
        <v>3950</v>
      </c>
      <c r="L3951" t="s">
        <v>28</v>
      </c>
      <c r="M3951">
        <v>1</v>
      </c>
      <c r="N3951" t="s">
        <v>35</v>
      </c>
      <c r="O3951" t="s">
        <v>45</v>
      </c>
      <c r="P3951">
        <v>196260</v>
      </c>
      <c r="Q3951" t="s">
        <v>84</v>
      </c>
      <c r="R3951">
        <v>21</v>
      </c>
      <c r="S3951">
        <v>8</v>
      </c>
      <c r="T3951">
        <v>0</v>
      </c>
      <c r="U3951">
        <v>15</v>
      </c>
      <c r="V3951">
        <v>5</v>
      </c>
      <c r="W3951">
        <v>15</v>
      </c>
      <c r="X3951">
        <v>0</v>
      </c>
      <c r="Y3951">
        <v>7</v>
      </c>
    </row>
    <row r="3952" spans="1:25" x14ac:dyDescent="0.25">
      <c r="A3952">
        <v>53</v>
      </c>
      <c r="B3952" t="str" cm="1">
        <f t="array" ref="B3952">_xlfn.IFS(
    AND(A3952 &gt;= 18, A3952 &lt;= 25), "18-25",
    AND(A3952 &gt;= 26, A3952 &lt;= 35), "26-35",
    AND(A3952 &gt;= 36, A3952 &lt;= 45), "36-45",
    AND(A3952 &gt;= 46, A3952 &lt;= 55), "46-55",
    AND(A3952 &gt;= 56, A3952 &lt;= 60), "56-60"
)</f>
        <v>46-55</v>
      </c>
      <c r="C3952" t="s">
        <v>24</v>
      </c>
      <c r="D3952" t="s">
        <v>40</v>
      </c>
      <c r="E3952" t="s">
        <v>78</v>
      </c>
      <c r="F3952">
        <v>10</v>
      </c>
      <c r="G3952" t="str" cm="1">
        <f t="array" ref="G3952">_xlfn.IFS(
AND(F3952&gt;=1,F3952&lt;=7),"Near",
AND(F3952&gt;=8,F3952&lt;=14),"Moderate",
AND(F3952&gt;=15,F3952&lt;=21),"Far",
AND(F3952&gt;=22,F3952&lt;=29),"Very Far"
)</f>
        <v>Moderate</v>
      </c>
      <c r="H3952">
        <v>4</v>
      </c>
      <c r="I3952" t="s">
        <v>42</v>
      </c>
      <c r="J3952">
        <v>1</v>
      </c>
      <c r="K3952">
        <v>3951</v>
      </c>
      <c r="L3952" t="s">
        <v>38</v>
      </c>
      <c r="M3952">
        <v>2</v>
      </c>
      <c r="N3952" t="s">
        <v>29</v>
      </c>
      <c r="O3952" t="s">
        <v>30</v>
      </c>
      <c r="P3952">
        <v>20700</v>
      </c>
      <c r="Q3952" t="s">
        <v>84</v>
      </c>
      <c r="R3952">
        <v>13</v>
      </c>
      <c r="S3952">
        <v>8</v>
      </c>
      <c r="T3952">
        <v>2</v>
      </c>
      <c r="U3952">
        <v>27</v>
      </c>
      <c r="V3952">
        <v>2</v>
      </c>
      <c r="W3952">
        <v>3</v>
      </c>
      <c r="X3952">
        <v>0</v>
      </c>
      <c r="Y3952">
        <v>2</v>
      </c>
    </row>
    <row r="3953" spans="1:25" x14ac:dyDescent="0.25">
      <c r="A3953">
        <v>43</v>
      </c>
      <c r="B3953" t="str" cm="1">
        <f t="array" ref="B3953">_xlfn.IFS(
    AND(A3953 &gt;= 18, A3953 &lt;= 25), "18-25",
    AND(A3953 &gt;= 26, A3953 &lt;= 35), "26-35",
    AND(A3953 &gt;= 36, A3953 &lt;= 45), "36-45",
    AND(A3953 &gt;= 46, A3953 &lt;= 55), "46-55",
    AND(A3953 &gt;= 56, A3953 &lt;= 60), "56-60"
)</f>
        <v>36-45</v>
      </c>
      <c r="C3953" t="s">
        <v>24</v>
      </c>
      <c r="D3953" t="s">
        <v>81</v>
      </c>
      <c r="E3953" t="s">
        <v>26</v>
      </c>
      <c r="F3953">
        <v>16</v>
      </c>
      <c r="G3953" t="str" cm="1">
        <f t="array" ref="G3953">_xlfn.IFS(
AND(F3953&gt;=1,F3953&lt;=7),"Near",
AND(F3953&gt;=8,F3953&lt;=14),"Moderate",
AND(F3953&gt;=15,F3953&lt;=21),"Far",
AND(F3953&gt;=22,F3953&lt;=29),"Very Far"
)</f>
        <v>Far</v>
      </c>
      <c r="H3953">
        <v>2</v>
      </c>
      <c r="I3953" t="s">
        <v>50</v>
      </c>
      <c r="J3953">
        <v>1</v>
      </c>
      <c r="K3953">
        <v>3952</v>
      </c>
      <c r="L3953" t="s">
        <v>28</v>
      </c>
      <c r="M3953">
        <v>1</v>
      </c>
      <c r="N3953" t="s">
        <v>44</v>
      </c>
      <c r="O3953" t="s">
        <v>36</v>
      </c>
      <c r="P3953">
        <v>67820</v>
      </c>
      <c r="Q3953" t="s">
        <v>85</v>
      </c>
      <c r="R3953">
        <v>16</v>
      </c>
      <c r="S3953">
        <v>8</v>
      </c>
      <c r="T3953">
        <v>1</v>
      </c>
      <c r="U3953">
        <v>10</v>
      </c>
      <c r="V3953">
        <v>2</v>
      </c>
      <c r="W3953">
        <v>9</v>
      </c>
      <c r="X3953">
        <v>1</v>
      </c>
      <c r="Y3953">
        <v>8</v>
      </c>
    </row>
    <row r="3954" spans="1:25" x14ac:dyDescent="0.25">
      <c r="A3954">
        <v>34</v>
      </c>
      <c r="B3954" t="str" cm="1">
        <f t="array" ref="B3954">_xlfn.IFS(
    AND(A3954 &gt;= 18, A3954 &lt;= 25), "18-25",
    AND(A3954 &gt;= 26, A3954 &lt;= 35), "26-35",
    AND(A3954 &gt;= 36, A3954 &lt;= 45), "36-45",
    AND(A3954 &gt;= 46, A3954 &lt;= 55), "46-55",
    AND(A3954 &gt;= 56, A3954 &lt;= 60), "56-60"
)</f>
        <v>26-35</v>
      </c>
      <c r="C3954" t="s">
        <v>24</v>
      </c>
      <c r="D3954" t="s">
        <v>81</v>
      </c>
      <c r="E3954" t="s">
        <v>26</v>
      </c>
      <c r="F3954">
        <v>10</v>
      </c>
      <c r="G3954" t="str" cm="1">
        <f t="array" ref="G3954">_xlfn.IFS(
AND(F3954&gt;=1,F3954&lt;=7),"Near",
AND(F3954&gt;=8,F3954&lt;=14),"Moderate",
AND(F3954&gt;=15,F3954&lt;=21),"Far",
AND(F3954&gt;=22,F3954&lt;=29),"Very Far"
)</f>
        <v>Moderate</v>
      </c>
      <c r="H3954">
        <v>2</v>
      </c>
      <c r="I3954" t="s">
        <v>27</v>
      </c>
      <c r="J3954">
        <v>1</v>
      </c>
      <c r="K3954">
        <v>3953</v>
      </c>
      <c r="L3954" t="s">
        <v>28</v>
      </c>
      <c r="M3954">
        <v>5</v>
      </c>
      <c r="N3954" t="s">
        <v>39</v>
      </c>
      <c r="O3954" t="s">
        <v>36</v>
      </c>
      <c r="P3954">
        <v>77790</v>
      </c>
      <c r="Q3954" t="s">
        <v>85</v>
      </c>
      <c r="R3954">
        <v>12</v>
      </c>
      <c r="S3954">
        <v>8</v>
      </c>
      <c r="T3954">
        <v>1</v>
      </c>
      <c r="U3954">
        <v>6</v>
      </c>
      <c r="V3954">
        <v>2</v>
      </c>
      <c r="W3954">
        <v>2</v>
      </c>
      <c r="X3954">
        <v>2</v>
      </c>
      <c r="Y3954">
        <v>2</v>
      </c>
    </row>
    <row r="3955" spans="1:25" x14ac:dyDescent="0.25">
      <c r="A3955">
        <v>21</v>
      </c>
      <c r="B3955" t="str" cm="1">
        <f t="array" ref="B3955">_xlfn.IFS(
    AND(A3955 &gt;= 18, A3955 &lt;= 25), "18-25",
    AND(A3955 &gt;= 26, A3955 &lt;= 35), "26-35",
    AND(A3955 &gt;= 36, A3955 &lt;= 45), "36-45",
    AND(A3955 &gt;= 46, A3955 &lt;= 55), "46-55",
    AND(A3955 &gt;= 56, A3955 &lt;= 60), "56-60"
)</f>
        <v>18-25</v>
      </c>
      <c r="C3955" t="s">
        <v>32</v>
      </c>
      <c r="D3955" t="s">
        <v>81</v>
      </c>
      <c r="E3955" t="s">
        <v>26</v>
      </c>
      <c r="F3955">
        <v>1</v>
      </c>
      <c r="G3955" t="str" cm="1">
        <f t="array" ref="G3955">_xlfn.IFS(
AND(F3955&gt;=1,F3955&lt;=7),"Near",
AND(F3955&gt;=8,F3955&lt;=14),"Moderate",
AND(F3955&gt;=15,F3955&lt;=21),"Far",
AND(F3955&gt;=22,F3955&lt;=29),"Very Far"
)</f>
        <v>Near</v>
      </c>
      <c r="H3955">
        <v>2</v>
      </c>
      <c r="I3955" t="s">
        <v>50</v>
      </c>
      <c r="J3955">
        <v>1</v>
      </c>
      <c r="K3955">
        <v>3954</v>
      </c>
      <c r="L3955" t="s">
        <v>38</v>
      </c>
      <c r="M3955">
        <v>5</v>
      </c>
      <c r="N3955" t="s">
        <v>29</v>
      </c>
      <c r="O3955" t="s">
        <v>36</v>
      </c>
      <c r="P3955">
        <v>27910</v>
      </c>
      <c r="Q3955" t="s">
        <v>83</v>
      </c>
      <c r="R3955">
        <v>14</v>
      </c>
      <c r="S3955">
        <v>8</v>
      </c>
      <c r="T3955">
        <v>0</v>
      </c>
      <c r="U3955">
        <v>1</v>
      </c>
      <c r="V3955">
        <v>3</v>
      </c>
      <c r="W3955">
        <v>1</v>
      </c>
      <c r="X3955">
        <v>1</v>
      </c>
      <c r="Y3955">
        <v>0</v>
      </c>
    </row>
    <row r="3956" spans="1:25" x14ac:dyDescent="0.25">
      <c r="A3956">
        <v>38</v>
      </c>
      <c r="B3956" t="str" cm="1">
        <f t="array" ref="B3956">_xlfn.IFS(
    AND(A3956 &gt;= 18, A3956 &lt;= 25), "18-25",
    AND(A3956 &gt;= 26, A3956 &lt;= 35), "26-35",
    AND(A3956 &gt;= 36, A3956 &lt;= 45), "36-45",
    AND(A3956 &gt;= 46, A3956 &lt;= 55), "46-55",
    AND(A3956 &gt;= 56, A3956 &lt;= 60), "56-60"
)</f>
        <v>36-45</v>
      </c>
      <c r="C3956" t="s">
        <v>24</v>
      </c>
      <c r="D3956" t="s">
        <v>81</v>
      </c>
      <c r="E3956" t="s">
        <v>78</v>
      </c>
      <c r="F3956">
        <v>8</v>
      </c>
      <c r="G3956" t="str" cm="1">
        <f t="array" ref="G3956">_xlfn.IFS(
AND(F3956&gt;=1,F3956&lt;=7),"Near",
AND(F3956&gt;=8,F3956&lt;=14),"Moderate",
AND(F3956&gt;=15,F3956&lt;=21),"Far",
AND(F3956&gt;=22,F3956&lt;=29),"Very Far"
)</f>
        <v>Moderate</v>
      </c>
      <c r="H3956">
        <v>2</v>
      </c>
      <c r="I3956" t="s">
        <v>27</v>
      </c>
      <c r="J3956">
        <v>1</v>
      </c>
      <c r="K3956">
        <v>3955</v>
      </c>
      <c r="L3956" t="s">
        <v>28</v>
      </c>
      <c r="M3956">
        <v>2</v>
      </c>
      <c r="N3956" t="s">
        <v>39</v>
      </c>
      <c r="O3956" t="s">
        <v>30</v>
      </c>
      <c r="P3956">
        <v>32010</v>
      </c>
      <c r="Q3956" t="s">
        <v>84</v>
      </c>
      <c r="R3956">
        <v>11</v>
      </c>
      <c r="S3956">
        <v>8</v>
      </c>
      <c r="T3956">
        <v>1</v>
      </c>
      <c r="U3956">
        <v>5</v>
      </c>
      <c r="V3956">
        <v>3</v>
      </c>
      <c r="W3956">
        <v>5</v>
      </c>
      <c r="X3956">
        <v>0</v>
      </c>
      <c r="Y3956">
        <v>4</v>
      </c>
    </row>
    <row r="3957" spans="1:25" x14ac:dyDescent="0.25">
      <c r="A3957">
        <v>22</v>
      </c>
      <c r="B3957" t="str" cm="1">
        <f t="array" ref="B3957">_xlfn.IFS(
    AND(A3957 &gt;= 18, A3957 &lt;= 25), "18-25",
    AND(A3957 &gt;= 26, A3957 &lt;= 35), "26-35",
    AND(A3957 &gt;= 36, A3957 &lt;= 45), "36-45",
    AND(A3957 &gt;= 46, A3957 &lt;= 55), "46-55",
    AND(A3957 &gt;= 56, A3957 &lt;= 60), "56-60"
)</f>
        <v>18-25</v>
      </c>
      <c r="C3957" t="s">
        <v>32</v>
      </c>
      <c r="D3957" t="s">
        <v>81</v>
      </c>
      <c r="E3957" t="s">
        <v>78</v>
      </c>
      <c r="F3957">
        <v>1</v>
      </c>
      <c r="G3957" t="str" cm="1">
        <f t="array" ref="G3957">_xlfn.IFS(
AND(F3957&gt;=1,F3957&lt;=7),"Near",
AND(F3957&gt;=8,F3957&lt;=14),"Moderate",
AND(F3957&gt;=15,F3957&lt;=21),"Far",
AND(F3957&gt;=22,F3957&lt;=29),"Very Far"
)</f>
        <v>Near</v>
      </c>
      <c r="H3957">
        <v>3</v>
      </c>
      <c r="I3957" t="s">
        <v>37</v>
      </c>
      <c r="J3957">
        <v>1</v>
      </c>
      <c r="K3957">
        <v>3956</v>
      </c>
      <c r="L3957" t="s">
        <v>38</v>
      </c>
      <c r="M3957">
        <v>4</v>
      </c>
      <c r="N3957" t="s">
        <v>35</v>
      </c>
      <c r="O3957" t="s">
        <v>30</v>
      </c>
      <c r="P3957">
        <v>49680</v>
      </c>
      <c r="Q3957" t="s">
        <v>82</v>
      </c>
      <c r="R3957">
        <v>14</v>
      </c>
      <c r="S3957">
        <v>8</v>
      </c>
      <c r="T3957">
        <v>0</v>
      </c>
      <c r="U3957">
        <v>1</v>
      </c>
      <c r="V3957">
        <v>3</v>
      </c>
      <c r="W3957">
        <v>1</v>
      </c>
      <c r="X3957">
        <v>0</v>
      </c>
      <c r="Y3957">
        <v>0</v>
      </c>
    </row>
    <row r="3958" spans="1:25" x14ac:dyDescent="0.25">
      <c r="A3958">
        <v>31</v>
      </c>
      <c r="B3958" t="str" cm="1">
        <f t="array" ref="B3958">_xlfn.IFS(
    AND(A3958 &gt;= 18, A3958 &lt;= 25), "18-25",
    AND(A3958 &gt;= 26, A3958 &lt;= 35), "26-35",
    AND(A3958 &gt;= 36, A3958 &lt;= 45), "36-45",
    AND(A3958 &gt;= 46, A3958 &lt;= 55), "46-55",
    AND(A3958 &gt;= 56, A3958 &lt;= 60), "56-60"
)</f>
        <v>26-35</v>
      </c>
      <c r="C3958" t="s">
        <v>24</v>
      </c>
      <c r="D3958" t="s">
        <v>81</v>
      </c>
      <c r="E3958" t="s">
        <v>78</v>
      </c>
      <c r="F3958">
        <v>8</v>
      </c>
      <c r="G3958" t="str" cm="1">
        <f t="array" ref="G3958">_xlfn.IFS(
AND(F3958&gt;=1,F3958&lt;=7),"Near",
AND(F3958&gt;=8,F3958&lt;=14),"Moderate",
AND(F3958&gt;=15,F3958&lt;=21),"Far",
AND(F3958&gt;=22,F3958&lt;=29),"Very Far"
)</f>
        <v>Moderate</v>
      </c>
      <c r="H3958">
        <v>5</v>
      </c>
      <c r="I3958" t="s">
        <v>27</v>
      </c>
      <c r="J3958">
        <v>1</v>
      </c>
      <c r="K3958">
        <v>3957</v>
      </c>
      <c r="L3958" t="s">
        <v>38</v>
      </c>
      <c r="M3958">
        <v>5</v>
      </c>
      <c r="N3958" t="s">
        <v>39</v>
      </c>
      <c r="O3958" t="s">
        <v>30</v>
      </c>
      <c r="P3958">
        <v>131200</v>
      </c>
      <c r="Q3958" t="s">
        <v>85</v>
      </c>
      <c r="R3958">
        <v>12</v>
      </c>
      <c r="S3958">
        <v>8</v>
      </c>
      <c r="T3958">
        <v>2</v>
      </c>
      <c r="U3958">
        <v>13</v>
      </c>
      <c r="V3958">
        <v>6</v>
      </c>
      <c r="W3958">
        <v>12</v>
      </c>
      <c r="X3958">
        <v>5</v>
      </c>
      <c r="Y3958">
        <v>7</v>
      </c>
    </row>
    <row r="3959" spans="1:25" x14ac:dyDescent="0.25">
      <c r="A3959">
        <v>51</v>
      </c>
      <c r="B3959" t="str" cm="1">
        <f t="array" ref="B3959">_xlfn.IFS(
    AND(A3959 &gt;= 18, A3959 &lt;= 25), "18-25",
    AND(A3959 &gt;= 26, A3959 &lt;= 35), "26-35",
    AND(A3959 &gt;= 36, A3959 &lt;= 45), "36-45",
    AND(A3959 &gt;= 46, A3959 &lt;= 55), "46-55",
    AND(A3959 &gt;= 56, A3959 &lt;= 60), "56-60"
)</f>
        <v>46-55</v>
      </c>
      <c r="C3959" t="s">
        <v>24</v>
      </c>
      <c r="D3959" t="s">
        <v>81</v>
      </c>
      <c r="E3959" t="s">
        <v>78</v>
      </c>
      <c r="F3959">
        <v>1</v>
      </c>
      <c r="G3959" t="str" cm="1">
        <f t="array" ref="G3959">_xlfn.IFS(
AND(F3959&gt;=1,F3959&lt;=7),"Near",
AND(F3959&gt;=8,F3959&lt;=14),"Moderate",
AND(F3959&gt;=15,F3959&lt;=21),"Far",
AND(F3959&gt;=22,F3959&lt;=29),"Very Far"
)</f>
        <v>Near</v>
      </c>
      <c r="H3959">
        <v>4</v>
      </c>
      <c r="I3959" t="s">
        <v>27</v>
      </c>
      <c r="J3959">
        <v>1</v>
      </c>
      <c r="K3959">
        <v>3958</v>
      </c>
      <c r="L3959" t="s">
        <v>28</v>
      </c>
      <c r="M3959">
        <v>1</v>
      </c>
      <c r="N3959" t="s">
        <v>48</v>
      </c>
      <c r="O3959" t="s">
        <v>30</v>
      </c>
      <c r="P3959">
        <v>40330</v>
      </c>
      <c r="Q3959" t="s">
        <v>84</v>
      </c>
      <c r="R3959">
        <v>14</v>
      </c>
      <c r="S3959">
        <v>8</v>
      </c>
      <c r="T3959">
        <v>0</v>
      </c>
      <c r="U3959">
        <v>15</v>
      </c>
      <c r="V3959">
        <v>2</v>
      </c>
      <c r="W3959">
        <v>2</v>
      </c>
      <c r="X3959">
        <v>2</v>
      </c>
      <c r="Y3959">
        <v>2</v>
      </c>
    </row>
    <row r="3960" spans="1:25" x14ac:dyDescent="0.25">
      <c r="A3960">
        <v>37</v>
      </c>
      <c r="B3960" t="str" cm="1">
        <f t="array" ref="B3960">_xlfn.IFS(
    AND(A3960 &gt;= 18, A3960 &lt;= 25), "18-25",
    AND(A3960 &gt;= 26, A3960 &lt;= 35), "26-35",
    AND(A3960 &gt;= 36, A3960 &lt;= 45), "36-45",
    AND(A3960 &gt;= 46, A3960 &lt;= 55), "46-55",
    AND(A3960 &gt;= 56, A3960 &lt;= 60), "56-60"
)</f>
        <v>36-45</v>
      </c>
      <c r="C3960" t="s">
        <v>24</v>
      </c>
      <c r="D3960" t="s">
        <v>81</v>
      </c>
      <c r="E3960" t="s">
        <v>78</v>
      </c>
      <c r="F3960">
        <v>24</v>
      </c>
      <c r="G3960" t="str" cm="1">
        <f t="array" ref="G3960">_xlfn.IFS(
AND(F3960&gt;=1,F3960&lt;=7),"Near",
AND(F3960&gt;=8,F3960&lt;=14),"Moderate",
AND(F3960&gt;=15,F3960&lt;=21),"Far",
AND(F3960&gt;=22,F3960&lt;=29),"Very Far"
)</f>
        <v>Very Far</v>
      </c>
      <c r="H3960">
        <v>1</v>
      </c>
      <c r="I3960" t="s">
        <v>27</v>
      </c>
      <c r="J3960">
        <v>1</v>
      </c>
      <c r="K3960">
        <v>3959</v>
      </c>
      <c r="L3960" t="s">
        <v>38</v>
      </c>
      <c r="M3960">
        <v>2</v>
      </c>
      <c r="N3960" t="s">
        <v>39</v>
      </c>
      <c r="O3960" t="s">
        <v>30</v>
      </c>
      <c r="P3960">
        <v>32910</v>
      </c>
      <c r="Q3960" t="s">
        <v>83</v>
      </c>
      <c r="R3960">
        <v>16</v>
      </c>
      <c r="S3960">
        <v>8</v>
      </c>
      <c r="T3960">
        <v>3</v>
      </c>
      <c r="U3960">
        <v>5</v>
      </c>
      <c r="V3960">
        <v>2</v>
      </c>
      <c r="W3960">
        <v>5</v>
      </c>
      <c r="X3960">
        <v>0</v>
      </c>
      <c r="Y3960">
        <v>3</v>
      </c>
    </row>
    <row r="3961" spans="1:25" x14ac:dyDescent="0.25">
      <c r="A3961">
        <v>46</v>
      </c>
      <c r="B3961" t="str" cm="1">
        <f t="array" ref="B3961">_xlfn.IFS(
    AND(A3961 &gt;= 18, A3961 &lt;= 25), "18-25",
    AND(A3961 &gt;= 26, A3961 &lt;= 35), "26-35",
    AND(A3961 &gt;= 36, A3961 &lt;= 45), "36-45",
    AND(A3961 &gt;= 46, A3961 &lt;= 55), "46-55",
    AND(A3961 &gt;= 56, A3961 &lt;= 60), "56-60"
)</f>
        <v>46-55</v>
      </c>
      <c r="C3961" t="s">
        <v>24</v>
      </c>
      <c r="D3961" t="s">
        <v>81</v>
      </c>
      <c r="E3961" t="s">
        <v>26</v>
      </c>
      <c r="F3961">
        <v>3</v>
      </c>
      <c r="G3961" t="str" cm="1">
        <f t="array" ref="G3961">_xlfn.IFS(
AND(F3961&gt;=1,F3961&lt;=7),"Near",
AND(F3961&gt;=8,F3961&lt;=14),"Moderate",
AND(F3961&gt;=15,F3961&lt;=21),"Far",
AND(F3961&gt;=22,F3961&lt;=29),"Very Far"
)</f>
        <v>Near</v>
      </c>
      <c r="H3961">
        <v>4</v>
      </c>
      <c r="I3961" t="s">
        <v>50</v>
      </c>
      <c r="J3961">
        <v>1</v>
      </c>
      <c r="K3961">
        <v>3960</v>
      </c>
      <c r="L3961" t="s">
        <v>28</v>
      </c>
      <c r="M3961">
        <v>1</v>
      </c>
      <c r="N3961" t="s">
        <v>47</v>
      </c>
      <c r="O3961" t="s">
        <v>45</v>
      </c>
      <c r="P3961">
        <v>42720</v>
      </c>
      <c r="Q3961" t="s">
        <v>85</v>
      </c>
      <c r="R3961">
        <v>13</v>
      </c>
      <c r="S3961">
        <v>8</v>
      </c>
      <c r="T3961">
        <v>0</v>
      </c>
      <c r="U3961">
        <v>24</v>
      </c>
      <c r="V3961">
        <v>3</v>
      </c>
      <c r="W3961">
        <v>2</v>
      </c>
      <c r="X3961">
        <v>2</v>
      </c>
      <c r="Y3961">
        <v>2</v>
      </c>
    </row>
    <row r="3962" spans="1:25" x14ac:dyDescent="0.25">
      <c r="A3962">
        <v>36</v>
      </c>
      <c r="B3962" t="str" cm="1">
        <f t="array" ref="B3962">_xlfn.IFS(
    AND(A3962 &gt;= 18, A3962 &lt;= 25), "18-25",
    AND(A3962 &gt;= 26, A3962 &lt;= 35), "26-35",
    AND(A3962 &gt;= 36, A3962 &lt;= 45), "36-45",
    AND(A3962 &gt;= 46, A3962 &lt;= 55), "46-55",
    AND(A3962 &gt;= 56, A3962 &lt;= 60), "56-60"
)</f>
        <v>36-45</v>
      </c>
      <c r="C3962" t="s">
        <v>24</v>
      </c>
      <c r="D3962" t="s">
        <v>81</v>
      </c>
      <c r="E3962" t="s">
        <v>78</v>
      </c>
      <c r="F3962">
        <v>27</v>
      </c>
      <c r="G3962" t="str" cm="1">
        <f t="array" ref="G3962">_xlfn.IFS(
AND(F3962&gt;=1,F3962&lt;=7),"Near",
AND(F3962&gt;=8,F3962&lt;=14),"Moderate",
AND(F3962&gt;=15,F3962&lt;=21),"Far",
AND(F3962&gt;=22,F3962&lt;=29),"Very Far"
)</f>
        <v>Very Far</v>
      </c>
      <c r="H3962">
        <v>3</v>
      </c>
      <c r="I3962" t="s">
        <v>51</v>
      </c>
      <c r="J3962">
        <v>1</v>
      </c>
      <c r="K3962">
        <v>3961</v>
      </c>
      <c r="L3962" t="s">
        <v>28</v>
      </c>
      <c r="M3962">
        <v>4</v>
      </c>
      <c r="N3962" t="s">
        <v>35</v>
      </c>
      <c r="O3962" t="s">
        <v>30</v>
      </c>
      <c r="P3962">
        <v>50560</v>
      </c>
      <c r="Q3962" t="s">
        <v>82</v>
      </c>
      <c r="R3962">
        <v>12</v>
      </c>
      <c r="S3962">
        <v>8</v>
      </c>
      <c r="T3962">
        <v>0</v>
      </c>
      <c r="U3962">
        <v>15</v>
      </c>
      <c r="V3962">
        <v>2</v>
      </c>
      <c r="W3962">
        <v>12</v>
      </c>
      <c r="X3962">
        <v>5</v>
      </c>
      <c r="Y3962">
        <v>7</v>
      </c>
    </row>
    <row r="3963" spans="1:25" x14ac:dyDescent="0.25">
      <c r="A3963">
        <v>44</v>
      </c>
      <c r="B3963" t="str" cm="1">
        <f t="array" ref="B3963">_xlfn.IFS(
    AND(A3963 &gt;= 18, A3963 &lt;= 25), "18-25",
    AND(A3963 &gt;= 26, A3963 &lt;= 35), "26-35",
    AND(A3963 &gt;= 36, A3963 &lt;= 45), "36-45",
    AND(A3963 &gt;= 46, A3963 &lt;= 55), "46-55",
    AND(A3963 &gt;= 56, A3963 &lt;= 60), "56-60"
)</f>
        <v>36-45</v>
      </c>
      <c r="C3963" t="s">
        <v>32</v>
      </c>
      <c r="D3963" t="s">
        <v>80</v>
      </c>
      <c r="E3963" t="s">
        <v>26</v>
      </c>
      <c r="F3963">
        <v>10</v>
      </c>
      <c r="G3963" t="str" cm="1">
        <f t="array" ref="G3963">_xlfn.IFS(
AND(F3963&gt;=1,F3963&lt;=7),"Near",
AND(F3963&gt;=8,F3963&lt;=14),"Moderate",
AND(F3963&gt;=15,F3963&lt;=21),"Far",
AND(F3963&gt;=22,F3963&lt;=29),"Very Far"
)</f>
        <v>Moderate</v>
      </c>
      <c r="H3963">
        <v>4</v>
      </c>
      <c r="I3963" t="s">
        <v>27</v>
      </c>
      <c r="J3963">
        <v>1</v>
      </c>
      <c r="K3963">
        <v>3962</v>
      </c>
      <c r="L3963" t="s">
        <v>38</v>
      </c>
      <c r="M3963">
        <v>1</v>
      </c>
      <c r="N3963" t="s">
        <v>35</v>
      </c>
      <c r="O3963" t="s">
        <v>45</v>
      </c>
      <c r="P3963">
        <v>28440</v>
      </c>
      <c r="Q3963" t="s">
        <v>83</v>
      </c>
      <c r="R3963">
        <v>12</v>
      </c>
      <c r="S3963">
        <v>8</v>
      </c>
      <c r="T3963">
        <v>0</v>
      </c>
      <c r="U3963">
        <v>6</v>
      </c>
      <c r="V3963">
        <v>2</v>
      </c>
      <c r="W3963">
        <v>5</v>
      </c>
      <c r="X3963">
        <v>2</v>
      </c>
      <c r="Y3963">
        <v>3</v>
      </c>
    </row>
    <row r="3964" spans="1:25" x14ac:dyDescent="0.25">
      <c r="A3964">
        <v>37</v>
      </c>
      <c r="B3964" t="str" cm="1">
        <f t="array" ref="B3964">_xlfn.IFS(
    AND(A3964 &gt;= 18, A3964 &lt;= 25), "18-25",
    AND(A3964 &gt;= 26, A3964 &lt;= 35), "26-35",
    AND(A3964 &gt;= 36, A3964 &lt;= 45), "36-45",
    AND(A3964 &gt;= 46, A3964 &lt;= 55), "46-55",
    AND(A3964 &gt;= 56, A3964 &lt;= 60), "56-60"
)</f>
        <v>36-45</v>
      </c>
      <c r="C3964" t="s">
        <v>24</v>
      </c>
      <c r="D3964" t="s">
        <v>81</v>
      </c>
      <c r="E3964" t="s">
        <v>78</v>
      </c>
      <c r="F3964">
        <v>19</v>
      </c>
      <c r="G3964" t="str" cm="1">
        <f t="array" ref="G3964">_xlfn.IFS(
AND(F3964&gt;=1,F3964&lt;=7),"Near",
AND(F3964&gt;=8,F3964&lt;=14),"Moderate",
AND(F3964&gt;=15,F3964&lt;=21),"Far",
AND(F3964&gt;=22,F3964&lt;=29),"Very Far"
)</f>
        <v>Far</v>
      </c>
      <c r="H3964">
        <v>2</v>
      </c>
      <c r="I3964" t="s">
        <v>51</v>
      </c>
      <c r="J3964">
        <v>1</v>
      </c>
      <c r="K3964">
        <v>3963</v>
      </c>
      <c r="L3964" t="s">
        <v>38</v>
      </c>
      <c r="M3964">
        <v>2</v>
      </c>
      <c r="N3964" t="s">
        <v>39</v>
      </c>
      <c r="O3964" t="s">
        <v>45</v>
      </c>
      <c r="P3964">
        <v>27030</v>
      </c>
      <c r="Q3964" t="s">
        <v>83</v>
      </c>
      <c r="R3964">
        <v>14</v>
      </c>
      <c r="S3964">
        <v>8</v>
      </c>
      <c r="T3964">
        <v>0</v>
      </c>
      <c r="U3964">
        <v>19</v>
      </c>
      <c r="V3964">
        <v>2</v>
      </c>
      <c r="W3964">
        <v>10</v>
      </c>
      <c r="X3964">
        <v>4</v>
      </c>
      <c r="Y3964">
        <v>7</v>
      </c>
    </row>
    <row r="3965" spans="1:25" x14ac:dyDescent="0.25">
      <c r="A3965">
        <v>35</v>
      </c>
      <c r="B3965" t="str" cm="1">
        <f t="array" ref="B3965">_xlfn.IFS(
    AND(A3965 &gt;= 18, A3965 &lt;= 25), "18-25",
    AND(A3965 &gt;= 26, A3965 &lt;= 35), "26-35",
    AND(A3965 &gt;= 36, A3965 &lt;= 45), "36-45",
    AND(A3965 &gt;= 46, A3965 &lt;= 55), "46-55",
    AND(A3965 &gt;= 56, A3965 &lt;= 60), "56-60"
)</f>
        <v>26-35</v>
      </c>
      <c r="C3965" t="s">
        <v>32</v>
      </c>
      <c r="D3965" t="s">
        <v>81</v>
      </c>
      <c r="E3965" t="s">
        <v>78</v>
      </c>
      <c r="F3965">
        <v>15</v>
      </c>
      <c r="G3965" t="str" cm="1">
        <f t="array" ref="G3965">_xlfn.IFS(
AND(F3965&gt;=1,F3965&lt;=7),"Near",
AND(F3965&gt;=8,F3965&lt;=14),"Moderate",
AND(F3965&gt;=15,F3965&lt;=21),"Far",
AND(F3965&gt;=22,F3965&lt;=29),"Very Far"
)</f>
        <v>Far</v>
      </c>
      <c r="H3965">
        <v>4</v>
      </c>
      <c r="I3965" t="s">
        <v>27</v>
      </c>
      <c r="J3965">
        <v>1</v>
      </c>
      <c r="K3965">
        <v>3964</v>
      </c>
      <c r="L3965" t="s">
        <v>38</v>
      </c>
      <c r="M3965">
        <v>2</v>
      </c>
      <c r="N3965" t="s">
        <v>35</v>
      </c>
      <c r="O3965" t="s">
        <v>36</v>
      </c>
      <c r="P3965">
        <v>19040</v>
      </c>
      <c r="Q3965" t="s">
        <v>85</v>
      </c>
      <c r="R3965">
        <v>22</v>
      </c>
      <c r="S3965">
        <v>8</v>
      </c>
      <c r="T3965">
        <v>1</v>
      </c>
      <c r="U3965">
        <v>10</v>
      </c>
      <c r="V3965">
        <v>4</v>
      </c>
      <c r="W3965">
        <v>10</v>
      </c>
      <c r="X3965">
        <v>7</v>
      </c>
      <c r="Y3965">
        <v>7</v>
      </c>
    </row>
    <row r="3966" spans="1:25" x14ac:dyDescent="0.25">
      <c r="A3966">
        <v>33</v>
      </c>
      <c r="B3966" t="str" cm="1">
        <f t="array" ref="B3966">_xlfn.IFS(
    AND(A3966 &gt;= 18, A3966 &lt;= 25), "18-25",
    AND(A3966 &gt;= 26, A3966 &lt;= 35), "26-35",
    AND(A3966 &gt;= 36, A3966 &lt;= 45), "36-45",
    AND(A3966 &gt;= 46, A3966 &lt;= 55), "46-55",
    AND(A3966 &gt;= 56, A3966 &lt;= 60), "56-60"
)</f>
        <v>26-35</v>
      </c>
      <c r="C3966" t="s">
        <v>24</v>
      </c>
      <c r="D3966" t="s">
        <v>81</v>
      </c>
      <c r="E3966" t="s">
        <v>78</v>
      </c>
      <c r="F3966">
        <v>8</v>
      </c>
      <c r="G3966" t="str" cm="1">
        <f t="array" ref="G3966">_xlfn.IFS(
AND(F3966&gt;=1,F3966&lt;=7),"Near",
AND(F3966&gt;=8,F3966&lt;=14),"Moderate",
AND(F3966&gt;=15,F3966&lt;=21),"Far",
AND(F3966&gt;=22,F3966&lt;=29),"Very Far"
)</f>
        <v>Moderate</v>
      </c>
      <c r="H3966">
        <v>5</v>
      </c>
      <c r="I3966" t="s">
        <v>42</v>
      </c>
      <c r="J3966">
        <v>1</v>
      </c>
      <c r="K3966">
        <v>3965</v>
      </c>
      <c r="L3966" t="s">
        <v>38</v>
      </c>
      <c r="M3966">
        <v>2</v>
      </c>
      <c r="N3966" t="s">
        <v>44</v>
      </c>
      <c r="O3966" t="s">
        <v>30</v>
      </c>
      <c r="P3966">
        <v>82240</v>
      </c>
      <c r="Q3966" t="s">
        <v>82</v>
      </c>
      <c r="R3966">
        <v>19</v>
      </c>
      <c r="S3966">
        <v>8</v>
      </c>
      <c r="T3966">
        <v>0</v>
      </c>
      <c r="U3966">
        <v>14</v>
      </c>
      <c r="V3966">
        <v>3</v>
      </c>
      <c r="W3966">
        <v>10</v>
      </c>
      <c r="X3966">
        <v>7</v>
      </c>
      <c r="Y3966">
        <v>6</v>
      </c>
    </row>
    <row r="3967" spans="1:25" x14ac:dyDescent="0.25">
      <c r="A3967">
        <v>28</v>
      </c>
      <c r="B3967" t="str" cm="1">
        <f t="array" ref="B3967">_xlfn.IFS(
    AND(A3967 &gt;= 18, A3967 &lt;= 25), "18-25",
    AND(A3967 &gt;= 26, A3967 &lt;= 35), "26-35",
    AND(A3967 &gt;= 36, A3967 &lt;= 45), "36-45",
    AND(A3967 &gt;= 46, A3967 &lt;= 55), "46-55",
    AND(A3967 &gt;= 56, A3967 &lt;= 60), "56-60"
)</f>
        <v>26-35</v>
      </c>
      <c r="C3967" t="s">
        <v>24</v>
      </c>
      <c r="D3967" t="s">
        <v>81</v>
      </c>
      <c r="E3967" t="s">
        <v>26</v>
      </c>
      <c r="F3967">
        <v>9</v>
      </c>
      <c r="G3967" t="str" cm="1">
        <f t="array" ref="G3967">_xlfn.IFS(
AND(F3967&gt;=1,F3967&lt;=7),"Near",
AND(F3967&gt;=8,F3967&lt;=14),"Moderate",
AND(F3967&gt;=15,F3967&lt;=21),"Far",
AND(F3967&gt;=22,F3967&lt;=29),"Very Far"
)</f>
        <v>Moderate</v>
      </c>
      <c r="H3967">
        <v>3</v>
      </c>
      <c r="I3967" t="s">
        <v>42</v>
      </c>
      <c r="J3967">
        <v>1</v>
      </c>
      <c r="K3967">
        <v>3966</v>
      </c>
      <c r="L3967" t="s">
        <v>28</v>
      </c>
      <c r="M3967">
        <v>2</v>
      </c>
      <c r="N3967" t="s">
        <v>39</v>
      </c>
      <c r="O3967" t="s">
        <v>30</v>
      </c>
      <c r="P3967">
        <v>47660</v>
      </c>
      <c r="Q3967" t="s">
        <v>85</v>
      </c>
      <c r="R3967">
        <v>12</v>
      </c>
      <c r="S3967">
        <v>8</v>
      </c>
      <c r="T3967">
        <v>0</v>
      </c>
      <c r="U3967">
        <v>5</v>
      </c>
      <c r="V3967">
        <v>3</v>
      </c>
      <c r="W3967">
        <v>5</v>
      </c>
      <c r="X3967">
        <v>0</v>
      </c>
      <c r="Y3967">
        <v>3</v>
      </c>
    </row>
    <row r="3968" spans="1:25" x14ac:dyDescent="0.25">
      <c r="A3968">
        <v>39</v>
      </c>
      <c r="B3968" t="str" cm="1">
        <f t="array" ref="B3968">_xlfn.IFS(
    AND(A3968 &gt;= 18, A3968 &lt;= 25), "18-25",
    AND(A3968 &gt;= 26, A3968 &lt;= 35), "26-35",
    AND(A3968 &gt;= 36, A3968 &lt;= 45), "36-45",
    AND(A3968 &gt;= 46, A3968 &lt;= 55), "46-55",
    AND(A3968 &gt;= 56, A3968 &lt;= 60), "56-60"
)</f>
        <v>36-45</v>
      </c>
      <c r="C3968" t="s">
        <v>24</v>
      </c>
      <c r="D3968" t="s">
        <v>81</v>
      </c>
      <c r="E3968" t="s">
        <v>26</v>
      </c>
      <c r="F3968">
        <v>3</v>
      </c>
      <c r="G3968" t="str" cm="1">
        <f t="array" ref="G3968">_xlfn.IFS(
AND(F3968&gt;=1,F3968&lt;=7),"Near",
AND(F3968&gt;=8,F3968&lt;=14),"Moderate",
AND(F3968&gt;=15,F3968&lt;=21),"Far",
AND(F3968&gt;=22,F3968&lt;=29),"Very Far"
)</f>
        <v>Near</v>
      </c>
      <c r="H3968">
        <v>4</v>
      </c>
      <c r="I3968" t="s">
        <v>50</v>
      </c>
      <c r="J3968">
        <v>1</v>
      </c>
      <c r="K3968">
        <v>3967</v>
      </c>
      <c r="L3968" t="s">
        <v>28</v>
      </c>
      <c r="M3968">
        <v>2</v>
      </c>
      <c r="N3968" t="s">
        <v>44</v>
      </c>
      <c r="O3968" t="s">
        <v>36</v>
      </c>
      <c r="P3968">
        <v>26100</v>
      </c>
      <c r="Q3968" t="s">
        <v>84</v>
      </c>
      <c r="R3968">
        <v>12</v>
      </c>
      <c r="S3968">
        <v>8</v>
      </c>
      <c r="T3968">
        <v>0</v>
      </c>
      <c r="U3968">
        <v>9</v>
      </c>
      <c r="V3968">
        <v>2</v>
      </c>
      <c r="W3968">
        <v>4</v>
      </c>
      <c r="X3968">
        <v>2</v>
      </c>
      <c r="Y3968">
        <v>2</v>
      </c>
    </row>
    <row r="3969" spans="1:25" x14ac:dyDescent="0.25">
      <c r="A3969">
        <v>46</v>
      </c>
      <c r="B3969" t="str" cm="1">
        <f t="array" ref="B3969">_xlfn.IFS(
    AND(A3969 &gt;= 18, A3969 &lt;= 25), "18-25",
    AND(A3969 &gt;= 26, A3969 &lt;= 35), "26-35",
    AND(A3969 &gt;= 36, A3969 &lt;= 45), "36-45",
    AND(A3969 &gt;= 46, A3969 &lt;= 55), "46-55",
    AND(A3969 &gt;= 56, A3969 &lt;= 60), "56-60"
)</f>
        <v>46-55</v>
      </c>
      <c r="C3969" t="s">
        <v>24</v>
      </c>
      <c r="D3969" t="s">
        <v>40</v>
      </c>
      <c r="E3969" t="s">
        <v>78</v>
      </c>
      <c r="F3969">
        <v>9</v>
      </c>
      <c r="G3969" t="str" cm="1">
        <f t="array" ref="G3969">_xlfn.IFS(
AND(F3969&gt;=1,F3969&lt;=7),"Near",
AND(F3969&gt;=8,F3969&lt;=14),"Moderate",
AND(F3969&gt;=15,F3969&lt;=21),"Far",
AND(F3969&gt;=22,F3969&lt;=29),"Very Far"
)</f>
        <v>Moderate</v>
      </c>
      <c r="H3969">
        <v>2</v>
      </c>
      <c r="I3969" t="s">
        <v>27</v>
      </c>
      <c r="J3969">
        <v>1</v>
      </c>
      <c r="K3969">
        <v>3968</v>
      </c>
      <c r="L3969" t="s">
        <v>38</v>
      </c>
      <c r="M3969">
        <v>2</v>
      </c>
      <c r="N3969" t="s">
        <v>46</v>
      </c>
      <c r="O3969" t="s">
        <v>36</v>
      </c>
      <c r="P3969">
        <v>57310</v>
      </c>
      <c r="Q3969" t="s">
        <v>83</v>
      </c>
      <c r="R3969">
        <v>17</v>
      </c>
      <c r="S3969">
        <v>8</v>
      </c>
      <c r="T3969">
        <v>0</v>
      </c>
      <c r="U3969">
        <v>6</v>
      </c>
      <c r="V3969">
        <v>2</v>
      </c>
      <c r="W3969">
        <v>2</v>
      </c>
      <c r="X3969">
        <v>2</v>
      </c>
      <c r="Y3969">
        <v>2</v>
      </c>
    </row>
    <row r="3970" spans="1:25" x14ac:dyDescent="0.25">
      <c r="A3970">
        <v>40</v>
      </c>
      <c r="B3970" t="str" cm="1">
        <f t="array" ref="B3970">_xlfn.IFS(
    AND(A3970 &gt;= 18, A3970 &lt;= 25), "18-25",
    AND(A3970 &gt;= 26, A3970 &lt;= 35), "26-35",
    AND(A3970 &gt;= 36, A3970 &lt;= 45), "36-45",
    AND(A3970 &gt;= 46, A3970 &lt;= 55), "46-55",
    AND(A3970 &gt;= 56, A3970 &lt;= 60), "56-60"
)</f>
        <v>36-45</v>
      </c>
      <c r="C3970" t="s">
        <v>24</v>
      </c>
      <c r="D3970" t="s">
        <v>81</v>
      </c>
      <c r="E3970" t="s">
        <v>78</v>
      </c>
      <c r="F3970">
        <v>2</v>
      </c>
      <c r="G3970" t="str" cm="1">
        <f t="array" ref="G3970">_xlfn.IFS(
AND(F3970&gt;=1,F3970&lt;=7),"Near",
AND(F3970&gt;=8,F3970&lt;=14),"Moderate",
AND(F3970&gt;=15,F3970&lt;=21),"Far",
AND(F3970&gt;=22,F3970&lt;=29),"Very Far"
)</f>
        <v>Near</v>
      </c>
      <c r="H3970">
        <v>2</v>
      </c>
      <c r="I3970" t="s">
        <v>42</v>
      </c>
      <c r="J3970">
        <v>1</v>
      </c>
      <c r="K3970">
        <v>3969</v>
      </c>
      <c r="L3970" t="s">
        <v>38</v>
      </c>
      <c r="M3970">
        <v>1</v>
      </c>
      <c r="N3970" t="s">
        <v>43</v>
      </c>
      <c r="O3970" t="s">
        <v>30</v>
      </c>
      <c r="P3970">
        <v>25390</v>
      </c>
      <c r="Q3970" t="s">
        <v>82</v>
      </c>
      <c r="R3970">
        <v>12</v>
      </c>
      <c r="S3970">
        <v>8</v>
      </c>
      <c r="T3970">
        <v>1</v>
      </c>
      <c r="U3970">
        <v>7</v>
      </c>
      <c r="V3970">
        <v>3</v>
      </c>
      <c r="W3970">
        <v>4</v>
      </c>
      <c r="X3970">
        <v>0</v>
      </c>
      <c r="Y3970">
        <v>2</v>
      </c>
    </row>
    <row r="3971" spans="1:25" x14ac:dyDescent="0.25">
      <c r="A3971">
        <v>42</v>
      </c>
      <c r="B3971" t="str" cm="1">
        <f t="array" ref="B3971">_xlfn.IFS(
    AND(A3971 &gt;= 18, A3971 &lt;= 25), "18-25",
    AND(A3971 &gt;= 26, A3971 &lt;= 35), "26-35",
    AND(A3971 &gt;= 36, A3971 &lt;= 45), "36-45",
    AND(A3971 &gt;= 46, A3971 &lt;= 55), "46-55",
    AND(A3971 &gt;= 56, A3971 &lt;= 60), "56-60"
)</f>
        <v>36-45</v>
      </c>
      <c r="C3971" t="s">
        <v>24</v>
      </c>
      <c r="D3971" t="s">
        <v>81</v>
      </c>
      <c r="E3971" t="s">
        <v>78</v>
      </c>
      <c r="F3971">
        <v>7</v>
      </c>
      <c r="G3971" t="str" cm="1">
        <f t="array" ref="G3971">_xlfn.IFS(
AND(F3971&gt;=1,F3971&lt;=7),"Near",
AND(F3971&gt;=8,F3971&lt;=14),"Moderate",
AND(F3971&gt;=15,F3971&lt;=21),"Far",
AND(F3971&gt;=22,F3971&lt;=29),"Very Far"
)</f>
        <v>Near</v>
      </c>
      <c r="H3971">
        <v>4</v>
      </c>
      <c r="I3971" t="s">
        <v>37</v>
      </c>
      <c r="J3971">
        <v>1</v>
      </c>
      <c r="K3971">
        <v>3970</v>
      </c>
      <c r="L3971" t="s">
        <v>28</v>
      </c>
      <c r="M3971">
        <v>2</v>
      </c>
      <c r="N3971" t="s">
        <v>44</v>
      </c>
      <c r="O3971" t="s">
        <v>30</v>
      </c>
      <c r="P3971">
        <v>57140</v>
      </c>
      <c r="Q3971" t="s">
        <v>82</v>
      </c>
      <c r="R3971">
        <v>11</v>
      </c>
      <c r="S3971">
        <v>8</v>
      </c>
      <c r="T3971">
        <v>0</v>
      </c>
      <c r="U3971">
        <v>10</v>
      </c>
      <c r="V3971">
        <v>2</v>
      </c>
      <c r="W3971">
        <v>0</v>
      </c>
      <c r="X3971">
        <v>0</v>
      </c>
      <c r="Y3971">
        <v>0</v>
      </c>
    </row>
    <row r="3972" spans="1:25" x14ac:dyDescent="0.25">
      <c r="A3972">
        <v>35</v>
      </c>
      <c r="B3972" t="str" cm="1">
        <f t="array" ref="B3972">_xlfn.IFS(
    AND(A3972 &gt;= 18, A3972 &lt;= 25), "18-25",
    AND(A3972 &gt;= 26, A3972 &lt;= 35), "26-35",
    AND(A3972 &gt;= 36, A3972 &lt;= 45), "36-45",
    AND(A3972 &gt;= 46, A3972 &lt;= 55), "46-55",
    AND(A3972 &gt;= 56, A3972 &lt;= 60), "56-60"
)</f>
        <v>26-35</v>
      </c>
      <c r="C3972" t="s">
        <v>24</v>
      </c>
      <c r="D3972" t="s">
        <v>40</v>
      </c>
      <c r="E3972" t="s">
        <v>26</v>
      </c>
      <c r="F3972">
        <v>10</v>
      </c>
      <c r="G3972" t="str" cm="1">
        <f t="array" ref="G3972">_xlfn.IFS(
AND(F3972&gt;=1,F3972&lt;=7),"Near",
AND(F3972&gt;=8,F3972&lt;=14),"Moderate",
AND(F3972&gt;=15,F3972&lt;=21),"Far",
AND(F3972&gt;=22,F3972&lt;=29),"Very Far"
)</f>
        <v>Moderate</v>
      </c>
      <c r="H3972">
        <v>1</v>
      </c>
      <c r="I3972" t="s">
        <v>27</v>
      </c>
      <c r="J3972">
        <v>1</v>
      </c>
      <c r="K3972">
        <v>3971</v>
      </c>
      <c r="L3972" t="s">
        <v>28</v>
      </c>
      <c r="M3972">
        <v>2</v>
      </c>
      <c r="N3972" t="s">
        <v>43</v>
      </c>
      <c r="O3972" t="s">
        <v>45</v>
      </c>
      <c r="P3972">
        <v>43230</v>
      </c>
      <c r="Q3972" t="s">
        <v>85</v>
      </c>
      <c r="R3972">
        <v>18</v>
      </c>
      <c r="S3972">
        <v>8</v>
      </c>
      <c r="T3972">
        <v>3</v>
      </c>
      <c r="U3972">
        <v>15</v>
      </c>
      <c r="V3972">
        <v>3</v>
      </c>
      <c r="W3972">
        <v>7</v>
      </c>
      <c r="X3972">
        <v>1</v>
      </c>
      <c r="Y3972">
        <v>7</v>
      </c>
    </row>
    <row r="3973" spans="1:25" x14ac:dyDescent="0.25">
      <c r="A3973">
        <v>38</v>
      </c>
      <c r="B3973" t="str" cm="1">
        <f t="array" ref="B3973">_xlfn.IFS(
    AND(A3973 &gt;= 18, A3973 &lt;= 25), "18-25",
    AND(A3973 &gt;= 26, A3973 &lt;= 35), "26-35",
    AND(A3973 &gt;= 36, A3973 &lt;= 45), "36-45",
    AND(A3973 &gt;= 46, A3973 &lt;= 55), "46-55",
    AND(A3973 &gt;= 56, A3973 &lt;= 60), "56-60"
)</f>
        <v>36-45</v>
      </c>
      <c r="C3973" t="s">
        <v>24</v>
      </c>
      <c r="D3973" t="s">
        <v>40</v>
      </c>
      <c r="E3973" t="s">
        <v>26</v>
      </c>
      <c r="F3973">
        <v>6</v>
      </c>
      <c r="G3973" t="str" cm="1">
        <f t="array" ref="G3973">_xlfn.IFS(
AND(F3973&gt;=1,F3973&lt;=7),"Near",
AND(F3973&gt;=8,F3973&lt;=14),"Moderate",
AND(F3973&gt;=15,F3973&lt;=21),"Far",
AND(F3973&gt;=22,F3973&lt;=29),"Very Far"
)</f>
        <v>Near</v>
      </c>
      <c r="H3973">
        <v>4</v>
      </c>
      <c r="I3973" t="s">
        <v>50</v>
      </c>
      <c r="J3973">
        <v>1</v>
      </c>
      <c r="K3973">
        <v>3972</v>
      </c>
      <c r="L3973" t="s">
        <v>38</v>
      </c>
      <c r="M3973">
        <v>3</v>
      </c>
      <c r="N3973" t="s">
        <v>39</v>
      </c>
      <c r="O3973" t="s">
        <v>45</v>
      </c>
      <c r="P3973">
        <v>73360</v>
      </c>
      <c r="Q3973" t="s">
        <v>83</v>
      </c>
      <c r="R3973">
        <v>11</v>
      </c>
      <c r="S3973">
        <v>8</v>
      </c>
      <c r="T3973">
        <v>0</v>
      </c>
      <c r="U3973">
        <v>13</v>
      </c>
      <c r="V3973">
        <v>3</v>
      </c>
      <c r="W3973">
        <v>11</v>
      </c>
      <c r="X3973">
        <v>3</v>
      </c>
      <c r="Y3973">
        <v>8</v>
      </c>
    </row>
    <row r="3974" spans="1:25" x14ac:dyDescent="0.25">
      <c r="A3974">
        <v>34</v>
      </c>
      <c r="B3974" t="str" cm="1">
        <f t="array" ref="B3974">_xlfn.IFS(
    AND(A3974 &gt;= 18, A3974 &lt;= 25), "18-25",
    AND(A3974 &gt;= 26, A3974 &lt;= 35), "26-35",
    AND(A3974 &gt;= 36, A3974 &lt;= 45), "36-45",
    AND(A3974 &gt;= 46, A3974 &lt;= 55), "46-55",
    AND(A3974 &gt;= 56, A3974 &lt;= 60), "56-60"
)</f>
        <v>26-35</v>
      </c>
      <c r="C3974" t="s">
        <v>32</v>
      </c>
      <c r="D3974" t="s">
        <v>80</v>
      </c>
      <c r="E3974" t="s">
        <v>78</v>
      </c>
      <c r="F3974">
        <v>2</v>
      </c>
      <c r="G3974" t="str" cm="1">
        <f t="array" ref="G3974">_xlfn.IFS(
AND(F3974&gt;=1,F3974&lt;=7),"Near",
AND(F3974&gt;=8,F3974&lt;=14),"Moderate",
AND(F3974&gt;=15,F3974&lt;=21),"Far",
AND(F3974&gt;=22,F3974&lt;=29),"Very Far"
)</f>
        <v>Near</v>
      </c>
      <c r="H3974">
        <v>1</v>
      </c>
      <c r="I3974" t="s">
        <v>27</v>
      </c>
      <c r="J3974">
        <v>1</v>
      </c>
      <c r="K3974">
        <v>3973</v>
      </c>
      <c r="L3974" t="s">
        <v>38</v>
      </c>
      <c r="M3974">
        <v>1</v>
      </c>
      <c r="N3974" t="s">
        <v>46</v>
      </c>
      <c r="O3974" t="s">
        <v>30</v>
      </c>
      <c r="P3974">
        <v>134990</v>
      </c>
      <c r="Q3974" t="s">
        <v>82</v>
      </c>
      <c r="R3974">
        <v>23</v>
      </c>
      <c r="S3974">
        <v>8</v>
      </c>
      <c r="T3974">
        <v>2</v>
      </c>
      <c r="U3974">
        <v>11</v>
      </c>
      <c r="V3974">
        <v>2</v>
      </c>
      <c r="W3974">
        <v>7</v>
      </c>
      <c r="X3974">
        <v>0</v>
      </c>
      <c r="Y3974">
        <v>7</v>
      </c>
    </row>
    <row r="3975" spans="1:25" x14ac:dyDescent="0.25">
      <c r="A3975">
        <v>37</v>
      </c>
      <c r="B3975" t="str" cm="1">
        <f t="array" ref="B3975">_xlfn.IFS(
    AND(A3975 &gt;= 18, A3975 &lt;= 25), "18-25",
    AND(A3975 &gt;= 26, A3975 &lt;= 35), "26-35",
    AND(A3975 &gt;= 36, A3975 &lt;= 45), "36-45",
    AND(A3975 &gt;= 46, A3975 &lt;= 55), "46-55",
    AND(A3975 &gt;= 56, A3975 &lt;= 60), "56-60"
)</f>
        <v>36-45</v>
      </c>
      <c r="C3975" t="s">
        <v>32</v>
      </c>
      <c r="D3975" t="s">
        <v>81</v>
      </c>
      <c r="E3975" t="s">
        <v>78</v>
      </c>
      <c r="F3975">
        <v>24</v>
      </c>
      <c r="G3975" t="str" cm="1">
        <f t="array" ref="G3975">_xlfn.IFS(
AND(F3975&gt;=1,F3975&lt;=7),"Near",
AND(F3975&gt;=8,F3975&lt;=14),"Moderate",
AND(F3975&gt;=15,F3975&lt;=21),"Far",
AND(F3975&gt;=22,F3975&lt;=29),"Very Far"
)</f>
        <v>Very Far</v>
      </c>
      <c r="H3975">
        <v>3</v>
      </c>
      <c r="I3975" t="s">
        <v>27</v>
      </c>
      <c r="J3975">
        <v>1</v>
      </c>
      <c r="K3975">
        <v>3974</v>
      </c>
      <c r="L3975" t="s">
        <v>38</v>
      </c>
      <c r="M3975">
        <v>1</v>
      </c>
      <c r="N3975" t="s">
        <v>44</v>
      </c>
      <c r="O3975" t="s">
        <v>36</v>
      </c>
      <c r="P3975">
        <v>137580</v>
      </c>
      <c r="Q3975" t="s">
        <v>82</v>
      </c>
      <c r="R3975">
        <v>11</v>
      </c>
      <c r="S3975">
        <v>8</v>
      </c>
      <c r="T3975">
        <v>1</v>
      </c>
      <c r="U3975">
        <v>10</v>
      </c>
      <c r="V3975">
        <v>5</v>
      </c>
      <c r="W3975">
        <v>10</v>
      </c>
      <c r="X3975">
        <v>0</v>
      </c>
      <c r="Y3975">
        <v>8</v>
      </c>
    </row>
    <row r="3976" spans="1:25" x14ac:dyDescent="0.25">
      <c r="A3976">
        <v>39</v>
      </c>
      <c r="B3976" t="str" cm="1">
        <f t="array" ref="B3976">_xlfn.IFS(
    AND(A3976 &gt;= 18, A3976 &lt;= 25), "18-25",
    AND(A3976 &gt;= 26, A3976 &lt;= 35), "26-35",
    AND(A3976 &gt;= 36, A3976 &lt;= 45), "36-45",
    AND(A3976 &gt;= 46, A3976 &lt;= 55), "46-55",
    AND(A3976 &gt;= 56, A3976 &lt;= 60), "56-60"
)</f>
        <v>36-45</v>
      </c>
      <c r="C3976" t="s">
        <v>24</v>
      </c>
      <c r="D3976" t="s">
        <v>80</v>
      </c>
      <c r="E3976" t="s">
        <v>78</v>
      </c>
      <c r="F3976">
        <v>2</v>
      </c>
      <c r="G3976" t="str" cm="1">
        <f t="array" ref="G3976">_xlfn.IFS(
AND(F3976&gt;=1,F3976&lt;=7),"Near",
AND(F3976&gt;=8,F3976&lt;=14),"Moderate",
AND(F3976&gt;=15,F3976&lt;=21),"Far",
AND(F3976&gt;=22,F3976&lt;=29),"Very Far"
)</f>
        <v>Near</v>
      </c>
      <c r="H3976">
        <v>1</v>
      </c>
      <c r="I3976" t="s">
        <v>42</v>
      </c>
      <c r="J3976">
        <v>1</v>
      </c>
      <c r="K3976">
        <v>3975</v>
      </c>
      <c r="L3976" t="s">
        <v>38</v>
      </c>
      <c r="M3976">
        <v>2</v>
      </c>
      <c r="N3976" t="s">
        <v>29</v>
      </c>
      <c r="O3976" t="s">
        <v>45</v>
      </c>
      <c r="P3976">
        <v>51550</v>
      </c>
      <c r="Q3976" t="s">
        <v>85</v>
      </c>
      <c r="R3976">
        <v>18</v>
      </c>
      <c r="S3976">
        <v>8</v>
      </c>
      <c r="T3976">
        <v>1</v>
      </c>
      <c r="U3976">
        <v>7</v>
      </c>
      <c r="V3976">
        <v>3</v>
      </c>
      <c r="W3976">
        <v>2</v>
      </c>
      <c r="X3976">
        <v>2</v>
      </c>
      <c r="Y3976">
        <v>2</v>
      </c>
    </row>
    <row r="3977" spans="1:25" x14ac:dyDescent="0.25">
      <c r="A3977">
        <v>43</v>
      </c>
      <c r="B3977" t="str" cm="1">
        <f t="array" ref="B3977">_xlfn.IFS(
    AND(A3977 &gt;= 18, A3977 &lt;= 25), "18-25",
    AND(A3977 &gt;= 26, A3977 &lt;= 35), "26-35",
    AND(A3977 &gt;= 36, A3977 &lt;= 45), "36-45",
    AND(A3977 &gt;= 46, A3977 &lt;= 55), "46-55",
    AND(A3977 &gt;= 56, A3977 &lt;= 60), "56-60"
)</f>
        <v>36-45</v>
      </c>
      <c r="C3977" t="s">
        <v>24</v>
      </c>
      <c r="D3977" t="s">
        <v>40</v>
      </c>
      <c r="E3977" t="s">
        <v>79</v>
      </c>
      <c r="F3977">
        <v>8</v>
      </c>
      <c r="G3977" t="str" cm="1">
        <f t="array" ref="G3977">_xlfn.IFS(
AND(F3977&gt;=1,F3977&lt;=7),"Near",
AND(F3977&gt;=8,F3977&lt;=14),"Moderate",
AND(F3977&gt;=15,F3977&lt;=21),"Far",
AND(F3977&gt;=22,F3977&lt;=29),"Very Far"
)</f>
        <v>Moderate</v>
      </c>
      <c r="H3977">
        <v>5</v>
      </c>
      <c r="I3977" t="s">
        <v>42</v>
      </c>
      <c r="J3977">
        <v>1</v>
      </c>
      <c r="K3977">
        <v>3976</v>
      </c>
      <c r="L3977" t="s">
        <v>28</v>
      </c>
      <c r="M3977">
        <v>3</v>
      </c>
      <c r="N3977" t="s">
        <v>39</v>
      </c>
      <c r="O3977" t="s">
        <v>36</v>
      </c>
      <c r="P3977">
        <v>22580</v>
      </c>
      <c r="Q3977" t="s">
        <v>84</v>
      </c>
      <c r="R3977">
        <v>18</v>
      </c>
      <c r="S3977">
        <v>8</v>
      </c>
      <c r="T3977">
        <v>0</v>
      </c>
      <c r="U3977">
        <v>7</v>
      </c>
      <c r="V3977">
        <v>2</v>
      </c>
      <c r="W3977">
        <v>3</v>
      </c>
      <c r="X3977">
        <v>1</v>
      </c>
      <c r="Y3977">
        <v>2</v>
      </c>
    </row>
    <row r="3978" spans="1:25" x14ac:dyDescent="0.25">
      <c r="A3978">
        <v>41</v>
      </c>
      <c r="B3978" t="str" cm="1">
        <f t="array" ref="B3978">_xlfn.IFS(
    AND(A3978 &gt;= 18, A3978 &lt;= 25), "18-25",
    AND(A3978 &gt;= 26, A3978 &lt;= 35), "26-35",
    AND(A3978 &gt;= 36, A3978 &lt;= 45), "36-45",
    AND(A3978 &gt;= 46, A3978 &lt;= 55), "46-55",
    AND(A3978 &gt;= 56, A3978 &lt;= 60), "56-60"
)</f>
        <v>36-45</v>
      </c>
      <c r="C3978" t="s">
        <v>24</v>
      </c>
      <c r="D3978" t="s">
        <v>81</v>
      </c>
      <c r="E3978" t="s">
        <v>78</v>
      </c>
      <c r="F3978">
        <v>3</v>
      </c>
      <c r="G3978" t="str" cm="1">
        <f t="array" ref="G3978">_xlfn.IFS(
AND(F3978&gt;=1,F3978&lt;=7),"Near",
AND(F3978&gt;=8,F3978&lt;=14),"Moderate",
AND(F3978&gt;=15,F3978&lt;=21),"Far",
AND(F3978&gt;=22,F3978&lt;=29),"Very Far"
)</f>
        <v>Near</v>
      </c>
      <c r="H3978">
        <v>3</v>
      </c>
      <c r="I3978" t="s">
        <v>27</v>
      </c>
      <c r="J3978">
        <v>1</v>
      </c>
      <c r="K3978">
        <v>3977</v>
      </c>
      <c r="L3978" t="s">
        <v>38</v>
      </c>
      <c r="M3978">
        <v>3</v>
      </c>
      <c r="N3978" t="s">
        <v>35</v>
      </c>
      <c r="O3978" t="s">
        <v>36</v>
      </c>
      <c r="P3978">
        <v>35970</v>
      </c>
      <c r="Q3978" t="s">
        <v>83</v>
      </c>
      <c r="R3978">
        <v>13</v>
      </c>
      <c r="S3978">
        <v>8</v>
      </c>
      <c r="T3978">
        <v>1</v>
      </c>
      <c r="U3978">
        <v>11</v>
      </c>
      <c r="V3978">
        <v>2</v>
      </c>
      <c r="W3978">
        <v>3</v>
      </c>
      <c r="X3978">
        <v>1</v>
      </c>
      <c r="Y3978">
        <v>2</v>
      </c>
    </row>
    <row r="3979" spans="1:25" x14ac:dyDescent="0.25">
      <c r="A3979">
        <v>41</v>
      </c>
      <c r="B3979" t="str" cm="1">
        <f t="array" ref="B3979">_xlfn.IFS(
    AND(A3979 &gt;= 18, A3979 &lt;= 25), "18-25",
    AND(A3979 &gt;= 26, A3979 &lt;= 35), "26-35",
    AND(A3979 &gt;= 36, A3979 &lt;= 45), "36-45",
    AND(A3979 &gt;= 46, A3979 &lt;= 55), "46-55",
    AND(A3979 &gt;= 56, A3979 &lt;= 60), "56-60"
)</f>
        <v>36-45</v>
      </c>
      <c r="C3979" t="s">
        <v>24</v>
      </c>
      <c r="D3979" t="s">
        <v>81</v>
      </c>
      <c r="E3979" t="s">
        <v>78</v>
      </c>
      <c r="F3979">
        <v>1</v>
      </c>
      <c r="G3979" t="str" cm="1">
        <f t="array" ref="G3979">_xlfn.IFS(
AND(F3979&gt;=1,F3979&lt;=7),"Near",
AND(F3979&gt;=8,F3979&lt;=14),"Moderate",
AND(F3979&gt;=15,F3979&lt;=21),"Far",
AND(F3979&gt;=22,F3979&lt;=29),"Very Far"
)</f>
        <v>Near</v>
      </c>
      <c r="H3979">
        <v>1</v>
      </c>
      <c r="I3979" t="s">
        <v>51</v>
      </c>
      <c r="J3979">
        <v>1</v>
      </c>
      <c r="K3979">
        <v>3978</v>
      </c>
      <c r="L3979" t="s">
        <v>38</v>
      </c>
      <c r="M3979">
        <v>3</v>
      </c>
      <c r="N3979" t="s">
        <v>44</v>
      </c>
      <c r="O3979" t="s">
        <v>45</v>
      </c>
      <c r="P3979">
        <v>25150</v>
      </c>
      <c r="Q3979" t="s">
        <v>84</v>
      </c>
      <c r="R3979">
        <v>18</v>
      </c>
      <c r="S3979">
        <v>8</v>
      </c>
      <c r="T3979">
        <v>0</v>
      </c>
      <c r="U3979">
        <v>23</v>
      </c>
      <c r="V3979">
        <v>2</v>
      </c>
      <c r="W3979">
        <v>22</v>
      </c>
      <c r="X3979">
        <v>13</v>
      </c>
      <c r="Y3979">
        <v>5</v>
      </c>
    </row>
    <row r="3980" spans="1:25" x14ac:dyDescent="0.25">
      <c r="A3980">
        <v>30</v>
      </c>
      <c r="B3980" t="str" cm="1">
        <f t="array" ref="B3980">_xlfn.IFS(
    AND(A3980 &gt;= 18, A3980 &lt;= 25), "18-25",
    AND(A3980 &gt;= 26, A3980 &lt;= 35), "26-35",
    AND(A3980 &gt;= 36, A3980 &lt;= 45), "36-45",
    AND(A3980 &gt;= 46, A3980 &lt;= 55), "46-55",
    AND(A3980 &gt;= 56, A3980 &lt;= 60), "56-60"
)</f>
        <v>26-35</v>
      </c>
      <c r="C3980" t="s">
        <v>24</v>
      </c>
      <c r="D3980" t="s">
        <v>81</v>
      </c>
      <c r="E3980" t="s">
        <v>26</v>
      </c>
      <c r="F3980">
        <v>26</v>
      </c>
      <c r="G3980" t="str" cm="1">
        <f t="array" ref="G3980">_xlfn.IFS(
AND(F3980&gt;=1,F3980&lt;=7),"Near",
AND(F3980&gt;=8,F3980&lt;=14),"Moderate",
AND(F3980&gt;=15,F3980&lt;=21),"Far",
AND(F3980&gt;=22,F3980&lt;=29),"Very Far"
)</f>
        <v>Very Far</v>
      </c>
      <c r="H3980">
        <v>3</v>
      </c>
      <c r="I3980" t="s">
        <v>50</v>
      </c>
      <c r="J3980">
        <v>1</v>
      </c>
      <c r="K3980">
        <v>3979</v>
      </c>
      <c r="L3980" t="s">
        <v>28</v>
      </c>
      <c r="M3980">
        <v>2</v>
      </c>
      <c r="N3980" t="s">
        <v>48</v>
      </c>
      <c r="O3980" t="s">
        <v>36</v>
      </c>
      <c r="P3980">
        <v>44200</v>
      </c>
      <c r="Q3980" t="s">
        <v>84</v>
      </c>
      <c r="R3980">
        <v>11</v>
      </c>
      <c r="S3980">
        <v>8</v>
      </c>
      <c r="T3980">
        <v>0</v>
      </c>
      <c r="U3980">
        <v>9</v>
      </c>
      <c r="V3980">
        <v>3</v>
      </c>
      <c r="W3980">
        <v>7</v>
      </c>
      <c r="X3980">
        <v>0</v>
      </c>
      <c r="Y3980">
        <v>2</v>
      </c>
    </row>
    <row r="3981" spans="1:25" x14ac:dyDescent="0.25">
      <c r="A3981">
        <v>26</v>
      </c>
      <c r="B3981" t="str" cm="1">
        <f t="array" ref="B3981">_xlfn.IFS(
    AND(A3981 &gt;= 18, A3981 &lt;= 25), "18-25",
    AND(A3981 &gt;= 26, A3981 &lt;= 35), "26-35",
    AND(A3981 &gt;= 36, A3981 &lt;= 45), "36-45",
    AND(A3981 &gt;= 46, A3981 &lt;= 55), "46-55",
    AND(A3981 &gt;= 56, A3981 &lt;= 60), "56-60"
)</f>
        <v>26-35</v>
      </c>
      <c r="C3981" t="s">
        <v>32</v>
      </c>
      <c r="D3981" t="s">
        <v>81</v>
      </c>
      <c r="E3981" t="s">
        <v>79</v>
      </c>
      <c r="F3981">
        <v>2</v>
      </c>
      <c r="G3981" t="str" cm="1">
        <f t="array" ref="G3981">_xlfn.IFS(
AND(F3981&gt;=1,F3981&lt;=7),"Near",
AND(F3981&gt;=8,F3981&lt;=14),"Moderate",
AND(F3981&gt;=15,F3981&lt;=21),"Far",
AND(F3981&gt;=22,F3981&lt;=29),"Very Far"
)</f>
        <v>Near</v>
      </c>
      <c r="H3981">
        <v>1</v>
      </c>
      <c r="I3981" t="s">
        <v>51</v>
      </c>
      <c r="J3981">
        <v>1</v>
      </c>
      <c r="K3981">
        <v>3980</v>
      </c>
      <c r="L3981" t="s">
        <v>28</v>
      </c>
      <c r="M3981">
        <v>3</v>
      </c>
      <c r="N3981" t="s">
        <v>39</v>
      </c>
      <c r="O3981" t="s">
        <v>30</v>
      </c>
      <c r="P3981">
        <v>65780</v>
      </c>
      <c r="Q3981" t="s">
        <v>83</v>
      </c>
      <c r="R3981">
        <v>15</v>
      </c>
      <c r="S3981">
        <v>8</v>
      </c>
      <c r="T3981">
        <v>2</v>
      </c>
      <c r="U3981">
        <v>6</v>
      </c>
      <c r="V3981">
        <v>3</v>
      </c>
      <c r="W3981">
        <v>5</v>
      </c>
      <c r="X3981">
        <v>1</v>
      </c>
      <c r="Y3981">
        <v>4</v>
      </c>
    </row>
    <row r="3982" spans="1:25" x14ac:dyDescent="0.25">
      <c r="A3982">
        <v>46</v>
      </c>
      <c r="B3982" t="str" cm="1">
        <f t="array" ref="B3982">_xlfn.IFS(
    AND(A3982 &gt;= 18, A3982 &lt;= 25), "18-25",
    AND(A3982 &gt;= 26, A3982 &lt;= 35), "26-35",
    AND(A3982 &gt;= 36, A3982 &lt;= 45), "36-45",
    AND(A3982 &gt;= 46, A3982 &lt;= 55), "46-55",
    AND(A3982 &gt;= 56, A3982 &lt;= 60), "56-60"
)</f>
        <v>46-55</v>
      </c>
      <c r="C3982" t="s">
        <v>32</v>
      </c>
      <c r="D3982" t="s">
        <v>81</v>
      </c>
      <c r="E3982" t="s">
        <v>78</v>
      </c>
      <c r="F3982">
        <v>10</v>
      </c>
      <c r="G3982" t="str" cm="1">
        <f t="array" ref="G3982">_xlfn.IFS(
AND(F3982&gt;=1,F3982&lt;=7),"Near",
AND(F3982&gt;=8,F3982&lt;=14),"Moderate",
AND(F3982&gt;=15,F3982&lt;=21),"Far",
AND(F3982&gt;=22,F3982&lt;=29),"Very Far"
)</f>
        <v>Moderate</v>
      </c>
      <c r="H3982">
        <v>3</v>
      </c>
      <c r="I3982" t="s">
        <v>42</v>
      </c>
      <c r="J3982">
        <v>1</v>
      </c>
      <c r="K3982">
        <v>3981</v>
      </c>
      <c r="L3982" t="s">
        <v>38</v>
      </c>
      <c r="M3982">
        <v>1</v>
      </c>
      <c r="N3982" t="s">
        <v>39</v>
      </c>
      <c r="O3982" t="s">
        <v>30</v>
      </c>
      <c r="P3982">
        <v>44220</v>
      </c>
      <c r="Q3982" t="s">
        <v>83</v>
      </c>
      <c r="R3982">
        <v>11</v>
      </c>
      <c r="S3982">
        <v>8</v>
      </c>
      <c r="T3982">
        <v>1</v>
      </c>
      <c r="U3982">
        <v>13</v>
      </c>
      <c r="V3982">
        <v>2</v>
      </c>
      <c r="W3982">
        <v>9</v>
      </c>
      <c r="X3982">
        <v>3</v>
      </c>
      <c r="Y3982">
        <v>7</v>
      </c>
    </row>
    <row r="3983" spans="1:25" x14ac:dyDescent="0.25">
      <c r="A3983">
        <v>40</v>
      </c>
      <c r="B3983" t="str" cm="1">
        <f t="array" ref="B3983">_xlfn.IFS(
    AND(A3983 &gt;= 18, A3983 &lt;= 25), "18-25",
    AND(A3983 &gt;= 26, A3983 &lt;= 35), "26-35",
    AND(A3983 &gt;= 36, A3983 &lt;= 45), "36-45",
    AND(A3983 &gt;= 46, A3983 &lt;= 55), "46-55",
    AND(A3983 &gt;= 56, A3983 &lt;= 60), "56-60"
)</f>
        <v>36-45</v>
      </c>
      <c r="C3983" t="s">
        <v>24</v>
      </c>
      <c r="D3983" t="s">
        <v>81</v>
      </c>
      <c r="E3983" t="s">
        <v>26</v>
      </c>
      <c r="F3983">
        <v>27</v>
      </c>
      <c r="G3983" t="str" cm="1">
        <f t="array" ref="G3983">_xlfn.IFS(
AND(F3983&gt;=1,F3983&lt;=7),"Near",
AND(F3983&gt;=8,F3983&lt;=14),"Moderate",
AND(F3983&gt;=15,F3983&lt;=21),"Far",
AND(F3983&gt;=22,F3983&lt;=29),"Very Far"
)</f>
        <v>Very Far</v>
      </c>
      <c r="H3983">
        <v>2</v>
      </c>
      <c r="I3983" t="s">
        <v>42</v>
      </c>
      <c r="J3983">
        <v>1</v>
      </c>
      <c r="K3983">
        <v>3982</v>
      </c>
      <c r="L3983" t="s">
        <v>28</v>
      </c>
      <c r="M3983">
        <v>3</v>
      </c>
      <c r="N3983" t="s">
        <v>39</v>
      </c>
      <c r="O3983" t="s">
        <v>45</v>
      </c>
      <c r="P3983">
        <v>102740</v>
      </c>
      <c r="Q3983" t="s">
        <v>85</v>
      </c>
      <c r="R3983">
        <v>18</v>
      </c>
      <c r="S3983">
        <v>8</v>
      </c>
      <c r="T3983">
        <v>0</v>
      </c>
      <c r="U3983">
        <v>12</v>
      </c>
      <c r="V3983">
        <v>3</v>
      </c>
      <c r="W3983">
        <v>5</v>
      </c>
      <c r="X3983">
        <v>0</v>
      </c>
      <c r="Y3983">
        <v>3</v>
      </c>
    </row>
    <row r="3984" spans="1:25" x14ac:dyDescent="0.25">
      <c r="A3984">
        <v>34</v>
      </c>
      <c r="B3984" t="str" cm="1">
        <f t="array" ref="B3984">_xlfn.IFS(
    AND(A3984 &gt;= 18, A3984 &lt;= 25), "18-25",
    AND(A3984 &gt;= 26, A3984 &lt;= 35), "26-35",
    AND(A3984 &gt;= 36, A3984 &lt;= 45), "36-45",
    AND(A3984 &gt;= 46, A3984 &lt;= 55), "46-55",
    AND(A3984 &gt;= 56, A3984 &lt;= 60), "56-60"
)</f>
        <v>26-35</v>
      </c>
      <c r="C3984" t="s">
        <v>24</v>
      </c>
      <c r="D3984" t="s">
        <v>81</v>
      </c>
      <c r="E3984" t="s">
        <v>78</v>
      </c>
      <c r="F3984">
        <v>2</v>
      </c>
      <c r="G3984" t="str" cm="1">
        <f t="array" ref="G3984">_xlfn.IFS(
AND(F3984&gt;=1,F3984&lt;=7),"Near",
AND(F3984&gt;=8,F3984&lt;=14),"Moderate",
AND(F3984&gt;=15,F3984&lt;=21),"Far",
AND(F3984&gt;=22,F3984&lt;=29),"Very Far"
)</f>
        <v>Near</v>
      </c>
      <c r="H3984">
        <v>3</v>
      </c>
      <c r="I3984" t="s">
        <v>27</v>
      </c>
      <c r="J3984">
        <v>1</v>
      </c>
      <c r="K3984">
        <v>3983</v>
      </c>
      <c r="L3984" t="s">
        <v>38</v>
      </c>
      <c r="M3984">
        <v>2</v>
      </c>
      <c r="N3984" t="s">
        <v>44</v>
      </c>
      <c r="O3984" t="s">
        <v>30</v>
      </c>
      <c r="P3984">
        <v>53430</v>
      </c>
      <c r="Q3984" t="s">
        <v>84</v>
      </c>
      <c r="R3984">
        <v>14</v>
      </c>
      <c r="S3984">
        <v>8</v>
      </c>
      <c r="T3984">
        <v>0</v>
      </c>
      <c r="U3984">
        <v>10</v>
      </c>
      <c r="V3984">
        <v>5</v>
      </c>
      <c r="W3984">
        <v>10</v>
      </c>
      <c r="X3984">
        <v>4</v>
      </c>
      <c r="Y3984">
        <v>8</v>
      </c>
    </row>
    <row r="3985" spans="1:25" x14ac:dyDescent="0.25">
      <c r="A3985">
        <v>58</v>
      </c>
      <c r="B3985" t="str" cm="1">
        <f t="array" ref="B3985">_xlfn.IFS(
    AND(A3985 &gt;= 18, A3985 &lt;= 25), "18-25",
    AND(A3985 &gt;= 26, A3985 &lt;= 35), "26-35",
    AND(A3985 &gt;= 36, A3985 &lt;= 45), "36-45",
    AND(A3985 &gt;= 46, A3985 &lt;= 55), "46-55",
    AND(A3985 &gt;= 56, A3985 &lt;= 60), "56-60"
)</f>
        <v>56-60</v>
      </c>
      <c r="C3985" t="s">
        <v>24</v>
      </c>
      <c r="D3985" t="s">
        <v>40</v>
      </c>
      <c r="E3985" t="s">
        <v>78</v>
      </c>
      <c r="F3985">
        <v>2</v>
      </c>
      <c r="G3985" t="str" cm="1">
        <f t="array" ref="G3985">_xlfn.IFS(
AND(F3985&gt;=1,F3985&lt;=7),"Near",
AND(F3985&gt;=8,F3985&lt;=14),"Moderate",
AND(F3985&gt;=15,F3985&lt;=21),"Far",
AND(F3985&gt;=22,F3985&lt;=29),"Very Far"
)</f>
        <v>Near</v>
      </c>
      <c r="H3985">
        <v>4</v>
      </c>
      <c r="I3985" t="s">
        <v>42</v>
      </c>
      <c r="J3985">
        <v>1</v>
      </c>
      <c r="K3985">
        <v>3984</v>
      </c>
      <c r="L3985" t="s">
        <v>38</v>
      </c>
      <c r="M3985">
        <v>1</v>
      </c>
      <c r="N3985" t="s">
        <v>44</v>
      </c>
      <c r="O3985" t="s">
        <v>45</v>
      </c>
      <c r="P3985">
        <v>23760</v>
      </c>
      <c r="Q3985" t="s">
        <v>83</v>
      </c>
      <c r="R3985">
        <v>12</v>
      </c>
      <c r="S3985">
        <v>8</v>
      </c>
      <c r="T3985">
        <v>1</v>
      </c>
      <c r="U3985">
        <v>37</v>
      </c>
      <c r="V3985">
        <v>3</v>
      </c>
      <c r="W3985">
        <v>16</v>
      </c>
      <c r="X3985">
        <v>14</v>
      </c>
      <c r="Y3985">
        <v>14</v>
      </c>
    </row>
    <row r="3986" spans="1:25" x14ac:dyDescent="0.25">
      <c r="A3986">
        <v>35</v>
      </c>
      <c r="B3986" t="str" cm="1">
        <f t="array" ref="B3986">_xlfn.IFS(
    AND(A3986 &gt;= 18, A3986 &lt;= 25), "18-25",
    AND(A3986 &gt;= 26, A3986 &lt;= 35), "26-35",
    AND(A3986 &gt;= 36, A3986 &lt;= 45), "36-45",
    AND(A3986 &gt;= 46, A3986 &lt;= 55), "46-55",
    AND(A3986 &gt;= 56, A3986 &lt;= 60), "56-60"
)</f>
        <v>26-35</v>
      </c>
      <c r="C3986" t="s">
        <v>24</v>
      </c>
      <c r="D3986" t="s">
        <v>81</v>
      </c>
      <c r="E3986" t="s">
        <v>78</v>
      </c>
      <c r="F3986">
        <v>8</v>
      </c>
      <c r="G3986" t="str" cm="1">
        <f t="array" ref="G3986">_xlfn.IFS(
AND(F3986&gt;=1,F3986&lt;=7),"Near",
AND(F3986&gt;=8,F3986&lt;=14),"Moderate",
AND(F3986&gt;=15,F3986&lt;=21),"Far",
AND(F3986&gt;=22,F3986&lt;=29),"Very Far"
)</f>
        <v>Moderate</v>
      </c>
      <c r="H3986">
        <v>1</v>
      </c>
      <c r="I3986" t="s">
        <v>51</v>
      </c>
      <c r="J3986">
        <v>1</v>
      </c>
      <c r="K3986">
        <v>3985</v>
      </c>
      <c r="L3986" t="s">
        <v>28</v>
      </c>
      <c r="M3986">
        <v>3</v>
      </c>
      <c r="N3986" t="s">
        <v>46</v>
      </c>
      <c r="O3986" t="s">
        <v>30</v>
      </c>
      <c r="P3986">
        <v>53460</v>
      </c>
      <c r="Q3986" t="s">
        <v>84</v>
      </c>
      <c r="R3986">
        <v>14</v>
      </c>
      <c r="S3986">
        <v>8</v>
      </c>
      <c r="T3986">
        <v>0</v>
      </c>
      <c r="U3986">
        <v>6</v>
      </c>
      <c r="V3986">
        <v>3</v>
      </c>
      <c r="W3986">
        <v>5</v>
      </c>
      <c r="X3986">
        <v>0</v>
      </c>
      <c r="Y3986">
        <v>3</v>
      </c>
    </row>
    <row r="3987" spans="1:25" x14ac:dyDescent="0.25">
      <c r="A3987">
        <v>47</v>
      </c>
      <c r="B3987" t="str" cm="1">
        <f t="array" ref="B3987">_xlfn.IFS(
    AND(A3987 &gt;= 18, A3987 &lt;= 25), "18-25",
    AND(A3987 &gt;= 26, A3987 &lt;= 35), "26-35",
    AND(A3987 &gt;= 36, A3987 &lt;= 45), "36-45",
    AND(A3987 &gt;= 46, A3987 &lt;= 55), "46-55",
    AND(A3987 &gt;= 56, A3987 &lt;= 60), "56-60"
)</f>
        <v>46-55</v>
      </c>
      <c r="C3987" t="s">
        <v>24</v>
      </c>
      <c r="D3987" t="s">
        <v>81</v>
      </c>
      <c r="E3987" t="s">
        <v>78</v>
      </c>
      <c r="F3987">
        <v>19</v>
      </c>
      <c r="G3987" t="str" cm="1">
        <f t="array" ref="G3987">_xlfn.IFS(
AND(F3987&gt;=1,F3987&lt;=7),"Near",
AND(F3987&gt;=8,F3987&lt;=14),"Moderate",
AND(F3987&gt;=15,F3987&lt;=21),"Far",
AND(F3987&gt;=22,F3987&lt;=29),"Very Far"
)</f>
        <v>Far</v>
      </c>
      <c r="H3987">
        <v>5</v>
      </c>
      <c r="I3987" t="s">
        <v>42</v>
      </c>
      <c r="J3987">
        <v>1</v>
      </c>
      <c r="K3987">
        <v>3986</v>
      </c>
      <c r="L3987" t="s">
        <v>28</v>
      </c>
      <c r="M3987">
        <v>2</v>
      </c>
      <c r="N3987" t="s">
        <v>35</v>
      </c>
      <c r="O3987" t="s">
        <v>45</v>
      </c>
      <c r="P3987">
        <v>28270</v>
      </c>
      <c r="Q3987" t="s">
        <v>83</v>
      </c>
      <c r="R3987">
        <v>14</v>
      </c>
      <c r="S3987">
        <v>8</v>
      </c>
      <c r="T3987">
        <v>1</v>
      </c>
      <c r="U3987">
        <v>28</v>
      </c>
      <c r="V3987">
        <v>3</v>
      </c>
      <c r="W3987">
        <v>22</v>
      </c>
      <c r="X3987">
        <v>14</v>
      </c>
      <c r="Y3987">
        <v>10</v>
      </c>
    </row>
    <row r="3988" spans="1:25" x14ac:dyDescent="0.25">
      <c r="A3988">
        <v>40</v>
      </c>
      <c r="B3988" t="str" cm="1">
        <f t="array" ref="B3988">_xlfn.IFS(
    AND(A3988 &gt;= 18, A3988 &lt;= 25), "18-25",
    AND(A3988 &gt;= 26, A3988 &lt;= 35), "26-35",
    AND(A3988 &gt;= 36, A3988 &lt;= 45), "36-45",
    AND(A3988 &gt;= 46, A3988 &lt;= 55), "46-55",
    AND(A3988 &gt;= 56, A3988 &lt;= 60), "56-60"
)</f>
        <v>36-45</v>
      </c>
      <c r="C3988" t="s">
        <v>24</v>
      </c>
      <c r="D3988" t="s">
        <v>81</v>
      </c>
      <c r="E3988" t="s">
        <v>78</v>
      </c>
      <c r="F3988">
        <v>1</v>
      </c>
      <c r="G3988" t="str" cm="1">
        <f t="array" ref="G3988">_xlfn.IFS(
AND(F3988&gt;=1,F3988&lt;=7),"Near",
AND(F3988&gt;=8,F3988&lt;=14),"Moderate",
AND(F3988&gt;=15,F3988&lt;=21),"Far",
AND(F3988&gt;=22,F3988&lt;=29),"Very Far"
)</f>
        <v>Near</v>
      </c>
      <c r="H3988">
        <v>4</v>
      </c>
      <c r="I3988" t="s">
        <v>27</v>
      </c>
      <c r="J3988">
        <v>1</v>
      </c>
      <c r="K3988">
        <v>3987</v>
      </c>
      <c r="L3988" t="s">
        <v>38</v>
      </c>
      <c r="M3988">
        <v>2</v>
      </c>
      <c r="N3988" t="s">
        <v>48</v>
      </c>
      <c r="O3988" t="s">
        <v>45</v>
      </c>
      <c r="P3988">
        <v>199430</v>
      </c>
      <c r="Q3988" t="s">
        <v>82</v>
      </c>
      <c r="R3988">
        <v>13</v>
      </c>
      <c r="S3988">
        <v>8</v>
      </c>
      <c r="T3988">
        <v>1</v>
      </c>
      <c r="U3988">
        <v>15</v>
      </c>
      <c r="V3988">
        <v>3</v>
      </c>
      <c r="W3988">
        <v>7</v>
      </c>
      <c r="X3988">
        <v>7</v>
      </c>
      <c r="Y3988">
        <v>7</v>
      </c>
    </row>
    <row r="3989" spans="1:25" x14ac:dyDescent="0.25">
      <c r="A3989">
        <v>54</v>
      </c>
      <c r="B3989" t="str" cm="1">
        <f t="array" ref="B3989">_xlfn.IFS(
    AND(A3989 &gt;= 18, A3989 &lt;= 25), "18-25",
    AND(A3989 &gt;= 26, A3989 &lt;= 35), "26-35",
    AND(A3989 &gt;= 36, A3989 &lt;= 45), "36-45",
    AND(A3989 &gt;= 46, A3989 &lt;= 55), "46-55",
    AND(A3989 &gt;= 56, A3989 &lt;= 60), "56-60"
)</f>
        <v>46-55</v>
      </c>
      <c r="C3989" t="s">
        <v>24</v>
      </c>
      <c r="D3989" t="s">
        <v>81</v>
      </c>
      <c r="E3989" t="s">
        <v>26</v>
      </c>
      <c r="F3989">
        <v>27</v>
      </c>
      <c r="G3989" t="str" cm="1">
        <f t="array" ref="G3989">_xlfn.IFS(
AND(F3989&gt;=1,F3989&lt;=7),"Near",
AND(F3989&gt;=8,F3989&lt;=14),"Moderate",
AND(F3989&gt;=15,F3989&lt;=21),"Far",
AND(F3989&gt;=22,F3989&lt;=29),"Very Far"
)</f>
        <v>Very Far</v>
      </c>
      <c r="H3989">
        <v>4</v>
      </c>
      <c r="I3989" t="s">
        <v>42</v>
      </c>
      <c r="J3989">
        <v>1</v>
      </c>
      <c r="K3989">
        <v>3988</v>
      </c>
      <c r="L3989" t="s">
        <v>38</v>
      </c>
      <c r="M3989">
        <v>1</v>
      </c>
      <c r="N3989" t="s">
        <v>35</v>
      </c>
      <c r="O3989" t="s">
        <v>30</v>
      </c>
      <c r="P3989">
        <v>31310</v>
      </c>
      <c r="Q3989" t="s">
        <v>85</v>
      </c>
      <c r="R3989">
        <v>14</v>
      </c>
      <c r="S3989">
        <v>8</v>
      </c>
      <c r="T3989">
        <v>0</v>
      </c>
      <c r="U3989">
        <v>14</v>
      </c>
      <c r="V3989">
        <v>3</v>
      </c>
      <c r="W3989">
        <v>7</v>
      </c>
      <c r="X3989">
        <v>1</v>
      </c>
      <c r="Y3989">
        <v>7</v>
      </c>
    </row>
    <row r="3990" spans="1:25" x14ac:dyDescent="0.25">
      <c r="A3990">
        <v>31</v>
      </c>
      <c r="B3990" t="str" cm="1">
        <f t="array" ref="B3990">_xlfn.IFS(
    AND(A3990 &gt;= 18, A3990 &lt;= 25), "18-25",
    AND(A3990 &gt;= 26, A3990 &lt;= 35), "26-35",
    AND(A3990 &gt;= 36, A3990 &lt;= 45), "36-45",
    AND(A3990 &gt;= 46, A3990 &lt;= 55), "46-55",
    AND(A3990 &gt;= 56, A3990 &lt;= 60), "56-60"
)</f>
        <v>26-35</v>
      </c>
      <c r="C3990" t="s">
        <v>24</v>
      </c>
      <c r="D3990" t="s">
        <v>80</v>
      </c>
      <c r="E3990" t="s">
        <v>26</v>
      </c>
      <c r="F3990">
        <v>8</v>
      </c>
      <c r="G3990" t="str" cm="1">
        <f t="array" ref="G3990">_xlfn.IFS(
AND(F3990&gt;=1,F3990&lt;=7),"Near",
AND(F3990&gt;=8,F3990&lt;=14),"Moderate",
AND(F3990&gt;=15,F3990&lt;=21),"Far",
AND(F3990&gt;=22,F3990&lt;=29),"Very Far"
)</f>
        <v>Moderate</v>
      </c>
      <c r="H3990">
        <v>4</v>
      </c>
      <c r="I3990" t="s">
        <v>37</v>
      </c>
      <c r="J3990">
        <v>1</v>
      </c>
      <c r="K3990">
        <v>3989</v>
      </c>
      <c r="L3990" t="s">
        <v>28</v>
      </c>
      <c r="M3990">
        <v>3</v>
      </c>
      <c r="N3990" t="s">
        <v>46</v>
      </c>
      <c r="O3990" t="s">
        <v>30</v>
      </c>
      <c r="P3990">
        <v>25520</v>
      </c>
      <c r="Q3990" t="s">
        <v>82</v>
      </c>
      <c r="R3990">
        <v>18</v>
      </c>
      <c r="S3990">
        <v>8</v>
      </c>
      <c r="T3990">
        <v>0</v>
      </c>
      <c r="U3990">
        <v>9</v>
      </c>
      <c r="V3990">
        <v>2</v>
      </c>
      <c r="W3990">
        <v>3</v>
      </c>
      <c r="X3990">
        <v>2</v>
      </c>
      <c r="Y3990">
        <v>2</v>
      </c>
    </row>
    <row r="3991" spans="1:25" x14ac:dyDescent="0.25">
      <c r="A3991">
        <v>28</v>
      </c>
      <c r="B3991" t="str" cm="1">
        <f t="array" ref="B3991">_xlfn.IFS(
    AND(A3991 &gt;= 18, A3991 &lt;= 25), "18-25",
    AND(A3991 &gt;= 26, A3991 &lt;= 35), "26-35",
    AND(A3991 &gt;= 36, A3991 &lt;= 45), "36-45",
    AND(A3991 &gt;= 46, A3991 &lt;= 55), "46-55",
    AND(A3991 &gt;= 56, A3991 &lt;= 60), "56-60"
)</f>
        <v>26-35</v>
      </c>
      <c r="C3991" t="s">
        <v>24</v>
      </c>
      <c r="D3991" t="s">
        <v>81</v>
      </c>
      <c r="E3991" t="s">
        <v>26</v>
      </c>
      <c r="F3991">
        <v>1</v>
      </c>
      <c r="G3991" t="str" cm="1">
        <f t="array" ref="G3991">_xlfn.IFS(
AND(F3991&gt;=1,F3991&lt;=7),"Near",
AND(F3991&gt;=8,F3991&lt;=14),"Moderate",
AND(F3991&gt;=15,F3991&lt;=21),"Far",
AND(F3991&gt;=22,F3991&lt;=29),"Very Far"
)</f>
        <v>Near</v>
      </c>
      <c r="H3991">
        <v>2</v>
      </c>
      <c r="I3991" t="s">
        <v>27</v>
      </c>
      <c r="J3991">
        <v>1</v>
      </c>
      <c r="K3991">
        <v>3990</v>
      </c>
      <c r="L3991" t="s">
        <v>38</v>
      </c>
      <c r="M3991">
        <v>3</v>
      </c>
      <c r="N3991" t="s">
        <v>48</v>
      </c>
      <c r="O3991" t="s">
        <v>30</v>
      </c>
      <c r="P3991">
        <v>44770</v>
      </c>
      <c r="Q3991" t="s">
        <v>82</v>
      </c>
      <c r="R3991">
        <v>15</v>
      </c>
      <c r="S3991">
        <v>8</v>
      </c>
      <c r="T3991">
        <v>0</v>
      </c>
      <c r="U3991">
        <v>3</v>
      </c>
      <c r="V3991">
        <v>6</v>
      </c>
      <c r="W3991">
        <v>3</v>
      </c>
      <c r="X3991">
        <v>1</v>
      </c>
      <c r="Y3991">
        <v>2</v>
      </c>
    </row>
    <row r="3992" spans="1:25" x14ac:dyDescent="0.25">
      <c r="A3992">
        <v>38</v>
      </c>
      <c r="B3992" t="str" cm="1">
        <f t="array" ref="B3992">_xlfn.IFS(
    AND(A3992 &gt;= 18, A3992 &lt;= 25), "18-25",
    AND(A3992 &gt;= 26, A3992 &lt;= 35), "26-35",
    AND(A3992 &gt;= 36, A3992 &lt;= 45), "36-45",
    AND(A3992 &gt;= 46, A3992 &lt;= 55), "46-55",
    AND(A3992 &gt;= 56, A3992 &lt;= 60), "56-60"
)</f>
        <v>36-45</v>
      </c>
      <c r="C3992" t="s">
        <v>24</v>
      </c>
      <c r="D3992" t="s">
        <v>81</v>
      </c>
      <c r="E3992" t="s">
        <v>78</v>
      </c>
      <c r="F3992">
        <v>19</v>
      </c>
      <c r="G3992" t="str" cm="1">
        <f t="array" ref="G3992">_xlfn.IFS(
AND(F3992&gt;=1,F3992&lt;=7),"Near",
AND(F3992&gt;=8,F3992&lt;=14),"Moderate",
AND(F3992&gt;=15,F3992&lt;=21),"Far",
AND(F3992&gt;=22,F3992&lt;=29),"Very Far"
)</f>
        <v>Far</v>
      </c>
      <c r="H3992">
        <v>3</v>
      </c>
      <c r="I3992" t="s">
        <v>42</v>
      </c>
      <c r="J3992">
        <v>1</v>
      </c>
      <c r="K3992">
        <v>3991</v>
      </c>
      <c r="L3992" t="s">
        <v>28</v>
      </c>
      <c r="M3992">
        <v>2</v>
      </c>
      <c r="N3992" t="s">
        <v>46</v>
      </c>
      <c r="O3992" t="s">
        <v>30</v>
      </c>
      <c r="P3992">
        <v>64740</v>
      </c>
      <c r="Q3992" t="s">
        <v>85</v>
      </c>
      <c r="R3992">
        <v>13</v>
      </c>
      <c r="S3992">
        <v>8</v>
      </c>
      <c r="T3992">
        <v>2</v>
      </c>
      <c r="U3992">
        <v>20</v>
      </c>
      <c r="V3992">
        <v>3</v>
      </c>
      <c r="W3992">
        <v>4</v>
      </c>
      <c r="X3992">
        <v>0</v>
      </c>
      <c r="Y3992">
        <v>3</v>
      </c>
    </row>
    <row r="3993" spans="1:25" x14ac:dyDescent="0.25">
      <c r="A3993">
        <v>26</v>
      </c>
      <c r="B3993" t="str" cm="1">
        <f t="array" ref="B3993">_xlfn.IFS(
    AND(A3993 &gt;= 18, A3993 &lt;= 25), "18-25",
    AND(A3993 &gt;= 26, A3993 &lt;= 35), "26-35",
    AND(A3993 &gt;= 36, A3993 &lt;= 45), "36-45",
    AND(A3993 &gt;= 46, A3993 &lt;= 55), "46-55",
    AND(A3993 &gt;= 56, A3993 &lt;= 60), "56-60"
)</f>
        <v>26-35</v>
      </c>
      <c r="C3993" t="s">
        <v>24</v>
      </c>
      <c r="D3993" t="s">
        <v>81</v>
      </c>
      <c r="E3993" t="s">
        <v>26</v>
      </c>
      <c r="F3993">
        <v>8</v>
      </c>
      <c r="G3993" t="str" cm="1">
        <f t="array" ref="G3993">_xlfn.IFS(
AND(F3993&gt;=1,F3993&lt;=7),"Near",
AND(F3993&gt;=8,F3993&lt;=14),"Moderate",
AND(F3993&gt;=15,F3993&lt;=21),"Far",
AND(F3993&gt;=22,F3993&lt;=29),"Very Far"
)</f>
        <v>Moderate</v>
      </c>
      <c r="H3993">
        <v>3</v>
      </c>
      <c r="I3993" t="s">
        <v>50</v>
      </c>
      <c r="J3993">
        <v>1</v>
      </c>
      <c r="K3993">
        <v>3992</v>
      </c>
      <c r="L3993" t="s">
        <v>28</v>
      </c>
      <c r="M3993">
        <v>1</v>
      </c>
      <c r="N3993" t="s">
        <v>29</v>
      </c>
      <c r="O3993" t="s">
        <v>36</v>
      </c>
      <c r="P3993">
        <v>30330</v>
      </c>
      <c r="Q3993" t="s">
        <v>85</v>
      </c>
      <c r="R3993">
        <v>12</v>
      </c>
      <c r="S3993">
        <v>8</v>
      </c>
      <c r="T3993">
        <v>0</v>
      </c>
      <c r="U3993">
        <v>5</v>
      </c>
      <c r="V3993">
        <v>2</v>
      </c>
      <c r="W3993">
        <v>5</v>
      </c>
      <c r="X3993">
        <v>1</v>
      </c>
      <c r="Y3993">
        <v>2</v>
      </c>
    </row>
    <row r="3994" spans="1:25" x14ac:dyDescent="0.25">
      <c r="A3994">
        <v>58</v>
      </c>
      <c r="B3994" t="str" cm="1">
        <f t="array" ref="B3994">_xlfn.IFS(
    AND(A3994 &gt;= 18, A3994 &lt;= 25), "18-25",
    AND(A3994 &gt;= 26, A3994 &lt;= 35), "26-35",
    AND(A3994 &gt;= 36, A3994 &lt;= 45), "36-45",
    AND(A3994 &gt;= 46, A3994 &lt;= 55), "46-55",
    AND(A3994 &gt;= 56, A3994 &lt;= 60), "56-60"
)</f>
        <v>56-60</v>
      </c>
      <c r="C3994" t="s">
        <v>24</v>
      </c>
      <c r="D3994" t="s">
        <v>80</v>
      </c>
      <c r="E3994" t="s">
        <v>78</v>
      </c>
      <c r="F3994">
        <v>10</v>
      </c>
      <c r="G3994" t="str" cm="1">
        <f t="array" ref="G3994">_xlfn.IFS(
AND(F3994&gt;=1,F3994&lt;=7),"Near",
AND(F3994&gt;=8,F3994&lt;=14),"Moderate",
AND(F3994&gt;=15,F3994&lt;=21),"Far",
AND(F3994&gt;=22,F3994&lt;=29),"Very Far"
)</f>
        <v>Moderate</v>
      </c>
      <c r="H3994">
        <v>4</v>
      </c>
      <c r="I3994" t="s">
        <v>51</v>
      </c>
      <c r="J3994">
        <v>1</v>
      </c>
      <c r="K3994">
        <v>3993</v>
      </c>
      <c r="L3994" t="s">
        <v>28</v>
      </c>
      <c r="M3994">
        <v>1</v>
      </c>
      <c r="N3994" t="s">
        <v>47</v>
      </c>
      <c r="O3994" t="s">
        <v>30</v>
      </c>
      <c r="P3994">
        <v>29360</v>
      </c>
      <c r="Q3994" t="s">
        <v>84</v>
      </c>
      <c r="R3994">
        <v>13</v>
      </c>
      <c r="S3994">
        <v>8</v>
      </c>
      <c r="T3994">
        <v>1</v>
      </c>
      <c r="U3994">
        <v>23</v>
      </c>
      <c r="V3994">
        <v>3</v>
      </c>
      <c r="W3994">
        <v>2</v>
      </c>
      <c r="X3994">
        <v>2</v>
      </c>
      <c r="Y3994">
        <v>2</v>
      </c>
    </row>
    <row r="3995" spans="1:25" x14ac:dyDescent="0.25">
      <c r="A3995">
        <v>18</v>
      </c>
      <c r="B3995" t="str" cm="1">
        <f t="array" ref="B3995">_xlfn.IFS(
    AND(A3995 &gt;= 18, A3995 &lt;= 25), "18-25",
    AND(A3995 &gt;= 26, A3995 &lt;= 35), "26-35",
    AND(A3995 &gt;= 36, A3995 &lt;= 45), "36-45",
    AND(A3995 &gt;= 46, A3995 &lt;= 55), "46-55",
    AND(A3995 &gt;= 56, A3995 &lt;= 60), "56-60"
)</f>
        <v>18-25</v>
      </c>
      <c r="C3995" t="s">
        <v>24</v>
      </c>
      <c r="D3995" t="s">
        <v>40</v>
      </c>
      <c r="E3995" t="s">
        <v>78</v>
      </c>
      <c r="F3995">
        <v>2</v>
      </c>
      <c r="G3995" t="str" cm="1">
        <f t="array" ref="G3995">_xlfn.IFS(
AND(F3995&gt;=1,F3995&lt;=7),"Near",
AND(F3995&gt;=8,F3995&lt;=14),"Moderate",
AND(F3995&gt;=15,F3995&lt;=21),"Far",
AND(F3995&gt;=22,F3995&lt;=29),"Very Far"
)</f>
        <v>Near</v>
      </c>
      <c r="H3995">
        <v>3</v>
      </c>
      <c r="I3995" t="s">
        <v>27</v>
      </c>
      <c r="J3995">
        <v>1</v>
      </c>
      <c r="K3995">
        <v>3994</v>
      </c>
      <c r="L3995" t="s">
        <v>38</v>
      </c>
      <c r="M3995">
        <v>3</v>
      </c>
      <c r="N3995" t="s">
        <v>47</v>
      </c>
      <c r="O3995" t="s">
        <v>36</v>
      </c>
      <c r="P3995">
        <v>186060</v>
      </c>
      <c r="Q3995" t="s">
        <v>84</v>
      </c>
      <c r="R3995">
        <v>24</v>
      </c>
      <c r="S3995">
        <v>8</v>
      </c>
      <c r="T3995">
        <v>2</v>
      </c>
      <c r="U3995">
        <v>0</v>
      </c>
      <c r="V3995">
        <v>4</v>
      </c>
      <c r="W3995">
        <v>0</v>
      </c>
      <c r="X3995">
        <v>0</v>
      </c>
      <c r="Y3995">
        <v>0</v>
      </c>
    </row>
    <row r="3996" spans="1:25" x14ac:dyDescent="0.25">
      <c r="A3996">
        <v>31</v>
      </c>
      <c r="B3996" t="str" cm="1">
        <f t="array" ref="B3996">_xlfn.IFS(
    AND(A3996 &gt;= 18, A3996 &lt;= 25), "18-25",
    AND(A3996 &gt;= 26, A3996 &lt;= 35), "26-35",
    AND(A3996 &gt;= 36, A3996 &lt;= 45), "36-45",
    AND(A3996 &gt;= 46, A3996 &lt;= 55), "46-55",
    AND(A3996 &gt;= 56, A3996 &lt;= 60), "56-60"
)</f>
        <v>26-35</v>
      </c>
      <c r="C3996" t="s">
        <v>32</v>
      </c>
      <c r="D3996" t="s">
        <v>81</v>
      </c>
      <c r="E3996" t="s">
        <v>78</v>
      </c>
      <c r="F3996">
        <v>2</v>
      </c>
      <c r="G3996" t="str" cm="1">
        <f t="array" ref="G3996">_xlfn.IFS(
AND(F3996&gt;=1,F3996&lt;=7),"Near",
AND(F3996&gt;=8,F3996&lt;=14),"Moderate",
AND(F3996&gt;=15,F3996&lt;=21),"Far",
AND(F3996&gt;=22,F3996&lt;=29),"Very Far"
)</f>
        <v>Near</v>
      </c>
      <c r="H3996">
        <v>3</v>
      </c>
      <c r="I3996" t="s">
        <v>27</v>
      </c>
      <c r="J3996">
        <v>1</v>
      </c>
      <c r="K3996">
        <v>3995</v>
      </c>
      <c r="L3996" t="s">
        <v>38</v>
      </c>
      <c r="M3996">
        <v>3</v>
      </c>
      <c r="N3996" t="s">
        <v>44</v>
      </c>
      <c r="O3996" t="s">
        <v>30</v>
      </c>
      <c r="P3996">
        <v>21680</v>
      </c>
      <c r="Q3996" t="s">
        <v>82</v>
      </c>
      <c r="R3996">
        <v>14</v>
      </c>
      <c r="S3996">
        <v>8</v>
      </c>
      <c r="T3996">
        <v>1</v>
      </c>
      <c r="U3996">
        <v>2</v>
      </c>
      <c r="V3996">
        <v>2</v>
      </c>
      <c r="W3996">
        <v>1</v>
      </c>
      <c r="X3996">
        <v>0</v>
      </c>
      <c r="Y3996">
        <v>0</v>
      </c>
    </row>
    <row r="3997" spans="1:25" x14ac:dyDescent="0.25">
      <c r="A3997">
        <v>29</v>
      </c>
      <c r="B3997" t="str" cm="1">
        <f t="array" ref="B3997">_xlfn.IFS(
    AND(A3997 &gt;= 18, A3997 &lt;= 25), "18-25",
    AND(A3997 &gt;= 26, A3997 &lt;= 35), "26-35",
    AND(A3997 &gt;= 36, A3997 &lt;= 45), "36-45",
    AND(A3997 &gt;= 46, A3997 &lt;= 55), "46-55",
    AND(A3997 &gt;= 56, A3997 &lt;= 60), "56-60"
)</f>
        <v>26-35</v>
      </c>
      <c r="C3997" t="s">
        <v>32</v>
      </c>
      <c r="D3997" t="s">
        <v>81</v>
      </c>
      <c r="E3997" t="s">
        <v>78</v>
      </c>
      <c r="F3997">
        <v>8</v>
      </c>
      <c r="G3997" t="str" cm="1">
        <f t="array" ref="G3997">_xlfn.IFS(
AND(F3997&gt;=1,F3997&lt;=7),"Near",
AND(F3997&gt;=8,F3997&lt;=14),"Moderate",
AND(F3997&gt;=15,F3997&lt;=21),"Far",
AND(F3997&gt;=22,F3997&lt;=29),"Very Far"
)</f>
        <v>Moderate</v>
      </c>
      <c r="H3997">
        <v>2</v>
      </c>
      <c r="I3997" t="s">
        <v>42</v>
      </c>
      <c r="J3997">
        <v>1</v>
      </c>
      <c r="K3997">
        <v>3996</v>
      </c>
      <c r="L3997" t="s">
        <v>38</v>
      </c>
      <c r="M3997">
        <v>1</v>
      </c>
      <c r="N3997" t="s">
        <v>48</v>
      </c>
      <c r="O3997" t="s">
        <v>45</v>
      </c>
      <c r="P3997">
        <v>28530</v>
      </c>
      <c r="Q3997" t="s">
        <v>82</v>
      </c>
      <c r="R3997">
        <v>14</v>
      </c>
      <c r="S3997">
        <v>8</v>
      </c>
      <c r="T3997">
        <v>1</v>
      </c>
      <c r="U3997">
        <v>4</v>
      </c>
      <c r="V3997">
        <v>5</v>
      </c>
      <c r="W3997">
        <v>2</v>
      </c>
      <c r="X3997">
        <v>2</v>
      </c>
      <c r="Y3997">
        <v>0</v>
      </c>
    </row>
    <row r="3998" spans="1:25" x14ac:dyDescent="0.25">
      <c r="A3998">
        <v>45</v>
      </c>
      <c r="B3998" t="str" cm="1">
        <f t="array" ref="B3998">_xlfn.IFS(
    AND(A3998 &gt;= 18, A3998 &lt;= 25), "18-25",
    AND(A3998 &gt;= 26, A3998 &lt;= 35), "26-35",
    AND(A3998 &gt;= 36, A3998 &lt;= 45), "36-45",
    AND(A3998 &gt;= 46, A3998 &lt;= 55), "46-55",
    AND(A3998 &gt;= 56, A3998 &lt;= 60), "56-60"
)</f>
        <v>36-45</v>
      </c>
      <c r="C3998" t="s">
        <v>24</v>
      </c>
      <c r="D3998" t="s">
        <v>40</v>
      </c>
      <c r="E3998" t="s">
        <v>26</v>
      </c>
      <c r="F3998">
        <v>1</v>
      </c>
      <c r="G3998" t="str" cm="1">
        <f t="array" ref="G3998">_xlfn.IFS(
AND(F3998&gt;=1,F3998&lt;=7),"Near",
AND(F3998&gt;=8,F3998&lt;=14),"Moderate",
AND(F3998&gt;=15,F3998&lt;=21),"Far",
AND(F3998&gt;=22,F3998&lt;=29),"Very Far"
)</f>
        <v>Near</v>
      </c>
      <c r="H3998">
        <v>4</v>
      </c>
      <c r="I3998" t="s">
        <v>51</v>
      </c>
      <c r="J3998">
        <v>1</v>
      </c>
      <c r="K3998">
        <v>3997</v>
      </c>
      <c r="L3998" t="s">
        <v>38</v>
      </c>
      <c r="M3998">
        <v>1</v>
      </c>
      <c r="N3998" t="s">
        <v>35</v>
      </c>
      <c r="O3998" t="s">
        <v>30</v>
      </c>
      <c r="P3998">
        <v>170480</v>
      </c>
      <c r="Q3998" t="s">
        <v>84</v>
      </c>
      <c r="R3998">
        <v>15</v>
      </c>
      <c r="S3998">
        <v>8</v>
      </c>
      <c r="T3998">
        <v>0</v>
      </c>
      <c r="U3998">
        <v>10</v>
      </c>
      <c r="V3998">
        <v>3</v>
      </c>
      <c r="W3998">
        <v>8</v>
      </c>
      <c r="X3998">
        <v>5</v>
      </c>
      <c r="Y3998">
        <v>7</v>
      </c>
    </row>
    <row r="3999" spans="1:25" x14ac:dyDescent="0.25">
      <c r="A3999">
        <v>36</v>
      </c>
      <c r="B3999" t="str" cm="1">
        <f t="array" ref="B3999">_xlfn.IFS(
    AND(A3999 &gt;= 18, A3999 &lt;= 25), "18-25",
    AND(A3999 &gt;= 26, A3999 &lt;= 35), "26-35",
    AND(A3999 &gt;= 36, A3999 &lt;= 45), "36-45",
    AND(A3999 &gt;= 46, A3999 &lt;= 55), "46-55",
    AND(A3999 &gt;= 56, A3999 &lt;= 60), "56-60"
)</f>
        <v>36-45</v>
      </c>
      <c r="C3999" t="s">
        <v>24</v>
      </c>
      <c r="D3999" t="s">
        <v>81</v>
      </c>
      <c r="E3999" t="s">
        <v>26</v>
      </c>
      <c r="F3999">
        <v>2</v>
      </c>
      <c r="G3999" t="str" cm="1">
        <f t="array" ref="G3999">_xlfn.IFS(
AND(F3999&gt;=1,F3999&lt;=7),"Near",
AND(F3999&gt;=8,F3999&lt;=14),"Moderate",
AND(F3999&gt;=15,F3999&lt;=21),"Far",
AND(F3999&gt;=22,F3999&lt;=29),"Very Far"
)</f>
        <v>Near</v>
      </c>
      <c r="H3999">
        <v>3</v>
      </c>
      <c r="I3999" t="s">
        <v>51</v>
      </c>
      <c r="J3999">
        <v>1</v>
      </c>
      <c r="K3999">
        <v>3998</v>
      </c>
      <c r="L3999" t="s">
        <v>28</v>
      </c>
      <c r="M3999">
        <v>5</v>
      </c>
      <c r="N3999" t="s">
        <v>44</v>
      </c>
      <c r="O3999" t="s">
        <v>30</v>
      </c>
      <c r="P3999">
        <v>22900</v>
      </c>
      <c r="Q3999" t="s">
        <v>83</v>
      </c>
      <c r="R3999">
        <v>11</v>
      </c>
      <c r="S3999">
        <v>8</v>
      </c>
      <c r="T3999">
        <v>0</v>
      </c>
      <c r="U3999">
        <v>15</v>
      </c>
      <c r="V3999">
        <v>5</v>
      </c>
      <c r="W3999">
        <v>1</v>
      </c>
      <c r="X3999">
        <v>0</v>
      </c>
      <c r="Y3999">
        <v>0</v>
      </c>
    </row>
    <row r="4000" spans="1:25" x14ac:dyDescent="0.25">
      <c r="A4000">
        <v>43</v>
      </c>
      <c r="B4000" t="str" cm="1">
        <f t="array" ref="B4000">_xlfn.IFS(
    AND(A4000 &gt;= 18, A4000 &lt;= 25), "18-25",
    AND(A4000 &gt;= 26, A4000 &lt;= 35), "26-35",
    AND(A4000 &gt;= 36, A4000 &lt;= 45), "36-45",
    AND(A4000 &gt;= 46, A4000 &lt;= 55), "46-55",
    AND(A4000 &gt;= 56, A4000 &lt;= 60), "56-60"
)</f>
        <v>36-45</v>
      </c>
      <c r="C4000" t="s">
        <v>24</v>
      </c>
      <c r="D4000" t="s">
        <v>80</v>
      </c>
      <c r="E4000" t="s">
        <v>26</v>
      </c>
      <c r="F4000">
        <v>8</v>
      </c>
      <c r="G4000" t="str" cm="1">
        <f t="array" ref="G4000">_xlfn.IFS(
AND(F4000&gt;=1,F4000&lt;=7),"Near",
AND(F4000&gt;=8,F4000&lt;=14),"Moderate",
AND(F4000&gt;=15,F4000&lt;=21),"Far",
AND(F4000&gt;=22,F4000&lt;=29),"Very Far"
)</f>
        <v>Moderate</v>
      </c>
      <c r="H4000">
        <v>3</v>
      </c>
      <c r="I4000" t="s">
        <v>42</v>
      </c>
      <c r="J4000">
        <v>1</v>
      </c>
      <c r="K4000">
        <v>3999</v>
      </c>
      <c r="L4000" t="s">
        <v>38</v>
      </c>
      <c r="M4000">
        <v>1</v>
      </c>
      <c r="N4000" t="s">
        <v>43</v>
      </c>
      <c r="O4000" t="s">
        <v>30</v>
      </c>
      <c r="P4000">
        <v>36000</v>
      </c>
      <c r="Q4000" t="s">
        <v>85</v>
      </c>
      <c r="R4000">
        <v>23</v>
      </c>
      <c r="S4000">
        <v>8</v>
      </c>
      <c r="T4000">
        <v>0</v>
      </c>
      <c r="U4000">
        <v>7</v>
      </c>
      <c r="V4000">
        <v>2</v>
      </c>
      <c r="W4000">
        <v>7</v>
      </c>
      <c r="X4000">
        <v>7</v>
      </c>
      <c r="Y4000">
        <v>7</v>
      </c>
    </row>
    <row r="4001" spans="1:25" x14ac:dyDescent="0.25">
      <c r="A4001">
        <v>27</v>
      </c>
      <c r="B4001" t="str" cm="1">
        <f t="array" ref="B4001">_xlfn.IFS(
    AND(A4001 &gt;= 18, A4001 &lt;= 25), "18-25",
    AND(A4001 &gt;= 26, A4001 &lt;= 35), "26-35",
    AND(A4001 &gt;= 36, A4001 &lt;= 45), "36-45",
    AND(A4001 &gt;= 46, A4001 &lt;= 55), "46-55",
    AND(A4001 &gt;= 56, A4001 &lt;= 60), "56-60"
)</f>
        <v>26-35</v>
      </c>
      <c r="C4001" t="s">
        <v>24</v>
      </c>
      <c r="D4001" t="s">
        <v>80</v>
      </c>
      <c r="E4001" t="s">
        <v>26</v>
      </c>
      <c r="F4001">
        <v>8</v>
      </c>
      <c r="G4001" t="str" cm="1">
        <f t="array" ref="G4001">_xlfn.IFS(
AND(F4001&gt;=1,F4001&lt;=7),"Near",
AND(F4001&gt;=8,F4001&lt;=14),"Moderate",
AND(F4001&gt;=15,F4001&lt;=21),"Far",
AND(F4001&gt;=22,F4001&lt;=29),"Very Far"
)</f>
        <v>Moderate</v>
      </c>
      <c r="H4001">
        <v>4</v>
      </c>
      <c r="I4001" t="s">
        <v>27</v>
      </c>
      <c r="J4001">
        <v>1</v>
      </c>
      <c r="K4001">
        <v>4000</v>
      </c>
      <c r="L4001" t="s">
        <v>38</v>
      </c>
      <c r="M4001">
        <v>5</v>
      </c>
      <c r="N4001" t="s">
        <v>35</v>
      </c>
      <c r="O4001" t="s">
        <v>36</v>
      </c>
      <c r="P4001">
        <v>21070</v>
      </c>
      <c r="Q4001" t="s">
        <v>85</v>
      </c>
      <c r="R4001">
        <v>13</v>
      </c>
      <c r="S4001">
        <v>8</v>
      </c>
      <c r="T4001">
        <v>0</v>
      </c>
      <c r="U4001">
        <v>6</v>
      </c>
      <c r="V4001">
        <v>2</v>
      </c>
      <c r="W4001">
        <v>5</v>
      </c>
      <c r="X4001">
        <v>0</v>
      </c>
      <c r="Y4001">
        <v>2</v>
      </c>
    </row>
    <row r="4002" spans="1:25" x14ac:dyDescent="0.25">
      <c r="A4002">
        <v>29</v>
      </c>
      <c r="B4002" t="str" cm="1">
        <f t="array" ref="B4002">_xlfn.IFS(
    AND(A4002 &gt;= 18, A4002 &lt;= 25), "18-25",
    AND(A4002 &gt;= 26, A4002 &lt;= 35), "26-35",
    AND(A4002 &gt;= 36, A4002 &lt;= 45), "36-45",
    AND(A4002 &gt;= 46, A4002 &lt;= 55), "46-55",
    AND(A4002 &gt;= 56, A4002 &lt;= 60), "56-60"
)</f>
        <v>26-35</v>
      </c>
      <c r="C4002" t="s">
        <v>24</v>
      </c>
      <c r="D4002" t="s">
        <v>80</v>
      </c>
      <c r="E4002" t="s">
        <v>78</v>
      </c>
      <c r="F4002">
        <v>6</v>
      </c>
      <c r="G4002" t="str" cm="1">
        <f t="array" ref="G4002">_xlfn.IFS(
AND(F4002&gt;=1,F4002&lt;=7),"Near",
AND(F4002&gt;=8,F4002&lt;=14),"Moderate",
AND(F4002&gt;=15,F4002&lt;=21),"Far",
AND(F4002&gt;=22,F4002&lt;=29),"Very Far"
)</f>
        <v>Near</v>
      </c>
      <c r="H4002">
        <v>2</v>
      </c>
      <c r="I4002" t="s">
        <v>42</v>
      </c>
      <c r="J4002">
        <v>1</v>
      </c>
      <c r="K4002">
        <v>4001</v>
      </c>
      <c r="L4002" t="s">
        <v>38</v>
      </c>
      <c r="M4002">
        <v>1</v>
      </c>
      <c r="N4002" t="s">
        <v>41</v>
      </c>
      <c r="O4002" t="s">
        <v>30</v>
      </c>
      <c r="P4002">
        <v>41150</v>
      </c>
      <c r="Q4002" t="s">
        <v>85</v>
      </c>
      <c r="R4002">
        <v>11</v>
      </c>
      <c r="S4002">
        <v>8</v>
      </c>
      <c r="T4002">
        <v>0</v>
      </c>
      <c r="U4002">
        <v>11</v>
      </c>
      <c r="V4002">
        <v>1</v>
      </c>
      <c r="W4002">
        <v>11</v>
      </c>
      <c r="X4002">
        <v>3</v>
      </c>
      <c r="Y4002">
        <v>10</v>
      </c>
    </row>
    <row r="4003" spans="1:25" x14ac:dyDescent="0.25">
      <c r="A4003">
        <v>32</v>
      </c>
      <c r="B4003" t="str" cm="1">
        <f t="array" ref="B4003">_xlfn.IFS(
    AND(A4003 &gt;= 18, A4003 &lt;= 25), "18-25",
    AND(A4003 &gt;= 26, A4003 &lt;= 35), "26-35",
    AND(A4003 &gt;= 36, A4003 &lt;= 45), "36-45",
    AND(A4003 &gt;= 46, A4003 &lt;= 55), "46-55",
    AND(A4003 &gt;= 56, A4003 &lt;= 60), "56-60"
)</f>
        <v>26-35</v>
      </c>
      <c r="C4003" t="s">
        <v>24</v>
      </c>
      <c r="D4003" t="s">
        <v>80</v>
      </c>
      <c r="E4003" t="s">
        <v>26</v>
      </c>
      <c r="F4003">
        <v>9</v>
      </c>
      <c r="G4003" t="str" cm="1">
        <f t="array" ref="G4003">_xlfn.IFS(
AND(F4003&gt;=1,F4003&lt;=7),"Near",
AND(F4003&gt;=8,F4003&lt;=14),"Moderate",
AND(F4003&gt;=15,F4003&lt;=21),"Far",
AND(F4003&gt;=22,F4003&lt;=29),"Very Far"
)</f>
        <v>Moderate</v>
      </c>
      <c r="H4003">
        <v>4</v>
      </c>
      <c r="I4003" t="s">
        <v>27</v>
      </c>
      <c r="J4003">
        <v>1</v>
      </c>
      <c r="K4003">
        <v>4002</v>
      </c>
      <c r="L4003" t="s">
        <v>38</v>
      </c>
      <c r="M4003">
        <v>4</v>
      </c>
      <c r="N4003" t="s">
        <v>39</v>
      </c>
      <c r="O4003" t="s">
        <v>36</v>
      </c>
      <c r="P4003">
        <v>43270</v>
      </c>
      <c r="Q4003" t="s">
        <v>85</v>
      </c>
      <c r="R4003">
        <v>13</v>
      </c>
      <c r="S4003">
        <v>8</v>
      </c>
      <c r="T4003">
        <v>0</v>
      </c>
      <c r="U4003">
        <v>4</v>
      </c>
      <c r="V4003">
        <v>4</v>
      </c>
      <c r="W4003">
        <v>0</v>
      </c>
      <c r="X4003">
        <v>0</v>
      </c>
      <c r="Y4003">
        <v>0</v>
      </c>
    </row>
    <row r="4004" spans="1:25" x14ac:dyDescent="0.25">
      <c r="A4004">
        <v>42</v>
      </c>
      <c r="B4004" t="str" cm="1">
        <f t="array" ref="B4004">_xlfn.IFS(
    AND(A4004 &gt;= 18, A4004 &lt;= 25), "18-25",
    AND(A4004 &gt;= 26, A4004 &lt;= 35), "26-35",
    AND(A4004 &gt;= 36, A4004 &lt;= 45), "36-45",
    AND(A4004 &gt;= 46, A4004 &lt;= 55), "46-55",
    AND(A4004 &gt;= 56, A4004 &lt;= 60), "56-60"
)</f>
        <v>36-45</v>
      </c>
      <c r="C4004" t="s">
        <v>24</v>
      </c>
      <c r="D4004" t="s">
        <v>40</v>
      </c>
      <c r="E4004" t="s">
        <v>78</v>
      </c>
      <c r="F4004">
        <v>11</v>
      </c>
      <c r="G4004" t="str" cm="1">
        <f t="array" ref="G4004">_xlfn.IFS(
AND(F4004&gt;=1,F4004&lt;=7),"Near",
AND(F4004&gt;=8,F4004&lt;=14),"Moderate",
AND(F4004&gt;=15,F4004&lt;=21),"Far",
AND(F4004&gt;=22,F4004&lt;=29),"Very Far"
)</f>
        <v>Moderate</v>
      </c>
      <c r="H4004">
        <v>3</v>
      </c>
      <c r="I4004" t="s">
        <v>42</v>
      </c>
      <c r="J4004">
        <v>1</v>
      </c>
      <c r="K4004">
        <v>4003</v>
      </c>
      <c r="L4004" t="s">
        <v>38</v>
      </c>
      <c r="M4004">
        <v>1</v>
      </c>
      <c r="N4004" t="s">
        <v>48</v>
      </c>
      <c r="O4004" t="s">
        <v>30</v>
      </c>
      <c r="P4004">
        <v>178560</v>
      </c>
      <c r="Q4004" t="s">
        <v>84</v>
      </c>
      <c r="R4004">
        <v>18</v>
      </c>
      <c r="S4004">
        <v>8</v>
      </c>
      <c r="T4004">
        <v>0</v>
      </c>
      <c r="U4004">
        <v>10</v>
      </c>
      <c r="V4004">
        <v>2</v>
      </c>
      <c r="W4004">
        <v>6</v>
      </c>
      <c r="X4004">
        <v>3</v>
      </c>
      <c r="Y4004">
        <v>3</v>
      </c>
    </row>
    <row r="4005" spans="1:25" x14ac:dyDescent="0.25">
      <c r="A4005">
        <v>47</v>
      </c>
      <c r="B4005" t="str" cm="1">
        <f t="array" ref="B4005">_xlfn.IFS(
    AND(A4005 &gt;= 18, A4005 &lt;= 25), "18-25",
    AND(A4005 &gt;= 26, A4005 &lt;= 35), "26-35",
    AND(A4005 &gt;= 36, A4005 &lt;= 45), "36-45",
    AND(A4005 &gt;= 46, A4005 &lt;= 55), "46-55",
    AND(A4005 &gt;= 56, A4005 &lt;= 60), "56-60"
)</f>
        <v>46-55</v>
      </c>
      <c r="C4005" t="s">
        <v>24</v>
      </c>
      <c r="D4005" t="s">
        <v>81</v>
      </c>
      <c r="E4005" t="s">
        <v>26</v>
      </c>
      <c r="F4005">
        <v>2</v>
      </c>
      <c r="G4005" t="str" cm="1">
        <f t="array" ref="G4005">_xlfn.IFS(
AND(F4005&gt;=1,F4005&lt;=7),"Near",
AND(F4005&gt;=8,F4005&lt;=14),"Moderate",
AND(F4005&gt;=15,F4005&lt;=21),"Far",
AND(F4005&gt;=22,F4005&lt;=29),"Very Far"
)</f>
        <v>Near</v>
      </c>
      <c r="H4005">
        <v>2</v>
      </c>
      <c r="I4005" t="s">
        <v>27</v>
      </c>
      <c r="J4005">
        <v>1</v>
      </c>
      <c r="K4005">
        <v>4004</v>
      </c>
      <c r="L4005" t="s">
        <v>28</v>
      </c>
      <c r="M4005">
        <v>5</v>
      </c>
      <c r="N4005" t="s">
        <v>48</v>
      </c>
      <c r="O4005" t="s">
        <v>36</v>
      </c>
      <c r="P4005">
        <v>31960</v>
      </c>
      <c r="Q4005" t="s">
        <v>84</v>
      </c>
      <c r="R4005">
        <v>14</v>
      </c>
      <c r="S4005">
        <v>8</v>
      </c>
      <c r="T4005">
        <v>1</v>
      </c>
      <c r="U4005">
        <v>7</v>
      </c>
      <c r="V4005">
        <v>3</v>
      </c>
      <c r="W4005">
        <v>2</v>
      </c>
      <c r="X4005">
        <v>2</v>
      </c>
      <c r="Y4005">
        <v>0</v>
      </c>
    </row>
    <row r="4006" spans="1:25" x14ac:dyDescent="0.25">
      <c r="A4006">
        <v>46</v>
      </c>
      <c r="B4006" t="str" cm="1">
        <f t="array" ref="B4006">_xlfn.IFS(
    AND(A4006 &gt;= 18, A4006 &lt;= 25), "18-25",
    AND(A4006 &gt;= 26, A4006 &lt;= 35), "26-35",
    AND(A4006 &gt;= 36, A4006 &lt;= 45), "36-45",
    AND(A4006 &gt;= 46, A4006 &lt;= 55), "46-55",
    AND(A4006 &gt;= 56, A4006 &lt;= 60), "56-60"
)</f>
        <v>46-55</v>
      </c>
      <c r="C4006" t="s">
        <v>24</v>
      </c>
      <c r="D4006" t="s">
        <v>81</v>
      </c>
      <c r="E4006" t="s">
        <v>79</v>
      </c>
      <c r="F4006">
        <v>1</v>
      </c>
      <c r="G4006" t="str" cm="1">
        <f t="array" ref="G4006">_xlfn.IFS(
AND(F4006&gt;=1,F4006&lt;=7),"Near",
AND(F4006&gt;=8,F4006&lt;=14),"Moderate",
AND(F4006&gt;=15,F4006&lt;=21),"Far",
AND(F4006&gt;=22,F4006&lt;=29),"Very Far"
)</f>
        <v>Near</v>
      </c>
      <c r="H4006">
        <v>3</v>
      </c>
      <c r="I4006" t="s">
        <v>27</v>
      </c>
      <c r="J4006">
        <v>1</v>
      </c>
      <c r="K4006">
        <v>4005</v>
      </c>
      <c r="L4006" t="s">
        <v>28</v>
      </c>
      <c r="M4006">
        <v>1</v>
      </c>
      <c r="N4006" t="s">
        <v>44</v>
      </c>
      <c r="O4006" t="s">
        <v>45</v>
      </c>
      <c r="P4006">
        <v>190810</v>
      </c>
      <c r="Q4006" t="s">
        <v>85</v>
      </c>
      <c r="R4006">
        <v>21</v>
      </c>
      <c r="S4006">
        <v>8</v>
      </c>
      <c r="T4006">
        <v>0</v>
      </c>
      <c r="U4006">
        <v>12</v>
      </c>
      <c r="V4006">
        <v>2</v>
      </c>
      <c r="W4006">
        <v>9</v>
      </c>
      <c r="X4006">
        <v>4</v>
      </c>
      <c r="Y4006">
        <v>7</v>
      </c>
    </row>
    <row r="4007" spans="1:25" x14ac:dyDescent="0.25">
      <c r="A4007">
        <v>28</v>
      </c>
      <c r="B4007" t="str" cm="1">
        <f t="array" ref="B4007">_xlfn.IFS(
    AND(A4007 &gt;= 18, A4007 &lt;= 25), "18-25",
    AND(A4007 &gt;= 26, A4007 &lt;= 35), "26-35",
    AND(A4007 &gt;= 36, A4007 &lt;= 45), "36-45",
    AND(A4007 &gt;= 46, A4007 &lt;= 55), "46-55",
    AND(A4007 &gt;= 56, A4007 &lt;= 60), "56-60"
)</f>
        <v>26-35</v>
      </c>
      <c r="C4007" t="s">
        <v>24</v>
      </c>
      <c r="D4007" t="s">
        <v>40</v>
      </c>
      <c r="E4007" t="s">
        <v>78</v>
      </c>
      <c r="F4007">
        <v>7</v>
      </c>
      <c r="G4007" t="str" cm="1">
        <f t="array" ref="G4007">_xlfn.IFS(
AND(F4007&gt;=1,F4007&lt;=7),"Near",
AND(F4007&gt;=8,F4007&lt;=14),"Moderate",
AND(F4007&gt;=15,F4007&lt;=21),"Far",
AND(F4007&gt;=22,F4007&lt;=29),"Very Far"
)</f>
        <v>Near</v>
      </c>
      <c r="H4007">
        <v>3</v>
      </c>
      <c r="I4007" t="s">
        <v>27</v>
      </c>
      <c r="J4007">
        <v>1</v>
      </c>
      <c r="K4007">
        <v>4006</v>
      </c>
      <c r="L4007" t="s">
        <v>38</v>
      </c>
      <c r="M4007">
        <v>1</v>
      </c>
      <c r="N4007" t="s">
        <v>39</v>
      </c>
      <c r="O4007" t="s">
        <v>45</v>
      </c>
      <c r="P4007">
        <v>89660</v>
      </c>
      <c r="Q4007" t="s">
        <v>85</v>
      </c>
      <c r="R4007">
        <v>16</v>
      </c>
      <c r="S4007">
        <v>8</v>
      </c>
      <c r="T4007">
        <v>1</v>
      </c>
      <c r="U4007">
        <v>3</v>
      </c>
      <c r="V4007">
        <v>3</v>
      </c>
      <c r="W4007">
        <v>3</v>
      </c>
      <c r="X4007">
        <v>2</v>
      </c>
      <c r="Y4007">
        <v>2</v>
      </c>
    </row>
    <row r="4008" spans="1:25" x14ac:dyDescent="0.25">
      <c r="A4008">
        <v>29</v>
      </c>
      <c r="B4008" t="str" cm="1">
        <f t="array" ref="B4008">_xlfn.IFS(
    AND(A4008 &gt;= 18, A4008 &lt;= 25), "18-25",
    AND(A4008 &gt;= 26, A4008 &lt;= 35), "26-35",
    AND(A4008 &gt;= 36, A4008 &lt;= 45), "36-45",
    AND(A4008 &gt;= 46, A4008 &lt;= 55), "46-55",
    AND(A4008 &gt;= 56, A4008 &lt;= 60), "56-60"
)</f>
        <v>26-35</v>
      </c>
      <c r="C4008" t="s">
        <v>24</v>
      </c>
      <c r="D4008" t="s">
        <v>81</v>
      </c>
      <c r="E4008" t="s">
        <v>78</v>
      </c>
      <c r="F4008">
        <v>16</v>
      </c>
      <c r="G4008" t="str" cm="1">
        <f t="array" ref="G4008">_xlfn.IFS(
AND(F4008&gt;=1,F4008&lt;=7),"Near",
AND(F4008&gt;=8,F4008&lt;=14),"Moderate",
AND(F4008&gt;=15,F4008&lt;=21),"Far",
AND(F4008&gt;=22,F4008&lt;=29),"Very Far"
)</f>
        <v>Far</v>
      </c>
      <c r="H4008">
        <v>3</v>
      </c>
      <c r="I4008" t="s">
        <v>42</v>
      </c>
      <c r="J4008">
        <v>1</v>
      </c>
      <c r="K4008">
        <v>4007</v>
      </c>
      <c r="L4008" t="s">
        <v>28</v>
      </c>
      <c r="M4008">
        <v>1</v>
      </c>
      <c r="N4008" t="s">
        <v>46</v>
      </c>
      <c r="O4008" t="s">
        <v>45</v>
      </c>
      <c r="P4008">
        <v>22100</v>
      </c>
      <c r="Q4008" t="s">
        <v>84</v>
      </c>
      <c r="R4008">
        <v>11</v>
      </c>
      <c r="S4008">
        <v>8</v>
      </c>
      <c r="T4008">
        <v>1</v>
      </c>
      <c r="U4008">
        <v>11</v>
      </c>
      <c r="V4008">
        <v>4</v>
      </c>
      <c r="W4008">
        <v>7</v>
      </c>
      <c r="X4008">
        <v>1</v>
      </c>
      <c r="Y4008">
        <v>6</v>
      </c>
    </row>
    <row r="4009" spans="1:25" x14ac:dyDescent="0.25">
      <c r="A4009">
        <v>42</v>
      </c>
      <c r="B4009" t="str" cm="1">
        <f t="array" ref="B4009">_xlfn.IFS(
    AND(A4009 &gt;= 18, A4009 &lt;= 25), "18-25",
    AND(A4009 &gt;= 26, A4009 &lt;= 35), "26-35",
    AND(A4009 &gt;= 36, A4009 &lt;= 45), "36-45",
    AND(A4009 &gt;= 46, A4009 &lt;= 55), "46-55",
    AND(A4009 &gt;= 56, A4009 &lt;= 60), "56-60"
)</f>
        <v>36-45</v>
      </c>
      <c r="C4009" t="s">
        <v>24</v>
      </c>
      <c r="D4009" t="s">
        <v>81</v>
      </c>
      <c r="E4009" t="s">
        <v>26</v>
      </c>
      <c r="F4009">
        <v>2</v>
      </c>
      <c r="G4009" t="str" cm="1">
        <f t="array" ref="G4009">_xlfn.IFS(
AND(F4009&gt;=1,F4009&lt;=7),"Near",
AND(F4009&gt;=8,F4009&lt;=14),"Moderate",
AND(F4009&gt;=15,F4009&lt;=21),"Far",
AND(F4009&gt;=22,F4009&lt;=29),"Very Far"
)</f>
        <v>Near</v>
      </c>
      <c r="H4009">
        <v>4</v>
      </c>
      <c r="I4009" t="s">
        <v>42</v>
      </c>
      <c r="J4009">
        <v>1</v>
      </c>
      <c r="K4009">
        <v>4008</v>
      </c>
      <c r="L4009" t="s">
        <v>28</v>
      </c>
      <c r="M4009">
        <v>2</v>
      </c>
      <c r="N4009" t="s">
        <v>43</v>
      </c>
      <c r="O4009" t="s">
        <v>36</v>
      </c>
      <c r="P4009">
        <v>45390</v>
      </c>
      <c r="Q4009" t="s">
        <v>84</v>
      </c>
      <c r="R4009">
        <v>17</v>
      </c>
      <c r="S4009">
        <v>8</v>
      </c>
      <c r="T4009">
        <v>1</v>
      </c>
      <c r="U4009">
        <v>8</v>
      </c>
      <c r="V4009">
        <v>5</v>
      </c>
      <c r="W4009">
        <v>0</v>
      </c>
      <c r="X4009">
        <v>0</v>
      </c>
      <c r="Y4009">
        <v>0</v>
      </c>
    </row>
    <row r="4010" spans="1:25" x14ac:dyDescent="0.25">
      <c r="A4010">
        <v>32</v>
      </c>
      <c r="B4010" t="str" cm="1">
        <f t="array" ref="B4010">_xlfn.IFS(
    AND(A4010 &gt;= 18, A4010 &lt;= 25), "18-25",
    AND(A4010 &gt;= 26, A4010 &lt;= 35), "26-35",
    AND(A4010 &gt;= 36, A4010 &lt;= 45), "36-45",
    AND(A4010 &gt;= 46, A4010 &lt;= 55), "46-55",
    AND(A4010 &gt;= 56, A4010 &lt;= 60), "56-60"
)</f>
        <v>26-35</v>
      </c>
      <c r="C4010" t="s">
        <v>32</v>
      </c>
      <c r="D4010" t="s">
        <v>81</v>
      </c>
      <c r="E4010" t="s">
        <v>78</v>
      </c>
      <c r="F4010">
        <v>1</v>
      </c>
      <c r="G4010" t="str" cm="1">
        <f t="array" ref="G4010">_xlfn.IFS(
AND(F4010&gt;=1,F4010&lt;=7),"Near",
AND(F4010&gt;=8,F4010&lt;=14),"Moderate",
AND(F4010&gt;=15,F4010&lt;=21),"Far",
AND(F4010&gt;=22,F4010&lt;=29),"Very Far"
)</f>
        <v>Near</v>
      </c>
      <c r="H4010">
        <v>1</v>
      </c>
      <c r="I4010" t="s">
        <v>42</v>
      </c>
      <c r="J4010">
        <v>1</v>
      </c>
      <c r="K4010">
        <v>4009</v>
      </c>
      <c r="L4010" t="s">
        <v>38</v>
      </c>
      <c r="M4010">
        <v>2</v>
      </c>
      <c r="N4010" t="s">
        <v>44</v>
      </c>
      <c r="O4010" t="s">
        <v>36</v>
      </c>
      <c r="P4010">
        <v>27410</v>
      </c>
      <c r="Q4010" t="s">
        <v>83</v>
      </c>
      <c r="R4010">
        <v>11</v>
      </c>
      <c r="S4010">
        <v>8</v>
      </c>
      <c r="T4010">
        <v>0</v>
      </c>
      <c r="U4010">
        <v>7</v>
      </c>
      <c r="V4010">
        <v>3</v>
      </c>
      <c r="W4010">
        <v>2</v>
      </c>
      <c r="X4010">
        <v>2</v>
      </c>
      <c r="Y4010">
        <v>2</v>
      </c>
    </row>
    <row r="4011" spans="1:25" x14ac:dyDescent="0.25">
      <c r="A4011">
        <v>46</v>
      </c>
      <c r="B4011" t="str" cm="1">
        <f t="array" ref="B4011">_xlfn.IFS(
    AND(A4011 &gt;= 18, A4011 &lt;= 25), "18-25",
    AND(A4011 &gt;= 26, A4011 &lt;= 35), "26-35",
    AND(A4011 &gt;= 36, A4011 &lt;= 45), "36-45",
    AND(A4011 &gt;= 46, A4011 &lt;= 55), "46-55",
    AND(A4011 &gt;= 56, A4011 &lt;= 60), "56-60"
)</f>
        <v>46-55</v>
      </c>
      <c r="C4011" t="s">
        <v>24</v>
      </c>
      <c r="D4011" t="s">
        <v>81</v>
      </c>
      <c r="E4011" t="s">
        <v>78</v>
      </c>
      <c r="F4011">
        <v>23</v>
      </c>
      <c r="G4011" t="str" cm="1">
        <f t="array" ref="G4011">_xlfn.IFS(
AND(F4011&gt;=1,F4011&lt;=7),"Near",
AND(F4011&gt;=8,F4011&lt;=14),"Moderate",
AND(F4011&gt;=15,F4011&lt;=21),"Far",
AND(F4011&gt;=22,F4011&lt;=29),"Very Far"
)</f>
        <v>Very Far</v>
      </c>
      <c r="H4011">
        <v>1</v>
      </c>
      <c r="I4011" t="s">
        <v>27</v>
      </c>
      <c r="J4011">
        <v>1</v>
      </c>
      <c r="K4011">
        <v>4010</v>
      </c>
      <c r="L4011" t="s">
        <v>38</v>
      </c>
      <c r="M4011">
        <v>2</v>
      </c>
      <c r="N4011" t="s">
        <v>44</v>
      </c>
      <c r="O4011" t="s">
        <v>45</v>
      </c>
      <c r="P4011">
        <v>34910</v>
      </c>
      <c r="Q4011" t="s">
        <v>82</v>
      </c>
      <c r="R4011">
        <v>14</v>
      </c>
      <c r="S4011">
        <v>8</v>
      </c>
      <c r="T4011">
        <v>0</v>
      </c>
      <c r="U4011">
        <v>25</v>
      </c>
      <c r="V4011">
        <v>0</v>
      </c>
      <c r="W4011">
        <v>19</v>
      </c>
      <c r="X4011">
        <v>2</v>
      </c>
      <c r="Y4011">
        <v>8</v>
      </c>
    </row>
    <row r="4012" spans="1:25" x14ac:dyDescent="0.25">
      <c r="A4012">
        <v>27</v>
      </c>
      <c r="B4012" t="str" cm="1">
        <f t="array" ref="B4012">_xlfn.IFS(
    AND(A4012 &gt;= 18, A4012 &lt;= 25), "18-25",
    AND(A4012 &gt;= 26, A4012 &lt;= 35), "26-35",
    AND(A4012 &gt;= 36, A4012 &lt;= 45), "36-45",
    AND(A4012 &gt;= 46, A4012 &lt;= 55), "46-55",
    AND(A4012 &gt;= 56, A4012 &lt;= 60), "56-60"
)</f>
        <v>26-35</v>
      </c>
      <c r="C4012" t="s">
        <v>24</v>
      </c>
      <c r="D4012" t="s">
        <v>81</v>
      </c>
      <c r="E4012" t="s">
        <v>26</v>
      </c>
      <c r="F4012">
        <v>2</v>
      </c>
      <c r="G4012" t="str" cm="1">
        <f t="array" ref="G4012">_xlfn.IFS(
AND(F4012&gt;=1,F4012&lt;=7),"Near",
AND(F4012&gt;=8,F4012&lt;=14),"Moderate",
AND(F4012&gt;=15,F4012&lt;=21),"Far",
AND(F4012&gt;=22,F4012&lt;=29),"Very Far"
)</f>
        <v>Near</v>
      </c>
      <c r="H4012">
        <v>3</v>
      </c>
      <c r="I4012" t="s">
        <v>27</v>
      </c>
      <c r="J4012">
        <v>1</v>
      </c>
      <c r="K4012">
        <v>4011</v>
      </c>
      <c r="L4012" t="s">
        <v>28</v>
      </c>
      <c r="M4012">
        <v>5</v>
      </c>
      <c r="N4012" t="s">
        <v>35</v>
      </c>
      <c r="O4012" t="s">
        <v>30</v>
      </c>
      <c r="P4012">
        <v>45410</v>
      </c>
      <c r="Q4012" t="s">
        <v>84</v>
      </c>
      <c r="R4012">
        <v>14</v>
      </c>
      <c r="S4012">
        <v>8</v>
      </c>
      <c r="T4012">
        <v>2</v>
      </c>
      <c r="U4012">
        <v>9</v>
      </c>
      <c r="V4012">
        <v>4</v>
      </c>
      <c r="W4012">
        <v>9</v>
      </c>
      <c r="X4012">
        <v>5</v>
      </c>
      <c r="Y4012">
        <v>8</v>
      </c>
    </row>
    <row r="4013" spans="1:25" x14ac:dyDescent="0.25">
      <c r="A4013">
        <v>29</v>
      </c>
      <c r="B4013" t="str" cm="1">
        <f t="array" ref="B4013">_xlfn.IFS(
    AND(A4013 &gt;= 18, A4013 &lt;= 25), "18-25",
    AND(A4013 &gt;= 26, A4013 &lt;= 35), "26-35",
    AND(A4013 &gt;= 36, A4013 &lt;= 45), "36-45",
    AND(A4013 &gt;= 46, A4013 &lt;= 55), "46-55",
    AND(A4013 &gt;= 56, A4013 &lt;= 60), "56-60"
)</f>
        <v>26-35</v>
      </c>
      <c r="C4013" t="s">
        <v>24</v>
      </c>
      <c r="D4013" t="s">
        <v>81</v>
      </c>
      <c r="E4013" t="s">
        <v>78</v>
      </c>
      <c r="F4013">
        <v>1</v>
      </c>
      <c r="G4013" t="str" cm="1">
        <f t="array" ref="G4013">_xlfn.IFS(
AND(F4013&gt;=1,F4013&lt;=7),"Near",
AND(F4013&gt;=8,F4013&lt;=14),"Moderate",
AND(F4013&gt;=15,F4013&lt;=21),"Far",
AND(F4013&gt;=22,F4013&lt;=29),"Very Far"
)</f>
        <v>Near</v>
      </c>
      <c r="H4013">
        <v>2</v>
      </c>
      <c r="I4013" t="s">
        <v>42</v>
      </c>
      <c r="J4013">
        <v>1</v>
      </c>
      <c r="K4013">
        <v>4012</v>
      </c>
      <c r="L4013" t="s">
        <v>38</v>
      </c>
      <c r="M4013">
        <v>3</v>
      </c>
      <c r="N4013" t="s">
        <v>39</v>
      </c>
      <c r="O4013" t="s">
        <v>30</v>
      </c>
      <c r="P4013">
        <v>26780</v>
      </c>
      <c r="Q4013" t="s">
        <v>83</v>
      </c>
      <c r="R4013">
        <v>25</v>
      </c>
      <c r="S4013">
        <v>8</v>
      </c>
      <c r="T4013">
        <v>1</v>
      </c>
      <c r="U4013">
        <v>1</v>
      </c>
      <c r="V4013">
        <v>3</v>
      </c>
      <c r="W4013">
        <v>1</v>
      </c>
      <c r="X4013">
        <v>0</v>
      </c>
      <c r="Y4013">
        <v>0</v>
      </c>
    </row>
    <row r="4014" spans="1:25" x14ac:dyDescent="0.25">
      <c r="A4014">
        <v>43</v>
      </c>
      <c r="B4014" t="str" cm="1">
        <f t="array" ref="B4014">_xlfn.IFS(
    AND(A4014 &gt;= 18, A4014 &lt;= 25), "18-25",
    AND(A4014 &gt;= 26, A4014 &lt;= 35), "26-35",
    AND(A4014 &gt;= 36, A4014 &lt;= 45), "36-45",
    AND(A4014 &gt;= 46, A4014 &lt;= 55), "46-55",
    AND(A4014 &gt;= 56, A4014 &lt;= 60), "56-60"
)</f>
        <v>36-45</v>
      </c>
      <c r="C4014" t="s">
        <v>24</v>
      </c>
      <c r="D4014" t="s">
        <v>81</v>
      </c>
      <c r="E4014" t="s">
        <v>78</v>
      </c>
      <c r="F4014">
        <v>1</v>
      </c>
      <c r="G4014" t="str" cm="1">
        <f t="array" ref="G4014">_xlfn.IFS(
AND(F4014&gt;=1,F4014&lt;=7),"Near",
AND(F4014&gt;=8,F4014&lt;=14),"Moderate",
AND(F4014&gt;=15,F4014&lt;=21),"Far",
AND(F4014&gt;=22,F4014&lt;=29),"Very Far"
)</f>
        <v>Near</v>
      </c>
      <c r="H4014">
        <v>3</v>
      </c>
      <c r="I4014" t="s">
        <v>27</v>
      </c>
      <c r="J4014">
        <v>1</v>
      </c>
      <c r="K4014">
        <v>4013</v>
      </c>
      <c r="L4014" t="s">
        <v>38</v>
      </c>
      <c r="M4014">
        <v>1</v>
      </c>
      <c r="N4014" t="s">
        <v>46</v>
      </c>
      <c r="O4014" t="s">
        <v>30</v>
      </c>
      <c r="P4014">
        <v>73790</v>
      </c>
      <c r="Q4014" t="s">
        <v>84</v>
      </c>
      <c r="R4014">
        <v>13</v>
      </c>
      <c r="S4014">
        <v>8</v>
      </c>
      <c r="T4014">
        <v>2</v>
      </c>
      <c r="U4014">
        <v>21</v>
      </c>
      <c r="V4014">
        <v>3</v>
      </c>
      <c r="W4014">
        <v>16</v>
      </c>
      <c r="X4014">
        <v>6</v>
      </c>
      <c r="Y4014">
        <v>14</v>
      </c>
    </row>
    <row r="4015" spans="1:25" x14ac:dyDescent="0.25">
      <c r="A4015">
        <v>48</v>
      </c>
      <c r="B4015" t="str" cm="1">
        <f t="array" ref="B4015">_xlfn.IFS(
    AND(A4015 &gt;= 18, A4015 &lt;= 25), "18-25",
    AND(A4015 &gt;= 26, A4015 &lt;= 35), "26-35",
    AND(A4015 &gt;= 36, A4015 &lt;= 45), "36-45",
    AND(A4015 &gt;= 46, A4015 &lt;= 55), "46-55",
    AND(A4015 &gt;= 56, A4015 &lt;= 60), "56-60"
)</f>
        <v>46-55</v>
      </c>
      <c r="C4015" t="s">
        <v>24</v>
      </c>
      <c r="D4015" t="s">
        <v>81</v>
      </c>
      <c r="E4015" t="s">
        <v>78</v>
      </c>
      <c r="F4015">
        <v>2</v>
      </c>
      <c r="G4015" t="str" cm="1">
        <f t="array" ref="G4015">_xlfn.IFS(
AND(F4015&gt;=1,F4015&lt;=7),"Near",
AND(F4015&gt;=8,F4015&lt;=14),"Moderate",
AND(F4015&gt;=15,F4015&lt;=21),"Far",
AND(F4015&gt;=22,F4015&lt;=29),"Very Far"
)</f>
        <v>Near</v>
      </c>
      <c r="H4015">
        <v>3</v>
      </c>
      <c r="I4015" t="s">
        <v>27</v>
      </c>
      <c r="J4015">
        <v>1</v>
      </c>
      <c r="K4015">
        <v>4014</v>
      </c>
      <c r="L4015" t="s">
        <v>28</v>
      </c>
      <c r="M4015">
        <v>2</v>
      </c>
      <c r="N4015" t="s">
        <v>48</v>
      </c>
      <c r="O4015" t="s">
        <v>30</v>
      </c>
      <c r="P4015">
        <v>62720</v>
      </c>
      <c r="Q4015" t="s">
        <v>83</v>
      </c>
      <c r="R4015">
        <v>14</v>
      </c>
      <c r="S4015">
        <v>8</v>
      </c>
      <c r="T4015">
        <v>0</v>
      </c>
      <c r="U4015">
        <v>29</v>
      </c>
      <c r="V4015">
        <v>3</v>
      </c>
      <c r="W4015">
        <v>22</v>
      </c>
      <c r="X4015">
        <v>12</v>
      </c>
      <c r="Y4015">
        <v>9</v>
      </c>
    </row>
    <row r="4016" spans="1:25" x14ac:dyDescent="0.25">
      <c r="A4016">
        <v>29</v>
      </c>
      <c r="B4016" t="str" cm="1">
        <f t="array" ref="B4016">_xlfn.IFS(
    AND(A4016 &gt;= 18, A4016 &lt;= 25), "18-25",
    AND(A4016 &gt;= 26, A4016 &lt;= 35), "26-35",
    AND(A4016 &gt;= 36, A4016 &lt;= 45), "36-45",
    AND(A4016 &gt;= 46, A4016 &lt;= 55), "46-55",
    AND(A4016 &gt;= 56, A4016 &lt;= 60), "56-60"
)</f>
        <v>26-35</v>
      </c>
      <c r="C4016" t="s">
        <v>32</v>
      </c>
      <c r="D4016" t="s">
        <v>80</v>
      </c>
      <c r="E4016" t="s">
        <v>78</v>
      </c>
      <c r="F4016">
        <v>13</v>
      </c>
      <c r="G4016" t="str" cm="1">
        <f t="array" ref="G4016">_xlfn.IFS(
AND(F4016&gt;=1,F4016&lt;=7),"Near",
AND(F4016&gt;=8,F4016&lt;=14),"Moderate",
AND(F4016&gt;=15,F4016&lt;=21),"Far",
AND(F4016&gt;=22,F4016&lt;=29),"Very Far"
)</f>
        <v>Moderate</v>
      </c>
      <c r="H4016">
        <v>2</v>
      </c>
      <c r="I4016" t="s">
        <v>27</v>
      </c>
      <c r="J4016">
        <v>1</v>
      </c>
      <c r="K4016">
        <v>4015</v>
      </c>
      <c r="L4016" t="s">
        <v>28</v>
      </c>
      <c r="M4016">
        <v>1</v>
      </c>
      <c r="N4016" t="s">
        <v>44</v>
      </c>
      <c r="O4016" t="s">
        <v>36</v>
      </c>
      <c r="P4016">
        <v>52200</v>
      </c>
      <c r="Q4016" t="s">
        <v>85</v>
      </c>
      <c r="R4016">
        <v>17</v>
      </c>
      <c r="S4016">
        <v>8</v>
      </c>
      <c r="T4016">
        <v>0</v>
      </c>
      <c r="U4016">
        <v>1</v>
      </c>
      <c r="V4016">
        <v>3</v>
      </c>
      <c r="W4016">
        <v>1</v>
      </c>
      <c r="X4016">
        <v>1</v>
      </c>
      <c r="Y4016">
        <v>0</v>
      </c>
    </row>
    <row r="4017" spans="1:25" x14ac:dyDescent="0.25">
      <c r="A4017">
        <v>46</v>
      </c>
      <c r="B4017" t="str" cm="1">
        <f t="array" ref="B4017">_xlfn.IFS(
    AND(A4017 &gt;= 18, A4017 &lt;= 25), "18-25",
    AND(A4017 &gt;= 26, A4017 &lt;= 35), "26-35",
    AND(A4017 &gt;= 36, A4017 &lt;= 45), "36-45",
    AND(A4017 &gt;= 46, A4017 &lt;= 55), "46-55",
    AND(A4017 &gt;= 56, A4017 &lt;= 60), "56-60"
)</f>
        <v>46-55</v>
      </c>
      <c r="C4017" t="s">
        <v>32</v>
      </c>
      <c r="D4017" t="s">
        <v>81</v>
      </c>
      <c r="E4017" t="s">
        <v>78</v>
      </c>
      <c r="F4017">
        <v>4</v>
      </c>
      <c r="G4017" t="str" cm="1">
        <f t="array" ref="G4017">_xlfn.IFS(
AND(F4017&gt;=1,F4017&lt;=7),"Near",
AND(F4017&gt;=8,F4017&lt;=14),"Moderate",
AND(F4017&gt;=15,F4017&lt;=21),"Far",
AND(F4017&gt;=22,F4017&lt;=29),"Very Far"
)</f>
        <v>Near</v>
      </c>
      <c r="H4017">
        <v>4</v>
      </c>
      <c r="I4017" t="s">
        <v>42</v>
      </c>
      <c r="J4017">
        <v>1</v>
      </c>
      <c r="K4017">
        <v>4016</v>
      </c>
      <c r="L4017" t="s">
        <v>28</v>
      </c>
      <c r="M4017">
        <v>2</v>
      </c>
      <c r="N4017" t="s">
        <v>47</v>
      </c>
      <c r="O4017" t="s">
        <v>30</v>
      </c>
      <c r="P4017">
        <v>27430</v>
      </c>
      <c r="Q4017" t="s">
        <v>83</v>
      </c>
      <c r="R4017">
        <v>25</v>
      </c>
      <c r="S4017">
        <v>8</v>
      </c>
      <c r="T4017">
        <v>1</v>
      </c>
      <c r="U4017">
        <v>14</v>
      </c>
      <c r="V4017">
        <v>1</v>
      </c>
      <c r="W4017">
        <v>8</v>
      </c>
      <c r="X4017">
        <v>0</v>
      </c>
      <c r="Y4017">
        <v>7</v>
      </c>
    </row>
    <row r="4018" spans="1:25" x14ac:dyDescent="0.25">
      <c r="A4018">
        <v>27</v>
      </c>
      <c r="B4018" t="str" cm="1">
        <f t="array" ref="B4018">_xlfn.IFS(
    AND(A4018 &gt;= 18, A4018 &lt;= 25), "18-25",
    AND(A4018 &gt;= 26, A4018 &lt;= 35), "26-35",
    AND(A4018 &gt;= 36, A4018 &lt;= 45), "36-45",
    AND(A4018 &gt;= 46, A4018 &lt;= 55), "46-55",
    AND(A4018 &gt;= 56, A4018 &lt;= 60), "56-60"
)</f>
        <v>26-35</v>
      </c>
      <c r="C4018" t="s">
        <v>24</v>
      </c>
      <c r="D4018" t="s">
        <v>80</v>
      </c>
      <c r="E4018" t="s">
        <v>78</v>
      </c>
      <c r="F4018">
        <v>16</v>
      </c>
      <c r="G4018" t="str" cm="1">
        <f t="array" ref="G4018">_xlfn.IFS(
AND(F4018&gt;=1,F4018&lt;=7),"Near",
AND(F4018&gt;=8,F4018&lt;=14),"Moderate",
AND(F4018&gt;=15,F4018&lt;=21),"Far",
AND(F4018&gt;=22,F4018&lt;=29),"Very Far"
)</f>
        <v>Far</v>
      </c>
      <c r="H4018">
        <v>4</v>
      </c>
      <c r="I4018" t="s">
        <v>42</v>
      </c>
      <c r="J4018">
        <v>1</v>
      </c>
      <c r="K4018">
        <v>4017</v>
      </c>
      <c r="L4018" t="s">
        <v>38</v>
      </c>
      <c r="M4018">
        <v>3</v>
      </c>
      <c r="N4018" t="s">
        <v>29</v>
      </c>
      <c r="O4018" t="s">
        <v>30</v>
      </c>
      <c r="P4018">
        <v>49980</v>
      </c>
      <c r="Q4018" t="s">
        <v>82</v>
      </c>
      <c r="R4018">
        <v>20</v>
      </c>
      <c r="S4018">
        <v>8</v>
      </c>
      <c r="T4018">
        <v>2</v>
      </c>
      <c r="U4018">
        <v>8</v>
      </c>
      <c r="V4018">
        <v>3</v>
      </c>
      <c r="W4018">
        <v>7</v>
      </c>
      <c r="X4018">
        <v>7</v>
      </c>
      <c r="Y4018">
        <v>3</v>
      </c>
    </row>
    <row r="4019" spans="1:25" x14ac:dyDescent="0.25">
      <c r="A4019">
        <v>39</v>
      </c>
      <c r="B4019" t="str" cm="1">
        <f t="array" ref="B4019">_xlfn.IFS(
    AND(A4019 &gt;= 18, A4019 &lt;= 25), "18-25",
    AND(A4019 &gt;= 26, A4019 &lt;= 35), "26-35",
    AND(A4019 &gt;= 36, A4019 &lt;= 45), "36-45",
    AND(A4019 &gt;= 46, A4019 &lt;= 55), "46-55",
    AND(A4019 &gt;= 56, A4019 &lt;= 60), "56-60"
)</f>
        <v>36-45</v>
      </c>
      <c r="C4019" t="s">
        <v>24</v>
      </c>
      <c r="D4019" t="s">
        <v>81</v>
      </c>
      <c r="E4019" t="s">
        <v>78</v>
      </c>
      <c r="F4019">
        <v>2</v>
      </c>
      <c r="G4019" t="str" cm="1">
        <f t="array" ref="G4019">_xlfn.IFS(
AND(F4019&gt;=1,F4019&lt;=7),"Near",
AND(F4019&gt;=8,F4019&lt;=14),"Moderate",
AND(F4019&gt;=15,F4019&lt;=21),"Far",
AND(F4019&gt;=22,F4019&lt;=29),"Very Far"
)</f>
        <v>Near</v>
      </c>
      <c r="H4019">
        <v>3</v>
      </c>
      <c r="I4019" t="s">
        <v>51</v>
      </c>
      <c r="J4019">
        <v>1</v>
      </c>
      <c r="K4019">
        <v>4018</v>
      </c>
      <c r="L4019" t="s">
        <v>38</v>
      </c>
      <c r="M4019">
        <v>3</v>
      </c>
      <c r="N4019" t="s">
        <v>29</v>
      </c>
      <c r="O4019" t="s">
        <v>45</v>
      </c>
      <c r="P4019">
        <v>102520</v>
      </c>
      <c r="Q4019" t="s">
        <v>85</v>
      </c>
      <c r="R4019">
        <v>13</v>
      </c>
      <c r="S4019">
        <v>8</v>
      </c>
      <c r="T4019">
        <v>1</v>
      </c>
      <c r="U4019">
        <v>7</v>
      </c>
      <c r="V4019">
        <v>3</v>
      </c>
      <c r="W4019">
        <v>2</v>
      </c>
      <c r="X4019">
        <v>2</v>
      </c>
      <c r="Y4019">
        <v>2</v>
      </c>
    </row>
    <row r="4020" spans="1:25" x14ac:dyDescent="0.25">
      <c r="A4020">
        <v>55</v>
      </c>
      <c r="B4020" t="str" cm="1">
        <f t="array" ref="B4020">_xlfn.IFS(
    AND(A4020 &gt;= 18, A4020 &lt;= 25), "18-25",
    AND(A4020 &gt;= 26, A4020 &lt;= 35), "26-35",
    AND(A4020 &gt;= 36, A4020 &lt;= 45), "36-45",
    AND(A4020 &gt;= 46, A4020 &lt;= 55), "46-55",
    AND(A4020 &gt;= 56, A4020 &lt;= 60), "56-60"
)</f>
        <v>46-55</v>
      </c>
      <c r="C4020" t="s">
        <v>24</v>
      </c>
      <c r="D4020" t="s">
        <v>81</v>
      </c>
      <c r="E4020" t="s">
        <v>78</v>
      </c>
      <c r="F4020">
        <v>2</v>
      </c>
      <c r="G4020" t="str" cm="1">
        <f t="array" ref="G4020">_xlfn.IFS(
AND(F4020&gt;=1,F4020&lt;=7),"Near",
AND(F4020&gt;=8,F4020&lt;=14),"Moderate",
AND(F4020&gt;=15,F4020&lt;=21),"Far",
AND(F4020&gt;=22,F4020&lt;=29),"Very Far"
)</f>
        <v>Near</v>
      </c>
      <c r="H4020">
        <v>3</v>
      </c>
      <c r="I4020" t="s">
        <v>27</v>
      </c>
      <c r="J4020">
        <v>1</v>
      </c>
      <c r="K4020">
        <v>4019</v>
      </c>
      <c r="L4020" t="s">
        <v>28</v>
      </c>
      <c r="M4020">
        <v>1</v>
      </c>
      <c r="N4020" t="s">
        <v>41</v>
      </c>
      <c r="O4020" t="s">
        <v>30</v>
      </c>
      <c r="P4020">
        <v>27810</v>
      </c>
      <c r="Q4020" t="s">
        <v>85</v>
      </c>
      <c r="R4020">
        <v>13</v>
      </c>
      <c r="S4020">
        <v>8</v>
      </c>
      <c r="T4020">
        <v>1</v>
      </c>
      <c r="U4020">
        <v>19</v>
      </c>
      <c r="V4020">
        <v>2</v>
      </c>
      <c r="W4020">
        <v>5</v>
      </c>
      <c r="X4020">
        <v>0</v>
      </c>
      <c r="Y4020">
        <v>4</v>
      </c>
    </row>
    <row r="4021" spans="1:25" x14ac:dyDescent="0.25">
      <c r="A4021">
        <v>28</v>
      </c>
      <c r="B4021" t="str" cm="1">
        <f t="array" ref="B4021">_xlfn.IFS(
    AND(A4021 &gt;= 18, A4021 &lt;= 25), "18-25",
    AND(A4021 &gt;= 26, A4021 &lt;= 35), "26-35",
    AND(A4021 &gt;= 36, A4021 &lt;= 45), "36-45",
    AND(A4021 &gt;= 46, A4021 &lt;= 55), "46-55",
    AND(A4021 &gt;= 56, A4021 &lt;= 60), "56-60"
)</f>
        <v>26-35</v>
      </c>
      <c r="C4021" t="s">
        <v>24</v>
      </c>
      <c r="D4021" t="s">
        <v>81</v>
      </c>
      <c r="E4021" t="s">
        <v>78</v>
      </c>
      <c r="F4021">
        <v>29</v>
      </c>
      <c r="G4021" t="str" cm="1">
        <f t="array" ref="G4021">_xlfn.IFS(
AND(F4021&gt;=1,F4021&lt;=7),"Near",
AND(F4021&gt;=8,F4021&lt;=14),"Moderate",
AND(F4021&gt;=15,F4021&lt;=21),"Far",
AND(F4021&gt;=22,F4021&lt;=29),"Very Far"
)</f>
        <v>Very Far</v>
      </c>
      <c r="H4021">
        <v>2</v>
      </c>
      <c r="I4021" t="s">
        <v>27</v>
      </c>
      <c r="J4021">
        <v>1</v>
      </c>
      <c r="K4021">
        <v>4020</v>
      </c>
      <c r="L4021" t="s">
        <v>38</v>
      </c>
      <c r="M4021">
        <v>2</v>
      </c>
      <c r="N4021" t="s">
        <v>44</v>
      </c>
      <c r="O4021" t="s">
        <v>30</v>
      </c>
      <c r="P4021">
        <v>68520</v>
      </c>
      <c r="Q4021" t="s">
        <v>83</v>
      </c>
      <c r="R4021">
        <v>18</v>
      </c>
      <c r="S4021">
        <v>8</v>
      </c>
      <c r="T4021">
        <v>1</v>
      </c>
      <c r="U4021">
        <v>1</v>
      </c>
      <c r="V4021">
        <v>2</v>
      </c>
      <c r="W4021">
        <v>1</v>
      </c>
      <c r="X4021">
        <v>0</v>
      </c>
      <c r="Y4021">
        <v>0</v>
      </c>
    </row>
    <row r="4022" spans="1:25" x14ac:dyDescent="0.25">
      <c r="A4022">
        <v>30</v>
      </c>
      <c r="B4022" t="str" cm="1">
        <f t="array" ref="B4022">_xlfn.IFS(
    AND(A4022 &gt;= 18, A4022 &lt;= 25), "18-25",
    AND(A4022 &gt;= 26, A4022 &lt;= 35), "26-35",
    AND(A4022 &gt;= 36, A4022 &lt;= 45), "36-45",
    AND(A4022 &gt;= 46, A4022 &lt;= 55), "46-55",
    AND(A4022 &gt;= 56, A4022 &lt;= 60), "56-60"
)</f>
        <v>26-35</v>
      </c>
      <c r="C4022" t="s">
        <v>32</v>
      </c>
      <c r="D4022" t="s">
        <v>81</v>
      </c>
      <c r="E4022" t="s">
        <v>26</v>
      </c>
      <c r="F4022">
        <v>12</v>
      </c>
      <c r="G4022" t="str" cm="1">
        <f t="array" ref="G4022">_xlfn.IFS(
AND(F4022&gt;=1,F4022&lt;=7),"Near",
AND(F4022&gt;=8,F4022&lt;=14),"Moderate",
AND(F4022&gt;=15,F4022&lt;=21),"Far",
AND(F4022&gt;=22,F4022&lt;=29),"Very Far"
)</f>
        <v>Moderate</v>
      </c>
      <c r="H4022">
        <v>4</v>
      </c>
      <c r="I4022" t="s">
        <v>27</v>
      </c>
      <c r="J4022">
        <v>1</v>
      </c>
      <c r="K4022">
        <v>4021</v>
      </c>
      <c r="L4022" t="s">
        <v>28</v>
      </c>
      <c r="M4022">
        <v>2</v>
      </c>
      <c r="N4022" t="s">
        <v>39</v>
      </c>
      <c r="O4022" t="s">
        <v>36</v>
      </c>
      <c r="P4022">
        <v>49500</v>
      </c>
      <c r="Q4022" t="s">
        <v>85</v>
      </c>
      <c r="R4022">
        <v>12</v>
      </c>
      <c r="S4022">
        <v>8</v>
      </c>
      <c r="T4022">
        <v>2</v>
      </c>
      <c r="U4022">
        <v>1</v>
      </c>
      <c r="V4022">
        <v>3</v>
      </c>
      <c r="W4022">
        <v>1</v>
      </c>
      <c r="X4022">
        <v>0</v>
      </c>
      <c r="Y4022">
        <v>0</v>
      </c>
    </row>
    <row r="4023" spans="1:25" x14ac:dyDescent="0.25">
      <c r="A4023">
        <v>22</v>
      </c>
      <c r="B4023" t="str" cm="1">
        <f t="array" ref="B4023">_xlfn.IFS(
    AND(A4023 &gt;= 18, A4023 &lt;= 25), "18-25",
    AND(A4023 &gt;= 26, A4023 &lt;= 35), "26-35",
    AND(A4023 &gt;= 36, A4023 &lt;= 45), "36-45",
    AND(A4023 &gt;= 46, A4023 &lt;= 55), "46-55",
    AND(A4023 &gt;= 56, A4023 &lt;= 60), "56-60"
)</f>
        <v>18-25</v>
      </c>
      <c r="C4023" t="s">
        <v>32</v>
      </c>
      <c r="D4023" t="s">
        <v>81</v>
      </c>
      <c r="E4023" t="s">
        <v>78</v>
      </c>
      <c r="F4023">
        <v>16</v>
      </c>
      <c r="G4023" t="str" cm="1">
        <f t="array" ref="G4023">_xlfn.IFS(
AND(F4023&gt;=1,F4023&lt;=7),"Near",
AND(F4023&gt;=8,F4023&lt;=14),"Moderate",
AND(F4023&gt;=15,F4023&lt;=21),"Far",
AND(F4023&gt;=22,F4023&lt;=29),"Very Far"
)</f>
        <v>Far</v>
      </c>
      <c r="H4023">
        <v>2</v>
      </c>
      <c r="I4023" t="s">
        <v>27</v>
      </c>
      <c r="J4023">
        <v>1</v>
      </c>
      <c r="K4023">
        <v>4022</v>
      </c>
      <c r="L4023" t="s">
        <v>28</v>
      </c>
      <c r="M4023">
        <v>2</v>
      </c>
      <c r="N4023" t="s">
        <v>44</v>
      </c>
      <c r="O4023" t="s">
        <v>36</v>
      </c>
      <c r="P4023">
        <v>35790</v>
      </c>
      <c r="Q4023" t="s">
        <v>83</v>
      </c>
      <c r="R4023">
        <v>19</v>
      </c>
      <c r="S4023">
        <v>8</v>
      </c>
      <c r="T4023">
        <v>3</v>
      </c>
      <c r="U4023">
        <v>1</v>
      </c>
      <c r="V4023">
        <v>3</v>
      </c>
      <c r="W4023">
        <v>1</v>
      </c>
      <c r="X4023">
        <v>0</v>
      </c>
      <c r="Y4023">
        <v>0</v>
      </c>
    </row>
    <row r="4024" spans="1:25" x14ac:dyDescent="0.25">
      <c r="A4024">
        <v>36</v>
      </c>
      <c r="B4024" t="str" cm="1">
        <f t="array" ref="B4024">_xlfn.IFS(
    AND(A4024 &gt;= 18, A4024 &lt;= 25), "18-25",
    AND(A4024 &gt;= 26, A4024 &lt;= 35), "26-35",
    AND(A4024 &gt;= 36, A4024 &lt;= 45), "36-45",
    AND(A4024 &gt;= 46, A4024 &lt;= 55), "46-55",
    AND(A4024 &gt;= 56, A4024 &lt;= 60), "56-60"
)</f>
        <v>36-45</v>
      </c>
      <c r="C4024" t="s">
        <v>24</v>
      </c>
      <c r="D4024" t="s">
        <v>81</v>
      </c>
      <c r="E4024" t="s">
        <v>78</v>
      </c>
      <c r="F4024">
        <v>11</v>
      </c>
      <c r="G4024" t="str" cm="1">
        <f t="array" ref="G4024">_xlfn.IFS(
AND(F4024&gt;=1,F4024&lt;=7),"Near",
AND(F4024&gt;=8,F4024&lt;=14),"Moderate",
AND(F4024&gt;=15,F4024&lt;=21),"Far",
AND(F4024&gt;=22,F4024&lt;=29),"Very Far"
)</f>
        <v>Moderate</v>
      </c>
      <c r="H4024">
        <v>3</v>
      </c>
      <c r="I4024" t="s">
        <v>27</v>
      </c>
      <c r="J4024">
        <v>1</v>
      </c>
      <c r="K4024">
        <v>4023</v>
      </c>
      <c r="L4024" t="s">
        <v>38</v>
      </c>
      <c r="M4024">
        <v>1</v>
      </c>
      <c r="N4024" t="s">
        <v>39</v>
      </c>
      <c r="O4024" t="s">
        <v>30</v>
      </c>
      <c r="P4024">
        <v>131910</v>
      </c>
      <c r="Q4024" t="s">
        <v>84</v>
      </c>
      <c r="R4024">
        <v>14</v>
      </c>
      <c r="S4024">
        <v>8</v>
      </c>
      <c r="T4024">
        <v>1</v>
      </c>
      <c r="U4024">
        <v>10</v>
      </c>
      <c r="V4024">
        <v>2</v>
      </c>
      <c r="W4024">
        <v>10</v>
      </c>
      <c r="X4024">
        <v>1</v>
      </c>
      <c r="Y4024">
        <v>7</v>
      </c>
    </row>
    <row r="4025" spans="1:25" x14ac:dyDescent="0.25">
      <c r="A4025">
        <v>31</v>
      </c>
      <c r="B4025" t="str" cm="1">
        <f t="array" ref="B4025">_xlfn.IFS(
    AND(A4025 &gt;= 18, A4025 &lt;= 25), "18-25",
    AND(A4025 &gt;= 26, A4025 &lt;= 35), "26-35",
    AND(A4025 &gt;= 36, A4025 &lt;= 45), "36-45",
    AND(A4025 &gt;= 46, A4025 &lt;= 55), "46-55",
    AND(A4025 &gt;= 56, A4025 &lt;= 60), "56-60"
)</f>
        <v>26-35</v>
      </c>
      <c r="C4025" t="s">
        <v>24</v>
      </c>
      <c r="D4025" t="s">
        <v>81</v>
      </c>
      <c r="E4025" t="s">
        <v>78</v>
      </c>
      <c r="F4025">
        <v>2</v>
      </c>
      <c r="G4025" t="str" cm="1">
        <f t="array" ref="G4025">_xlfn.IFS(
AND(F4025&gt;=1,F4025&lt;=7),"Near",
AND(F4025&gt;=8,F4025&lt;=14),"Moderate",
AND(F4025&gt;=15,F4025&lt;=21),"Far",
AND(F4025&gt;=22,F4025&lt;=29),"Very Far"
)</f>
        <v>Near</v>
      </c>
      <c r="H4025">
        <v>4</v>
      </c>
      <c r="I4025" t="s">
        <v>27</v>
      </c>
      <c r="J4025">
        <v>1</v>
      </c>
      <c r="K4025">
        <v>4024</v>
      </c>
      <c r="L4025" t="s">
        <v>28</v>
      </c>
      <c r="M4025">
        <v>5</v>
      </c>
      <c r="N4025" t="s">
        <v>48</v>
      </c>
      <c r="O4025" t="s">
        <v>45</v>
      </c>
      <c r="P4025">
        <v>103770</v>
      </c>
      <c r="Q4025" t="s">
        <v>84</v>
      </c>
      <c r="R4025">
        <v>14</v>
      </c>
      <c r="S4025">
        <v>8</v>
      </c>
      <c r="T4025">
        <v>0</v>
      </c>
      <c r="U4025">
        <v>10</v>
      </c>
      <c r="V4025">
        <v>2</v>
      </c>
      <c r="W4025">
        <v>10</v>
      </c>
      <c r="X4025">
        <v>0</v>
      </c>
      <c r="Y4025">
        <v>2</v>
      </c>
    </row>
    <row r="4026" spans="1:25" x14ac:dyDescent="0.25">
      <c r="A4026">
        <v>34</v>
      </c>
      <c r="B4026" t="str" cm="1">
        <f t="array" ref="B4026">_xlfn.IFS(
    AND(A4026 &gt;= 18, A4026 &lt;= 25), "18-25",
    AND(A4026 &gt;= 26, A4026 &lt;= 35), "26-35",
    AND(A4026 &gt;= 36, A4026 &lt;= 45), "36-45",
    AND(A4026 &gt;= 46, A4026 &lt;= 55), "46-55",
    AND(A4026 &gt;= 56, A4026 &lt;= 60), "56-60"
)</f>
        <v>26-35</v>
      </c>
      <c r="C4026" t="s">
        <v>24</v>
      </c>
      <c r="D4026" t="s">
        <v>81</v>
      </c>
      <c r="E4026" t="s">
        <v>26</v>
      </c>
      <c r="F4026">
        <v>14</v>
      </c>
      <c r="G4026" t="str" cm="1">
        <f t="array" ref="G4026">_xlfn.IFS(
AND(F4026&gt;=1,F4026&lt;=7),"Near",
AND(F4026&gt;=8,F4026&lt;=14),"Moderate",
AND(F4026&gt;=15,F4026&lt;=21),"Far",
AND(F4026&gt;=22,F4026&lt;=29),"Very Far"
)</f>
        <v>Moderate</v>
      </c>
      <c r="H4026">
        <v>2</v>
      </c>
      <c r="I4026" t="s">
        <v>51</v>
      </c>
      <c r="J4026">
        <v>1</v>
      </c>
      <c r="K4026">
        <v>4025</v>
      </c>
      <c r="L4026" t="s">
        <v>28</v>
      </c>
      <c r="M4026">
        <v>1</v>
      </c>
      <c r="N4026" t="s">
        <v>39</v>
      </c>
      <c r="O4026" t="s">
        <v>30</v>
      </c>
      <c r="P4026">
        <v>22350</v>
      </c>
      <c r="Q4026" t="s">
        <v>85</v>
      </c>
      <c r="R4026">
        <v>14</v>
      </c>
      <c r="S4026">
        <v>8</v>
      </c>
      <c r="T4026">
        <v>1</v>
      </c>
      <c r="U4026">
        <v>9</v>
      </c>
      <c r="V4026">
        <v>2</v>
      </c>
      <c r="W4026">
        <v>5</v>
      </c>
      <c r="X4026">
        <v>1</v>
      </c>
      <c r="Y4026">
        <v>0</v>
      </c>
    </row>
    <row r="4027" spans="1:25" x14ac:dyDescent="0.25">
      <c r="A4027">
        <v>29</v>
      </c>
      <c r="B4027" t="str" cm="1">
        <f t="array" ref="B4027">_xlfn.IFS(
    AND(A4027 &gt;= 18, A4027 &lt;= 25), "18-25",
    AND(A4027 &gt;= 26, A4027 &lt;= 35), "26-35",
    AND(A4027 &gt;= 36, A4027 &lt;= 45), "36-45",
    AND(A4027 &gt;= 46, A4027 &lt;= 55), "46-55",
    AND(A4027 &gt;= 56, A4027 &lt;= 60), "56-60"
)</f>
        <v>26-35</v>
      </c>
      <c r="C4027" t="s">
        <v>24</v>
      </c>
      <c r="D4027" t="s">
        <v>81</v>
      </c>
      <c r="E4027" t="s">
        <v>78</v>
      </c>
      <c r="F4027">
        <v>5</v>
      </c>
      <c r="G4027" t="str" cm="1">
        <f t="array" ref="G4027">_xlfn.IFS(
AND(F4027&gt;=1,F4027&lt;=7),"Near",
AND(F4027&gt;=8,F4027&lt;=14),"Moderate",
AND(F4027&gt;=15,F4027&lt;=21),"Far",
AND(F4027&gt;=22,F4027&lt;=29),"Very Far"
)</f>
        <v>Near</v>
      </c>
      <c r="H4027">
        <v>5</v>
      </c>
      <c r="I4027" t="s">
        <v>27</v>
      </c>
      <c r="J4027">
        <v>1</v>
      </c>
      <c r="K4027">
        <v>4026</v>
      </c>
      <c r="L4027" t="s">
        <v>28</v>
      </c>
      <c r="M4027">
        <v>1</v>
      </c>
      <c r="N4027" t="s">
        <v>39</v>
      </c>
      <c r="O4027" t="s">
        <v>36</v>
      </c>
      <c r="P4027">
        <v>105020</v>
      </c>
      <c r="Q4027" t="s">
        <v>82</v>
      </c>
      <c r="R4027">
        <v>12</v>
      </c>
      <c r="S4027">
        <v>8</v>
      </c>
      <c r="T4027">
        <v>0</v>
      </c>
      <c r="U4027">
        <v>11</v>
      </c>
      <c r="V4027">
        <v>4</v>
      </c>
      <c r="W4027">
        <v>3</v>
      </c>
      <c r="X4027">
        <v>1</v>
      </c>
      <c r="Y4027">
        <v>2</v>
      </c>
    </row>
    <row r="4028" spans="1:25" x14ac:dyDescent="0.25">
      <c r="A4028">
        <v>37</v>
      </c>
      <c r="B4028" t="str" cm="1">
        <f t="array" ref="B4028">_xlfn.IFS(
    AND(A4028 &gt;= 18, A4028 &lt;= 25), "18-25",
    AND(A4028 &gt;= 26, A4028 &lt;= 35), "26-35",
    AND(A4028 &gt;= 36, A4028 &lt;= 45), "36-45",
    AND(A4028 &gt;= 46, A4028 &lt;= 55), "46-55",
    AND(A4028 &gt;= 56, A4028 &lt;= 60), "56-60"
)</f>
        <v>36-45</v>
      </c>
      <c r="C4028" t="s">
        <v>24</v>
      </c>
      <c r="D4028" t="s">
        <v>81</v>
      </c>
      <c r="E4028" t="s">
        <v>78</v>
      </c>
      <c r="F4028">
        <v>7</v>
      </c>
      <c r="G4028" t="str" cm="1">
        <f t="array" ref="G4028">_xlfn.IFS(
AND(F4028&gt;=1,F4028&lt;=7),"Near",
AND(F4028&gt;=8,F4028&lt;=14),"Moderate",
AND(F4028&gt;=15,F4028&lt;=21),"Far",
AND(F4028&gt;=22,F4028&lt;=29),"Very Far"
)</f>
        <v>Near</v>
      </c>
      <c r="H4028">
        <v>2</v>
      </c>
      <c r="I4028" t="s">
        <v>42</v>
      </c>
      <c r="J4028">
        <v>1</v>
      </c>
      <c r="K4028">
        <v>4027</v>
      </c>
      <c r="L4028" t="s">
        <v>38</v>
      </c>
      <c r="M4028">
        <v>1</v>
      </c>
      <c r="N4028" t="s">
        <v>46</v>
      </c>
      <c r="O4028" t="s">
        <v>30</v>
      </c>
      <c r="P4028">
        <v>20110</v>
      </c>
      <c r="Q4028" t="s">
        <v>82</v>
      </c>
      <c r="R4028">
        <v>13</v>
      </c>
      <c r="S4028">
        <v>8</v>
      </c>
      <c r="T4028">
        <v>0</v>
      </c>
      <c r="U4028">
        <v>16</v>
      </c>
      <c r="V4028">
        <v>4</v>
      </c>
      <c r="W4028">
        <v>5</v>
      </c>
      <c r="X4028">
        <v>0</v>
      </c>
      <c r="Y4028">
        <v>4</v>
      </c>
    </row>
    <row r="4029" spans="1:25" x14ac:dyDescent="0.25">
      <c r="A4029">
        <v>35</v>
      </c>
      <c r="B4029" t="str" cm="1">
        <f t="array" ref="B4029">_xlfn.IFS(
    AND(A4029 &gt;= 18, A4029 &lt;= 25), "18-25",
    AND(A4029 &gt;= 26, A4029 &lt;= 35), "26-35",
    AND(A4029 &gt;= 36, A4029 &lt;= 45), "36-45",
    AND(A4029 &gt;= 46, A4029 &lt;= 55), "46-55",
    AND(A4029 &gt;= 56, A4029 &lt;= 60), "56-60"
)</f>
        <v>26-35</v>
      </c>
      <c r="C4029" t="s">
        <v>24</v>
      </c>
      <c r="D4029" t="s">
        <v>81</v>
      </c>
      <c r="E4029" t="s">
        <v>26</v>
      </c>
      <c r="F4029">
        <v>2</v>
      </c>
      <c r="G4029" t="str" cm="1">
        <f t="array" ref="G4029">_xlfn.IFS(
AND(F4029&gt;=1,F4029&lt;=7),"Near",
AND(F4029&gt;=8,F4029&lt;=14),"Moderate",
AND(F4029&gt;=15,F4029&lt;=21),"Far",
AND(F4029&gt;=22,F4029&lt;=29),"Very Far"
)</f>
        <v>Near</v>
      </c>
      <c r="H4029">
        <v>1</v>
      </c>
      <c r="I4029" t="s">
        <v>51</v>
      </c>
      <c r="J4029">
        <v>1</v>
      </c>
      <c r="K4029">
        <v>4028</v>
      </c>
      <c r="L4029" t="s">
        <v>38</v>
      </c>
      <c r="M4029">
        <v>2</v>
      </c>
      <c r="N4029" t="s">
        <v>44</v>
      </c>
      <c r="O4029" t="s">
        <v>30</v>
      </c>
      <c r="P4029">
        <v>18590</v>
      </c>
      <c r="Q4029" t="s">
        <v>83</v>
      </c>
      <c r="R4029">
        <v>25</v>
      </c>
      <c r="S4029">
        <v>8</v>
      </c>
      <c r="T4029">
        <v>1</v>
      </c>
      <c r="U4029">
        <v>4</v>
      </c>
      <c r="V4029">
        <v>2</v>
      </c>
      <c r="W4029">
        <v>3</v>
      </c>
      <c r="X4029">
        <v>0</v>
      </c>
      <c r="Y4029">
        <v>2</v>
      </c>
    </row>
    <row r="4030" spans="1:25" x14ac:dyDescent="0.25">
      <c r="A4030">
        <v>45</v>
      </c>
      <c r="B4030" t="str" cm="1">
        <f t="array" ref="B4030">_xlfn.IFS(
    AND(A4030 &gt;= 18, A4030 &lt;= 25), "18-25",
    AND(A4030 &gt;= 26, A4030 &lt;= 35), "26-35",
    AND(A4030 &gt;= 36, A4030 &lt;= 45), "36-45",
    AND(A4030 &gt;= 46, A4030 &lt;= 55), "46-55",
    AND(A4030 &gt;= 56, A4030 &lt;= 60), "56-60"
)</f>
        <v>36-45</v>
      </c>
      <c r="C4030" t="s">
        <v>24</v>
      </c>
      <c r="D4030" t="s">
        <v>81</v>
      </c>
      <c r="E4030" t="s">
        <v>78</v>
      </c>
      <c r="F4030">
        <v>3</v>
      </c>
      <c r="G4030" t="str" cm="1">
        <f t="array" ref="G4030">_xlfn.IFS(
AND(F4030&gt;=1,F4030&lt;=7),"Near",
AND(F4030&gt;=8,F4030&lt;=14),"Moderate",
AND(F4030&gt;=15,F4030&lt;=21),"Far",
AND(F4030&gt;=22,F4030&lt;=29),"Very Far"
)</f>
        <v>Near</v>
      </c>
      <c r="H4030">
        <v>3</v>
      </c>
      <c r="I4030" t="s">
        <v>42</v>
      </c>
      <c r="J4030">
        <v>1</v>
      </c>
      <c r="K4030">
        <v>4029</v>
      </c>
      <c r="L4030" t="s">
        <v>28</v>
      </c>
      <c r="M4030">
        <v>2</v>
      </c>
      <c r="N4030" t="s">
        <v>39</v>
      </c>
      <c r="O4030" t="s">
        <v>30</v>
      </c>
      <c r="P4030">
        <v>37600</v>
      </c>
      <c r="Q4030" t="s">
        <v>85</v>
      </c>
      <c r="R4030">
        <v>14</v>
      </c>
      <c r="S4030">
        <v>8</v>
      </c>
      <c r="T4030">
        <v>1</v>
      </c>
      <c r="U4030">
        <v>10</v>
      </c>
      <c r="V4030">
        <v>2</v>
      </c>
      <c r="W4030">
        <v>9</v>
      </c>
      <c r="X4030">
        <v>3</v>
      </c>
      <c r="Y4030">
        <v>8</v>
      </c>
    </row>
    <row r="4031" spans="1:25" x14ac:dyDescent="0.25">
      <c r="A4031">
        <v>36</v>
      </c>
      <c r="B4031" t="str" cm="1">
        <f t="array" ref="B4031">_xlfn.IFS(
    AND(A4031 &gt;= 18, A4031 &lt;= 25), "18-25",
    AND(A4031 &gt;= 26, A4031 &lt;= 35), "26-35",
    AND(A4031 &gt;= 36, A4031 &lt;= 45), "36-45",
    AND(A4031 &gt;= 46, A4031 &lt;= 55), "46-55",
    AND(A4031 &gt;= 56, A4031 &lt;= 60), "56-60"
)</f>
        <v>36-45</v>
      </c>
      <c r="C4031" t="s">
        <v>24</v>
      </c>
      <c r="D4031" t="s">
        <v>80</v>
      </c>
      <c r="E4031" t="s">
        <v>78</v>
      </c>
      <c r="F4031">
        <v>5</v>
      </c>
      <c r="G4031" t="str" cm="1">
        <f t="array" ref="G4031">_xlfn.IFS(
AND(F4031&gt;=1,F4031&lt;=7),"Near",
AND(F4031&gt;=8,F4031&lt;=14),"Moderate",
AND(F4031&gt;=15,F4031&lt;=21),"Far",
AND(F4031&gt;=22,F4031&lt;=29),"Very Far"
)</f>
        <v>Near</v>
      </c>
      <c r="H4031">
        <v>3</v>
      </c>
      <c r="I4031" t="s">
        <v>42</v>
      </c>
      <c r="J4031">
        <v>1</v>
      </c>
      <c r="K4031">
        <v>4030</v>
      </c>
      <c r="L4031" t="s">
        <v>28</v>
      </c>
      <c r="M4031">
        <v>4</v>
      </c>
      <c r="N4031" t="s">
        <v>46</v>
      </c>
      <c r="O4031" t="s">
        <v>36</v>
      </c>
      <c r="P4031">
        <v>177790</v>
      </c>
      <c r="Q4031" t="s">
        <v>85</v>
      </c>
      <c r="R4031">
        <v>17</v>
      </c>
      <c r="S4031">
        <v>8</v>
      </c>
      <c r="T4031">
        <v>1</v>
      </c>
      <c r="U4031">
        <v>10</v>
      </c>
      <c r="V4031">
        <v>5</v>
      </c>
      <c r="W4031">
        <v>10</v>
      </c>
      <c r="X4031">
        <v>0</v>
      </c>
      <c r="Y4031">
        <v>8</v>
      </c>
    </row>
    <row r="4032" spans="1:25" x14ac:dyDescent="0.25">
      <c r="A4032">
        <v>40</v>
      </c>
      <c r="B4032" t="str" cm="1">
        <f t="array" ref="B4032">_xlfn.IFS(
    AND(A4032 &gt;= 18, A4032 &lt;= 25), "18-25",
    AND(A4032 &gt;= 26, A4032 &lt;= 35), "26-35",
    AND(A4032 &gt;= 36, A4032 &lt;= 45), "36-45",
    AND(A4032 &gt;= 46, A4032 &lt;= 55), "46-55",
    AND(A4032 &gt;= 56, A4032 &lt;= 60), "56-60"
)</f>
        <v>36-45</v>
      </c>
      <c r="C4032" t="s">
        <v>24</v>
      </c>
      <c r="D4032" t="s">
        <v>81</v>
      </c>
      <c r="E4032" t="s">
        <v>78</v>
      </c>
      <c r="F4032">
        <v>3</v>
      </c>
      <c r="G4032" t="str" cm="1">
        <f t="array" ref="G4032">_xlfn.IFS(
AND(F4032&gt;=1,F4032&lt;=7),"Near",
AND(F4032&gt;=8,F4032&lt;=14),"Moderate",
AND(F4032&gt;=15,F4032&lt;=21),"Far",
AND(F4032&gt;=22,F4032&lt;=29),"Very Far"
)</f>
        <v>Near</v>
      </c>
      <c r="H4032">
        <v>3</v>
      </c>
      <c r="I4032" t="s">
        <v>37</v>
      </c>
      <c r="J4032">
        <v>1</v>
      </c>
      <c r="K4032">
        <v>4031</v>
      </c>
      <c r="L4032" t="s">
        <v>38</v>
      </c>
      <c r="M4032">
        <v>1</v>
      </c>
      <c r="N4032" t="s">
        <v>39</v>
      </c>
      <c r="O4032" t="s">
        <v>45</v>
      </c>
      <c r="P4032">
        <v>68330</v>
      </c>
      <c r="Q4032" t="s">
        <v>85</v>
      </c>
      <c r="R4032">
        <v>13</v>
      </c>
      <c r="S4032">
        <v>8</v>
      </c>
      <c r="T4032">
        <v>0</v>
      </c>
      <c r="U4032">
        <v>22</v>
      </c>
      <c r="V4032">
        <v>3</v>
      </c>
      <c r="W4032">
        <v>19</v>
      </c>
      <c r="X4032">
        <v>11</v>
      </c>
      <c r="Y4032">
        <v>16</v>
      </c>
    </row>
    <row r="4033" spans="1:25" x14ac:dyDescent="0.25">
      <c r="A4033">
        <v>26</v>
      </c>
      <c r="B4033" t="str" cm="1">
        <f t="array" ref="B4033">_xlfn.IFS(
    AND(A4033 &gt;= 18, A4033 &lt;= 25), "18-25",
    AND(A4033 &gt;= 26, A4033 &lt;= 35), "26-35",
    AND(A4033 &gt;= 36, A4033 &lt;= 45), "36-45",
    AND(A4033 &gt;= 46, A4033 &lt;= 55), "46-55",
    AND(A4033 &gt;= 56, A4033 &lt;= 60), "56-60"
)</f>
        <v>26-35</v>
      </c>
      <c r="C4033" t="s">
        <v>24</v>
      </c>
      <c r="D4033" t="s">
        <v>81</v>
      </c>
      <c r="E4033" t="s">
        <v>78</v>
      </c>
      <c r="F4033">
        <v>26</v>
      </c>
      <c r="G4033" t="str" cm="1">
        <f t="array" ref="G4033">_xlfn.IFS(
AND(F4033&gt;=1,F4033&lt;=7),"Near",
AND(F4033&gt;=8,F4033&lt;=14),"Moderate",
AND(F4033&gt;=15,F4033&lt;=21),"Far",
AND(F4033&gt;=22,F4033&lt;=29),"Very Far"
)</f>
        <v>Very Far</v>
      </c>
      <c r="H4033">
        <v>2</v>
      </c>
      <c r="I4033" t="s">
        <v>27</v>
      </c>
      <c r="J4033">
        <v>1</v>
      </c>
      <c r="K4033">
        <v>4032</v>
      </c>
      <c r="L4033" t="s">
        <v>38</v>
      </c>
      <c r="M4033">
        <v>2</v>
      </c>
      <c r="N4033" t="s">
        <v>41</v>
      </c>
      <c r="O4033" t="s">
        <v>30</v>
      </c>
      <c r="P4033">
        <v>68120</v>
      </c>
      <c r="Q4033" t="s">
        <v>84</v>
      </c>
      <c r="R4033">
        <v>13</v>
      </c>
      <c r="S4033">
        <v>8</v>
      </c>
      <c r="T4033">
        <v>0</v>
      </c>
      <c r="U4033">
        <v>1</v>
      </c>
      <c r="V4033">
        <v>2</v>
      </c>
      <c r="W4033">
        <v>1</v>
      </c>
      <c r="X4033">
        <v>1</v>
      </c>
      <c r="Y4033">
        <v>0</v>
      </c>
    </row>
    <row r="4034" spans="1:25" x14ac:dyDescent="0.25">
      <c r="A4034">
        <v>27</v>
      </c>
      <c r="B4034" t="str" cm="1">
        <f t="array" ref="B4034">_xlfn.IFS(
    AND(A4034 &gt;= 18, A4034 &lt;= 25), "18-25",
    AND(A4034 &gt;= 26, A4034 &lt;= 35), "26-35",
    AND(A4034 &gt;= 36, A4034 &lt;= 45), "36-45",
    AND(A4034 &gt;= 46, A4034 &lt;= 55), "46-55",
    AND(A4034 &gt;= 56, A4034 &lt;= 60), "56-60"
)</f>
        <v>26-35</v>
      </c>
      <c r="C4034" t="s">
        <v>24</v>
      </c>
      <c r="D4034" t="s">
        <v>81</v>
      </c>
      <c r="E4034" t="s">
        <v>78</v>
      </c>
      <c r="F4034">
        <v>4</v>
      </c>
      <c r="G4034" t="str" cm="1">
        <f t="array" ref="G4034">_xlfn.IFS(
AND(F4034&gt;=1,F4034&lt;=7),"Near",
AND(F4034&gt;=8,F4034&lt;=14),"Moderate",
AND(F4034&gt;=15,F4034&lt;=21),"Far",
AND(F4034&gt;=22,F4034&lt;=29),"Very Far"
)</f>
        <v>Near</v>
      </c>
      <c r="H4034">
        <v>3</v>
      </c>
      <c r="I4034" t="s">
        <v>51</v>
      </c>
      <c r="J4034">
        <v>1</v>
      </c>
      <c r="K4034">
        <v>4033</v>
      </c>
      <c r="L4034" t="s">
        <v>38</v>
      </c>
      <c r="M4034">
        <v>2</v>
      </c>
      <c r="N4034" t="s">
        <v>46</v>
      </c>
      <c r="O4034" t="s">
        <v>36</v>
      </c>
      <c r="P4034">
        <v>51710</v>
      </c>
      <c r="Q4034" t="s">
        <v>84</v>
      </c>
      <c r="R4034">
        <v>20</v>
      </c>
      <c r="S4034">
        <v>8</v>
      </c>
      <c r="T4034">
        <v>1</v>
      </c>
      <c r="U4034">
        <v>9</v>
      </c>
      <c r="V4034">
        <v>1</v>
      </c>
      <c r="W4034">
        <v>8</v>
      </c>
      <c r="X4034">
        <v>0</v>
      </c>
      <c r="Y4034">
        <v>7</v>
      </c>
    </row>
    <row r="4035" spans="1:25" x14ac:dyDescent="0.25">
      <c r="A4035">
        <v>48</v>
      </c>
      <c r="B4035" t="str" cm="1">
        <f t="array" ref="B4035">_xlfn.IFS(
    AND(A4035 &gt;= 18, A4035 &lt;= 25), "18-25",
    AND(A4035 &gt;= 26, A4035 &lt;= 35), "26-35",
    AND(A4035 &gt;= 36, A4035 &lt;= 45), "36-45",
    AND(A4035 &gt;= 46, A4035 &lt;= 55), "46-55",
    AND(A4035 &gt;= 56, A4035 &lt;= 60), "56-60"
)</f>
        <v>46-55</v>
      </c>
      <c r="C4035" t="s">
        <v>24</v>
      </c>
      <c r="D4035" t="s">
        <v>80</v>
      </c>
      <c r="E4035" t="s">
        <v>78</v>
      </c>
      <c r="F4035">
        <v>2</v>
      </c>
      <c r="G4035" t="str" cm="1">
        <f t="array" ref="G4035">_xlfn.IFS(
AND(F4035&gt;=1,F4035&lt;=7),"Near",
AND(F4035&gt;=8,F4035&lt;=14),"Moderate",
AND(F4035&gt;=15,F4035&lt;=21),"Far",
AND(F4035&gt;=22,F4035&lt;=29),"Very Far"
)</f>
        <v>Near</v>
      </c>
      <c r="H4035">
        <v>3</v>
      </c>
      <c r="I4035" t="s">
        <v>27</v>
      </c>
      <c r="J4035">
        <v>1</v>
      </c>
      <c r="K4035">
        <v>4034</v>
      </c>
      <c r="L4035" t="s">
        <v>38</v>
      </c>
      <c r="M4035">
        <v>2</v>
      </c>
      <c r="N4035" t="s">
        <v>43</v>
      </c>
      <c r="O4035" t="s">
        <v>45</v>
      </c>
      <c r="P4035">
        <v>197400</v>
      </c>
      <c r="Q4035" t="s">
        <v>85</v>
      </c>
      <c r="R4035">
        <v>14</v>
      </c>
      <c r="S4035">
        <v>8</v>
      </c>
      <c r="T4035">
        <v>0</v>
      </c>
      <c r="U4035">
        <v>24</v>
      </c>
      <c r="V4035">
        <v>2</v>
      </c>
      <c r="W4035">
        <v>22</v>
      </c>
      <c r="X4035">
        <v>4</v>
      </c>
      <c r="Y4035">
        <v>7</v>
      </c>
    </row>
    <row r="4036" spans="1:25" x14ac:dyDescent="0.25">
      <c r="A4036">
        <v>44</v>
      </c>
      <c r="B4036" t="str" cm="1">
        <f t="array" ref="B4036">_xlfn.IFS(
    AND(A4036 &gt;= 18, A4036 &lt;= 25), "18-25",
    AND(A4036 &gt;= 26, A4036 &lt;= 35), "26-35",
    AND(A4036 &gt;= 36, A4036 &lt;= 45), "36-45",
    AND(A4036 &gt;= 46, A4036 &lt;= 55), "46-55",
    AND(A4036 &gt;= 56, A4036 &lt;= 60), "56-60"
)</f>
        <v>36-45</v>
      </c>
      <c r="C4036" t="s">
        <v>24</v>
      </c>
      <c r="D4036" t="s">
        <v>81</v>
      </c>
      <c r="E4036" t="s">
        <v>26</v>
      </c>
      <c r="F4036">
        <v>1</v>
      </c>
      <c r="G4036" t="str" cm="1">
        <f t="array" ref="G4036">_xlfn.IFS(
AND(F4036&gt;=1,F4036&lt;=7),"Near",
AND(F4036&gt;=8,F4036&lt;=14),"Moderate",
AND(F4036&gt;=15,F4036&lt;=21),"Far",
AND(F4036&gt;=22,F4036&lt;=29),"Very Far"
)</f>
        <v>Near</v>
      </c>
      <c r="H4036">
        <v>2</v>
      </c>
      <c r="I4036" t="s">
        <v>42</v>
      </c>
      <c r="J4036">
        <v>1</v>
      </c>
      <c r="K4036">
        <v>4035</v>
      </c>
      <c r="L4036" t="s">
        <v>38</v>
      </c>
      <c r="M4036">
        <v>4</v>
      </c>
      <c r="N4036" t="s">
        <v>48</v>
      </c>
      <c r="O4036" t="s">
        <v>30</v>
      </c>
      <c r="P4036">
        <v>187110</v>
      </c>
      <c r="Q4036" t="s">
        <v>82</v>
      </c>
      <c r="R4036">
        <v>12</v>
      </c>
      <c r="S4036">
        <v>8</v>
      </c>
      <c r="T4036">
        <v>1</v>
      </c>
      <c r="U4036">
        <v>10</v>
      </c>
      <c r="V4036">
        <v>0</v>
      </c>
      <c r="W4036">
        <v>2</v>
      </c>
      <c r="X4036">
        <v>2</v>
      </c>
      <c r="Y4036">
        <v>2</v>
      </c>
    </row>
    <row r="4037" spans="1:25" x14ac:dyDescent="0.25">
      <c r="A4037">
        <v>34</v>
      </c>
      <c r="B4037" t="str" cm="1">
        <f t="array" ref="B4037">_xlfn.IFS(
    AND(A4037 &gt;= 18, A4037 &lt;= 25), "18-25",
    AND(A4037 &gt;= 26, A4037 &lt;= 35), "26-35",
    AND(A4037 &gt;= 36, A4037 &lt;= 45), "36-45",
    AND(A4037 &gt;= 46, A4037 &lt;= 55), "46-55",
    AND(A4037 &gt;= 56, A4037 &lt;= 60), "56-60"
)</f>
        <v>26-35</v>
      </c>
      <c r="C4037" t="s">
        <v>32</v>
      </c>
      <c r="D4037" t="s">
        <v>40</v>
      </c>
      <c r="E4037" t="s">
        <v>78</v>
      </c>
      <c r="F4037">
        <v>27</v>
      </c>
      <c r="G4037" t="str" cm="1">
        <f t="array" ref="G4037">_xlfn.IFS(
AND(F4037&gt;=1,F4037&lt;=7),"Near",
AND(F4037&gt;=8,F4037&lt;=14),"Moderate",
AND(F4037&gt;=15,F4037&lt;=21),"Far",
AND(F4037&gt;=22,F4037&lt;=29),"Very Far"
)</f>
        <v>Very Far</v>
      </c>
      <c r="H4037">
        <v>2</v>
      </c>
      <c r="I4037" t="s">
        <v>27</v>
      </c>
      <c r="J4037">
        <v>1</v>
      </c>
      <c r="K4037">
        <v>4036</v>
      </c>
      <c r="L4037" t="s">
        <v>28</v>
      </c>
      <c r="M4037">
        <v>1</v>
      </c>
      <c r="N4037" t="s">
        <v>47</v>
      </c>
      <c r="O4037" t="s">
        <v>30</v>
      </c>
      <c r="P4037">
        <v>36920</v>
      </c>
      <c r="Q4037" t="s">
        <v>82</v>
      </c>
      <c r="R4037">
        <v>12</v>
      </c>
      <c r="S4037">
        <v>8</v>
      </c>
      <c r="T4037">
        <v>1</v>
      </c>
      <c r="U4037">
        <v>5</v>
      </c>
      <c r="V4037">
        <v>5</v>
      </c>
      <c r="W4037">
        <v>5</v>
      </c>
      <c r="X4037">
        <v>3</v>
      </c>
      <c r="Y4037">
        <v>0</v>
      </c>
    </row>
    <row r="4038" spans="1:25" x14ac:dyDescent="0.25">
      <c r="A4038">
        <v>56</v>
      </c>
      <c r="B4038" t="str" cm="1">
        <f t="array" ref="B4038">_xlfn.IFS(
    AND(A4038 &gt;= 18, A4038 &lt;= 25), "18-25",
    AND(A4038 &gt;= 26, A4038 &lt;= 35), "26-35",
    AND(A4038 &gt;= 36, A4038 &lt;= 45), "36-45",
    AND(A4038 &gt;= 46, A4038 &lt;= 55), "46-55",
    AND(A4038 &gt;= 56, A4038 &lt;= 60), "56-60"
)</f>
        <v>56-60</v>
      </c>
      <c r="C4038" t="s">
        <v>32</v>
      </c>
      <c r="D4038" t="s">
        <v>81</v>
      </c>
      <c r="E4038" t="s">
        <v>79</v>
      </c>
      <c r="F4038">
        <v>1</v>
      </c>
      <c r="G4038" t="str" cm="1">
        <f t="array" ref="G4038">_xlfn.IFS(
AND(F4038&gt;=1,F4038&lt;=7),"Near",
AND(F4038&gt;=8,F4038&lt;=14),"Moderate",
AND(F4038&gt;=15,F4038&lt;=21),"Far",
AND(F4038&gt;=22,F4038&lt;=29),"Very Far"
)</f>
        <v>Near</v>
      </c>
      <c r="H4038">
        <v>2</v>
      </c>
      <c r="I4038" t="s">
        <v>42</v>
      </c>
      <c r="J4038">
        <v>1</v>
      </c>
      <c r="K4038">
        <v>4037</v>
      </c>
      <c r="L4038" t="s">
        <v>28</v>
      </c>
      <c r="M4038">
        <v>5</v>
      </c>
      <c r="N4038" t="s">
        <v>39</v>
      </c>
      <c r="O4038" t="s">
        <v>36</v>
      </c>
      <c r="P4038">
        <v>25590</v>
      </c>
      <c r="Q4038" t="s">
        <v>85</v>
      </c>
      <c r="R4038">
        <v>21</v>
      </c>
      <c r="S4038">
        <v>8</v>
      </c>
      <c r="T4038">
        <v>0</v>
      </c>
      <c r="U4038">
        <v>5</v>
      </c>
      <c r="V4038">
        <v>3</v>
      </c>
      <c r="W4038">
        <v>4</v>
      </c>
      <c r="X4038">
        <v>1</v>
      </c>
      <c r="Y4038">
        <v>0</v>
      </c>
    </row>
    <row r="4039" spans="1:25" x14ac:dyDescent="0.25">
      <c r="A4039">
        <v>36</v>
      </c>
      <c r="B4039" t="str" cm="1">
        <f t="array" ref="B4039">_xlfn.IFS(
    AND(A4039 &gt;= 18, A4039 &lt;= 25), "18-25",
    AND(A4039 &gt;= 26, A4039 &lt;= 35), "26-35",
    AND(A4039 &gt;= 36, A4039 &lt;= 45), "36-45",
    AND(A4039 &gt;= 46, A4039 &lt;= 55), "46-55",
    AND(A4039 &gt;= 56, A4039 &lt;= 60), "56-60"
)</f>
        <v>36-45</v>
      </c>
      <c r="C4039" t="s">
        <v>24</v>
      </c>
      <c r="D4039" t="s">
        <v>81</v>
      </c>
      <c r="E4039" t="s">
        <v>78</v>
      </c>
      <c r="F4039">
        <v>13</v>
      </c>
      <c r="G4039" t="str" cm="1">
        <f t="array" ref="G4039">_xlfn.IFS(
AND(F4039&gt;=1,F4039&lt;=7),"Near",
AND(F4039&gt;=8,F4039&lt;=14),"Moderate",
AND(F4039&gt;=15,F4039&lt;=21),"Far",
AND(F4039&gt;=22,F4039&lt;=29),"Very Far"
)</f>
        <v>Moderate</v>
      </c>
      <c r="H4039">
        <v>3</v>
      </c>
      <c r="I4039" t="s">
        <v>51</v>
      </c>
      <c r="J4039">
        <v>1</v>
      </c>
      <c r="K4039">
        <v>4038</v>
      </c>
      <c r="L4039" t="s">
        <v>28</v>
      </c>
      <c r="M4039">
        <v>3</v>
      </c>
      <c r="N4039" t="s">
        <v>29</v>
      </c>
      <c r="O4039" t="s">
        <v>30</v>
      </c>
      <c r="P4039">
        <v>25170</v>
      </c>
      <c r="Q4039" t="s">
        <v>83</v>
      </c>
      <c r="R4039">
        <v>14</v>
      </c>
      <c r="S4039">
        <v>8</v>
      </c>
      <c r="T4039">
        <v>0</v>
      </c>
      <c r="U4039">
        <v>12</v>
      </c>
      <c r="V4039">
        <v>3</v>
      </c>
      <c r="W4039">
        <v>4</v>
      </c>
      <c r="X4039">
        <v>1</v>
      </c>
      <c r="Y4039">
        <v>3</v>
      </c>
    </row>
    <row r="4040" spans="1:25" x14ac:dyDescent="0.25">
      <c r="A4040">
        <v>41</v>
      </c>
      <c r="B4040" t="str" cm="1">
        <f t="array" ref="B4040">_xlfn.IFS(
    AND(A4040 &gt;= 18, A4040 &lt;= 25), "18-25",
    AND(A4040 &gt;= 26, A4040 &lt;= 35), "26-35",
    AND(A4040 &gt;= 36, A4040 &lt;= 45), "36-45",
    AND(A4040 &gt;= 46, A4040 &lt;= 55), "46-55",
    AND(A4040 &gt;= 56, A4040 &lt;= 60), "56-60"
)</f>
        <v>36-45</v>
      </c>
      <c r="C4040" t="s">
        <v>24</v>
      </c>
      <c r="D4040" t="s">
        <v>81</v>
      </c>
      <c r="E4040" t="s">
        <v>78</v>
      </c>
      <c r="F4040">
        <v>5</v>
      </c>
      <c r="G4040" t="str" cm="1">
        <f t="array" ref="G4040">_xlfn.IFS(
AND(F4040&gt;=1,F4040&lt;=7),"Near",
AND(F4040&gt;=8,F4040&lt;=14),"Moderate",
AND(F4040&gt;=15,F4040&lt;=21),"Far",
AND(F4040&gt;=22,F4040&lt;=29),"Very Far"
)</f>
        <v>Near</v>
      </c>
      <c r="H4040">
        <v>3</v>
      </c>
      <c r="I4040" t="s">
        <v>27</v>
      </c>
      <c r="J4040">
        <v>1</v>
      </c>
      <c r="K4040">
        <v>4039</v>
      </c>
      <c r="L4040" t="s">
        <v>28</v>
      </c>
      <c r="M4040">
        <v>1</v>
      </c>
      <c r="N4040" t="s">
        <v>39</v>
      </c>
      <c r="O4040" t="s">
        <v>30</v>
      </c>
      <c r="P4040">
        <v>66230</v>
      </c>
      <c r="Q4040" t="s">
        <v>83</v>
      </c>
      <c r="R4040">
        <v>18</v>
      </c>
      <c r="S4040">
        <v>8</v>
      </c>
      <c r="T4040">
        <v>0</v>
      </c>
      <c r="U4040">
        <v>14</v>
      </c>
      <c r="V4040">
        <v>3</v>
      </c>
      <c r="W4040">
        <v>5</v>
      </c>
      <c r="X4040">
        <v>1</v>
      </c>
      <c r="Y4040">
        <v>4</v>
      </c>
    </row>
    <row r="4041" spans="1:25" x14ac:dyDescent="0.25">
      <c r="A4041">
        <v>42</v>
      </c>
      <c r="B4041" t="str" cm="1">
        <f t="array" ref="B4041">_xlfn.IFS(
    AND(A4041 &gt;= 18, A4041 &lt;= 25), "18-25",
    AND(A4041 &gt;= 26, A4041 &lt;= 35), "26-35",
    AND(A4041 &gt;= 36, A4041 &lt;= 45), "36-45",
    AND(A4041 &gt;= 46, A4041 &lt;= 55), "46-55",
    AND(A4041 &gt;= 56, A4041 &lt;= 60), "56-60"
)</f>
        <v>36-45</v>
      </c>
      <c r="C4041" t="s">
        <v>24</v>
      </c>
      <c r="D4041" t="s">
        <v>81</v>
      </c>
      <c r="E4041" t="s">
        <v>78</v>
      </c>
      <c r="F4041">
        <v>7</v>
      </c>
      <c r="G4041" t="str" cm="1">
        <f t="array" ref="G4041">_xlfn.IFS(
AND(F4041&gt;=1,F4041&lt;=7),"Near",
AND(F4041&gt;=8,F4041&lt;=14),"Moderate",
AND(F4041&gt;=15,F4041&lt;=21),"Far",
AND(F4041&gt;=22,F4041&lt;=29),"Very Far"
)</f>
        <v>Near</v>
      </c>
      <c r="H4041">
        <v>3</v>
      </c>
      <c r="I4041" t="s">
        <v>51</v>
      </c>
      <c r="J4041">
        <v>1</v>
      </c>
      <c r="K4041">
        <v>4040</v>
      </c>
      <c r="L4041" t="s">
        <v>28</v>
      </c>
      <c r="M4041">
        <v>2</v>
      </c>
      <c r="N4041" t="s">
        <v>39</v>
      </c>
      <c r="O4041" t="s">
        <v>30</v>
      </c>
      <c r="P4041">
        <v>182650</v>
      </c>
      <c r="Q4041" t="s">
        <v>82</v>
      </c>
      <c r="R4041">
        <v>12</v>
      </c>
      <c r="S4041">
        <v>8</v>
      </c>
      <c r="T4041">
        <v>1</v>
      </c>
      <c r="U4041">
        <v>18</v>
      </c>
      <c r="V4041">
        <v>4</v>
      </c>
      <c r="W4041">
        <v>13</v>
      </c>
      <c r="X4041">
        <v>5</v>
      </c>
      <c r="Y4041">
        <v>7</v>
      </c>
    </row>
    <row r="4042" spans="1:25" x14ac:dyDescent="0.25">
      <c r="A4042">
        <v>31</v>
      </c>
      <c r="B4042" t="str" cm="1">
        <f t="array" ref="B4042">_xlfn.IFS(
    AND(A4042 &gt;= 18, A4042 &lt;= 25), "18-25",
    AND(A4042 &gt;= 26, A4042 &lt;= 35), "26-35",
    AND(A4042 &gt;= 36, A4042 &lt;= 45), "36-45",
    AND(A4042 &gt;= 46, A4042 &lt;= 55), "46-55",
    AND(A4042 &gt;= 56, A4042 &lt;= 60), "56-60"
)</f>
        <v>26-35</v>
      </c>
      <c r="C4042" t="s">
        <v>24</v>
      </c>
      <c r="D4042" t="s">
        <v>81</v>
      </c>
      <c r="E4042" t="s">
        <v>26</v>
      </c>
      <c r="F4042">
        <v>9</v>
      </c>
      <c r="G4042" t="str" cm="1">
        <f t="array" ref="G4042">_xlfn.IFS(
AND(F4042&gt;=1,F4042&lt;=7),"Near",
AND(F4042&gt;=8,F4042&lt;=14),"Moderate",
AND(F4042&gt;=15,F4042&lt;=21),"Far",
AND(F4042&gt;=22,F4042&lt;=29),"Very Far"
)</f>
        <v>Moderate</v>
      </c>
      <c r="H4042">
        <v>4</v>
      </c>
      <c r="I4042" t="s">
        <v>27</v>
      </c>
      <c r="J4042">
        <v>1</v>
      </c>
      <c r="K4042">
        <v>4041</v>
      </c>
      <c r="L4042" t="s">
        <v>28</v>
      </c>
      <c r="M4042">
        <v>1</v>
      </c>
      <c r="N4042" t="s">
        <v>39</v>
      </c>
      <c r="O4042" t="s">
        <v>45</v>
      </c>
      <c r="P4042">
        <v>161240</v>
      </c>
      <c r="Q4042" t="s">
        <v>85</v>
      </c>
      <c r="R4042">
        <v>23</v>
      </c>
      <c r="S4042">
        <v>8</v>
      </c>
      <c r="T4042">
        <v>1</v>
      </c>
      <c r="U4042">
        <v>8</v>
      </c>
      <c r="V4042">
        <v>2</v>
      </c>
      <c r="W4042">
        <v>5</v>
      </c>
      <c r="X4042">
        <v>1</v>
      </c>
      <c r="Y4042">
        <v>4</v>
      </c>
    </row>
    <row r="4043" spans="1:25" x14ac:dyDescent="0.25">
      <c r="A4043">
        <v>34</v>
      </c>
      <c r="B4043" t="str" cm="1">
        <f t="array" ref="B4043">_xlfn.IFS(
    AND(A4043 &gt;= 18, A4043 &lt;= 25), "18-25",
    AND(A4043 &gt;= 26, A4043 &lt;= 35), "26-35",
    AND(A4043 &gt;= 36, A4043 &lt;= 45), "36-45",
    AND(A4043 &gt;= 46, A4043 &lt;= 55), "46-55",
    AND(A4043 &gt;= 56, A4043 &lt;= 60), "56-60"
)</f>
        <v>26-35</v>
      </c>
      <c r="C4043" t="s">
        <v>24</v>
      </c>
      <c r="D4043" t="s">
        <v>81</v>
      </c>
      <c r="E4043" t="s">
        <v>78</v>
      </c>
      <c r="F4043">
        <v>8</v>
      </c>
      <c r="G4043" t="str" cm="1">
        <f t="array" ref="G4043">_xlfn.IFS(
AND(F4043&gt;=1,F4043&lt;=7),"Near",
AND(F4043&gt;=8,F4043&lt;=14),"Moderate",
AND(F4043&gt;=15,F4043&lt;=21),"Far",
AND(F4043&gt;=22,F4043&lt;=29),"Very Far"
)</f>
        <v>Moderate</v>
      </c>
      <c r="H4043">
        <v>1</v>
      </c>
      <c r="I4043" t="s">
        <v>27</v>
      </c>
      <c r="J4043">
        <v>1</v>
      </c>
      <c r="K4043">
        <v>4042</v>
      </c>
      <c r="L4043" t="s">
        <v>28</v>
      </c>
      <c r="M4043">
        <v>3</v>
      </c>
      <c r="N4043" t="s">
        <v>44</v>
      </c>
      <c r="O4043" t="s">
        <v>30</v>
      </c>
      <c r="P4043">
        <v>25850</v>
      </c>
      <c r="Q4043" t="s">
        <v>85</v>
      </c>
      <c r="R4043">
        <v>12</v>
      </c>
      <c r="S4043">
        <v>8</v>
      </c>
      <c r="T4043">
        <v>0</v>
      </c>
      <c r="U4043">
        <v>9</v>
      </c>
      <c r="V4043">
        <v>5</v>
      </c>
      <c r="W4043">
        <v>4</v>
      </c>
      <c r="X4043">
        <v>0</v>
      </c>
      <c r="Y4043">
        <v>1</v>
      </c>
    </row>
    <row r="4044" spans="1:25" x14ac:dyDescent="0.25">
      <c r="A4044">
        <v>31</v>
      </c>
      <c r="B4044" t="str" cm="1">
        <f t="array" ref="B4044">_xlfn.IFS(
    AND(A4044 &gt;= 18, A4044 &lt;= 25), "18-25",
    AND(A4044 &gt;= 26, A4044 &lt;= 35), "26-35",
    AND(A4044 &gt;= 36, A4044 &lt;= 45), "36-45",
    AND(A4044 &gt;= 46, A4044 &lt;= 55), "46-55",
    AND(A4044 &gt;= 56, A4044 &lt;= 60), "56-60"
)</f>
        <v>26-35</v>
      </c>
      <c r="C4044" t="s">
        <v>24</v>
      </c>
      <c r="D4044" t="s">
        <v>81</v>
      </c>
      <c r="E4044" t="s">
        <v>26</v>
      </c>
      <c r="F4044">
        <v>25</v>
      </c>
      <c r="G4044" t="str" cm="1">
        <f t="array" ref="G4044">_xlfn.IFS(
AND(F4044&gt;=1,F4044&lt;=7),"Near",
AND(F4044&gt;=8,F4044&lt;=14),"Moderate",
AND(F4044&gt;=15,F4044&lt;=21),"Far",
AND(F4044&gt;=22,F4044&lt;=29),"Very Far"
)</f>
        <v>Very Far</v>
      </c>
      <c r="H4044">
        <v>2</v>
      </c>
      <c r="I4044" t="s">
        <v>27</v>
      </c>
      <c r="J4044">
        <v>1</v>
      </c>
      <c r="K4044">
        <v>4043</v>
      </c>
      <c r="L4044" t="s">
        <v>28</v>
      </c>
      <c r="M4044">
        <v>3</v>
      </c>
      <c r="N4044" t="s">
        <v>46</v>
      </c>
      <c r="O4044" t="s">
        <v>45</v>
      </c>
      <c r="P4044">
        <v>182130</v>
      </c>
      <c r="Q4044" t="s">
        <v>84</v>
      </c>
      <c r="R4044">
        <v>21</v>
      </c>
      <c r="S4044">
        <v>8</v>
      </c>
      <c r="T4044">
        <v>2</v>
      </c>
      <c r="U4044">
        <v>4</v>
      </c>
      <c r="V4044">
        <v>3</v>
      </c>
      <c r="W4044">
        <v>2</v>
      </c>
      <c r="X4044">
        <v>2</v>
      </c>
      <c r="Y4044">
        <v>2</v>
      </c>
    </row>
    <row r="4045" spans="1:25" x14ac:dyDescent="0.25">
      <c r="A4045">
        <v>26</v>
      </c>
      <c r="B4045" t="str" cm="1">
        <f t="array" ref="B4045">_xlfn.IFS(
    AND(A4045 &gt;= 18, A4045 &lt;= 25), "18-25",
    AND(A4045 &gt;= 26, A4045 &lt;= 35), "26-35",
    AND(A4045 &gt;= 36, A4045 &lt;= 45), "36-45",
    AND(A4045 &gt;= 46, A4045 &lt;= 55), "46-55",
    AND(A4045 &gt;= 56, A4045 &lt;= 60), "56-60"
)</f>
        <v>26-35</v>
      </c>
      <c r="C4045" t="s">
        <v>24</v>
      </c>
      <c r="D4045" t="s">
        <v>80</v>
      </c>
      <c r="E4045" t="s">
        <v>26</v>
      </c>
      <c r="F4045">
        <v>16</v>
      </c>
      <c r="G4045" t="str" cm="1">
        <f t="array" ref="G4045">_xlfn.IFS(
AND(F4045&gt;=1,F4045&lt;=7),"Near",
AND(F4045&gt;=8,F4045&lt;=14),"Moderate",
AND(F4045&gt;=15,F4045&lt;=21),"Far",
AND(F4045&gt;=22,F4045&lt;=29),"Very Far"
)</f>
        <v>Far</v>
      </c>
      <c r="H4045">
        <v>2</v>
      </c>
      <c r="I4045" t="s">
        <v>27</v>
      </c>
      <c r="J4045">
        <v>1</v>
      </c>
      <c r="K4045">
        <v>4044</v>
      </c>
      <c r="L4045" t="s">
        <v>38</v>
      </c>
      <c r="M4045">
        <v>2</v>
      </c>
      <c r="N4045" t="s">
        <v>29</v>
      </c>
      <c r="O4045" t="s">
        <v>30</v>
      </c>
      <c r="P4045">
        <v>83800</v>
      </c>
      <c r="Q4045" t="s">
        <v>85</v>
      </c>
      <c r="R4045">
        <v>14</v>
      </c>
      <c r="S4045">
        <v>8</v>
      </c>
      <c r="T4045">
        <v>0</v>
      </c>
      <c r="U4045">
        <v>8</v>
      </c>
      <c r="V4045">
        <v>3</v>
      </c>
      <c r="W4045">
        <v>7</v>
      </c>
      <c r="X4045">
        <v>7</v>
      </c>
      <c r="Y4045">
        <v>7</v>
      </c>
    </row>
    <row r="4046" spans="1:25" x14ac:dyDescent="0.25">
      <c r="A4046">
        <v>45</v>
      </c>
      <c r="B4046" t="str" cm="1">
        <f t="array" ref="B4046">_xlfn.IFS(
    AND(A4046 &gt;= 18, A4046 &lt;= 25), "18-25",
    AND(A4046 &gt;= 26, A4046 &lt;= 35), "26-35",
    AND(A4046 &gt;= 36, A4046 &lt;= 45), "36-45",
    AND(A4046 &gt;= 46, A4046 &lt;= 55), "46-55",
    AND(A4046 &gt;= 56, A4046 &lt;= 60), "56-60"
)</f>
        <v>36-45</v>
      </c>
      <c r="C4046" t="s">
        <v>24</v>
      </c>
      <c r="D4046" t="s">
        <v>80</v>
      </c>
      <c r="E4046" t="s">
        <v>78</v>
      </c>
      <c r="F4046">
        <v>8</v>
      </c>
      <c r="G4046" t="str" cm="1">
        <f t="array" ref="G4046">_xlfn.IFS(
AND(F4046&gt;=1,F4046&lt;=7),"Near",
AND(F4046&gt;=8,F4046&lt;=14),"Moderate",
AND(F4046&gt;=15,F4046&lt;=21),"Far",
AND(F4046&gt;=22,F4046&lt;=29),"Very Far"
)</f>
        <v>Moderate</v>
      </c>
      <c r="H4046">
        <v>4</v>
      </c>
      <c r="I4046" t="s">
        <v>27</v>
      </c>
      <c r="J4046">
        <v>1</v>
      </c>
      <c r="K4046">
        <v>4045</v>
      </c>
      <c r="L4046" t="s">
        <v>28</v>
      </c>
      <c r="M4046">
        <v>2</v>
      </c>
      <c r="N4046" t="s">
        <v>48</v>
      </c>
      <c r="O4046" t="s">
        <v>36</v>
      </c>
      <c r="P4046">
        <v>29940</v>
      </c>
      <c r="Q4046" t="s">
        <v>84</v>
      </c>
      <c r="R4046">
        <v>18</v>
      </c>
      <c r="S4046">
        <v>8</v>
      </c>
      <c r="T4046">
        <v>1</v>
      </c>
      <c r="U4046">
        <v>12</v>
      </c>
      <c r="V4046">
        <v>2</v>
      </c>
      <c r="W4046">
        <v>4</v>
      </c>
      <c r="X4046">
        <v>0</v>
      </c>
      <c r="Y4046">
        <v>3</v>
      </c>
    </row>
    <row r="4047" spans="1:25" x14ac:dyDescent="0.25">
      <c r="A4047">
        <v>33</v>
      </c>
      <c r="B4047" t="str" cm="1">
        <f t="array" ref="B4047">_xlfn.IFS(
    AND(A4047 &gt;= 18, A4047 &lt;= 25), "18-25",
    AND(A4047 &gt;= 26, A4047 &lt;= 35), "26-35",
    AND(A4047 &gt;= 36, A4047 &lt;= 45), "36-45",
    AND(A4047 &gt;= 46, A4047 &lt;= 55), "46-55",
    AND(A4047 &gt;= 56, A4047 &lt;= 60), "56-60"
)</f>
        <v>26-35</v>
      </c>
      <c r="C4047" t="s">
        <v>24</v>
      </c>
      <c r="D4047" t="s">
        <v>81</v>
      </c>
      <c r="E4047" t="s">
        <v>26</v>
      </c>
      <c r="F4047">
        <v>1</v>
      </c>
      <c r="G4047" t="str" cm="1">
        <f t="array" ref="G4047">_xlfn.IFS(
AND(F4047&gt;=1,F4047&lt;=7),"Near",
AND(F4047&gt;=8,F4047&lt;=14),"Moderate",
AND(F4047&gt;=15,F4047&lt;=21),"Far",
AND(F4047&gt;=22,F4047&lt;=29),"Very Far"
)</f>
        <v>Near</v>
      </c>
      <c r="H4047">
        <v>3</v>
      </c>
      <c r="I4047" t="s">
        <v>27</v>
      </c>
      <c r="J4047">
        <v>1</v>
      </c>
      <c r="K4047">
        <v>4046</v>
      </c>
      <c r="L4047" t="s">
        <v>28</v>
      </c>
      <c r="M4047">
        <v>5</v>
      </c>
      <c r="N4047" t="s">
        <v>39</v>
      </c>
      <c r="O4047" t="s">
        <v>36</v>
      </c>
      <c r="P4047">
        <v>12230</v>
      </c>
      <c r="Q4047" t="s">
        <v>84</v>
      </c>
      <c r="R4047">
        <v>13</v>
      </c>
      <c r="S4047">
        <v>8</v>
      </c>
      <c r="T4047">
        <v>1</v>
      </c>
      <c r="U4047">
        <v>10</v>
      </c>
      <c r="V4047">
        <v>3</v>
      </c>
      <c r="W4047">
        <v>10</v>
      </c>
      <c r="X4047">
        <v>0</v>
      </c>
      <c r="Y4047">
        <v>9</v>
      </c>
    </row>
    <row r="4048" spans="1:25" x14ac:dyDescent="0.25">
      <c r="A4048">
        <v>28</v>
      </c>
      <c r="B4048" t="str" cm="1">
        <f t="array" ref="B4048">_xlfn.IFS(
    AND(A4048 &gt;= 18, A4048 &lt;= 25), "18-25",
    AND(A4048 &gt;= 26, A4048 &lt;= 35), "26-35",
    AND(A4048 &gt;= 36, A4048 &lt;= 45), "36-45",
    AND(A4048 &gt;= 46, A4048 &lt;= 55), "46-55",
    AND(A4048 &gt;= 56, A4048 &lt;= 60), "56-60"
)</f>
        <v>26-35</v>
      </c>
      <c r="C4048" t="s">
        <v>24</v>
      </c>
      <c r="D4048" t="s">
        <v>80</v>
      </c>
      <c r="E4048" t="s">
        <v>26</v>
      </c>
      <c r="F4048">
        <v>8</v>
      </c>
      <c r="G4048" t="str" cm="1">
        <f t="array" ref="G4048">_xlfn.IFS(
AND(F4048&gt;=1,F4048&lt;=7),"Near",
AND(F4048&gt;=8,F4048&lt;=14),"Moderate",
AND(F4048&gt;=15,F4048&lt;=21),"Far",
AND(F4048&gt;=22,F4048&lt;=29),"Very Far"
)</f>
        <v>Moderate</v>
      </c>
      <c r="H4048">
        <v>3</v>
      </c>
      <c r="I4048" t="s">
        <v>27</v>
      </c>
      <c r="J4048">
        <v>1</v>
      </c>
      <c r="K4048">
        <v>4047</v>
      </c>
      <c r="L4048" t="s">
        <v>38</v>
      </c>
      <c r="M4048">
        <v>4</v>
      </c>
      <c r="N4048" t="s">
        <v>35</v>
      </c>
      <c r="O4048" t="s">
        <v>30</v>
      </c>
      <c r="P4048">
        <v>11180</v>
      </c>
      <c r="Q4048" t="s">
        <v>85</v>
      </c>
      <c r="R4048">
        <v>11</v>
      </c>
      <c r="S4048">
        <v>8</v>
      </c>
      <c r="T4048">
        <v>0</v>
      </c>
      <c r="U4048">
        <v>7</v>
      </c>
      <c r="V4048">
        <v>3</v>
      </c>
      <c r="W4048">
        <v>7</v>
      </c>
      <c r="X4048">
        <v>0</v>
      </c>
      <c r="Y4048">
        <v>7</v>
      </c>
    </row>
    <row r="4049" spans="1:25" x14ac:dyDescent="0.25">
      <c r="A4049">
        <v>29</v>
      </c>
      <c r="B4049" t="str" cm="1">
        <f t="array" ref="B4049">_xlfn.IFS(
    AND(A4049 &gt;= 18, A4049 &lt;= 25), "18-25",
    AND(A4049 &gt;= 26, A4049 &lt;= 35), "26-35",
    AND(A4049 &gt;= 36, A4049 &lt;= 45), "36-45",
    AND(A4049 &gt;= 46, A4049 &lt;= 55), "46-55",
    AND(A4049 &gt;= 56, A4049 &lt;= 60), "56-60"
)</f>
        <v>26-35</v>
      </c>
      <c r="C4049" t="s">
        <v>32</v>
      </c>
      <c r="D4049" t="s">
        <v>80</v>
      </c>
      <c r="E4049" t="s">
        <v>79</v>
      </c>
      <c r="F4049">
        <v>2</v>
      </c>
      <c r="G4049" t="str" cm="1">
        <f t="array" ref="G4049">_xlfn.IFS(
AND(F4049&gt;=1,F4049&lt;=7),"Near",
AND(F4049&gt;=8,F4049&lt;=14),"Moderate",
AND(F4049&gt;=15,F4049&lt;=21),"Far",
AND(F4049&gt;=22,F4049&lt;=29),"Very Far"
)</f>
        <v>Near</v>
      </c>
      <c r="H4049">
        <v>4</v>
      </c>
      <c r="I4049" t="s">
        <v>41</v>
      </c>
      <c r="J4049">
        <v>1</v>
      </c>
      <c r="K4049">
        <v>4048</v>
      </c>
      <c r="L4049" t="s">
        <v>38</v>
      </c>
      <c r="M4049">
        <v>2</v>
      </c>
      <c r="N4049" t="s">
        <v>39</v>
      </c>
      <c r="O4049" t="s">
        <v>36</v>
      </c>
      <c r="P4049">
        <v>28750</v>
      </c>
      <c r="Q4049" t="s">
        <v>82</v>
      </c>
      <c r="R4049">
        <v>11</v>
      </c>
      <c r="S4049">
        <v>8</v>
      </c>
      <c r="T4049">
        <v>0</v>
      </c>
      <c r="U4049">
        <v>1</v>
      </c>
      <c r="V4049">
        <v>3</v>
      </c>
      <c r="W4049">
        <v>1</v>
      </c>
      <c r="X4049">
        <v>0</v>
      </c>
      <c r="Y4049">
        <v>0</v>
      </c>
    </row>
    <row r="4050" spans="1:25" x14ac:dyDescent="0.25">
      <c r="A4050">
        <v>39</v>
      </c>
      <c r="B4050" t="str" cm="1">
        <f t="array" ref="B4050">_xlfn.IFS(
    AND(A4050 &gt;= 18, A4050 &lt;= 25), "18-25",
    AND(A4050 &gt;= 26, A4050 &lt;= 35), "26-35",
    AND(A4050 &gt;= 36, A4050 &lt;= 45), "36-45",
    AND(A4050 &gt;= 46, A4050 &lt;= 55), "46-55",
    AND(A4050 &gt;= 56, A4050 &lt;= 60), "56-60"
)</f>
        <v>36-45</v>
      </c>
      <c r="C4050" t="s">
        <v>24</v>
      </c>
      <c r="D4050" t="s">
        <v>40</v>
      </c>
      <c r="E4050" t="s">
        <v>78</v>
      </c>
      <c r="F4050">
        <v>8</v>
      </c>
      <c r="G4050" t="str" cm="1">
        <f t="array" ref="G4050">_xlfn.IFS(
AND(F4050&gt;=1,F4050&lt;=7),"Near",
AND(F4050&gt;=8,F4050&lt;=14),"Moderate",
AND(F4050&gt;=15,F4050&lt;=21),"Far",
AND(F4050&gt;=22,F4050&lt;=29),"Very Far"
)</f>
        <v>Moderate</v>
      </c>
      <c r="H4050">
        <v>5</v>
      </c>
      <c r="I4050" t="s">
        <v>42</v>
      </c>
      <c r="J4050">
        <v>1</v>
      </c>
      <c r="K4050">
        <v>4049</v>
      </c>
      <c r="L4050" t="s">
        <v>28</v>
      </c>
      <c r="M4050">
        <v>2</v>
      </c>
      <c r="N4050" t="s">
        <v>47</v>
      </c>
      <c r="O4050" t="s">
        <v>30</v>
      </c>
      <c r="P4050">
        <v>188240</v>
      </c>
      <c r="Q4050" t="s">
        <v>84</v>
      </c>
      <c r="R4050">
        <v>19</v>
      </c>
      <c r="S4050">
        <v>8</v>
      </c>
      <c r="T4050">
        <v>1</v>
      </c>
      <c r="U4050">
        <v>10</v>
      </c>
      <c r="V4050">
        <v>4</v>
      </c>
      <c r="W4050">
        <v>3</v>
      </c>
      <c r="X4050">
        <v>1</v>
      </c>
      <c r="Y4050">
        <v>2</v>
      </c>
    </row>
    <row r="4051" spans="1:25" x14ac:dyDescent="0.25">
      <c r="A4051">
        <v>27</v>
      </c>
      <c r="B4051" t="str" cm="1">
        <f t="array" ref="B4051">_xlfn.IFS(
    AND(A4051 &gt;= 18, A4051 &lt;= 25), "18-25",
    AND(A4051 &gt;= 26, A4051 &lt;= 35), "26-35",
    AND(A4051 &gt;= 36, A4051 &lt;= 45), "36-45",
    AND(A4051 &gt;= 46, A4051 &lt;= 55), "46-55",
    AND(A4051 &gt;= 56, A4051 &lt;= 60), "56-60"
)</f>
        <v>26-35</v>
      </c>
      <c r="C4051" t="s">
        <v>24</v>
      </c>
      <c r="D4051" t="s">
        <v>81</v>
      </c>
      <c r="E4051" t="s">
        <v>26</v>
      </c>
      <c r="F4051">
        <v>3</v>
      </c>
      <c r="G4051" t="str" cm="1">
        <f t="array" ref="G4051">_xlfn.IFS(
AND(F4051&gt;=1,F4051&lt;=7),"Near",
AND(F4051&gt;=8,F4051&lt;=14),"Moderate",
AND(F4051&gt;=15,F4051&lt;=21),"Far",
AND(F4051&gt;=22,F4051&lt;=29),"Very Far"
)</f>
        <v>Near</v>
      </c>
      <c r="H4051">
        <v>2</v>
      </c>
      <c r="I4051" t="s">
        <v>51</v>
      </c>
      <c r="J4051">
        <v>1</v>
      </c>
      <c r="K4051">
        <v>4050</v>
      </c>
      <c r="L4051" t="s">
        <v>38</v>
      </c>
      <c r="M4051">
        <v>2</v>
      </c>
      <c r="N4051" t="s">
        <v>29</v>
      </c>
      <c r="O4051" t="s">
        <v>30</v>
      </c>
      <c r="P4051">
        <v>135770</v>
      </c>
      <c r="Q4051" t="s">
        <v>83</v>
      </c>
      <c r="R4051">
        <v>12</v>
      </c>
      <c r="S4051">
        <v>8</v>
      </c>
      <c r="T4051">
        <v>1</v>
      </c>
      <c r="U4051">
        <v>6</v>
      </c>
      <c r="V4051">
        <v>2</v>
      </c>
      <c r="W4051">
        <v>5</v>
      </c>
      <c r="X4051">
        <v>1</v>
      </c>
      <c r="Y4051">
        <v>2</v>
      </c>
    </row>
    <row r="4052" spans="1:25" x14ac:dyDescent="0.25">
      <c r="A4052">
        <v>34</v>
      </c>
      <c r="B4052" t="str" cm="1">
        <f t="array" ref="B4052">_xlfn.IFS(
    AND(A4052 &gt;= 18, A4052 &lt;= 25), "18-25",
    AND(A4052 &gt;= 26, A4052 &lt;= 35), "26-35",
    AND(A4052 &gt;= 36, A4052 &lt;= 45), "36-45",
    AND(A4052 &gt;= 46, A4052 &lt;= 55), "46-55",
    AND(A4052 &gt;= 56, A4052 &lt;= 60), "56-60"
)</f>
        <v>26-35</v>
      </c>
      <c r="C4052" t="s">
        <v>24</v>
      </c>
      <c r="D4052" t="s">
        <v>80</v>
      </c>
      <c r="E4052" t="s">
        <v>78</v>
      </c>
      <c r="F4052">
        <v>9</v>
      </c>
      <c r="G4052" t="str" cm="1">
        <f t="array" ref="G4052">_xlfn.IFS(
AND(F4052&gt;=1,F4052&lt;=7),"Near",
AND(F4052&gt;=8,F4052&lt;=14),"Moderate",
AND(F4052&gt;=15,F4052&lt;=21),"Far",
AND(F4052&gt;=22,F4052&lt;=29),"Very Far"
)</f>
        <v>Moderate</v>
      </c>
      <c r="H4052">
        <v>4</v>
      </c>
      <c r="I4052" t="s">
        <v>27</v>
      </c>
      <c r="J4052">
        <v>1</v>
      </c>
      <c r="K4052">
        <v>4051</v>
      </c>
      <c r="L4052" t="s">
        <v>28</v>
      </c>
      <c r="M4052">
        <v>2</v>
      </c>
      <c r="N4052" t="s">
        <v>46</v>
      </c>
      <c r="O4052" t="s">
        <v>30</v>
      </c>
      <c r="P4052">
        <v>26250</v>
      </c>
      <c r="Q4052" t="s">
        <v>85</v>
      </c>
      <c r="R4052">
        <v>12</v>
      </c>
      <c r="S4052">
        <v>8</v>
      </c>
      <c r="T4052">
        <v>3</v>
      </c>
      <c r="U4052">
        <v>16</v>
      </c>
      <c r="V4052">
        <v>4</v>
      </c>
      <c r="W4052">
        <v>15</v>
      </c>
      <c r="X4052">
        <v>6</v>
      </c>
      <c r="Y4052">
        <v>11</v>
      </c>
    </row>
    <row r="4053" spans="1:25" x14ac:dyDescent="0.25">
      <c r="A4053">
        <v>28</v>
      </c>
      <c r="B4053" t="str" cm="1">
        <f t="array" ref="B4053">_xlfn.IFS(
    AND(A4053 &gt;= 18, A4053 &lt;= 25), "18-25",
    AND(A4053 &gt;= 26, A4053 &lt;= 35), "26-35",
    AND(A4053 &gt;= 36, A4053 &lt;= 45), "36-45",
    AND(A4053 &gt;= 46, A4053 &lt;= 55), "46-55",
    AND(A4053 &gt;= 56, A4053 &lt;= 60), "56-60"
)</f>
        <v>26-35</v>
      </c>
      <c r="C4053" t="s">
        <v>32</v>
      </c>
      <c r="D4053" t="s">
        <v>81</v>
      </c>
      <c r="E4053" t="s">
        <v>78</v>
      </c>
      <c r="F4053">
        <v>25</v>
      </c>
      <c r="G4053" t="str" cm="1">
        <f t="array" ref="G4053">_xlfn.IFS(
AND(F4053&gt;=1,F4053&lt;=7),"Near",
AND(F4053&gt;=8,F4053&lt;=14),"Moderate",
AND(F4053&gt;=15,F4053&lt;=21),"Far",
AND(F4053&gt;=22,F4053&lt;=29),"Very Far"
)</f>
        <v>Very Far</v>
      </c>
      <c r="H4053">
        <v>3</v>
      </c>
      <c r="I4053" t="s">
        <v>51</v>
      </c>
      <c r="J4053">
        <v>1</v>
      </c>
      <c r="K4053">
        <v>4052</v>
      </c>
      <c r="L4053" t="s">
        <v>38</v>
      </c>
      <c r="M4053">
        <v>1</v>
      </c>
      <c r="N4053" t="s">
        <v>43</v>
      </c>
      <c r="O4053" t="s">
        <v>36</v>
      </c>
      <c r="P4053">
        <v>187890</v>
      </c>
      <c r="Q4053" t="s">
        <v>84</v>
      </c>
      <c r="R4053">
        <v>16</v>
      </c>
      <c r="S4053">
        <v>8</v>
      </c>
      <c r="T4053">
        <v>1</v>
      </c>
      <c r="U4053">
        <v>6</v>
      </c>
      <c r="V4053">
        <v>4</v>
      </c>
      <c r="W4053">
        <v>2</v>
      </c>
      <c r="X4053">
        <v>2</v>
      </c>
      <c r="Y4053">
        <v>2</v>
      </c>
    </row>
    <row r="4054" spans="1:25" x14ac:dyDescent="0.25">
      <c r="A4054">
        <v>47</v>
      </c>
      <c r="B4054" t="str" cm="1">
        <f t="array" ref="B4054">_xlfn.IFS(
    AND(A4054 &gt;= 18, A4054 &lt;= 25), "18-25",
    AND(A4054 &gt;= 26, A4054 &lt;= 35), "26-35",
    AND(A4054 &gt;= 36, A4054 &lt;= 45), "36-45",
    AND(A4054 &gt;= 46, A4054 &lt;= 55), "46-55",
    AND(A4054 &gt;= 56, A4054 &lt;= 60), "56-60"
)</f>
        <v>46-55</v>
      </c>
      <c r="C4054" t="s">
        <v>24</v>
      </c>
      <c r="D4054" t="s">
        <v>40</v>
      </c>
      <c r="E4054" t="s">
        <v>78</v>
      </c>
      <c r="F4054">
        <v>1</v>
      </c>
      <c r="G4054" t="str" cm="1">
        <f t="array" ref="G4054">_xlfn.IFS(
AND(F4054&gt;=1,F4054&lt;=7),"Near",
AND(F4054&gt;=8,F4054&lt;=14),"Moderate",
AND(F4054&gt;=15,F4054&lt;=21),"Far",
AND(F4054&gt;=22,F4054&lt;=29),"Very Far"
)</f>
        <v>Near</v>
      </c>
      <c r="H4054">
        <v>4</v>
      </c>
      <c r="I4054" t="s">
        <v>42</v>
      </c>
      <c r="J4054">
        <v>1</v>
      </c>
      <c r="K4054">
        <v>4053</v>
      </c>
      <c r="L4054" t="s">
        <v>38</v>
      </c>
      <c r="M4054">
        <v>1</v>
      </c>
      <c r="N4054" t="s">
        <v>35</v>
      </c>
      <c r="O4054" t="s">
        <v>30</v>
      </c>
      <c r="P4054">
        <v>45380</v>
      </c>
      <c r="Q4054" t="s">
        <v>83</v>
      </c>
      <c r="R4054">
        <v>11</v>
      </c>
      <c r="S4054">
        <v>8</v>
      </c>
      <c r="T4054">
        <v>0</v>
      </c>
      <c r="U4054">
        <v>16</v>
      </c>
      <c r="V4054">
        <v>3</v>
      </c>
      <c r="W4054">
        <v>8</v>
      </c>
      <c r="X4054">
        <v>1</v>
      </c>
      <c r="Y4054">
        <v>7</v>
      </c>
    </row>
    <row r="4055" spans="1:25" x14ac:dyDescent="0.25">
      <c r="A4055">
        <v>56</v>
      </c>
      <c r="B4055" t="str" cm="1">
        <f t="array" ref="B4055">_xlfn.IFS(
    AND(A4055 &gt;= 18, A4055 &lt;= 25), "18-25",
    AND(A4055 &gt;= 26, A4055 &lt;= 35), "26-35",
    AND(A4055 &gt;= 36, A4055 &lt;= 45), "36-45",
    AND(A4055 &gt;= 46, A4055 &lt;= 55), "46-55",
    AND(A4055 &gt;= 56, A4055 &lt;= 60), "56-60"
)</f>
        <v>56-60</v>
      </c>
      <c r="C4055" t="s">
        <v>24</v>
      </c>
      <c r="D4055" t="s">
        <v>81</v>
      </c>
      <c r="E4055" t="s">
        <v>78</v>
      </c>
      <c r="F4055">
        <v>4</v>
      </c>
      <c r="G4055" t="str" cm="1">
        <f t="array" ref="G4055">_xlfn.IFS(
AND(F4055&gt;=1,F4055&lt;=7),"Near",
AND(F4055&gt;=8,F4055&lt;=14),"Moderate",
AND(F4055&gt;=15,F4055&lt;=21),"Far",
AND(F4055&gt;=22,F4055&lt;=29),"Very Far"
)</f>
        <v>Near</v>
      </c>
      <c r="H4055">
        <v>3</v>
      </c>
      <c r="I4055" t="s">
        <v>51</v>
      </c>
      <c r="J4055">
        <v>1</v>
      </c>
      <c r="K4055">
        <v>4054</v>
      </c>
      <c r="L4055" t="s">
        <v>28</v>
      </c>
      <c r="M4055">
        <v>2</v>
      </c>
      <c r="N4055" t="s">
        <v>39</v>
      </c>
      <c r="O4055" t="s">
        <v>30</v>
      </c>
      <c r="P4055">
        <v>198470</v>
      </c>
      <c r="Q4055" t="s">
        <v>82</v>
      </c>
      <c r="R4055">
        <v>14</v>
      </c>
      <c r="S4055">
        <v>8</v>
      </c>
      <c r="T4055">
        <v>0</v>
      </c>
      <c r="U4055">
        <v>6</v>
      </c>
      <c r="V4055">
        <v>6</v>
      </c>
      <c r="W4055">
        <v>0</v>
      </c>
      <c r="X4055">
        <v>0</v>
      </c>
      <c r="Y4055">
        <v>0</v>
      </c>
    </row>
    <row r="4056" spans="1:25" x14ac:dyDescent="0.25">
      <c r="A4056">
        <v>39</v>
      </c>
      <c r="B4056" t="str" cm="1">
        <f t="array" ref="B4056">_xlfn.IFS(
    AND(A4056 &gt;= 18, A4056 &lt;= 25), "18-25",
    AND(A4056 &gt;= 26, A4056 &lt;= 35), "26-35",
    AND(A4056 &gt;= 36, A4056 &lt;= 45), "36-45",
    AND(A4056 &gt;= 46, A4056 &lt;= 55), "46-55",
    AND(A4056 &gt;= 56, A4056 &lt;= 60), "56-60"
)</f>
        <v>36-45</v>
      </c>
      <c r="C4056" t="s">
        <v>24</v>
      </c>
      <c r="D4056" t="s">
        <v>81</v>
      </c>
      <c r="E4056" t="s">
        <v>78</v>
      </c>
      <c r="F4056">
        <v>1</v>
      </c>
      <c r="G4056" t="str" cm="1">
        <f t="array" ref="G4056">_xlfn.IFS(
AND(F4056&gt;=1,F4056&lt;=7),"Near",
AND(F4056&gt;=8,F4056&lt;=14),"Moderate",
AND(F4056&gt;=15,F4056&lt;=21),"Far",
AND(F4056&gt;=22,F4056&lt;=29),"Very Far"
)</f>
        <v>Near</v>
      </c>
      <c r="H4056">
        <v>3</v>
      </c>
      <c r="I4056" t="s">
        <v>37</v>
      </c>
      <c r="J4056">
        <v>1</v>
      </c>
      <c r="K4056">
        <v>4055</v>
      </c>
      <c r="L4056" t="s">
        <v>28</v>
      </c>
      <c r="M4056">
        <v>1</v>
      </c>
      <c r="N4056" t="s">
        <v>44</v>
      </c>
      <c r="O4056" t="s">
        <v>30</v>
      </c>
      <c r="P4056">
        <v>105120</v>
      </c>
      <c r="Q4056" t="s">
        <v>82</v>
      </c>
      <c r="R4056">
        <v>12</v>
      </c>
      <c r="S4056">
        <v>8</v>
      </c>
      <c r="T4056">
        <v>1</v>
      </c>
      <c r="U4056">
        <v>10</v>
      </c>
      <c r="V4056">
        <v>2</v>
      </c>
      <c r="W4056">
        <v>10</v>
      </c>
      <c r="X4056">
        <v>7</v>
      </c>
      <c r="Y4056">
        <v>9</v>
      </c>
    </row>
    <row r="4057" spans="1:25" x14ac:dyDescent="0.25">
      <c r="A4057">
        <v>38</v>
      </c>
      <c r="B4057" t="str" cm="1">
        <f t="array" ref="B4057">_xlfn.IFS(
    AND(A4057 &gt;= 18, A4057 &lt;= 25), "18-25",
    AND(A4057 &gt;= 26, A4057 &lt;= 35), "26-35",
    AND(A4057 &gt;= 36, A4057 &lt;= 45), "36-45",
    AND(A4057 &gt;= 46, A4057 &lt;= 55), "46-55",
    AND(A4057 &gt;= 56, A4057 &lt;= 60), "56-60"
)</f>
        <v>36-45</v>
      </c>
      <c r="C4057" t="s">
        <v>24</v>
      </c>
      <c r="D4057" t="s">
        <v>80</v>
      </c>
      <c r="E4057" t="s">
        <v>78</v>
      </c>
      <c r="F4057">
        <v>4</v>
      </c>
      <c r="G4057" t="str" cm="1">
        <f t="array" ref="G4057">_xlfn.IFS(
AND(F4057&gt;=1,F4057&lt;=7),"Near",
AND(F4057&gt;=8,F4057&lt;=14),"Moderate",
AND(F4057&gt;=15,F4057&lt;=21),"Far",
AND(F4057&gt;=22,F4057&lt;=29),"Very Far"
)</f>
        <v>Near</v>
      </c>
      <c r="H4057">
        <v>2</v>
      </c>
      <c r="I4057" t="s">
        <v>42</v>
      </c>
      <c r="J4057">
        <v>1</v>
      </c>
      <c r="K4057">
        <v>4056</v>
      </c>
      <c r="L4057" t="s">
        <v>28</v>
      </c>
      <c r="M4057">
        <v>1</v>
      </c>
      <c r="N4057" t="s">
        <v>48</v>
      </c>
      <c r="O4057" t="s">
        <v>45</v>
      </c>
      <c r="P4057">
        <v>44440</v>
      </c>
      <c r="Q4057" t="s">
        <v>83</v>
      </c>
      <c r="R4057">
        <v>13</v>
      </c>
      <c r="S4057">
        <v>8</v>
      </c>
      <c r="T4057">
        <v>0</v>
      </c>
      <c r="U4057">
        <v>20</v>
      </c>
      <c r="V4057">
        <v>2</v>
      </c>
      <c r="W4057">
        <v>20</v>
      </c>
      <c r="X4057">
        <v>0</v>
      </c>
      <c r="Y4057">
        <v>7</v>
      </c>
    </row>
    <row r="4058" spans="1:25" x14ac:dyDescent="0.25">
      <c r="A4058">
        <v>58</v>
      </c>
      <c r="B4058" t="str" cm="1">
        <f t="array" ref="B4058">_xlfn.IFS(
    AND(A4058 &gt;= 18, A4058 &lt;= 25), "18-25",
    AND(A4058 &gt;= 26, A4058 &lt;= 35), "26-35",
    AND(A4058 &gt;= 36, A4058 &lt;= 45), "36-45",
    AND(A4058 &gt;= 46, A4058 &lt;= 55), "46-55",
    AND(A4058 &gt;= 56, A4058 &lt;= 60), "56-60"
)</f>
        <v>56-60</v>
      </c>
      <c r="C4058" t="s">
        <v>24</v>
      </c>
      <c r="D4058" t="s">
        <v>81</v>
      </c>
      <c r="E4058" t="s">
        <v>26</v>
      </c>
      <c r="F4058">
        <v>5</v>
      </c>
      <c r="G4058" t="str" cm="1">
        <f t="array" ref="G4058">_xlfn.IFS(
AND(F4058&gt;=1,F4058&lt;=7),"Near",
AND(F4058&gt;=8,F4058&lt;=14),"Moderate",
AND(F4058&gt;=15,F4058&lt;=21),"Far",
AND(F4058&gt;=22,F4058&lt;=29),"Very Far"
)</f>
        <v>Near</v>
      </c>
      <c r="H4058">
        <v>3</v>
      </c>
      <c r="I4058" t="s">
        <v>50</v>
      </c>
      <c r="J4058">
        <v>1</v>
      </c>
      <c r="K4058">
        <v>4057</v>
      </c>
      <c r="L4058" t="s">
        <v>38</v>
      </c>
      <c r="M4058">
        <v>5</v>
      </c>
      <c r="N4058" t="s">
        <v>47</v>
      </c>
      <c r="O4058" t="s">
        <v>30</v>
      </c>
      <c r="P4058">
        <v>21540</v>
      </c>
      <c r="Q4058" t="s">
        <v>85</v>
      </c>
      <c r="R4058">
        <v>21</v>
      </c>
      <c r="S4058">
        <v>8</v>
      </c>
      <c r="T4058">
        <v>1</v>
      </c>
      <c r="U4058">
        <v>29</v>
      </c>
      <c r="V4058">
        <v>3</v>
      </c>
      <c r="W4058">
        <v>1</v>
      </c>
      <c r="X4058">
        <v>0</v>
      </c>
      <c r="Y4058">
        <v>0</v>
      </c>
    </row>
    <row r="4059" spans="1:25" x14ac:dyDescent="0.25">
      <c r="A4059">
        <v>32</v>
      </c>
      <c r="B4059" t="str" cm="1">
        <f t="array" ref="B4059">_xlfn.IFS(
    AND(A4059 &gt;= 18, A4059 &lt;= 25), "18-25",
    AND(A4059 &gt;= 26, A4059 &lt;= 35), "26-35",
    AND(A4059 &gt;= 36, A4059 &lt;= 45), "36-45",
    AND(A4059 &gt;= 46, A4059 &lt;= 55), "46-55",
    AND(A4059 &gt;= 56, A4059 &lt;= 60), "56-60"
)</f>
        <v>26-35</v>
      </c>
      <c r="C4059" t="s">
        <v>32</v>
      </c>
      <c r="D4059" t="s">
        <v>80</v>
      </c>
      <c r="E4059" t="s">
        <v>78</v>
      </c>
      <c r="F4059">
        <v>9</v>
      </c>
      <c r="G4059" t="str" cm="1">
        <f t="array" ref="G4059">_xlfn.IFS(
AND(F4059&gt;=1,F4059&lt;=7),"Near",
AND(F4059&gt;=8,F4059&lt;=14),"Moderate",
AND(F4059&gt;=15,F4059&lt;=21),"Far",
AND(F4059&gt;=22,F4059&lt;=29),"Very Far"
)</f>
        <v>Moderate</v>
      </c>
      <c r="H4059">
        <v>3</v>
      </c>
      <c r="I4059" t="s">
        <v>27</v>
      </c>
      <c r="J4059">
        <v>1</v>
      </c>
      <c r="K4059">
        <v>4058</v>
      </c>
      <c r="L4059" t="s">
        <v>38</v>
      </c>
      <c r="M4059">
        <v>2</v>
      </c>
      <c r="N4059" t="s">
        <v>44</v>
      </c>
      <c r="O4059" t="s">
        <v>36</v>
      </c>
      <c r="P4059">
        <v>191900</v>
      </c>
      <c r="Q4059" t="s">
        <v>84</v>
      </c>
      <c r="R4059">
        <v>17</v>
      </c>
      <c r="S4059">
        <v>8</v>
      </c>
      <c r="T4059">
        <v>1</v>
      </c>
      <c r="U4059">
        <v>8</v>
      </c>
      <c r="V4059">
        <v>2</v>
      </c>
      <c r="W4059">
        <v>4</v>
      </c>
      <c r="X4059">
        <v>0</v>
      </c>
      <c r="Y4059">
        <v>3</v>
      </c>
    </row>
    <row r="4060" spans="1:25" x14ac:dyDescent="0.25">
      <c r="A4060">
        <v>38</v>
      </c>
      <c r="B4060" t="str" cm="1">
        <f t="array" ref="B4060">_xlfn.IFS(
    AND(A4060 &gt;= 18, A4060 &lt;= 25), "18-25",
    AND(A4060 &gt;= 26, A4060 &lt;= 35), "26-35",
    AND(A4060 &gt;= 36, A4060 &lt;= 45), "36-45",
    AND(A4060 &gt;= 46, A4060 &lt;= 55), "46-55",
    AND(A4060 &gt;= 56, A4060 &lt;= 60), "56-60"
)</f>
        <v>36-45</v>
      </c>
      <c r="C4060" t="s">
        <v>24</v>
      </c>
      <c r="D4060" t="s">
        <v>81</v>
      </c>
      <c r="E4060" t="s">
        <v>78</v>
      </c>
      <c r="F4060">
        <v>3</v>
      </c>
      <c r="G4060" t="str" cm="1">
        <f t="array" ref="G4060">_xlfn.IFS(
AND(F4060&gt;=1,F4060&lt;=7),"Near",
AND(F4060&gt;=8,F4060&lt;=14),"Moderate",
AND(F4060&gt;=15,F4060&lt;=21),"Far",
AND(F4060&gt;=22,F4060&lt;=29),"Very Far"
)</f>
        <v>Near</v>
      </c>
      <c r="H4060">
        <v>4</v>
      </c>
      <c r="I4060" t="s">
        <v>27</v>
      </c>
      <c r="J4060">
        <v>1</v>
      </c>
      <c r="K4060">
        <v>4059</v>
      </c>
      <c r="L4060" t="s">
        <v>28</v>
      </c>
      <c r="M4060">
        <v>1</v>
      </c>
      <c r="N4060" t="s">
        <v>47</v>
      </c>
      <c r="O4060" t="s">
        <v>45</v>
      </c>
      <c r="P4060">
        <v>44900</v>
      </c>
      <c r="Q4060" t="s">
        <v>85</v>
      </c>
      <c r="R4060">
        <v>21</v>
      </c>
      <c r="S4060">
        <v>8</v>
      </c>
      <c r="T4060">
        <v>1</v>
      </c>
      <c r="U4060">
        <v>10</v>
      </c>
      <c r="V4060">
        <v>1</v>
      </c>
      <c r="W4060">
        <v>5</v>
      </c>
      <c r="X4060">
        <v>0</v>
      </c>
      <c r="Y4060">
        <v>3</v>
      </c>
    </row>
    <row r="4061" spans="1:25" x14ac:dyDescent="0.25">
      <c r="A4061">
        <v>49</v>
      </c>
      <c r="B4061" t="str" cm="1">
        <f t="array" ref="B4061">_xlfn.IFS(
    AND(A4061 &gt;= 18, A4061 &lt;= 25), "18-25",
    AND(A4061 &gt;= 26, A4061 &lt;= 35), "26-35",
    AND(A4061 &gt;= 36, A4061 &lt;= 45), "36-45",
    AND(A4061 &gt;= 46, A4061 &lt;= 55), "46-55",
    AND(A4061 &gt;= 56, A4061 &lt;= 60), "56-60"
)</f>
        <v>46-55</v>
      </c>
      <c r="C4061" t="s">
        <v>24</v>
      </c>
      <c r="D4061" t="s">
        <v>80</v>
      </c>
      <c r="E4061" t="s">
        <v>26</v>
      </c>
      <c r="F4061">
        <v>11</v>
      </c>
      <c r="G4061" t="str" cm="1">
        <f t="array" ref="G4061">_xlfn.IFS(
AND(F4061&gt;=1,F4061&lt;=7),"Near",
AND(F4061&gt;=8,F4061&lt;=14),"Moderate",
AND(F4061&gt;=15,F4061&lt;=21),"Far",
AND(F4061&gt;=22,F4061&lt;=29),"Very Far"
)</f>
        <v>Moderate</v>
      </c>
      <c r="H4061">
        <v>4</v>
      </c>
      <c r="I4061" t="s">
        <v>27</v>
      </c>
      <c r="J4061">
        <v>1</v>
      </c>
      <c r="K4061">
        <v>4060</v>
      </c>
      <c r="L4061" t="s">
        <v>38</v>
      </c>
      <c r="M4061">
        <v>2</v>
      </c>
      <c r="N4061" t="s">
        <v>35</v>
      </c>
      <c r="O4061" t="s">
        <v>30</v>
      </c>
      <c r="P4061">
        <v>35060</v>
      </c>
      <c r="Q4061" t="s">
        <v>85</v>
      </c>
      <c r="R4061">
        <v>11</v>
      </c>
      <c r="S4061">
        <v>8</v>
      </c>
      <c r="T4061">
        <v>1</v>
      </c>
      <c r="U4061">
        <v>28</v>
      </c>
      <c r="V4061">
        <v>4</v>
      </c>
      <c r="W4061">
        <v>5</v>
      </c>
      <c r="X4061">
        <v>4</v>
      </c>
      <c r="Y4061">
        <v>3</v>
      </c>
    </row>
    <row r="4062" spans="1:25" x14ac:dyDescent="0.25">
      <c r="A4062">
        <v>42</v>
      </c>
      <c r="B4062" t="str" cm="1">
        <f t="array" ref="B4062">_xlfn.IFS(
    AND(A4062 &gt;= 18, A4062 &lt;= 25), "18-25",
    AND(A4062 &gt;= 26, A4062 &lt;= 35), "26-35",
    AND(A4062 &gt;= 36, A4062 &lt;= 45), "36-45",
    AND(A4062 &gt;= 46, A4062 &lt;= 55), "46-55",
    AND(A4062 &gt;= 56, A4062 &lt;= 60), "56-60"
)</f>
        <v>36-45</v>
      </c>
      <c r="C4062" t="s">
        <v>24</v>
      </c>
      <c r="D4062" t="s">
        <v>81</v>
      </c>
      <c r="E4062" t="s">
        <v>26</v>
      </c>
      <c r="F4062">
        <v>1</v>
      </c>
      <c r="G4062" t="str" cm="1">
        <f t="array" ref="G4062">_xlfn.IFS(
AND(F4062&gt;=1,F4062&lt;=7),"Near",
AND(F4062&gt;=8,F4062&lt;=14),"Moderate",
AND(F4062&gt;=15,F4062&lt;=21),"Far",
AND(F4062&gt;=22,F4062&lt;=29),"Very Far"
)</f>
        <v>Near</v>
      </c>
      <c r="H4062">
        <v>3</v>
      </c>
      <c r="I4062" t="s">
        <v>27</v>
      </c>
      <c r="J4062">
        <v>1</v>
      </c>
      <c r="K4062">
        <v>4061</v>
      </c>
      <c r="L4062" t="s">
        <v>28</v>
      </c>
      <c r="M4062">
        <v>1</v>
      </c>
      <c r="N4062" t="s">
        <v>39</v>
      </c>
      <c r="O4062" t="s">
        <v>45</v>
      </c>
      <c r="P4062">
        <v>23720</v>
      </c>
      <c r="Q4062" t="s">
        <v>85</v>
      </c>
      <c r="R4062">
        <v>12</v>
      </c>
      <c r="S4062">
        <v>8</v>
      </c>
      <c r="T4062">
        <v>1</v>
      </c>
      <c r="U4062">
        <v>14</v>
      </c>
      <c r="V4062">
        <v>3</v>
      </c>
      <c r="W4062">
        <v>0</v>
      </c>
      <c r="X4062">
        <v>0</v>
      </c>
      <c r="Y4062">
        <v>0</v>
      </c>
    </row>
    <row r="4063" spans="1:25" x14ac:dyDescent="0.25">
      <c r="A4063">
        <v>27</v>
      </c>
      <c r="B4063" t="str" cm="1">
        <f t="array" ref="B4063">_xlfn.IFS(
    AND(A4063 &gt;= 18, A4063 &lt;= 25), "18-25",
    AND(A4063 &gt;= 26, A4063 &lt;= 35), "26-35",
    AND(A4063 &gt;= 36, A4063 &lt;= 45), "36-45",
    AND(A4063 &gt;= 46, A4063 &lt;= 55), "46-55",
    AND(A4063 &gt;= 56, A4063 &lt;= 60), "56-60"
)</f>
        <v>26-35</v>
      </c>
      <c r="C4063" t="s">
        <v>32</v>
      </c>
      <c r="D4063" t="s">
        <v>80</v>
      </c>
      <c r="E4063" t="s">
        <v>26</v>
      </c>
      <c r="F4063">
        <v>8</v>
      </c>
      <c r="G4063" t="str" cm="1">
        <f t="array" ref="G4063">_xlfn.IFS(
AND(F4063&gt;=1,F4063&lt;=7),"Near",
AND(F4063&gt;=8,F4063&lt;=14),"Moderate",
AND(F4063&gt;=15,F4063&lt;=21),"Far",
AND(F4063&gt;=22,F4063&lt;=29),"Very Far"
)</f>
        <v>Moderate</v>
      </c>
      <c r="H4063">
        <v>1</v>
      </c>
      <c r="I4063" t="s">
        <v>27</v>
      </c>
      <c r="J4063">
        <v>1</v>
      </c>
      <c r="K4063">
        <v>4062</v>
      </c>
      <c r="L4063" t="s">
        <v>38</v>
      </c>
      <c r="M4063">
        <v>4</v>
      </c>
      <c r="N4063" t="s">
        <v>44</v>
      </c>
      <c r="O4063" t="s">
        <v>30</v>
      </c>
      <c r="P4063">
        <v>102310</v>
      </c>
      <c r="Q4063" t="s">
        <v>83</v>
      </c>
      <c r="R4063">
        <v>13</v>
      </c>
      <c r="S4063">
        <v>8</v>
      </c>
      <c r="T4063">
        <v>1</v>
      </c>
      <c r="U4063">
        <v>1</v>
      </c>
      <c r="V4063">
        <v>2</v>
      </c>
      <c r="W4063">
        <v>1</v>
      </c>
      <c r="X4063">
        <v>0</v>
      </c>
      <c r="Y4063">
        <v>0</v>
      </c>
    </row>
    <row r="4064" spans="1:25" x14ac:dyDescent="0.25">
      <c r="A4064">
        <v>35</v>
      </c>
      <c r="B4064" t="str" cm="1">
        <f t="array" ref="B4064">_xlfn.IFS(
    AND(A4064 &gt;= 18, A4064 &lt;= 25), "18-25",
    AND(A4064 &gt;= 26, A4064 &lt;= 35), "26-35",
    AND(A4064 &gt;= 36, A4064 &lt;= 45), "36-45",
    AND(A4064 &gt;= 46, A4064 &lt;= 55), "46-55",
    AND(A4064 &gt;= 56, A4064 &lt;= 60), "56-60"
)</f>
        <v>26-35</v>
      </c>
      <c r="C4064" t="s">
        <v>24</v>
      </c>
      <c r="D4064" t="s">
        <v>81</v>
      </c>
      <c r="E4064" t="s">
        <v>78</v>
      </c>
      <c r="F4064">
        <v>25</v>
      </c>
      <c r="G4064" t="str" cm="1">
        <f t="array" ref="G4064">_xlfn.IFS(
AND(F4064&gt;=1,F4064&lt;=7),"Near",
AND(F4064&gt;=8,F4064&lt;=14),"Moderate",
AND(F4064&gt;=15,F4064&lt;=21),"Far",
AND(F4064&gt;=22,F4064&lt;=29),"Very Far"
)</f>
        <v>Very Far</v>
      </c>
      <c r="H4064">
        <v>1</v>
      </c>
      <c r="I4064" t="s">
        <v>42</v>
      </c>
      <c r="J4064">
        <v>1</v>
      </c>
      <c r="K4064">
        <v>4063</v>
      </c>
      <c r="L4064" t="s">
        <v>38</v>
      </c>
      <c r="M4064">
        <v>1</v>
      </c>
      <c r="N4064" t="s">
        <v>39</v>
      </c>
      <c r="O4064" t="s">
        <v>30</v>
      </c>
      <c r="P4064">
        <v>54100</v>
      </c>
      <c r="Q4064" t="s">
        <v>82</v>
      </c>
      <c r="R4064">
        <v>18</v>
      </c>
      <c r="S4064">
        <v>8</v>
      </c>
      <c r="T4064">
        <v>0</v>
      </c>
      <c r="U4064">
        <v>6</v>
      </c>
      <c r="V4064">
        <v>4</v>
      </c>
      <c r="W4064">
        <v>5</v>
      </c>
      <c r="X4064">
        <v>0</v>
      </c>
      <c r="Y4064">
        <v>4</v>
      </c>
    </row>
    <row r="4065" spans="1:25" x14ac:dyDescent="0.25">
      <c r="A4065">
        <v>28</v>
      </c>
      <c r="B4065" t="str" cm="1">
        <f t="array" ref="B4065">_xlfn.IFS(
    AND(A4065 &gt;= 18, A4065 &lt;= 25), "18-25",
    AND(A4065 &gt;= 26, A4065 &lt;= 35), "26-35",
    AND(A4065 &gt;= 36, A4065 &lt;= 45), "36-45",
    AND(A4065 &gt;= 46, A4065 &lt;= 55), "46-55",
    AND(A4065 &gt;= 56, A4065 &lt;= 60), "56-60"
)</f>
        <v>26-35</v>
      </c>
      <c r="C4065" t="s">
        <v>24</v>
      </c>
      <c r="D4065" t="s">
        <v>40</v>
      </c>
      <c r="E4065" t="s">
        <v>78</v>
      </c>
      <c r="F4065">
        <v>21</v>
      </c>
      <c r="G4065" t="str" cm="1">
        <f t="array" ref="G4065">_xlfn.IFS(
AND(F4065&gt;=1,F4065&lt;=7),"Near",
AND(F4065&gt;=8,F4065&lt;=14),"Moderate",
AND(F4065&gt;=15,F4065&lt;=21),"Far",
AND(F4065&gt;=22,F4065&lt;=29),"Very Far"
)</f>
        <v>Far</v>
      </c>
      <c r="H4065">
        <v>1</v>
      </c>
      <c r="I4065" t="s">
        <v>42</v>
      </c>
      <c r="J4065">
        <v>1</v>
      </c>
      <c r="K4065">
        <v>4064</v>
      </c>
      <c r="L4065" t="s">
        <v>38</v>
      </c>
      <c r="M4065">
        <v>3</v>
      </c>
      <c r="N4065" t="s">
        <v>35</v>
      </c>
      <c r="O4065" t="s">
        <v>36</v>
      </c>
      <c r="P4065">
        <v>79780</v>
      </c>
      <c r="Q4065" t="s">
        <v>84</v>
      </c>
      <c r="R4065">
        <v>16</v>
      </c>
      <c r="S4065">
        <v>8</v>
      </c>
      <c r="T4065">
        <v>2</v>
      </c>
      <c r="U4065">
        <v>5</v>
      </c>
      <c r="V4065">
        <v>2</v>
      </c>
      <c r="W4065">
        <v>5</v>
      </c>
      <c r="X4065">
        <v>1</v>
      </c>
      <c r="Y4065">
        <v>4</v>
      </c>
    </row>
    <row r="4066" spans="1:25" x14ac:dyDescent="0.25">
      <c r="A4066">
        <v>31</v>
      </c>
      <c r="B4066" t="str" cm="1">
        <f t="array" ref="B4066">_xlfn.IFS(
    AND(A4066 &gt;= 18, A4066 &lt;= 25), "18-25",
    AND(A4066 &gt;= 26, A4066 &lt;= 35), "26-35",
    AND(A4066 &gt;= 36, A4066 &lt;= 45), "36-45",
    AND(A4066 &gt;= 46, A4066 &lt;= 55), "46-55",
    AND(A4066 &gt;= 56, A4066 &lt;= 60), "56-60"
)</f>
        <v>26-35</v>
      </c>
      <c r="C4066" t="s">
        <v>24</v>
      </c>
      <c r="D4066" t="s">
        <v>40</v>
      </c>
      <c r="E4066" t="s">
        <v>26</v>
      </c>
      <c r="F4066">
        <v>23</v>
      </c>
      <c r="G4066" t="str" cm="1">
        <f t="array" ref="G4066">_xlfn.IFS(
AND(F4066&gt;=1,F4066&lt;=7),"Near",
AND(F4066&gt;=8,F4066&lt;=14),"Moderate",
AND(F4066&gt;=15,F4066&lt;=21),"Far",
AND(F4066&gt;=22,F4066&lt;=29),"Very Far"
)</f>
        <v>Very Far</v>
      </c>
      <c r="H4066">
        <v>1</v>
      </c>
      <c r="I4066" t="s">
        <v>42</v>
      </c>
      <c r="J4066">
        <v>1</v>
      </c>
      <c r="K4066">
        <v>4065</v>
      </c>
      <c r="L4066" t="s">
        <v>38</v>
      </c>
      <c r="M4066">
        <v>1</v>
      </c>
      <c r="N4066" t="s">
        <v>39</v>
      </c>
      <c r="O4066" t="s">
        <v>45</v>
      </c>
      <c r="P4066">
        <v>38670</v>
      </c>
      <c r="Q4066" t="s">
        <v>82</v>
      </c>
      <c r="R4066">
        <v>11</v>
      </c>
      <c r="S4066">
        <v>8</v>
      </c>
      <c r="T4066">
        <v>1</v>
      </c>
      <c r="U4066">
        <v>4</v>
      </c>
      <c r="V4066">
        <v>4</v>
      </c>
      <c r="W4066">
        <v>4</v>
      </c>
      <c r="X4066">
        <v>2</v>
      </c>
      <c r="Y4066">
        <v>3</v>
      </c>
    </row>
    <row r="4067" spans="1:25" x14ac:dyDescent="0.25">
      <c r="A4067">
        <v>36</v>
      </c>
      <c r="B4067" t="str" cm="1">
        <f t="array" ref="B4067">_xlfn.IFS(
    AND(A4067 &gt;= 18, A4067 &lt;= 25), "18-25",
    AND(A4067 &gt;= 26, A4067 &lt;= 35), "26-35",
    AND(A4067 &gt;= 36, A4067 &lt;= 45), "36-45",
    AND(A4067 &gt;= 46, A4067 &lt;= 55), "46-55",
    AND(A4067 &gt;= 56, A4067 &lt;= 60), "56-60"
)</f>
        <v>36-45</v>
      </c>
      <c r="C4067" t="s">
        <v>24</v>
      </c>
      <c r="D4067" t="s">
        <v>40</v>
      </c>
      <c r="E4067" t="s">
        <v>78</v>
      </c>
      <c r="F4067">
        <v>1</v>
      </c>
      <c r="G4067" t="str" cm="1">
        <f t="array" ref="G4067">_xlfn.IFS(
AND(F4067&gt;=1,F4067&lt;=7),"Near",
AND(F4067&gt;=8,F4067&lt;=14),"Moderate",
AND(F4067&gt;=15,F4067&lt;=21),"Far",
AND(F4067&gt;=22,F4067&lt;=29),"Very Far"
)</f>
        <v>Near</v>
      </c>
      <c r="H4067">
        <v>3</v>
      </c>
      <c r="I4067" t="s">
        <v>27</v>
      </c>
      <c r="J4067">
        <v>1</v>
      </c>
      <c r="K4067">
        <v>4066</v>
      </c>
      <c r="L4067" t="s">
        <v>38</v>
      </c>
      <c r="M4067">
        <v>2</v>
      </c>
      <c r="N4067" t="s">
        <v>35</v>
      </c>
      <c r="O4067" t="s">
        <v>30</v>
      </c>
      <c r="P4067">
        <v>28380</v>
      </c>
      <c r="Q4067" t="s">
        <v>83</v>
      </c>
      <c r="R4067">
        <v>19</v>
      </c>
      <c r="S4067">
        <v>8</v>
      </c>
      <c r="T4067">
        <v>2</v>
      </c>
      <c r="U4067">
        <v>5</v>
      </c>
      <c r="V4067">
        <v>5</v>
      </c>
      <c r="W4067">
        <v>5</v>
      </c>
      <c r="X4067">
        <v>0</v>
      </c>
      <c r="Y4067">
        <v>2</v>
      </c>
    </row>
    <row r="4068" spans="1:25" x14ac:dyDescent="0.25">
      <c r="A4068">
        <v>34</v>
      </c>
      <c r="B4068" t="str" cm="1">
        <f t="array" ref="B4068">_xlfn.IFS(
    AND(A4068 &gt;= 18, A4068 &lt;= 25), "18-25",
    AND(A4068 &gt;= 26, A4068 &lt;= 35), "26-35",
    AND(A4068 &gt;= 36, A4068 &lt;= 45), "36-45",
    AND(A4068 &gt;= 46, A4068 &lt;= 55), "46-55",
    AND(A4068 &gt;= 56, A4068 &lt;= 60), "56-60"
)</f>
        <v>26-35</v>
      </c>
      <c r="C4068" t="s">
        <v>24</v>
      </c>
      <c r="D4068" t="s">
        <v>81</v>
      </c>
      <c r="E4068" t="s">
        <v>26</v>
      </c>
      <c r="F4068">
        <v>2</v>
      </c>
      <c r="G4068" t="str" cm="1">
        <f t="array" ref="G4068">_xlfn.IFS(
AND(F4068&gt;=1,F4068&lt;=7),"Near",
AND(F4068&gt;=8,F4068&lt;=14),"Moderate",
AND(F4068&gt;=15,F4068&lt;=21),"Far",
AND(F4068&gt;=22,F4068&lt;=29),"Very Far"
)</f>
        <v>Near</v>
      </c>
      <c r="H4068">
        <v>3</v>
      </c>
      <c r="I4068" t="s">
        <v>50</v>
      </c>
      <c r="J4068">
        <v>1</v>
      </c>
      <c r="K4068">
        <v>4067</v>
      </c>
      <c r="L4068" t="s">
        <v>38</v>
      </c>
      <c r="M4068">
        <v>4</v>
      </c>
      <c r="N4068" t="s">
        <v>29</v>
      </c>
      <c r="O4068" t="s">
        <v>36</v>
      </c>
      <c r="P4068">
        <v>46950</v>
      </c>
      <c r="Q4068" t="s">
        <v>85</v>
      </c>
      <c r="R4068">
        <v>16</v>
      </c>
      <c r="S4068">
        <v>8</v>
      </c>
      <c r="T4068">
        <v>1</v>
      </c>
      <c r="U4068">
        <v>14</v>
      </c>
      <c r="V4068">
        <v>2</v>
      </c>
      <c r="W4068">
        <v>14</v>
      </c>
      <c r="X4068">
        <v>2</v>
      </c>
      <c r="Y4068">
        <v>1</v>
      </c>
    </row>
    <row r="4069" spans="1:25" x14ac:dyDescent="0.25">
      <c r="A4069">
        <v>34</v>
      </c>
      <c r="B4069" t="str" cm="1">
        <f t="array" ref="B4069">_xlfn.IFS(
    AND(A4069 &gt;= 18, A4069 &lt;= 25), "18-25",
    AND(A4069 &gt;= 26, A4069 &lt;= 35), "26-35",
    AND(A4069 &gt;= 36, A4069 &lt;= 45), "36-45",
    AND(A4069 &gt;= 46, A4069 &lt;= 55), "46-55",
    AND(A4069 &gt;= 56, A4069 &lt;= 60), "56-60"
)</f>
        <v>26-35</v>
      </c>
      <c r="C4069" t="s">
        <v>24</v>
      </c>
      <c r="D4069" t="s">
        <v>81</v>
      </c>
      <c r="E4069" t="s">
        <v>78</v>
      </c>
      <c r="F4069">
        <v>19</v>
      </c>
      <c r="G4069" t="str" cm="1">
        <f t="array" ref="G4069">_xlfn.IFS(
AND(F4069&gt;=1,F4069&lt;=7),"Near",
AND(F4069&gt;=8,F4069&lt;=14),"Moderate",
AND(F4069&gt;=15,F4069&lt;=21),"Far",
AND(F4069&gt;=22,F4069&lt;=29),"Very Far"
)</f>
        <v>Far</v>
      </c>
      <c r="H4069">
        <v>3</v>
      </c>
      <c r="I4069" t="s">
        <v>51</v>
      </c>
      <c r="J4069">
        <v>1</v>
      </c>
      <c r="K4069">
        <v>4068</v>
      </c>
      <c r="L4069" t="s">
        <v>28</v>
      </c>
      <c r="M4069">
        <v>1</v>
      </c>
      <c r="N4069" t="s">
        <v>43</v>
      </c>
      <c r="O4069" t="s">
        <v>45</v>
      </c>
      <c r="P4069">
        <v>33390</v>
      </c>
      <c r="Q4069" t="s">
        <v>84</v>
      </c>
      <c r="R4069">
        <v>16</v>
      </c>
      <c r="S4069">
        <v>8</v>
      </c>
      <c r="T4069">
        <v>0</v>
      </c>
      <c r="U4069">
        <v>9</v>
      </c>
      <c r="V4069">
        <v>2</v>
      </c>
      <c r="W4069">
        <v>8</v>
      </c>
      <c r="X4069">
        <v>1</v>
      </c>
      <c r="Y4069">
        <v>1</v>
      </c>
    </row>
    <row r="4070" spans="1:25" x14ac:dyDescent="0.25">
      <c r="A4070">
        <v>26</v>
      </c>
      <c r="B4070" t="str" cm="1">
        <f t="array" ref="B4070">_xlfn.IFS(
    AND(A4070 &gt;= 18, A4070 &lt;= 25), "18-25",
    AND(A4070 &gt;= 26, A4070 &lt;= 35), "26-35",
    AND(A4070 &gt;= 36, A4070 &lt;= 45), "36-45",
    AND(A4070 &gt;= 46, A4070 &lt;= 55), "46-55",
    AND(A4070 &gt;= 56, A4070 &lt;= 60), "56-60"
)</f>
        <v>26-35</v>
      </c>
      <c r="C4070" t="s">
        <v>24</v>
      </c>
      <c r="D4070" t="s">
        <v>81</v>
      </c>
      <c r="E4070" t="s">
        <v>78</v>
      </c>
      <c r="F4070">
        <v>2</v>
      </c>
      <c r="G4070" t="str" cm="1">
        <f t="array" ref="G4070">_xlfn.IFS(
AND(F4070&gt;=1,F4070&lt;=7),"Near",
AND(F4070&gt;=8,F4070&lt;=14),"Moderate",
AND(F4070&gt;=15,F4070&lt;=21),"Far",
AND(F4070&gt;=22,F4070&lt;=29),"Very Far"
)</f>
        <v>Near</v>
      </c>
      <c r="H4070">
        <v>2</v>
      </c>
      <c r="I4070" t="s">
        <v>27</v>
      </c>
      <c r="J4070">
        <v>1</v>
      </c>
      <c r="K4070">
        <v>4069</v>
      </c>
      <c r="L4070" t="s">
        <v>38</v>
      </c>
      <c r="M4070">
        <v>2</v>
      </c>
      <c r="N4070" t="s">
        <v>35</v>
      </c>
      <c r="O4070" t="s">
        <v>36</v>
      </c>
      <c r="P4070">
        <v>20800</v>
      </c>
      <c r="Q4070" t="s">
        <v>82</v>
      </c>
      <c r="R4070">
        <v>13</v>
      </c>
      <c r="S4070">
        <v>8</v>
      </c>
      <c r="T4070">
        <v>0</v>
      </c>
      <c r="U4070">
        <v>8</v>
      </c>
      <c r="V4070">
        <v>6</v>
      </c>
      <c r="W4070">
        <v>7</v>
      </c>
      <c r="X4070">
        <v>7</v>
      </c>
      <c r="Y4070">
        <v>6</v>
      </c>
    </row>
    <row r="4071" spans="1:25" x14ac:dyDescent="0.25">
      <c r="A4071">
        <v>29</v>
      </c>
      <c r="B4071" t="str" cm="1">
        <f t="array" ref="B4071">_xlfn.IFS(
    AND(A4071 &gt;= 18, A4071 &lt;= 25), "18-25",
    AND(A4071 &gt;= 26, A4071 &lt;= 35), "26-35",
    AND(A4071 &gt;= 36, A4071 &lt;= 45), "36-45",
    AND(A4071 &gt;= 46, A4071 &lt;= 55), "46-55",
    AND(A4071 &gt;= 56, A4071 &lt;= 60), "56-60"
)</f>
        <v>26-35</v>
      </c>
      <c r="C4071" t="s">
        <v>24</v>
      </c>
      <c r="D4071" t="s">
        <v>81</v>
      </c>
      <c r="E4071" t="s">
        <v>78</v>
      </c>
      <c r="F4071">
        <v>2</v>
      </c>
      <c r="G4071" t="str" cm="1">
        <f t="array" ref="G4071">_xlfn.IFS(
AND(F4071&gt;=1,F4071&lt;=7),"Near",
AND(F4071&gt;=8,F4071&lt;=14),"Moderate",
AND(F4071&gt;=15,F4071&lt;=21),"Far",
AND(F4071&gt;=22,F4071&lt;=29),"Very Far"
)</f>
        <v>Near</v>
      </c>
      <c r="H4071">
        <v>4</v>
      </c>
      <c r="I4071" t="s">
        <v>37</v>
      </c>
      <c r="J4071">
        <v>1</v>
      </c>
      <c r="K4071">
        <v>4070</v>
      </c>
      <c r="L4071" t="s">
        <v>38</v>
      </c>
      <c r="M4071">
        <v>2</v>
      </c>
      <c r="N4071" t="s">
        <v>44</v>
      </c>
      <c r="O4071" t="s">
        <v>30</v>
      </c>
      <c r="P4071">
        <v>20960</v>
      </c>
      <c r="Q4071" t="s">
        <v>82</v>
      </c>
      <c r="R4071">
        <v>22</v>
      </c>
      <c r="S4071">
        <v>8</v>
      </c>
      <c r="T4071">
        <v>0</v>
      </c>
      <c r="U4071">
        <v>6</v>
      </c>
      <c r="V4071">
        <v>2</v>
      </c>
      <c r="W4071">
        <v>5</v>
      </c>
      <c r="X4071">
        <v>0</v>
      </c>
      <c r="Y4071">
        <v>2</v>
      </c>
    </row>
    <row r="4072" spans="1:25" x14ac:dyDescent="0.25">
      <c r="A4072">
        <v>32</v>
      </c>
      <c r="B4072" t="str" cm="1">
        <f t="array" ref="B4072">_xlfn.IFS(
    AND(A4072 &gt;= 18, A4072 &lt;= 25), "18-25",
    AND(A4072 &gt;= 26, A4072 &lt;= 35), "26-35",
    AND(A4072 &gt;= 36, A4072 &lt;= 45), "36-45",
    AND(A4072 &gt;= 46, A4072 &lt;= 55), "46-55",
    AND(A4072 &gt;= 56, A4072 &lt;= 60), "56-60"
)</f>
        <v>26-35</v>
      </c>
      <c r="C4072" t="s">
        <v>24</v>
      </c>
      <c r="D4072" t="s">
        <v>40</v>
      </c>
      <c r="E4072" t="s">
        <v>78</v>
      </c>
      <c r="F4072">
        <v>3</v>
      </c>
      <c r="G4072" t="str" cm="1">
        <f t="array" ref="G4072">_xlfn.IFS(
AND(F4072&gt;=1,F4072&lt;=7),"Near",
AND(F4072&gt;=8,F4072&lt;=14),"Moderate",
AND(F4072&gt;=15,F4072&lt;=21),"Far",
AND(F4072&gt;=22,F4072&lt;=29),"Very Far"
)</f>
        <v>Near</v>
      </c>
      <c r="H4072">
        <v>1</v>
      </c>
      <c r="I4072" t="s">
        <v>27</v>
      </c>
      <c r="J4072">
        <v>1</v>
      </c>
      <c r="K4072">
        <v>4071</v>
      </c>
      <c r="L4072" t="s">
        <v>38</v>
      </c>
      <c r="M4072">
        <v>3</v>
      </c>
      <c r="N4072" t="s">
        <v>48</v>
      </c>
      <c r="O4072" t="s">
        <v>45</v>
      </c>
      <c r="P4072">
        <v>62090</v>
      </c>
      <c r="Q4072" t="s">
        <v>85</v>
      </c>
      <c r="R4072">
        <v>17</v>
      </c>
      <c r="S4072">
        <v>8</v>
      </c>
      <c r="T4072">
        <v>1</v>
      </c>
      <c r="U4072">
        <v>9</v>
      </c>
      <c r="V4072">
        <v>5</v>
      </c>
      <c r="W4072">
        <v>5</v>
      </c>
      <c r="X4072">
        <v>1</v>
      </c>
      <c r="Y4072">
        <v>2</v>
      </c>
    </row>
    <row r="4073" spans="1:25" x14ac:dyDescent="0.25">
      <c r="A4073">
        <v>31</v>
      </c>
      <c r="B4073" t="str" cm="1">
        <f t="array" ref="B4073">_xlfn.IFS(
    AND(A4073 &gt;= 18, A4073 &lt;= 25), "18-25",
    AND(A4073 &gt;= 26, A4073 &lt;= 35), "26-35",
    AND(A4073 &gt;= 36, A4073 &lt;= 45), "36-45",
    AND(A4073 &gt;= 46, A4073 &lt;= 55), "46-55",
    AND(A4073 &gt;= 56, A4073 &lt;= 60), "56-60"
)</f>
        <v>26-35</v>
      </c>
      <c r="C4073" t="s">
        <v>24</v>
      </c>
      <c r="D4073" t="s">
        <v>80</v>
      </c>
      <c r="E4073" t="s">
        <v>78</v>
      </c>
      <c r="F4073">
        <v>25</v>
      </c>
      <c r="G4073" t="str" cm="1">
        <f t="array" ref="G4073">_xlfn.IFS(
AND(F4073&gt;=1,F4073&lt;=7),"Near",
AND(F4073&gt;=8,F4073&lt;=14),"Moderate",
AND(F4073&gt;=15,F4073&lt;=21),"Far",
AND(F4073&gt;=22,F4073&lt;=29),"Very Far"
)</f>
        <v>Very Far</v>
      </c>
      <c r="H4073">
        <v>5</v>
      </c>
      <c r="I4073" t="s">
        <v>51</v>
      </c>
      <c r="J4073">
        <v>1</v>
      </c>
      <c r="K4073">
        <v>4072</v>
      </c>
      <c r="L4073" t="s">
        <v>28</v>
      </c>
      <c r="M4073">
        <v>2</v>
      </c>
      <c r="N4073" t="s">
        <v>41</v>
      </c>
      <c r="O4073" t="s">
        <v>30</v>
      </c>
      <c r="P4073">
        <v>180610</v>
      </c>
      <c r="Q4073" t="s">
        <v>82</v>
      </c>
      <c r="R4073">
        <v>14</v>
      </c>
      <c r="S4073">
        <v>8</v>
      </c>
      <c r="T4073">
        <v>1</v>
      </c>
      <c r="U4073">
        <v>10</v>
      </c>
      <c r="V4073">
        <v>2</v>
      </c>
      <c r="W4073">
        <v>10</v>
      </c>
      <c r="X4073">
        <v>8</v>
      </c>
      <c r="Y4073">
        <v>7</v>
      </c>
    </row>
    <row r="4074" spans="1:25" x14ac:dyDescent="0.25">
      <c r="A4074">
        <v>28</v>
      </c>
      <c r="B4074" t="str" cm="1">
        <f t="array" ref="B4074">_xlfn.IFS(
    AND(A4074 &gt;= 18, A4074 &lt;= 25), "18-25",
    AND(A4074 &gt;= 26, A4074 &lt;= 35), "26-35",
    AND(A4074 &gt;= 36, A4074 &lt;= 45), "36-45",
    AND(A4074 &gt;= 46, A4074 &lt;= 55), "46-55",
    AND(A4074 &gt;= 56, A4074 &lt;= 60), "56-60"
)</f>
        <v>26-35</v>
      </c>
      <c r="C4074" t="s">
        <v>32</v>
      </c>
      <c r="D4074" t="s">
        <v>81</v>
      </c>
      <c r="E4074" t="s">
        <v>26</v>
      </c>
      <c r="F4074">
        <v>7</v>
      </c>
      <c r="G4074" t="str" cm="1">
        <f t="array" ref="G4074">_xlfn.IFS(
AND(F4074&gt;=1,F4074&lt;=7),"Near",
AND(F4074&gt;=8,F4074&lt;=14),"Moderate",
AND(F4074&gt;=15,F4074&lt;=21),"Far",
AND(F4074&gt;=22,F4074&lt;=29),"Very Far"
)</f>
        <v>Near</v>
      </c>
      <c r="H4074">
        <v>5</v>
      </c>
      <c r="I4074" t="s">
        <v>27</v>
      </c>
      <c r="J4074">
        <v>1</v>
      </c>
      <c r="K4074">
        <v>4073</v>
      </c>
      <c r="L4074" t="s">
        <v>28</v>
      </c>
      <c r="M4074">
        <v>2</v>
      </c>
      <c r="N4074" t="s">
        <v>47</v>
      </c>
      <c r="O4074" t="s">
        <v>45</v>
      </c>
      <c r="P4074">
        <v>171230</v>
      </c>
      <c r="Q4074" t="s">
        <v>85</v>
      </c>
      <c r="R4074">
        <v>15</v>
      </c>
      <c r="S4074">
        <v>8</v>
      </c>
      <c r="T4074">
        <v>1</v>
      </c>
      <c r="U4074">
        <v>6</v>
      </c>
      <c r="V4074">
        <v>2</v>
      </c>
      <c r="W4074">
        <v>4</v>
      </c>
      <c r="X4074">
        <v>0</v>
      </c>
      <c r="Y4074">
        <v>3</v>
      </c>
    </row>
    <row r="4075" spans="1:25" x14ac:dyDescent="0.25">
      <c r="A4075">
        <v>38</v>
      </c>
      <c r="B4075" t="str" cm="1">
        <f t="array" ref="B4075">_xlfn.IFS(
    AND(A4075 &gt;= 18, A4075 &lt;= 25), "18-25",
    AND(A4075 &gt;= 26, A4075 &lt;= 35), "26-35",
    AND(A4075 &gt;= 36, A4075 &lt;= 45), "36-45",
    AND(A4075 &gt;= 46, A4075 &lt;= 55), "46-55",
    AND(A4075 &gt;= 56, A4075 &lt;= 60), "56-60"
)</f>
        <v>36-45</v>
      </c>
      <c r="C4075" t="s">
        <v>24</v>
      </c>
      <c r="D4075" t="s">
        <v>81</v>
      </c>
      <c r="E4075" t="s">
        <v>78</v>
      </c>
      <c r="F4075">
        <v>9</v>
      </c>
      <c r="G4075" t="str" cm="1">
        <f t="array" ref="G4075">_xlfn.IFS(
AND(F4075&gt;=1,F4075&lt;=7),"Near",
AND(F4075&gt;=8,F4075&lt;=14),"Moderate",
AND(F4075&gt;=15,F4075&lt;=21),"Far",
AND(F4075&gt;=22,F4075&lt;=29),"Very Far"
)</f>
        <v>Moderate</v>
      </c>
      <c r="H4075">
        <v>2</v>
      </c>
      <c r="I4075" t="s">
        <v>51</v>
      </c>
      <c r="J4075">
        <v>1</v>
      </c>
      <c r="K4075">
        <v>4074</v>
      </c>
      <c r="L4075" t="s">
        <v>38</v>
      </c>
      <c r="M4075">
        <v>3</v>
      </c>
      <c r="N4075" t="s">
        <v>47</v>
      </c>
      <c r="O4075" t="s">
        <v>36</v>
      </c>
      <c r="P4075">
        <v>23720</v>
      </c>
      <c r="Q4075" t="s">
        <v>82</v>
      </c>
      <c r="R4075">
        <v>12</v>
      </c>
      <c r="S4075">
        <v>8</v>
      </c>
      <c r="T4075">
        <v>0</v>
      </c>
      <c r="U4075">
        <v>20</v>
      </c>
      <c r="V4075">
        <v>3</v>
      </c>
      <c r="W4075">
        <v>1</v>
      </c>
      <c r="X4075">
        <v>0</v>
      </c>
      <c r="Y4075">
        <v>0</v>
      </c>
    </row>
    <row r="4076" spans="1:25" x14ac:dyDescent="0.25">
      <c r="A4076">
        <v>35</v>
      </c>
      <c r="B4076" t="str" cm="1">
        <f t="array" ref="B4076">_xlfn.IFS(
    AND(A4076 &gt;= 18, A4076 &lt;= 25), "18-25",
    AND(A4076 &gt;= 26, A4076 &lt;= 35), "26-35",
    AND(A4076 &gt;= 36, A4076 &lt;= 45), "36-45",
    AND(A4076 &gt;= 46, A4076 &lt;= 55), "46-55",
    AND(A4076 &gt;= 56, A4076 &lt;= 60), "56-60"
)</f>
        <v>26-35</v>
      </c>
      <c r="C4076" t="s">
        <v>24</v>
      </c>
      <c r="D4076" t="s">
        <v>81</v>
      </c>
      <c r="E4076" t="s">
        <v>78</v>
      </c>
      <c r="F4076">
        <v>5</v>
      </c>
      <c r="G4076" t="str" cm="1">
        <f t="array" ref="G4076">_xlfn.IFS(
AND(F4076&gt;=1,F4076&lt;=7),"Near",
AND(F4076&gt;=8,F4076&lt;=14),"Moderate",
AND(F4076&gt;=15,F4076&lt;=21),"Far",
AND(F4076&gt;=22,F4076&lt;=29),"Very Far"
)</f>
        <v>Near</v>
      </c>
      <c r="H4076">
        <v>3</v>
      </c>
      <c r="I4076" t="s">
        <v>27</v>
      </c>
      <c r="J4076">
        <v>1</v>
      </c>
      <c r="K4076">
        <v>4075</v>
      </c>
      <c r="L4076" t="s">
        <v>38</v>
      </c>
      <c r="M4076">
        <v>2</v>
      </c>
      <c r="N4076" t="s">
        <v>47</v>
      </c>
      <c r="O4076" t="s">
        <v>30</v>
      </c>
      <c r="P4076">
        <v>48830</v>
      </c>
      <c r="Q4076" t="s">
        <v>85</v>
      </c>
      <c r="R4076">
        <v>18</v>
      </c>
      <c r="S4076">
        <v>8</v>
      </c>
      <c r="T4076">
        <v>1</v>
      </c>
      <c r="U4076">
        <v>10</v>
      </c>
      <c r="V4076">
        <v>1</v>
      </c>
      <c r="W4076">
        <v>10</v>
      </c>
      <c r="X4076">
        <v>0</v>
      </c>
      <c r="Y4076">
        <v>9</v>
      </c>
    </row>
    <row r="4077" spans="1:25" x14ac:dyDescent="0.25">
      <c r="A4077">
        <v>27</v>
      </c>
      <c r="B4077" t="str" cm="1">
        <f t="array" ref="B4077">_xlfn.IFS(
    AND(A4077 &gt;= 18, A4077 &lt;= 25), "18-25",
    AND(A4077 &gt;= 26, A4077 &lt;= 35), "26-35",
    AND(A4077 &gt;= 36, A4077 &lt;= 45), "36-45",
    AND(A4077 &gt;= 46, A4077 &lt;= 55), "46-55",
    AND(A4077 &gt;= 56, A4077 &lt;= 60), "56-60"
)</f>
        <v>26-35</v>
      </c>
      <c r="C4077" t="s">
        <v>24</v>
      </c>
      <c r="D4077" t="s">
        <v>81</v>
      </c>
      <c r="E4077" t="s">
        <v>26</v>
      </c>
      <c r="F4077">
        <v>2</v>
      </c>
      <c r="G4077" t="str" cm="1">
        <f t="array" ref="G4077">_xlfn.IFS(
AND(F4077&gt;=1,F4077&lt;=7),"Near",
AND(F4077&gt;=8,F4077&lt;=14),"Moderate",
AND(F4077&gt;=15,F4077&lt;=21),"Far",
AND(F4077&gt;=22,F4077&lt;=29),"Very Far"
)</f>
        <v>Near</v>
      </c>
      <c r="H4077">
        <v>3</v>
      </c>
      <c r="I4077" t="s">
        <v>27</v>
      </c>
      <c r="J4077">
        <v>1</v>
      </c>
      <c r="K4077">
        <v>4076</v>
      </c>
      <c r="L4077" t="s">
        <v>28</v>
      </c>
      <c r="M4077">
        <v>1</v>
      </c>
      <c r="N4077" t="s">
        <v>48</v>
      </c>
      <c r="O4077" t="s">
        <v>36</v>
      </c>
      <c r="P4077">
        <v>39040</v>
      </c>
      <c r="Q4077" t="s">
        <v>85</v>
      </c>
      <c r="R4077">
        <v>15</v>
      </c>
      <c r="S4077">
        <v>8</v>
      </c>
      <c r="T4077">
        <v>0</v>
      </c>
      <c r="U4077">
        <v>7</v>
      </c>
      <c r="V4077">
        <v>2</v>
      </c>
      <c r="W4077">
        <v>7</v>
      </c>
      <c r="X4077">
        <v>0</v>
      </c>
      <c r="Y4077">
        <v>7</v>
      </c>
    </row>
    <row r="4078" spans="1:25" x14ac:dyDescent="0.25">
      <c r="A4078">
        <v>32</v>
      </c>
      <c r="B4078" t="str" cm="1">
        <f t="array" ref="B4078">_xlfn.IFS(
    AND(A4078 &gt;= 18, A4078 &lt;= 25), "18-25",
    AND(A4078 &gt;= 26, A4078 &lt;= 35), "26-35",
    AND(A4078 &gt;= 36, A4078 &lt;= 45), "36-45",
    AND(A4078 &gt;= 46, A4078 &lt;= 55), "46-55",
    AND(A4078 &gt;= 56, A4078 &lt;= 60), "56-60"
)</f>
        <v>26-35</v>
      </c>
      <c r="C4078" t="s">
        <v>24</v>
      </c>
      <c r="D4078" t="s">
        <v>81</v>
      </c>
      <c r="E4078" t="s">
        <v>78</v>
      </c>
      <c r="F4078">
        <v>8</v>
      </c>
      <c r="G4078" t="str" cm="1">
        <f t="array" ref="G4078">_xlfn.IFS(
AND(F4078&gt;=1,F4078&lt;=7),"Near",
AND(F4078&gt;=8,F4078&lt;=14),"Moderate",
AND(F4078&gt;=15,F4078&lt;=21),"Far",
AND(F4078&gt;=22,F4078&lt;=29),"Very Far"
)</f>
        <v>Moderate</v>
      </c>
      <c r="H4078">
        <v>1</v>
      </c>
      <c r="I4078" t="s">
        <v>42</v>
      </c>
      <c r="J4078">
        <v>1</v>
      </c>
      <c r="K4078">
        <v>4077</v>
      </c>
      <c r="L4078" t="s">
        <v>28</v>
      </c>
      <c r="M4078">
        <v>2</v>
      </c>
      <c r="N4078" t="s">
        <v>35</v>
      </c>
      <c r="O4078" t="s">
        <v>36</v>
      </c>
      <c r="P4078">
        <v>46270</v>
      </c>
      <c r="Q4078" t="s">
        <v>85</v>
      </c>
      <c r="R4078">
        <v>17</v>
      </c>
      <c r="S4078">
        <v>8</v>
      </c>
      <c r="T4078">
        <v>1</v>
      </c>
      <c r="U4078">
        <v>8</v>
      </c>
      <c r="V4078">
        <v>2</v>
      </c>
      <c r="W4078">
        <v>1</v>
      </c>
      <c r="X4078">
        <v>0</v>
      </c>
      <c r="Y4078">
        <v>0</v>
      </c>
    </row>
    <row r="4079" spans="1:25" x14ac:dyDescent="0.25">
      <c r="A4079">
        <v>31</v>
      </c>
      <c r="B4079" t="str" cm="1">
        <f t="array" ref="B4079">_xlfn.IFS(
    AND(A4079 &gt;= 18, A4079 &lt;= 25), "18-25",
    AND(A4079 &gt;= 26, A4079 &lt;= 35), "26-35",
    AND(A4079 &gt;= 36, A4079 &lt;= 45), "36-45",
    AND(A4079 &gt;= 46, A4079 &lt;= 55), "46-55",
    AND(A4079 &gt;= 56, A4079 &lt;= 60), "56-60"
)</f>
        <v>26-35</v>
      </c>
      <c r="C4079" t="s">
        <v>32</v>
      </c>
      <c r="D4079" t="s">
        <v>80</v>
      </c>
      <c r="E4079" t="s">
        <v>78</v>
      </c>
      <c r="F4079">
        <v>2</v>
      </c>
      <c r="G4079" t="str" cm="1">
        <f t="array" ref="G4079">_xlfn.IFS(
AND(F4079&gt;=1,F4079&lt;=7),"Near",
AND(F4079&gt;=8,F4079&lt;=14),"Moderate",
AND(F4079&gt;=15,F4079&lt;=21),"Far",
AND(F4079&gt;=22,F4079&lt;=29),"Very Far"
)</f>
        <v>Near</v>
      </c>
      <c r="H4079">
        <v>1</v>
      </c>
      <c r="I4079" t="s">
        <v>37</v>
      </c>
      <c r="J4079">
        <v>1</v>
      </c>
      <c r="K4079">
        <v>4078</v>
      </c>
      <c r="L4079" t="s">
        <v>38</v>
      </c>
      <c r="M4079">
        <v>3</v>
      </c>
      <c r="N4079" t="s">
        <v>39</v>
      </c>
      <c r="O4079" t="s">
        <v>30</v>
      </c>
      <c r="P4079">
        <v>70940</v>
      </c>
      <c r="Q4079" t="s">
        <v>85</v>
      </c>
      <c r="R4079">
        <v>14</v>
      </c>
      <c r="S4079">
        <v>8</v>
      </c>
      <c r="T4079">
        <v>1</v>
      </c>
      <c r="U4079">
        <v>10</v>
      </c>
      <c r="V4079">
        <v>2</v>
      </c>
      <c r="W4079">
        <v>10</v>
      </c>
      <c r="X4079">
        <v>0</v>
      </c>
      <c r="Y4079">
        <v>8</v>
      </c>
    </row>
    <row r="4080" spans="1:25" x14ac:dyDescent="0.25">
      <c r="A4080">
        <v>53</v>
      </c>
      <c r="B4080" t="str" cm="1">
        <f t="array" ref="B4080">_xlfn.IFS(
    AND(A4080 &gt;= 18, A4080 &lt;= 25), "18-25",
    AND(A4080 &gt;= 26, A4080 &lt;= 35), "26-35",
    AND(A4080 &gt;= 36, A4080 &lt;= 45), "36-45",
    AND(A4080 &gt;= 46, A4080 &lt;= 55), "46-55",
    AND(A4080 &gt;= 56, A4080 &lt;= 60), "56-60"
)</f>
        <v>46-55</v>
      </c>
      <c r="C4080" t="s">
        <v>32</v>
      </c>
      <c r="D4080" t="s">
        <v>81</v>
      </c>
      <c r="E4080" t="s">
        <v>78</v>
      </c>
      <c r="F4080">
        <v>18</v>
      </c>
      <c r="G4080" t="str" cm="1">
        <f t="array" ref="G4080">_xlfn.IFS(
AND(F4080&gt;=1,F4080&lt;=7),"Near",
AND(F4080&gt;=8,F4080&lt;=14),"Moderate",
AND(F4080&gt;=15,F4080&lt;=21),"Far",
AND(F4080&gt;=22,F4080&lt;=29),"Very Far"
)</f>
        <v>Far</v>
      </c>
      <c r="H4080">
        <v>3</v>
      </c>
      <c r="I4080" t="s">
        <v>42</v>
      </c>
      <c r="J4080">
        <v>1</v>
      </c>
      <c r="K4080">
        <v>4079</v>
      </c>
      <c r="L4080" t="s">
        <v>38</v>
      </c>
      <c r="M4080">
        <v>1</v>
      </c>
      <c r="N4080" t="s">
        <v>35</v>
      </c>
      <c r="O4080" t="s">
        <v>36</v>
      </c>
      <c r="P4080">
        <v>34230</v>
      </c>
      <c r="Q4080" t="s">
        <v>82</v>
      </c>
      <c r="R4080">
        <v>15</v>
      </c>
      <c r="S4080">
        <v>8</v>
      </c>
      <c r="T4080">
        <v>1</v>
      </c>
      <c r="U4080">
        <v>15</v>
      </c>
      <c r="V4080">
        <v>4</v>
      </c>
      <c r="W4080">
        <v>2</v>
      </c>
      <c r="X4080">
        <v>2</v>
      </c>
      <c r="Y4080">
        <v>2</v>
      </c>
    </row>
    <row r="4081" spans="1:25" x14ac:dyDescent="0.25">
      <c r="A4081">
        <v>54</v>
      </c>
      <c r="B4081" t="str" cm="1">
        <f t="array" ref="B4081">_xlfn.IFS(
    AND(A4081 &gt;= 18, A4081 &lt;= 25), "18-25",
    AND(A4081 &gt;= 26, A4081 &lt;= 35), "26-35",
    AND(A4081 &gt;= 36, A4081 &lt;= 45), "36-45",
    AND(A4081 &gt;= 46, A4081 &lt;= 55), "46-55",
    AND(A4081 &gt;= 56, A4081 &lt;= 60), "56-60"
)</f>
        <v>46-55</v>
      </c>
      <c r="C4081" t="s">
        <v>24</v>
      </c>
      <c r="D4081" t="s">
        <v>81</v>
      </c>
      <c r="E4081" t="s">
        <v>78</v>
      </c>
      <c r="F4081">
        <v>14</v>
      </c>
      <c r="G4081" t="str" cm="1">
        <f t="array" ref="G4081">_xlfn.IFS(
AND(F4081&gt;=1,F4081&lt;=7),"Near",
AND(F4081&gt;=8,F4081&lt;=14),"Moderate",
AND(F4081&gt;=15,F4081&lt;=21),"Far",
AND(F4081&gt;=22,F4081&lt;=29),"Very Far"
)</f>
        <v>Moderate</v>
      </c>
      <c r="H4081">
        <v>3</v>
      </c>
      <c r="I4081" t="s">
        <v>37</v>
      </c>
      <c r="J4081">
        <v>1</v>
      </c>
      <c r="K4081">
        <v>4080</v>
      </c>
      <c r="L4081" t="s">
        <v>38</v>
      </c>
      <c r="M4081">
        <v>3</v>
      </c>
      <c r="N4081" t="s">
        <v>35</v>
      </c>
      <c r="O4081" t="s">
        <v>30</v>
      </c>
      <c r="P4081">
        <v>66740</v>
      </c>
      <c r="Q4081" t="s">
        <v>84</v>
      </c>
      <c r="R4081">
        <v>17</v>
      </c>
      <c r="S4081">
        <v>8</v>
      </c>
      <c r="T4081">
        <v>1</v>
      </c>
      <c r="U4081">
        <v>9</v>
      </c>
      <c r="V4081">
        <v>2</v>
      </c>
      <c r="W4081">
        <v>4</v>
      </c>
      <c r="X4081">
        <v>2</v>
      </c>
      <c r="Y4081">
        <v>3</v>
      </c>
    </row>
    <row r="4082" spans="1:25" x14ac:dyDescent="0.25">
      <c r="A4082">
        <v>33</v>
      </c>
      <c r="B4082" t="str" cm="1">
        <f t="array" ref="B4082">_xlfn.IFS(
    AND(A4082 &gt;= 18, A4082 &lt;= 25), "18-25",
    AND(A4082 &gt;= 26, A4082 &lt;= 35), "26-35",
    AND(A4082 &gt;= 36, A4082 &lt;= 45), "36-45",
    AND(A4082 &gt;= 46, A4082 &lt;= 55), "46-55",
    AND(A4082 &gt;= 56, A4082 &lt;= 60), "56-60"
)</f>
        <v>26-35</v>
      </c>
      <c r="C4082" t="s">
        <v>24</v>
      </c>
      <c r="D4082" t="s">
        <v>80</v>
      </c>
      <c r="E4082" t="s">
        <v>78</v>
      </c>
      <c r="F4082">
        <v>2</v>
      </c>
      <c r="G4082" t="str" cm="1">
        <f t="array" ref="G4082">_xlfn.IFS(
AND(F4082&gt;=1,F4082&lt;=7),"Near",
AND(F4082&gt;=8,F4082&lt;=14),"Moderate",
AND(F4082&gt;=15,F4082&lt;=21),"Far",
AND(F4082&gt;=22,F4082&lt;=29),"Very Far"
)</f>
        <v>Near</v>
      </c>
      <c r="H4082">
        <v>4</v>
      </c>
      <c r="I4082" t="s">
        <v>42</v>
      </c>
      <c r="J4082">
        <v>1</v>
      </c>
      <c r="K4082">
        <v>4081</v>
      </c>
      <c r="L4082" t="s">
        <v>28</v>
      </c>
      <c r="M4082">
        <v>4</v>
      </c>
      <c r="N4082" t="s">
        <v>39</v>
      </c>
      <c r="O4082" t="s">
        <v>45</v>
      </c>
      <c r="P4082">
        <v>168800</v>
      </c>
      <c r="Q4082" t="s">
        <v>84</v>
      </c>
      <c r="R4082">
        <v>14</v>
      </c>
      <c r="S4082">
        <v>8</v>
      </c>
      <c r="T4082">
        <v>3</v>
      </c>
      <c r="U4082">
        <v>9</v>
      </c>
      <c r="V4082">
        <v>2</v>
      </c>
      <c r="W4082">
        <v>9</v>
      </c>
      <c r="X4082">
        <v>2</v>
      </c>
      <c r="Y4082">
        <v>8</v>
      </c>
    </row>
    <row r="4083" spans="1:25" x14ac:dyDescent="0.25">
      <c r="A4083">
        <v>43</v>
      </c>
      <c r="B4083" t="str" cm="1">
        <f t="array" ref="B4083">_xlfn.IFS(
    AND(A4083 &gt;= 18, A4083 &lt;= 25), "18-25",
    AND(A4083 &gt;= 26, A4083 &lt;= 35), "26-35",
    AND(A4083 &gt;= 36, A4083 &lt;= 45), "36-45",
    AND(A4083 &gt;= 46, A4083 &lt;= 55), "46-55",
    AND(A4083 &gt;= 56, A4083 &lt;= 60), "56-60"
)</f>
        <v>36-45</v>
      </c>
      <c r="C4083" t="s">
        <v>24</v>
      </c>
      <c r="D4083" t="s">
        <v>81</v>
      </c>
      <c r="E4083" t="s">
        <v>78</v>
      </c>
      <c r="F4083">
        <v>3</v>
      </c>
      <c r="G4083" t="str" cm="1">
        <f t="array" ref="G4083">_xlfn.IFS(
AND(F4083&gt;=1,F4083&lt;=7),"Near",
AND(F4083&gt;=8,F4083&lt;=14),"Moderate",
AND(F4083&gt;=15,F4083&lt;=21),"Far",
AND(F4083&gt;=22,F4083&lt;=29),"Very Far"
)</f>
        <v>Near</v>
      </c>
      <c r="H4083">
        <v>3</v>
      </c>
      <c r="I4083" t="s">
        <v>42</v>
      </c>
      <c r="J4083">
        <v>1</v>
      </c>
      <c r="K4083">
        <v>4082</v>
      </c>
      <c r="L4083" t="s">
        <v>38</v>
      </c>
      <c r="M4083">
        <v>1</v>
      </c>
      <c r="N4083" t="s">
        <v>35</v>
      </c>
      <c r="O4083" t="s">
        <v>30</v>
      </c>
      <c r="P4083">
        <v>90940</v>
      </c>
      <c r="Q4083" t="s">
        <v>84</v>
      </c>
      <c r="R4083">
        <v>12</v>
      </c>
      <c r="S4083">
        <v>8</v>
      </c>
      <c r="T4083">
        <v>1</v>
      </c>
      <c r="U4083">
        <v>10</v>
      </c>
      <c r="V4083">
        <v>0</v>
      </c>
      <c r="W4083">
        <v>10</v>
      </c>
      <c r="X4083">
        <v>0</v>
      </c>
      <c r="Y4083">
        <v>9</v>
      </c>
    </row>
    <row r="4084" spans="1:25" x14ac:dyDescent="0.25">
      <c r="A4084">
        <v>38</v>
      </c>
      <c r="B4084" t="str" cm="1">
        <f t="array" ref="B4084">_xlfn.IFS(
    AND(A4084 &gt;= 18, A4084 &lt;= 25), "18-25",
    AND(A4084 &gt;= 26, A4084 &lt;= 35), "26-35",
    AND(A4084 &gt;= 36, A4084 &lt;= 45), "36-45",
    AND(A4084 &gt;= 46, A4084 &lt;= 55), "46-55",
    AND(A4084 &gt;= 56, A4084 &lt;= 60), "56-60"
)</f>
        <v>36-45</v>
      </c>
      <c r="C4084" t="s">
        <v>24</v>
      </c>
      <c r="D4084" t="s">
        <v>80</v>
      </c>
      <c r="E4084" t="s">
        <v>78</v>
      </c>
      <c r="F4084">
        <v>2</v>
      </c>
      <c r="G4084" t="str" cm="1">
        <f t="array" ref="G4084">_xlfn.IFS(
AND(F4084&gt;=1,F4084&lt;=7),"Near",
AND(F4084&gt;=8,F4084&lt;=14),"Moderate",
AND(F4084&gt;=15,F4084&lt;=21),"Far",
AND(F4084&gt;=22,F4084&lt;=29),"Very Far"
)</f>
        <v>Near</v>
      </c>
      <c r="H4084">
        <v>5</v>
      </c>
      <c r="I4084" t="s">
        <v>42</v>
      </c>
      <c r="J4084">
        <v>1</v>
      </c>
      <c r="K4084">
        <v>4083</v>
      </c>
      <c r="L4084" t="s">
        <v>28</v>
      </c>
      <c r="M4084">
        <v>4</v>
      </c>
      <c r="N4084" t="s">
        <v>39</v>
      </c>
      <c r="O4084" t="s">
        <v>30</v>
      </c>
      <c r="P4084">
        <v>84460</v>
      </c>
      <c r="Q4084" t="s">
        <v>83</v>
      </c>
      <c r="R4084">
        <v>14</v>
      </c>
      <c r="S4084">
        <v>8</v>
      </c>
      <c r="T4084">
        <v>0</v>
      </c>
      <c r="U4084">
        <v>7</v>
      </c>
      <c r="V4084">
        <v>3</v>
      </c>
      <c r="W4084">
        <v>6</v>
      </c>
      <c r="X4084">
        <v>1</v>
      </c>
      <c r="Y4084">
        <v>2</v>
      </c>
    </row>
    <row r="4085" spans="1:25" x14ac:dyDescent="0.25">
      <c r="A4085">
        <v>55</v>
      </c>
      <c r="B4085" t="str" cm="1">
        <f t="array" ref="B4085">_xlfn.IFS(
    AND(A4085 &gt;= 18, A4085 &lt;= 25), "18-25",
    AND(A4085 &gt;= 26, A4085 &lt;= 35), "26-35",
    AND(A4085 &gt;= 36, A4085 &lt;= 45), "36-45",
    AND(A4085 &gt;= 46, A4085 &lt;= 55), "46-55",
    AND(A4085 &gt;= 56, A4085 &lt;= 60), "56-60"
)</f>
        <v>46-55</v>
      </c>
      <c r="C4085" t="s">
        <v>24</v>
      </c>
      <c r="D4085" t="s">
        <v>81</v>
      </c>
      <c r="E4085" t="s">
        <v>26</v>
      </c>
      <c r="F4085">
        <v>9</v>
      </c>
      <c r="G4085" t="str" cm="1">
        <f t="array" ref="G4085">_xlfn.IFS(
AND(F4085&gt;=1,F4085&lt;=7),"Near",
AND(F4085&gt;=8,F4085&lt;=14),"Moderate",
AND(F4085&gt;=15,F4085&lt;=21),"Far",
AND(F4085&gt;=22,F4085&lt;=29),"Very Far"
)</f>
        <v>Moderate</v>
      </c>
      <c r="H4085">
        <v>3</v>
      </c>
      <c r="I4085" t="s">
        <v>50</v>
      </c>
      <c r="J4085">
        <v>1</v>
      </c>
      <c r="K4085">
        <v>4084</v>
      </c>
      <c r="L4085" t="s">
        <v>38</v>
      </c>
      <c r="M4085">
        <v>2</v>
      </c>
      <c r="N4085" t="s">
        <v>44</v>
      </c>
      <c r="O4085" t="s">
        <v>30</v>
      </c>
      <c r="P4085">
        <v>119160</v>
      </c>
      <c r="Q4085" t="s">
        <v>83</v>
      </c>
      <c r="R4085">
        <v>15</v>
      </c>
      <c r="S4085">
        <v>8</v>
      </c>
      <c r="T4085">
        <v>1</v>
      </c>
      <c r="U4085">
        <v>35</v>
      </c>
      <c r="V4085">
        <v>3</v>
      </c>
      <c r="W4085">
        <v>10</v>
      </c>
      <c r="X4085">
        <v>1</v>
      </c>
      <c r="Y4085">
        <v>4</v>
      </c>
    </row>
    <row r="4086" spans="1:25" x14ac:dyDescent="0.25">
      <c r="A4086">
        <v>31</v>
      </c>
      <c r="B4086" t="str" cm="1">
        <f t="array" ref="B4086">_xlfn.IFS(
    AND(A4086 &gt;= 18, A4086 &lt;= 25), "18-25",
    AND(A4086 &gt;= 26, A4086 &lt;= 35), "26-35",
    AND(A4086 &gt;= 36, A4086 &lt;= 45), "36-45",
    AND(A4086 &gt;= 46, A4086 &lt;= 55), "46-55",
    AND(A4086 &gt;= 56, A4086 &lt;= 60), "56-60"
)</f>
        <v>26-35</v>
      </c>
      <c r="C4086" t="s">
        <v>24</v>
      </c>
      <c r="D4086" t="s">
        <v>81</v>
      </c>
      <c r="E4086" t="s">
        <v>26</v>
      </c>
      <c r="F4086">
        <v>6</v>
      </c>
      <c r="G4086" t="str" cm="1">
        <f t="array" ref="G4086">_xlfn.IFS(
AND(F4086&gt;=1,F4086&lt;=7),"Near",
AND(F4086&gt;=8,F4086&lt;=14),"Moderate",
AND(F4086&gt;=15,F4086&lt;=21),"Far",
AND(F4086&gt;=22,F4086&lt;=29),"Very Far"
)</f>
        <v>Near</v>
      </c>
      <c r="H4086">
        <v>3</v>
      </c>
      <c r="I4086" t="s">
        <v>37</v>
      </c>
      <c r="J4086">
        <v>1</v>
      </c>
      <c r="K4086">
        <v>4085</v>
      </c>
      <c r="L4086" t="s">
        <v>38</v>
      </c>
      <c r="M4086">
        <v>1</v>
      </c>
      <c r="N4086" t="s">
        <v>46</v>
      </c>
      <c r="O4086" t="s">
        <v>45</v>
      </c>
      <c r="P4086">
        <v>45340</v>
      </c>
      <c r="Q4086" t="s">
        <v>85</v>
      </c>
      <c r="R4086">
        <v>13</v>
      </c>
      <c r="S4086">
        <v>8</v>
      </c>
      <c r="T4086">
        <v>0</v>
      </c>
      <c r="U4086">
        <v>1</v>
      </c>
      <c r="V4086">
        <v>2</v>
      </c>
      <c r="W4086">
        <v>1</v>
      </c>
      <c r="X4086">
        <v>0</v>
      </c>
      <c r="Y4086">
        <v>0</v>
      </c>
    </row>
    <row r="4087" spans="1:25" x14ac:dyDescent="0.25">
      <c r="A4087">
        <v>39</v>
      </c>
      <c r="B4087" t="str" cm="1">
        <f t="array" ref="B4087">_xlfn.IFS(
    AND(A4087 &gt;= 18, A4087 &lt;= 25), "18-25",
    AND(A4087 &gt;= 26, A4087 &lt;= 35), "26-35",
    AND(A4087 &gt;= 36, A4087 &lt;= 45), "36-45",
    AND(A4087 &gt;= 46, A4087 &lt;= 55), "46-55",
    AND(A4087 &gt;= 56, A4087 &lt;= 60), "56-60"
)</f>
        <v>36-45</v>
      </c>
      <c r="C4087" t="s">
        <v>24</v>
      </c>
      <c r="D4087" t="s">
        <v>81</v>
      </c>
      <c r="E4087" t="s">
        <v>78</v>
      </c>
      <c r="F4087">
        <v>4</v>
      </c>
      <c r="G4087" t="str" cm="1">
        <f t="array" ref="G4087">_xlfn.IFS(
AND(F4087&gt;=1,F4087&lt;=7),"Near",
AND(F4087&gt;=8,F4087&lt;=14),"Moderate",
AND(F4087&gt;=15,F4087&lt;=21),"Far",
AND(F4087&gt;=22,F4087&lt;=29),"Very Far"
)</f>
        <v>Near</v>
      </c>
      <c r="H4087">
        <v>3</v>
      </c>
      <c r="I4087" t="s">
        <v>27</v>
      </c>
      <c r="J4087">
        <v>1</v>
      </c>
      <c r="K4087">
        <v>4086</v>
      </c>
      <c r="L4087" t="s">
        <v>38</v>
      </c>
      <c r="M4087">
        <v>2</v>
      </c>
      <c r="N4087" t="s">
        <v>39</v>
      </c>
      <c r="O4087" t="s">
        <v>36</v>
      </c>
      <c r="P4087">
        <v>98520</v>
      </c>
      <c r="Q4087" t="s">
        <v>82</v>
      </c>
      <c r="R4087">
        <v>12</v>
      </c>
      <c r="S4087">
        <v>8</v>
      </c>
      <c r="T4087">
        <v>1</v>
      </c>
      <c r="U4087">
        <v>21</v>
      </c>
      <c r="V4087">
        <v>5</v>
      </c>
      <c r="W4087">
        <v>20</v>
      </c>
      <c r="X4087">
        <v>11</v>
      </c>
      <c r="Y4087">
        <v>10</v>
      </c>
    </row>
    <row r="4088" spans="1:25" x14ac:dyDescent="0.25">
      <c r="A4088">
        <v>42</v>
      </c>
      <c r="B4088" t="str" cm="1">
        <f t="array" ref="B4088">_xlfn.IFS(
    AND(A4088 &gt;= 18, A4088 &lt;= 25), "18-25",
    AND(A4088 &gt;= 26, A4088 &lt;= 35), "26-35",
    AND(A4088 &gt;= 36, A4088 &lt;= 45), "36-45",
    AND(A4088 &gt;= 46, A4088 &lt;= 55), "46-55",
    AND(A4088 &gt;= 56, A4088 &lt;= 60), "56-60"
)</f>
        <v>36-45</v>
      </c>
      <c r="C4088" t="s">
        <v>24</v>
      </c>
      <c r="D4088" t="s">
        <v>40</v>
      </c>
      <c r="E4088" t="s">
        <v>78</v>
      </c>
      <c r="F4088">
        <v>10</v>
      </c>
      <c r="G4088" t="str" cm="1">
        <f t="array" ref="G4088">_xlfn.IFS(
AND(F4088&gt;=1,F4088&lt;=7),"Near",
AND(F4088&gt;=8,F4088&lt;=14),"Moderate",
AND(F4088&gt;=15,F4088&lt;=21),"Far",
AND(F4088&gt;=22,F4088&lt;=29),"Very Far"
)</f>
        <v>Moderate</v>
      </c>
      <c r="H4088">
        <v>4</v>
      </c>
      <c r="I4088" t="s">
        <v>27</v>
      </c>
      <c r="J4088">
        <v>1</v>
      </c>
      <c r="K4088">
        <v>4087</v>
      </c>
      <c r="L4088" t="s">
        <v>28</v>
      </c>
      <c r="M4088">
        <v>2</v>
      </c>
      <c r="N4088" t="s">
        <v>35</v>
      </c>
      <c r="O4088" t="s">
        <v>36</v>
      </c>
      <c r="P4088">
        <v>61510</v>
      </c>
      <c r="Q4088" t="s">
        <v>84</v>
      </c>
      <c r="R4088">
        <v>13</v>
      </c>
      <c r="S4088">
        <v>8</v>
      </c>
      <c r="T4088">
        <v>1</v>
      </c>
      <c r="U4088">
        <v>20</v>
      </c>
      <c r="V4088">
        <v>3</v>
      </c>
      <c r="W4088">
        <v>20</v>
      </c>
      <c r="X4088">
        <v>3</v>
      </c>
      <c r="Y4088">
        <v>7</v>
      </c>
    </row>
    <row r="4089" spans="1:25" x14ac:dyDescent="0.25">
      <c r="A4089">
        <v>31</v>
      </c>
      <c r="B4089" t="str" cm="1">
        <f t="array" ref="B4089">_xlfn.IFS(
    AND(A4089 &gt;= 18, A4089 &lt;= 25), "18-25",
    AND(A4089 &gt;= 26, A4089 &lt;= 35), "26-35",
    AND(A4089 &gt;= 36, A4089 &lt;= 45), "36-45",
    AND(A4089 &gt;= 46, A4089 &lt;= 55), "46-55",
    AND(A4089 &gt;= 56, A4089 &lt;= 60), "56-60"
)</f>
        <v>26-35</v>
      </c>
      <c r="C4089" t="s">
        <v>24</v>
      </c>
      <c r="D4089" t="s">
        <v>40</v>
      </c>
      <c r="E4089" t="s">
        <v>78</v>
      </c>
      <c r="F4089">
        <v>14</v>
      </c>
      <c r="G4089" t="str" cm="1">
        <f t="array" ref="G4089">_xlfn.IFS(
AND(F4089&gt;=1,F4089&lt;=7),"Near",
AND(F4089&gt;=8,F4089&lt;=14),"Moderate",
AND(F4089&gt;=15,F4089&lt;=21),"Far",
AND(F4089&gt;=22,F4089&lt;=29),"Very Far"
)</f>
        <v>Moderate</v>
      </c>
      <c r="H4089">
        <v>2</v>
      </c>
      <c r="I4089" t="s">
        <v>27</v>
      </c>
      <c r="J4089">
        <v>1</v>
      </c>
      <c r="K4089">
        <v>4088</v>
      </c>
      <c r="L4089" t="s">
        <v>38</v>
      </c>
      <c r="M4089">
        <v>2</v>
      </c>
      <c r="N4089" t="s">
        <v>29</v>
      </c>
      <c r="O4089" t="s">
        <v>30</v>
      </c>
      <c r="P4089">
        <v>23020</v>
      </c>
      <c r="Q4089" t="s">
        <v>84</v>
      </c>
      <c r="R4089">
        <v>14</v>
      </c>
      <c r="S4089">
        <v>8</v>
      </c>
      <c r="T4089">
        <v>0</v>
      </c>
      <c r="U4089">
        <v>13</v>
      </c>
      <c r="V4089">
        <v>3</v>
      </c>
      <c r="W4089">
        <v>11</v>
      </c>
      <c r="X4089">
        <v>4</v>
      </c>
      <c r="Y4089">
        <v>8</v>
      </c>
    </row>
    <row r="4090" spans="1:25" x14ac:dyDescent="0.25">
      <c r="A4090">
        <v>54</v>
      </c>
      <c r="B4090" t="str" cm="1">
        <f t="array" ref="B4090">_xlfn.IFS(
    AND(A4090 &gt;= 18, A4090 &lt;= 25), "18-25",
    AND(A4090 &gt;= 26, A4090 &lt;= 35), "26-35",
    AND(A4090 &gt;= 36, A4090 &lt;= 45), "36-45",
    AND(A4090 &gt;= 46, A4090 &lt;= 55), "46-55",
    AND(A4090 &gt;= 56, A4090 &lt;= 60), "56-60"
)</f>
        <v>46-55</v>
      </c>
      <c r="C4090" t="s">
        <v>24</v>
      </c>
      <c r="D4090" t="s">
        <v>81</v>
      </c>
      <c r="E4090" t="s">
        <v>78</v>
      </c>
      <c r="F4090">
        <v>1</v>
      </c>
      <c r="G4090" t="str" cm="1">
        <f t="array" ref="G4090">_xlfn.IFS(
AND(F4090&gt;=1,F4090&lt;=7),"Near",
AND(F4090&gt;=8,F4090&lt;=14),"Moderate",
AND(F4090&gt;=15,F4090&lt;=21),"Far",
AND(F4090&gt;=22,F4090&lt;=29),"Very Far"
)</f>
        <v>Near</v>
      </c>
      <c r="H4090">
        <v>3</v>
      </c>
      <c r="I4090" t="s">
        <v>42</v>
      </c>
      <c r="J4090">
        <v>1</v>
      </c>
      <c r="K4090">
        <v>4089</v>
      </c>
      <c r="L4090" t="s">
        <v>28</v>
      </c>
      <c r="M4090">
        <v>2</v>
      </c>
      <c r="N4090" t="s">
        <v>41</v>
      </c>
      <c r="O4090" t="s">
        <v>36</v>
      </c>
      <c r="P4090">
        <v>23620</v>
      </c>
      <c r="Q4090" t="s">
        <v>82</v>
      </c>
      <c r="R4090">
        <v>13</v>
      </c>
      <c r="S4090">
        <v>8</v>
      </c>
      <c r="T4090">
        <v>1</v>
      </c>
      <c r="U4090">
        <v>9</v>
      </c>
      <c r="V4090">
        <v>2</v>
      </c>
      <c r="W4090">
        <v>5</v>
      </c>
      <c r="X4090">
        <v>1</v>
      </c>
      <c r="Y4090">
        <v>4</v>
      </c>
    </row>
    <row r="4091" spans="1:25" x14ac:dyDescent="0.25">
      <c r="A4091">
        <v>24</v>
      </c>
      <c r="B4091" t="str" cm="1">
        <f t="array" ref="B4091">_xlfn.IFS(
    AND(A4091 &gt;= 18, A4091 &lt;= 25), "18-25",
    AND(A4091 &gt;= 26, A4091 &lt;= 35), "26-35",
    AND(A4091 &gt;= 36, A4091 &lt;= 45), "36-45",
    AND(A4091 &gt;= 46, A4091 &lt;= 55), "46-55",
    AND(A4091 &gt;= 56, A4091 &lt;= 60), "56-60"
)</f>
        <v>18-25</v>
      </c>
      <c r="C4091" t="s">
        <v>24</v>
      </c>
      <c r="D4091" t="s">
        <v>81</v>
      </c>
      <c r="E4091" t="s">
        <v>78</v>
      </c>
      <c r="F4091">
        <v>5</v>
      </c>
      <c r="G4091" t="str" cm="1">
        <f t="array" ref="G4091">_xlfn.IFS(
AND(F4091&gt;=1,F4091&lt;=7),"Near",
AND(F4091&gt;=8,F4091&lt;=14),"Moderate",
AND(F4091&gt;=15,F4091&lt;=21),"Far",
AND(F4091&gt;=22,F4091&lt;=29),"Very Far"
)</f>
        <v>Near</v>
      </c>
      <c r="H4091">
        <v>4</v>
      </c>
      <c r="I4091" t="s">
        <v>37</v>
      </c>
      <c r="J4091">
        <v>1</v>
      </c>
      <c r="K4091">
        <v>4090</v>
      </c>
      <c r="L4091" t="s">
        <v>38</v>
      </c>
      <c r="M4091">
        <v>1</v>
      </c>
      <c r="N4091" t="s">
        <v>46</v>
      </c>
      <c r="O4091" t="s">
        <v>36</v>
      </c>
      <c r="P4091">
        <v>178610</v>
      </c>
      <c r="Q4091" t="s">
        <v>84</v>
      </c>
      <c r="R4091">
        <v>11</v>
      </c>
      <c r="S4091">
        <v>8</v>
      </c>
      <c r="T4091">
        <v>2</v>
      </c>
      <c r="U4091">
        <v>4</v>
      </c>
      <c r="V4091">
        <v>5</v>
      </c>
      <c r="W4091">
        <v>4</v>
      </c>
      <c r="X4091">
        <v>1</v>
      </c>
      <c r="Y4091">
        <v>2</v>
      </c>
    </row>
    <row r="4092" spans="1:25" x14ac:dyDescent="0.25">
      <c r="A4092">
        <v>23</v>
      </c>
      <c r="B4092" t="str" cm="1">
        <f t="array" ref="B4092">_xlfn.IFS(
    AND(A4092 &gt;= 18, A4092 &lt;= 25), "18-25",
    AND(A4092 &gt;= 26, A4092 &lt;= 35), "26-35",
    AND(A4092 &gt;= 36, A4092 &lt;= 45), "36-45",
    AND(A4092 &gt;= 46, A4092 &lt;= 55), "46-55",
    AND(A4092 &gt;= 56, A4092 &lt;= 60), "56-60"
)</f>
        <v>18-25</v>
      </c>
      <c r="C4092" t="s">
        <v>24</v>
      </c>
      <c r="D4092" t="s">
        <v>81</v>
      </c>
      <c r="E4092" t="s">
        <v>78</v>
      </c>
      <c r="F4092">
        <v>7</v>
      </c>
      <c r="G4092" t="str" cm="1">
        <f t="array" ref="G4092">_xlfn.IFS(
AND(F4092&gt;=1,F4092&lt;=7),"Near",
AND(F4092&gt;=8,F4092&lt;=14),"Moderate",
AND(F4092&gt;=15,F4092&lt;=21),"Far",
AND(F4092&gt;=22,F4092&lt;=29),"Very Far"
)</f>
        <v>Near</v>
      </c>
      <c r="H4092">
        <v>3</v>
      </c>
      <c r="I4092" t="s">
        <v>27</v>
      </c>
      <c r="J4092">
        <v>1</v>
      </c>
      <c r="K4092">
        <v>4091</v>
      </c>
      <c r="L4092" t="s">
        <v>38</v>
      </c>
      <c r="M4092">
        <v>2</v>
      </c>
      <c r="N4092" t="s">
        <v>35</v>
      </c>
      <c r="O4092" t="s">
        <v>36</v>
      </c>
      <c r="P4092">
        <v>191870</v>
      </c>
      <c r="Q4092" t="s">
        <v>85</v>
      </c>
      <c r="R4092">
        <v>11</v>
      </c>
      <c r="S4092">
        <v>8</v>
      </c>
      <c r="T4092">
        <v>1</v>
      </c>
      <c r="U4092">
        <v>5</v>
      </c>
      <c r="V4092">
        <v>2</v>
      </c>
      <c r="W4092">
        <v>5</v>
      </c>
      <c r="X4092">
        <v>1</v>
      </c>
      <c r="Y4092">
        <v>4</v>
      </c>
    </row>
    <row r="4093" spans="1:25" x14ac:dyDescent="0.25">
      <c r="A4093">
        <v>40</v>
      </c>
      <c r="B4093" t="str" cm="1">
        <f t="array" ref="B4093">_xlfn.IFS(
    AND(A4093 &gt;= 18, A4093 &lt;= 25), "18-25",
    AND(A4093 &gt;= 26, A4093 &lt;= 35), "26-35",
    AND(A4093 &gt;= 36, A4093 &lt;= 45), "36-45",
    AND(A4093 &gt;= 46, A4093 &lt;= 55), "46-55",
    AND(A4093 &gt;= 56, A4093 &lt;= 60), "56-60"
)</f>
        <v>36-45</v>
      </c>
      <c r="C4093" t="s">
        <v>24</v>
      </c>
      <c r="D4093" t="s">
        <v>80</v>
      </c>
      <c r="E4093" t="s">
        <v>78</v>
      </c>
      <c r="F4093">
        <v>21</v>
      </c>
      <c r="G4093" t="str" cm="1">
        <f t="array" ref="G4093">_xlfn.IFS(
AND(F4093&gt;=1,F4093&lt;=7),"Near",
AND(F4093&gt;=8,F4093&lt;=14),"Moderate",
AND(F4093&gt;=15,F4093&lt;=21),"Far",
AND(F4093&gt;=22,F4093&lt;=29),"Very Far"
)</f>
        <v>Far</v>
      </c>
      <c r="H4093">
        <v>3</v>
      </c>
      <c r="I4093" t="s">
        <v>42</v>
      </c>
      <c r="J4093">
        <v>1</v>
      </c>
      <c r="K4093">
        <v>4092</v>
      </c>
      <c r="L4093" t="s">
        <v>28</v>
      </c>
      <c r="M4093">
        <v>3</v>
      </c>
      <c r="N4093" t="s">
        <v>35</v>
      </c>
      <c r="O4093" t="s">
        <v>30</v>
      </c>
      <c r="P4093">
        <v>197170</v>
      </c>
      <c r="Q4093" t="s">
        <v>84</v>
      </c>
      <c r="R4093">
        <v>21</v>
      </c>
      <c r="S4093">
        <v>8</v>
      </c>
      <c r="T4093">
        <v>0</v>
      </c>
      <c r="U4093">
        <v>10</v>
      </c>
      <c r="V4093">
        <v>1</v>
      </c>
      <c r="W4093">
        <v>10</v>
      </c>
      <c r="X4093">
        <v>9</v>
      </c>
      <c r="Y4093">
        <v>4</v>
      </c>
    </row>
    <row r="4094" spans="1:25" x14ac:dyDescent="0.25">
      <c r="A4094">
        <v>40</v>
      </c>
      <c r="B4094" t="str" cm="1">
        <f t="array" ref="B4094">_xlfn.IFS(
    AND(A4094 &gt;= 18, A4094 &lt;= 25), "18-25",
    AND(A4094 &gt;= 26, A4094 &lt;= 35), "26-35",
    AND(A4094 &gt;= 36, A4094 &lt;= 45), "36-45",
    AND(A4094 &gt;= 46, A4094 &lt;= 55), "46-55",
    AND(A4094 &gt;= 56, A4094 &lt;= 60), "56-60"
)</f>
        <v>36-45</v>
      </c>
      <c r="C4094" t="s">
        <v>24</v>
      </c>
      <c r="D4094" t="s">
        <v>81</v>
      </c>
      <c r="E4094" t="s">
        <v>78</v>
      </c>
      <c r="F4094">
        <v>8</v>
      </c>
      <c r="G4094" t="str" cm="1">
        <f t="array" ref="G4094">_xlfn.IFS(
AND(F4094&gt;=1,F4094&lt;=7),"Near",
AND(F4094&gt;=8,F4094&lt;=14),"Moderate",
AND(F4094&gt;=15,F4094&lt;=21),"Far",
AND(F4094&gt;=22,F4094&lt;=29),"Very Far"
)</f>
        <v>Moderate</v>
      </c>
      <c r="H4094">
        <v>1</v>
      </c>
      <c r="I4094" t="s">
        <v>42</v>
      </c>
      <c r="J4094">
        <v>1</v>
      </c>
      <c r="K4094">
        <v>4093</v>
      </c>
      <c r="L4094" t="s">
        <v>28</v>
      </c>
      <c r="M4094">
        <v>5</v>
      </c>
      <c r="N4094" t="s">
        <v>35</v>
      </c>
      <c r="O4094" t="s">
        <v>30</v>
      </c>
      <c r="P4094">
        <v>35440</v>
      </c>
      <c r="Q4094" t="s">
        <v>83</v>
      </c>
      <c r="R4094">
        <v>18</v>
      </c>
      <c r="S4094">
        <v>8</v>
      </c>
      <c r="T4094">
        <v>3</v>
      </c>
      <c r="U4094">
        <v>15</v>
      </c>
      <c r="V4094">
        <v>3</v>
      </c>
      <c r="W4094">
        <v>11</v>
      </c>
      <c r="X4094">
        <v>5</v>
      </c>
      <c r="Y4094">
        <v>10</v>
      </c>
    </row>
    <row r="4095" spans="1:25" x14ac:dyDescent="0.25">
      <c r="A4095">
        <v>25</v>
      </c>
      <c r="B4095" t="str" cm="1">
        <f t="array" ref="B4095">_xlfn.IFS(
    AND(A4095 &gt;= 18, A4095 &lt;= 25), "18-25",
    AND(A4095 &gt;= 26, A4095 &lt;= 35), "26-35",
    AND(A4095 &gt;= 36, A4095 &lt;= 45), "36-45",
    AND(A4095 &gt;= 46, A4095 &lt;= 55), "46-55",
    AND(A4095 &gt;= 56, A4095 &lt;= 60), "56-60"
)</f>
        <v>18-25</v>
      </c>
      <c r="C4095" t="s">
        <v>24</v>
      </c>
      <c r="D4095" t="s">
        <v>81</v>
      </c>
      <c r="E4095" t="s">
        <v>26</v>
      </c>
      <c r="F4095">
        <v>20</v>
      </c>
      <c r="G4095" t="str" cm="1">
        <f t="array" ref="G4095">_xlfn.IFS(
AND(F4095&gt;=1,F4095&lt;=7),"Near",
AND(F4095&gt;=8,F4095&lt;=14),"Moderate",
AND(F4095&gt;=15,F4095&lt;=21),"Far",
AND(F4095&gt;=22,F4095&lt;=29),"Very Far"
)</f>
        <v>Far</v>
      </c>
      <c r="H4095">
        <v>5</v>
      </c>
      <c r="I4095" t="s">
        <v>42</v>
      </c>
      <c r="J4095">
        <v>1</v>
      </c>
      <c r="K4095">
        <v>4094</v>
      </c>
      <c r="L4095" t="s">
        <v>28</v>
      </c>
      <c r="M4095">
        <v>2</v>
      </c>
      <c r="N4095" t="s">
        <v>44</v>
      </c>
      <c r="O4095" t="s">
        <v>30</v>
      </c>
      <c r="P4095">
        <v>85000</v>
      </c>
      <c r="Q4095" t="s">
        <v>83</v>
      </c>
      <c r="R4095">
        <v>12</v>
      </c>
      <c r="S4095">
        <v>8</v>
      </c>
      <c r="T4095">
        <v>0</v>
      </c>
      <c r="U4095">
        <v>6</v>
      </c>
      <c r="V4095">
        <v>2</v>
      </c>
      <c r="W4095">
        <v>2</v>
      </c>
      <c r="X4095">
        <v>1</v>
      </c>
      <c r="Y4095">
        <v>2</v>
      </c>
    </row>
    <row r="4096" spans="1:25" x14ac:dyDescent="0.25">
      <c r="A4096">
        <v>30</v>
      </c>
      <c r="B4096" t="str" cm="1">
        <f t="array" ref="B4096">_xlfn.IFS(
    AND(A4096 &gt;= 18, A4096 &lt;= 25), "18-25",
    AND(A4096 &gt;= 26, A4096 &lt;= 35), "26-35",
    AND(A4096 &gt;= 36, A4096 &lt;= 45), "36-45",
    AND(A4096 &gt;= 46, A4096 &lt;= 55), "46-55",
    AND(A4096 &gt;= 56, A4096 &lt;= 60), "56-60"
)</f>
        <v>26-35</v>
      </c>
      <c r="C4096" t="s">
        <v>24</v>
      </c>
      <c r="D4096" t="s">
        <v>81</v>
      </c>
      <c r="E4096" t="s">
        <v>79</v>
      </c>
      <c r="F4096">
        <v>20</v>
      </c>
      <c r="G4096" t="str" cm="1">
        <f t="array" ref="G4096">_xlfn.IFS(
AND(F4096&gt;=1,F4096&lt;=7),"Near",
AND(F4096&gt;=8,F4096&lt;=14),"Moderate",
AND(F4096&gt;=15,F4096&lt;=21),"Far",
AND(F4096&gt;=22,F4096&lt;=29),"Very Far"
)</f>
        <v>Far</v>
      </c>
      <c r="H4096">
        <v>4</v>
      </c>
      <c r="I4096" t="s">
        <v>27</v>
      </c>
      <c r="J4096">
        <v>1</v>
      </c>
      <c r="K4096">
        <v>4095</v>
      </c>
      <c r="L4096" t="s">
        <v>38</v>
      </c>
      <c r="M4096">
        <v>2</v>
      </c>
      <c r="N4096" t="s">
        <v>35</v>
      </c>
      <c r="O4096" t="s">
        <v>30</v>
      </c>
      <c r="P4096">
        <v>46610</v>
      </c>
      <c r="Q4096" t="s">
        <v>83</v>
      </c>
      <c r="R4096">
        <v>11</v>
      </c>
      <c r="S4096">
        <v>8</v>
      </c>
      <c r="T4096">
        <v>0</v>
      </c>
      <c r="U4096">
        <v>12</v>
      </c>
      <c r="V4096">
        <v>3</v>
      </c>
      <c r="W4096">
        <v>12</v>
      </c>
      <c r="X4096">
        <v>1</v>
      </c>
      <c r="Y4096">
        <v>7</v>
      </c>
    </row>
    <row r="4097" spans="1:25" x14ac:dyDescent="0.25">
      <c r="A4097">
        <v>25</v>
      </c>
      <c r="B4097" t="str" cm="1">
        <f t="array" ref="B4097">_xlfn.IFS(
    AND(A4097 &gt;= 18, A4097 &lt;= 25), "18-25",
    AND(A4097 &gt;= 26, A4097 &lt;= 35), "26-35",
    AND(A4097 &gt;= 36, A4097 &lt;= 45), "36-45",
    AND(A4097 &gt;= 46, A4097 &lt;= 55), "46-55",
    AND(A4097 &gt;= 56, A4097 &lt;= 60), "56-60"
)</f>
        <v>18-25</v>
      </c>
      <c r="C4097" t="s">
        <v>24</v>
      </c>
      <c r="D4097" t="s">
        <v>81</v>
      </c>
      <c r="E4097" t="s">
        <v>78</v>
      </c>
      <c r="F4097">
        <v>7</v>
      </c>
      <c r="G4097" t="str" cm="1">
        <f t="array" ref="G4097">_xlfn.IFS(
AND(F4097&gt;=1,F4097&lt;=7),"Near",
AND(F4097&gt;=8,F4097&lt;=14),"Moderate",
AND(F4097&gt;=15,F4097&lt;=21),"Far",
AND(F4097&gt;=22,F4097&lt;=29),"Very Far"
)</f>
        <v>Near</v>
      </c>
      <c r="H4097">
        <v>2</v>
      </c>
      <c r="I4097" t="s">
        <v>42</v>
      </c>
      <c r="J4097">
        <v>1</v>
      </c>
      <c r="K4097">
        <v>4096</v>
      </c>
      <c r="L4097" t="s">
        <v>38</v>
      </c>
      <c r="M4097">
        <v>5</v>
      </c>
      <c r="N4097" t="s">
        <v>39</v>
      </c>
      <c r="O4097" t="s">
        <v>45</v>
      </c>
      <c r="P4097">
        <v>41030</v>
      </c>
      <c r="Q4097" t="s">
        <v>84</v>
      </c>
      <c r="R4097">
        <v>15</v>
      </c>
      <c r="S4097">
        <v>8</v>
      </c>
      <c r="T4097">
        <v>1</v>
      </c>
      <c r="U4097">
        <v>7</v>
      </c>
      <c r="V4097">
        <v>2</v>
      </c>
      <c r="W4097">
        <v>2</v>
      </c>
      <c r="X4097">
        <v>0</v>
      </c>
      <c r="Y4097">
        <v>2</v>
      </c>
    </row>
    <row r="4098" spans="1:25" x14ac:dyDescent="0.25">
      <c r="A4098">
        <v>47</v>
      </c>
      <c r="B4098" t="str" cm="1">
        <f t="array" ref="B4098">_xlfn.IFS(
    AND(A4098 &gt;= 18, A4098 &lt;= 25), "18-25",
    AND(A4098 &gt;= 26, A4098 &lt;= 35), "26-35",
    AND(A4098 &gt;= 36, A4098 &lt;= 45), "36-45",
    AND(A4098 &gt;= 46, A4098 &lt;= 55), "46-55",
    AND(A4098 &gt;= 56, A4098 &lt;= 60), "56-60"
)</f>
        <v>46-55</v>
      </c>
      <c r="C4098" t="s">
        <v>24</v>
      </c>
      <c r="D4098" t="s">
        <v>81</v>
      </c>
      <c r="E4098" t="s">
        <v>78</v>
      </c>
      <c r="F4098">
        <v>1</v>
      </c>
      <c r="G4098" t="str" cm="1">
        <f t="array" ref="G4098">_xlfn.IFS(
AND(F4098&gt;=1,F4098&lt;=7),"Near",
AND(F4098&gt;=8,F4098&lt;=14),"Moderate",
AND(F4098&gt;=15,F4098&lt;=21),"Far",
AND(F4098&gt;=22,F4098&lt;=29),"Very Far"
)</f>
        <v>Near</v>
      </c>
      <c r="H4098">
        <v>4</v>
      </c>
      <c r="I4098" t="s">
        <v>27</v>
      </c>
      <c r="J4098">
        <v>1</v>
      </c>
      <c r="K4098">
        <v>4097</v>
      </c>
      <c r="L4098" t="s">
        <v>38</v>
      </c>
      <c r="M4098">
        <v>2</v>
      </c>
      <c r="N4098" t="s">
        <v>39</v>
      </c>
      <c r="O4098" t="s">
        <v>36</v>
      </c>
      <c r="P4098">
        <v>42490</v>
      </c>
      <c r="Q4098" t="s">
        <v>84</v>
      </c>
      <c r="R4098">
        <v>13</v>
      </c>
      <c r="S4098">
        <v>8</v>
      </c>
      <c r="T4098">
        <v>1</v>
      </c>
      <c r="U4098">
        <v>25</v>
      </c>
      <c r="V4098">
        <v>2</v>
      </c>
      <c r="W4098">
        <v>17</v>
      </c>
      <c r="X4098">
        <v>12</v>
      </c>
      <c r="Y4098">
        <v>11</v>
      </c>
    </row>
    <row r="4099" spans="1:25" x14ac:dyDescent="0.25">
      <c r="A4099">
        <v>33</v>
      </c>
      <c r="B4099" t="str" cm="1">
        <f t="array" ref="B4099">_xlfn.IFS(
    AND(A4099 &gt;= 18, A4099 &lt;= 25), "18-25",
    AND(A4099 &gt;= 26, A4099 &lt;= 35), "26-35",
    AND(A4099 &gt;= 36, A4099 &lt;= 45), "36-45",
    AND(A4099 &gt;= 46, A4099 &lt;= 55), "46-55",
    AND(A4099 &gt;= 56, A4099 &lt;= 60), "56-60"
)</f>
        <v>26-35</v>
      </c>
      <c r="C4099" t="s">
        <v>24</v>
      </c>
      <c r="D4099" t="s">
        <v>40</v>
      </c>
      <c r="E4099" t="s">
        <v>78</v>
      </c>
      <c r="F4099">
        <v>1</v>
      </c>
      <c r="G4099" t="str" cm="1">
        <f t="array" ref="G4099">_xlfn.IFS(
AND(F4099&gt;=1,F4099&lt;=7),"Near",
AND(F4099&gt;=8,F4099&lt;=14),"Moderate",
AND(F4099&gt;=15,F4099&lt;=21),"Far",
AND(F4099&gt;=22,F4099&lt;=29),"Very Far"
)</f>
        <v>Near</v>
      </c>
      <c r="H4099">
        <v>3</v>
      </c>
      <c r="I4099" t="s">
        <v>27</v>
      </c>
      <c r="J4099">
        <v>1</v>
      </c>
      <c r="K4099">
        <v>4098</v>
      </c>
      <c r="L4099" t="s">
        <v>38</v>
      </c>
      <c r="M4099">
        <v>2</v>
      </c>
      <c r="N4099" t="s">
        <v>35</v>
      </c>
      <c r="O4099" t="s">
        <v>45</v>
      </c>
      <c r="P4099">
        <v>140260</v>
      </c>
      <c r="Q4099" t="s">
        <v>84</v>
      </c>
      <c r="R4099">
        <v>12</v>
      </c>
      <c r="S4099">
        <v>8</v>
      </c>
      <c r="T4099">
        <v>0</v>
      </c>
      <c r="U4099">
        <v>1</v>
      </c>
      <c r="V4099">
        <v>4</v>
      </c>
      <c r="W4099">
        <v>1</v>
      </c>
      <c r="X4099">
        <v>0</v>
      </c>
      <c r="Y4099">
        <v>0</v>
      </c>
    </row>
    <row r="4100" spans="1:25" x14ac:dyDescent="0.25">
      <c r="A4100">
        <v>38</v>
      </c>
      <c r="B4100" t="str" cm="1">
        <f t="array" ref="B4100">_xlfn.IFS(
    AND(A4100 &gt;= 18, A4100 &lt;= 25), "18-25",
    AND(A4100 &gt;= 26, A4100 &lt;= 35), "26-35",
    AND(A4100 &gt;= 36, A4100 &lt;= 45), "36-45",
    AND(A4100 &gt;= 46, A4100 &lt;= 55), "46-55",
    AND(A4100 &gt;= 56, A4100 &lt;= 60), "56-60"
)</f>
        <v>36-45</v>
      </c>
      <c r="C4100" t="s">
        <v>24</v>
      </c>
      <c r="D4100" t="s">
        <v>81</v>
      </c>
      <c r="E4100" t="s">
        <v>78</v>
      </c>
      <c r="F4100">
        <v>19</v>
      </c>
      <c r="G4100" t="str" cm="1">
        <f t="array" ref="G4100">_xlfn.IFS(
AND(F4100&gt;=1,F4100&lt;=7),"Near",
AND(F4100&gt;=8,F4100&lt;=14),"Moderate",
AND(F4100&gt;=15,F4100&lt;=21),"Far",
AND(F4100&gt;=22,F4100&lt;=29),"Very Far"
)</f>
        <v>Far</v>
      </c>
      <c r="H4100">
        <v>3</v>
      </c>
      <c r="I4100" t="s">
        <v>27</v>
      </c>
      <c r="J4100">
        <v>1</v>
      </c>
      <c r="K4100">
        <v>4099</v>
      </c>
      <c r="L4100" t="s">
        <v>28</v>
      </c>
      <c r="M4100">
        <v>2</v>
      </c>
      <c r="N4100" t="s">
        <v>39</v>
      </c>
      <c r="O4100" t="s">
        <v>30</v>
      </c>
      <c r="P4100">
        <v>68930</v>
      </c>
      <c r="Q4100" t="s">
        <v>83</v>
      </c>
      <c r="R4100">
        <v>17</v>
      </c>
      <c r="S4100">
        <v>8</v>
      </c>
      <c r="T4100">
        <v>0</v>
      </c>
      <c r="U4100">
        <v>16</v>
      </c>
      <c r="V4100">
        <v>3</v>
      </c>
      <c r="W4100">
        <v>15</v>
      </c>
      <c r="X4100">
        <v>5</v>
      </c>
      <c r="Y4100">
        <v>8</v>
      </c>
    </row>
    <row r="4101" spans="1:25" x14ac:dyDescent="0.25">
      <c r="A4101">
        <v>31</v>
      </c>
      <c r="B4101" t="str" cm="1">
        <f t="array" ref="B4101">_xlfn.IFS(
    AND(A4101 &gt;= 18, A4101 &lt;= 25), "18-25",
    AND(A4101 &gt;= 26, A4101 &lt;= 35), "26-35",
    AND(A4101 &gt;= 36, A4101 &lt;= 45), "36-45",
    AND(A4101 &gt;= 46, A4101 &lt;= 55), "46-55",
    AND(A4101 &gt;= 56, A4101 &lt;= 60), "56-60"
)</f>
        <v>26-35</v>
      </c>
      <c r="C4101" t="s">
        <v>24</v>
      </c>
      <c r="D4101" t="s">
        <v>81</v>
      </c>
      <c r="E4101" t="s">
        <v>78</v>
      </c>
      <c r="F4101">
        <v>10</v>
      </c>
      <c r="G4101" t="str" cm="1">
        <f t="array" ref="G4101">_xlfn.IFS(
AND(F4101&gt;=1,F4101&lt;=7),"Near",
AND(F4101&gt;=8,F4101&lt;=14),"Moderate",
AND(F4101&gt;=15,F4101&lt;=21),"Far",
AND(F4101&gt;=22,F4101&lt;=29),"Very Far"
)</f>
        <v>Moderate</v>
      </c>
      <c r="H4101">
        <v>4</v>
      </c>
      <c r="I4101" t="s">
        <v>42</v>
      </c>
      <c r="J4101">
        <v>1</v>
      </c>
      <c r="K4101">
        <v>4100</v>
      </c>
      <c r="L4101" t="s">
        <v>28</v>
      </c>
      <c r="M4101">
        <v>3</v>
      </c>
      <c r="N4101" t="s">
        <v>39</v>
      </c>
      <c r="O4101" t="s">
        <v>30</v>
      </c>
      <c r="P4101">
        <v>61250</v>
      </c>
      <c r="Q4101" t="s">
        <v>84</v>
      </c>
      <c r="R4101">
        <v>13</v>
      </c>
      <c r="S4101">
        <v>8</v>
      </c>
      <c r="T4101">
        <v>1</v>
      </c>
      <c r="U4101">
        <v>3</v>
      </c>
      <c r="V4101">
        <v>3</v>
      </c>
      <c r="W4101">
        <v>2</v>
      </c>
      <c r="X4101">
        <v>1</v>
      </c>
      <c r="Y4101">
        <v>2</v>
      </c>
    </row>
    <row r="4102" spans="1:25" x14ac:dyDescent="0.25">
      <c r="A4102">
        <v>38</v>
      </c>
      <c r="B4102" t="str" cm="1">
        <f t="array" ref="B4102">_xlfn.IFS(
    AND(A4102 &gt;= 18, A4102 &lt;= 25), "18-25",
    AND(A4102 &gt;= 26, A4102 &lt;= 35), "26-35",
    AND(A4102 &gt;= 36, A4102 &lt;= 45), "36-45",
    AND(A4102 &gt;= 46, A4102 &lt;= 55), "46-55",
    AND(A4102 &gt;= 56, A4102 &lt;= 60), "56-60"
)</f>
        <v>36-45</v>
      </c>
      <c r="C4102" t="s">
        <v>24</v>
      </c>
      <c r="D4102" t="s">
        <v>80</v>
      </c>
      <c r="E4102" t="s">
        <v>78</v>
      </c>
      <c r="F4102">
        <v>1</v>
      </c>
      <c r="G4102" t="str" cm="1">
        <f t="array" ref="G4102">_xlfn.IFS(
AND(F4102&gt;=1,F4102&lt;=7),"Near",
AND(F4102&gt;=8,F4102&lt;=14),"Moderate",
AND(F4102&gt;=15,F4102&lt;=21),"Far",
AND(F4102&gt;=22,F4102&lt;=29),"Very Far"
)</f>
        <v>Near</v>
      </c>
      <c r="H4102">
        <v>4</v>
      </c>
      <c r="I4102" t="s">
        <v>37</v>
      </c>
      <c r="J4102">
        <v>1</v>
      </c>
      <c r="K4102">
        <v>4101</v>
      </c>
      <c r="L4102" t="s">
        <v>38</v>
      </c>
      <c r="M4102">
        <v>2</v>
      </c>
      <c r="N4102" t="s">
        <v>35</v>
      </c>
      <c r="O4102" t="s">
        <v>30</v>
      </c>
      <c r="P4102">
        <v>36690</v>
      </c>
      <c r="Q4102" t="s">
        <v>84</v>
      </c>
      <c r="R4102">
        <v>19</v>
      </c>
      <c r="S4102">
        <v>8</v>
      </c>
      <c r="T4102">
        <v>0</v>
      </c>
      <c r="U4102">
        <v>10</v>
      </c>
      <c r="V4102">
        <v>2</v>
      </c>
      <c r="W4102">
        <v>8</v>
      </c>
      <c r="X4102">
        <v>7</v>
      </c>
      <c r="Y4102">
        <v>7</v>
      </c>
    </row>
    <row r="4103" spans="1:25" x14ac:dyDescent="0.25">
      <c r="A4103">
        <v>42</v>
      </c>
      <c r="B4103" t="str" cm="1">
        <f t="array" ref="B4103">_xlfn.IFS(
    AND(A4103 &gt;= 18, A4103 &lt;= 25), "18-25",
    AND(A4103 &gt;= 26, A4103 &lt;= 35), "26-35",
    AND(A4103 &gt;= 36, A4103 &lt;= 45), "36-45",
    AND(A4103 &gt;= 46, A4103 &lt;= 55), "46-55",
    AND(A4103 &gt;= 56, A4103 &lt;= 60), "56-60"
)</f>
        <v>36-45</v>
      </c>
      <c r="C4103" t="s">
        <v>24</v>
      </c>
      <c r="D4103" t="s">
        <v>81</v>
      </c>
      <c r="E4103" t="s">
        <v>78</v>
      </c>
      <c r="F4103">
        <v>6</v>
      </c>
      <c r="G4103" t="str" cm="1">
        <f t="array" ref="G4103">_xlfn.IFS(
AND(F4103&gt;=1,F4103&lt;=7),"Near",
AND(F4103&gt;=8,F4103&lt;=14),"Moderate",
AND(F4103&gt;=15,F4103&lt;=21),"Far",
AND(F4103&gt;=22,F4103&lt;=29),"Very Far"
)</f>
        <v>Near</v>
      </c>
      <c r="H4103">
        <v>3</v>
      </c>
      <c r="I4103" t="s">
        <v>42</v>
      </c>
      <c r="J4103">
        <v>1</v>
      </c>
      <c r="K4103">
        <v>4102</v>
      </c>
      <c r="L4103" t="s">
        <v>38</v>
      </c>
      <c r="M4103">
        <v>2</v>
      </c>
      <c r="N4103" t="s">
        <v>44</v>
      </c>
      <c r="O4103" t="s">
        <v>45</v>
      </c>
      <c r="P4103">
        <v>100080</v>
      </c>
      <c r="Q4103" t="s">
        <v>82</v>
      </c>
      <c r="R4103">
        <v>19</v>
      </c>
      <c r="S4103">
        <v>8</v>
      </c>
      <c r="T4103">
        <v>1</v>
      </c>
      <c r="U4103">
        <v>9</v>
      </c>
      <c r="V4103">
        <v>3</v>
      </c>
      <c r="W4103">
        <v>4</v>
      </c>
      <c r="X4103">
        <v>1</v>
      </c>
      <c r="Y4103">
        <v>2</v>
      </c>
    </row>
    <row r="4104" spans="1:25" x14ac:dyDescent="0.25">
      <c r="A4104">
        <v>41</v>
      </c>
      <c r="B4104" t="str" cm="1">
        <f t="array" ref="B4104">_xlfn.IFS(
    AND(A4104 &gt;= 18, A4104 &lt;= 25), "18-25",
    AND(A4104 &gt;= 26, A4104 &lt;= 35), "26-35",
    AND(A4104 &gt;= 36, A4104 &lt;= 45), "36-45",
    AND(A4104 &gt;= 46, A4104 &lt;= 55), "46-55",
    AND(A4104 &gt;= 56, A4104 &lt;= 60), "56-60"
)</f>
        <v>36-45</v>
      </c>
      <c r="C4104" t="s">
        <v>24</v>
      </c>
      <c r="D4104" t="s">
        <v>81</v>
      </c>
      <c r="E4104" t="s">
        <v>26</v>
      </c>
      <c r="F4104">
        <v>2</v>
      </c>
      <c r="G4104" t="str" cm="1">
        <f t="array" ref="G4104">_xlfn.IFS(
AND(F4104&gt;=1,F4104&lt;=7),"Near",
AND(F4104&gt;=8,F4104&lt;=14),"Moderate",
AND(F4104&gt;=15,F4104&lt;=21),"Far",
AND(F4104&gt;=22,F4104&lt;=29),"Very Far"
)</f>
        <v>Near</v>
      </c>
      <c r="H4104">
        <v>2</v>
      </c>
      <c r="I4104" t="s">
        <v>42</v>
      </c>
      <c r="J4104">
        <v>1</v>
      </c>
      <c r="K4104">
        <v>4103</v>
      </c>
      <c r="L4104" t="s">
        <v>38</v>
      </c>
      <c r="M4104">
        <v>1</v>
      </c>
      <c r="N4104" t="s">
        <v>29</v>
      </c>
      <c r="O4104" t="s">
        <v>30</v>
      </c>
      <c r="P4104">
        <v>23870</v>
      </c>
      <c r="Q4104" t="s">
        <v>85</v>
      </c>
      <c r="R4104">
        <v>17</v>
      </c>
      <c r="S4104">
        <v>8</v>
      </c>
      <c r="T4104">
        <v>1</v>
      </c>
      <c r="U4104">
        <v>12</v>
      </c>
      <c r="V4104">
        <v>1</v>
      </c>
      <c r="W4104">
        <v>5</v>
      </c>
      <c r="X4104">
        <v>1</v>
      </c>
      <c r="Y4104">
        <v>0</v>
      </c>
    </row>
    <row r="4105" spans="1:25" x14ac:dyDescent="0.25">
      <c r="A4105">
        <v>47</v>
      </c>
      <c r="B4105" t="str" cm="1">
        <f t="array" ref="B4105">_xlfn.IFS(
    AND(A4105 &gt;= 18, A4105 &lt;= 25), "18-25",
    AND(A4105 &gt;= 26, A4105 &lt;= 35), "26-35",
    AND(A4105 &gt;= 36, A4105 &lt;= 45), "36-45",
    AND(A4105 &gt;= 46, A4105 &lt;= 55), "46-55",
    AND(A4105 &gt;= 56, A4105 &lt;= 60), "56-60"
)</f>
        <v>46-55</v>
      </c>
      <c r="C4105" t="s">
        <v>24</v>
      </c>
      <c r="D4105" t="s">
        <v>40</v>
      </c>
      <c r="E4105" t="s">
        <v>78</v>
      </c>
      <c r="F4105">
        <v>21</v>
      </c>
      <c r="G4105" t="str" cm="1">
        <f t="array" ref="G4105">_xlfn.IFS(
AND(F4105&gt;=1,F4105&lt;=7),"Near",
AND(F4105&gt;=8,F4105&lt;=14),"Moderate",
AND(F4105&gt;=15,F4105&lt;=21),"Far",
AND(F4105&gt;=22,F4105&lt;=29),"Very Far"
)</f>
        <v>Far</v>
      </c>
      <c r="H4105">
        <v>2</v>
      </c>
      <c r="I4105" t="s">
        <v>42</v>
      </c>
      <c r="J4105">
        <v>1</v>
      </c>
      <c r="K4105">
        <v>4104</v>
      </c>
      <c r="L4105" t="s">
        <v>38</v>
      </c>
      <c r="M4105">
        <v>1</v>
      </c>
      <c r="N4105" t="s">
        <v>39</v>
      </c>
      <c r="O4105" t="s">
        <v>30</v>
      </c>
      <c r="P4105">
        <v>46390</v>
      </c>
      <c r="Q4105" t="s">
        <v>83</v>
      </c>
      <c r="R4105">
        <v>11</v>
      </c>
      <c r="S4105">
        <v>8</v>
      </c>
      <c r="T4105">
        <v>1</v>
      </c>
      <c r="U4105">
        <v>14</v>
      </c>
      <c r="V4105">
        <v>2</v>
      </c>
      <c r="W4105">
        <v>13</v>
      </c>
      <c r="X4105">
        <v>5</v>
      </c>
      <c r="Y4105">
        <v>12</v>
      </c>
    </row>
    <row r="4106" spans="1:25" x14ac:dyDescent="0.25">
      <c r="A4106">
        <v>35</v>
      </c>
      <c r="B4106" t="str" cm="1">
        <f t="array" ref="B4106">_xlfn.IFS(
    AND(A4106 &gt;= 18, A4106 &lt;= 25), "18-25",
    AND(A4106 &gt;= 26, A4106 &lt;= 35), "26-35",
    AND(A4106 &gt;= 36, A4106 &lt;= 45), "36-45",
    AND(A4106 &gt;= 46, A4106 &lt;= 55), "46-55",
    AND(A4106 &gt;= 56, A4106 &lt;= 60), "56-60"
)</f>
        <v>26-35</v>
      </c>
      <c r="C4106" t="s">
        <v>24</v>
      </c>
      <c r="D4106" t="s">
        <v>81</v>
      </c>
      <c r="E4106" t="s">
        <v>78</v>
      </c>
      <c r="F4106">
        <v>4</v>
      </c>
      <c r="G4106" t="str" cm="1">
        <f t="array" ref="G4106">_xlfn.IFS(
AND(F4106&gt;=1,F4106&lt;=7),"Near",
AND(F4106&gt;=8,F4106&lt;=14),"Moderate",
AND(F4106&gt;=15,F4106&lt;=21),"Far",
AND(F4106&gt;=22,F4106&lt;=29),"Very Far"
)</f>
        <v>Near</v>
      </c>
      <c r="H4106">
        <v>3</v>
      </c>
      <c r="I4106" t="s">
        <v>27</v>
      </c>
      <c r="J4106">
        <v>1</v>
      </c>
      <c r="K4106">
        <v>4105</v>
      </c>
      <c r="L4106" t="s">
        <v>38</v>
      </c>
      <c r="M4106">
        <v>2</v>
      </c>
      <c r="N4106" t="s">
        <v>29</v>
      </c>
      <c r="O4106" t="s">
        <v>30</v>
      </c>
      <c r="P4106">
        <v>78980</v>
      </c>
      <c r="Q4106" t="s">
        <v>84</v>
      </c>
      <c r="R4106">
        <v>15</v>
      </c>
      <c r="S4106">
        <v>8</v>
      </c>
      <c r="T4106">
        <v>0</v>
      </c>
      <c r="U4106">
        <v>5</v>
      </c>
      <c r="V4106">
        <v>2</v>
      </c>
      <c r="W4106">
        <v>2</v>
      </c>
      <c r="X4106">
        <v>2</v>
      </c>
      <c r="Y4106">
        <v>2</v>
      </c>
    </row>
    <row r="4107" spans="1:25" x14ac:dyDescent="0.25">
      <c r="A4107">
        <v>22</v>
      </c>
      <c r="B4107" t="str" cm="1">
        <f t="array" ref="B4107">_xlfn.IFS(
    AND(A4107 &gt;= 18, A4107 &lt;= 25), "18-25",
    AND(A4107 &gt;= 26, A4107 &lt;= 35), "26-35",
    AND(A4107 &gt;= 36, A4107 &lt;= 45), "36-45",
    AND(A4107 &gt;= 46, A4107 &lt;= 55), "46-55",
    AND(A4107 &gt;= 56, A4107 &lt;= 60), "56-60"
)</f>
        <v>18-25</v>
      </c>
      <c r="C4107" t="s">
        <v>24</v>
      </c>
      <c r="D4107" t="s">
        <v>81</v>
      </c>
      <c r="E4107" t="s">
        <v>79</v>
      </c>
      <c r="F4107">
        <v>12</v>
      </c>
      <c r="G4107" t="str" cm="1">
        <f t="array" ref="G4107">_xlfn.IFS(
AND(F4107&gt;=1,F4107&lt;=7),"Near",
AND(F4107&gt;=8,F4107&lt;=14),"Moderate",
AND(F4107&gt;=15,F4107&lt;=21),"Far",
AND(F4107&gt;=22,F4107&lt;=29),"Very Far"
)</f>
        <v>Moderate</v>
      </c>
      <c r="H4107">
        <v>1</v>
      </c>
      <c r="I4107" t="s">
        <v>41</v>
      </c>
      <c r="J4107">
        <v>1</v>
      </c>
      <c r="K4107">
        <v>4106</v>
      </c>
      <c r="L4107" t="s">
        <v>38</v>
      </c>
      <c r="M4107">
        <v>2</v>
      </c>
      <c r="N4107" t="s">
        <v>39</v>
      </c>
      <c r="O4107" t="s">
        <v>36</v>
      </c>
      <c r="P4107">
        <v>25340</v>
      </c>
      <c r="Q4107" t="s">
        <v>84</v>
      </c>
      <c r="R4107">
        <v>11</v>
      </c>
      <c r="S4107">
        <v>8</v>
      </c>
      <c r="T4107">
        <v>0</v>
      </c>
      <c r="U4107">
        <v>4</v>
      </c>
      <c r="V4107">
        <v>1</v>
      </c>
      <c r="W4107">
        <v>3</v>
      </c>
      <c r="X4107">
        <v>1</v>
      </c>
      <c r="Y4107">
        <v>2</v>
      </c>
    </row>
    <row r="4108" spans="1:25" x14ac:dyDescent="0.25">
      <c r="A4108">
        <v>35</v>
      </c>
      <c r="B4108" t="str" cm="1">
        <f t="array" ref="B4108">_xlfn.IFS(
    AND(A4108 &gt;= 18, A4108 &lt;= 25), "18-25",
    AND(A4108 &gt;= 26, A4108 &lt;= 35), "26-35",
    AND(A4108 &gt;= 36, A4108 &lt;= 45), "36-45",
    AND(A4108 &gt;= 46, A4108 &lt;= 55), "46-55",
    AND(A4108 &gt;= 56, A4108 &lt;= 60), "56-60"
)</f>
        <v>26-35</v>
      </c>
      <c r="C4108" t="s">
        <v>24</v>
      </c>
      <c r="D4108" t="s">
        <v>81</v>
      </c>
      <c r="E4108" t="s">
        <v>78</v>
      </c>
      <c r="F4108">
        <v>9</v>
      </c>
      <c r="G4108" t="str" cm="1">
        <f t="array" ref="G4108">_xlfn.IFS(
AND(F4108&gt;=1,F4108&lt;=7),"Near",
AND(F4108&gt;=8,F4108&lt;=14),"Moderate",
AND(F4108&gt;=15,F4108&lt;=21),"Far",
AND(F4108&gt;=22,F4108&lt;=29),"Very Far"
)</f>
        <v>Moderate</v>
      </c>
      <c r="H4108">
        <v>3</v>
      </c>
      <c r="I4108" t="s">
        <v>42</v>
      </c>
      <c r="J4108">
        <v>1</v>
      </c>
      <c r="K4108">
        <v>4107</v>
      </c>
      <c r="L4108" t="s">
        <v>28</v>
      </c>
      <c r="M4108">
        <v>2</v>
      </c>
      <c r="N4108" t="s">
        <v>39</v>
      </c>
      <c r="O4108" t="s">
        <v>36</v>
      </c>
      <c r="P4108">
        <v>131420</v>
      </c>
      <c r="Q4108" t="s">
        <v>84</v>
      </c>
      <c r="R4108">
        <v>25</v>
      </c>
      <c r="S4108">
        <v>8</v>
      </c>
      <c r="T4108">
        <v>2</v>
      </c>
      <c r="U4108">
        <v>10</v>
      </c>
      <c r="V4108">
        <v>4</v>
      </c>
      <c r="W4108">
        <v>10</v>
      </c>
      <c r="X4108">
        <v>0</v>
      </c>
      <c r="Y4108">
        <v>8</v>
      </c>
    </row>
    <row r="4109" spans="1:25" x14ac:dyDescent="0.25">
      <c r="A4109">
        <v>33</v>
      </c>
      <c r="B4109" t="str" cm="1">
        <f t="array" ref="B4109">_xlfn.IFS(
    AND(A4109 &gt;= 18, A4109 &lt;= 25), "18-25",
    AND(A4109 &gt;= 26, A4109 &lt;= 35), "26-35",
    AND(A4109 &gt;= 36, A4109 &lt;= 45), "36-45",
    AND(A4109 &gt;= 46, A4109 &lt;= 55), "46-55",
    AND(A4109 &gt;= 56, A4109 &lt;= 60), "56-60"
)</f>
        <v>26-35</v>
      </c>
      <c r="C4109" t="s">
        <v>24</v>
      </c>
      <c r="D4109" t="s">
        <v>81</v>
      </c>
      <c r="E4109" t="s">
        <v>26</v>
      </c>
      <c r="F4109">
        <v>3</v>
      </c>
      <c r="G4109" t="str" cm="1">
        <f t="array" ref="G4109">_xlfn.IFS(
AND(F4109&gt;=1,F4109&lt;=7),"Near",
AND(F4109&gt;=8,F4109&lt;=14),"Moderate",
AND(F4109&gt;=15,F4109&lt;=21),"Far",
AND(F4109&gt;=22,F4109&lt;=29),"Very Far"
)</f>
        <v>Near</v>
      </c>
      <c r="H4109">
        <v>4</v>
      </c>
      <c r="I4109" t="s">
        <v>42</v>
      </c>
      <c r="J4109">
        <v>1</v>
      </c>
      <c r="K4109">
        <v>4108</v>
      </c>
      <c r="L4109" t="s">
        <v>38</v>
      </c>
      <c r="M4109">
        <v>3</v>
      </c>
      <c r="N4109" t="s">
        <v>29</v>
      </c>
      <c r="O4109" t="s">
        <v>30</v>
      </c>
      <c r="P4109">
        <v>16110</v>
      </c>
      <c r="Q4109" t="s">
        <v>85</v>
      </c>
      <c r="R4109">
        <v>14</v>
      </c>
      <c r="S4109">
        <v>8</v>
      </c>
      <c r="T4109">
        <v>0</v>
      </c>
      <c r="U4109">
        <v>10</v>
      </c>
      <c r="V4109">
        <v>2</v>
      </c>
      <c r="W4109">
        <v>9</v>
      </c>
      <c r="X4109">
        <v>8</v>
      </c>
      <c r="Y4109">
        <v>1</v>
      </c>
    </row>
    <row r="4110" spans="1:25" x14ac:dyDescent="0.25">
      <c r="A4110">
        <v>32</v>
      </c>
      <c r="B4110" t="str" cm="1">
        <f t="array" ref="B4110">_xlfn.IFS(
    AND(A4110 &gt;= 18, A4110 &lt;= 25), "18-25",
    AND(A4110 &gt;= 26, A4110 &lt;= 35), "26-35",
    AND(A4110 &gt;= 36, A4110 &lt;= 45), "36-45",
    AND(A4110 &gt;= 46, A4110 &lt;= 55), "46-55",
    AND(A4110 &gt;= 56, A4110 &lt;= 60), "56-60"
)</f>
        <v>26-35</v>
      </c>
      <c r="C4110" t="s">
        <v>24</v>
      </c>
      <c r="D4110" t="s">
        <v>81</v>
      </c>
      <c r="E4110" t="s">
        <v>78</v>
      </c>
      <c r="F4110">
        <v>3</v>
      </c>
      <c r="G4110" t="str" cm="1">
        <f t="array" ref="G4110">_xlfn.IFS(
AND(F4110&gt;=1,F4110&lt;=7),"Near",
AND(F4110&gt;=8,F4110&lt;=14),"Moderate",
AND(F4110&gt;=15,F4110&lt;=21),"Far",
AND(F4110&gt;=22,F4110&lt;=29),"Very Far"
)</f>
        <v>Near</v>
      </c>
      <c r="H4110">
        <v>2</v>
      </c>
      <c r="I4110" t="s">
        <v>51</v>
      </c>
      <c r="J4110">
        <v>1</v>
      </c>
      <c r="K4110">
        <v>4109</v>
      </c>
      <c r="L4110" t="s">
        <v>38</v>
      </c>
      <c r="M4110">
        <v>3</v>
      </c>
      <c r="N4110" t="s">
        <v>46</v>
      </c>
      <c r="O4110" t="s">
        <v>36</v>
      </c>
      <c r="P4110">
        <v>53630</v>
      </c>
      <c r="Q4110" t="s">
        <v>83</v>
      </c>
      <c r="R4110">
        <v>13</v>
      </c>
      <c r="S4110">
        <v>8</v>
      </c>
      <c r="T4110">
        <v>0</v>
      </c>
      <c r="U4110">
        <v>6</v>
      </c>
      <c r="V4110">
        <v>4</v>
      </c>
      <c r="W4110">
        <v>6</v>
      </c>
      <c r="X4110">
        <v>4</v>
      </c>
      <c r="Y4110">
        <v>1</v>
      </c>
    </row>
    <row r="4111" spans="1:25" x14ac:dyDescent="0.25">
      <c r="A4111">
        <v>40</v>
      </c>
      <c r="B4111" t="str" cm="1">
        <f t="array" ref="B4111">_xlfn.IFS(
    AND(A4111 &gt;= 18, A4111 &lt;= 25), "18-25",
    AND(A4111 &gt;= 26, A4111 &lt;= 35), "26-35",
    AND(A4111 &gt;= 36, A4111 &lt;= 45), "36-45",
    AND(A4111 &gt;= 46, A4111 &lt;= 55), "46-55",
    AND(A4111 &gt;= 56, A4111 &lt;= 60), "56-60"
)</f>
        <v>36-45</v>
      </c>
      <c r="C4111" t="s">
        <v>24</v>
      </c>
      <c r="D4111" t="s">
        <v>81</v>
      </c>
      <c r="E4111" t="s">
        <v>78</v>
      </c>
      <c r="F4111">
        <v>1</v>
      </c>
      <c r="G4111" t="str" cm="1">
        <f t="array" ref="G4111">_xlfn.IFS(
AND(F4111&gt;=1,F4111&lt;=7),"Near",
AND(F4111&gt;=8,F4111&lt;=14),"Moderate",
AND(F4111&gt;=15,F4111&lt;=21),"Far",
AND(F4111&gt;=22,F4111&lt;=29),"Very Far"
)</f>
        <v>Near</v>
      </c>
      <c r="H4111">
        <v>4</v>
      </c>
      <c r="I4111" t="s">
        <v>42</v>
      </c>
      <c r="J4111">
        <v>1</v>
      </c>
      <c r="K4111">
        <v>4110</v>
      </c>
      <c r="L4111" t="s">
        <v>38</v>
      </c>
      <c r="M4111">
        <v>2</v>
      </c>
      <c r="N4111" t="s">
        <v>43</v>
      </c>
      <c r="O4111" t="s">
        <v>30</v>
      </c>
      <c r="P4111">
        <v>50710</v>
      </c>
      <c r="Q4111" t="s">
        <v>85</v>
      </c>
      <c r="R4111">
        <v>17</v>
      </c>
      <c r="S4111">
        <v>8</v>
      </c>
      <c r="T4111">
        <v>1</v>
      </c>
      <c r="U4111">
        <v>8</v>
      </c>
      <c r="V4111">
        <v>3</v>
      </c>
      <c r="W4111">
        <v>1</v>
      </c>
      <c r="X4111">
        <v>0</v>
      </c>
      <c r="Y4111">
        <v>0</v>
      </c>
    </row>
    <row r="4112" spans="1:25" x14ac:dyDescent="0.25">
      <c r="A4112">
        <v>32</v>
      </c>
      <c r="B4112" t="str" cm="1">
        <f t="array" ref="B4112">_xlfn.IFS(
    AND(A4112 &gt;= 18, A4112 &lt;= 25), "18-25",
    AND(A4112 &gt;= 26, A4112 &lt;= 35), "26-35",
    AND(A4112 &gt;= 36, A4112 &lt;= 45), "36-45",
    AND(A4112 &gt;= 46, A4112 &lt;= 55), "46-55",
    AND(A4112 &gt;= 56, A4112 &lt;= 60), "56-60"
)</f>
        <v>26-35</v>
      </c>
      <c r="C4112" t="s">
        <v>24</v>
      </c>
      <c r="D4112" t="s">
        <v>81</v>
      </c>
      <c r="E4112" t="s">
        <v>78</v>
      </c>
      <c r="F4112">
        <v>1</v>
      </c>
      <c r="G4112" t="str" cm="1">
        <f t="array" ref="G4112">_xlfn.IFS(
AND(F4112&gt;=1,F4112&lt;=7),"Near",
AND(F4112&gt;=8,F4112&lt;=14),"Moderate",
AND(F4112&gt;=15,F4112&lt;=21),"Far",
AND(F4112&gt;=22,F4112&lt;=29),"Very Far"
)</f>
        <v>Near</v>
      </c>
      <c r="H4112">
        <v>2</v>
      </c>
      <c r="I4112" t="s">
        <v>42</v>
      </c>
      <c r="J4112">
        <v>1</v>
      </c>
      <c r="K4112">
        <v>4111</v>
      </c>
      <c r="L4112" t="s">
        <v>38</v>
      </c>
      <c r="M4112">
        <v>3</v>
      </c>
      <c r="N4112" t="s">
        <v>39</v>
      </c>
      <c r="O4112" t="s">
        <v>30</v>
      </c>
      <c r="P4112">
        <v>136950</v>
      </c>
      <c r="Q4112" t="s">
        <v>83</v>
      </c>
      <c r="R4112">
        <v>13</v>
      </c>
      <c r="S4112">
        <v>8</v>
      </c>
      <c r="T4112">
        <v>0</v>
      </c>
      <c r="U4112">
        <v>3</v>
      </c>
      <c r="V4112">
        <v>3</v>
      </c>
      <c r="W4112">
        <v>2</v>
      </c>
      <c r="X4112">
        <v>2</v>
      </c>
      <c r="Y4112">
        <v>2</v>
      </c>
    </row>
    <row r="4113" spans="1:25" x14ac:dyDescent="0.25">
      <c r="A4113">
        <v>39</v>
      </c>
      <c r="B4113" t="str" cm="1">
        <f t="array" ref="B4113">_xlfn.IFS(
    AND(A4113 &gt;= 18, A4113 &lt;= 25), "18-25",
    AND(A4113 &gt;= 26, A4113 &lt;= 35), "26-35",
    AND(A4113 &gt;= 36, A4113 &lt;= 45), "36-45",
    AND(A4113 &gt;= 46, A4113 &lt;= 55), "46-55",
    AND(A4113 &gt;= 56, A4113 &lt;= 60), "56-60"
)</f>
        <v>36-45</v>
      </c>
      <c r="C4113" t="s">
        <v>24</v>
      </c>
      <c r="D4113" t="s">
        <v>81</v>
      </c>
      <c r="E4113" t="s">
        <v>78</v>
      </c>
      <c r="F4113">
        <v>4</v>
      </c>
      <c r="G4113" t="str" cm="1">
        <f t="array" ref="G4113">_xlfn.IFS(
AND(F4113&gt;=1,F4113&lt;=7),"Near",
AND(F4113&gt;=8,F4113&lt;=14),"Moderate",
AND(F4113&gt;=15,F4113&lt;=21),"Far",
AND(F4113&gt;=22,F4113&lt;=29),"Very Far"
)</f>
        <v>Near</v>
      </c>
      <c r="H4113">
        <v>4</v>
      </c>
      <c r="I4113" t="s">
        <v>27</v>
      </c>
      <c r="J4113">
        <v>1</v>
      </c>
      <c r="K4113">
        <v>4112</v>
      </c>
      <c r="L4113" t="s">
        <v>38</v>
      </c>
      <c r="M4113">
        <v>1</v>
      </c>
      <c r="N4113" t="s">
        <v>39</v>
      </c>
      <c r="O4113" t="s">
        <v>36</v>
      </c>
      <c r="P4113">
        <v>134020</v>
      </c>
      <c r="Q4113" t="s">
        <v>85</v>
      </c>
      <c r="R4113">
        <v>14</v>
      </c>
      <c r="S4113">
        <v>8</v>
      </c>
      <c r="T4113">
        <v>1</v>
      </c>
      <c r="U4113">
        <v>18</v>
      </c>
      <c r="V4113">
        <v>1</v>
      </c>
      <c r="W4113">
        <v>7</v>
      </c>
      <c r="X4113">
        <v>1</v>
      </c>
      <c r="Y4113">
        <v>7</v>
      </c>
    </row>
    <row r="4114" spans="1:25" x14ac:dyDescent="0.25">
      <c r="A4114">
        <v>38</v>
      </c>
      <c r="B4114" t="str" cm="1">
        <f t="array" ref="B4114">_xlfn.IFS(
    AND(A4114 &gt;= 18, A4114 &lt;= 25), "18-25",
    AND(A4114 &gt;= 26, A4114 &lt;= 35), "26-35",
    AND(A4114 &gt;= 36, A4114 &lt;= 45), "36-45",
    AND(A4114 &gt;= 46, A4114 &lt;= 55), "46-55",
    AND(A4114 &gt;= 56, A4114 &lt;= 60), "56-60"
)</f>
        <v>36-45</v>
      </c>
      <c r="C4114" t="s">
        <v>24</v>
      </c>
      <c r="D4114" t="s">
        <v>81</v>
      </c>
      <c r="E4114" t="s">
        <v>26</v>
      </c>
      <c r="F4114">
        <v>20</v>
      </c>
      <c r="G4114" t="str" cm="1">
        <f t="array" ref="G4114">_xlfn.IFS(
AND(F4114&gt;=1,F4114&lt;=7),"Near",
AND(F4114&gt;=8,F4114&lt;=14),"Moderate",
AND(F4114&gt;=15,F4114&lt;=21),"Far",
AND(F4114&gt;=22,F4114&lt;=29),"Very Far"
)</f>
        <v>Far</v>
      </c>
      <c r="H4114">
        <v>4</v>
      </c>
      <c r="I4114" t="s">
        <v>42</v>
      </c>
      <c r="J4114">
        <v>1</v>
      </c>
      <c r="K4114">
        <v>4113</v>
      </c>
      <c r="L4114" t="s">
        <v>28</v>
      </c>
      <c r="M4114">
        <v>2</v>
      </c>
      <c r="N4114" t="s">
        <v>43</v>
      </c>
      <c r="O4114" t="s">
        <v>30</v>
      </c>
      <c r="P4114">
        <v>20290</v>
      </c>
      <c r="Q4114" t="s">
        <v>84</v>
      </c>
      <c r="R4114">
        <v>11</v>
      </c>
      <c r="S4114">
        <v>8</v>
      </c>
      <c r="T4114">
        <v>1</v>
      </c>
      <c r="U4114">
        <v>20</v>
      </c>
      <c r="V4114">
        <v>3</v>
      </c>
      <c r="W4114">
        <v>18</v>
      </c>
      <c r="X4114">
        <v>1</v>
      </c>
      <c r="Y4114">
        <v>11</v>
      </c>
    </row>
    <row r="4115" spans="1:25" x14ac:dyDescent="0.25">
      <c r="A4115">
        <v>32</v>
      </c>
      <c r="B4115" t="str" cm="1">
        <f t="array" ref="B4115">_xlfn.IFS(
    AND(A4115 &gt;= 18, A4115 &lt;= 25), "18-25",
    AND(A4115 &gt;= 26, A4115 &lt;= 35), "26-35",
    AND(A4115 &gt;= 36, A4115 &lt;= 45), "36-45",
    AND(A4115 &gt;= 46, A4115 &lt;= 55), "46-55",
    AND(A4115 &gt;= 56, A4115 &lt;= 60), "56-60"
)</f>
        <v>26-35</v>
      </c>
      <c r="C4115" t="s">
        <v>24</v>
      </c>
      <c r="D4115" t="s">
        <v>81</v>
      </c>
      <c r="E4115" t="s">
        <v>78</v>
      </c>
      <c r="F4115">
        <v>18</v>
      </c>
      <c r="G4115" t="str" cm="1">
        <f t="array" ref="G4115">_xlfn.IFS(
AND(F4115&gt;=1,F4115&lt;=7),"Near",
AND(F4115&gt;=8,F4115&lt;=14),"Moderate",
AND(F4115&gt;=15,F4115&lt;=21),"Far",
AND(F4115&gt;=22,F4115&lt;=29),"Very Far"
)</f>
        <v>Far</v>
      </c>
      <c r="H4115">
        <v>3</v>
      </c>
      <c r="I4115" t="s">
        <v>27</v>
      </c>
      <c r="J4115">
        <v>1</v>
      </c>
      <c r="K4115">
        <v>4114</v>
      </c>
      <c r="L4115" t="s">
        <v>38</v>
      </c>
      <c r="M4115">
        <v>2</v>
      </c>
      <c r="N4115" t="s">
        <v>48</v>
      </c>
      <c r="O4115" t="s">
        <v>30</v>
      </c>
      <c r="P4115">
        <v>63770</v>
      </c>
      <c r="Q4115" t="s">
        <v>85</v>
      </c>
      <c r="R4115">
        <v>12</v>
      </c>
      <c r="S4115">
        <v>8</v>
      </c>
      <c r="T4115">
        <v>2</v>
      </c>
      <c r="U4115">
        <v>14</v>
      </c>
      <c r="V4115">
        <v>3</v>
      </c>
      <c r="W4115">
        <v>14</v>
      </c>
      <c r="X4115">
        <v>5</v>
      </c>
      <c r="Y4115">
        <v>7</v>
      </c>
    </row>
    <row r="4116" spans="1:25" x14ac:dyDescent="0.25">
      <c r="A4116">
        <v>37</v>
      </c>
      <c r="B4116" t="str" cm="1">
        <f t="array" ref="B4116">_xlfn.IFS(
    AND(A4116 &gt;= 18, A4116 &lt;= 25), "18-25",
    AND(A4116 &gt;= 26, A4116 &lt;= 35), "26-35",
    AND(A4116 &gt;= 36, A4116 &lt;= 45), "36-45",
    AND(A4116 &gt;= 46, A4116 &lt;= 55), "46-55",
    AND(A4116 &gt;= 56, A4116 &lt;= 60), "56-60"
)</f>
        <v>36-45</v>
      </c>
      <c r="C4116" t="s">
        <v>24</v>
      </c>
      <c r="D4116" t="s">
        <v>81</v>
      </c>
      <c r="E4116" t="s">
        <v>78</v>
      </c>
      <c r="F4116">
        <v>1</v>
      </c>
      <c r="G4116" t="str" cm="1">
        <f t="array" ref="G4116">_xlfn.IFS(
AND(F4116&gt;=1,F4116&lt;=7),"Near",
AND(F4116&gt;=8,F4116&lt;=14),"Moderate",
AND(F4116&gt;=15,F4116&lt;=21),"Far",
AND(F4116&gt;=22,F4116&lt;=29),"Very Far"
)</f>
        <v>Near</v>
      </c>
      <c r="H4116">
        <v>3</v>
      </c>
      <c r="I4116" t="s">
        <v>27</v>
      </c>
      <c r="J4116">
        <v>1</v>
      </c>
      <c r="K4116">
        <v>4115</v>
      </c>
      <c r="L4116" t="s">
        <v>28</v>
      </c>
      <c r="M4116">
        <v>4</v>
      </c>
      <c r="N4116" t="s">
        <v>39</v>
      </c>
      <c r="O4116" t="s">
        <v>30</v>
      </c>
      <c r="P4116">
        <v>54290</v>
      </c>
      <c r="Q4116" t="s">
        <v>85</v>
      </c>
      <c r="R4116">
        <v>17</v>
      </c>
      <c r="S4116">
        <v>8</v>
      </c>
      <c r="T4116">
        <v>1</v>
      </c>
      <c r="U4116">
        <v>16</v>
      </c>
      <c r="V4116">
        <v>3</v>
      </c>
      <c r="W4116">
        <v>16</v>
      </c>
      <c r="X4116">
        <v>6</v>
      </c>
      <c r="Y4116">
        <v>8</v>
      </c>
    </row>
    <row r="4117" spans="1:25" x14ac:dyDescent="0.25">
      <c r="A4117">
        <v>25</v>
      </c>
      <c r="B4117" t="str" cm="1">
        <f t="array" ref="B4117">_xlfn.IFS(
    AND(A4117 &gt;= 18, A4117 &lt;= 25), "18-25",
    AND(A4117 &gt;= 26, A4117 &lt;= 35), "26-35",
    AND(A4117 &gt;= 36, A4117 &lt;= 45), "36-45",
    AND(A4117 &gt;= 46, A4117 &lt;= 55), "46-55",
    AND(A4117 &gt;= 56, A4117 &lt;= 60), "56-60"
)</f>
        <v>18-25</v>
      </c>
      <c r="C4117" t="s">
        <v>24</v>
      </c>
      <c r="D4117" t="s">
        <v>81</v>
      </c>
      <c r="E4117" t="s">
        <v>78</v>
      </c>
      <c r="F4117">
        <v>2</v>
      </c>
      <c r="G4117" t="str" cm="1">
        <f t="array" ref="G4117">_xlfn.IFS(
AND(F4117&gt;=1,F4117&lt;=7),"Near",
AND(F4117&gt;=8,F4117&lt;=14),"Moderate",
AND(F4117&gt;=15,F4117&lt;=21),"Far",
AND(F4117&gt;=22,F4117&lt;=29),"Very Far"
)</f>
        <v>Near</v>
      </c>
      <c r="H4117">
        <v>4</v>
      </c>
      <c r="I4117" t="s">
        <v>42</v>
      </c>
      <c r="J4117">
        <v>1</v>
      </c>
      <c r="K4117">
        <v>4116</v>
      </c>
      <c r="L4117" t="s">
        <v>28</v>
      </c>
      <c r="M4117">
        <v>2</v>
      </c>
      <c r="N4117" t="s">
        <v>46</v>
      </c>
      <c r="O4117" t="s">
        <v>45</v>
      </c>
      <c r="P4117">
        <v>27850</v>
      </c>
      <c r="Q4117" t="s">
        <v>84</v>
      </c>
      <c r="R4117">
        <v>21</v>
      </c>
      <c r="S4117">
        <v>8</v>
      </c>
      <c r="T4117">
        <v>0</v>
      </c>
      <c r="U4117">
        <v>6</v>
      </c>
      <c r="V4117">
        <v>2</v>
      </c>
      <c r="W4117">
        <v>5</v>
      </c>
      <c r="X4117">
        <v>0</v>
      </c>
      <c r="Y4117">
        <v>4</v>
      </c>
    </row>
    <row r="4118" spans="1:25" x14ac:dyDescent="0.25">
      <c r="A4118">
        <v>52</v>
      </c>
      <c r="B4118" t="str" cm="1">
        <f t="array" ref="B4118">_xlfn.IFS(
    AND(A4118 &gt;= 18, A4118 &lt;= 25), "18-25",
    AND(A4118 &gt;= 26, A4118 &lt;= 35), "26-35",
    AND(A4118 &gt;= 36, A4118 &lt;= 45), "36-45",
    AND(A4118 &gt;= 46, A4118 &lt;= 55), "46-55",
    AND(A4118 &gt;= 56, A4118 &lt;= 60), "56-60"
)</f>
        <v>46-55</v>
      </c>
      <c r="C4118" t="s">
        <v>24</v>
      </c>
      <c r="D4118" t="s">
        <v>40</v>
      </c>
      <c r="E4118" t="s">
        <v>78</v>
      </c>
      <c r="F4118">
        <v>2</v>
      </c>
      <c r="G4118" t="str" cm="1">
        <f t="array" ref="G4118">_xlfn.IFS(
AND(F4118&gt;=1,F4118&lt;=7),"Near",
AND(F4118&gt;=8,F4118&lt;=14),"Moderate",
AND(F4118&gt;=15,F4118&lt;=21),"Far",
AND(F4118&gt;=22,F4118&lt;=29),"Very Far"
)</f>
        <v>Near</v>
      </c>
      <c r="H4118">
        <v>4</v>
      </c>
      <c r="I4118" t="s">
        <v>37</v>
      </c>
      <c r="J4118">
        <v>1</v>
      </c>
      <c r="K4118">
        <v>4117</v>
      </c>
      <c r="L4118" t="s">
        <v>38</v>
      </c>
      <c r="M4118">
        <v>1</v>
      </c>
      <c r="N4118" t="s">
        <v>48</v>
      </c>
      <c r="O4118" t="s">
        <v>45</v>
      </c>
      <c r="P4118">
        <v>46140</v>
      </c>
      <c r="Q4118" t="s">
        <v>85</v>
      </c>
      <c r="R4118">
        <v>16</v>
      </c>
      <c r="S4118">
        <v>8</v>
      </c>
      <c r="T4118">
        <v>1</v>
      </c>
      <c r="U4118">
        <v>16</v>
      </c>
      <c r="V4118">
        <v>3</v>
      </c>
      <c r="W4118">
        <v>9</v>
      </c>
      <c r="X4118">
        <v>0</v>
      </c>
      <c r="Y4118">
        <v>0</v>
      </c>
    </row>
    <row r="4119" spans="1:25" x14ac:dyDescent="0.25">
      <c r="A4119">
        <v>44</v>
      </c>
      <c r="B4119" t="str" cm="1">
        <f t="array" ref="B4119">_xlfn.IFS(
    AND(A4119 &gt;= 18, A4119 &lt;= 25), "18-25",
    AND(A4119 &gt;= 26, A4119 &lt;= 35), "26-35",
    AND(A4119 &gt;= 36, A4119 &lt;= 45), "36-45",
    AND(A4119 &gt;= 46, A4119 &lt;= 55), "46-55",
    AND(A4119 &gt;= 56, A4119 &lt;= 60), "56-60"
)</f>
        <v>36-45</v>
      </c>
      <c r="C4119" t="s">
        <v>24</v>
      </c>
      <c r="D4119" t="s">
        <v>81</v>
      </c>
      <c r="E4119" t="s">
        <v>78</v>
      </c>
      <c r="F4119">
        <v>8</v>
      </c>
      <c r="G4119" t="str" cm="1">
        <f t="array" ref="G4119">_xlfn.IFS(
AND(F4119&gt;=1,F4119&lt;=7),"Near",
AND(F4119&gt;=8,F4119&lt;=14),"Moderate",
AND(F4119&gt;=15,F4119&lt;=21),"Far",
AND(F4119&gt;=22,F4119&lt;=29),"Very Far"
)</f>
        <v>Moderate</v>
      </c>
      <c r="H4119">
        <v>1</v>
      </c>
      <c r="I4119" t="s">
        <v>27</v>
      </c>
      <c r="J4119">
        <v>1</v>
      </c>
      <c r="K4119">
        <v>4118</v>
      </c>
      <c r="L4119" t="s">
        <v>28</v>
      </c>
      <c r="M4119">
        <v>1</v>
      </c>
      <c r="N4119" t="s">
        <v>47</v>
      </c>
      <c r="O4119" t="s">
        <v>36</v>
      </c>
      <c r="P4119">
        <v>26100</v>
      </c>
      <c r="Q4119" t="s">
        <v>85</v>
      </c>
      <c r="R4119">
        <v>15</v>
      </c>
      <c r="S4119">
        <v>8</v>
      </c>
      <c r="T4119">
        <v>0</v>
      </c>
      <c r="U4119">
        <v>6</v>
      </c>
      <c r="V4119">
        <v>2</v>
      </c>
      <c r="W4119">
        <v>4</v>
      </c>
      <c r="X4119">
        <v>1</v>
      </c>
      <c r="Y4119">
        <v>2</v>
      </c>
    </row>
    <row r="4120" spans="1:25" x14ac:dyDescent="0.25">
      <c r="A4120">
        <v>21</v>
      </c>
      <c r="B4120" t="str" cm="1">
        <f t="array" ref="B4120">_xlfn.IFS(
    AND(A4120 &gt;= 18, A4120 &lt;= 25), "18-25",
    AND(A4120 &gt;= 26, A4120 &lt;= 35), "26-35",
    AND(A4120 &gt;= 36, A4120 &lt;= 45), "36-45",
    AND(A4120 &gt;= 46, A4120 &lt;= 55), "46-55",
    AND(A4120 &gt;= 56, A4120 &lt;= 60), "56-60"
)</f>
        <v>18-25</v>
      </c>
      <c r="C4120" t="s">
        <v>24</v>
      </c>
      <c r="D4120" t="s">
        <v>81</v>
      </c>
      <c r="E4120" t="s">
        <v>26</v>
      </c>
      <c r="F4120">
        <v>10</v>
      </c>
      <c r="G4120" t="str" cm="1">
        <f t="array" ref="G4120">_xlfn.IFS(
AND(F4120&gt;=1,F4120&lt;=7),"Near",
AND(F4120&gt;=8,F4120&lt;=14),"Moderate",
AND(F4120&gt;=15,F4120&lt;=21),"Far",
AND(F4120&gt;=22,F4120&lt;=29),"Very Far"
)</f>
        <v>Moderate</v>
      </c>
      <c r="H4120">
        <v>5</v>
      </c>
      <c r="I4120" t="s">
        <v>42</v>
      </c>
      <c r="J4120">
        <v>1</v>
      </c>
      <c r="K4120">
        <v>4119</v>
      </c>
      <c r="L4120" t="s">
        <v>38</v>
      </c>
      <c r="M4120">
        <v>3</v>
      </c>
      <c r="N4120" t="s">
        <v>35</v>
      </c>
      <c r="O4120" t="s">
        <v>36</v>
      </c>
      <c r="P4120">
        <v>66870</v>
      </c>
      <c r="Q4120" t="s">
        <v>82</v>
      </c>
      <c r="R4120">
        <v>19</v>
      </c>
      <c r="S4120">
        <v>8</v>
      </c>
      <c r="T4120">
        <v>3</v>
      </c>
      <c r="U4120">
        <v>2</v>
      </c>
      <c r="V4120">
        <v>0</v>
      </c>
      <c r="W4120">
        <v>2</v>
      </c>
      <c r="X4120">
        <v>1</v>
      </c>
      <c r="Y4120">
        <v>2</v>
      </c>
    </row>
    <row r="4121" spans="1:25" x14ac:dyDescent="0.25">
      <c r="A4121">
        <v>39</v>
      </c>
      <c r="B4121" t="str" cm="1">
        <f t="array" ref="B4121">_xlfn.IFS(
    AND(A4121 &gt;= 18, A4121 &lt;= 25), "18-25",
    AND(A4121 &gt;= 26, A4121 &lt;= 35), "26-35",
    AND(A4121 &gt;= 36, A4121 &lt;= 45), "36-45",
    AND(A4121 &gt;= 46, A4121 &lt;= 55), "46-55",
    AND(A4121 &gt;= 56, A4121 &lt;= 60), "56-60"
)</f>
        <v>36-45</v>
      </c>
      <c r="C4121" t="s">
        <v>24</v>
      </c>
      <c r="D4121" t="s">
        <v>40</v>
      </c>
      <c r="E4121" t="s">
        <v>78</v>
      </c>
      <c r="F4121">
        <v>3</v>
      </c>
      <c r="G4121" t="str" cm="1">
        <f t="array" ref="G4121">_xlfn.IFS(
AND(F4121&gt;=1,F4121&lt;=7),"Near",
AND(F4121&gt;=8,F4121&lt;=14),"Moderate",
AND(F4121&gt;=15,F4121&lt;=21),"Far",
AND(F4121&gt;=22,F4121&lt;=29),"Very Far"
)</f>
        <v>Near</v>
      </c>
      <c r="H4121">
        <v>4</v>
      </c>
      <c r="I4121" t="s">
        <v>27</v>
      </c>
      <c r="J4121">
        <v>1</v>
      </c>
      <c r="K4121">
        <v>4120</v>
      </c>
      <c r="L4121" t="s">
        <v>28</v>
      </c>
      <c r="M4121">
        <v>2</v>
      </c>
      <c r="N4121" t="s">
        <v>43</v>
      </c>
      <c r="O4121" t="s">
        <v>36</v>
      </c>
      <c r="P4121">
        <v>47240</v>
      </c>
      <c r="Q4121" t="s">
        <v>85</v>
      </c>
      <c r="R4121">
        <v>12</v>
      </c>
      <c r="S4121">
        <v>8</v>
      </c>
      <c r="T4121">
        <v>1</v>
      </c>
      <c r="U4121">
        <v>21</v>
      </c>
      <c r="V4121">
        <v>4</v>
      </c>
      <c r="W4121">
        <v>6</v>
      </c>
      <c r="X4121">
        <v>1</v>
      </c>
      <c r="Y4121">
        <v>3</v>
      </c>
    </row>
    <row r="4122" spans="1:25" x14ac:dyDescent="0.25">
      <c r="A4122">
        <v>23</v>
      </c>
      <c r="B4122" t="str" cm="1">
        <f t="array" ref="B4122">_xlfn.IFS(
    AND(A4122 &gt;= 18, A4122 &lt;= 25), "18-25",
    AND(A4122 &gt;= 26, A4122 &lt;= 35), "26-35",
    AND(A4122 &gt;= 36, A4122 &lt;= 45), "36-45",
    AND(A4122 &gt;= 46, A4122 &lt;= 55), "46-55",
    AND(A4122 &gt;= 56, A4122 &lt;= 60), "56-60"
)</f>
        <v>18-25</v>
      </c>
      <c r="C4122" t="s">
        <v>32</v>
      </c>
      <c r="D4122" t="s">
        <v>80</v>
      </c>
      <c r="E4122" t="s">
        <v>78</v>
      </c>
      <c r="F4122">
        <v>2</v>
      </c>
      <c r="G4122" t="str" cm="1">
        <f t="array" ref="G4122">_xlfn.IFS(
AND(F4122&gt;=1,F4122&lt;=7),"Near",
AND(F4122&gt;=8,F4122&lt;=14),"Moderate",
AND(F4122&gt;=15,F4122&lt;=21),"Far",
AND(F4122&gt;=22,F4122&lt;=29),"Very Far"
)</f>
        <v>Near</v>
      </c>
      <c r="H4122">
        <v>4</v>
      </c>
      <c r="I4122" t="s">
        <v>27</v>
      </c>
      <c r="J4122">
        <v>1</v>
      </c>
      <c r="K4122">
        <v>4121</v>
      </c>
      <c r="L4122" t="s">
        <v>28</v>
      </c>
      <c r="M4122">
        <v>2</v>
      </c>
      <c r="N4122" t="s">
        <v>46</v>
      </c>
      <c r="O4122" t="s">
        <v>30</v>
      </c>
      <c r="P4122">
        <v>61790</v>
      </c>
      <c r="Q4122" t="s">
        <v>82</v>
      </c>
      <c r="R4122">
        <v>11</v>
      </c>
      <c r="S4122">
        <v>8</v>
      </c>
      <c r="T4122">
        <v>0</v>
      </c>
      <c r="U4122">
        <v>1</v>
      </c>
      <c r="V4122">
        <v>3</v>
      </c>
      <c r="W4122">
        <v>1</v>
      </c>
      <c r="X4122">
        <v>1</v>
      </c>
      <c r="Y4122">
        <v>0</v>
      </c>
    </row>
    <row r="4123" spans="1:25" x14ac:dyDescent="0.25">
      <c r="A4123">
        <v>36</v>
      </c>
      <c r="B4123" t="str" cm="1">
        <f t="array" ref="B4123">_xlfn.IFS(
    AND(A4123 &gt;= 18, A4123 &lt;= 25), "18-25",
    AND(A4123 &gt;= 26, A4123 &lt;= 35), "26-35",
    AND(A4123 &gt;= 36, A4123 &lt;= 45), "36-45",
    AND(A4123 &gt;= 46, A4123 &lt;= 55), "46-55",
    AND(A4123 &gt;= 56, A4123 &lt;= 60), "56-60"
)</f>
        <v>36-45</v>
      </c>
      <c r="C4123" t="s">
        <v>24</v>
      </c>
      <c r="D4123" t="s">
        <v>81</v>
      </c>
      <c r="E4123" t="s">
        <v>78</v>
      </c>
      <c r="F4123">
        <v>24</v>
      </c>
      <c r="G4123" t="str" cm="1">
        <f t="array" ref="G4123">_xlfn.IFS(
AND(F4123&gt;=1,F4123&lt;=7),"Near",
AND(F4123&gt;=8,F4123&lt;=14),"Moderate",
AND(F4123&gt;=15,F4123&lt;=21),"Far",
AND(F4123&gt;=22,F4123&lt;=29),"Very Far"
)</f>
        <v>Very Far</v>
      </c>
      <c r="H4123">
        <v>3</v>
      </c>
      <c r="I4123" t="s">
        <v>27</v>
      </c>
      <c r="J4123">
        <v>1</v>
      </c>
      <c r="K4123">
        <v>4122</v>
      </c>
      <c r="L4123" t="s">
        <v>28</v>
      </c>
      <c r="M4123">
        <v>2</v>
      </c>
      <c r="N4123" t="s">
        <v>44</v>
      </c>
      <c r="O4123" t="s">
        <v>30</v>
      </c>
      <c r="P4123">
        <v>61200</v>
      </c>
      <c r="Q4123" t="s">
        <v>85</v>
      </c>
      <c r="R4123">
        <v>19</v>
      </c>
      <c r="S4123">
        <v>8</v>
      </c>
      <c r="T4123">
        <v>0</v>
      </c>
      <c r="U4123">
        <v>10</v>
      </c>
      <c r="V4123">
        <v>2</v>
      </c>
      <c r="W4123">
        <v>9</v>
      </c>
      <c r="X4123">
        <v>3</v>
      </c>
      <c r="Y4123">
        <v>4</v>
      </c>
    </row>
    <row r="4124" spans="1:25" x14ac:dyDescent="0.25">
      <c r="A4124">
        <v>36</v>
      </c>
      <c r="B4124" t="str" cm="1">
        <f t="array" ref="B4124">_xlfn.IFS(
    AND(A4124 &gt;= 18, A4124 &lt;= 25), "18-25",
    AND(A4124 &gt;= 26, A4124 &lt;= 35), "26-35",
    AND(A4124 &gt;= 36, A4124 &lt;= 45), "36-45",
    AND(A4124 &gt;= 46, A4124 &lt;= 55), "46-55",
    AND(A4124 &gt;= 56, A4124 &lt;= 60), "56-60"
)</f>
        <v>36-45</v>
      </c>
      <c r="C4124" t="s">
        <v>24</v>
      </c>
      <c r="D4124" t="s">
        <v>80</v>
      </c>
      <c r="E4124" t="s">
        <v>78</v>
      </c>
      <c r="F4124">
        <v>16</v>
      </c>
      <c r="G4124" t="str" cm="1">
        <f t="array" ref="G4124">_xlfn.IFS(
AND(F4124&gt;=1,F4124&lt;=7),"Near",
AND(F4124&gt;=8,F4124&lt;=14),"Moderate",
AND(F4124&gt;=15,F4124&lt;=21),"Far",
AND(F4124&gt;=22,F4124&lt;=29),"Very Far"
)</f>
        <v>Far</v>
      </c>
      <c r="H4124">
        <v>1</v>
      </c>
      <c r="I4124" t="s">
        <v>42</v>
      </c>
      <c r="J4124">
        <v>1</v>
      </c>
      <c r="K4124">
        <v>4123</v>
      </c>
      <c r="L4124" t="s">
        <v>38</v>
      </c>
      <c r="M4124">
        <v>2</v>
      </c>
      <c r="N4124" t="s">
        <v>39</v>
      </c>
      <c r="O4124" t="s">
        <v>45</v>
      </c>
      <c r="P4124">
        <v>105960</v>
      </c>
      <c r="Q4124" t="s">
        <v>83</v>
      </c>
      <c r="R4124">
        <v>15</v>
      </c>
      <c r="S4124">
        <v>8</v>
      </c>
      <c r="T4124">
        <v>0</v>
      </c>
      <c r="U4124">
        <v>18</v>
      </c>
      <c r="V4124">
        <v>3</v>
      </c>
      <c r="W4124">
        <v>4</v>
      </c>
      <c r="X4124">
        <v>0</v>
      </c>
      <c r="Y4124">
        <v>2</v>
      </c>
    </row>
    <row r="4125" spans="1:25" x14ac:dyDescent="0.25">
      <c r="A4125">
        <v>56</v>
      </c>
      <c r="B4125" t="str" cm="1">
        <f t="array" ref="B4125">_xlfn.IFS(
    AND(A4125 &gt;= 18, A4125 &lt;= 25), "18-25",
    AND(A4125 &gt;= 26, A4125 &lt;= 35), "26-35",
    AND(A4125 &gt;= 36, A4125 &lt;= 45), "36-45",
    AND(A4125 &gt;= 46, A4125 &lt;= 55), "46-55",
    AND(A4125 &gt;= 56, A4125 &lt;= 60), "56-60"
)</f>
        <v>56-60</v>
      </c>
      <c r="C4125" t="s">
        <v>24</v>
      </c>
      <c r="D4125" t="s">
        <v>40</v>
      </c>
      <c r="E4125" t="s">
        <v>78</v>
      </c>
      <c r="F4125">
        <v>8</v>
      </c>
      <c r="G4125" t="str" cm="1">
        <f t="array" ref="G4125">_xlfn.IFS(
AND(F4125&gt;=1,F4125&lt;=7),"Near",
AND(F4125&gt;=8,F4125&lt;=14),"Moderate",
AND(F4125&gt;=15,F4125&lt;=21),"Far",
AND(F4125&gt;=22,F4125&lt;=29),"Very Far"
)</f>
        <v>Moderate</v>
      </c>
      <c r="H4125">
        <v>1</v>
      </c>
      <c r="I4125" t="s">
        <v>27</v>
      </c>
      <c r="J4125">
        <v>1</v>
      </c>
      <c r="K4125">
        <v>4124</v>
      </c>
      <c r="L4125" t="s">
        <v>38</v>
      </c>
      <c r="M4125">
        <v>1</v>
      </c>
      <c r="N4125" t="s">
        <v>39</v>
      </c>
      <c r="O4125" t="s">
        <v>45</v>
      </c>
      <c r="P4125">
        <v>54670</v>
      </c>
      <c r="Q4125" t="s">
        <v>84</v>
      </c>
      <c r="R4125">
        <v>20</v>
      </c>
      <c r="S4125">
        <v>8</v>
      </c>
      <c r="T4125">
        <v>0</v>
      </c>
      <c r="U4125">
        <v>13</v>
      </c>
      <c r="V4125">
        <v>6</v>
      </c>
      <c r="W4125">
        <v>13</v>
      </c>
      <c r="X4125">
        <v>1</v>
      </c>
      <c r="Y4125">
        <v>9</v>
      </c>
    </row>
    <row r="4126" spans="1:25" x14ac:dyDescent="0.25">
      <c r="A4126">
        <v>29</v>
      </c>
      <c r="B4126" t="str" cm="1">
        <f t="array" ref="B4126">_xlfn.IFS(
    AND(A4126 &gt;= 18, A4126 &lt;= 25), "18-25",
    AND(A4126 &gt;= 26, A4126 &lt;= 35), "26-35",
    AND(A4126 &gt;= 36, A4126 &lt;= 45), "36-45",
    AND(A4126 &gt;= 46, A4126 &lt;= 55), "46-55",
    AND(A4126 &gt;= 56, A4126 &lt;= 60), "56-60"
)</f>
        <v>26-35</v>
      </c>
      <c r="C4126" t="s">
        <v>32</v>
      </c>
      <c r="D4126" t="s">
        <v>81</v>
      </c>
      <c r="E4126" t="s">
        <v>78</v>
      </c>
      <c r="F4126">
        <v>9</v>
      </c>
      <c r="G4126" t="str" cm="1">
        <f t="array" ref="G4126">_xlfn.IFS(
AND(F4126&gt;=1,F4126&lt;=7),"Near",
AND(F4126&gt;=8,F4126&lt;=14),"Moderate",
AND(F4126&gt;=15,F4126&lt;=21),"Far",
AND(F4126&gt;=22,F4126&lt;=29),"Very Far"
)</f>
        <v>Moderate</v>
      </c>
      <c r="H4126">
        <v>4</v>
      </c>
      <c r="I4126" t="s">
        <v>42</v>
      </c>
      <c r="J4126">
        <v>1</v>
      </c>
      <c r="K4126">
        <v>4125</v>
      </c>
      <c r="L4126" t="s">
        <v>38</v>
      </c>
      <c r="M4126">
        <v>2</v>
      </c>
      <c r="N4126" t="s">
        <v>47</v>
      </c>
      <c r="O4126" t="s">
        <v>30</v>
      </c>
      <c r="P4126">
        <v>29960</v>
      </c>
      <c r="Q4126" t="s">
        <v>85</v>
      </c>
      <c r="R4126">
        <v>25</v>
      </c>
      <c r="S4126">
        <v>8</v>
      </c>
      <c r="T4126">
        <v>0</v>
      </c>
      <c r="U4126">
        <v>4</v>
      </c>
      <c r="V4126">
        <v>4</v>
      </c>
      <c r="W4126">
        <v>2</v>
      </c>
      <c r="X4126">
        <v>2</v>
      </c>
      <c r="Y4126">
        <v>2</v>
      </c>
    </row>
    <row r="4127" spans="1:25" x14ac:dyDescent="0.25">
      <c r="A4127">
        <v>42</v>
      </c>
      <c r="B4127" t="str" cm="1">
        <f t="array" ref="B4127">_xlfn.IFS(
    AND(A4127 &gt;= 18, A4127 &lt;= 25), "18-25",
    AND(A4127 &gt;= 26, A4127 &lt;= 35), "26-35",
    AND(A4127 &gt;= 36, A4127 &lt;= 45), "36-45",
    AND(A4127 &gt;= 46, A4127 &lt;= 55), "46-55",
    AND(A4127 &gt;= 56, A4127 &lt;= 60), "56-60"
)</f>
        <v>36-45</v>
      </c>
      <c r="C4127" t="s">
        <v>24</v>
      </c>
      <c r="D4127" t="s">
        <v>81</v>
      </c>
      <c r="E4127" t="s">
        <v>78</v>
      </c>
      <c r="F4127">
        <v>17</v>
      </c>
      <c r="G4127" t="str" cm="1">
        <f t="array" ref="G4127">_xlfn.IFS(
AND(F4127&gt;=1,F4127&lt;=7),"Near",
AND(F4127&gt;=8,F4127&lt;=14),"Moderate",
AND(F4127&gt;=15,F4127&lt;=21),"Far",
AND(F4127&gt;=22,F4127&lt;=29),"Very Far"
)</f>
        <v>Far</v>
      </c>
      <c r="H4127">
        <v>1</v>
      </c>
      <c r="I4127" t="s">
        <v>27</v>
      </c>
      <c r="J4127">
        <v>1</v>
      </c>
      <c r="K4127">
        <v>4126</v>
      </c>
      <c r="L4127" t="s">
        <v>38</v>
      </c>
      <c r="M4127">
        <v>3</v>
      </c>
      <c r="N4127" t="s">
        <v>35</v>
      </c>
      <c r="O4127" t="s">
        <v>30</v>
      </c>
      <c r="P4127">
        <v>99980</v>
      </c>
      <c r="Q4127" t="s">
        <v>84</v>
      </c>
      <c r="R4127">
        <v>24</v>
      </c>
      <c r="S4127">
        <v>8</v>
      </c>
      <c r="T4127">
        <v>2</v>
      </c>
      <c r="U4127">
        <v>24</v>
      </c>
      <c r="V4127">
        <v>3</v>
      </c>
      <c r="W4127">
        <v>22</v>
      </c>
      <c r="X4127">
        <v>4</v>
      </c>
      <c r="Y4127">
        <v>14</v>
      </c>
    </row>
    <row r="4128" spans="1:25" x14ac:dyDescent="0.25">
      <c r="A4128">
        <v>56</v>
      </c>
      <c r="B4128" t="str" cm="1">
        <f t="array" ref="B4128">_xlfn.IFS(
    AND(A4128 &gt;= 18, A4128 &lt;= 25), "18-25",
    AND(A4128 &gt;= 26, A4128 &lt;= 35), "26-35",
    AND(A4128 &gt;= 36, A4128 &lt;= 45), "36-45",
    AND(A4128 &gt;= 46, A4128 &lt;= 55), "46-55",
    AND(A4128 &gt;= 56, A4128 &lt;= 60), "56-60"
)</f>
        <v>56-60</v>
      </c>
      <c r="C4128" t="s">
        <v>32</v>
      </c>
      <c r="D4128" t="s">
        <v>81</v>
      </c>
      <c r="E4128" t="s">
        <v>26</v>
      </c>
      <c r="F4128">
        <v>10</v>
      </c>
      <c r="G4128" t="str" cm="1">
        <f t="array" ref="G4128">_xlfn.IFS(
AND(F4128&gt;=1,F4128&lt;=7),"Near",
AND(F4128&gt;=8,F4128&lt;=14),"Moderate",
AND(F4128&gt;=15,F4128&lt;=21),"Far",
AND(F4128&gt;=22,F4128&lt;=29),"Very Far"
)</f>
        <v>Moderate</v>
      </c>
      <c r="H4128">
        <v>4</v>
      </c>
      <c r="I4128" t="s">
        <v>37</v>
      </c>
      <c r="J4128">
        <v>1</v>
      </c>
      <c r="K4128">
        <v>4127</v>
      </c>
      <c r="L4128" t="s">
        <v>38</v>
      </c>
      <c r="M4128">
        <v>2</v>
      </c>
      <c r="N4128" t="s">
        <v>39</v>
      </c>
      <c r="O4128" t="s">
        <v>30</v>
      </c>
      <c r="P4128">
        <v>40780</v>
      </c>
      <c r="Q4128" t="s">
        <v>84</v>
      </c>
      <c r="R4128">
        <v>24</v>
      </c>
      <c r="S4128">
        <v>8</v>
      </c>
      <c r="T4128">
        <v>1</v>
      </c>
      <c r="U4128">
        <v>14</v>
      </c>
      <c r="V4128">
        <v>3</v>
      </c>
      <c r="W4128">
        <v>10</v>
      </c>
      <c r="X4128">
        <v>9</v>
      </c>
      <c r="Y4128">
        <v>8</v>
      </c>
    </row>
    <row r="4129" spans="1:25" x14ac:dyDescent="0.25">
      <c r="A4129">
        <v>41</v>
      </c>
      <c r="B4129" t="str" cm="1">
        <f t="array" ref="B4129">_xlfn.IFS(
    AND(A4129 &gt;= 18, A4129 &lt;= 25), "18-25",
    AND(A4129 &gt;= 26, A4129 &lt;= 35), "26-35",
    AND(A4129 &gt;= 36, A4129 &lt;= 45), "36-45",
    AND(A4129 &gt;= 46, A4129 &lt;= 55), "46-55",
    AND(A4129 &gt;= 56, A4129 &lt;= 60), "56-60"
)</f>
        <v>36-45</v>
      </c>
      <c r="C4129" t="s">
        <v>24</v>
      </c>
      <c r="D4129" t="s">
        <v>81</v>
      </c>
      <c r="E4129" t="s">
        <v>78</v>
      </c>
      <c r="F4129">
        <v>13</v>
      </c>
      <c r="G4129" t="str" cm="1">
        <f t="array" ref="G4129">_xlfn.IFS(
AND(F4129&gt;=1,F4129&lt;=7),"Near",
AND(F4129&gt;=8,F4129&lt;=14),"Moderate",
AND(F4129&gt;=15,F4129&lt;=21),"Far",
AND(F4129&gt;=22,F4129&lt;=29),"Very Far"
)</f>
        <v>Moderate</v>
      </c>
      <c r="H4129">
        <v>4</v>
      </c>
      <c r="I4129" t="s">
        <v>27</v>
      </c>
      <c r="J4129">
        <v>1</v>
      </c>
      <c r="K4129">
        <v>4128</v>
      </c>
      <c r="L4129" t="s">
        <v>28</v>
      </c>
      <c r="M4129">
        <v>1</v>
      </c>
      <c r="N4129" t="s">
        <v>29</v>
      </c>
      <c r="O4129" t="s">
        <v>30</v>
      </c>
      <c r="P4129">
        <v>109200</v>
      </c>
      <c r="Q4129" t="s">
        <v>83</v>
      </c>
      <c r="R4129">
        <v>15</v>
      </c>
      <c r="S4129">
        <v>8</v>
      </c>
      <c r="T4129">
        <v>1</v>
      </c>
      <c r="U4129">
        <v>21</v>
      </c>
      <c r="V4129">
        <v>3</v>
      </c>
      <c r="W4129">
        <v>20</v>
      </c>
      <c r="X4129">
        <v>0</v>
      </c>
      <c r="Y4129">
        <v>10</v>
      </c>
    </row>
    <row r="4130" spans="1:25" x14ac:dyDescent="0.25">
      <c r="A4130">
        <v>34</v>
      </c>
      <c r="B4130" t="str" cm="1">
        <f t="array" ref="B4130">_xlfn.IFS(
    AND(A4130 &gt;= 18, A4130 &lt;= 25), "18-25",
    AND(A4130 &gt;= 26, A4130 &lt;= 35), "26-35",
    AND(A4130 &gt;= 36, A4130 &lt;= 45), "36-45",
    AND(A4130 &gt;= 46, A4130 &lt;= 55), "46-55",
    AND(A4130 &gt;= 56, A4130 &lt;= 60), "56-60"
)</f>
        <v>26-35</v>
      </c>
      <c r="C4130" t="s">
        <v>24</v>
      </c>
      <c r="D4130" t="s">
        <v>81</v>
      </c>
      <c r="E4130" t="s">
        <v>26</v>
      </c>
      <c r="F4130">
        <v>1</v>
      </c>
      <c r="G4130" t="str" cm="1">
        <f t="array" ref="G4130">_xlfn.IFS(
AND(F4130&gt;=1,F4130&lt;=7),"Near",
AND(F4130&gt;=8,F4130&lt;=14),"Moderate",
AND(F4130&gt;=15,F4130&lt;=21),"Far",
AND(F4130&gt;=22,F4130&lt;=29),"Very Far"
)</f>
        <v>Near</v>
      </c>
      <c r="H4130">
        <v>3</v>
      </c>
      <c r="I4130" t="s">
        <v>42</v>
      </c>
      <c r="J4130">
        <v>1</v>
      </c>
      <c r="K4130">
        <v>4129</v>
      </c>
      <c r="L4130" t="s">
        <v>28</v>
      </c>
      <c r="M4130">
        <v>1</v>
      </c>
      <c r="N4130" t="s">
        <v>44</v>
      </c>
      <c r="O4130" t="s">
        <v>30</v>
      </c>
      <c r="P4130">
        <v>62320</v>
      </c>
      <c r="Q4130" t="s">
        <v>84</v>
      </c>
      <c r="R4130">
        <v>13</v>
      </c>
      <c r="S4130">
        <v>8</v>
      </c>
      <c r="T4130">
        <v>1</v>
      </c>
      <c r="U4130">
        <v>8</v>
      </c>
      <c r="V4130">
        <v>3</v>
      </c>
      <c r="W4130">
        <v>8</v>
      </c>
      <c r="X4130">
        <v>1</v>
      </c>
      <c r="Y4130">
        <v>7</v>
      </c>
    </row>
    <row r="4131" spans="1:25" x14ac:dyDescent="0.25">
      <c r="A4131">
        <v>36</v>
      </c>
      <c r="B4131" t="str" cm="1">
        <f t="array" ref="B4131">_xlfn.IFS(
    AND(A4131 &gt;= 18, A4131 &lt;= 25), "18-25",
    AND(A4131 &gt;= 26, A4131 &lt;= 35), "26-35",
    AND(A4131 &gt;= 36, A4131 &lt;= 45), "36-45",
    AND(A4131 &gt;= 46, A4131 &lt;= 55), "46-55",
    AND(A4131 &gt;= 56, A4131 &lt;= 60), "56-60"
)</f>
        <v>36-45</v>
      </c>
      <c r="C4131" t="s">
        <v>24</v>
      </c>
      <c r="D4131" t="s">
        <v>40</v>
      </c>
      <c r="E4131" t="s">
        <v>26</v>
      </c>
      <c r="F4131">
        <v>1</v>
      </c>
      <c r="G4131" t="str" cm="1">
        <f t="array" ref="G4131">_xlfn.IFS(
AND(F4131&gt;=1,F4131&lt;=7),"Near",
AND(F4131&gt;=8,F4131&lt;=14),"Moderate",
AND(F4131&gt;=15,F4131&lt;=21),"Far",
AND(F4131&gt;=22,F4131&lt;=29),"Very Far"
)</f>
        <v>Near</v>
      </c>
      <c r="H4131">
        <v>1</v>
      </c>
      <c r="I4131" t="s">
        <v>42</v>
      </c>
      <c r="J4131">
        <v>1</v>
      </c>
      <c r="K4131">
        <v>4130</v>
      </c>
      <c r="L4131" t="s">
        <v>28</v>
      </c>
      <c r="M4131">
        <v>1</v>
      </c>
      <c r="N4131" t="s">
        <v>41</v>
      </c>
      <c r="O4131" t="s">
        <v>45</v>
      </c>
      <c r="P4131">
        <v>132470</v>
      </c>
      <c r="Q4131" t="s">
        <v>85</v>
      </c>
      <c r="R4131">
        <v>14</v>
      </c>
      <c r="S4131">
        <v>8</v>
      </c>
      <c r="T4131">
        <v>0</v>
      </c>
      <c r="U4131">
        <v>15</v>
      </c>
      <c r="V4131">
        <v>3</v>
      </c>
      <c r="W4131">
        <v>15</v>
      </c>
      <c r="X4131">
        <v>11</v>
      </c>
      <c r="Y4131">
        <v>11</v>
      </c>
    </row>
    <row r="4132" spans="1:25" x14ac:dyDescent="0.25">
      <c r="A4132">
        <v>41</v>
      </c>
      <c r="B4132" t="str" cm="1">
        <f t="array" ref="B4132">_xlfn.IFS(
    AND(A4132 &gt;= 18, A4132 &lt;= 25), "18-25",
    AND(A4132 &gt;= 26, A4132 &lt;= 35), "26-35",
    AND(A4132 &gt;= 36, A4132 &lt;= 45), "36-45",
    AND(A4132 &gt;= 46, A4132 &lt;= 55), "46-55",
    AND(A4132 &gt;= 56, A4132 &lt;= 60), "56-60"
)</f>
        <v>36-45</v>
      </c>
      <c r="C4132" t="s">
        <v>24</v>
      </c>
      <c r="D4132" t="s">
        <v>81</v>
      </c>
      <c r="E4132" t="s">
        <v>78</v>
      </c>
      <c r="F4132">
        <v>1</v>
      </c>
      <c r="G4132" t="str" cm="1">
        <f t="array" ref="G4132">_xlfn.IFS(
AND(F4132&gt;=1,F4132&lt;=7),"Near",
AND(F4132&gt;=8,F4132&lt;=14),"Moderate",
AND(F4132&gt;=15,F4132&lt;=21),"Far",
AND(F4132&gt;=22,F4132&lt;=29),"Very Far"
)</f>
        <v>Near</v>
      </c>
      <c r="H4132">
        <v>5</v>
      </c>
      <c r="I4132" t="s">
        <v>42</v>
      </c>
      <c r="J4132">
        <v>1</v>
      </c>
      <c r="K4132">
        <v>4131</v>
      </c>
      <c r="L4132" t="s">
        <v>38</v>
      </c>
      <c r="M4132">
        <v>1</v>
      </c>
      <c r="N4132" t="s">
        <v>29</v>
      </c>
      <c r="O4132" t="s">
        <v>45</v>
      </c>
      <c r="P4132">
        <v>40810</v>
      </c>
      <c r="Q4132" t="s">
        <v>83</v>
      </c>
      <c r="R4132">
        <v>13</v>
      </c>
      <c r="S4132">
        <v>8</v>
      </c>
      <c r="T4132">
        <v>0</v>
      </c>
      <c r="U4132">
        <v>14</v>
      </c>
      <c r="V4132">
        <v>3</v>
      </c>
      <c r="W4132">
        <v>5</v>
      </c>
      <c r="X4132">
        <v>0</v>
      </c>
      <c r="Y4132">
        <v>4</v>
      </c>
    </row>
    <row r="4133" spans="1:25" x14ac:dyDescent="0.25">
      <c r="A4133">
        <v>32</v>
      </c>
      <c r="B4133" t="str" cm="1">
        <f t="array" ref="B4133">_xlfn.IFS(
    AND(A4133 &gt;= 18, A4133 &lt;= 25), "18-25",
    AND(A4133 &gt;= 26, A4133 &lt;= 35), "26-35",
    AND(A4133 &gt;= 36, A4133 &lt;= 45), "36-45",
    AND(A4133 &gt;= 46, A4133 &lt;= 55), "46-55",
    AND(A4133 &gt;= 56, A4133 &lt;= 60), "56-60"
)</f>
        <v>26-35</v>
      </c>
      <c r="C4133" t="s">
        <v>24</v>
      </c>
      <c r="D4133" t="s">
        <v>81</v>
      </c>
      <c r="E4133" t="s">
        <v>26</v>
      </c>
      <c r="F4133">
        <v>9</v>
      </c>
      <c r="G4133" t="str" cm="1">
        <f t="array" ref="G4133">_xlfn.IFS(
AND(F4133&gt;=1,F4133&lt;=7),"Near",
AND(F4133&gt;=8,F4133&lt;=14),"Moderate",
AND(F4133&gt;=15,F4133&lt;=21),"Far",
AND(F4133&gt;=22,F4133&lt;=29),"Very Far"
)</f>
        <v>Moderate</v>
      </c>
      <c r="H4133">
        <v>4</v>
      </c>
      <c r="I4133" t="s">
        <v>27</v>
      </c>
      <c r="J4133">
        <v>1</v>
      </c>
      <c r="K4133">
        <v>4132</v>
      </c>
      <c r="L4133" t="s">
        <v>28</v>
      </c>
      <c r="M4133">
        <v>2</v>
      </c>
      <c r="N4133" t="s">
        <v>35</v>
      </c>
      <c r="O4133" t="s">
        <v>36</v>
      </c>
      <c r="P4133">
        <v>57690</v>
      </c>
      <c r="Q4133" t="s">
        <v>82</v>
      </c>
      <c r="R4133">
        <v>11</v>
      </c>
      <c r="S4133">
        <v>8</v>
      </c>
      <c r="T4133">
        <v>0</v>
      </c>
      <c r="U4133">
        <v>4</v>
      </c>
      <c r="V4133">
        <v>3</v>
      </c>
      <c r="W4133">
        <v>4</v>
      </c>
      <c r="X4133">
        <v>1</v>
      </c>
      <c r="Y4133">
        <v>2</v>
      </c>
    </row>
    <row r="4134" spans="1:25" x14ac:dyDescent="0.25">
      <c r="A4134">
        <v>35</v>
      </c>
      <c r="B4134" t="str" cm="1">
        <f t="array" ref="B4134">_xlfn.IFS(
    AND(A4134 &gt;= 18, A4134 &lt;= 25), "18-25",
    AND(A4134 &gt;= 26, A4134 &lt;= 35), "26-35",
    AND(A4134 &gt;= 36, A4134 &lt;= 45), "36-45",
    AND(A4134 &gt;= 46, A4134 &lt;= 55), "46-55",
    AND(A4134 &gt;= 56, A4134 &lt;= 60), "56-60"
)</f>
        <v>26-35</v>
      </c>
      <c r="C4134" t="s">
        <v>24</v>
      </c>
      <c r="D4134" t="s">
        <v>81</v>
      </c>
      <c r="E4134" t="s">
        <v>78</v>
      </c>
      <c r="F4134">
        <v>16</v>
      </c>
      <c r="G4134" t="str" cm="1">
        <f t="array" ref="G4134">_xlfn.IFS(
AND(F4134&gt;=1,F4134&lt;=7),"Near",
AND(F4134&gt;=8,F4134&lt;=14),"Moderate",
AND(F4134&gt;=15,F4134&lt;=21),"Far",
AND(F4134&gt;=22,F4134&lt;=29),"Very Far"
)</f>
        <v>Far</v>
      </c>
      <c r="H4134">
        <v>3</v>
      </c>
      <c r="I4134" t="s">
        <v>42</v>
      </c>
      <c r="J4134">
        <v>1</v>
      </c>
      <c r="K4134">
        <v>4133</v>
      </c>
      <c r="L4134" t="s">
        <v>28</v>
      </c>
      <c r="M4134">
        <v>2</v>
      </c>
      <c r="N4134" t="s">
        <v>29</v>
      </c>
      <c r="O4134" t="s">
        <v>36</v>
      </c>
      <c r="P4134">
        <v>23940</v>
      </c>
      <c r="Q4134" t="s">
        <v>85</v>
      </c>
      <c r="R4134">
        <v>16</v>
      </c>
      <c r="S4134">
        <v>8</v>
      </c>
      <c r="T4134">
        <v>1</v>
      </c>
      <c r="U4134">
        <v>9</v>
      </c>
      <c r="V4134">
        <v>3</v>
      </c>
      <c r="W4134">
        <v>9</v>
      </c>
      <c r="X4134">
        <v>1</v>
      </c>
      <c r="Y4134">
        <v>7</v>
      </c>
    </row>
    <row r="4135" spans="1:25" x14ac:dyDescent="0.25">
      <c r="A4135">
        <v>38</v>
      </c>
      <c r="B4135" t="str" cm="1">
        <f t="array" ref="B4135">_xlfn.IFS(
    AND(A4135 &gt;= 18, A4135 &lt;= 25), "18-25",
    AND(A4135 &gt;= 26, A4135 &lt;= 35), "26-35",
    AND(A4135 &gt;= 36, A4135 &lt;= 45), "36-45",
    AND(A4135 &gt;= 46, A4135 &lt;= 55), "46-55",
    AND(A4135 &gt;= 56, A4135 &lt;= 60), "56-60"
)</f>
        <v>36-45</v>
      </c>
      <c r="C4135" t="s">
        <v>24</v>
      </c>
      <c r="D4135" t="s">
        <v>81</v>
      </c>
      <c r="E4135" t="s">
        <v>78</v>
      </c>
      <c r="F4135">
        <v>23</v>
      </c>
      <c r="G4135" t="str" cm="1">
        <f t="array" ref="G4135">_xlfn.IFS(
AND(F4135&gt;=1,F4135&lt;=7),"Near",
AND(F4135&gt;=8,F4135&lt;=14),"Moderate",
AND(F4135&gt;=15,F4135&lt;=21),"Far",
AND(F4135&gt;=22,F4135&lt;=29),"Very Far"
)</f>
        <v>Very Far</v>
      </c>
      <c r="H4135">
        <v>3</v>
      </c>
      <c r="I4135" t="s">
        <v>42</v>
      </c>
      <c r="J4135">
        <v>1</v>
      </c>
      <c r="K4135">
        <v>4134</v>
      </c>
      <c r="L4135" t="s">
        <v>38</v>
      </c>
      <c r="M4135">
        <v>3</v>
      </c>
      <c r="N4135" t="s">
        <v>47</v>
      </c>
      <c r="O4135" t="s">
        <v>30</v>
      </c>
      <c r="P4135">
        <v>39040</v>
      </c>
      <c r="Q4135" t="s">
        <v>85</v>
      </c>
      <c r="R4135">
        <v>22</v>
      </c>
      <c r="S4135">
        <v>8</v>
      </c>
      <c r="T4135">
        <v>0</v>
      </c>
      <c r="U4135">
        <v>10</v>
      </c>
      <c r="V4135">
        <v>3</v>
      </c>
      <c r="W4135">
        <v>10</v>
      </c>
      <c r="X4135">
        <v>1</v>
      </c>
      <c r="Y4135">
        <v>9</v>
      </c>
    </row>
    <row r="4136" spans="1:25" x14ac:dyDescent="0.25">
      <c r="A4136">
        <v>50</v>
      </c>
      <c r="B4136" t="str" cm="1">
        <f t="array" ref="B4136">_xlfn.IFS(
    AND(A4136 &gt;= 18, A4136 &lt;= 25), "18-25",
    AND(A4136 &gt;= 26, A4136 &lt;= 35), "26-35",
    AND(A4136 &gt;= 36, A4136 &lt;= 45), "36-45",
    AND(A4136 &gt;= 46, A4136 &lt;= 55), "46-55",
    AND(A4136 &gt;= 56, A4136 &lt;= 60), "56-60"
)</f>
        <v>46-55</v>
      </c>
      <c r="C4136" t="s">
        <v>32</v>
      </c>
      <c r="D4136" t="s">
        <v>80</v>
      </c>
      <c r="E4136" t="s">
        <v>26</v>
      </c>
      <c r="F4136">
        <v>4</v>
      </c>
      <c r="G4136" t="str" cm="1">
        <f t="array" ref="G4136">_xlfn.IFS(
AND(F4136&gt;=1,F4136&lt;=7),"Near",
AND(F4136&gt;=8,F4136&lt;=14),"Moderate",
AND(F4136&gt;=15,F4136&lt;=21),"Far",
AND(F4136&gt;=22,F4136&lt;=29),"Very Far"
)</f>
        <v>Near</v>
      </c>
      <c r="H4136">
        <v>2</v>
      </c>
      <c r="I4136" t="s">
        <v>27</v>
      </c>
      <c r="J4136">
        <v>1</v>
      </c>
      <c r="K4136">
        <v>4135</v>
      </c>
      <c r="L4136" t="s">
        <v>28</v>
      </c>
      <c r="M4136">
        <v>2</v>
      </c>
      <c r="N4136" t="s">
        <v>44</v>
      </c>
      <c r="O4136" t="s">
        <v>45</v>
      </c>
      <c r="P4136">
        <v>167990</v>
      </c>
      <c r="Q4136" t="s">
        <v>84</v>
      </c>
      <c r="R4136">
        <v>14</v>
      </c>
      <c r="S4136">
        <v>8</v>
      </c>
      <c r="T4136">
        <v>1</v>
      </c>
      <c r="U4136">
        <v>12</v>
      </c>
      <c r="V4136">
        <v>2</v>
      </c>
      <c r="W4136">
        <v>6</v>
      </c>
      <c r="X4136">
        <v>0</v>
      </c>
      <c r="Y4136">
        <v>1</v>
      </c>
    </row>
    <row r="4137" spans="1:25" x14ac:dyDescent="0.25">
      <c r="A4137">
        <v>36</v>
      </c>
      <c r="B4137" t="str" cm="1">
        <f t="array" ref="B4137">_xlfn.IFS(
    AND(A4137 &gt;= 18, A4137 &lt;= 25), "18-25",
    AND(A4137 &gt;= 26, A4137 &lt;= 35), "26-35",
    AND(A4137 &gt;= 36, A4137 &lt;= 45), "36-45",
    AND(A4137 &gt;= 46, A4137 &lt;= 55), "46-55",
    AND(A4137 &gt;= 56, A4137 &lt;= 60), "56-60"
)</f>
        <v>36-45</v>
      </c>
      <c r="C4137" t="s">
        <v>24</v>
      </c>
      <c r="D4137" t="s">
        <v>81</v>
      </c>
      <c r="E4137" t="s">
        <v>78</v>
      </c>
      <c r="F4137">
        <v>22</v>
      </c>
      <c r="G4137" t="str" cm="1">
        <f t="array" ref="G4137">_xlfn.IFS(
AND(F4137&gt;=1,F4137&lt;=7),"Near",
AND(F4137&gt;=8,F4137&lt;=14),"Moderate",
AND(F4137&gt;=15,F4137&lt;=21),"Far",
AND(F4137&gt;=22,F4137&lt;=29),"Very Far"
)</f>
        <v>Very Far</v>
      </c>
      <c r="H4137">
        <v>4</v>
      </c>
      <c r="I4137" t="s">
        <v>27</v>
      </c>
      <c r="J4137">
        <v>1</v>
      </c>
      <c r="K4137">
        <v>4136</v>
      </c>
      <c r="L4137" t="s">
        <v>38</v>
      </c>
      <c r="M4137">
        <v>1</v>
      </c>
      <c r="N4137" t="s">
        <v>29</v>
      </c>
      <c r="O4137" t="s">
        <v>30</v>
      </c>
      <c r="P4137">
        <v>29500</v>
      </c>
      <c r="Q4137" t="s">
        <v>85</v>
      </c>
      <c r="R4137">
        <v>14</v>
      </c>
      <c r="S4137">
        <v>8</v>
      </c>
      <c r="T4137">
        <v>0</v>
      </c>
      <c r="U4137">
        <v>8</v>
      </c>
      <c r="V4137">
        <v>1</v>
      </c>
      <c r="W4137">
        <v>6</v>
      </c>
      <c r="X4137">
        <v>0</v>
      </c>
      <c r="Y4137">
        <v>0</v>
      </c>
    </row>
    <row r="4138" spans="1:25" x14ac:dyDescent="0.25">
      <c r="A4138">
        <v>45</v>
      </c>
      <c r="B4138" t="str" cm="1">
        <f t="array" ref="B4138">_xlfn.IFS(
    AND(A4138 &gt;= 18, A4138 &lt;= 25), "18-25",
    AND(A4138 &gt;= 26, A4138 &lt;= 35), "26-35",
    AND(A4138 &gt;= 36, A4138 &lt;= 45), "36-45",
    AND(A4138 &gt;= 46, A4138 &lt;= 55), "46-55",
    AND(A4138 &gt;= 56, A4138 &lt;= 60), "56-60"
)</f>
        <v>36-45</v>
      </c>
      <c r="C4138" t="s">
        <v>24</v>
      </c>
      <c r="D4138" t="s">
        <v>81</v>
      </c>
      <c r="E4138" t="s">
        <v>26</v>
      </c>
      <c r="F4138">
        <v>24</v>
      </c>
      <c r="G4138" t="str" cm="1">
        <f t="array" ref="G4138">_xlfn.IFS(
AND(F4138&gt;=1,F4138&lt;=7),"Near",
AND(F4138&gt;=8,F4138&lt;=14),"Moderate",
AND(F4138&gt;=15,F4138&lt;=21),"Far",
AND(F4138&gt;=22,F4138&lt;=29),"Very Far"
)</f>
        <v>Very Far</v>
      </c>
      <c r="H4138">
        <v>3</v>
      </c>
      <c r="I4138" t="s">
        <v>27</v>
      </c>
      <c r="J4138">
        <v>1</v>
      </c>
      <c r="K4138">
        <v>4137</v>
      </c>
      <c r="L4138" t="s">
        <v>38</v>
      </c>
      <c r="M4138">
        <v>1</v>
      </c>
      <c r="N4138" t="s">
        <v>44</v>
      </c>
      <c r="O4138" t="s">
        <v>36</v>
      </c>
      <c r="P4138">
        <v>36290</v>
      </c>
      <c r="Q4138" t="s">
        <v>84</v>
      </c>
      <c r="R4138">
        <v>16</v>
      </c>
      <c r="S4138">
        <v>8</v>
      </c>
      <c r="T4138">
        <v>1</v>
      </c>
      <c r="U4138">
        <v>8</v>
      </c>
      <c r="V4138">
        <v>2</v>
      </c>
      <c r="W4138">
        <v>5</v>
      </c>
      <c r="X4138">
        <v>0</v>
      </c>
      <c r="Y4138">
        <v>1</v>
      </c>
    </row>
    <row r="4139" spans="1:25" x14ac:dyDescent="0.25">
      <c r="A4139">
        <v>40</v>
      </c>
      <c r="B4139" t="str" cm="1">
        <f t="array" ref="B4139">_xlfn.IFS(
    AND(A4139 &gt;= 18, A4139 &lt;= 25), "18-25",
    AND(A4139 &gt;= 26, A4139 &lt;= 35), "26-35",
    AND(A4139 &gt;= 36, A4139 &lt;= 45), "36-45",
    AND(A4139 &gt;= 46, A4139 &lt;= 55), "46-55",
    AND(A4139 &gt;= 56, A4139 &lt;= 60), "56-60"
)</f>
        <v>36-45</v>
      </c>
      <c r="C4139" t="s">
        <v>24</v>
      </c>
      <c r="D4139" t="s">
        <v>81</v>
      </c>
      <c r="E4139" t="s">
        <v>26</v>
      </c>
      <c r="F4139">
        <v>10</v>
      </c>
      <c r="G4139" t="str" cm="1">
        <f t="array" ref="G4139">_xlfn.IFS(
AND(F4139&gt;=1,F4139&lt;=7),"Near",
AND(F4139&gt;=8,F4139&lt;=14),"Moderate",
AND(F4139&gt;=15,F4139&lt;=21),"Far",
AND(F4139&gt;=22,F4139&lt;=29),"Very Far"
)</f>
        <v>Moderate</v>
      </c>
      <c r="H4139">
        <v>4</v>
      </c>
      <c r="I4139" t="s">
        <v>27</v>
      </c>
      <c r="J4139">
        <v>1</v>
      </c>
      <c r="K4139">
        <v>4138</v>
      </c>
      <c r="L4139" t="s">
        <v>38</v>
      </c>
      <c r="M4139">
        <v>1</v>
      </c>
      <c r="N4139" t="s">
        <v>35</v>
      </c>
      <c r="O4139" t="s">
        <v>36</v>
      </c>
      <c r="P4139">
        <v>93620</v>
      </c>
      <c r="Q4139" t="s">
        <v>84</v>
      </c>
      <c r="R4139">
        <v>11</v>
      </c>
      <c r="S4139">
        <v>8</v>
      </c>
      <c r="T4139">
        <v>1</v>
      </c>
      <c r="U4139">
        <v>8</v>
      </c>
      <c r="V4139">
        <v>6</v>
      </c>
      <c r="W4139">
        <v>2</v>
      </c>
      <c r="X4139">
        <v>2</v>
      </c>
      <c r="Y4139">
        <v>2</v>
      </c>
    </row>
    <row r="4140" spans="1:25" x14ac:dyDescent="0.25">
      <c r="A4140">
        <v>35</v>
      </c>
      <c r="B4140" t="str" cm="1">
        <f t="array" ref="B4140">_xlfn.IFS(
    AND(A4140 &gt;= 18, A4140 &lt;= 25), "18-25",
    AND(A4140 &gt;= 26, A4140 &lt;= 35), "26-35",
    AND(A4140 &gt;= 36, A4140 &lt;= 45), "36-45",
    AND(A4140 &gt;= 46, A4140 &lt;= 55), "46-55",
    AND(A4140 &gt;= 56, A4140 &lt;= 60), "56-60"
)</f>
        <v>26-35</v>
      </c>
      <c r="C4140" t="s">
        <v>24</v>
      </c>
      <c r="D4140" t="s">
        <v>80</v>
      </c>
      <c r="E4140" t="s">
        <v>26</v>
      </c>
      <c r="F4140">
        <v>7</v>
      </c>
      <c r="G4140" t="str" cm="1">
        <f t="array" ref="G4140">_xlfn.IFS(
AND(F4140&gt;=1,F4140&lt;=7),"Near",
AND(F4140&gt;=8,F4140&lt;=14),"Moderate",
AND(F4140&gt;=15,F4140&lt;=21),"Far",
AND(F4140&gt;=22,F4140&lt;=29),"Very Far"
)</f>
        <v>Near</v>
      </c>
      <c r="H4140">
        <v>2</v>
      </c>
      <c r="I4140" t="s">
        <v>27</v>
      </c>
      <c r="J4140">
        <v>1</v>
      </c>
      <c r="K4140">
        <v>4139</v>
      </c>
      <c r="L4140" t="s">
        <v>38</v>
      </c>
      <c r="M4140">
        <v>2</v>
      </c>
      <c r="N4140" t="s">
        <v>46</v>
      </c>
      <c r="O4140" t="s">
        <v>30</v>
      </c>
      <c r="P4140">
        <v>32290</v>
      </c>
      <c r="Q4140" t="s">
        <v>84</v>
      </c>
      <c r="R4140">
        <v>25</v>
      </c>
      <c r="S4140">
        <v>8</v>
      </c>
      <c r="T4140">
        <v>0</v>
      </c>
      <c r="U4140">
        <v>10</v>
      </c>
      <c r="V4140">
        <v>2</v>
      </c>
      <c r="W4140">
        <v>10</v>
      </c>
      <c r="X4140">
        <v>0</v>
      </c>
      <c r="Y4140">
        <v>2</v>
      </c>
    </row>
    <row r="4141" spans="1:25" x14ac:dyDescent="0.25">
      <c r="A4141">
        <v>40</v>
      </c>
      <c r="B4141" t="str" cm="1">
        <f t="array" ref="B4141">_xlfn.IFS(
    AND(A4141 &gt;= 18, A4141 &lt;= 25), "18-25",
    AND(A4141 &gt;= 26, A4141 &lt;= 35), "26-35",
    AND(A4141 &gt;= 36, A4141 &lt;= 45), "36-45",
    AND(A4141 &gt;= 46, A4141 &lt;= 55), "46-55",
    AND(A4141 &gt;= 56, A4141 &lt;= 60), "56-60"
)</f>
        <v>36-45</v>
      </c>
      <c r="C4141" t="s">
        <v>24</v>
      </c>
      <c r="D4141" t="s">
        <v>81</v>
      </c>
      <c r="E4141" t="s">
        <v>78</v>
      </c>
      <c r="F4141">
        <v>17</v>
      </c>
      <c r="G4141" t="str" cm="1">
        <f t="array" ref="G4141">_xlfn.IFS(
AND(F4141&gt;=1,F4141&lt;=7),"Near",
AND(F4141&gt;=8,F4141&lt;=14),"Moderate",
AND(F4141&gt;=15,F4141&lt;=21),"Far",
AND(F4141&gt;=22,F4141&lt;=29),"Very Far"
)</f>
        <v>Far</v>
      </c>
      <c r="H4141">
        <v>4</v>
      </c>
      <c r="I4141" t="s">
        <v>27</v>
      </c>
      <c r="J4141">
        <v>1</v>
      </c>
      <c r="K4141">
        <v>4140</v>
      </c>
      <c r="L4141" t="s">
        <v>38</v>
      </c>
      <c r="M4141">
        <v>1</v>
      </c>
      <c r="N4141" t="s">
        <v>48</v>
      </c>
      <c r="O4141" t="s">
        <v>30</v>
      </c>
      <c r="P4141">
        <v>35780</v>
      </c>
      <c r="Q4141" t="s">
        <v>84</v>
      </c>
      <c r="R4141">
        <v>14</v>
      </c>
      <c r="S4141">
        <v>8</v>
      </c>
      <c r="T4141">
        <v>1</v>
      </c>
      <c r="U4141">
        <v>20</v>
      </c>
      <c r="V4141">
        <v>2</v>
      </c>
      <c r="W4141">
        <v>5</v>
      </c>
      <c r="X4141">
        <v>0</v>
      </c>
      <c r="Y4141">
        <v>2</v>
      </c>
    </row>
    <row r="4142" spans="1:25" x14ac:dyDescent="0.25">
      <c r="A4142">
        <v>35</v>
      </c>
      <c r="B4142" t="str" cm="1">
        <f t="array" ref="B4142">_xlfn.IFS(
    AND(A4142 &gt;= 18, A4142 &lt;= 25), "18-25",
    AND(A4142 &gt;= 26, A4142 &lt;= 35), "26-35",
    AND(A4142 &gt;= 36, A4142 &lt;= 45), "36-45",
    AND(A4142 &gt;= 46, A4142 &lt;= 55), "46-55",
    AND(A4142 &gt;= 56, A4142 &lt;= 60), "56-60"
)</f>
        <v>26-35</v>
      </c>
      <c r="C4142" t="s">
        <v>24</v>
      </c>
      <c r="D4142" t="s">
        <v>81</v>
      </c>
      <c r="E4142" t="s">
        <v>79</v>
      </c>
      <c r="F4142">
        <v>14</v>
      </c>
      <c r="G4142" t="str" cm="1">
        <f t="array" ref="G4142">_xlfn.IFS(
AND(F4142&gt;=1,F4142&lt;=7),"Near",
AND(F4142&gt;=8,F4142&lt;=14),"Moderate",
AND(F4142&gt;=15,F4142&lt;=21),"Far",
AND(F4142&gt;=22,F4142&lt;=29),"Very Far"
)</f>
        <v>Moderate</v>
      </c>
      <c r="H4142">
        <v>1</v>
      </c>
      <c r="I4142" t="s">
        <v>27</v>
      </c>
      <c r="J4142">
        <v>1</v>
      </c>
      <c r="K4142">
        <v>4141</v>
      </c>
      <c r="L4142" t="s">
        <v>38</v>
      </c>
      <c r="M4142">
        <v>2</v>
      </c>
      <c r="N4142" t="s">
        <v>35</v>
      </c>
      <c r="O4142" t="s">
        <v>30</v>
      </c>
      <c r="P4142">
        <v>79880</v>
      </c>
      <c r="Q4142" t="s">
        <v>85</v>
      </c>
      <c r="R4142">
        <v>18</v>
      </c>
      <c r="S4142">
        <v>8</v>
      </c>
      <c r="T4142">
        <v>0</v>
      </c>
      <c r="U4142">
        <v>4</v>
      </c>
      <c r="V4142">
        <v>3</v>
      </c>
      <c r="W4142">
        <v>4</v>
      </c>
      <c r="X4142">
        <v>1</v>
      </c>
      <c r="Y4142">
        <v>1</v>
      </c>
    </row>
    <row r="4143" spans="1:25" x14ac:dyDescent="0.25">
      <c r="A4143">
        <v>29</v>
      </c>
      <c r="B4143" t="str" cm="1">
        <f t="array" ref="B4143">_xlfn.IFS(
    AND(A4143 &gt;= 18, A4143 &lt;= 25), "18-25",
    AND(A4143 &gt;= 26, A4143 &lt;= 35), "26-35",
    AND(A4143 &gt;= 36, A4143 &lt;= 45), "36-45",
    AND(A4143 &gt;= 46, A4143 &lt;= 55), "46-55",
    AND(A4143 &gt;= 56, A4143 &lt;= 60), "56-60"
)</f>
        <v>26-35</v>
      </c>
      <c r="C4143" t="s">
        <v>24</v>
      </c>
      <c r="D4143" t="s">
        <v>81</v>
      </c>
      <c r="E4143" t="s">
        <v>78</v>
      </c>
      <c r="F4143">
        <v>1</v>
      </c>
      <c r="G4143" t="str" cm="1">
        <f t="array" ref="G4143">_xlfn.IFS(
AND(F4143&gt;=1,F4143&lt;=7),"Near",
AND(F4143&gt;=8,F4143&lt;=14),"Moderate",
AND(F4143&gt;=15,F4143&lt;=21),"Far",
AND(F4143&gt;=22,F4143&lt;=29),"Very Far"
)</f>
        <v>Near</v>
      </c>
      <c r="H4143">
        <v>3</v>
      </c>
      <c r="I4143" t="s">
        <v>42</v>
      </c>
      <c r="J4143">
        <v>1</v>
      </c>
      <c r="K4143">
        <v>4142</v>
      </c>
      <c r="L4143" t="s">
        <v>38</v>
      </c>
      <c r="M4143">
        <v>3</v>
      </c>
      <c r="N4143" t="s">
        <v>39</v>
      </c>
      <c r="O4143" t="s">
        <v>30</v>
      </c>
      <c r="P4143">
        <v>42840</v>
      </c>
      <c r="Q4143" t="s">
        <v>83</v>
      </c>
      <c r="R4143">
        <v>11</v>
      </c>
      <c r="S4143">
        <v>8</v>
      </c>
      <c r="T4143">
        <v>0</v>
      </c>
      <c r="U4143">
        <v>10</v>
      </c>
      <c r="V4143">
        <v>5</v>
      </c>
      <c r="W4143">
        <v>4</v>
      </c>
      <c r="X4143">
        <v>0</v>
      </c>
      <c r="Y4143">
        <v>3</v>
      </c>
    </row>
    <row r="4144" spans="1:25" x14ac:dyDescent="0.25">
      <c r="A4144">
        <v>29</v>
      </c>
      <c r="B4144" t="str" cm="1">
        <f t="array" ref="B4144">_xlfn.IFS(
    AND(A4144 &gt;= 18, A4144 &lt;= 25), "18-25",
    AND(A4144 &gt;= 26, A4144 &lt;= 35), "26-35",
    AND(A4144 &gt;= 36, A4144 &lt;= 45), "36-45",
    AND(A4144 &gt;= 46, A4144 &lt;= 55), "46-55",
    AND(A4144 &gt;= 56, A4144 &lt;= 60), "56-60"
)</f>
        <v>26-35</v>
      </c>
      <c r="C4144" t="s">
        <v>24</v>
      </c>
      <c r="D4144" t="s">
        <v>81</v>
      </c>
      <c r="E4144" t="s">
        <v>78</v>
      </c>
      <c r="F4144">
        <v>5</v>
      </c>
      <c r="G4144" t="str" cm="1">
        <f t="array" ref="G4144">_xlfn.IFS(
AND(F4144&gt;=1,F4144&lt;=7),"Near",
AND(F4144&gt;=8,F4144&lt;=14),"Moderate",
AND(F4144&gt;=15,F4144&lt;=21),"Far",
AND(F4144&gt;=22,F4144&lt;=29),"Very Far"
)</f>
        <v>Near</v>
      </c>
      <c r="H4144">
        <v>3</v>
      </c>
      <c r="I4144" t="s">
        <v>42</v>
      </c>
      <c r="J4144">
        <v>1</v>
      </c>
      <c r="K4144">
        <v>4143</v>
      </c>
      <c r="L4144" t="s">
        <v>38</v>
      </c>
      <c r="M4144">
        <v>2</v>
      </c>
      <c r="N4144" t="s">
        <v>47</v>
      </c>
      <c r="O4144" t="s">
        <v>36</v>
      </c>
      <c r="P4144">
        <v>75530</v>
      </c>
      <c r="Q4144" t="s">
        <v>82</v>
      </c>
      <c r="R4144">
        <v>19</v>
      </c>
      <c r="S4144">
        <v>8</v>
      </c>
      <c r="T4144">
        <v>0</v>
      </c>
      <c r="U4144">
        <v>5</v>
      </c>
      <c r="V4144">
        <v>3</v>
      </c>
      <c r="W4144">
        <v>5</v>
      </c>
      <c r="X4144">
        <v>0</v>
      </c>
      <c r="Y4144">
        <v>4</v>
      </c>
    </row>
    <row r="4145" spans="1:25" x14ac:dyDescent="0.25">
      <c r="A4145">
        <v>50</v>
      </c>
      <c r="B4145" t="str" cm="1">
        <f t="array" ref="B4145">_xlfn.IFS(
    AND(A4145 &gt;= 18, A4145 &lt;= 25), "18-25",
    AND(A4145 &gt;= 26, A4145 &lt;= 35), "26-35",
    AND(A4145 &gt;= 36, A4145 &lt;= 45), "36-45",
    AND(A4145 &gt;= 46, A4145 &lt;= 55), "46-55",
    AND(A4145 &gt;= 56, A4145 &lt;= 60), "56-60"
)</f>
        <v>46-55</v>
      </c>
      <c r="C4145" t="s">
        <v>32</v>
      </c>
      <c r="D4145" t="s">
        <v>81</v>
      </c>
      <c r="E4145" t="s">
        <v>78</v>
      </c>
      <c r="F4145">
        <v>17</v>
      </c>
      <c r="G4145" t="str" cm="1">
        <f t="array" ref="G4145">_xlfn.IFS(
AND(F4145&gt;=1,F4145&lt;=7),"Near",
AND(F4145&gt;=8,F4145&lt;=14),"Moderate",
AND(F4145&gt;=15,F4145&lt;=21),"Far",
AND(F4145&gt;=22,F4145&lt;=29),"Very Far"
)</f>
        <v>Far</v>
      </c>
      <c r="H4145">
        <v>3</v>
      </c>
      <c r="I4145" t="s">
        <v>42</v>
      </c>
      <c r="J4145">
        <v>1</v>
      </c>
      <c r="K4145">
        <v>4144</v>
      </c>
      <c r="L4145" t="s">
        <v>38</v>
      </c>
      <c r="M4145">
        <v>1</v>
      </c>
      <c r="N4145" t="s">
        <v>35</v>
      </c>
      <c r="O4145" t="s">
        <v>45</v>
      </c>
      <c r="P4145">
        <v>173280</v>
      </c>
      <c r="Q4145" t="s">
        <v>82</v>
      </c>
      <c r="R4145">
        <v>15</v>
      </c>
      <c r="S4145">
        <v>8</v>
      </c>
      <c r="T4145">
        <v>2</v>
      </c>
      <c r="U4145">
        <v>20</v>
      </c>
      <c r="V4145">
        <v>1</v>
      </c>
      <c r="W4145">
        <v>3</v>
      </c>
      <c r="X4145">
        <v>2</v>
      </c>
      <c r="Y4145">
        <v>0</v>
      </c>
    </row>
    <row r="4146" spans="1:25" x14ac:dyDescent="0.25">
      <c r="A4146">
        <v>39</v>
      </c>
      <c r="B4146" t="str" cm="1">
        <f t="array" ref="B4146">_xlfn.IFS(
    AND(A4146 &gt;= 18, A4146 &lt;= 25), "18-25",
    AND(A4146 &gt;= 26, A4146 &lt;= 35), "26-35",
    AND(A4146 &gt;= 36, A4146 &lt;= 45), "36-45",
    AND(A4146 &gt;= 46, A4146 &lt;= 55), "46-55",
    AND(A4146 &gt;= 56, A4146 &lt;= 60), "56-60"
)</f>
        <v>36-45</v>
      </c>
      <c r="C4146" t="s">
        <v>24</v>
      </c>
      <c r="D4146" t="s">
        <v>81</v>
      </c>
      <c r="E4146" t="s">
        <v>26</v>
      </c>
      <c r="F4146">
        <v>25</v>
      </c>
      <c r="G4146" t="str" cm="1">
        <f t="array" ref="G4146">_xlfn.IFS(
AND(F4146&gt;=1,F4146&lt;=7),"Near",
AND(F4146&gt;=8,F4146&lt;=14),"Moderate",
AND(F4146&gt;=15,F4146&lt;=21),"Far",
AND(F4146&gt;=22,F4146&lt;=29),"Very Far"
)</f>
        <v>Very Far</v>
      </c>
      <c r="H4146">
        <v>3</v>
      </c>
      <c r="I4146" t="s">
        <v>42</v>
      </c>
      <c r="J4146">
        <v>1</v>
      </c>
      <c r="K4146">
        <v>4145</v>
      </c>
      <c r="L4146" t="s">
        <v>38</v>
      </c>
      <c r="M4146">
        <v>2</v>
      </c>
      <c r="N4146" t="s">
        <v>39</v>
      </c>
      <c r="O4146" t="s">
        <v>30</v>
      </c>
      <c r="P4146">
        <v>197010</v>
      </c>
      <c r="Q4146" t="s">
        <v>85</v>
      </c>
      <c r="R4146">
        <v>11</v>
      </c>
      <c r="S4146">
        <v>8</v>
      </c>
      <c r="T4146">
        <v>0</v>
      </c>
      <c r="U4146">
        <v>21</v>
      </c>
      <c r="V4146">
        <v>3</v>
      </c>
      <c r="W4146">
        <v>20</v>
      </c>
      <c r="X4146">
        <v>9</v>
      </c>
      <c r="Y4146">
        <v>6</v>
      </c>
    </row>
    <row r="4147" spans="1:25" x14ac:dyDescent="0.25">
      <c r="A4147">
        <v>31</v>
      </c>
      <c r="B4147" t="str" cm="1">
        <f t="array" ref="B4147">_xlfn.IFS(
    AND(A4147 &gt;= 18, A4147 &lt;= 25), "18-25",
    AND(A4147 &gt;= 26, A4147 &lt;= 35), "26-35",
    AND(A4147 &gt;= 36, A4147 &lt;= 45), "36-45",
    AND(A4147 &gt;= 46, A4147 &lt;= 55), "46-55",
    AND(A4147 &gt;= 56, A4147 &lt;= 60), "56-60"
)</f>
        <v>26-35</v>
      </c>
      <c r="C4147" t="s">
        <v>24</v>
      </c>
      <c r="D4147" t="s">
        <v>40</v>
      </c>
      <c r="E4147" t="s">
        <v>78</v>
      </c>
      <c r="F4147">
        <v>8</v>
      </c>
      <c r="G4147" t="str" cm="1">
        <f t="array" ref="G4147">_xlfn.IFS(
AND(F4147&gt;=1,F4147&lt;=7),"Near",
AND(F4147&gt;=8,F4147&lt;=14),"Moderate",
AND(F4147&gt;=15,F4147&lt;=21),"Far",
AND(F4147&gt;=22,F4147&lt;=29),"Very Far"
)</f>
        <v>Moderate</v>
      </c>
      <c r="H4147">
        <v>4</v>
      </c>
      <c r="I4147" t="s">
        <v>27</v>
      </c>
      <c r="J4147">
        <v>1</v>
      </c>
      <c r="K4147">
        <v>4146</v>
      </c>
      <c r="L4147" t="s">
        <v>28</v>
      </c>
      <c r="M4147">
        <v>4</v>
      </c>
      <c r="N4147" t="s">
        <v>39</v>
      </c>
      <c r="O4147" t="s">
        <v>36</v>
      </c>
      <c r="P4147">
        <v>147320</v>
      </c>
      <c r="Q4147" t="s">
        <v>82</v>
      </c>
      <c r="R4147">
        <v>12</v>
      </c>
      <c r="S4147">
        <v>8</v>
      </c>
      <c r="T4147">
        <v>0</v>
      </c>
      <c r="U4147">
        <v>10</v>
      </c>
      <c r="V4147">
        <v>3</v>
      </c>
      <c r="W4147">
        <v>9</v>
      </c>
      <c r="X4147">
        <v>1</v>
      </c>
      <c r="Y4147">
        <v>7</v>
      </c>
    </row>
    <row r="4148" spans="1:25" x14ac:dyDescent="0.25">
      <c r="A4148">
        <v>26</v>
      </c>
      <c r="B4148" t="str" cm="1">
        <f t="array" ref="B4148">_xlfn.IFS(
    AND(A4148 &gt;= 18, A4148 &lt;= 25), "18-25",
    AND(A4148 &gt;= 26, A4148 &lt;= 35), "26-35",
    AND(A4148 &gt;= 36, A4148 &lt;= 45), "36-45",
    AND(A4148 &gt;= 46, A4148 &lt;= 55), "46-55",
    AND(A4148 &gt;= 56, A4148 &lt;= 60), "56-60"
)</f>
        <v>26-35</v>
      </c>
      <c r="C4148" t="s">
        <v>24</v>
      </c>
      <c r="D4148" t="s">
        <v>81</v>
      </c>
      <c r="E4148" t="s">
        <v>78</v>
      </c>
      <c r="F4148">
        <v>11</v>
      </c>
      <c r="G4148" t="str" cm="1">
        <f t="array" ref="G4148">_xlfn.IFS(
AND(F4148&gt;=1,F4148&lt;=7),"Near",
AND(F4148&gt;=8,F4148&lt;=14),"Moderate",
AND(F4148&gt;=15,F4148&lt;=21),"Far",
AND(F4148&gt;=22,F4148&lt;=29),"Very Far"
)</f>
        <v>Moderate</v>
      </c>
      <c r="H4148">
        <v>4</v>
      </c>
      <c r="I4148" t="s">
        <v>42</v>
      </c>
      <c r="J4148">
        <v>1</v>
      </c>
      <c r="K4148">
        <v>4147</v>
      </c>
      <c r="L4148" t="s">
        <v>38</v>
      </c>
      <c r="M4148">
        <v>2</v>
      </c>
      <c r="N4148" t="s">
        <v>48</v>
      </c>
      <c r="O4148" t="s">
        <v>36</v>
      </c>
      <c r="P4148">
        <v>92780</v>
      </c>
      <c r="Q4148" t="s">
        <v>84</v>
      </c>
      <c r="R4148">
        <v>20</v>
      </c>
      <c r="S4148">
        <v>8</v>
      </c>
      <c r="T4148">
        <v>0</v>
      </c>
      <c r="U4148">
        <v>5</v>
      </c>
      <c r="V4148">
        <v>3</v>
      </c>
      <c r="W4148">
        <v>4</v>
      </c>
      <c r="X4148">
        <v>0</v>
      </c>
      <c r="Y4148">
        <v>0</v>
      </c>
    </row>
    <row r="4149" spans="1:25" x14ac:dyDescent="0.25">
      <c r="A4149">
        <v>36</v>
      </c>
      <c r="B4149" t="str" cm="1">
        <f t="array" ref="B4149">_xlfn.IFS(
    AND(A4149 &gt;= 18, A4149 &lt;= 25), "18-25",
    AND(A4149 &gt;= 26, A4149 &lt;= 35), "26-35",
    AND(A4149 &gt;= 36, A4149 &lt;= 45), "36-45",
    AND(A4149 &gt;= 46, A4149 &lt;= 55), "46-55",
    AND(A4149 &gt;= 56, A4149 &lt;= 60), "56-60"
)</f>
        <v>36-45</v>
      </c>
      <c r="C4149" t="s">
        <v>24</v>
      </c>
      <c r="D4149" t="s">
        <v>80</v>
      </c>
      <c r="E4149" t="s">
        <v>78</v>
      </c>
      <c r="F4149">
        <v>5</v>
      </c>
      <c r="G4149" t="str" cm="1">
        <f t="array" ref="G4149">_xlfn.IFS(
AND(F4149&gt;=1,F4149&lt;=7),"Near",
AND(F4149&gt;=8,F4149&lt;=14),"Moderate",
AND(F4149&gt;=15,F4149&lt;=21),"Far",
AND(F4149&gt;=22,F4149&lt;=29),"Very Far"
)</f>
        <v>Near</v>
      </c>
      <c r="H4149">
        <v>1</v>
      </c>
      <c r="I4149" t="s">
        <v>51</v>
      </c>
      <c r="J4149">
        <v>1</v>
      </c>
      <c r="K4149">
        <v>4148</v>
      </c>
      <c r="L4149" t="s">
        <v>38</v>
      </c>
      <c r="M4149">
        <v>1</v>
      </c>
      <c r="N4149" t="s">
        <v>39</v>
      </c>
      <c r="O4149" t="s">
        <v>30</v>
      </c>
      <c r="P4149">
        <v>13590</v>
      </c>
      <c r="Q4149" t="s">
        <v>85</v>
      </c>
      <c r="R4149">
        <v>12</v>
      </c>
      <c r="S4149">
        <v>8</v>
      </c>
      <c r="T4149">
        <v>0</v>
      </c>
      <c r="U4149">
        <v>17</v>
      </c>
      <c r="V4149">
        <v>2</v>
      </c>
      <c r="W4149">
        <v>5</v>
      </c>
      <c r="X4149">
        <v>0</v>
      </c>
      <c r="Y4149">
        <v>3</v>
      </c>
    </row>
    <row r="4150" spans="1:25" x14ac:dyDescent="0.25">
      <c r="A4150">
        <v>39</v>
      </c>
      <c r="B4150" t="str" cm="1">
        <f t="array" ref="B4150">_xlfn.IFS(
    AND(A4150 &gt;= 18, A4150 &lt;= 25), "18-25",
    AND(A4150 &gt;= 26, A4150 &lt;= 35), "26-35",
    AND(A4150 &gt;= 36, A4150 &lt;= 45), "36-45",
    AND(A4150 &gt;= 46, A4150 &lt;= 55), "46-55",
    AND(A4150 &gt;= 56, A4150 &lt;= 60), "56-60"
)</f>
        <v>36-45</v>
      </c>
      <c r="C4150" t="s">
        <v>24</v>
      </c>
      <c r="D4150" t="s">
        <v>81</v>
      </c>
      <c r="E4150" t="s">
        <v>78</v>
      </c>
      <c r="F4150">
        <v>2</v>
      </c>
      <c r="G4150" t="str" cm="1">
        <f t="array" ref="G4150">_xlfn.IFS(
AND(F4150&gt;=1,F4150&lt;=7),"Near",
AND(F4150&gt;=8,F4150&lt;=14),"Moderate",
AND(F4150&gt;=15,F4150&lt;=21),"Far",
AND(F4150&gt;=22,F4150&lt;=29),"Very Far"
)</f>
        <v>Near</v>
      </c>
      <c r="H4150">
        <v>1</v>
      </c>
      <c r="I4150" t="s">
        <v>42</v>
      </c>
      <c r="J4150">
        <v>1</v>
      </c>
      <c r="K4150">
        <v>4149</v>
      </c>
      <c r="L4150" t="s">
        <v>28</v>
      </c>
      <c r="M4150">
        <v>1</v>
      </c>
      <c r="N4150" t="s">
        <v>35</v>
      </c>
      <c r="O4150" t="s">
        <v>30</v>
      </c>
      <c r="P4150">
        <v>47790</v>
      </c>
      <c r="Q4150" t="s">
        <v>82</v>
      </c>
      <c r="R4150">
        <v>14</v>
      </c>
      <c r="S4150">
        <v>8</v>
      </c>
      <c r="T4150">
        <v>2</v>
      </c>
      <c r="U4150">
        <v>9</v>
      </c>
      <c r="V4150">
        <v>3</v>
      </c>
      <c r="W4150">
        <v>7</v>
      </c>
      <c r="X4150">
        <v>1</v>
      </c>
      <c r="Y4150">
        <v>7</v>
      </c>
    </row>
    <row r="4151" spans="1:25" x14ac:dyDescent="0.25">
      <c r="A4151">
        <v>27</v>
      </c>
      <c r="B4151" t="str" cm="1">
        <f t="array" ref="B4151">_xlfn.IFS(
    AND(A4151 &gt;= 18, A4151 &lt;= 25), "18-25",
    AND(A4151 &gt;= 26, A4151 &lt;= 35), "26-35",
    AND(A4151 &gt;= 36, A4151 &lt;= 45), "36-45",
    AND(A4151 &gt;= 46, A4151 &lt;= 55), "46-55",
    AND(A4151 &gt;= 56, A4151 &lt;= 60), "56-60"
)</f>
        <v>26-35</v>
      </c>
      <c r="C4151" t="s">
        <v>24</v>
      </c>
      <c r="D4151" t="s">
        <v>81</v>
      </c>
      <c r="E4151" t="s">
        <v>78</v>
      </c>
      <c r="F4151">
        <v>8</v>
      </c>
      <c r="G4151" t="str" cm="1">
        <f t="array" ref="G4151">_xlfn.IFS(
AND(F4151&gt;=1,F4151&lt;=7),"Near",
AND(F4151&gt;=8,F4151&lt;=14),"Moderate",
AND(F4151&gt;=15,F4151&lt;=21),"Far",
AND(F4151&gt;=22,F4151&lt;=29),"Very Far"
)</f>
        <v>Moderate</v>
      </c>
      <c r="H4151">
        <v>2</v>
      </c>
      <c r="I4151" t="s">
        <v>42</v>
      </c>
      <c r="J4151">
        <v>1</v>
      </c>
      <c r="K4151">
        <v>4150</v>
      </c>
      <c r="L4151" t="s">
        <v>38</v>
      </c>
      <c r="M4151">
        <v>1</v>
      </c>
      <c r="N4151" t="s">
        <v>44</v>
      </c>
      <c r="O4151" t="s">
        <v>30</v>
      </c>
      <c r="P4151">
        <v>164220</v>
      </c>
      <c r="Q4151" t="s">
        <v>83</v>
      </c>
      <c r="R4151">
        <v>20</v>
      </c>
      <c r="S4151">
        <v>8</v>
      </c>
      <c r="T4151">
        <v>1</v>
      </c>
      <c r="U4151">
        <v>6</v>
      </c>
      <c r="V4151">
        <v>3</v>
      </c>
      <c r="W4151">
        <v>6</v>
      </c>
      <c r="X4151">
        <v>0</v>
      </c>
      <c r="Y4151">
        <v>3</v>
      </c>
    </row>
    <row r="4152" spans="1:25" x14ac:dyDescent="0.25">
      <c r="A4152">
        <v>49</v>
      </c>
      <c r="B4152" t="str" cm="1">
        <f t="array" ref="B4152">_xlfn.IFS(
    AND(A4152 &gt;= 18, A4152 &lt;= 25), "18-25",
    AND(A4152 &gt;= 26, A4152 &lt;= 35), "26-35",
    AND(A4152 &gt;= 36, A4152 &lt;= 45), "36-45",
    AND(A4152 &gt;= 46, A4152 &lt;= 55), "46-55",
    AND(A4152 &gt;= 56, A4152 &lt;= 60), "56-60"
)</f>
        <v>46-55</v>
      </c>
      <c r="C4152" t="s">
        <v>24</v>
      </c>
      <c r="D4152" t="s">
        <v>80</v>
      </c>
      <c r="E4152" t="s">
        <v>78</v>
      </c>
      <c r="F4152">
        <v>6</v>
      </c>
      <c r="G4152" t="str" cm="1">
        <f t="array" ref="G4152">_xlfn.IFS(
AND(F4152&gt;=1,F4152&lt;=7),"Near",
AND(F4152&gt;=8,F4152&lt;=14),"Moderate",
AND(F4152&gt;=15,F4152&lt;=21),"Far",
AND(F4152&gt;=22,F4152&lt;=29),"Very Far"
)</f>
        <v>Near</v>
      </c>
      <c r="H4152">
        <v>1</v>
      </c>
      <c r="I4152" t="s">
        <v>42</v>
      </c>
      <c r="J4152">
        <v>1</v>
      </c>
      <c r="K4152">
        <v>4151</v>
      </c>
      <c r="L4152" t="s">
        <v>38</v>
      </c>
      <c r="M4152">
        <v>3</v>
      </c>
      <c r="N4152" t="s">
        <v>29</v>
      </c>
      <c r="O4152" t="s">
        <v>30</v>
      </c>
      <c r="P4152">
        <v>29960</v>
      </c>
      <c r="Q4152" t="s">
        <v>83</v>
      </c>
      <c r="R4152">
        <v>18</v>
      </c>
      <c r="S4152">
        <v>8</v>
      </c>
      <c r="T4152">
        <v>1</v>
      </c>
      <c r="U4152">
        <v>17</v>
      </c>
      <c r="V4152">
        <v>2</v>
      </c>
      <c r="W4152">
        <v>9</v>
      </c>
      <c r="X4152">
        <v>0</v>
      </c>
      <c r="Y4152">
        <v>8</v>
      </c>
    </row>
    <row r="4153" spans="1:25" x14ac:dyDescent="0.25">
      <c r="A4153">
        <v>34</v>
      </c>
      <c r="B4153" t="str" cm="1">
        <f t="array" ref="B4153">_xlfn.IFS(
    AND(A4153 &gt;= 18, A4153 &lt;= 25), "18-25",
    AND(A4153 &gt;= 26, A4153 &lt;= 35), "26-35",
    AND(A4153 &gt;= 36, A4153 &lt;= 45), "36-45",
    AND(A4153 &gt;= 46, A4153 &lt;= 55), "46-55",
    AND(A4153 &gt;= 56, A4153 &lt;= 60), "56-60"
)</f>
        <v>26-35</v>
      </c>
      <c r="C4153" t="s">
        <v>24</v>
      </c>
      <c r="D4153" t="s">
        <v>81</v>
      </c>
      <c r="E4153" t="s">
        <v>26</v>
      </c>
      <c r="F4153">
        <v>4</v>
      </c>
      <c r="G4153" t="str" cm="1">
        <f t="array" ref="G4153">_xlfn.IFS(
AND(F4153&gt;=1,F4153&lt;=7),"Near",
AND(F4153&gt;=8,F4153&lt;=14),"Moderate",
AND(F4153&gt;=15,F4153&lt;=21),"Far",
AND(F4153&gt;=22,F4153&lt;=29),"Very Far"
)</f>
        <v>Near</v>
      </c>
      <c r="H4153">
        <v>3</v>
      </c>
      <c r="I4153" t="s">
        <v>42</v>
      </c>
      <c r="J4153">
        <v>1</v>
      </c>
      <c r="K4153">
        <v>4152</v>
      </c>
      <c r="L4153" t="s">
        <v>28</v>
      </c>
      <c r="M4153">
        <v>1</v>
      </c>
      <c r="N4153" t="s">
        <v>39</v>
      </c>
      <c r="O4153" t="s">
        <v>30</v>
      </c>
      <c r="P4153">
        <v>12610</v>
      </c>
      <c r="Q4153" t="s">
        <v>84</v>
      </c>
      <c r="R4153">
        <v>14</v>
      </c>
      <c r="S4153">
        <v>8</v>
      </c>
      <c r="T4153">
        <v>1</v>
      </c>
      <c r="U4153">
        <v>6</v>
      </c>
      <c r="V4153">
        <v>6</v>
      </c>
      <c r="W4153">
        <v>4</v>
      </c>
      <c r="X4153">
        <v>1</v>
      </c>
      <c r="Y4153">
        <v>2</v>
      </c>
    </row>
    <row r="4154" spans="1:25" x14ac:dyDescent="0.25">
      <c r="A4154">
        <v>41</v>
      </c>
      <c r="B4154" t="str" cm="1">
        <f t="array" ref="B4154">_xlfn.IFS(
    AND(A4154 &gt;= 18, A4154 &lt;= 25), "18-25",
    AND(A4154 &gt;= 26, A4154 &lt;= 35), "26-35",
    AND(A4154 &gt;= 36, A4154 &lt;= 45), "36-45",
    AND(A4154 &gt;= 46, A4154 &lt;= 55), "46-55",
    AND(A4154 &gt;= 56, A4154 &lt;= 60), "56-60"
)</f>
        <v>36-45</v>
      </c>
      <c r="C4154" t="s">
        <v>32</v>
      </c>
      <c r="D4154" t="s">
        <v>81</v>
      </c>
      <c r="E4154" t="s">
        <v>78</v>
      </c>
      <c r="F4154">
        <v>7</v>
      </c>
      <c r="G4154" t="str" cm="1">
        <f t="array" ref="G4154">_xlfn.IFS(
AND(F4154&gt;=1,F4154&lt;=7),"Near",
AND(F4154&gt;=8,F4154&lt;=14),"Moderate",
AND(F4154&gt;=15,F4154&lt;=21),"Far",
AND(F4154&gt;=22,F4154&lt;=29),"Very Far"
)</f>
        <v>Near</v>
      </c>
      <c r="H4154">
        <v>2</v>
      </c>
      <c r="I4154" t="s">
        <v>27</v>
      </c>
      <c r="J4154">
        <v>1</v>
      </c>
      <c r="K4154">
        <v>4153</v>
      </c>
      <c r="L4154" t="s">
        <v>28</v>
      </c>
      <c r="M4154">
        <v>1</v>
      </c>
      <c r="N4154" t="s">
        <v>35</v>
      </c>
      <c r="O4154" t="s">
        <v>36</v>
      </c>
      <c r="P4154">
        <v>20990</v>
      </c>
      <c r="Q4154" t="s">
        <v>85</v>
      </c>
      <c r="R4154">
        <v>12</v>
      </c>
      <c r="S4154">
        <v>8</v>
      </c>
      <c r="T4154">
        <v>1</v>
      </c>
      <c r="U4154">
        <v>8</v>
      </c>
      <c r="V4154">
        <v>2</v>
      </c>
      <c r="W4154">
        <v>6</v>
      </c>
      <c r="X4154">
        <v>0</v>
      </c>
      <c r="Y4154">
        <v>5</v>
      </c>
    </row>
    <row r="4155" spans="1:25" x14ac:dyDescent="0.25">
      <c r="A4155">
        <v>49</v>
      </c>
      <c r="B4155" t="str" cm="1">
        <f t="array" ref="B4155">_xlfn.IFS(
    AND(A4155 &gt;= 18, A4155 &lt;= 25), "18-25",
    AND(A4155 &gt;= 26, A4155 &lt;= 35), "26-35",
    AND(A4155 &gt;= 36, A4155 &lt;= 45), "36-45",
    AND(A4155 &gt;= 46, A4155 &lt;= 55), "46-55",
    AND(A4155 &gt;= 56, A4155 &lt;= 60), "56-60"
)</f>
        <v>46-55</v>
      </c>
      <c r="C4155" t="s">
        <v>24</v>
      </c>
      <c r="D4155" t="s">
        <v>80</v>
      </c>
      <c r="E4155" t="s">
        <v>26</v>
      </c>
      <c r="F4155">
        <v>1</v>
      </c>
      <c r="G4155" t="str" cm="1">
        <f t="array" ref="G4155">_xlfn.IFS(
AND(F4155&gt;=1,F4155&lt;=7),"Near",
AND(F4155&gt;=8,F4155&lt;=14),"Moderate",
AND(F4155&gt;=15,F4155&lt;=21),"Far",
AND(F4155&gt;=22,F4155&lt;=29),"Very Far"
)</f>
        <v>Near</v>
      </c>
      <c r="H4155">
        <v>4</v>
      </c>
      <c r="I4155" t="s">
        <v>27</v>
      </c>
      <c r="J4155">
        <v>1</v>
      </c>
      <c r="K4155">
        <v>4154</v>
      </c>
      <c r="L4155" t="s">
        <v>28</v>
      </c>
      <c r="M4155">
        <v>2</v>
      </c>
      <c r="N4155" t="s">
        <v>46</v>
      </c>
      <c r="O4155" t="s">
        <v>30</v>
      </c>
      <c r="P4155">
        <v>58100</v>
      </c>
      <c r="Q4155" t="s">
        <v>83</v>
      </c>
      <c r="R4155">
        <v>21</v>
      </c>
      <c r="S4155">
        <v>8</v>
      </c>
      <c r="T4155">
        <v>1</v>
      </c>
      <c r="U4155">
        <v>10</v>
      </c>
      <c r="V4155">
        <v>2</v>
      </c>
      <c r="W4155">
        <v>10</v>
      </c>
      <c r="X4155">
        <v>1</v>
      </c>
      <c r="Y4155">
        <v>7</v>
      </c>
    </row>
    <row r="4156" spans="1:25" x14ac:dyDescent="0.25">
      <c r="A4156">
        <v>37</v>
      </c>
      <c r="B4156" t="str" cm="1">
        <f t="array" ref="B4156">_xlfn.IFS(
    AND(A4156 &gt;= 18, A4156 &lt;= 25), "18-25",
    AND(A4156 &gt;= 26, A4156 &lt;= 35), "26-35",
    AND(A4156 &gt;= 36, A4156 &lt;= 45), "36-45",
    AND(A4156 &gt;= 46, A4156 &lt;= 55), "46-55",
    AND(A4156 &gt;= 56, A4156 &lt;= 60), "56-60"
)</f>
        <v>36-45</v>
      </c>
      <c r="C4156" t="s">
        <v>32</v>
      </c>
      <c r="D4156" t="s">
        <v>81</v>
      </c>
      <c r="E4156" t="s">
        <v>78</v>
      </c>
      <c r="F4156">
        <v>2</v>
      </c>
      <c r="G4156" t="str" cm="1">
        <f t="array" ref="G4156">_xlfn.IFS(
AND(F4156&gt;=1,F4156&lt;=7),"Near",
AND(F4156&gt;=8,F4156&lt;=14),"Moderate",
AND(F4156&gt;=15,F4156&lt;=21),"Far",
AND(F4156&gt;=22,F4156&lt;=29),"Very Far"
)</f>
        <v>Near</v>
      </c>
      <c r="H4156">
        <v>3</v>
      </c>
      <c r="I4156" t="s">
        <v>27</v>
      </c>
      <c r="J4156">
        <v>1</v>
      </c>
      <c r="K4156">
        <v>4155</v>
      </c>
      <c r="L4156" t="s">
        <v>38</v>
      </c>
      <c r="M4156">
        <v>1</v>
      </c>
      <c r="N4156" t="s">
        <v>39</v>
      </c>
      <c r="O4156" t="s">
        <v>36</v>
      </c>
      <c r="P4156">
        <v>56470</v>
      </c>
      <c r="Q4156" t="s">
        <v>84</v>
      </c>
      <c r="R4156">
        <v>19</v>
      </c>
      <c r="S4156">
        <v>8</v>
      </c>
      <c r="T4156">
        <v>0</v>
      </c>
      <c r="U4156">
        <v>7</v>
      </c>
      <c r="V4156">
        <v>2</v>
      </c>
      <c r="W4156">
        <v>0</v>
      </c>
      <c r="X4156">
        <v>0</v>
      </c>
      <c r="Y4156">
        <v>0</v>
      </c>
    </row>
    <row r="4157" spans="1:25" x14ac:dyDescent="0.25">
      <c r="A4157">
        <v>33</v>
      </c>
      <c r="B4157" t="str" cm="1">
        <f t="array" ref="B4157">_xlfn.IFS(
    AND(A4157 &gt;= 18, A4157 &lt;= 25), "18-25",
    AND(A4157 &gt;= 26, A4157 &lt;= 35), "26-35",
    AND(A4157 &gt;= 36, A4157 &lt;= 45), "36-45",
    AND(A4157 &gt;= 46, A4157 &lt;= 55), "46-55",
    AND(A4157 &gt;= 56, A4157 &lt;= 60), "56-60"
)</f>
        <v>26-35</v>
      </c>
      <c r="C4157" t="s">
        <v>24</v>
      </c>
      <c r="D4157" t="s">
        <v>80</v>
      </c>
      <c r="E4157" t="s">
        <v>78</v>
      </c>
      <c r="F4157">
        <v>10</v>
      </c>
      <c r="G4157" t="str" cm="1">
        <f t="array" ref="G4157">_xlfn.IFS(
AND(F4157&gt;=1,F4157&lt;=7),"Near",
AND(F4157&gt;=8,F4157&lt;=14),"Moderate",
AND(F4157&gt;=15,F4157&lt;=21),"Far",
AND(F4157&gt;=22,F4157&lt;=29),"Very Far"
)</f>
        <v>Moderate</v>
      </c>
      <c r="H4157">
        <v>2</v>
      </c>
      <c r="I4157" t="s">
        <v>42</v>
      </c>
      <c r="J4157">
        <v>1</v>
      </c>
      <c r="K4157">
        <v>4156</v>
      </c>
      <c r="L4157" t="s">
        <v>38</v>
      </c>
      <c r="M4157">
        <v>2</v>
      </c>
      <c r="N4157" t="s">
        <v>35</v>
      </c>
      <c r="O4157" t="s">
        <v>30</v>
      </c>
      <c r="P4157">
        <v>34200</v>
      </c>
      <c r="Q4157" t="s">
        <v>84</v>
      </c>
      <c r="R4157">
        <v>14</v>
      </c>
      <c r="S4157">
        <v>8</v>
      </c>
      <c r="T4157">
        <v>0</v>
      </c>
      <c r="U4157">
        <v>8</v>
      </c>
      <c r="V4157">
        <v>3</v>
      </c>
      <c r="W4157">
        <v>8</v>
      </c>
      <c r="X4157">
        <v>3</v>
      </c>
      <c r="Y4157">
        <v>0</v>
      </c>
    </row>
    <row r="4158" spans="1:25" x14ac:dyDescent="0.25">
      <c r="A4158">
        <v>27</v>
      </c>
      <c r="B4158" t="str" cm="1">
        <f t="array" ref="B4158">_xlfn.IFS(
    AND(A4158 &gt;= 18, A4158 &lt;= 25), "18-25",
    AND(A4158 &gt;= 26, A4158 &lt;= 35), "26-35",
    AND(A4158 &gt;= 36, A4158 &lt;= 45), "36-45",
    AND(A4158 &gt;= 46, A4158 &lt;= 55), "46-55",
    AND(A4158 &gt;= 56, A4158 &lt;= 60), "56-60"
)</f>
        <v>26-35</v>
      </c>
      <c r="C4158" t="s">
        <v>24</v>
      </c>
      <c r="D4158" t="s">
        <v>81</v>
      </c>
      <c r="E4158" t="s">
        <v>26</v>
      </c>
      <c r="F4158">
        <v>5</v>
      </c>
      <c r="G4158" t="str" cm="1">
        <f t="array" ref="G4158">_xlfn.IFS(
AND(F4158&gt;=1,F4158&lt;=7),"Near",
AND(F4158&gt;=8,F4158&lt;=14),"Moderate",
AND(F4158&gt;=15,F4158&lt;=21),"Far",
AND(F4158&gt;=22,F4158&lt;=29),"Very Far"
)</f>
        <v>Near</v>
      </c>
      <c r="H4158">
        <v>4</v>
      </c>
      <c r="I4158" t="s">
        <v>42</v>
      </c>
      <c r="J4158">
        <v>1</v>
      </c>
      <c r="K4158">
        <v>4157</v>
      </c>
      <c r="L4158" t="s">
        <v>28</v>
      </c>
      <c r="M4158">
        <v>4</v>
      </c>
      <c r="N4158" t="s">
        <v>46</v>
      </c>
      <c r="O4158" t="s">
        <v>30</v>
      </c>
      <c r="P4158">
        <v>44000</v>
      </c>
      <c r="Q4158" t="s">
        <v>83</v>
      </c>
      <c r="R4158">
        <v>17</v>
      </c>
      <c r="S4158">
        <v>8</v>
      </c>
      <c r="T4158">
        <v>1</v>
      </c>
      <c r="U4158">
        <v>6</v>
      </c>
      <c r="V4158">
        <v>3</v>
      </c>
      <c r="W4158">
        <v>2</v>
      </c>
      <c r="X4158">
        <v>2</v>
      </c>
      <c r="Y4158">
        <v>2</v>
      </c>
    </row>
    <row r="4159" spans="1:25" x14ac:dyDescent="0.25">
      <c r="A4159">
        <v>32</v>
      </c>
      <c r="B4159" t="str" cm="1">
        <f t="array" ref="B4159">_xlfn.IFS(
    AND(A4159 &gt;= 18, A4159 &lt;= 25), "18-25",
    AND(A4159 &gt;= 26, A4159 &lt;= 35), "26-35",
    AND(A4159 &gt;= 36, A4159 &lt;= 45), "36-45",
    AND(A4159 &gt;= 46, A4159 &lt;= 55), "46-55",
    AND(A4159 &gt;= 56, A4159 &lt;= 60), "56-60"
)</f>
        <v>26-35</v>
      </c>
      <c r="C4159" t="s">
        <v>24</v>
      </c>
      <c r="D4159" t="s">
        <v>80</v>
      </c>
      <c r="E4159" t="s">
        <v>78</v>
      </c>
      <c r="F4159">
        <v>9</v>
      </c>
      <c r="G4159" t="str" cm="1">
        <f t="array" ref="G4159">_xlfn.IFS(
AND(F4159&gt;=1,F4159&lt;=7),"Near",
AND(F4159&gt;=8,F4159&lt;=14),"Moderate",
AND(F4159&gt;=15,F4159&lt;=21),"Far",
AND(F4159&gt;=22,F4159&lt;=29),"Very Far"
)</f>
        <v>Moderate</v>
      </c>
      <c r="H4159">
        <v>2</v>
      </c>
      <c r="I4159" t="s">
        <v>42</v>
      </c>
      <c r="J4159">
        <v>1</v>
      </c>
      <c r="K4159">
        <v>4158</v>
      </c>
      <c r="L4159" t="s">
        <v>28</v>
      </c>
      <c r="M4159">
        <v>2</v>
      </c>
      <c r="N4159" t="s">
        <v>35</v>
      </c>
      <c r="O4159" t="s">
        <v>36</v>
      </c>
      <c r="P4159">
        <v>35000</v>
      </c>
      <c r="Q4159" t="s">
        <v>85</v>
      </c>
      <c r="R4159">
        <v>16</v>
      </c>
      <c r="S4159">
        <v>8</v>
      </c>
      <c r="T4159">
        <v>1</v>
      </c>
      <c r="U4159">
        <v>8</v>
      </c>
      <c r="V4159">
        <v>2</v>
      </c>
      <c r="W4159">
        <v>7</v>
      </c>
      <c r="X4159">
        <v>3</v>
      </c>
      <c r="Y4159">
        <v>6</v>
      </c>
    </row>
    <row r="4160" spans="1:25" x14ac:dyDescent="0.25">
      <c r="A4160">
        <v>59</v>
      </c>
      <c r="B4160" t="str" cm="1">
        <f t="array" ref="B4160">_xlfn.IFS(
    AND(A4160 &gt;= 18, A4160 &lt;= 25), "18-25",
    AND(A4160 &gt;= 26, A4160 &lt;= 35), "26-35",
    AND(A4160 &gt;= 36, A4160 &lt;= 45), "36-45",
    AND(A4160 &gt;= 46, A4160 &lt;= 55), "46-55",
    AND(A4160 &gt;= 56, A4160 &lt;= 60), "56-60"
)</f>
        <v>56-60</v>
      </c>
      <c r="C4160" t="s">
        <v>24</v>
      </c>
      <c r="D4160" t="s">
        <v>81</v>
      </c>
      <c r="E4160" t="s">
        <v>26</v>
      </c>
      <c r="F4160">
        <v>2</v>
      </c>
      <c r="G4160" t="str" cm="1">
        <f t="array" ref="G4160">_xlfn.IFS(
AND(F4160&gt;=1,F4160&lt;=7),"Near",
AND(F4160&gt;=8,F4160&lt;=14),"Moderate",
AND(F4160&gt;=15,F4160&lt;=21),"Far",
AND(F4160&gt;=22,F4160&lt;=29),"Very Far"
)</f>
        <v>Near</v>
      </c>
      <c r="H4160">
        <v>2</v>
      </c>
      <c r="I4160" t="s">
        <v>50</v>
      </c>
      <c r="J4160">
        <v>1</v>
      </c>
      <c r="K4160">
        <v>4159</v>
      </c>
      <c r="L4160" t="s">
        <v>28</v>
      </c>
      <c r="M4160">
        <v>5</v>
      </c>
      <c r="N4160" t="s">
        <v>47</v>
      </c>
      <c r="O4160" t="s">
        <v>30</v>
      </c>
      <c r="P4160">
        <v>20660</v>
      </c>
      <c r="Q4160" t="s">
        <v>82</v>
      </c>
      <c r="R4160">
        <v>12</v>
      </c>
      <c r="S4160">
        <v>8</v>
      </c>
      <c r="T4160">
        <v>1</v>
      </c>
      <c r="U4160">
        <v>12</v>
      </c>
      <c r="V4160">
        <v>3</v>
      </c>
      <c r="W4160">
        <v>1</v>
      </c>
      <c r="X4160">
        <v>0</v>
      </c>
      <c r="Y4160">
        <v>0</v>
      </c>
    </row>
    <row r="4161" spans="1:25" x14ac:dyDescent="0.25">
      <c r="A4161">
        <v>30</v>
      </c>
      <c r="B4161" t="str" cm="1">
        <f t="array" ref="B4161">_xlfn.IFS(
    AND(A4161 &gt;= 18, A4161 &lt;= 25), "18-25",
    AND(A4161 &gt;= 26, A4161 &lt;= 35), "26-35",
    AND(A4161 &gt;= 36, A4161 &lt;= 45), "36-45",
    AND(A4161 &gt;= 46, A4161 &lt;= 55), "46-55",
    AND(A4161 &gt;= 56, A4161 &lt;= 60), "56-60"
)</f>
        <v>26-35</v>
      </c>
      <c r="C4161" t="s">
        <v>24</v>
      </c>
      <c r="D4161" t="s">
        <v>81</v>
      </c>
      <c r="E4161" t="s">
        <v>78</v>
      </c>
      <c r="F4161">
        <v>11</v>
      </c>
      <c r="G4161" t="str" cm="1">
        <f t="array" ref="G4161">_xlfn.IFS(
AND(F4161&gt;=1,F4161&lt;=7),"Near",
AND(F4161&gt;=8,F4161&lt;=14),"Moderate",
AND(F4161&gt;=15,F4161&lt;=21),"Far",
AND(F4161&gt;=22,F4161&lt;=29),"Very Far"
)</f>
        <v>Moderate</v>
      </c>
      <c r="H4161">
        <v>4</v>
      </c>
      <c r="I4161" t="s">
        <v>42</v>
      </c>
      <c r="J4161">
        <v>1</v>
      </c>
      <c r="K4161">
        <v>4160</v>
      </c>
      <c r="L4161" t="s">
        <v>38</v>
      </c>
      <c r="M4161">
        <v>2</v>
      </c>
      <c r="N4161" t="s">
        <v>44</v>
      </c>
      <c r="O4161" t="s">
        <v>45</v>
      </c>
      <c r="P4161">
        <v>171690</v>
      </c>
      <c r="Q4161" t="s">
        <v>84</v>
      </c>
      <c r="R4161">
        <v>17</v>
      </c>
      <c r="S4161">
        <v>8</v>
      </c>
      <c r="T4161">
        <v>2</v>
      </c>
      <c r="U4161">
        <v>1</v>
      </c>
      <c r="V4161">
        <v>2</v>
      </c>
      <c r="W4161">
        <v>1</v>
      </c>
      <c r="X4161">
        <v>0</v>
      </c>
      <c r="Y4161">
        <v>0</v>
      </c>
    </row>
    <row r="4162" spans="1:25" x14ac:dyDescent="0.25">
      <c r="A4162">
        <v>38</v>
      </c>
      <c r="B4162" t="str" cm="1">
        <f t="array" ref="B4162">_xlfn.IFS(
    AND(A4162 &gt;= 18, A4162 &lt;= 25), "18-25",
    AND(A4162 &gt;= 26, A4162 &lt;= 35), "26-35",
    AND(A4162 &gt;= 36, A4162 &lt;= 45), "36-45",
    AND(A4162 &gt;= 46, A4162 &lt;= 55), "46-55",
    AND(A4162 &gt;= 56, A4162 &lt;= 60), "56-60"
)</f>
        <v>36-45</v>
      </c>
      <c r="C4162" t="s">
        <v>24</v>
      </c>
      <c r="D4162" t="s">
        <v>80</v>
      </c>
      <c r="E4162" t="s">
        <v>26</v>
      </c>
      <c r="F4162">
        <v>18</v>
      </c>
      <c r="G4162" t="str" cm="1">
        <f t="array" ref="G4162">_xlfn.IFS(
AND(F4162&gt;=1,F4162&lt;=7),"Near",
AND(F4162&gt;=8,F4162&lt;=14),"Moderate",
AND(F4162&gt;=15,F4162&lt;=21),"Far",
AND(F4162&gt;=22,F4162&lt;=29),"Very Far"
)</f>
        <v>Far</v>
      </c>
      <c r="H4162">
        <v>4</v>
      </c>
      <c r="I4162" t="s">
        <v>27</v>
      </c>
      <c r="J4162">
        <v>1</v>
      </c>
      <c r="K4162">
        <v>4161</v>
      </c>
      <c r="L4162" t="s">
        <v>38</v>
      </c>
      <c r="M4162">
        <v>2</v>
      </c>
      <c r="N4162" t="s">
        <v>29</v>
      </c>
      <c r="O4162" t="s">
        <v>36</v>
      </c>
      <c r="P4162">
        <v>41620</v>
      </c>
      <c r="Q4162" t="s">
        <v>84</v>
      </c>
      <c r="R4162">
        <v>15</v>
      </c>
      <c r="S4162">
        <v>8</v>
      </c>
      <c r="T4162">
        <v>1</v>
      </c>
      <c r="U4162">
        <v>10</v>
      </c>
      <c r="V4162">
        <v>1</v>
      </c>
      <c r="W4162">
        <v>9</v>
      </c>
      <c r="X4162">
        <v>1</v>
      </c>
      <c r="Y4162">
        <v>8</v>
      </c>
    </row>
    <row r="4163" spans="1:25" x14ac:dyDescent="0.25">
      <c r="A4163">
        <v>36</v>
      </c>
      <c r="B4163" t="str" cm="1">
        <f t="array" ref="B4163">_xlfn.IFS(
    AND(A4163 &gt;= 18, A4163 &lt;= 25), "18-25",
    AND(A4163 &gt;= 26, A4163 &lt;= 35), "26-35",
    AND(A4163 &gt;= 36, A4163 &lt;= 45), "36-45",
    AND(A4163 &gt;= 46, A4163 &lt;= 55), "46-55",
    AND(A4163 &gt;= 56, A4163 &lt;= 60), "56-60"
)</f>
        <v>36-45</v>
      </c>
      <c r="C4163" t="s">
        <v>24</v>
      </c>
      <c r="D4163" t="s">
        <v>81</v>
      </c>
      <c r="E4163" t="s">
        <v>78</v>
      </c>
      <c r="F4163">
        <v>7</v>
      </c>
      <c r="G4163" t="str" cm="1">
        <f t="array" ref="G4163">_xlfn.IFS(
AND(F4163&gt;=1,F4163&lt;=7),"Near",
AND(F4163&gt;=8,F4163&lt;=14),"Moderate",
AND(F4163&gt;=15,F4163&lt;=21),"Far",
AND(F4163&gt;=22,F4163&lt;=29),"Very Far"
)</f>
        <v>Near</v>
      </c>
      <c r="H4163">
        <v>3</v>
      </c>
      <c r="I4163" t="s">
        <v>27</v>
      </c>
      <c r="J4163">
        <v>1</v>
      </c>
      <c r="K4163">
        <v>4162</v>
      </c>
      <c r="L4163" t="s">
        <v>38</v>
      </c>
      <c r="M4163">
        <v>1</v>
      </c>
      <c r="N4163" t="s">
        <v>39</v>
      </c>
      <c r="O4163" t="s">
        <v>30</v>
      </c>
      <c r="P4163">
        <v>92040</v>
      </c>
      <c r="Q4163" t="s">
        <v>84</v>
      </c>
      <c r="R4163">
        <v>23</v>
      </c>
      <c r="S4163">
        <v>8</v>
      </c>
      <c r="T4163">
        <v>1</v>
      </c>
      <c r="U4163">
        <v>17</v>
      </c>
      <c r="V4163">
        <v>2</v>
      </c>
      <c r="W4163">
        <v>7</v>
      </c>
      <c r="X4163">
        <v>7</v>
      </c>
      <c r="Y4163">
        <v>7</v>
      </c>
    </row>
    <row r="4164" spans="1:25" x14ac:dyDescent="0.25">
      <c r="A4164">
        <v>35</v>
      </c>
      <c r="B4164" t="str" cm="1">
        <f t="array" ref="B4164">_xlfn.IFS(
    AND(A4164 &gt;= 18, A4164 &lt;= 25), "18-25",
    AND(A4164 &gt;= 26, A4164 &lt;= 35), "26-35",
    AND(A4164 &gt;= 36, A4164 &lt;= 45), "36-45",
    AND(A4164 &gt;= 46, A4164 &lt;= 55), "46-55",
    AND(A4164 &gt;= 56, A4164 &lt;= 60), "56-60"
)</f>
        <v>26-35</v>
      </c>
      <c r="C4164" t="s">
        <v>24</v>
      </c>
      <c r="D4164" t="s">
        <v>81</v>
      </c>
      <c r="E4164" t="s">
        <v>79</v>
      </c>
      <c r="F4164">
        <v>3</v>
      </c>
      <c r="G4164" t="str" cm="1">
        <f t="array" ref="G4164">_xlfn.IFS(
AND(F4164&gt;=1,F4164&lt;=7),"Near",
AND(F4164&gt;=8,F4164&lt;=14),"Moderate",
AND(F4164&gt;=15,F4164&lt;=21),"Far",
AND(F4164&gt;=22,F4164&lt;=29),"Very Far"
)</f>
        <v>Near</v>
      </c>
      <c r="H4164">
        <v>4</v>
      </c>
      <c r="I4164" t="s">
        <v>41</v>
      </c>
      <c r="J4164">
        <v>1</v>
      </c>
      <c r="K4164">
        <v>4163</v>
      </c>
      <c r="L4164" t="s">
        <v>38</v>
      </c>
      <c r="M4164">
        <v>2</v>
      </c>
      <c r="N4164" t="s">
        <v>48</v>
      </c>
      <c r="O4164" t="s">
        <v>30</v>
      </c>
      <c r="P4164">
        <v>32940</v>
      </c>
      <c r="Q4164" t="s">
        <v>83</v>
      </c>
      <c r="R4164">
        <v>11</v>
      </c>
      <c r="S4164">
        <v>8</v>
      </c>
      <c r="T4164">
        <v>0</v>
      </c>
      <c r="U4164">
        <v>6</v>
      </c>
      <c r="V4164">
        <v>2</v>
      </c>
      <c r="W4164">
        <v>5</v>
      </c>
      <c r="X4164">
        <v>0</v>
      </c>
      <c r="Y4164">
        <v>3</v>
      </c>
    </row>
    <row r="4165" spans="1:25" x14ac:dyDescent="0.25">
      <c r="A4165">
        <v>29</v>
      </c>
      <c r="B4165" t="str" cm="1">
        <f t="array" ref="B4165">_xlfn.IFS(
    AND(A4165 &gt;= 18, A4165 &lt;= 25), "18-25",
    AND(A4165 &gt;= 26, A4165 &lt;= 35), "26-35",
    AND(A4165 &gt;= 36, A4165 &lt;= 45), "36-45",
    AND(A4165 &gt;= 46, A4165 &lt;= 55), "46-55",
    AND(A4165 &gt;= 56, A4165 &lt;= 60), "56-60"
)</f>
        <v>26-35</v>
      </c>
      <c r="C4165" t="s">
        <v>24</v>
      </c>
      <c r="D4165" t="s">
        <v>81</v>
      </c>
      <c r="E4165" t="s">
        <v>26</v>
      </c>
      <c r="F4165">
        <v>29</v>
      </c>
      <c r="G4165" t="str" cm="1">
        <f t="array" ref="G4165">_xlfn.IFS(
AND(F4165&gt;=1,F4165&lt;=7),"Near",
AND(F4165&gt;=8,F4165&lt;=14),"Moderate",
AND(F4165&gt;=15,F4165&lt;=21),"Far",
AND(F4165&gt;=22,F4165&lt;=29),"Very Far"
)</f>
        <v>Very Far</v>
      </c>
      <c r="H4165">
        <v>4</v>
      </c>
      <c r="I4165" t="s">
        <v>27</v>
      </c>
      <c r="J4165">
        <v>1</v>
      </c>
      <c r="K4165">
        <v>4164</v>
      </c>
      <c r="L4165" t="s">
        <v>38</v>
      </c>
      <c r="M4165">
        <v>2</v>
      </c>
      <c r="N4165" t="s">
        <v>44</v>
      </c>
      <c r="O4165" t="s">
        <v>36</v>
      </c>
      <c r="P4165">
        <v>21270</v>
      </c>
      <c r="Q4165" t="s">
        <v>84</v>
      </c>
      <c r="R4165">
        <v>11</v>
      </c>
      <c r="S4165">
        <v>8</v>
      </c>
      <c r="T4165">
        <v>1</v>
      </c>
      <c r="U4165">
        <v>10</v>
      </c>
      <c r="V4165">
        <v>3</v>
      </c>
      <c r="W4165">
        <v>9</v>
      </c>
      <c r="X4165">
        <v>0</v>
      </c>
      <c r="Y4165">
        <v>8</v>
      </c>
    </row>
    <row r="4166" spans="1:25" x14ac:dyDescent="0.25">
      <c r="A4166">
        <v>31</v>
      </c>
      <c r="B4166" t="str" cm="1">
        <f t="array" ref="B4166">_xlfn.IFS(
    AND(A4166 &gt;= 18, A4166 &lt;= 25), "18-25",
    AND(A4166 &gt;= 26, A4166 &lt;= 35), "26-35",
    AND(A4166 &gt;= 36, A4166 &lt;= 45), "36-45",
    AND(A4166 &gt;= 46, A4166 &lt;= 55), "46-55",
    AND(A4166 &gt;= 56, A4166 &lt;= 60), "56-60"
)</f>
        <v>26-35</v>
      </c>
      <c r="C4166" t="s">
        <v>24</v>
      </c>
      <c r="D4166" t="s">
        <v>81</v>
      </c>
      <c r="E4166" t="s">
        <v>78</v>
      </c>
      <c r="F4166">
        <v>2</v>
      </c>
      <c r="G4166" t="str" cm="1">
        <f t="array" ref="G4166">_xlfn.IFS(
AND(F4166&gt;=1,F4166&lt;=7),"Near",
AND(F4166&gt;=8,F4166&lt;=14),"Moderate",
AND(F4166&gt;=15,F4166&lt;=21),"Far",
AND(F4166&gt;=22,F4166&lt;=29),"Very Far"
)</f>
        <v>Near</v>
      </c>
      <c r="H4166">
        <v>2</v>
      </c>
      <c r="I4166" t="s">
        <v>42</v>
      </c>
      <c r="J4166">
        <v>1</v>
      </c>
      <c r="K4166">
        <v>4165</v>
      </c>
      <c r="L4166" t="s">
        <v>38</v>
      </c>
      <c r="M4166">
        <v>2</v>
      </c>
      <c r="N4166" t="s">
        <v>44</v>
      </c>
      <c r="O4166" t="s">
        <v>45</v>
      </c>
      <c r="P4166">
        <v>39750</v>
      </c>
      <c r="Q4166" t="s">
        <v>84</v>
      </c>
      <c r="R4166">
        <v>15</v>
      </c>
      <c r="S4166">
        <v>8</v>
      </c>
      <c r="T4166">
        <v>1</v>
      </c>
      <c r="U4166">
        <v>5</v>
      </c>
      <c r="V4166">
        <v>3</v>
      </c>
      <c r="W4166">
        <v>5</v>
      </c>
      <c r="X4166">
        <v>4</v>
      </c>
      <c r="Y4166">
        <v>3</v>
      </c>
    </row>
    <row r="4167" spans="1:25" x14ac:dyDescent="0.25">
      <c r="A4167">
        <v>34</v>
      </c>
      <c r="B4167" t="str" cm="1">
        <f t="array" ref="B4167">_xlfn.IFS(
    AND(A4167 &gt;= 18, A4167 &lt;= 25), "18-25",
    AND(A4167 &gt;= 26, A4167 &lt;= 35), "26-35",
    AND(A4167 &gt;= 36, A4167 &lt;= 45), "36-45",
    AND(A4167 &gt;= 46, A4167 &lt;= 55), "46-55",
    AND(A4167 &gt;= 56, A4167 &lt;= 60), "56-60"
)</f>
        <v>26-35</v>
      </c>
      <c r="C4167" t="s">
        <v>24</v>
      </c>
      <c r="D4167" t="s">
        <v>81</v>
      </c>
      <c r="E4167" t="s">
        <v>78</v>
      </c>
      <c r="F4167">
        <v>28</v>
      </c>
      <c r="G4167" t="str" cm="1">
        <f t="array" ref="G4167">_xlfn.IFS(
AND(F4167&gt;=1,F4167&lt;=7),"Near",
AND(F4167&gt;=8,F4167&lt;=14),"Moderate",
AND(F4167&gt;=15,F4167&lt;=21),"Far",
AND(F4167&gt;=22,F4167&lt;=29),"Very Far"
)</f>
        <v>Very Far</v>
      </c>
      <c r="H4167">
        <v>3</v>
      </c>
      <c r="I4167" t="s">
        <v>51</v>
      </c>
      <c r="J4167">
        <v>1</v>
      </c>
      <c r="K4167">
        <v>4166</v>
      </c>
      <c r="L4167" t="s">
        <v>38</v>
      </c>
      <c r="M4167">
        <v>1</v>
      </c>
      <c r="N4167" t="s">
        <v>44</v>
      </c>
      <c r="O4167" t="s">
        <v>45</v>
      </c>
      <c r="P4167">
        <v>107930</v>
      </c>
      <c r="Q4167" t="s">
        <v>85</v>
      </c>
      <c r="R4167">
        <v>11</v>
      </c>
      <c r="S4167">
        <v>8</v>
      </c>
      <c r="T4167">
        <v>3</v>
      </c>
      <c r="U4167">
        <v>3</v>
      </c>
      <c r="V4167">
        <v>1</v>
      </c>
      <c r="W4167">
        <v>2</v>
      </c>
      <c r="X4167">
        <v>1</v>
      </c>
      <c r="Y4167">
        <v>2</v>
      </c>
    </row>
    <row r="4168" spans="1:25" x14ac:dyDescent="0.25">
      <c r="A4168">
        <v>28</v>
      </c>
      <c r="B4168" t="str" cm="1">
        <f t="array" ref="B4168">_xlfn.IFS(
    AND(A4168 &gt;= 18, A4168 &lt;= 25), "18-25",
    AND(A4168 &gt;= 26, A4168 &lt;= 35), "26-35",
    AND(A4168 &gt;= 36, A4168 &lt;= 45), "36-45",
    AND(A4168 &gt;= 46, A4168 &lt;= 55), "46-55",
    AND(A4168 &gt;= 56, A4168 &lt;= 60), "56-60"
)</f>
        <v>26-35</v>
      </c>
      <c r="C4168" t="s">
        <v>32</v>
      </c>
      <c r="D4168" t="s">
        <v>81</v>
      </c>
      <c r="E4168" t="s">
        <v>78</v>
      </c>
      <c r="F4168">
        <v>1</v>
      </c>
      <c r="G4168" t="str" cm="1">
        <f t="array" ref="G4168">_xlfn.IFS(
AND(F4168&gt;=1,F4168&lt;=7),"Near",
AND(F4168&gt;=8,F4168&lt;=14),"Moderate",
AND(F4168&gt;=15,F4168&lt;=21),"Far",
AND(F4168&gt;=22,F4168&lt;=29),"Very Far"
)</f>
        <v>Near</v>
      </c>
      <c r="H4168">
        <v>4</v>
      </c>
      <c r="I4168" t="s">
        <v>27</v>
      </c>
      <c r="J4168">
        <v>1</v>
      </c>
      <c r="K4168">
        <v>4167</v>
      </c>
      <c r="L4168" t="s">
        <v>38</v>
      </c>
      <c r="M4168">
        <v>5</v>
      </c>
      <c r="N4168" t="s">
        <v>43</v>
      </c>
      <c r="O4168" t="s">
        <v>36</v>
      </c>
      <c r="P4168">
        <v>100960</v>
      </c>
      <c r="Q4168" t="s">
        <v>84</v>
      </c>
      <c r="R4168">
        <v>13</v>
      </c>
      <c r="S4168">
        <v>8</v>
      </c>
      <c r="T4168">
        <v>0</v>
      </c>
      <c r="U4168">
        <v>6</v>
      </c>
      <c r="V4168">
        <v>2</v>
      </c>
      <c r="W4168">
        <v>4</v>
      </c>
      <c r="X4168">
        <v>0</v>
      </c>
      <c r="Y4168">
        <v>3</v>
      </c>
    </row>
    <row r="4169" spans="1:25" x14ac:dyDescent="0.25">
      <c r="A4169">
        <v>29</v>
      </c>
      <c r="B4169" t="str" cm="1">
        <f t="array" ref="B4169">_xlfn.IFS(
    AND(A4169 &gt;= 18, A4169 &lt;= 25), "18-25",
    AND(A4169 &gt;= 26, A4169 &lt;= 35), "26-35",
    AND(A4169 &gt;= 36, A4169 &lt;= 45), "36-45",
    AND(A4169 &gt;= 46, A4169 &lt;= 55), "46-55",
    AND(A4169 &gt;= 56, A4169 &lt;= 60), "56-60"
)</f>
        <v>26-35</v>
      </c>
      <c r="C4169" t="s">
        <v>24</v>
      </c>
      <c r="D4169" t="s">
        <v>81</v>
      </c>
      <c r="E4169" t="s">
        <v>78</v>
      </c>
      <c r="F4169">
        <v>16</v>
      </c>
      <c r="G4169" t="str" cm="1">
        <f t="array" ref="G4169">_xlfn.IFS(
AND(F4169&gt;=1,F4169&lt;=7),"Near",
AND(F4169&gt;=8,F4169&lt;=14),"Moderate",
AND(F4169&gt;=15,F4169&lt;=21),"Far",
AND(F4169&gt;=22,F4169&lt;=29),"Very Far"
)</f>
        <v>Far</v>
      </c>
      <c r="H4169">
        <v>2</v>
      </c>
      <c r="I4169" t="s">
        <v>27</v>
      </c>
      <c r="J4169">
        <v>1</v>
      </c>
      <c r="K4169">
        <v>4168</v>
      </c>
      <c r="L4169" t="s">
        <v>28</v>
      </c>
      <c r="M4169">
        <v>4</v>
      </c>
      <c r="N4169" t="s">
        <v>44</v>
      </c>
      <c r="O4169" t="s">
        <v>45</v>
      </c>
      <c r="P4169">
        <v>36460</v>
      </c>
      <c r="Q4169" t="s">
        <v>82</v>
      </c>
      <c r="R4169">
        <v>14</v>
      </c>
      <c r="S4169">
        <v>8</v>
      </c>
      <c r="T4169">
        <v>0</v>
      </c>
      <c r="U4169">
        <v>10</v>
      </c>
      <c r="V4169">
        <v>3</v>
      </c>
      <c r="W4169">
        <v>10</v>
      </c>
      <c r="X4169">
        <v>8</v>
      </c>
      <c r="Y4169">
        <v>8</v>
      </c>
    </row>
    <row r="4170" spans="1:25" x14ac:dyDescent="0.25">
      <c r="A4170">
        <v>32</v>
      </c>
      <c r="B4170" t="str" cm="1">
        <f t="array" ref="B4170">_xlfn.IFS(
    AND(A4170 &gt;= 18, A4170 &lt;= 25), "18-25",
    AND(A4170 &gt;= 26, A4170 &lt;= 35), "26-35",
    AND(A4170 &gt;= 36, A4170 &lt;= 45), "36-45",
    AND(A4170 &gt;= 46, A4170 &lt;= 55), "46-55",
    AND(A4170 &gt;= 56, A4170 &lt;= 60), "56-60"
)</f>
        <v>26-35</v>
      </c>
      <c r="C4170" t="s">
        <v>24</v>
      </c>
      <c r="D4170" t="s">
        <v>81</v>
      </c>
      <c r="E4170" t="s">
        <v>79</v>
      </c>
      <c r="F4170">
        <v>22</v>
      </c>
      <c r="G4170" t="str" cm="1">
        <f t="array" ref="G4170">_xlfn.IFS(
AND(F4170&gt;=1,F4170&lt;=7),"Near",
AND(F4170&gt;=8,F4170&lt;=14),"Moderate",
AND(F4170&gt;=15,F4170&lt;=21),"Far",
AND(F4170&gt;=22,F4170&lt;=29),"Very Far"
)</f>
        <v>Very Far</v>
      </c>
      <c r="H4170">
        <v>3</v>
      </c>
      <c r="I4170" t="s">
        <v>41</v>
      </c>
      <c r="J4170">
        <v>1</v>
      </c>
      <c r="K4170">
        <v>4169</v>
      </c>
      <c r="L4170" t="s">
        <v>28</v>
      </c>
      <c r="M4170">
        <v>2</v>
      </c>
      <c r="N4170" t="s">
        <v>43</v>
      </c>
      <c r="O4170" t="s">
        <v>45</v>
      </c>
      <c r="P4170">
        <v>74460</v>
      </c>
      <c r="Q4170" t="s">
        <v>83</v>
      </c>
      <c r="R4170">
        <v>19</v>
      </c>
      <c r="S4170">
        <v>8</v>
      </c>
      <c r="T4170">
        <v>0</v>
      </c>
      <c r="U4170">
        <v>7</v>
      </c>
      <c r="V4170">
        <v>3</v>
      </c>
      <c r="W4170">
        <v>6</v>
      </c>
      <c r="X4170">
        <v>0</v>
      </c>
      <c r="Y4170">
        <v>5</v>
      </c>
    </row>
    <row r="4171" spans="1:25" x14ac:dyDescent="0.25">
      <c r="A4171">
        <v>22</v>
      </c>
      <c r="B4171" t="str" cm="1">
        <f t="array" ref="B4171">_xlfn.IFS(
    AND(A4171 &gt;= 18, A4171 &lt;= 25), "18-25",
    AND(A4171 &gt;= 26, A4171 &lt;= 35), "26-35",
    AND(A4171 &gt;= 36, A4171 &lt;= 45), "36-45",
    AND(A4171 &gt;= 46, A4171 &lt;= 55), "46-55",
    AND(A4171 &gt;= 56, A4171 &lt;= 60), "56-60"
)</f>
        <v>18-25</v>
      </c>
      <c r="C4171" t="s">
        <v>24</v>
      </c>
      <c r="D4171" t="s">
        <v>40</v>
      </c>
      <c r="E4171" t="s">
        <v>78</v>
      </c>
      <c r="F4171">
        <v>8</v>
      </c>
      <c r="G4171" t="str" cm="1">
        <f t="array" ref="G4171">_xlfn.IFS(
AND(F4171&gt;=1,F4171&lt;=7),"Near",
AND(F4171&gt;=8,F4171&lt;=14),"Moderate",
AND(F4171&gt;=15,F4171&lt;=21),"Far",
AND(F4171&gt;=22,F4171&lt;=29),"Very Far"
)</f>
        <v>Moderate</v>
      </c>
      <c r="H4171">
        <v>3</v>
      </c>
      <c r="I4171" t="s">
        <v>27</v>
      </c>
      <c r="J4171">
        <v>1</v>
      </c>
      <c r="K4171">
        <v>4170</v>
      </c>
      <c r="L4171" t="s">
        <v>28</v>
      </c>
      <c r="M4171">
        <v>3</v>
      </c>
      <c r="N4171" t="s">
        <v>39</v>
      </c>
      <c r="O4171" t="s">
        <v>45</v>
      </c>
      <c r="P4171">
        <v>108510</v>
      </c>
      <c r="Q4171" t="s">
        <v>85</v>
      </c>
      <c r="R4171">
        <v>16</v>
      </c>
      <c r="S4171">
        <v>8</v>
      </c>
      <c r="T4171">
        <v>1</v>
      </c>
      <c r="U4171">
        <v>1</v>
      </c>
      <c r="V4171">
        <v>2</v>
      </c>
      <c r="W4171">
        <v>1</v>
      </c>
      <c r="X4171">
        <v>0</v>
      </c>
      <c r="Y4171">
        <v>0</v>
      </c>
    </row>
    <row r="4172" spans="1:25" x14ac:dyDescent="0.25">
      <c r="A4172">
        <v>53</v>
      </c>
      <c r="B4172" t="str" cm="1">
        <f t="array" ref="B4172">_xlfn.IFS(
    AND(A4172 &gt;= 18, A4172 &lt;= 25), "18-25",
    AND(A4172 &gt;= 26, A4172 &lt;= 35), "26-35",
    AND(A4172 &gt;= 36, A4172 &lt;= 45), "36-45",
    AND(A4172 &gt;= 46, A4172 &lt;= 55), "46-55",
    AND(A4172 &gt;= 56, A4172 &lt;= 60), "56-60"
)</f>
        <v>46-55</v>
      </c>
      <c r="C4172" t="s">
        <v>24</v>
      </c>
      <c r="D4172" t="s">
        <v>81</v>
      </c>
      <c r="E4172" t="s">
        <v>78</v>
      </c>
      <c r="F4172">
        <v>11</v>
      </c>
      <c r="G4172" t="str" cm="1">
        <f t="array" ref="G4172">_xlfn.IFS(
AND(F4172&gt;=1,F4172&lt;=7),"Near",
AND(F4172&gt;=8,F4172&lt;=14),"Moderate",
AND(F4172&gt;=15,F4172&lt;=21),"Far",
AND(F4172&gt;=22,F4172&lt;=29),"Very Far"
)</f>
        <v>Moderate</v>
      </c>
      <c r="H4172">
        <v>3</v>
      </c>
      <c r="I4172" t="s">
        <v>42</v>
      </c>
      <c r="J4172">
        <v>1</v>
      </c>
      <c r="K4172">
        <v>4171</v>
      </c>
      <c r="L4172" t="s">
        <v>38</v>
      </c>
      <c r="M4172">
        <v>2</v>
      </c>
      <c r="N4172" t="s">
        <v>48</v>
      </c>
      <c r="O4172" t="s">
        <v>30</v>
      </c>
      <c r="P4172">
        <v>21090</v>
      </c>
      <c r="Q4172" t="s">
        <v>85</v>
      </c>
      <c r="R4172">
        <v>13</v>
      </c>
      <c r="S4172">
        <v>8</v>
      </c>
      <c r="T4172">
        <v>0</v>
      </c>
      <c r="U4172">
        <v>31</v>
      </c>
      <c r="V4172">
        <v>3</v>
      </c>
      <c r="W4172">
        <v>25</v>
      </c>
      <c r="X4172">
        <v>3</v>
      </c>
      <c r="Y4172">
        <v>7</v>
      </c>
    </row>
    <row r="4173" spans="1:25" x14ac:dyDescent="0.25">
      <c r="A4173">
        <v>38</v>
      </c>
      <c r="B4173" t="str" cm="1">
        <f t="array" ref="B4173">_xlfn.IFS(
    AND(A4173 &gt;= 18, A4173 &lt;= 25), "18-25",
    AND(A4173 &gt;= 26, A4173 &lt;= 35), "26-35",
    AND(A4173 &gt;= 36, A4173 &lt;= 45), "36-45",
    AND(A4173 &gt;= 46, A4173 &lt;= 55), "46-55",
    AND(A4173 &gt;= 56, A4173 &lt;= 60), "56-60"
)</f>
        <v>36-45</v>
      </c>
      <c r="C4173" t="s">
        <v>24</v>
      </c>
      <c r="D4173" t="s">
        <v>81</v>
      </c>
      <c r="E4173" t="s">
        <v>78</v>
      </c>
      <c r="F4173">
        <v>29</v>
      </c>
      <c r="G4173" t="str" cm="1">
        <f t="array" ref="G4173">_xlfn.IFS(
AND(F4173&gt;=1,F4173&lt;=7),"Near",
AND(F4173&gt;=8,F4173&lt;=14),"Moderate",
AND(F4173&gt;=15,F4173&lt;=21),"Far",
AND(F4173&gt;=22,F4173&lt;=29),"Very Far"
)</f>
        <v>Very Far</v>
      </c>
      <c r="H4173">
        <v>3</v>
      </c>
      <c r="I4173" t="s">
        <v>27</v>
      </c>
      <c r="J4173">
        <v>1</v>
      </c>
      <c r="K4173">
        <v>4172</v>
      </c>
      <c r="L4173" t="s">
        <v>28</v>
      </c>
      <c r="M4173">
        <v>1</v>
      </c>
      <c r="N4173" t="s">
        <v>46</v>
      </c>
      <c r="O4173" t="s">
        <v>36</v>
      </c>
      <c r="P4173">
        <v>37220</v>
      </c>
      <c r="Q4173" t="s">
        <v>85</v>
      </c>
      <c r="R4173">
        <v>14</v>
      </c>
      <c r="S4173">
        <v>8</v>
      </c>
      <c r="T4173">
        <v>0</v>
      </c>
      <c r="U4173">
        <v>6</v>
      </c>
      <c r="V4173">
        <v>0</v>
      </c>
      <c r="W4173">
        <v>3</v>
      </c>
      <c r="X4173">
        <v>1</v>
      </c>
      <c r="Y4173">
        <v>2</v>
      </c>
    </row>
    <row r="4174" spans="1:25" x14ac:dyDescent="0.25">
      <c r="A4174">
        <v>24</v>
      </c>
      <c r="B4174" t="str" cm="1">
        <f t="array" ref="B4174">_xlfn.IFS(
    AND(A4174 &gt;= 18, A4174 &lt;= 25), "18-25",
    AND(A4174 &gt;= 26, A4174 &lt;= 35), "26-35",
    AND(A4174 &gt;= 36, A4174 &lt;= 45), "36-45",
    AND(A4174 &gt;= 46, A4174 &lt;= 55), "46-55",
    AND(A4174 &gt;= 56, A4174 &lt;= 60), "56-60"
)</f>
        <v>18-25</v>
      </c>
      <c r="C4174" t="s">
        <v>24</v>
      </c>
      <c r="D4174" t="s">
        <v>40</v>
      </c>
      <c r="E4174" t="s">
        <v>78</v>
      </c>
      <c r="F4174">
        <v>1</v>
      </c>
      <c r="G4174" t="str" cm="1">
        <f t="array" ref="G4174">_xlfn.IFS(
AND(F4174&gt;=1,F4174&lt;=7),"Near",
AND(F4174&gt;=8,F4174&lt;=14),"Moderate",
AND(F4174&gt;=15,F4174&lt;=21),"Far",
AND(F4174&gt;=22,F4174&lt;=29),"Very Far"
)</f>
        <v>Near</v>
      </c>
      <c r="H4174">
        <v>5</v>
      </c>
      <c r="I4174" t="s">
        <v>27</v>
      </c>
      <c r="J4174">
        <v>1</v>
      </c>
      <c r="K4174">
        <v>4173</v>
      </c>
      <c r="L4174" t="s">
        <v>38</v>
      </c>
      <c r="M4174">
        <v>3</v>
      </c>
      <c r="N4174" t="s">
        <v>35</v>
      </c>
      <c r="O4174" t="s">
        <v>45</v>
      </c>
      <c r="P4174">
        <v>93800</v>
      </c>
      <c r="Q4174" t="s">
        <v>84</v>
      </c>
      <c r="R4174">
        <v>16</v>
      </c>
      <c r="S4174">
        <v>8</v>
      </c>
      <c r="T4174">
        <v>0</v>
      </c>
      <c r="U4174">
        <v>5</v>
      </c>
      <c r="V4174">
        <v>2</v>
      </c>
      <c r="W4174">
        <v>4</v>
      </c>
      <c r="X4174">
        <v>1</v>
      </c>
      <c r="Y4174">
        <v>3</v>
      </c>
    </row>
    <row r="4175" spans="1:25" x14ac:dyDescent="0.25">
      <c r="A4175">
        <v>36</v>
      </c>
      <c r="B4175" t="str" cm="1">
        <f t="array" ref="B4175">_xlfn.IFS(
    AND(A4175 &gt;= 18, A4175 &lt;= 25), "18-25",
    AND(A4175 &gt;= 26, A4175 &lt;= 35), "26-35",
    AND(A4175 &gt;= 36, A4175 &lt;= 45), "36-45",
    AND(A4175 &gt;= 46, A4175 &lt;= 55), "46-55",
    AND(A4175 &gt;= 56, A4175 &lt;= 60), "56-60"
)</f>
        <v>36-45</v>
      </c>
      <c r="C4175" t="s">
        <v>32</v>
      </c>
      <c r="D4175" t="s">
        <v>81</v>
      </c>
      <c r="E4175" t="s">
        <v>78</v>
      </c>
      <c r="F4175">
        <v>1</v>
      </c>
      <c r="G4175" t="str" cm="1">
        <f t="array" ref="G4175">_xlfn.IFS(
AND(F4175&gt;=1,F4175&lt;=7),"Near",
AND(F4175&gt;=8,F4175&lt;=14),"Moderate",
AND(F4175&gt;=15,F4175&lt;=21),"Far",
AND(F4175&gt;=22,F4175&lt;=29),"Very Far"
)</f>
        <v>Near</v>
      </c>
      <c r="H4175">
        <v>3</v>
      </c>
      <c r="I4175" t="s">
        <v>27</v>
      </c>
      <c r="J4175">
        <v>1</v>
      </c>
      <c r="K4175">
        <v>4174</v>
      </c>
      <c r="L4175" t="s">
        <v>38</v>
      </c>
      <c r="M4175">
        <v>1</v>
      </c>
      <c r="N4175" t="s">
        <v>43</v>
      </c>
      <c r="O4175" t="s">
        <v>36</v>
      </c>
      <c r="P4175">
        <v>54860</v>
      </c>
      <c r="Q4175" t="s">
        <v>82</v>
      </c>
      <c r="R4175">
        <v>12</v>
      </c>
      <c r="S4175">
        <v>8</v>
      </c>
      <c r="T4175">
        <v>1</v>
      </c>
      <c r="U4175">
        <v>10</v>
      </c>
      <c r="V4175">
        <v>2</v>
      </c>
      <c r="W4175">
        <v>5</v>
      </c>
      <c r="X4175">
        <v>0</v>
      </c>
      <c r="Y4175">
        <v>3</v>
      </c>
    </row>
    <row r="4176" spans="1:25" x14ac:dyDescent="0.25">
      <c r="A4176">
        <v>34</v>
      </c>
      <c r="B4176" t="str" cm="1">
        <f t="array" ref="B4176">_xlfn.IFS(
    AND(A4176 &gt;= 18, A4176 &lt;= 25), "18-25",
    AND(A4176 &gt;= 26, A4176 &lt;= 35), "26-35",
    AND(A4176 &gt;= 36, A4176 &lt;= 45), "36-45",
    AND(A4176 &gt;= 46, A4176 &lt;= 55), "46-55",
    AND(A4176 &gt;= 56, A4176 &lt;= 60), "56-60"
)</f>
        <v>26-35</v>
      </c>
      <c r="C4176" t="s">
        <v>24</v>
      </c>
      <c r="D4176" t="s">
        <v>81</v>
      </c>
      <c r="E4176" t="s">
        <v>26</v>
      </c>
      <c r="F4176">
        <v>24</v>
      </c>
      <c r="G4176" t="str" cm="1">
        <f t="array" ref="G4176">_xlfn.IFS(
AND(F4176&gt;=1,F4176&lt;=7),"Near",
AND(F4176&gt;=8,F4176&lt;=14),"Moderate",
AND(F4176&gt;=15,F4176&lt;=21),"Far",
AND(F4176&gt;=22,F4176&lt;=29),"Very Far"
)</f>
        <v>Very Far</v>
      </c>
      <c r="H4176">
        <v>3</v>
      </c>
      <c r="I4176" t="s">
        <v>50</v>
      </c>
      <c r="J4176">
        <v>1</v>
      </c>
      <c r="K4176">
        <v>4175</v>
      </c>
      <c r="L4176" t="s">
        <v>38</v>
      </c>
      <c r="M4176">
        <v>4</v>
      </c>
      <c r="N4176" t="s">
        <v>35</v>
      </c>
      <c r="O4176" t="s">
        <v>36</v>
      </c>
      <c r="P4176">
        <v>27420</v>
      </c>
      <c r="Q4176" t="s">
        <v>83</v>
      </c>
      <c r="R4176">
        <v>11</v>
      </c>
      <c r="S4176">
        <v>8</v>
      </c>
      <c r="T4176">
        <v>1</v>
      </c>
      <c r="U4176">
        <v>13</v>
      </c>
      <c r="V4176">
        <v>2</v>
      </c>
      <c r="W4176">
        <v>12</v>
      </c>
      <c r="X4176">
        <v>2</v>
      </c>
      <c r="Y4176">
        <v>11</v>
      </c>
    </row>
    <row r="4177" spans="1:25" x14ac:dyDescent="0.25">
      <c r="A4177">
        <v>21</v>
      </c>
      <c r="B4177" t="str" cm="1">
        <f t="array" ref="B4177">_xlfn.IFS(
    AND(A4177 &gt;= 18, A4177 &lt;= 25), "18-25",
    AND(A4177 &gt;= 26, A4177 &lt;= 35), "26-35",
    AND(A4177 &gt;= 36, A4177 &lt;= 45), "36-45",
    AND(A4177 &gt;= 46, A4177 &lt;= 55), "46-55",
    AND(A4177 &gt;= 56, A4177 &lt;= 60), "56-60"
)</f>
        <v>18-25</v>
      </c>
      <c r="C4177" t="s">
        <v>24</v>
      </c>
      <c r="D4177" t="s">
        <v>81</v>
      </c>
      <c r="E4177" t="s">
        <v>26</v>
      </c>
      <c r="F4177">
        <v>2</v>
      </c>
      <c r="G4177" t="str" cm="1">
        <f t="array" ref="G4177">_xlfn.IFS(
AND(F4177&gt;=1,F4177&lt;=7),"Near",
AND(F4177&gt;=8,F4177&lt;=14),"Moderate",
AND(F4177&gt;=15,F4177&lt;=21),"Far",
AND(F4177&gt;=22,F4177&lt;=29),"Very Far"
)</f>
        <v>Near</v>
      </c>
      <c r="H4177">
        <v>3</v>
      </c>
      <c r="I4177" t="s">
        <v>27</v>
      </c>
      <c r="J4177">
        <v>1</v>
      </c>
      <c r="K4177">
        <v>4176</v>
      </c>
      <c r="L4177" t="s">
        <v>38</v>
      </c>
      <c r="M4177">
        <v>2</v>
      </c>
      <c r="N4177" t="s">
        <v>46</v>
      </c>
      <c r="O4177" t="s">
        <v>36</v>
      </c>
      <c r="P4177">
        <v>137570</v>
      </c>
      <c r="Q4177" t="s">
        <v>85</v>
      </c>
      <c r="R4177">
        <v>12</v>
      </c>
      <c r="S4177">
        <v>8</v>
      </c>
      <c r="T4177">
        <v>1</v>
      </c>
      <c r="U4177">
        <v>0</v>
      </c>
      <c r="V4177">
        <v>3</v>
      </c>
      <c r="W4177">
        <v>0</v>
      </c>
      <c r="X4177">
        <v>0</v>
      </c>
      <c r="Y4177">
        <v>0</v>
      </c>
    </row>
    <row r="4178" spans="1:25" x14ac:dyDescent="0.25">
      <c r="A4178">
        <v>34</v>
      </c>
      <c r="B4178" t="str" cm="1">
        <f t="array" ref="B4178">_xlfn.IFS(
    AND(A4178 &gt;= 18, A4178 &lt;= 25), "18-25",
    AND(A4178 &gt;= 26, A4178 &lt;= 35), "26-35",
    AND(A4178 &gt;= 36, A4178 &lt;= 45), "36-45",
    AND(A4178 &gt;= 46, A4178 &lt;= 55), "46-55",
    AND(A4178 &gt;= 56, A4178 &lt;= 60), "56-60"
)</f>
        <v>26-35</v>
      </c>
      <c r="C4178" t="s">
        <v>32</v>
      </c>
      <c r="D4178" t="s">
        <v>81</v>
      </c>
      <c r="E4178" t="s">
        <v>26</v>
      </c>
      <c r="F4178">
        <v>15</v>
      </c>
      <c r="G4178" t="str" cm="1">
        <f t="array" ref="G4178">_xlfn.IFS(
AND(F4178&gt;=1,F4178&lt;=7),"Near",
AND(F4178&gt;=8,F4178&lt;=14),"Moderate",
AND(F4178&gt;=15,F4178&lt;=21),"Far",
AND(F4178&gt;=22,F4178&lt;=29),"Very Far"
)</f>
        <v>Far</v>
      </c>
      <c r="H4178">
        <v>2</v>
      </c>
      <c r="I4178" t="s">
        <v>50</v>
      </c>
      <c r="J4178">
        <v>1</v>
      </c>
      <c r="K4178">
        <v>4177</v>
      </c>
      <c r="L4178" t="s">
        <v>28</v>
      </c>
      <c r="M4178">
        <v>2</v>
      </c>
      <c r="N4178" t="s">
        <v>35</v>
      </c>
      <c r="O4178" t="s">
        <v>36</v>
      </c>
      <c r="P4178">
        <v>84630</v>
      </c>
      <c r="Q4178" t="s">
        <v>82</v>
      </c>
      <c r="R4178">
        <v>13</v>
      </c>
      <c r="S4178">
        <v>8</v>
      </c>
      <c r="T4178">
        <v>0</v>
      </c>
      <c r="U4178">
        <v>8</v>
      </c>
      <c r="V4178">
        <v>2</v>
      </c>
      <c r="W4178">
        <v>4</v>
      </c>
      <c r="X4178">
        <v>1</v>
      </c>
      <c r="Y4178">
        <v>3</v>
      </c>
    </row>
    <row r="4179" spans="1:25" x14ac:dyDescent="0.25">
      <c r="A4179">
        <v>53</v>
      </c>
      <c r="B4179" t="str" cm="1">
        <f t="array" ref="B4179">_xlfn.IFS(
    AND(A4179 &gt;= 18, A4179 &lt;= 25), "18-25",
    AND(A4179 &gt;= 26, A4179 &lt;= 35), "26-35",
    AND(A4179 &gt;= 36, A4179 &lt;= 45), "36-45",
    AND(A4179 &gt;= 46, A4179 &lt;= 55), "46-55",
    AND(A4179 &gt;= 56, A4179 &lt;= 60), "56-60"
)</f>
        <v>46-55</v>
      </c>
      <c r="C4179" t="s">
        <v>24</v>
      </c>
      <c r="D4179" t="s">
        <v>81</v>
      </c>
      <c r="E4179" t="s">
        <v>26</v>
      </c>
      <c r="F4179">
        <v>2</v>
      </c>
      <c r="G4179" t="str" cm="1">
        <f t="array" ref="G4179">_xlfn.IFS(
AND(F4179&gt;=1,F4179&lt;=7),"Near",
AND(F4179&gt;=8,F4179&lt;=14),"Moderate",
AND(F4179&gt;=15,F4179&lt;=21),"Far",
AND(F4179&gt;=22,F4179&lt;=29),"Very Far"
)</f>
        <v>Near</v>
      </c>
      <c r="H4179">
        <v>1</v>
      </c>
      <c r="I4179" t="s">
        <v>27</v>
      </c>
      <c r="J4179">
        <v>1</v>
      </c>
      <c r="K4179">
        <v>4178</v>
      </c>
      <c r="L4179" t="s">
        <v>38</v>
      </c>
      <c r="M4179">
        <v>5</v>
      </c>
      <c r="N4179" t="s">
        <v>41</v>
      </c>
      <c r="O4179" t="s">
        <v>45</v>
      </c>
      <c r="P4179">
        <v>31620</v>
      </c>
      <c r="Q4179" t="s">
        <v>84</v>
      </c>
      <c r="R4179">
        <v>15</v>
      </c>
      <c r="S4179">
        <v>8</v>
      </c>
      <c r="T4179">
        <v>0</v>
      </c>
      <c r="U4179">
        <v>26</v>
      </c>
      <c r="V4179">
        <v>4</v>
      </c>
      <c r="W4179">
        <v>14</v>
      </c>
      <c r="X4179">
        <v>4</v>
      </c>
      <c r="Y4179">
        <v>8</v>
      </c>
    </row>
    <row r="4180" spans="1:25" x14ac:dyDescent="0.25">
      <c r="A4180">
        <v>32</v>
      </c>
      <c r="B4180" t="str" cm="1">
        <f t="array" ref="B4180">_xlfn.IFS(
    AND(A4180 &gt;= 18, A4180 &lt;= 25), "18-25",
    AND(A4180 &gt;= 26, A4180 &lt;= 35), "26-35",
    AND(A4180 &gt;= 36, A4180 &lt;= 45), "36-45",
    AND(A4180 &gt;= 46, A4180 &lt;= 55), "46-55",
    AND(A4180 &gt;= 56, A4180 &lt;= 60), "56-60"
)</f>
        <v>26-35</v>
      </c>
      <c r="C4180" t="s">
        <v>32</v>
      </c>
      <c r="D4180" t="s">
        <v>80</v>
      </c>
      <c r="E4180" t="s">
        <v>78</v>
      </c>
      <c r="F4180">
        <v>10</v>
      </c>
      <c r="G4180" t="str" cm="1">
        <f t="array" ref="G4180">_xlfn.IFS(
AND(F4180&gt;=1,F4180&lt;=7),"Near",
AND(F4180&gt;=8,F4180&lt;=14),"Moderate",
AND(F4180&gt;=15,F4180&lt;=21),"Far",
AND(F4180&gt;=22,F4180&lt;=29),"Very Far"
)</f>
        <v>Moderate</v>
      </c>
      <c r="H4180">
        <v>3</v>
      </c>
      <c r="I4180" t="s">
        <v>42</v>
      </c>
      <c r="J4180">
        <v>1</v>
      </c>
      <c r="K4180">
        <v>4179</v>
      </c>
      <c r="L4180" t="s">
        <v>28</v>
      </c>
      <c r="M4180">
        <v>2</v>
      </c>
      <c r="N4180" t="s">
        <v>46</v>
      </c>
      <c r="O4180" t="s">
        <v>36</v>
      </c>
      <c r="P4180">
        <v>165980</v>
      </c>
      <c r="Q4180" t="s">
        <v>82</v>
      </c>
      <c r="R4180">
        <v>13</v>
      </c>
      <c r="S4180">
        <v>8</v>
      </c>
      <c r="T4180">
        <v>0</v>
      </c>
      <c r="U4180">
        <v>10</v>
      </c>
      <c r="V4180">
        <v>2</v>
      </c>
      <c r="W4180">
        <v>10</v>
      </c>
      <c r="X4180">
        <v>6</v>
      </c>
      <c r="Y4180">
        <v>7</v>
      </c>
    </row>
    <row r="4181" spans="1:25" x14ac:dyDescent="0.25">
      <c r="A4181">
        <v>42</v>
      </c>
      <c r="B4181" t="str" cm="1">
        <f t="array" ref="B4181">_xlfn.IFS(
    AND(A4181 &gt;= 18, A4181 &lt;= 25), "18-25",
    AND(A4181 &gt;= 26, A4181 &lt;= 35), "26-35",
    AND(A4181 &gt;= 36, A4181 &lt;= 45), "36-45",
    AND(A4181 &gt;= 46, A4181 &lt;= 55), "46-55",
    AND(A4181 &gt;= 56, A4181 &lt;= 60), "56-60"
)</f>
        <v>36-45</v>
      </c>
      <c r="C4181" t="s">
        <v>24</v>
      </c>
      <c r="D4181" t="s">
        <v>81</v>
      </c>
      <c r="E4181" t="s">
        <v>78</v>
      </c>
      <c r="F4181">
        <v>10</v>
      </c>
      <c r="G4181" t="str" cm="1">
        <f t="array" ref="G4181">_xlfn.IFS(
AND(F4181&gt;=1,F4181&lt;=7),"Near",
AND(F4181&gt;=8,F4181&lt;=14),"Moderate",
AND(F4181&gt;=15,F4181&lt;=21),"Far",
AND(F4181&gt;=22,F4181&lt;=29),"Very Far"
)</f>
        <v>Moderate</v>
      </c>
      <c r="H4181">
        <v>3</v>
      </c>
      <c r="I4181" t="s">
        <v>51</v>
      </c>
      <c r="J4181">
        <v>1</v>
      </c>
      <c r="K4181">
        <v>4180</v>
      </c>
      <c r="L4181" t="s">
        <v>38</v>
      </c>
      <c r="M4181">
        <v>2</v>
      </c>
      <c r="N4181" t="s">
        <v>44</v>
      </c>
      <c r="O4181" t="s">
        <v>30</v>
      </c>
      <c r="P4181">
        <v>66510</v>
      </c>
      <c r="Q4181" t="s">
        <v>83</v>
      </c>
      <c r="R4181">
        <v>20</v>
      </c>
      <c r="S4181">
        <v>8</v>
      </c>
      <c r="T4181">
        <v>0</v>
      </c>
      <c r="U4181">
        <v>10</v>
      </c>
      <c r="V4181">
        <v>5</v>
      </c>
      <c r="W4181">
        <v>9</v>
      </c>
      <c r="X4181">
        <v>4</v>
      </c>
      <c r="Y4181">
        <v>2</v>
      </c>
    </row>
    <row r="4182" spans="1:25" x14ac:dyDescent="0.25">
      <c r="A4182">
        <v>44</v>
      </c>
      <c r="B4182" t="str" cm="1">
        <f t="array" ref="B4182">_xlfn.IFS(
    AND(A4182 &gt;= 18, A4182 &lt;= 25), "18-25",
    AND(A4182 &gt;= 26, A4182 &lt;= 35), "26-35",
    AND(A4182 &gt;= 36, A4182 &lt;= 45), "36-45",
    AND(A4182 &gt;= 46, A4182 &lt;= 55), "46-55",
    AND(A4182 &gt;= 56, A4182 &lt;= 60), "56-60"
)</f>
        <v>36-45</v>
      </c>
      <c r="C4182" t="s">
        <v>24</v>
      </c>
      <c r="D4182" t="s">
        <v>81</v>
      </c>
      <c r="E4182" t="s">
        <v>78</v>
      </c>
      <c r="F4182">
        <v>3</v>
      </c>
      <c r="G4182" t="str" cm="1">
        <f t="array" ref="G4182">_xlfn.IFS(
AND(F4182&gt;=1,F4182&lt;=7),"Near",
AND(F4182&gt;=8,F4182&lt;=14),"Moderate",
AND(F4182&gt;=15,F4182&lt;=21),"Far",
AND(F4182&gt;=22,F4182&lt;=29),"Very Far"
)</f>
        <v>Near</v>
      </c>
      <c r="H4182">
        <v>1</v>
      </c>
      <c r="I4182" t="s">
        <v>27</v>
      </c>
      <c r="J4182">
        <v>1</v>
      </c>
      <c r="K4182">
        <v>4181</v>
      </c>
      <c r="L4182" t="s">
        <v>28</v>
      </c>
      <c r="M4182">
        <v>1</v>
      </c>
      <c r="N4182" t="s">
        <v>46</v>
      </c>
      <c r="O4182" t="s">
        <v>30</v>
      </c>
      <c r="P4182">
        <v>23450</v>
      </c>
      <c r="Q4182" t="s">
        <v>85</v>
      </c>
      <c r="R4182">
        <v>15</v>
      </c>
      <c r="S4182">
        <v>8</v>
      </c>
      <c r="T4182">
        <v>2</v>
      </c>
      <c r="U4182">
        <v>24</v>
      </c>
      <c r="V4182">
        <v>0</v>
      </c>
      <c r="W4182">
        <v>22</v>
      </c>
      <c r="X4182">
        <v>5</v>
      </c>
      <c r="Y4182">
        <v>17</v>
      </c>
    </row>
    <row r="4183" spans="1:25" x14ac:dyDescent="0.25">
      <c r="A4183">
        <v>46</v>
      </c>
      <c r="B4183" t="str" cm="1">
        <f t="array" ref="B4183">_xlfn.IFS(
    AND(A4183 &gt;= 18, A4183 &lt;= 25), "18-25",
    AND(A4183 &gt;= 26, A4183 &lt;= 35), "26-35",
    AND(A4183 &gt;= 36, A4183 &lt;= 45), "36-45",
    AND(A4183 &gt;= 46, A4183 &lt;= 55), "46-55",
    AND(A4183 &gt;= 56, A4183 &lt;= 60), "56-60"
)</f>
        <v>46-55</v>
      </c>
      <c r="C4183" t="s">
        <v>24</v>
      </c>
      <c r="D4183" t="s">
        <v>81</v>
      </c>
      <c r="E4183" t="s">
        <v>26</v>
      </c>
      <c r="F4183">
        <v>2</v>
      </c>
      <c r="G4183" t="str" cm="1">
        <f t="array" ref="G4183">_xlfn.IFS(
AND(F4183&gt;=1,F4183&lt;=7),"Near",
AND(F4183&gt;=8,F4183&lt;=14),"Moderate",
AND(F4183&gt;=15,F4183&lt;=21),"Far",
AND(F4183&gt;=22,F4183&lt;=29),"Very Far"
)</f>
        <v>Near</v>
      </c>
      <c r="H4183">
        <v>3</v>
      </c>
      <c r="I4183" t="s">
        <v>27</v>
      </c>
      <c r="J4183">
        <v>1</v>
      </c>
      <c r="K4183">
        <v>4182</v>
      </c>
      <c r="L4183" t="s">
        <v>28</v>
      </c>
      <c r="M4183">
        <v>1</v>
      </c>
      <c r="N4183" t="s">
        <v>35</v>
      </c>
      <c r="O4183" t="s">
        <v>36</v>
      </c>
      <c r="P4183">
        <v>34200</v>
      </c>
      <c r="Q4183" t="s">
        <v>82</v>
      </c>
      <c r="R4183">
        <v>13</v>
      </c>
      <c r="S4183">
        <v>8</v>
      </c>
      <c r="T4183">
        <v>2</v>
      </c>
      <c r="U4183">
        <v>22</v>
      </c>
      <c r="V4183">
        <v>3</v>
      </c>
      <c r="W4183">
        <v>2</v>
      </c>
      <c r="X4183">
        <v>2</v>
      </c>
      <c r="Y4183">
        <v>1</v>
      </c>
    </row>
    <row r="4184" spans="1:25" x14ac:dyDescent="0.25">
      <c r="A4184">
        <v>33</v>
      </c>
      <c r="B4184" t="str" cm="1">
        <f t="array" ref="B4184">_xlfn.IFS(
    AND(A4184 &gt;= 18, A4184 &lt;= 25), "18-25",
    AND(A4184 &gt;= 26, A4184 &lt;= 35), "26-35",
    AND(A4184 &gt;= 36, A4184 &lt;= 45), "36-45",
    AND(A4184 &gt;= 46, A4184 &lt;= 55), "46-55",
    AND(A4184 &gt;= 56, A4184 &lt;= 60), "56-60"
)</f>
        <v>26-35</v>
      </c>
      <c r="C4184" t="s">
        <v>24</v>
      </c>
      <c r="D4184" t="s">
        <v>81</v>
      </c>
      <c r="E4184" t="s">
        <v>26</v>
      </c>
      <c r="F4184">
        <v>3</v>
      </c>
      <c r="G4184" t="str" cm="1">
        <f t="array" ref="G4184">_xlfn.IFS(
AND(F4184&gt;=1,F4184&lt;=7),"Near",
AND(F4184&gt;=8,F4184&lt;=14),"Moderate",
AND(F4184&gt;=15,F4184&lt;=21),"Far",
AND(F4184&gt;=22,F4184&lt;=29),"Very Far"
)</f>
        <v>Near</v>
      </c>
      <c r="H4184">
        <v>3</v>
      </c>
      <c r="I4184" t="s">
        <v>42</v>
      </c>
      <c r="J4184">
        <v>1</v>
      </c>
      <c r="K4184">
        <v>4183</v>
      </c>
      <c r="L4184" t="s">
        <v>38</v>
      </c>
      <c r="M4184">
        <v>1</v>
      </c>
      <c r="N4184" t="s">
        <v>46</v>
      </c>
      <c r="O4184" t="s">
        <v>36</v>
      </c>
      <c r="P4184">
        <v>43730</v>
      </c>
      <c r="Q4184" t="s">
        <v>85</v>
      </c>
      <c r="R4184">
        <v>14</v>
      </c>
      <c r="S4184">
        <v>8</v>
      </c>
      <c r="T4184">
        <v>0</v>
      </c>
      <c r="U4184">
        <v>7</v>
      </c>
      <c r="V4184">
        <v>3</v>
      </c>
      <c r="W4184">
        <v>1</v>
      </c>
      <c r="X4184">
        <v>0</v>
      </c>
      <c r="Y4184">
        <v>0</v>
      </c>
    </row>
    <row r="4185" spans="1:25" x14ac:dyDescent="0.25">
      <c r="A4185">
        <v>44</v>
      </c>
      <c r="B4185" t="str" cm="1">
        <f t="array" ref="B4185">_xlfn.IFS(
    AND(A4185 &gt;= 18, A4185 &lt;= 25), "18-25",
    AND(A4185 &gt;= 26, A4185 &lt;= 35), "26-35",
    AND(A4185 &gt;= 36, A4185 &lt;= 45), "36-45",
    AND(A4185 &gt;= 46, A4185 &lt;= 55), "46-55",
    AND(A4185 &gt;= 56, A4185 &lt;= 60), "56-60"
)</f>
        <v>36-45</v>
      </c>
      <c r="C4185" t="s">
        <v>24</v>
      </c>
      <c r="D4185" t="s">
        <v>81</v>
      </c>
      <c r="E4185" t="s">
        <v>79</v>
      </c>
      <c r="F4185">
        <v>26</v>
      </c>
      <c r="G4185" t="str" cm="1">
        <f t="array" ref="G4185">_xlfn.IFS(
AND(F4185&gt;=1,F4185&lt;=7),"Near",
AND(F4185&gt;=8,F4185&lt;=14),"Moderate",
AND(F4185&gt;=15,F4185&lt;=21),"Far",
AND(F4185&gt;=22,F4185&lt;=29),"Very Far"
)</f>
        <v>Very Far</v>
      </c>
      <c r="H4185">
        <v>3</v>
      </c>
      <c r="I4185" t="s">
        <v>27</v>
      </c>
      <c r="J4185">
        <v>1</v>
      </c>
      <c r="K4185">
        <v>4184</v>
      </c>
      <c r="L4185" t="s">
        <v>38</v>
      </c>
      <c r="M4185">
        <v>5</v>
      </c>
      <c r="N4185" t="s">
        <v>29</v>
      </c>
      <c r="O4185" t="s">
        <v>30</v>
      </c>
      <c r="P4185">
        <v>47590</v>
      </c>
      <c r="Q4185" t="s">
        <v>85</v>
      </c>
      <c r="R4185">
        <v>21</v>
      </c>
      <c r="S4185">
        <v>8</v>
      </c>
      <c r="T4185">
        <v>0</v>
      </c>
      <c r="U4185">
        <v>9</v>
      </c>
      <c r="V4185">
        <v>2</v>
      </c>
      <c r="W4185">
        <v>4</v>
      </c>
      <c r="X4185">
        <v>1</v>
      </c>
      <c r="Y4185">
        <v>3</v>
      </c>
    </row>
    <row r="4186" spans="1:25" x14ac:dyDescent="0.25">
      <c r="A4186">
        <v>30</v>
      </c>
      <c r="B4186" t="str" cm="1">
        <f t="array" ref="B4186">_xlfn.IFS(
    AND(A4186 &gt;= 18, A4186 &lt;= 25), "18-25",
    AND(A4186 &gt;= 26, A4186 &lt;= 35), "26-35",
    AND(A4186 &gt;= 36, A4186 &lt;= 45), "36-45",
    AND(A4186 &gt;= 46, A4186 &lt;= 55), "46-55",
    AND(A4186 &gt;= 56, A4186 &lt;= 60), "56-60"
)</f>
        <v>26-35</v>
      </c>
      <c r="C4186" t="s">
        <v>24</v>
      </c>
      <c r="D4186" t="s">
        <v>81</v>
      </c>
      <c r="E4186" t="s">
        <v>78</v>
      </c>
      <c r="F4186">
        <v>1</v>
      </c>
      <c r="G4186" t="str" cm="1">
        <f t="array" ref="G4186">_xlfn.IFS(
AND(F4186&gt;=1,F4186&lt;=7),"Near",
AND(F4186&gt;=8,F4186&lt;=14),"Moderate",
AND(F4186&gt;=15,F4186&lt;=21),"Far",
AND(F4186&gt;=22,F4186&lt;=29),"Very Far"
)</f>
        <v>Near</v>
      </c>
      <c r="H4186">
        <v>4</v>
      </c>
      <c r="I4186" t="s">
        <v>51</v>
      </c>
      <c r="J4186">
        <v>1</v>
      </c>
      <c r="K4186">
        <v>4185</v>
      </c>
      <c r="L4186" t="s">
        <v>28</v>
      </c>
      <c r="M4186">
        <v>1</v>
      </c>
      <c r="N4186" t="s">
        <v>35</v>
      </c>
      <c r="O4186" t="s">
        <v>36</v>
      </c>
      <c r="P4186">
        <v>53010</v>
      </c>
      <c r="Q4186" t="s">
        <v>84</v>
      </c>
      <c r="R4186">
        <v>16</v>
      </c>
      <c r="S4186">
        <v>8</v>
      </c>
      <c r="T4186">
        <v>1</v>
      </c>
      <c r="U4186">
        <v>10</v>
      </c>
      <c r="V4186">
        <v>3</v>
      </c>
      <c r="W4186">
        <v>10</v>
      </c>
      <c r="X4186">
        <v>1</v>
      </c>
      <c r="Y4186">
        <v>8</v>
      </c>
    </row>
    <row r="4187" spans="1:25" x14ac:dyDescent="0.25">
      <c r="A4187">
        <v>39</v>
      </c>
      <c r="B4187" t="str" cm="1">
        <f t="array" ref="B4187">_xlfn.IFS(
    AND(A4187 &gt;= 18, A4187 &lt;= 25), "18-25",
    AND(A4187 &gt;= 26, A4187 &lt;= 35), "26-35",
    AND(A4187 &gt;= 36, A4187 &lt;= 45), "36-45",
    AND(A4187 &gt;= 46, A4187 &lt;= 55), "46-55",
    AND(A4187 &gt;= 56, A4187 &lt;= 60), "56-60"
)</f>
        <v>36-45</v>
      </c>
      <c r="C4187" t="s">
        <v>32</v>
      </c>
      <c r="D4187" t="s">
        <v>81</v>
      </c>
      <c r="E4187" t="s">
        <v>79</v>
      </c>
      <c r="F4187">
        <v>1</v>
      </c>
      <c r="G4187" t="str" cm="1">
        <f t="array" ref="G4187">_xlfn.IFS(
AND(F4187&gt;=1,F4187&lt;=7),"Near",
AND(F4187&gt;=8,F4187&lt;=14),"Moderate",
AND(F4187&gt;=15,F4187&lt;=21),"Far",
AND(F4187&gt;=22,F4187&lt;=29),"Very Far"
)</f>
        <v>Near</v>
      </c>
      <c r="H4187">
        <v>4</v>
      </c>
      <c r="I4187" t="s">
        <v>42</v>
      </c>
      <c r="J4187">
        <v>1</v>
      </c>
      <c r="K4187">
        <v>4186</v>
      </c>
      <c r="L4187" t="s">
        <v>38</v>
      </c>
      <c r="M4187">
        <v>1</v>
      </c>
      <c r="N4187" t="s">
        <v>39</v>
      </c>
      <c r="O4187" t="s">
        <v>30</v>
      </c>
      <c r="P4187">
        <v>36730</v>
      </c>
      <c r="Q4187" t="s">
        <v>85</v>
      </c>
      <c r="R4187">
        <v>14</v>
      </c>
      <c r="S4187">
        <v>8</v>
      </c>
      <c r="T4187">
        <v>1</v>
      </c>
      <c r="U4187">
        <v>19</v>
      </c>
      <c r="V4187">
        <v>3</v>
      </c>
      <c r="W4187">
        <v>1</v>
      </c>
      <c r="X4187">
        <v>0</v>
      </c>
      <c r="Y4187">
        <v>0</v>
      </c>
    </row>
    <row r="4188" spans="1:25" x14ac:dyDescent="0.25">
      <c r="A4188">
        <v>24</v>
      </c>
      <c r="B4188" t="str" cm="1">
        <f t="array" ref="B4188">_xlfn.IFS(
    AND(A4188 &gt;= 18, A4188 &lt;= 25), "18-25",
    AND(A4188 &gt;= 26, A4188 &lt;= 35), "26-35",
    AND(A4188 &gt;= 36, A4188 &lt;= 45), "36-45",
    AND(A4188 &gt;= 46, A4188 &lt;= 55), "46-55",
    AND(A4188 &gt;= 56, A4188 &lt;= 60), "56-60"
)</f>
        <v>18-25</v>
      </c>
      <c r="C4188" t="s">
        <v>32</v>
      </c>
      <c r="D4188" t="s">
        <v>81</v>
      </c>
      <c r="E4188" t="s">
        <v>79</v>
      </c>
      <c r="F4188">
        <v>2</v>
      </c>
      <c r="G4188" t="str" cm="1">
        <f t="array" ref="G4188">_xlfn.IFS(
AND(F4188&gt;=1,F4188&lt;=7),"Near",
AND(F4188&gt;=8,F4188&lt;=14),"Moderate",
AND(F4188&gt;=15,F4188&lt;=21),"Far",
AND(F4188&gt;=22,F4188&lt;=29),"Very Far"
)</f>
        <v>Near</v>
      </c>
      <c r="H4188">
        <v>5</v>
      </c>
      <c r="I4188" t="s">
        <v>41</v>
      </c>
      <c r="J4188">
        <v>1</v>
      </c>
      <c r="K4188">
        <v>4187</v>
      </c>
      <c r="L4188" t="s">
        <v>38</v>
      </c>
      <c r="M4188">
        <v>3</v>
      </c>
      <c r="N4188" t="s">
        <v>39</v>
      </c>
      <c r="O4188" t="s">
        <v>30</v>
      </c>
      <c r="P4188">
        <v>47680</v>
      </c>
      <c r="Q4188" t="s">
        <v>85</v>
      </c>
      <c r="R4188">
        <v>11</v>
      </c>
      <c r="S4188">
        <v>8</v>
      </c>
      <c r="T4188">
        <v>1</v>
      </c>
      <c r="U4188">
        <v>6</v>
      </c>
      <c r="V4188">
        <v>2</v>
      </c>
      <c r="W4188">
        <v>2</v>
      </c>
      <c r="X4188">
        <v>2</v>
      </c>
      <c r="Y4188">
        <v>0</v>
      </c>
    </row>
    <row r="4189" spans="1:25" x14ac:dyDescent="0.25">
      <c r="A4189">
        <v>43</v>
      </c>
      <c r="B4189" t="str" cm="1">
        <f t="array" ref="B4189">_xlfn.IFS(
    AND(A4189 &gt;= 18, A4189 &lt;= 25), "18-25",
    AND(A4189 &gt;= 26, A4189 &lt;= 35), "26-35",
    AND(A4189 &gt;= 36, A4189 &lt;= 45), "36-45",
    AND(A4189 &gt;= 46, A4189 &lt;= 55), "46-55",
    AND(A4189 &gt;= 56, A4189 &lt;= 60), "56-60"
)</f>
        <v>36-45</v>
      </c>
      <c r="C4189" t="s">
        <v>24</v>
      </c>
      <c r="D4189" t="s">
        <v>81</v>
      </c>
      <c r="E4189" t="s">
        <v>26</v>
      </c>
      <c r="F4189">
        <v>9</v>
      </c>
      <c r="G4189" t="str" cm="1">
        <f t="array" ref="G4189">_xlfn.IFS(
AND(F4189&gt;=1,F4189&lt;=7),"Near",
AND(F4189&gt;=8,F4189&lt;=14),"Moderate",
AND(F4189&gt;=15,F4189&lt;=21),"Far",
AND(F4189&gt;=22,F4189&lt;=29),"Very Far"
)</f>
        <v>Moderate</v>
      </c>
      <c r="H4189">
        <v>5</v>
      </c>
      <c r="I4189" t="s">
        <v>51</v>
      </c>
      <c r="J4189">
        <v>1</v>
      </c>
      <c r="K4189">
        <v>4188</v>
      </c>
      <c r="L4189" t="s">
        <v>28</v>
      </c>
      <c r="M4189">
        <v>1</v>
      </c>
      <c r="N4189" t="s">
        <v>43</v>
      </c>
      <c r="O4189" t="s">
        <v>45</v>
      </c>
      <c r="P4189">
        <v>12740</v>
      </c>
      <c r="Q4189" t="s">
        <v>84</v>
      </c>
      <c r="R4189">
        <v>19</v>
      </c>
      <c r="S4189">
        <v>8</v>
      </c>
      <c r="T4189">
        <v>0</v>
      </c>
      <c r="U4189">
        <v>6</v>
      </c>
      <c r="V4189">
        <v>3</v>
      </c>
      <c r="W4189">
        <v>5</v>
      </c>
      <c r="X4189">
        <v>1</v>
      </c>
      <c r="Y4189">
        <v>4</v>
      </c>
    </row>
    <row r="4190" spans="1:25" x14ac:dyDescent="0.25">
      <c r="A4190">
        <v>50</v>
      </c>
      <c r="B4190" t="str" cm="1">
        <f t="array" ref="B4190">_xlfn.IFS(
    AND(A4190 &gt;= 18, A4190 &lt;= 25), "18-25",
    AND(A4190 &gt;= 26, A4190 &lt;= 35), "26-35",
    AND(A4190 &gt;= 36, A4190 &lt;= 45), "36-45",
    AND(A4190 &gt;= 46, A4190 &lt;= 55), "46-55",
    AND(A4190 &gt;= 56, A4190 &lt;= 60), "56-60"
)</f>
        <v>46-55</v>
      </c>
      <c r="C4190" t="s">
        <v>32</v>
      </c>
      <c r="D4190" t="s">
        <v>81</v>
      </c>
      <c r="E4190" t="s">
        <v>78</v>
      </c>
      <c r="F4190">
        <v>12</v>
      </c>
      <c r="G4190" t="str" cm="1">
        <f t="array" ref="G4190">_xlfn.IFS(
AND(F4190&gt;=1,F4190&lt;=7),"Near",
AND(F4190&gt;=8,F4190&lt;=14),"Moderate",
AND(F4190&gt;=15,F4190&lt;=21),"Far",
AND(F4190&gt;=22,F4190&lt;=29),"Very Far"
)</f>
        <v>Moderate</v>
      </c>
      <c r="H4190">
        <v>4</v>
      </c>
      <c r="I4190" t="s">
        <v>42</v>
      </c>
      <c r="J4190">
        <v>1</v>
      </c>
      <c r="K4190">
        <v>4189</v>
      </c>
      <c r="L4190" t="s">
        <v>38</v>
      </c>
      <c r="M4190">
        <v>1</v>
      </c>
      <c r="N4190" t="s">
        <v>43</v>
      </c>
      <c r="O4190" t="s">
        <v>30</v>
      </c>
      <c r="P4190">
        <v>49000</v>
      </c>
      <c r="Q4190" t="s">
        <v>84</v>
      </c>
      <c r="R4190">
        <v>11</v>
      </c>
      <c r="S4190">
        <v>8</v>
      </c>
      <c r="T4190">
        <v>0</v>
      </c>
      <c r="U4190">
        <v>3</v>
      </c>
      <c r="V4190">
        <v>3</v>
      </c>
      <c r="W4190">
        <v>3</v>
      </c>
      <c r="X4190">
        <v>0</v>
      </c>
      <c r="Y4190">
        <v>2</v>
      </c>
    </row>
    <row r="4191" spans="1:25" x14ac:dyDescent="0.25">
      <c r="A4191">
        <v>35</v>
      </c>
      <c r="B4191" t="str" cm="1">
        <f t="array" ref="B4191">_xlfn.IFS(
    AND(A4191 &gt;= 18, A4191 &lt;= 25), "18-25",
    AND(A4191 &gt;= 26, A4191 &lt;= 35), "26-35",
    AND(A4191 &gt;= 36, A4191 &lt;= 45), "36-45",
    AND(A4191 &gt;= 46, A4191 &lt;= 55), "46-55",
    AND(A4191 &gt;= 56, A4191 &lt;= 60), "56-60"
)</f>
        <v>26-35</v>
      </c>
      <c r="C4191" t="s">
        <v>24</v>
      </c>
      <c r="D4191" t="s">
        <v>81</v>
      </c>
      <c r="E4191" t="s">
        <v>26</v>
      </c>
      <c r="F4191">
        <v>2</v>
      </c>
      <c r="G4191" t="str" cm="1">
        <f t="array" ref="G4191">_xlfn.IFS(
AND(F4191&gt;=1,F4191&lt;=7),"Near",
AND(F4191&gt;=8,F4191&lt;=14),"Moderate",
AND(F4191&gt;=15,F4191&lt;=21),"Far",
AND(F4191&gt;=22,F4191&lt;=29),"Very Far"
)</f>
        <v>Near</v>
      </c>
      <c r="H4191">
        <v>4</v>
      </c>
      <c r="I4191" t="s">
        <v>50</v>
      </c>
      <c r="J4191">
        <v>1</v>
      </c>
      <c r="K4191">
        <v>4190</v>
      </c>
      <c r="L4191" t="s">
        <v>38</v>
      </c>
      <c r="M4191">
        <v>3</v>
      </c>
      <c r="N4191" t="s">
        <v>46</v>
      </c>
      <c r="O4191" t="s">
        <v>30</v>
      </c>
      <c r="P4191">
        <v>104660</v>
      </c>
      <c r="Q4191" t="s">
        <v>85</v>
      </c>
      <c r="R4191">
        <v>13</v>
      </c>
      <c r="S4191">
        <v>8</v>
      </c>
      <c r="T4191">
        <v>0</v>
      </c>
      <c r="U4191">
        <v>2</v>
      </c>
      <c r="V4191">
        <v>1</v>
      </c>
      <c r="W4191">
        <v>2</v>
      </c>
      <c r="X4191">
        <v>2</v>
      </c>
      <c r="Y4191">
        <v>2</v>
      </c>
    </row>
    <row r="4192" spans="1:25" x14ac:dyDescent="0.25">
      <c r="A4192">
        <v>36</v>
      </c>
      <c r="B4192" t="str" cm="1">
        <f t="array" ref="B4192">_xlfn.IFS(
    AND(A4192 &gt;= 18, A4192 &lt;= 25), "18-25",
    AND(A4192 &gt;= 26, A4192 &lt;= 35), "26-35",
    AND(A4192 &gt;= 36, A4192 &lt;= 45), "36-45",
    AND(A4192 &gt;= 46, A4192 &lt;= 55), "46-55",
    AND(A4192 &gt;= 56, A4192 &lt;= 60), "56-60"
)</f>
        <v>36-45</v>
      </c>
      <c r="C4192" t="s">
        <v>24</v>
      </c>
      <c r="D4192" t="s">
        <v>81</v>
      </c>
      <c r="E4192" t="s">
        <v>78</v>
      </c>
      <c r="F4192">
        <v>25</v>
      </c>
      <c r="G4192" t="str" cm="1">
        <f t="array" ref="G4192">_xlfn.IFS(
AND(F4192&gt;=1,F4192&lt;=7),"Near",
AND(F4192&gt;=8,F4192&lt;=14),"Moderate",
AND(F4192&gt;=15,F4192&lt;=21),"Far",
AND(F4192&gt;=22,F4192&lt;=29),"Very Far"
)</f>
        <v>Very Far</v>
      </c>
      <c r="H4192">
        <v>1</v>
      </c>
      <c r="I4192" t="s">
        <v>27</v>
      </c>
      <c r="J4192">
        <v>1</v>
      </c>
      <c r="K4192">
        <v>4191</v>
      </c>
      <c r="L4192" t="s">
        <v>28</v>
      </c>
      <c r="M4192">
        <v>4</v>
      </c>
      <c r="N4192" t="s">
        <v>39</v>
      </c>
      <c r="O4192" t="s">
        <v>30</v>
      </c>
      <c r="P4192">
        <v>170070</v>
      </c>
      <c r="Q4192" t="s">
        <v>82</v>
      </c>
      <c r="R4192">
        <v>12</v>
      </c>
      <c r="S4192">
        <v>8</v>
      </c>
      <c r="T4192">
        <v>1</v>
      </c>
      <c r="U4192">
        <v>6</v>
      </c>
      <c r="V4192">
        <v>2</v>
      </c>
      <c r="W4192">
        <v>1</v>
      </c>
      <c r="X4192">
        <v>0</v>
      </c>
      <c r="Y4192">
        <v>0</v>
      </c>
    </row>
    <row r="4193" spans="1:25" x14ac:dyDescent="0.25">
      <c r="A4193">
        <v>33</v>
      </c>
      <c r="B4193" t="str" cm="1">
        <f t="array" ref="B4193">_xlfn.IFS(
    AND(A4193 &gt;= 18, A4193 &lt;= 25), "18-25",
    AND(A4193 &gt;= 26, A4193 &lt;= 35), "26-35",
    AND(A4193 &gt;= 36, A4193 &lt;= 45), "36-45",
    AND(A4193 &gt;= 46, A4193 &lt;= 55), "46-55",
    AND(A4193 &gt;= 56, A4193 &lt;= 60), "56-60"
)</f>
        <v>26-35</v>
      </c>
      <c r="C4193" t="s">
        <v>24</v>
      </c>
      <c r="D4193" t="s">
        <v>80</v>
      </c>
      <c r="E4193" t="s">
        <v>26</v>
      </c>
      <c r="F4193">
        <v>9</v>
      </c>
      <c r="G4193" t="str" cm="1">
        <f t="array" ref="G4193">_xlfn.IFS(
AND(F4193&gt;=1,F4193&lt;=7),"Near",
AND(F4193&gt;=8,F4193&lt;=14),"Moderate",
AND(F4193&gt;=15,F4193&lt;=21),"Far",
AND(F4193&gt;=22,F4193&lt;=29),"Very Far"
)</f>
        <v>Moderate</v>
      </c>
      <c r="H4193">
        <v>2</v>
      </c>
      <c r="I4193" t="s">
        <v>50</v>
      </c>
      <c r="J4193">
        <v>1</v>
      </c>
      <c r="K4193">
        <v>4192</v>
      </c>
      <c r="L4193" t="s">
        <v>38</v>
      </c>
      <c r="M4193">
        <v>4</v>
      </c>
      <c r="N4193" t="s">
        <v>41</v>
      </c>
      <c r="O4193" t="s">
        <v>30</v>
      </c>
      <c r="P4193">
        <v>29090</v>
      </c>
      <c r="Q4193" t="s">
        <v>82</v>
      </c>
      <c r="R4193">
        <v>11</v>
      </c>
      <c r="S4193">
        <v>8</v>
      </c>
      <c r="T4193">
        <v>0</v>
      </c>
      <c r="U4193">
        <v>10</v>
      </c>
      <c r="V4193">
        <v>2</v>
      </c>
      <c r="W4193">
        <v>5</v>
      </c>
      <c r="X4193">
        <v>1</v>
      </c>
      <c r="Y4193">
        <v>3</v>
      </c>
    </row>
    <row r="4194" spans="1:25" x14ac:dyDescent="0.25">
      <c r="A4194">
        <v>35</v>
      </c>
      <c r="B4194" t="str" cm="1">
        <f t="array" ref="B4194">_xlfn.IFS(
    AND(A4194 &gt;= 18, A4194 &lt;= 25), "18-25",
    AND(A4194 &gt;= 26, A4194 &lt;= 35), "26-35",
    AND(A4194 &gt;= 36, A4194 &lt;= 45), "36-45",
    AND(A4194 &gt;= 46, A4194 &lt;= 55), "46-55",
    AND(A4194 &gt;= 56, A4194 &lt;= 60), "56-60"
)</f>
        <v>26-35</v>
      </c>
      <c r="C4194" t="s">
        <v>24</v>
      </c>
      <c r="D4194" t="s">
        <v>81</v>
      </c>
      <c r="E4194" t="s">
        <v>78</v>
      </c>
      <c r="F4194">
        <v>10</v>
      </c>
      <c r="G4194" t="str" cm="1">
        <f t="array" ref="G4194">_xlfn.IFS(
AND(F4194&gt;=1,F4194&lt;=7),"Near",
AND(F4194&gt;=8,F4194&lt;=14),"Moderate",
AND(F4194&gt;=15,F4194&lt;=21),"Far",
AND(F4194&gt;=22,F4194&lt;=29),"Very Far"
)</f>
        <v>Moderate</v>
      </c>
      <c r="H4194">
        <v>1</v>
      </c>
      <c r="I4194" t="s">
        <v>42</v>
      </c>
      <c r="J4194">
        <v>1</v>
      </c>
      <c r="K4194">
        <v>4193</v>
      </c>
      <c r="L4194" t="s">
        <v>38</v>
      </c>
      <c r="M4194">
        <v>1</v>
      </c>
      <c r="N4194" t="s">
        <v>35</v>
      </c>
      <c r="O4194" t="s">
        <v>45</v>
      </c>
      <c r="P4194">
        <v>57650</v>
      </c>
      <c r="Q4194" t="s">
        <v>85</v>
      </c>
      <c r="R4194">
        <v>14</v>
      </c>
      <c r="S4194">
        <v>8</v>
      </c>
      <c r="T4194">
        <v>1</v>
      </c>
      <c r="U4194">
        <v>1</v>
      </c>
      <c r="V4194">
        <v>2</v>
      </c>
      <c r="W4194">
        <v>1</v>
      </c>
      <c r="X4194">
        <v>0</v>
      </c>
      <c r="Y4194">
        <v>0</v>
      </c>
    </row>
    <row r="4195" spans="1:25" x14ac:dyDescent="0.25">
      <c r="A4195">
        <v>27</v>
      </c>
      <c r="B4195" t="str" cm="1">
        <f t="array" ref="B4195">_xlfn.IFS(
    AND(A4195 &gt;= 18, A4195 &lt;= 25), "18-25",
    AND(A4195 &gt;= 26, A4195 &lt;= 35), "26-35",
    AND(A4195 &gt;= 36, A4195 &lt;= 45), "36-45",
    AND(A4195 &gt;= 46, A4195 &lt;= 55), "46-55",
    AND(A4195 &gt;= 56, A4195 &lt;= 60), "56-60"
)</f>
        <v>26-35</v>
      </c>
      <c r="C4195" t="s">
        <v>24</v>
      </c>
      <c r="D4195" t="s">
        <v>81</v>
      </c>
      <c r="E4195" t="s">
        <v>26</v>
      </c>
      <c r="F4195">
        <v>8</v>
      </c>
      <c r="G4195" t="str" cm="1">
        <f t="array" ref="G4195">_xlfn.IFS(
AND(F4195&gt;=1,F4195&lt;=7),"Near",
AND(F4195&gt;=8,F4195&lt;=14),"Moderate",
AND(F4195&gt;=15,F4195&lt;=21),"Far",
AND(F4195&gt;=22,F4195&lt;=29),"Very Far"
)</f>
        <v>Moderate</v>
      </c>
      <c r="H4195">
        <v>2</v>
      </c>
      <c r="I4195" t="s">
        <v>50</v>
      </c>
      <c r="J4195">
        <v>1</v>
      </c>
      <c r="K4195">
        <v>4194</v>
      </c>
      <c r="L4195" t="s">
        <v>28</v>
      </c>
      <c r="M4195">
        <v>3</v>
      </c>
      <c r="N4195" t="s">
        <v>35</v>
      </c>
      <c r="O4195" t="s">
        <v>45</v>
      </c>
      <c r="P4195">
        <v>45990</v>
      </c>
      <c r="Q4195" t="s">
        <v>82</v>
      </c>
      <c r="R4195">
        <v>15</v>
      </c>
      <c r="S4195">
        <v>8</v>
      </c>
      <c r="T4195">
        <v>1</v>
      </c>
      <c r="U4195">
        <v>1</v>
      </c>
      <c r="V4195">
        <v>3</v>
      </c>
      <c r="W4195">
        <v>1</v>
      </c>
      <c r="X4195">
        <v>0</v>
      </c>
      <c r="Y4195">
        <v>0</v>
      </c>
    </row>
    <row r="4196" spans="1:25" x14ac:dyDescent="0.25">
      <c r="A4196">
        <v>26</v>
      </c>
      <c r="B4196" t="str" cm="1">
        <f t="array" ref="B4196">_xlfn.IFS(
    AND(A4196 &gt;= 18, A4196 &lt;= 25), "18-25",
    AND(A4196 &gt;= 26, A4196 &lt;= 35), "26-35",
    AND(A4196 &gt;= 36, A4196 &lt;= 45), "36-45",
    AND(A4196 &gt;= 46, A4196 &lt;= 55), "46-55",
    AND(A4196 &gt;= 56, A4196 &lt;= 60), "56-60"
)</f>
        <v>26-35</v>
      </c>
      <c r="C4196" t="s">
        <v>32</v>
      </c>
      <c r="D4196" t="s">
        <v>81</v>
      </c>
      <c r="E4196" t="s">
        <v>26</v>
      </c>
      <c r="F4196">
        <v>4</v>
      </c>
      <c r="G4196" t="str" cm="1">
        <f t="array" ref="G4196">_xlfn.IFS(
AND(F4196&gt;=1,F4196&lt;=7),"Near",
AND(F4196&gt;=8,F4196&lt;=14),"Moderate",
AND(F4196&gt;=15,F4196&lt;=21),"Far",
AND(F4196&gt;=22,F4196&lt;=29),"Very Far"
)</f>
        <v>Near</v>
      </c>
      <c r="H4196">
        <v>3</v>
      </c>
      <c r="I4196" t="s">
        <v>50</v>
      </c>
      <c r="J4196">
        <v>1</v>
      </c>
      <c r="K4196">
        <v>4195</v>
      </c>
      <c r="L4196" t="s">
        <v>38</v>
      </c>
      <c r="M4196">
        <v>2</v>
      </c>
      <c r="N4196" t="s">
        <v>48</v>
      </c>
      <c r="O4196" t="s">
        <v>36</v>
      </c>
      <c r="P4196">
        <v>24040</v>
      </c>
      <c r="Q4196" t="s">
        <v>84</v>
      </c>
      <c r="R4196">
        <v>12</v>
      </c>
      <c r="S4196">
        <v>8</v>
      </c>
      <c r="T4196">
        <v>0</v>
      </c>
      <c r="U4196">
        <v>1</v>
      </c>
      <c r="V4196">
        <v>6</v>
      </c>
      <c r="W4196">
        <v>1</v>
      </c>
      <c r="X4196">
        <v>0</v>
      </c>
      <c r="Y4196">
        <v>1</v>
      </c>
    </row>
    <row r="4197" spans="1:25" x14ac:dyDescent="0.25">
      <c r="A4197">
        <v>27</v>
      </c>
      <c r="B4197" t="str" cm="1">
        <f t="array" ref="B4197">_xlfn.IFS(
    AND(A4197 &gt;= 18, A4197 &lt;= 25), "18-25",
    AND(A4197 &gt;= 26, A4197 &lt;= 35), "26-35",
    AND(A4197 &gt;= 36, A4197 &lt;= 45), "36-45",
    AND(A4197 &gt;= 46, A4197 &lt;= 55), "46-55",
    AND(A4197 &gt;= 56, A4197 &lt;= 60), "56-60"
)</f>
        <v>26-35</v>
      </c>
      <c r="C4197" t="s">
        <v>24</v>
      </c>
      <c r="D4197" t="s">
        <v>80</v>
      </c>
      <c r="E4197" t="s">
        <v>26</v>
      </c>
      <c r="F4197">
        <v>24</v>
      </c>
      <c r="G4197" t="str" cm="1">
        <f t="array" ref="G4197">_xlfn.IFS(
AND(F4197&gt;=1,F4197&lt;=7),"Near",
AND(F4197&gt;=8,F4197&lt;=14),"Moderate",
AND(F4197&gt;=15,F4197&lt;=21),"Far",
AND(F4197&gt;=22,F4197&lt;=29),"Very Far"
)</f>
        <v>Very Far</v>
      </c>
      <c r="H4197">
        <v>3</v>
      </c>
      <c r="I4197" t="s">
        <v>27</v>
      </c>
      <c r="J4197">
        <v>1</v>
      </c>
      <c r="K4197">
        <v>4196</v>
      </c>
      <c r="L4197" t="s">
        <v>38</v>
      </c>
      <c r="M4197">
        <v>4</v>
      </c>
      <c r="N4197" t="s">
        <v>29</v>
      </c>
      <c r="O4197" t="s">
        <v>36</v>
      </c>
      <c r="P4197">
        <v>31720</v>
      </c>
      <c r="Q4197" t="s">
        <v>84</v>
      </c>
      <c r="R4197">
        <v>20</v>
      </c>
      <c r="S4197">
        <v>8</v>
      </c>
      <c r="T4197">
        <v>1</v>
      </c>
      <c r="U4197">
        <v>9</v>
      </c>
      <c r="V4197">
        <v>1</v>
      </c>
      <c r="W4197">
        <v>9</v>
      </c>
      <c r="X4197">
        <v>1</v>
      </c>
      <c r="Y4197">
        <v>7</v>
      </c>
    </row>
    <row r="4198" spans="1:25" x14ac:dyDescent="0.25">
      <c r="A4198">
        <v>30</v>
      </c>
      <c r="B4198" t="str" cm="1">
        <f t="array" ref="B4198">_xlfn.IFS(
    AND(A4198 &gt;= 18, A4198 &lt;= 25), "18-25",
    AND(A4198 &gt;= 26, A4198 &lt;= 35), "26-35",
    AND(A4198 &gt;= 36, A4198 &lt;= 45), "36-45",
    AND(A4198 &gt;= 46, A4198 &lt;= 55), "46-55",
    AND(A4198 &gt;= 56, A4198 &lt;= 60), "56-60"
)</f>
        <v>26-35</v>
      </c>
      <c r="C4198" t="s">
        <v>24</v>
      </c>
      <c r="D4198" t="s">
        <v>80</v>
      </c>
      <c r="E4198" t="s">
        <v>78</v>
      </c>
      <c r="F4198">
        <v>1</v>
      </c>
      <c r="G4198" t="str" cm="1">
        <f t="array" ref="G4198">_xlfn.IFS(
AND(F4198&gt;=1,F4198&lt;=7),"Near",
AND(F4198&gt;=8,F4198&lt;=14),"Moderate",
AND(F4198&gt;=15,F4198&lt;=21),"Far",
AND(F4198&gt;=22,F4198&lt;=29),"Very Far"
)</f>
        <v>Near</v>
      </c>
      <c r="H4198">
        <v>4</v>
      </c>
      <c r="I4198" t="s">
        <v>42</v>
      </c>
      <c r="J4198">
        <v>1</v>
      </c>
      <c r="K4198">
        <v>4197</v>
      </c>
      <c r="L4198" t="s">
        <v>38</v>
      </c>
      <c r="M4198">
        <v>1</v>
      </c>
      <c r="N4198" t="s">
        <v>35</v>
      </c>
      <c r="O4198" t="s">
        <v>36</v>
      </c>
      <c r="P4198">
        <v>20330</v>
      </c>
      <c r="Q4198" t="s">
        <v>85</v>
      </c>
      <c r="R4198">
        <v>14</v>
      </c>
      <c r="S4198">
        <v>8</v>
      </c>
      <c r="T4198">
        <v>1</v>
      </c>
      <c r="U4198">
        <v>12</v>
      </c>
      <c r="V4198">
        <v>3</v>
      </c>
      <c r="W4198">
        <v>12</v>
      </c>
      <c r="X4198">
        <v>3</v>
      </c>
      <c r="Y4198">
        <v>7</v>
      </c>
    </row>
    <row r="4199" spans="1:25" x14ac:dyDescent="0.25">
      <c r="A4199">
        <v>41</v>
      </c>
      <c r="B4199" t="str" cm="1">
        <f t="array" ref="B4199">_xlfn.IFS(
    AND(A4199 &gt;= 18, A4199 &lt;= 25), "18-25",
    AND(A4199 &gt;= 26, A4199 &lt;= 35), "26-35",
    AND(A4199 &gt;= 36, A4199 &lt;= 45), "36-45",
    AND(A4199 &gt;= 46, A4199 &lt;= 55), "46-55",
    AND(A4199 &gt;= 56, A4199 &lt;= 60), "56-60"
)</f>
        <v>36-45</v>
      </c>
      <c r="C4199" t="s">
        <v>32</v>
      </c>
      <c r="D4199" t="s">
        <v>81</v>
      </c>
      <c r="E4199" t="s">
        <v>26</v>
      </c>
      <c r="F4199">
        <v>20</v>
      </c>
      <c r="G4199" t="str" cm="1">
        <f t="array" ref="G4199">_xlfn.IFS(
AND(F4199&gt;=1,F4199&lt;=7),"Near",
AND(F4199&gt;=8,F4199&lt;=14),"Moderate",
AND(F4199&gt;=15,F4199&lt;=21),"Far",
AND(F4199&gt;=22,F4199&lt;=29),"Very Far"
)</f>
        <v>Far</v>
      </c>
      <c r="H4199">
        <v>4</v>
      </c>
      <c r="I4199" t="s">
        <v>50</v>
      </c>
      <c r="J4199">
        <v>1</v>
      </c>
      <c r="K4199">
        <v>4198</v>
      </c>
      <c r="L4199" t="s">
        <v>38</v>
      </c>
      <c r="M4199">
        <v>2</v>
      </c>
      <c r="N4199" t="s">
        <v>39</v>
      </c>
      <c r="O4199" t="s">
        <v>30</v>
      </c>
      <c r="P4199">
        <v>102090</v>
      </c>
      <c r="Q4199" t="s">
        <v>84</v>
      </c>
      <c r="R4199">
        <v>13</v>
      </c>
      <c r="S4199">
        <v>8</v>
      </c>
      <c r="T4199">
        <v>1</v>
      </c>
      <c r="U4199">
        <v>23</v>
      </c>
      <c r="V4199">
        <v>2</v>
      </c>
      <c r="W4199">
        <v>22</v>
      </c>
      <c r="X4199">
        <v>15</v>
      </c>
      <c r="Y4199">
        <v>8</v>
      </c>
    </row>
    <row r="4200" spans="1:25" x14ac:dyDescent="0.25">
      <c r="A4200">
        <v>34</v>
      </c>
      <c r="B4200" t="str" cm="1">
        <f t="array" ref="B4200">_xlfn.IFS(
    AND(A4200 &gt;= 18, A4200 &lt;= 25), "18-25",
    AND(A4200 &gt;= 26, A4200 &lt;= 35), "26-35",
    AND(A4200 &gt;= 36, A4200 &lt;= 45), "36-45",
    AND(A4200 &gt;= 46, A4200 &lt;= 55), "46-55",
    AND(A4200 &gt;= 56, A4200 &lt;= 60), "56-60"
)</f>
        <v>26-35</v>
      </c>
      <c r="C4200" t="s">
        <v>24</v>
      </c>
      <c r="D4200" t="s">
        <v>40</v>
      </c>
      <c r="E4200" t="s">
        <v>78</v>
      </c>
      <c r="F4200">
        <v>7</v>
      </c>
      <c r="G4200" t="str" cm="1">
        <f t="array" ref="G4200">_xlfn.IFS(
AND(F4200&gt;=1,F4200&lt;=7),"Near",
AND(F4200&gt;=8,F4200&lt;=14),"Moderate",
AND(F4200&gt;=15,F4200&lt;=21),"Far",
AND(F4200&gt;=22,F4200&lt;=29),"Very Far"
)</f>
        <v>Near</v>
      </c>
      <c r="H4200">
        <v>2</v>
      </c>
      <c r="I4200" t="s">
        <v>51</v>
      </c>
      <c r="J4200">
        <v>1</v>
      </c>
      <c r="K4200">
        <v>4199</v>
      </c>
      <c r="L4200" t="s">
        <v>28</v>
      </c>
      <c r="M4200">
        <v>1</v>
      </c>
      <c r="N4200" t="s">
        <v>35</v>
      </c>
      <c r="O4200" t="s">
        <v>36</v>
      </c>
      <c r="P4200">
        <v>86200</v>
      </c>
      <c r="Q4200" t="s">
        <v>84</v>
      </c>
      <c r="R4200">
        <v>13</v>
      </c>
      <c r="S4200">
        <v>8</v>
      </c>
      <c r="T4200">
        <v>1</v>
      </c>
      <c r="U4200">
        <v>10</v>
      </c>
      <c r="V4200">
        <v>2</v>
      </c>
      <c r="W4200">
        <v>9</v>
      </c>
      <c r="X4200">
        <v>8</v>
      </c>
      <c r="Y4200">
        <v>7</v>
      </c>
    </row>
    <row r="4201" spans="1:25" x14ac:dyDescent="0.25">
      <c r="A4201">
        <v>37</v>
      </c>
      <c r="B4201" t="str" cm="1">
        <f t="array" ref="B4201">_xlfn.IFS(
    AND(A4201 &gt;= 18, A4201 &lt;= 25), "18-25",
    AND(A4201 &gt;= 26, A4201 &lt;= 35), "26-35",
    AND(A4201 &gt;= 36, A4201 &lt;= 45), "36-45",
    AND(A4201 &gt;= 46, A4201 &lt;= 55), "46-55",
    AND(A4201 &gt;= 56, A4201 &lt;= 60), "56-60"
)</f>
        <v>36-45</v>
      </c>
      <c r="C4201" t="s">
        <v>24</v>
      </c>
      <c r="D4201" t="s">
        <v>81</v>
      </c>
      <c r="E4201" t="s">
        <v>78</v>
      </c>
      <c r="F4201">
        <v>17</v>
      </c>
      <c r="G4201" t="str" cm="1">
        <f t="array" ref="G4201">_xlfn.IFS(
AND(F4201&gt;=1,F4201&lt;=7),"Near",
AND(F4201&gt;=8,F4201&lt;=14),"Moderate",
AND(F4201&gt;=15,F4201&lt;=21),"Far",
AND(F4201&gt;=22,F4201&lt;=29),"Very Far"
)</f>
        <v>Far</v>
      </c>
      <c r="H4201">
        <v>3</v>
      </c>
      <c r="I4201" t="s">
        <v>27</v>
      </c>
      <c r="J4201">
        <v>1</v>
      </c>
      <c r="K4201">
        <v>4200</v>
      </c>
      <c r="L4201" t="s">
        <v>28</v>
      </c>
      <c r="M4201">
        <v>3</v>
      </c>
      <c r="N4201" t="s">
        <v>39</v>
      </c>
      <c r="O4201" t="s">
        <v>30</v>
      </c>
      <c r="P4201">
        <v>20640</v>
      </c>
      <c r="Q4201" t="s">
        <v>83</v>
      </c>
      <c r="R4201">
        <v>16</v>
      </c>
      <c r="S4201">
        <v>8</v>
      </c>
      <c r="T4201">
        <v>0</v>
      </c>
      <c r="U4201">
        <v>8</v>
      </c>
      <c r="V4201">
        <v>3</v>
      </c>
      <c r="W4201">
        <v>1</v>
      </c>
      <c r="X4201">
        <v>0</v>
      </c>
      <c r="Y4201">
        <v>0</v>
      </c>
    </row>
    <row r="4202" spans="1:25" x14ac:dyDescent="0.25">
      <c r="A4202">
        <v>46</v>
      </c>
      <c r="B4202" t="str" cm="1">
        <f t="array" ref="B4202">_xlfn.IFS(
    AND(A4202 &gt;= 18, A4202 &lt;= 25), "18-25",
    AND(A4202 &gt;= 26, A4202 &lt;= 35), "26-35",
    AND(A4202 &gt;= 36, A4202 &lt;= 45), "36-45",
    AND(A4202 &gt;= 46, A4202 &lt;= 55), "46-55",
    AND(A4202 &gt;= 56, A4202 &lt;= 60), "56-60"
)</f>
        <v>46-55</v>
      </c>
      <c r="C4202" t="s">
        <v>24</v>
      </c>
      <c r="D4202" t="s">
        <v>80</v>
      </c>
      <c r="E4202" t="s">
        <v>78</v>
      </c>
      <c r="F4202">
        <v>20</v>
      </c>
      <c r="G4202" t="str" cm="1">
        <f t="array" ref="G4202">_xlfn.IFS(
AND(F4202&gt;=1,F4202&lt;=7),"Near",
AND(F4202&gt;=8,F4202&lt;=14),"Moderate",
AND(F4202&gt;=15,F4202&lt;=21),"Far",
AND(F4202&gt;=22,F4202&lt;=29),"Very Far"
)</f>
        <v>Far</v>
      </c>
      <c r="H4202">
        <v>3</v>
      </c>
      <c r="I4202" t="s">
        <v>51</v>
      </c>
      <c r="J4202">
        <v>1</v>
      </c>
      <c r="K4202">
        <v>4201</v>
      </c>
      <c r="L4202" t="s">
        <v>38</v>
      </c>
      <c r="M4202">
        <v>3</v>
      </c>
      <c r="N4202" t="s">
        <v>39</v>
      </c>
      <c r="O4202" t="s">
        <v>36</v>
      </c>
      <c r="P4202">
        <v>40350</v>
      </c>
      <c r="Q4202" t="s">
        <v>85</v>
      </c>
      <c r="R4202">
        <v>14</v>
      </c>
      <c r="S4202">
        <v>8</v>
      </c>
      <c r="T4202">
        <v>1</v>
      </c>
      <c r="U4202">
        <v>14</v>
      </c>
      <c r="V4202">
        <v>2</v>
      </c>
      <c r="W4202">
        <v>9</v>
      </c>
      <c r="X4202">
        <v>0</v>
      </c>
      <c r="Y4202">
        <v>8</v>
      </c>
    </row>
    <row r="4203" spans="1:25" x14ac:dyDescent="0.25">
      <c r="A4203">
        <v>35</v>
      </c>
      <c r="B4203" t="str" cm="1">
        <f t="array" ref="B4203">_xlfn.IFS(
    AND(A4203 &gt;= 18, A4203 &lt;= 25), "18-25",
    AND(A4203 &gt;= 26, A4203 &lt;= 35), "26-35",
    AND(A4203 &gt;= 36, A4203 &lt;= 45), "36-45",
    AND(A4203 &gt;= 46, A4203 &lt;= 55), "46-55",
    AND(A4203 &gt;= 56, A4203 &lt;= 60), "56-60"
)</f>
        <v>26-35</v>
      </c>
      <c r="C4203" t="s">
        <v>24</v>
      </c>
      <c r="D4203" t="s">
        <v>81</v>
      </c>
      <c r="E4203" t="s">
        <v>78</v>
      </c>
      <c r="F4203">
        <v>8</v>
      </c>
      <c r="G4203" t="str" cm="1">
        <f t="array" ref="G4203">_xlfn.IFS(
AND(F4203&gt;=1,F4203&lt;=7),"Near",
AND(F4203&gt;=8,F4203&lt;=14),"Moderate",
AND(F4203&gt;=15,F4203&lt;=21),"Far",
AND(F4203&gt;=22,F4203&lt;=29),"Very Far"
)</f>
        <v>Moderate</v>
      </c>
      <c r="H4203">
        <v>4</v>
      </c>
      <c r="I4203" t="s">
        <v>42</v>
      </c>
      <c r="J4203">
        <v>1</v>
      </c>
      <c r="K4203">
        <v>4202</v>
      </c>
      <c r="L4203" t="s">
        <v>28</v>
      </c>
      <c r="M4203">
        <v>3</v>
      </c>
      <c r="N4203" t="s">
        <v>35</v>
      </c>
      <c r="O4203" t="s">
        <v>30</v>
      </c>
      <c r="P4203">
        <v>38380</v>
      </c>
      <c r="Q4203" t="s">
        <v>85</v>
      </c>
      <c r="R4203">
        <v>16</v>
      </c>
      <c r="S4203">
        <v>8</v>
      </c>
      <c r="T4203">
        <v>1</v>
      </c>
      <c r="U4203">
        <v>1</v>
      </c>
      <c r="V4203">
        <v>2</v>
      </c>
      <c r="W4203">
        <v>1</v>
      </c>
      <c r="X4203">
        <v>0</v>
      </c>
      <c r="Y4203">
        <v>1</v>
      </c>
    </row>
    <row r="4204" spans="1:25" x14ac:dyDescent="0.25">
      <c r="A4204">
        <v>48</v>
      </c>
      <c r="B4204" t="str" cm="1">
        <f t="array" ref="B4204">_xlfn.IFS(
    AND(A4204 &gt;= 18, A4204 &lt;= 25), "18-25",
    AND(A4204 &gt;= 26, A4204 &lt;= 35), "26-35",
    AND(A4204 &gt;= 36, A4204 &lt;= 45), "36-45",
    AND(A4204 &gt;= 46, A4204 &lt;= 55), "46-55",
    AND(A4204 &gt;= 56, A4204 &lt;= 60), "56-60"
)</f>
        <v>46-55</v>
      </c>
      <c r="C4204" t="s">
        <v>32</v>
      </c>
      <c r="D4204" t="s">
        <v>81</v>
      </c>
      <c r="E4204" t="s">
        <v>78</v>
      </c>
      <c r="F4204">
        <v>2</v>
      </c>
      <c r="G4204" t="str" cm="1">
        <f t="array" ref="G4204">_xlfn.IFS(
AND(F4204&gt;=1,F4204&lt;=7),"Near",
AND(F4204&gt;=8,F4204&lt;=14),"Moderate",
AND(F4204&gt;=15,F4204&lt;=21),"Far",
AND(F4204&gt;=22,F4204&lt;=29),"Very Far"
)</f>
        <v>Near</v>
      </c>
      <c r="H4204">
        <v>4</v>
      </c>
      <c r="I4204" t="s">
        <v>51</v>
      </c>
      <c r="J4204">
        <v>1</v>
      </c>
      <c r="K4204">
        <v>4203</v>
      </c>
      <c r="L4204" t="s">
        <v>28</v>
      </c>
      <c r="M4204">
        <v>1</v>
      </c>
      <c r="N4204" t="s">
        <v>39</v>
      </c>
      <c r="O4204" t="s">
        <v>36</v>
      </c>
      <c r="P4204">
        <v>45910</v>
      </c>
      <c r="Q4204" t="s">
        <v>84</v>
      </c>
      <c r="R4204">
        <v>16</v>
      </c>
      <c r="S4204">
        <v>8</v>
      </c>
      <c r="T4204">
        <v>0</v>
      </c>
      <c r="U4204">
        <v>23</v>
      </c>
      <c r="V4204">
        <v>6</v>
      </c>
      <c r="W4204">
        <v>1</v>
      </c>
      <c r="X4204">
        <v>0</v>
      </c>
      <c r="Y4204">
        <v>0</v>
      </c>
    </row>
    <row r="4205" spans="1:25" x14ac:dyDescent="0.25">
      <c r="A4205">
        <v>28</v>
      </c>
      <c r="B4205" t="str" cm="1">
        <f t="array" ref="B4205">_xlfn.IFS(
    AND(A4205 &gt;= 18, A4205 &lt;= 25), "18-25",
    AND(A4205 &gt;= 26, A4205 &lt;= 35), "26-35",
    AND(A4205 &gt;= 36, A4205 &lt;= 45), "36-45",
    AND(A4205 &gt;= 46, A4205 &lt;= 55), "46-55",
    AND(A4205 &gt;= 56, A4205 &lt;= 60), "56-60"
)</f>
        <v>26-35</v>
      </c>
      <c r="C4205" t="s">
        <v>32</v>
      </c>
      <c r="D4205" t="s">
        <v>81</v>
      </c>
      <c r="E4205" t="s">
        <v>78</v>
      </c>
      <c r="F4205">
        <v>10</v>
      </c>
      <c r="G4205" t="str" cm="1">
        <f t="array" ref="G4205">_xlfn.IFS(
AND(F4205&gt;=1,F4205&lt;=7),"Near",
AND(F4205&gt;=8,F4205&lt;=14),"Moderate",
AND(F4205&gt;=15,F4205&lt;=21),"Far",
AND(F4205&gt;=22,F4205&lt;=29),"Very Far"
)</f>
        <v>Moderate</v>
      </c>
      <c r="H4205">
        <v>1</v>
      </c>
      <c r="I4205" t="s">
        <v>42</v>
      </c>
      <c r="J4205">
        <v>1</v>
      </c>
      <c r="K4205">
        <v>4204</v>
      </c>
      <c r="L4205" t="s">
        <v>38</v>
      </c>
      <c r="M4205">
        <v>1</v>
      </c>
      <c r="N4205" t="s">
        <v>39</v>
      </c>
      <c r="O4205" t="s">
        <v>36</v>
      </c>
      <c r="P4205">
        <v>25610</v>
      </c>
      <c r="Q4205" t="s">
        <v>84</v>
      </c>
      <c r="R4205">
        <v>22</v>
      </c>
      <c r="S4205">
        <v>8</v>
      </c>
      <c r="T4205">
        <v>1</v>
      </c>
      <c r="U4205">
        <v>2</v>
      </c>
      <c r="V4205">
        <v>3</v>
      </c>
      <c r="W4205">
        <v>2</v>
      </c>
      <c r="X4205">
        <v>2</v>
      </c>
      <c r="Y4205">
        <v>2</v>
      </c>
    </row>
    <row r="4206" spans="1:25" x14ac:dyDescent="0.25">
      <c r="A4206">
        <v>44</v>
      </c>
      <c r="B4206" t="str" cm="1">
        <f t="array" ref="B4206">_xlfn.IFS(
    AND(A4206 &gt;= 18, A4206 &lt;= 25), "18-25",
    AND(A4206 &gt;= 26, A4206 &lt;= 35), "26-35",
    AND(A4206 &gt;= 36, A4206 &lt;= 45), "36-45",
    AND(A4206 &gt;= 46, A4206 &lt;= 55), "46-55",
    AND(A4206 &gt;= 56, A4206 &lt;= 60), "56-60"
)</f>
        <v>36-45</v>
      </c>
      <c r="C4206" t="s">
        <v>24</v>
      </c>
      <c r="D4206" t="s">
        <v>81</v>
      </c>
      <c r="E4206" t="s">
        <v>78</v>
      </c>
      <c r="F4206">
        <v>1</v>
      </c>
      <c r="G4206" t="str" cm="1">
        <f t="array" ref="G4206">_xlfn.IFS(
AND(F4206&gt;=1,F4206&lt;=7),"Near",
AND(F4206&gt;=8,F4206&lt;=14),"Moderate",
AND(F4206&gt;=15,F4206&lt;=21),"Far",
AND(F4206&gt;=22,F4206&lt;=29),"Very Far"
)</f>
        <v>Near</v>
      </c>
      <c r="H4206">
        <v>1</v>
      </c>
      <c r="I4206" t="s">
        <v>42</v>
      </c>
      <c r="J4206">
        <v>1</v>
      </c>
      <c r="K4206">
        <v>4205</v>
      </c>
      <c r="L4206" t="s">
        <v>28</v>
      </c>
      <c r="M4206">
        <v>3</v>
      </c>
      <c r="N4206" t="s">
        <v>35</v>
      </c>
      <c r="O4206" t="s">
        <v>45</v>
      </c>
      <c r="P4206">
        <v>15630</v>
      </c>
      <c r="Q4206" t="s">
        <v>82</v>
      </c>
      <c r="R4206">
        <v>12</v>
      </c>
      <c r="S4206">
        <v>8</v>
      </c>
      <c r="T4206">
        <v>2</v>
      </c>
      <c r="U4206">
        <v>9</v>
      </c>
      <c r="V4206">
        <v>3</v>
      </c>
      <c r="W4206">
        <v>4</v>
      </c>
      <c r="X4206">
        <v>1</v>
      </c>
      <c r="Y4206">
        <v>3</v>
      </c>
    </row>
    <row r="4207" spans="1:25" x14ac:dyDescent="0.25">
      <c r="A4207">
        <v>35</v>
      </c>
      <c r="B4207" t="str" cm="1">
        <f t="array" ref="B4207">_xlfn.IFS(
    AND(A4207 &gt;= 18, A4207 &lt;= 25), "18-25",
    AND(A4207 &gt;= 26, A4207 &lt;= 35), "26-35",
    AND(A4207 &gt;= 36, A4207 &lt;= 45), "36-45",
    AND(A4207 &gt;= 46, A4207 &lt;= 55), "46-55",
    AND(A4207 &gt;= 56, A4207 &lt;= 60), "56-60"
)</f>
        <v>26-35</v>
      </c>
      <c r="C4207" t="s">
        <v>24</v>
      </c>
      <c r="D4207" t="s">
        <v>40</v>
      </c>
      <c r="E4207" t="s">
        <v>78</v>
      </c>
      <c r="F4207">
        <v>5</v>
      </c>
      <c r="G4207" t="str" cm="1">
        <f t="array" ref="G4207">_xlfn.IFS(
AND(F4207&gt;=1,F4207&lt;=7),"Near",
AND(F4207&gt;=8,F4207&lt;=14),"Moderate",
AND(F4207&gt;=15,F4207&lt;=21),"Far",
AND(F4207&gt;=22,F4207&lt;=29),"Very Far"
)</f>
        <v>Near</v>
      </c>
      <c r="H4207">
        <v>4</v>
      </c>
      <c r="I4207" t="s">
        <v>51</v>
      </c>
      <c r="J4207">
        <v>1</v>
      </c>
      <c r="K4207">
        <v>4206</v>
      </c>
      <c r="L4207" t="s">
        <v>28</v>
      </c>
      <c r="M4207">
        <v>3</v>
      </c>
      <c r="N4207" t="s">
        <v>46</v>
      </c>
      <c r="O4207" t="s">
        <v>30</v>
      </c>
      <c r="P4207">
        <v>48980</v>
      </c>
      <c r="Q4207" t="s">
        <v>82</v>
      </c>
      <c r="R4207">
        <v>15</v>
      </c>
      <c r="S4207">
        <v>8</v>
      </c>
      <c r="T4207">
        <v>2</v>
      </c>
      <c r="U4207">
        <v>10</v>
      </c>
      <c r="V4207">
        <v>2</v>
      </c>
      <c r="W4207">
        <v>4</v>
      </c>
      <c r="X4207">
        <v>2</v>
      </c>
      <c r="Y4207">
        <v>3</v>
      </c>
    </row>
    <row r="4208" spans="1:25" x14ac:dyDescent="0.25">
      <c r="A4208">
        <v>26</v>
      </c>
      <c r="B4208" t="str" cm="1">
        <f t="array" ref="B4208">_xlfn.IFS(
    AND(A4208 &gt;= 18, A4208 &lt;= 25), "18-25",
    AND(A4208 &gt;= 26, A4208 &lt;= 35), "26-35",
    AND(A4208 &gt;= 36, A4208 &lt;= 45), "36-45",
    AND(A4208 &gt;= 46, A4208 &lt;= 55), "46-55",
    AND(A4208 &gt;= 56, A4208 &lt;= 60), "56-60"
)</f>
        <v>26-35</v>
      </c>
      <c r="C4208" t="s">
        <v>24</v>
      </c>
      <c r="D4208" t="s">
        <v>81</v>
      </c>
      <c r="E4208" t="s">
        <v>78</v>
      </c>
      <c r="F4208">
        <v>4</v>
      </c>
      <c r="G4208" t="str" cm="1">
        <f t="array" ref="G4208">_xlfn.IFS(
AND(F4208&gt;=1,F4208&lt;=7),"Near",
AND(F4208&gt;=8,F4208&lt;=14),"Moderate",
AND(F4208&gt;=15,F4208&lt;=21),"Far",
AND(F4208&gt;=22,F4208&lt;=29),"Very Far"
)</f>
        <v>Near</v>
      </c>
      <c r="H4208">
        <v>4</v>
      </c>
      <c r="I4208" t="s">
        <v>27</v>
      </c>
      <c r="J4208">
        <v>1</v>
      </c>
      <c r="K4208">
        <v>4207</v>
      </c>
      <c r="L4208" t="s">
        <v>28</v>
      </c>
      <c r="M4208">
        <v>3</v>
      </c>
      <c r="N4208" t="s">
        <v>39</v>
      </c>
      <c r="O4208" t="s">
        <v>30</v>
      </c>
      <c r="P4208">
        <v>47890</v>
      </c>
      <c r="Q4208" t="s">
        <v>85</v>
      </c>
      <c r="R4208">
        <v>20</v>
      </c>
      <c r="S4208">
        <v>8</v>
      </c>
      <c r="T4208">
        <v>1</v>
      </c>
      <c r="U4208">
        <v>5</v>
      </c>
      <c r="V4208">
        <v>2</v>
      </c>
      <c r="W4208">
        <v>2</v>
      </c>
      <c r="X4208">
        <v>0</v>
      </c>
      <c r="Y4208">
        <v>0</v>
      </c>
    </row>
    <row r="4209" spans="1:25" x14ac:dyDescent="0.25">
      <c r="A4209">
        <v>33</v>
      </c>
      <c r="B4209" t="str" cm="1">
        <f t="array" ref="B4209">_xlfn.IFS(
    AND(A4209 &gt;= 18, A4209 &lt;= 25), "18-25",
    AND(A4209 &gt;= 26, A4209 &lt;= 35), "26-35",
    AND(A4209 &gt;= 36, A4209 &lt;= 45), "36-45",
    AND(A4209 &gt;= 46, A4209 &lt;= 55), "46-55",
    AND(A4209 &gt;= 56, A4209 &lt;= 60), "56-60"
)</f>
        <v>26-35</v>
      </c>
      <c r="C4209" t="s">
        <v>24</v>
      </c>
      <c r="D4209" t="s">
        <v>80</v>
      </c>
      <c r="E4209" t="s">
        <v>26</v>
      </c>
      <c r="F4209">
        <v>29</v>
      </c>
      <c r="G4209" t="str" cm="1">
        <f t="array" ref="G4209">_xlfn.IFS(
AND(F4209&gt;=1,F4209&lt;=7),"Near",
AND(F4209&gt;=8,F4209&lt;=14),"Moderate",
AND(F4209&gt;=15,F4209&lt;=21),"Far",
AND(F4209&gt;=22,F4209&lt;=29),"Very Far"
)</f>
        <v>Very Far</v>
      </c>
      <c r="H4209">
        <v>4</v>
      </c>
      <c r="I4209" t="s">
        <v>27</v>
      </c>
      <c r="J4209">
        <v>1</v>
      </c>
      <c r="K4209">
        <v>4208</v>
      </c>
      <c r="L4209" t="s">
        <v>28</v>
      </c>
      <c r="M4209">
        <v>1</v>
      </c>
      <c r="N4209" t="s">
        <v>41</v>
      </c>
      <c r="O4209" t="s">
        <v>36</v>
      </c>
      <c r="P4209">
        <v>31800</v>
      </c>
      <c r="Q4209" t="s">
        <v>85</v>
      </c>
      <c r="R4209">
        <v>14</v>
      </c>
      <c r="S4209">
        <v>8</v>
      </c>
      <c r="T4209">
        <v>1</v>
      </c>
      <c r="U4209">
        <v>15</v>
      </c>
      <c r="V4209">
        <v>2</v>
      </c>
      <c r="W4209">
        <v>15</v>
      </c>
      <c r="X4209">
        <v>8</v>
      </c>
      <c r="Y4209">
        <v>12</v>
      </c>
    </row>
    <row r="4210" spans="1:25" x14ac:dyDescent="0.25">
      <c r="A4210">
        <v>35</v>
      </c>
      <c r="B4210" t="str" cm="1">
        <f t="array" ref="B4210">_xlfn.IFS(
    AND(A4210 &gt;= 18, A4210 &lt;= 25), "18-25",
    AND(A4210 &gt;= 26, A4210 &lt;= 35), "26-35",
    AND(A4210 &gt;= 36, A4210 &lt;= 45), "36-45",
    AND(A4210 &gt;= 46, A4210 &lt;= 55), "46-55",
    AND(A4210 &gt;= 56, A4210 &lt;= 60), "56-60"
)</f>
        <v>26-35</v>
      </c>
      <c r="C4210" t="s">
        <v>24</v>
      </c>
      <c r="D4210" t="s">
        <v>80</v>
      </c>
      <c r="E4210" t="s">
        <v>78</v>
      </c>
      <c r="F4210">
        <v>15</v>
      </c>
      <c r="G4210" t="str" cm="1">
        <f t="array" ref="G4210">_xlfn.IFS(
AND(F4210&gt;=1,F4210&lt;=7),"Near",
AND(F4210&gt;=8,F4210&lt;=14),"Moderate",
AND(F4210&gt;=15,F4210&lt;=21),"Far",
AND(F4210&gt;=22,F4210&lt;=29),"Very Far"
)</f>
        <v>Far</v>
      </c>
      <c r="H4210">
        <v>3</v>
      </c>
      <c r="I4210" t="s">
        <v>42</v>
      </c>
      <c r="J4210">
        <v>1</v>
      </c>
      <c r="K4210">
        <v>4209</v>
      </c>
      <c r="L4210" t="s">
        <v>38</v>
      </c>
      <c r="M4210">
        <v>3</v>
      </c>
      <c r="N4210" t="s">
        <v>46</v>
      </c>
      <c r="O4210" t="s">
        <v>30</v>
      </c>
      <c r="P4210">
        <v>65490</v>
      </c>
      <c r="Q4210" t="s">
        <v>82</v>
      </c>
      <c r="R4210">
        <v>20</v>
      </c>
      <c r="S4210">
        <v>8</v>
      </c>
      <c r="T4210">
        <v>0</v>
      </c>
      <c r="U4210">
        <v>9</v>
      </c>
      <c r="V4210">
        <v>3</v>
      </c>
      <c r="W4210">
        <v>9</v>
      </c>
      <c r="X4210">
        <v>1</v>
      </c>
      <c r="Y4210">
        <v>8</v>
      </c>
    </row>
    <row r="4211" spans="1:25" x14ac:dyDescent="0.25">
      <c r="A4211">
        <v>35</v>
      </c>
      <c r="B4211" t="str" cm="1">
        <f t="array" ref="B4211">_xlfn.IFS(
    AND(A4211 &gt;= 18, A4211 &lt;= 25), "18-25",
    AND(A4211 &gt;= 26, A4211 &lt;= 35), "26-35",
    AND(A4211 &gt;= 36, A4211 &lt;= 45), "36-45",
    AND(A4211 &gt;= 46, A4211 &lt;= 55), "46-55",
    AND(A4211 &gt;= 56, A4211 &lt;= 60), "56-60"
)</f>
        <v>26-35</v>
      </c>
      <c r="C4211" t="s">
        <v>24</v>
      </c>
      <c r="D4211" t="s">
        <v>81</v>
      </c>
      <c r="E4211" t="s">
        <v>79</v>
      </c>
      <c r="F4211">
        <v>3</v>
      </c>
      <c r="G4211" t="str" cm="1">
        <f t="array" ref="G4211">_xlfn.IFS(
AND(F4211&gt;=1,F4211&lt;=7),"Near",
AND(F4211&gt;=8,F4211&lt;=14),"Moderate",
AND(F4211&gt;=15,F4211&lt;=21),"Far",
AND(F4211&gt;=22,F4211&lt;=29),"Very Far"
)</f>
        <v>Near</v>
      </c>
      <c r="H4211">
        <v>2</v>
      </c>
      <c r="I4211" t="s">
        <v>27</v>
      </c>
      <c r="J4211">
        <v>1</v>
      </c>
      <c r="K4211">
        <v>4210</v>
      </c>
      <c r="L4211" t="s">
        <v>28</v>
      </c>
      <c r="M4211">
        <v>1</v>
      </c>
      <c r="N4211" t="s">
        <v>44</v>
      </c>
      <c r="O4211" t="s">
        <v>30</v>
      </c>
      <c r="P4211">
        <v>63880</v>
      </c>
      <c r="Q4211" t="s">
        <v>82</v>
      </c>
      <c r="R4211">
        <v>13</v>
      </c>
      <c r="S4211">
        <v>8</v>
      </c>
      <c r="T4211">
        <v>0</v>
      </c>
      <c r="U4211">
        <v>4</v>
      </c>
      <c r="V4211">
        <v>6</v>
      </c>
      <c r="W4211">
        <v>2</v>
      </c>
      <c r="X4211">
        <v>2</v>
      </c>
      <c r="Y4211">
        <v>2</v>
      </c>
    </row>
    <row r="4212" spans="1:25" x14ac:dyDescent="0.25">
      <c r="A4212">
        <v>31</v>
      </c>
      <c r="B4212" t="str" cm="1">
        <f t="array" ref="B4212">_xlfn.IFS(
    AND(A4212 &gt;= 18, A4212 &lt;= 25), "18-25",
    AND(A4212 &gt;= 26, A4212 &lt;= 35), "26-35",
    AND(A4212 &gt;= 36, A4212 &lt;= 45), "36-45",
    AND(A4212 &gt;= 46, A4212 &lt;= 55), "46-55",
    AND(A4212 &gt;= 56, A4212 &lt;= 60), "56-60"
)</f>
        <v>26-35</v>
      </c>
      <c r="C4212" t="s">
        <v>24</v>
      </c>
      <c r="D4212" t="s">
        <v>81</v>
      </c>
      <c r="E4212" t="s">
        <v>26</v>
      </c>
      <c r="F4212">
        <v>10</v>
      </c>
      <c r="G4212" t="str" cm="1">
        <f t="array" ref="G4212">_xlfn.IFS(
AND(F4212&gt;=1,F4212&lt;=7),"Near",
AND(F4212&gt;=8,F4212&lt;=14),"Moderate",
AND(F4212&gt;=15,F4212&lt;=21),"Far",
AND(F4212&gt;=22,F4212&lt;=29),"Very Far"
)</f>
        <v>Moderate</v>
      </c>
      <c r="H4212">
        <v>2</v>
      </c>
      <c r="I4212" t="s">
        <v>27</v>
      </c>
      <c r="J4212">
        <v>1</v>
      </c>
      <c r="K4212">
        <v>4211</v>
      </c>
      <c r="L4212" t="s">
        <v>28</v>
      </c>
      <c r="M4212">
        <v>2</v>
      </c>
      <c r="N4212" t="s">
        <v>35</v>
      </c>
      <c r="O4212" t="s">
        <v>45</v>
      </c>
      <c r="P4212">
        <v>112440</v>
      </c>
      <c r="Q4212" t="s">
        <v>85</v>
      </c>
      <c r="R4212">
        <v>12</v>
      </c>
      <c r="S4212">
        <v>8</v>
      </c>
      <c r="T4212">
        <v>1</v>
      </c>
      <c r="U4212">
        <v>10</v>
      </c>
      <c r="V4212">
        <v>3</v>
      </c>
      <c r="W4212">
        <v>7</v>
      </c>
      <c r="X4212">
        <v>1</v>
      </c>
      <c r="Y4212">
        <v>7</v>
      </c>
    </row>
    <row r="4213" spans="1:25" x14ac:dyDescent="0.25">
      <c r="A4213">
        <v>37</v>
      </c>
      <c r="B4213" t="str" cm="1">
        <f t="array" ref="B4213">_xlfn.IFS(
    AND(A4213 &gt;= 18, A4213 &lt;= 25), "18-25",
    AND(A4213 &gt;= 26, A4213 &lt;= 35), "26-35",
    AND(A4213 &gt;= 36, A4213 &lt;= 45), "36-45",
    AND(A4213 &gt;= 46, A4213 &lt;= 55), "46-55",
    AND(A4213 &gt;= 56, A4213 &lt;= 60), "56-60"
)</f>
        <v>36-45</v>
      </c>
      <c r="C4213" t="s">
        <v>24</v>
      </c>
      <c r="D4213" t="s">
        <v>81</v>
      </c>
      <c r="E4213" t="s">
        <v>26</v>
      </c>
      <c r="F4213">
        <v>4</v>
      </c>
      <c r="G4213" t="str" cm="1">
        <f t="array" ref="G4213">_xlfn.IFS(
AND(F4213&gt;=1,F4213&lt;=7),"Near",
AND(F4213&gt;=8,F4213&lt;=14),"Moderate",
AND(F4213&gt;=15,F4213&lt;=21),"Far",
AND(F4213&gt;=22,F4213&lt;=29),"Very Far"
)</f>
        <v>Near</v>
      </c>
      <c r="H4213">
        <v>3</v>
      </c>
      <c r="I4213" t="s">
        <v>50</v>
      </c>
      <c r="J4213">
        <v>1</v>
      </c>
      <c r="K4213">
        <v>4212</v>
      </c>
      <c r="L4213" t="s">
        <v>38</v>
      </c>
      <c r="M4213">
        <v>4</v>
      </c>
      <c r="N4213" t="s">
        <v>41</v>
      </c>
      <c r="O4213" t="s">
        <v>45</v>
      </c>
      <c r="P4213">
        <v>160320</v>
      </c>
      <c r="Q4213" t="s">
        <v>84</v>
      </c>
      <c r="R4213">
        <v>13</v>
      </c>
      <c r="S4213">
        <v>8</v>
      </c>
      <c r="T4213">
        <v>0</v>
      </c>
      <c r="U4213">
        <v>7</v>
      </c>
      <c r="V4213">
        <v>2</v>
      </c>
      <c r="W4213">
        <v>7</v>
      </c>
      <c r="X4213">
        <v>0</v>
      </c>
      <c r="Y4213">
        <v>7</v>
      </c>
    </row>
    <row r="4214" spans="1:25" x14ac:dyDescent="0.25">
      <c r="A4214">
        <v>32</v>
      </c>
      <c r="B4214" t="str" cm="1">
        <f t="array" ref="B4214">_xlfn.IFS(
    AND(A4214 &gt;= 18, A4214 &lt;= 25), "18-25",
    AND(A4214 &gt;= 26, A4214 &lt;= 35), "26-35",
    AND(A4214 &gt;= 36, A4214 &lt;= 45), "36-45",
    AND(A4214 &gt;= 46, A4214 &lt;= 55), "46-55",
    AND(A4214 &gt;= 56, A4214 &lt;= 60), "56-60"
)</f>
        <v>26-35</v>
      </c>
      <c r="C4214" t="s">
        <v>24</v>
      </c>
      <c r="D4214" t="s">
        <v>81</v>
      </c>
      <c r="E4214" t="s">
        <v>78</v>
      </c>
      <c r="F4214">
        <v>21</v>
      </c>
      <c r="G4214" t="str" cm="1">
        <f t="array" ref="G4214">_xlfn.IFS(
AND(F4214&gt;=1,F4214&lt;=7),"Near",
AND(F4214&gt;=8,F4214&lt;=14),"Moderate",
AND(F4214&gt;=15,F4214&lt;=21),"Far",
AND(F4214&gt;=22,F4214&lt;=29),"Very Far"
)</f>
        <v>Far</v>
      </c>
      <c r="H4214">
        <v>3</v>
      </c>
      <c r="I4214" t="s">
        <v>37</v>
      </c>
      <c r="J4214">
        <v>1</v>
      </c>
      <c r="K4214">
        <v>4213</v>
      </c>
      <c r="L4214" t="s">
        <v>38</v>
      </c>
      <c r="M4214">
        <v>2</v>
      </c>
      <c r="N4214" t="s">
        <v>39</v>
      </c>
      <c r="O4214" t="s">
        <v>30</v>
      </c>
      <c r="P4214">
        <v>23620</v>
      </c>
      <c r="Q4214" t="s">
        <v>85</v>
      </c>
      <c r="R4214">
        <v>11</v>
      </c>
      <c r="S4214">
        <v>8</v>
      </c>
      <c r="T4214">
        <v>0</v>
      </c>
      <c r="U4214">
        <v>9</v>
      </c>
      <c r="V4214">
        <v>2</v>
      </c>
      <c r="W4214">
        <v>9</v>
      </c>
      <c r="X4214">
        <v>7</v>
      </c>
      <c r="Y4214">
        <v>8</v>
      </c>
    </row>
    <row r="4215" spans="1:25" x14ac:dyDescent="0.25">
      <c r="A4215">
        <v>38</v>
      </c>
      <c r="B4215" t="str" cm="1">
        <f t="array" ref="B4215">_xlfn.IFS(
    AND(A4215 &gt;= 18, A4215 &lt;= 25), "18-25",
    AND(A4215 &gt;= 26, A4215 &lt;= 35), "26-35",
    AND(A4215 &gt;= 36, A4215 &lt;= 45), "36-45",
    AND(A4215 &gt;= 46, A4215 &lt;= 55), "46-55",
    AND(A4215 &gt;= 56, A4215 &lt;= 60), "56-60"
)</f>
        <v>36-45</v>
      </c>
      <c r="C4215" t="s">
        <v>24</v>
      </c>
      <c r="D4215" t="s">
        <v>80</v>
      </c>
      <c r="E4215" t="s">
        <v>78</v>
      </c>
      <c r="F4215">
        <v>25</v>
      </c>
      <c r="G4215" t="str" cm="1">
        <f t="array" ref="G4215">_xlfn.IFS(
AND(F4215&gt;=1,F4215&lt;=7),"Near",
AND(F4215&gt;=8,F4215&lt;=14),"Moderate",
AND(F4215&gt;=15,F4215&lt;=21),"Far",
AND(F4215&gt;=22,F4215&lt;=29),"Very Far"
)</f>
        <v>Very Far</v>
      </c>
      <c r="H4215">
        <v>3</v>
      </c>
      <c r="I4215" t="s">
        <v>42</v>
      </c>
      <c r="J4215">
        <v>1</v>
      </c>
      <c r="K4215">
        <v>4214</v>
      </c>
      <c r="L4215" t="s">
        <v>38</v>
      </c>
      <c r="M4215">
        <v>2</v>
      </c>
      <c r="N4215" t="s">
        <v>46</v>
      </c>
      <c r="O4215" t="s">
        <v>36</v>
      </c>
      <c r="P4215">
        <v>163280</v>
      </c>
      <c r="Q4215" t="s">
        <v>85</v>
      </c>
      <c r="R4215">
        <v>17</v>
      </c>
      <c r="S4215">
        <v>8</v>
      </c>
      <c r="T4215">
        <v>3</v>
      </c>
      <c r="U4215">
        <v>10</v>
      </c>
      <c r="V4215">
        <v>2</v>
      </c>
      <c r="W4215">
        <v>10</v>
      </c>
      <c r="X4215">
        <v>9</v>
      </c>
      <c r="Y4215">
        <v>9</v>
      </c>
    </row>
    <row r="4216" spans="1:25" x14ac:dyDescent="0.25">
      <c r="A4216">
        <v>50</v>
      </c>
      <c r="B4216" t="str" cm="1">
        <f t="array" ref="B4216">_xlfn.IFS(
    AND(A4216 &gt;= 18, A4216 &lt;= 25), "18-25",
    AND(A4216 &gt;= 26, A4216 &lt;= 35), "26-35",
    AND(A4216 &gt;= 36, A4216 &lt;= 45), "36-45",
    AND(A4216 &gt;= 46, A4216 &lt;= 55), "46-55",
    AND(A4216 &gt;= 56, A4216 &lt;= 60), "56-60"
)</f>
        <v>46-55</v>
      </c>
      <c r="C4216" t="s">
        <v>24</v>
      </c>
      <c r="D4216" t="s">
        <v>81</v>
      </c>
      <c r="E4216" t="s">
        <v>26</v>
      </c>
      <c r="F4216">
        <v>2</v>
      </c>
      <c r="G4216" t="str" cm="1">
        <f t="array" ref="G4216">_xlfn.IFS(
AND(F4216&gt;=1,F4216&lt;=7),"Near",
AND(F4216&gt;=8,F4216&lt;=14),"Moderate",
AND(F4216&gt;=15,F4216&lt;=21),"Far",
AND(F4216&gt;=22,F4216&lt;=29),"Very Far"
)</f>
        <v>Near</v>
      </c>
      <c r="H4216">
        <v>4</v>
      </c>
      <c r="I4216" t="s">
        <v>50</v>
      </c>
      <c r="J4216">
        <v>1</v>
      </c>
      <c r="K4216">
        <v>4215</v>
      </c>
      <c r="L4216" t="s">
        <v>28</v>
      </c>
      <c r="M4216">
        <v>4</v>
      </c>
      <c r="N4216" t="s">
        <v>35</v>
      </c>
      <c r="O4216" t="s">
        <v>45</v>
      </c>
      <c r="P4216">
        <v>83760</v>
      </c>
      <c r="Q4216" t="s">
        <v>84</v>
      </c>
      <c r="R4216">
        <v>14</v>
      </c>
      <c r="S4216">
        <v>8</v>
      </c>
      <c r="T4216">
        <v>3</v>
      </c>
      <c r="U4216">
        <v>29</v>
      </c>
      <c r="V4216">
        <v>2</v>
      </c>
      <c r="W4216">
        <v>27</v>
      </c>
      <c r="X4216">
        <v>13</v>
      </c>
      <c r="Y4216">
        <v>8</v>
      </c>
    </row>
    <row r="4217" spans="1:25" x14ac:dyDescent="0.25">
      <c r="A4217">
        <v>59</v>
      </c>
      <c r="B4217" t="str" cm="1">
        <f t="array" ref="B4217">_xlfn.IFS(
    AND(A4217 &gt;= 18, A4217 &lt;= 25), "18-25",
    AND(A4217 &gt;= 26, A4217 &lt;= 35), "26-35",
    AND(A4217 &gt;= 36, A4217 &lt;= 45), "36-45",
    AND(A4217 &gt;= 46, A4217 &lt;= 55), "46-55",
    AND(A4217 &gt;= 56, A4217 &lt;= 60), "56-60"
)</f>
        <v>56-60</v>
      </c>
      <c r="C4217" t="s">
        <v>24</v>
      </c>
      <c r="D4217" t="s">
        <v>81</v>
      </c>
      <c r="E4217" t="s">
        <v>78</v>
      </c>
      <c r="F4217">
        <v>1</v>
      </c>
      <c r="G4217" t="str" cm="1">
        <f t="array" ref="G4217">_xlfn.IFS(
AND(F4217&gt;=1,F4217&lt;=7),"Near",
AND(F4217&gt;=8,F4217&lt;=14),"Moderate",
AND(F4217&gt;=15,F4217&lt;=21),"Far",
AND(F4217&gt;=22,F4217&lt;=29),"Very Far"
)</f>
        <v>Near</v>
      </c>
      <c r="H4217">
        <v>3</v>
      </c>
      <c r="I4217" t="s">
        <v>51</v>
      </c>
      <c r="J4217">
        <v>1</v>
      </c>
      <c r="K4217">
        <v>4216</v>
      </c>
      <c r="L4217" t="s">
        <v>38</v>
      </c>
      <c r="M4217">
        <v>1</v>
      </c>
      <c r="N4217" t="s">
        <v>44</v>
      </c>
      <c r="O4217" t="s">
        <v>36</v>
      </c>
      <c r="P4217">
        <v>166060</v>
      </c>
      <c r="Q4217" t="s">
        <v>82</v>
      </c>
      <c r="R4217">
        <v>11</v>
      </c>
      <c r="S4217">
        <v>8</v>
      </c>
      <c r="T4217">
        <v>0</v>
      </c>
      <c r="U4217">
        <v>28</v>
      </c>
      <c r="V4217">
        <v>6</v>
      </c>
      <c r="W4217">
        <v>21</v>
      </c>
      <c r="X4217">
        <v>7</v>
      </c>
      <c r="Y4217">
        <v>9</v>
      </c>
    </row>
    <row r="4218" spans="1:25" x14ac:dyDescent="0.25">
      <c r="A4218">
        <v>36</v>
      </c>
      <c r="B4218" t="str" cm="1">
        <f t="array" ref="B4218">_xlfn.IFS(
    AND(A4218 &gt;= 18, A4218 &lt;= 25), "18-25",
    AND(A4218 &gt;= 26, A4218 &lt;= 35), "26-35",
    AND(A4218 &gt;= 36, A4218 &lt;= 45), "36-45",
    AND(A4218 &gt;= 46, A4218 &lt;= 55), "46-55",
    AND(A4218 &gt;= 56, A4218 &lt;= 60), "56-60"
)</f>
        <v>36-45</v>
      </c>
      <c r="C4218" t="s">
        <v>24</v>
      </c>
      <c r="D4218" t="s">
        <v>81</v>
      </c>
      <c r="E4218" t="s">
        <v>26</v>
      </c>
      <c r="F4218">
        <v>1</v>
      </c>
      <c r="G4218" t="str" cm="1">
        <f t="array" ref="G4218">_xlfn.IFS(
AND(F4218&gt;=1,F4218&lt;=7),"Near",
AND(F4218&gt;=8,F4218&lt;=14),"Moderate",
AND(F4218&gt;=15,F4218&lt;=21),"Far",
AND(F4218&gt;=22,F4218&lt;=29),"Very Far"
)</f>
        <v>Near</v>
      </c>
      <c r="H4218">
        <v>2</v>
      </c>
      <c r="I4218" t="s">
        <v>50</v>
      </c>
      <c r="J4218">
        <v>1</v>
      </c>
      <c r="K4218">
        <v>4217</v>
      </c>
      <c r="L4218" t="s">
        <v>28</v>
      </c>
      <c r="M4218">
        <v>2</v>
      </c>
      <c r="N4218" t="s">
        <v>39</v>
      </c>
      <c r="O4218" t="s">
        <v>45</v>
      </c>
      <c r="P4218">
        <v>86060</v>
      </c>
      <c r="Q4218" t="s">
        <v>84</v>
      </c>
      <c r="R4218">
        <v>14</v>
      </c>
      <c r="S4218">
        <v>8</v>
      </c>
      <c r="T4218">
        <v>2</v>
      </c>
      <c r="U4218">
        <v>17</v>
      </c>
      <c r="V4218">
        <v>3</v>
      </c>
      <c r="W4218">
        <v>17</v>
      </c>
      <c r="X4218">
        <v>12</v>
      </c>
      <c r="Y4218">
        <v>8</v>
      </c>
    </row>
    <row r="4219" spans="1:25" x14ac:dyDescent="0.25">
      <c r="A4219">
        <v>55</v>
      </c>
      <c r="B4219" t="str" cm="1">
        <f t="array" ref="B4219">_xlfn.IFS(
    AND(A4219 &gt;= 18, A4219 &lt;= 25), "18-25",
    AND(A4219 &gt;= 26, A4219 &lt;= 35), "26-35",
    AND(A4219 &gt;= 36, A4219 &lt;= 45), "36-45",
    AND(A4219 &gt;= 46, A4219 &lt;= 55), "46-55",
    AND(A4219 &gt;= 56, A4219 &lt;= 60), "56-60"
)</f>
        <v>46-55</v>
      </c>
      <c r="C4219" t="s">
        <v>24</v>
      </c>
      <c r="D4219" t="s">
        <v>81</v>
      </c>
      <c r="E4219" t="s">
        <v>78</v>
      </c>
      <c r="F4219">
        <v>7</v>
      </c>
      <c r="G4219" t="str" cm="1">
        <f t="array" ref="G4219">_xlfn.IFS(
AND(F4219&gt;=1,F4219&lt;=7),"Near",
AND(F4219&gt;=8,F4219&lt;=14),"Moderate",
AND(F4219&gt;=15,F4219&lt;=21),"Far",
AND(F4219&gt;=22,F4219&lt;=29),"Very Far"
)</f>
        <v>Near</v>
      </c>
      <c r="H4219">
        <v>3</v>
      </c>
      <c r="I4219" t="s">
        <v>42</v>
      </c>
      <c r="J4219">
        <v>1</v>
      </c>
      <c r="K4219">
        <v>4218</v>
      </c>
      <c r="L4219" t="s">
        <v>38</v>
      </c>
      <c r="M4219">
        <v>3</v>
      </c>
      <c r="N4219" t="s">
        <v>35</v>
      </c>
      <c r="O4219" t="s">
        <v>45</v>
      </c>
      <c r="P4219">
        <v>22720</v>
      </c>
      <c r="Q4219" t="s">
        <v>84</v>
      </c>
      <c r="R4219">
        <v>17</v>
      </c>
      <c r="S4219">
        <v>8</v>
      </c>
      <c r="T4219">
        <v>1</v>
      </c>
      <c r="U4219">
        <v>21</v>
      </c>
      <c r="V4219">
        <v>2</v>
      </c>
      <c r="W4219">
        <v>5</v>
      </c>
      <c r="X4219">
        <v>0</v>
      </c>
      <c r="Y4219">
        <v>2</v>
      </c>
    </row>
    <row r="4220" spans="1:25" x14ac:dyDescent="0.25">
      <c r="A4220">
        <v>36</v>
      </c>
      <c r="B4220" t="str" cm="1">
        <f t="array" ref="B4220">_xlfn.IFS(
    AND(A4220 &gt;= 18, A4220 &lt;= 25), "18-25",
    AND(A4220 &gt;= 26, A4220 &lt;= 35), "26-35",
    AND(A4220 &gt;= 36, A4220 &lt;= 45), "36-45",
    AND(A4220 &gt;= 46, A4220 &lt;= 55), "46-55",
    AND(A4220 &gt;= 56, A4220 &lt;= 60), "56-60"
)</f>
        <v>36-45</v>
      </c>
      <c r="C4220" t="s">
        <v>24</v>
      </c>
      <c r="D4220" t="s">
        <v>80</v>
      </c>
      <c r="E4220" t="s">
        <v>78</v>
      </c>
      <c r="F4220">
        <v>3</v>
      </c>
      <c r="G4220" t="str" cm="1">
        <f t="array" ref="G4220">_xlfn.IFS(
AND(F4220&gt;=1,F4220&lt;=7),"Near",
AND(F4220&gt;=8,F4220&lt;=14),"Moderate",
AND(F4220&gt;=15,F4220&lt;=21),"Far",
AND(F4220&gt;=22,F4220&lt;=29),"Very Far"
)</f>
        <v>Near</v>
      </c>
      <c r="H4220">
        <v>3</v>
      </c>
      <c r="I4220" t="s">
        <v>27</v>
      </c>
      <c r="J4220">
        <v>1</v>
      </c>
      <c r="K4220">
        <v>4219</v>
      </c>
      <c r="L4220" t="s">
        <v>28</v>
      </c>
      <c r="M4220">
        <v>2</v>
      </c>
      <c r="N4220" t="s">
        <v>44</v>
      </c>
      <c r="O4220" t="s">
        <v>36</v>
      </c>
      <c r="P4220">
        <v>20180</v>
      </c>
      <c r="Q4220" t="s">
        <v>83</v>
      </c>
      <c r="R4220">
        <v>13</v>
      </c>
      <c r="S4220">
        <v>8</v>
      </c>
      <c r="T4220">
        <v>0</v>
      </c>
      <c r="U4220">
        <v>6</v>
      </c>
      <c r="V4220">
        <v>5</v>
      </c>
      <c r="W4220">
        <v>6</v>
      </c>
      <c r="X4220">
        <v>0</v>
      </c>
      <c r="Y4220">
        <v>3</v>
      </c>
    </row>
    <row r="4221" spans="1:25" x14ac:dyDescent="0.25">
      <c r="A4221">
        <v>45</v>
      </c>
      <c r="B4221" t="str" cm="1">
        <f t="array" ref="B4221">_xlfn.IFS(
    AND(A4221 &gt;= 18, A4221 &lt;= 25), "18-25",
    AND(A4221 &gt;= 26, A4221 &lt;= 35), "26-35",
    AND(A4221 &gt;= 36, A4221 &lt;= 45), "36-45",
    AND(A4221 &gt;= 46, A4221 &lt;= 55), "46-55",
    AND(A4221 &gt;= 56, A4221 &lt;= 60), "56-60"
)</f>
        <v>36-45</v>
      </c>
      <c r="C4221" t="s">
        <v>24</v>
      </c>
      <c r="D4221" t="s">
        <v>81</v>
      </c>
      <c r="E4221" t="s">
        <v>78</v>
      </c>
      <c r="F4221">
        <v>1</v>
      </c>
      <c r="G4221" t="str" cm="1">
        <f t="array" ref="G4221">_xlfn.IFS(
AND(F4221&gt;=1,F4221&lt;=7),"Near",
AND(F4221&gt;=8,F4221&lt;=14),"Moderate",
AND(F4221&gt;=15,F4221&lt;=21),"Far",
AND(F4221&gt;=22,F4221&lt;=29),"Very Far"
)</f>
        <v>Near</v>
      </c>
      <c r="H4221">
        <v>2</v>
      </c>
      <c r="I4221" t="s">
        <v>42</v>
      </c>
      <c r="J4221">
        <v>1</v>
      </c>
      <c r="K4221">
        <v>4220</v>
      </c>
      <c r="L4221" t="s">
        <v>28</v>
      </c>
      <c r="M4221">
        <v>1</v>
      </c>
      <c r="N4221" t="s">
        <v>39</v>
      </c>
      <c r="O4221" t="s">
        <v>45</v>
      </c>
      <c r="P4221">
        <v>70830</v>
      </c>
      <c r="Q4221" t="s">
        <v>85</v>
      </c>
      <c r="R4221">
        <v>12</v>
      </c>
      <c r="S4221">
        <v>8</v>
      </c>
      <c r="T4221">
        <v>1</v>
      </c>
      <c r="U4221">
        <v>25</v>
      </c>
      <c r="V4221">
        <v>5</v>
      </c>
      <c r="W4221">
        <v>1</v>
      </c>
      <c r="X4221">
        <v>0</v>
      </c>
      <c r="Y4221">
        <v>0</v>
      </c>
    </row>
    <row r="4222" spans="1:25" x14ac:dyDescent="0.25">
      <c r="A4222">
        <v>35</v>
      </c>
      <c r="B4222" t="str" cm="1">
        <f t="array" ref="B4222">_xlfn.IFS(
    AND(A4222 &gt;= 18, A4222 &lt;= 25), "18-25",
    AND(A4222 &gt;= 26, A4222 &lt;= 35), "26-35",
    AND(A4222 &gt;= 36, A4222 &lt;= 45), "36-45",
    AND(A4222 &gt;= 46, A4222 &lt;= 55), "46-55",
    AND(A4222 &gt;= 56, A4222 &lt;= 60), "56-60"
)</f>
        <v>26-35</v>
      </c>
      <c r="C4222" t="s">
        <v>24</v>
      </c>
      <c r="D4222" t="s">
        <v>80</v>
      </c>
      <c r="E4222" t="s">
        <v>79</v>
      </c>
      <c r="F4222">
        <v>9</v>
      </c>
      <c r="G4222" t="str" cm="1">
        <f t="array" ref="G4222">_xlfn.IFS(
AND(F4222&gt;=1,F4222&lt;=7),"Near",
AND(F4222&gt;=8,F4222&lt;=14),"Moderate",
AND(F4222&gt;=15,F4222&lt;=21),"Far",
AND(F4222&gt;=22,F4222&lt;=29),"Very Far"
)</f>
        <v>Moderate</v>
      </c>
      <c r="H4222">
        <v>3</v>
      </c>
      <c r="I4222" t="s">
        <v>37</v>
      </c>
      <c r="J4222">
        <v>1</v>
      </c>
      <c r="K4222">
        <v>4221</v>
      </c>
      <c r="L4222" t="s">
        <v>28</v>
      </c>
      <c r="M4222">
        <v>2</v>
      </c>
      <c r="N4222" t="s">
        <v>47</v>
      </c>
      <c r="O4222" t="s">
        <v>30</v>
      </c>
      <c r="P4222">
        <v>40840</v>
      </c>
      <c r="Q4222" t="s">
        <v>82</v>
      </c>
      <c r="R4222">
        <v>13</v>
      </c>
      <c r="S4222">
        <v>8</v>
      </c>
      <c r="T4222">
        <v>1</v>
      </c>
      <c r="U4222">
        <v>5</v>
      </c>
      <c r="V4222">
        <v>3</v>
      </c>
      <c r="W4222">
        <v>3</v>
      </c>
      <c r="X4222">
        <v>1</v>
      </c>
      <c r="Y4222">
        <v>2</v>
      </c>
    </row>
    <row r="4223" spans="1:25" x14ac:dyDescent="0.25">
      <c r="A4223">
        <v>36</v>
      </c>
      <c r="B4223" t="str" cm="1">
        <f t="array" ref="B4223">_xlfn.IFS(
    AND(A4223 &gt;= 18, A4223 &lt;= 25), "18-25",
    AND(A4223 &gt;= 26, A4223 &lt;= 35), "26-35",
    AND(A4223 &gt;= 36, A4223 &lt;= 45), "36-45",
    AND(A4223 &gt;= 46, A4223 &lt;= 55), "46-55",
    AND(A4223 &gt;= 56, A4223 &lt;= 60), "56-60"
)</f>
        <v>36-45</v>
      </c>
      <c r="C4223" t="s">
        <v>32</v>
      </c>
      <c r="D4223" t="s">
        <v>81</v>
      </c>
      <c r="E4223" t="s">
        <v>26</v>
      </c>
      <c r="F4223">
        <v>7</v>
      </c>
      <c r="G4223" t="str" cm="1">
        <f t="array" ref="G4223">_xlfn.IFS(
AND(F4223&gt;=1,F4223&lt;=7),"Near",
AND(F4223&gt;=8,F4223&lt;=14),"Moderate",
AND(F4223&gt;=15,F4223&lt;=21),"Far",
AND(F4223&gt;=22,F4223&lt;=29),"Very Far"
)</f>
        <v>Near</v>
      </c>
      <c r="H4223">
        <v>2</v>
      </c>
      <c r="I4223" t="s">
        <v>27</v>
      </c>
      <c r="J4223">
        <v>1</v>
      </c>
      <c r="K4223">
        <v>4222</v>
      </c>
      <c r="L4223" t="s">
        <v>38</v>
      </c>
      <c r="M4223">
        <v>4</v>
      </c>
      <c r="N4223" t="s">
        <v>44</v>
      </c>
      <c r="O4223" t="s">
        <v>30</v>
      </c>
      <c r="P4223">
        <v>144110</v>
      </c>
      <c r="Q4223" t="s">
        <v>84</v>
      </c>
      <c r="R4223">
        <v>18</v>
      </c>
      <c r="S4223">
        <v>8</v>
      </c>
      <c r="T4223">
        <v>3</v>
      </c>
      <c r="U4223">
        <v>2</v>
      </c>
      <c r="V4223">
        <v>2</v>
      </c>
      <c r="W4223">
        <v>1</v>
      </c>
      <c r="X4223">
        <v>0</v>
      </c>
      <c r="Y4223">
        <v>0</v>
      </c>
    </row>
    <row r="4224" spans="1:25" x14ac:dyDescent="0.25">
      <c r="A4224">
        <v>59</v>
      </c>
      <c r="B4224" t="str" cm="1">
        <f t="array" ref="B4224">_xlfn.IFS(
    AND(A4224 &gt;= 18, A4224 &lt;= 25), "18-25",
    AND(A4224 &gt;= 26, A4224 &lt;= 35), "26-35",
    AND(A4224 &gt;= 36, A4224 &lt;= 45), "36-45",
    AND(A4224 &gt;= 46, A4224 &lt;= 55), "46-55",
    AND(A4224 &gt;= 56, A4224 &lt;= 60), "56-60"
)</f>
        <v>56-60</v>
      </c>
      <c r="C4224" t="s">
        <v>24</v>
      </c>
      <c r="D4224" t="s">
        <v>80</v>
      </c>
      <c r="E4224" t="s">
        <v>78</v>
      </c>
      <c r="F4224">
        <v>10</v>
      </c>
      <c r="G4224" t="str" cm="1">
        <f t="array" ref="G4224">_xlfn.IFS(
AND(F4224&gt;=1,F4224&lt;=7),"Near",
AND(F4224&gt;=8,F4224&lt;=14),"Moderate",
AND(F4224&gt;=15,F4224&lt;=21),"Far",
AND(F4224&gt;=22,F4224&lt;=29),"Very Far"
)</f>
        <v>Moderate</v>
      </c>
      <c r="H4224">
        <v>4</v>
      </c>
      <c r="I4224" t="s">
        <v>27</v>
      </c>
      <c r="J4224">
        <v>1</v>
      </c>
      <c r="K4224">
        <v>4223</v>
      </c>
      <c r="L4224" t="s">
        <v>38</v>
      </c>
      <c r="M4224">
        <v>3</v>
      </c>
      <c r="N4224" t="s">
        <v>35</v>
      </c>
      <c r="O4224" t="s">
        <v>36</v>
      </c>
      <c r="P4224">
        <v>23080</v>
      </c>
      <c r="Q4224" t="s">
        <v>84</v>
      </c>
      <c r="R4224">
        <v>19</v>
      </c>
      <c r="S4224">
        <v>8</v>
      </c>
      <c r="T4224">
        <v>1</v>
      </c>
      <c r="U4224">
        <v>20</v>
      </c>
      <c r="V4224">
        <v>4</v>
      </c>
      <c r="W4224">
        <v>4</v>
      </c>
      <c r="X4224">
        <v>1</v>
      </c>
      <c r="Y4224">
        <v>3</v>
      </c>
    </row>
    <row r="4225" spans="1:25" x14ac:dyDescent="0.25">
      <c r="A4225">
        <v>29</v>
      </c>
      <c r="B4225" t="str" cm="1">
        <f t="array" ref="B4225">_xlfn.IFS(
    AND(A4225 &gt;= 18, A4225 &lt;= 25), "18-25",
    AND(A4225 &gt;= 26, A4225 &lt;= 35), "26-35",
    AND(A4225 &gt;= 36, A4225 &lt;= 45), "36-45",
    AND(A4225 &gt;= 46, A4225 &lt;= 55), "46-55",
    AND(A4225 &gt;= 56, A4225 &lt;= 60), "56-60"
)</f>
        <v>26-35</v>
      </c>
      <c r="C4225" t="s">
        <v>24</v>
      </c>
      <c r="D4225" t="s">
        <v>81</v>
      </c>
      <c r="E4225" t="s">
        <v>78</v>
      </c>
      <c r="F4225">
        <v>28</v>
      </c>
      <c r="G4225" t="str" cm="1">
        <f t="array" ref="G4225">_xlfn.IFS(
AND(F4225&gt;=1,F4225&lt;=7),"Near",
AND(F4225&gt;=8,F4225&lt;=14),"Moderate",
AND(F4225&gt;=15,F4225&lt;=21),"Far",
AND(F4225&gt;=22,F4225&lt;=29),"Very Far"
)</f>
        <v>Very Far</v>
      </c>
      <c r="H4225">
        <v>4</v>
      </c>
      <c r="I4225" t="s">
        <v>27</v>
      </c>
      <c r="J4225">
        <v>1</v>
      </c>
      <c r="K4225">
        <v>4224</v>
      </c>
      <c r="L4225" t="s">
        <v>28</v>
      </c>
      <c r="M4225">
        <v>1</v>
      </c>
      <c r="N4225" t="s">
        <v>47</v>
      </c>
      <c r="O4225" t="s">
        <v>30</v>
      </c>
      <c r="P4225">
        <v>48410</v>
      </c>
      <c r="Q4225" t="s">
        <v>83</v>
      </c>
      <c r="R4225">
        <v>11</v>
      </c>
      <c r="S4225">
        <v>8</v>
      </c>
      <c r="T4225">
        <v>0</v>
      </c>
      <c r="U4225">
        <v>6</v>
      </c>
      <c r="V4225">
        <v>3</v>
      </c>
      <c r="W4225">
        <v>5</v>
      </c>
      <c r="X4225">
        <v>0</v>
      </c>
      <c r="Y4225">
        <v>4</v>
      </c>
    </row>
    <row r="4226" spans="1:25" x14ac:dyDescent="0.25">
      <c r="A4226">
        <v>31</v>
      </c>
      <c r="B4226" t="str" cm="1">
        <f t="array" ref="B4226">_xlfn.IFS(
    AND(A4226 &gt;= 18, A4226 &lt;= 25), "18-25",
    AND(A4226 &gt;= 26, A4226 &lt;= 35), "26-35",
    AND(A4226 &gt;= 36, A4226 &lt;= 45), "36-45",
    AND(A4226 &gt;= 46, A4226 &lt;= 55), "46-55",
    AND(A4226 &gt;= 56, A4226 &lt;= 60), "56-60"
)</f>
        <v>26-35</v>
      </c>
      <c r="C4226" t="s">
        <v>24</v>
      </c>
      <c r="D4226" t="s">
        <v>81</v>
      </c>
      <c r="E4226" t="s">
        <v>78</v>
      </c>
      <c r="F4226">
        <v>3</v>
      </c>
      <c r="G4226" t="str" cm="1">
        <f t="array" ref="G4226">_xlfn.IFS(
AND(F4226&gt;=1,F4226&lt;=7),"Near",
AND(F4226&gt;=8,F4226&lt;=14),"Moderate",
AND(F4226&gt;=15,F4226&lt;=21),"Far",
AND(F4226&gt;=22,F4226&lt;=29),"Very Far"
)</f>
        <v>Near</v>
      </c>
      <c r="H4226">
        <v>2</v>
      </c>
      <c r="I4226" t="s">
        <v>42</v>
      </c>
      <c r="J4226">
        <v>1</v>
      </c>
      <c r="K4226">
        <v>4225</v>
      </c>
      <c r="L4226" t="s">
        <v>28</v>
      </c>
      <c r="M4226">
        <v>3</v>
      </c>
      <c r="N4226" t="s">
        <v>39</v>
      </c>
      <c r="O4226" t="s">
        <v>36</v>
      </c>
      <c r="P4226">
        <v>42850</v>
      </c>
      <c r="Q4226" t="s">
        <v>83</v>
      </c>
      <c r="R4226">
        <v>21</v>
      </c>
      <c r="S4226">
        <v>8</v>
      </c>
      <c r="T4226">
        <v>1</v>
      </c>
      <c r="U4226">
        <v>1</v>
      </c>
      <c r="V4226">
        <v>2</v>
      </c>
      <c r="W4226">
        <v>1</v>
      </c>
      <c r="X4226">
        <v>1</v>
      </c>
      <c r="Y4226">
        <v>0</v>
      </c>
    </row>
    <row r="4227" spans="1:25" x14ac:dyDescent="0.25">
      <c r="A4227">
        <v>32</v>
      </c>
      <c r="B4227" t="str" cm="1">
        <f t="array" ref="B4227">_xlfn.IFS(
    AND(A4227 &gt;= 18, A4227 &lt;= 25), "18-25",
    AND(A4227 &gt;= 26, A4227 &lt;= 35), "26-35",
    AND(A4227 &gt;= 36, A4227 &lt;= 45), "36-45",
    AND(A4227 &gt;= 46, A4227 &lt;= 55), "46-55",
    AND(A4227 &gt;= 56, A4227 &lt;= 60), "56-60"
)</f>
        <v>26-35</v>
      </c>
      <c r="C4227" t="s">
        <v>24</v>
      </c>
      <c r="D4227" t="s">
        <v>81</v>
      </c>
      <c r="E4227" t="s">
        <v>26</v>
      </c>
      <c r="F4227">
        <v>3</v>
      </c>
      <c r="G4227" t="str" cm="1">
        <f t="array" ref="G4227">_xlfn.IFS(
AND(F4227&gt;=1,F4227&lt;=7),"Near",
AND(F4227&gt;=8,F4227&lt;=14),"Moderate",
AND(F4227&gt;=15,F4227&lt;=21),"Far",
AND(F4227&gt;=22,F4227&lt;=29),"Very Far"
)</f>
        <v>Near</v>
      </c>
      <c r="H4227">
        <v>4</v>
      </c>
      <c r="I4227" t="s">
        <v>27</v>
      </c>
      <c r="J4227">
        <v>1</v>
      </c>
      <c r="K4227">
        <v>4226</v>
      </c>
      <c r="L4227" t="s">
        <v>38</v>
      </c>
      <c r="M4227">
        <v>2</v>
      </c>
      <c r="N4227" t="s">
        <v>46</v>
      </c>
      <c r="O4227" t="s">
        <v>30</v>
      </c>
      <c r="P4227">
        <v>97150</v>
      </c>
      <c r="Q4227" t="s">
        <v>83</v>
      </c>
      <c r="R4227">
        <v>15</v>
      </c>
      <c r="S4227">
        <v>8</v>
      </c>
      <c r="T4227">
        <v>1</v>
      </c>
      <c r="U4227">
        <v>10</v>
      </c>
      <c r="V4227">
        <v>1</v>
      </c>
      <c r="W4227">
        <v>10</v>
      </c>
      <c r="X4227">
        <v>0</v>
      </c>
      <c r="Y4227">
        <v>9</v>
      </c>
    </row>
    <row r="4228" spans="1:25" x14ac:dyDescent="0.25">
      <c r="A4228">
        <v>36</v>
      </c>
      <c r="B4228" t="str" cm="1">
        <f t="array" ref="B4228">_xlfn.IFS(
    AND(A4228 &gt;= 18, A4228 &lt;= 25), "18-25",
    AND(A4228 &gt;= 26, A4228 &lt;= 35), "26-35",
    AND(A4228 &gt;= 36, A4228 &lt;= 45), "36-45",
    AND(A4228 &gt;= 46, A4228 &lt;= 55), "46-55",
    AND(A4228 &gt;= 56, A4228 &lt;= 60), "56-60"
)</f>
        <v>36-45</v>
      </c>
      <c r="C4228" t="s">
        <v>24</v>
      </c>
      <c r="D4228" t="s">
        <v>81</v>
      </c>
      <c r="E4228" t="s">
        <v>78</v>
      </c>
      <c r="F4228">
        <v>2</v>
      </c>
      <c r="G4228" t="str" cm="1">
        <f t="array" ref="G4228">_xlfn.IFS(
AND(F4228&gt;=1,F4228&lt;=7),"Near",
AND(F4228&gt;=8,F4228&lt;=14),"Moderate",
AND(F4228&gt;=15,F4228&lt;=21),"Far",
AND(F4228&gt;=22,F4228&lt;=29),"Very Far"
)</f>
        <v>Near</v>
      </c>
      <c r="H4228">
        <v>3</v>
      </c>
      <c r="I4228" t="s">
        <v>27</v>
      </c>
      <c r="J4228">
        <v>1</v>
      </c>
      <c r="K4228">
        <v>4227</v>
      </c>
      <c r="L4228" t="s">
        <v>38</v>
      </c>
      <c r="M4228">
        <v>2</v>
      </c>
      <c r="N4228" t="s">
        <v>47</v>
      </c>
      <c r="O4228" t="s">
        <v>30</v>
      </c>
      <c r="P4228">
        <v>43200</v>
      </c>
      <c r="Q4228" t="s">
        <v>85</v>
      </c>
      <c r="R4228">
        <v>17</v>
      </c>
      <c r="S4228">
        <v>8</v>
      </c>
      <c r="T4228">
        <v>0</v>
      </c>
      <c r="U4228">
        <v>5</v>
      </c>
      <c r="V4228">
        <v>2</v>
      </c>
      <c r="W4228">
        <v>1</v>
      </c>
      <c r="X4228">
        <v>0</v>
      </c>
      <c r="Y4228">
        <v>0</v>
      </c>
    </row>
    <row r="4229" spans="1:25" x14ac:dyDescent="0.25">
      <c r="A4229">
        <v>31</v>
      </c>
      <c r="B4229" t="str" cm="1">
        <f t="array" ref="B4229">_xlfn.IFS(
    AND(A4229 &gt;= 18, A4229 &lt;= 25), "18-25",
    AND(A4229 &gt;= 26, A4229 &lt;= 35), "26-35",
    AND(A4229 &gt;= 36, A4229 &lt;= 45), "36-45",
    AND(A4229 &gt;= 46, A4229 &lt;= 55), "46-55",
    AND(A4229 &gt;= 56, A4229 &lt;= 60), "56-60"
)</f>
        <v>26-35</v>
      </c>
      <c r="C4229" t="s">
        <v>24</v>
      </c>
      <c r="D4229" t="s">
        <v>81</v>
      </c>
      <c r="E4229" t="s">
        <v>78</v>
      </c>
      <c r="F4229">
        <v>27</v>
      </c>
      <c r="G4229" t="str" cm="1">
        <f t="array" ref="G4229">_xlfn.IFS(
AND(F4229&gt;=1,F4229&lt;=7),"Near",
AND(F4229&gt;=8,F4229&lt;=14),"Moderate",
AND(F4229&gt;=15,F4229&lt;=21),"Far",
AND(F4229&gt;=22,F4229&lt;=29),"Very Far"
)</f>
        <v>Very Far</v>
      </c>
      <c r="H4229">
        <v>3</v>
      </c>
      <c r="I4229" t="s">
        <v>42</v>
      </c>
      <c r="J4229">
        <v>1</v>
      </c>
      <c r="K4229">
        <v>4228</v>
      </c>
      <c r="L4229" t="s">
        <v>28</v>
      </c>
      <c r="M4229">
        <v>2</v>
      </c>
      <c r="N4229" t="s">
        <v>43</v>
      </c>
      <c r="O4229" t="s">
        <v>36</v>
      </c>
      <c r="P4229">
        <v>21320</v>
      </c>
      <c r="Q4229" t="s">
        <v>85</v>
      </c>
      <c r="R4229">
        <v>18</v>
      </c>
      <c r="S4229">
        <v>8</v>
      </c>
      <c r="T4229">
        <v>0</v>
      </c>
      <c r="U4229">
        <v>11</v>
      </c>
      <c r="V4229">
        <v>3</v>
      </c>
      <c r="W4229">
        <v>11</v>
      </c>
      <c r="X4229">
        <v>1</v>
      </c>
      <c r="Y4229">
        <v>8</v>
      </c>
    </row>
    <row r="4230" spans="1:25" x14ac:dyDescent="0.25">
      <c r="A4230">
        <v>35</v>
      </c>
      <c r="B4230" t="str" cm="1">
        <f t="array" ref="B4230">_xlfn.IFS(
    AND(A4230 &gt;= 18, A4230 &lt;= 25), "18-25",
    AND(A4230 &gt;= 26, A4230 &lt;= 35), "26-35",
    AND(A4230 &gt;= 36, A4230 &lt;= 45), "36-45",
    AND(A4230 &gt;= 46, A4230 &lt;= 55), "46-55",
    AND(A4230 &gt;= 56, A4230 &lt;= 60), "56-60"
)</f>
        <v>26-35</v>
      </c>
      <c r="C4230" t="s">
        <v>24</v>
      </c>
      <c r="D4230" t="s">
        <v>81</v>
      </c>
      <c r="E4230" t="s">
        <v>78</v>
      </c>
      <c r="F4230">
        <v>2</v>
      </c>
      <c r="G4230" t="str" cm="1">
        <f t="array" ref="G4230">_xlfn.IFS(
AND(F4230&gt;=1,F4230&lt;=7),"Near",
AND(F4230&gt;=8,F4230&lt;=14),"Moderate",
AND(F4230&gt;=15,F4230&lt;=21),"Far",
AND(F4230&gt;=22,F4230&lt;=29),"Very Far"
)</f>
        <v>Near</v>
      </c>
      <c r="H4230">
        <v>4</v>
      </c>
      <c r="I4230" t="s">
        <v>42</v>
      </c>
      <c r="J4230">
        <v>1</v>
      </c>
      <c r="K4230">
        <v>4229</v>
      </c>
      <c r="L4230" t="s">
        <v>38</v>
      </c>
      <c r="M4230">
        <v>2</v>
      </c>
      <c r="N4230" t="s">
        <v>29</v>
      </c>
      <c r="O4230" t="s">
        <v>36</v>
      </c>
      <c r="P4230">
        <v>101240</v>
      </c>
      <c r="Q4230" t="s">
        <v>82</v>
      </c>
      <c r="R4230">
        <v>14</v>
      </c>
      <c r="S4230">
        <v>8</v>
      </c>
      <c r="T4230">
        <v>1</v>
      </c>
      <c r="U4230">
        <v>16</v>
      </c>
      <c r="V4230">
        <v>2</v>
      </c>
      <c r="W4230">
        <v>15</v>
      </c>
      <c r="X4230">
        <v>2</v>
      </c>
      <c r="Y4230">
        <v>8</v>
      </c>
    </row>
    <row r="4231" spans="1:25" x14ac:dyDescent="0.25">
      <c r="A4231">
        <v>45</v>
      </c>
      <c r="B4231" t="str" cm="1">
        <f t="array" ref="B4231">_xlfn.IFS(
    AND(A4231 &gt;= 18, A4231 &lt;= 25), "18-25",
    AND(A4231 &gt;= 26, A4231 &lt;= 35), "26-35",
    AND(A4231 &gt;= 36, A4231 &lt;= 45), "36-45",
    AND(A4231 &gt;= 46, A4231 &lt;= 55), "46-55",
    AND(A4231 &gt;= 56, A4231 &lt;= 60), "56-60"
)</f>
        <v>36-45</v>
      </c>
      <c r="C4231" t="s">
        <v>24</v>
      </c>
      <c r="D4231" t="s">
        <v>81</v>
      </c>
      <c r="E4231" t="s">
        <v>79</v>
      </c>
      <c r="F4231">
        <v>14</v>
      </c>
      <c r="G4231" t="str" cm="1">
        <f t="array" ref="G4231">_xlfn.IFS(
AND(F4231&gt;=1,F4231&lt;=7),"Near",
AND(F4231&gt;=8,F4231&lt;=14),"Moderate",
AND(F4231&gt;=15,F4231&lt;=21),"Far",
AND(F4231&gt;=22,F4231&lt;=29),"Very Far"
)</f>
        <v>Moderate</v>
      </c>
      <c r="H4231">
        <v>3</v>
      </c>
      <c r="I4231" t="s">
        <v>41</v>
      </c>
      <c r="J4231">
        <v>1</v>
      </c>
      <c r="K4231">
        <v>4230</v>
      </c>
      <c r="L4231" t="s">
        <v>28</v>
      </c>
      <c r="M4231">
        <v>1</v>
      </c>
      <c r="N4231" t="s">
        <v>39</v>
      </c>
      <c r="O4231" t="s">
        <v>30</v>
      </c>
      <c r="P4231">
        <v>54730</v>
      </c>
      <c r="Q4231" t="s">
        <v>82</v>
      </c>
      <c r="R4231">
        <v>13</v>
      </c>
      <c r="S4231">
        <v>8</v>
      </c>
      <c r="T4231">
        <v>0</v>
      </c>
      <c r="U4231">
        <v>17</v>
      </c>
      <c r="V4231">
        <v>3</v>
      </c>
      <c r="W4231">
        <v>0</v>
      </c>
      <c r="X4231">
        <v>0</v>
      </c>
      <c r="Y4231">
        <v>0</v>
      </c>
    </row>
    <row r="4232" spans="1:25" x14ac:dyDescent="0.25">
      <c r="A4232">
        <v>37</v>
      </c>
      <c r="B4232" t="str" cm="1">
        <f t="array" ref="B4232">_xlfn.IFS(
    AND(A4232 &gt;= 18, A4232 &lt;= 25), "18-25",
    AND(A4232 &gt;= 26, A4232 &lt;= 35), "26-35",
    AND(A4232 &gt;= 36, A4232 &lt;= 45), "36-45",
    AND(A4232 &gt;= 46, A4232 &lt;= 55), "46-55",
    AND(A4232 &gt;= 56, A4232 &lt;= 60), "56-60"
)</f>
        <v>36-45</v>
      </c>
      <c r="C4232" t="s">
        <v>24</v>
      </c>
      <c r="D4232" t="s">
        <v>81</v>
      </c>
      <c r="E4232" t="s">
        <v>78</v>
      </c>
      <c r="F4232">
        <v>1</v>
      </c>
      <c r="G4232" t="str" cm="1">
        <f t="array" ref="G4232">_xlfn.IFS(
AND(F4232&gt;=1,F4232&lt;=7),"Near",
AND(F4232&gt;=8,F4232&lt;=14),"Moderate",
AND(F4232&gt;=15,F4232&lt;=21),"Far",
AND(F4232&gt;=22,F4232&lt;=29),"Very Far"
)</f>
        <v>Near</v>
      </c>
      <c r="H4232">
        <v>3</v>
      </c>
      <c r="I4232" t="s">
        <v>27</v>
      </c>
      <c r="J4232">
        <v>1</v>
      </c>
      <c r="K4232">
        <v>4231</v>
      </c>
      <c r="L4232" t="s">
        <v>28</v>
      </c>
      <c r="M4232">
        <v>3</v>
      </c>
      <c r="N4232" t="s">
        <v>39</v>
      </c>
      <c r="O4232" t="s">
        <v>36</v>
      </c>
      <c r="P4232">
        <v>52070</v>
      </c>
      <c r="Q4232" t="s">
        <v>84</v>
      </c>
      <c r="R4232">
        <v>17</v>
      </c>
      <c r="S4232">
        <v>8</v>
      </c>
      <c r="T4232">
        <v>3</v>
      </c>
      <c r="U4232">
        <v>16</v>
      </c>
      <c r="V4232">
        <v>3</v>
      </c>
      <c r="W4232">
        <v>5</v>
      </c>
      <c r="X4232">
        <v>0</v>
      </c>
      <c r="Y4232">
        <v>2</v>
      </c>
    </row>
    <row r="4233" spans="1:25" x14ac:dyDescent="0.25">
      <c r="A4233">
        <v>46</v>
      </c>
      <c r="B4233" t="str" cm="1">
        <f t="array" ref="B4233">_xlfn.IFS(
    AND(A4233 &gt;= 18, A4233 &lt;= 25), "18-25",
    AND(A4233 &gt;= 26, A4233 &lt;= 35), "26-35",
    AND(A4233 &gt;= 36, A4233 &lt;= 45), "36-45",
    AND(A4233 &gt;= 46, A4233 &lt;= 55), "46-55",
    AND(A4233 &gt;= 56, A4233 &lt;= 60), "56-60"
)</f>
        <v>46-55</v>
      </c>
      <c r="C4233" t="s">
        <v>24</v>
      </c>
      <c r="D4233" t="s">
        <v>81</v>
      </c>
      <c r="E4233" t="s">
        <v>78</v>
      </c>
      <c r="F4233">
        <v>9</v>
      </c>
      <c r="G4233" t="str" cm="1">
        <f t="array" ref="G4233">_xlfn.IFS(
AND(F4233&gt;=1,F4233&lt;=7),"Near",
AND(F4233&gt;=8,F4233&lt;=14),"Moderate",
AND(F4233&gt;=15,F4233&lt;=21),"Far",
AND(F4233&gt;=22,F4233&lt;=29),"Very Far"
)</f>
        <v>Moderate</v>
      </c>
      <c r="H4233">
        <v>3</v>
      </c>
      <c r="I4233" t="s">
        <v>42</v>
      </c>
      <c r="J4233">
        <v>1</v>
      </c>
      <c r="K4233">
        <v>4232</v>
      </c>
      <c r="L4233" t="s">
        <v>38</v>
      </c>
      <c r="M4233">
        <v>3</v>
      </c>
      <c r="N4233" t="s">
        <v>48</v>
      </c>
      <c r="O4233" t="s">
        <v>45</v>
      </c>
      <c r="P4233">
        <v>164370</v>
      </c>
      <c r="Q4233" t="s">
        <v>83</v>
      </c>
      <c r="R4233">
        <v>15</v>
      </c>
      <c r="S4233">
        <v>8</v>
      </c>
      <c r="T4233">
        <v>1</v>
      </c>
      <c r="U4233">
        <v>16</v>
      </c>
      <c r="V4233">
        <v>0</v>
      </c>
      <c r="W4233">
        <v>4</v>
      </c>
      <c r="X4233">
        <v>0</v>
      </c>
      <c r="Y4233">
        <v>2</v>
      </c>
    </row>
    <row r="4234" spans="1:25" x14ac:dyDescent="0.25">
      <c r="A4234">
        <v>30</v>
      </c>
      <c r="B4234" t="str" cm="1">
        <f t="array" ref="B4234">_xlfn.IFS(
    AND(A4234 &gt;= 18, A4234 &lt;= 25), "18-25",
    AND(A4234 &gt;= 26, A4234 &lt;= 35), "26-35",
    AND(A4234 &gt;= 36, A4234 &lt;= 45), "36-45",
    AND(A4234 &gt;= 46, A4234 &lt;= 55), "46-55",
    AND(A4234 &gt;= 56, A4234 &lt;= 60), "56-60"
)</f>
        <v>26-35</v>
      </c>
      <c r="C4234" t="s">
        <v>24</v>
      </c>
      <c r="D4234" t="s">
        <v>81</v>
      </c>
      <c r="E4234" t="s">
        <v>26</v>
      </c>
      <c r="F4234">
        <v>18</v>
      </c>
      <c r="G4234" t="str" cm="1">
        <f t="array" ref="G4234">_xlfn.IFS(
AND(F4234&gt;=1,F4234&lt;=7),"Near",
AND(F4234&gt;=8,F4234&lt;=14),"Moderate",
AND(F4234&gt;=15,F4234&lt;=21),"Far",
AND(F4234&gt;=22,F4234&lt;=29),"Very Far"
)</f>
        <v>Far</v>
      </c>
      <c r="H4234">
        <v>3</v>
      </c>
      <c r="I4234" t="s">
        <v>27</v>
      </c>
      <c r="J4234">
        <v>1</v>
      </c>
      <c r="K4234">
        <v>4233</v>
      </c>
      <c r="L4234" t="s">
        <v>38</v>
      </c>
      <c r="M4234">
        <v>4</v>
      </c>
      <c r="N4234" t="s">
        <v>41</v>
      </c>
      <c r="O4234" t="s">
        <v>30</v>
      </c>
      <c r="P4234">
        <v>22960</v>
      </c>
      <c r="Q4234" t="s">
        <v>85</v>
      </c>
      <c r="R4234">
        <v>18</v>
      </c>
      <c r="S4234">
        <v>8</v>
      </c>
      <c r="T4234">
        <v>1</v>
      </c>
      <c r="U4234">
        <v>10</v>
      </c>
      <c r="V4234">
        <v>2</v>
      </c>
      <c r="W4234">
        <v>10</v>
      </c>
      <c r="X4234">
        <v>3</v>
      </c>
      <c r="Y4234">
        <v>0</v>
      </c>
    </row>
    <row r="4235" spans="1:25" x14ac:dyDescent="0.25">
      <c r="A4235">
        <v>35</v>
      </c>
      <c r="B4235" t="str" cm="1">
        <f t="array" ref="B4235">_xlfn.IFS(
    AND(A4235 &gt;= 18, A4235 &lt;= 25), "18-25",
    AND(A4235 &gt;= 26, A4235 &lt;= 35), "26-35",
    AND(A4235 &gt;= 36, A4235 &lt;= 45), "36-45",
    AND(A4235 &gt;= 46, A4235 &lt;= 55), "46-55",
    AND(A4235 &gt;= 56, A4235 &lt;= 60), "56-60"
)</f>
        <v>26-35</v>
      </c>
      <c r="C4235" t="s">
        <v>24</v>
      </c>
      <c r="D4235" t="s">
        <v>81</v>
      </c>
      <c r="E4235" t="s">
        <v>78</v>
      </c>
      <c r="F4235">
        <v>20</v>
      </c>
      <c r="G4235" t="str" cm="1">
        <f t="array" ref="G4235">_xlfn.IFS(
AND(F4235&gt;=1,F4235&lt;=7),"Near",
AND(F4235&gt;=8,F4235&lt;=14),"Moderate",
AND(F4235&gt;=15,F4235&lt;=21),"Far",
AND(F4235&gt;=22,F4235&lt;=29),"Very Far"
)</f>
        <v>Far</v>
      </c>
      <c r="H4235">
        <v>4</v>
      </c>
      <c r="I4235" t="s">
        <v>27</v>
      </c>
      <c r="J4235">
        <v>1</v>
      </c>
      <c r="K4235">
        <v>4234</v>
      </c>
      <c r="L4235" t="s">
        <v>28</v>
      </c>
      <c r="M4235">
        <v>3</v>
      </c>
      <c r="N4235" t="s">
        <v>41</v>
      </c>
      <c r="O4235" t="s">
        <v>36</v>
      </c>
      <c r="P4235">
        <v>40690</v>
      </c>
      <c r="Q4235" t="s">
        <v>84</v>
      </c>
      <c r="R4235">
        <v>13</v>
      </c>
      <c r="S4235">
        <v>8</v>
      </c>
      <c r="T4235">
        <v>0</v>
      </c>
      <c r="U4235">
        <v>6</v>
      </c>
      <c r="V4235">
        <v>5</v>
      </c>
      <c r="W4235">
        <v>6</v>
      </c>
      <c r="X4235">
        <v>0</v>
      </c>
      <c r="Y4235">
        <v>4</v>
      </c>
    </row>
    <row r="4236" spans="1:25" x14ac:dyDescent="0.25">
      <c r="A4236">
        <v>55</v>
      </c>
      <c r="B4236" t="str" cm="1">
        <f t="array" ref="B4236">_xlfn.IFS(
    AND(A4236 &gt;= 18, A4236 &lt;= 25), "18-25",
    AND(A4236 &gt;= 26, A4236 &lt;= 35), "26-35",
    AND(A4236 &gt;= 36, A4236 &lt;= 45), "36-45",
    AND(A4236 &gt;= 46, A4236 &lt;= 55), "46-55",
    AND(A4236 &gt;= 56, A4236 &lt;= 60), "56-60"
)</f>
        <v>46-55</v>
      </c>
      <c r="C4236" t="s">
        <v>24</v>
      </c>
      <c r="D4236" t="s">
        <v>81</v>
      </c>
      <c r="E4236" t="s">
        <v>78</v>
      </c>
      <c r="F4236">
        <v>2</v>
      </c>
      <c r="G4236" t="str" cm="1">
        <f t="array" ref="G4236">_xlfn.IFS(
AND(F4236&gt;=1,F4236&lt;=7),"Near",
AND(F4236&gt;=8,F4236&lt;=14),"Moderate",
AND(F4236&gt;=15,F4236&lt;=21),"Far",
AND(F4236&gt;=22,F4236&lt;=29),"Very Far"
)</f>
        <v>Near</v>
      </c>
      <c r="H4236">
        <v>3</v>
      </c>
      <c r="I4236" t="s">
        <v>27</v>
      </c>
      <c r="J4236">
        <v>1</v>
      </c>
      <c r="K4236">
        <v>4235</v>
      </c>
      <c r="L4236" t="s">
        <v>28</v>
      </c>
      <c r="M4236">
        <v>2</v>
      </c>
      <c r="N4236" t="s">
        <v>44</v>
      </c>
      <c r="O4236" t="s">
        <v>30</v>
      </c>
      <c r="P4236">
        <v>74410</v>
      </c>
      <c r="Q4236" t="s">
        <v>85</v>
      </c>
      <c r="R4236">
        <v>12</v>
      </c>
      <c r="S4236">
        <v>8</v>
      </c>
      <c r="T4236">
        <v>1</v>
      </c>
      <c r="U4236">
        <v>24</v>
      </c>
      <c r="V4236">
        <v>4</v>
      </c>
      <c r="W4236">
        <v>1</v>
      </c>
      <c r="X4236">
        <v>1</v>
      </c>
      <c r="Y4236">
        <v>0</v>
      </c>
    </row>
    <row r="4237" spans="1:25" x14ac:dyDescent="0.25">
      <c r="A4237">
        <v>38</v>
      </c>
      <c r="B4237" t="str" cm="1">
        <f t="array" ref="B4237">_xlfn.IFS(
    AND(A4237 &gt;= 18, A4237 &lt;= 25), "18-25",
    AND(A4237 &gt;= 26, A4237 &lt;= 35), "26-35",
    AND(A4237 &gt;= 36, A4237 &lt;= 45), "36-45",
    AND(A4237 &gt;= 46, A4237 &lt;= 55), "46-55",
    AND(A4237 &gt;= 56, A4237 &lt;= 60), "56-60"
)</f>
        <v>36-45</v>
      </c>
      <c r="C4237" t="s">
        <v>24</v>
      </c>
      <c r="D4237" t="s">
        <v>40</v>
      </c>
      <c r="E4237" t="s">
        <v>26</v>
      </c>
      <c r="F4237">
        <v>11</v>
      </c>
      <c r="G4237" t="str" cm="1">
        <f t="array" ref="G4237">_xlfn.IFS(
AND(F4237&gt;=1,F4237&lt;=7),"Near",
AND(F4237&gt;=8,F4237&lt;=14),"Moderate",
AND(F4237&gt;=15,F4237&lt;=21),"Far",
AND(F4237&gt;=22,F4237&lt;=29),"Very Far"
)</f>
        <v>Moderate</v>
      </c>
      <c r="H4237">
        <v>1</v>
      </c>
      <c r="I4237" t="s">
        <v>50</v>
      </c>
      <c r="J4237">
        <v>1</v>
      </c>
      <c r="K4237">
        <v>4236</v>
      </c>
      <c r="L4237" t="s">
        <v>38</v>
      </c>
      <c r="M4237">
        <v>2</v>
      </c>
      <c r="N4237" t="s">
        <v>44</v>
      </c>
      <c r="O4237" t="s">
        <v>45</v>
      </c>
      <c r="P4237">
        <v>24300</v>
      </c>
      <c r="Q4237" t="s">
        <v>85</v>
      </c>
      <c r="R4237">
        <v>13</v>
      </c>
      <c r="S4237">
        <v>8</v>
      </c>
      <c r="T4237">
        <v>2</v>
      </c>
      <c r="U4237">
        <v>17</v>
      </c>
      <c r="V4237">
        <v>2</v>
      </c>
      <c r="W4237">
        <v>13</v>
      </c>
      <c r="X4237">
        <v>1</v>
      </c>
      <c r="Y4237">
        <v>9</v>
      </c>
    </row>
    <row r="4238" spans="1:25" x14ac:dyDescent="0.25">
      <c r="A4238">
        <v>34</v>
      </c>
      <c r="B4238" t="str" cm="1">
        <f t="array" ref="B4238">_xlfn.IFS(
    AND(A4238 &gt;= 18, A4238 &lt;= 25), "18-25",
    AND(A4238 &gt;= 26, A4238 &lt;= 35), "26-35",
    AND(A4238 &gt;= 36, A4238 &lt;= 45), "36-45",
    AND(A4238 &gt;= 46, A4238 &lt;= 55), "46-55",
    AND(A4238 &gt;= 56, A4238 &lt;= 60), "56-60"
)</f>
        <v>26-35</v>
      </c>
      <c r="C4238" t="s">
        <v>24</v>
      </c>
      <c r="D4238" t="s">
        <v>81</v>
      </c>
      <c r="E4238" t="s">
        <v>78</v>
      </c>
      <c r="F4238">
        <v>8</v>
      </c>
      <c r="G4238" t="str" cm="1">
        <f t="array" ref="G4238">_xlfn.IFS(
AND(F4238&gt;=1,F4238&lt;=7),"Near",
AND(F4238&gt;=8,F4238&lt;=14),"Moderate",
AND(F4238&gt;=15,F4238&lt;=21),"Far",
AND(F4238&gt;=22,F4238&lt;=29),"Very Far"
)</f>
        <v>Moderate</v>
      </c>
      <c r="H4238">
        <v>2</v>
      </c>
      <c r="I4238" t="s">
        <v>42</v>
      </c>
      <c r="J4238">
        <v>1</v>
      </c>
      <c r="K4238">
        <v>4237</v>
      </c>
      <c r="L4238" t="s">
        <v>38</v>
      </c>
      <c r="M4238">
        <v>1</v>
      </c>
      <c r="N4238" t="s">
        <v>35</v>
      </c>
      <c r="O4238" t="s">
        <v>30</v>
      </c>
      <c r="P4238">
        <v>58780</v>
      </c>
      <c r="Q4238" t="s">
        <v>83</v>
      </c>
      <c r="R4238">
        <v>14</v>
      </c>
      <c r="S4238">
        <v>8</v>
      </c>
      <c r="T4238">
        <v>0</v>
      </c>
      <c r="U4238">
        <v>5</v>
      </c>
      <c r="V4238">
        <v>1</v>
      </c>
      <c r="W4238">
        <v>5</v>
      </c>
      <c r="X4238">
        <v>1</v>
      </c>
      <c r="Y4238">
        <v>3</v>
      </c>
    </row>
    <row r="4239" spans="1:25" x14ac:dyDescent="0.25">
      <c r="A4239">
        <v>56</v>
      </c>
      <c r="B4239" t="str" cm="1">
        <f t="array" ref="B4239">_xlfn.IFS(
    AND(A4239 &gt;= 18, A4239 &lt;= 25), "18-25",
    AND(A4239 &gt;= 26, A4239 &lt;= 35), "26-35",
    AND(A4239 &gt;= 36, A4239 &lt;= 45), "36-45",
    AND(A4239 &gt;= 46, A4239 &lt;= 55), "46-55",
    AND(A4239 &gt;= 56, A4239 &lt;= 60), "56-60"
)</f>
        <v>56-60</v>
      </c>
      <c r="C4239" t="s">
        <v>24</v>
      </c>
      <c r="D4239" t="s">
        <v>81</v>
      </c>
      <c r="E4239" t="s">
        <v>79</v>
      </c>
      <c r="F4239">
        <v>2</v>
      </c>
      <c r="G4239" t="str" cm="1">
        <f t="array" ref="G4239">_xlfn.IFS(
AND(F4239&gt;=1,F4239&lt;=7),"Near",
AND(F4239&gt;=8,F4239&lt;=14),"Moderate",
AND(F4239&gt;=15,F4239&lt;=21),"Far",
AND(F4239&gt;=22,F4239&lt;=29),"Very Far"
)</f>
        <v>Near</v>
      </c>
      <c r="H4239">
        <v>1</v>
      </c>
      <c r="I4239" t="s">
        <v>42</v>
      </c>
      <c r="J4239">
        <v>1</v>
      </c>
      <c r="K4239">
        <v>4238</v>
      </c>
      <c r="L4239" t="s">
        <v>38</v>
      </c>
      <c r="M4239">
        <v>2</v>
      </c>
      <c r="N4239" t="s">
        <v>39</v>
      </c>
      <c r="O4239" t="s">
        <v>36</v>
      </c>
      <c r="P4239">
        <v>26440</v>
      </c>
      <c r="Q4239" t="s">
        <v>85</v>
      </c>
      <c r="R4239">
        <v>11</v>
      </c>
      <c r="S4239">
        <v>8</v>
      </c>
      <c r="T4239">
        <v>1</v>
      </c>
      <c r="U4239">
        <v>37</v>
      </c>
      <c r="V4239">
        <v>2</v>
      </c>
      <c r="W4239">
        <v>6</v>
      </c>
      <c r="X4239">
        <v>0</v>
      </c>
      <c r="Y4239">
        <v>2</v>
      </c>
    </row>
    <row r="4240" spans="1:25" x14ac:dyDescent="0.25">
      <c r="A4240">
        <v>23</v>
      </c>
      <c r="B4240" t="str" cm="1">
        <f t="array" ref="B4240">_xlfn.IFS(
    AND(A4240 &gt;= 18, A4240 &lt;= 25), "18-25",
    AND(A4240 &gt;= 26, A4240 &lt;= 35), "26-35",
    AND(A4240 &gt;= 36, A4240 &lt;= 45), "36-45",
    AND(A4240 &gt;= 46, A4240 &lt;= 55), "46-55",
    AND(A4240 &gt;= 56, A4240 &lt;= 60), "56-60"
)</f>
        <v>18-25</v>
      </c>
      <c r="C4240" t="s">
        <v>24</v>
      </c>
      <c r="D4240" t="s">
        <v>81</v>
      </c>
      <c r="E4240" t="s">
        <v>78</v>
      </c>
      <c r="F4240">
        <v>10</v>
      </c>
      <c r="G4240" t="str" cm="1">
        <f t="array" ref="G4240">_xlfn.IFS(
AND(F4240&gt;=1,F4240&lt;=7),"Near",
AND(F4240&gt;=8,F4240&lt;=14),"Moderate",
AND(F4240&gt;=15,F4240&lt;=21),"Far",
AND(F4240&gt;=22,F4240&lt;=29),"Very Far"
)</f>
        <v>Moderate</v>
      </c>
      <c r="H4240">
        <v>3</v>
      </c>
      <c r="I4240" t="s">
        <v>42</v>
      </c>
      <c r="J4240">
        <v>1</v>
      </c>
      <c r="K4240">
        <v>4239</v>
      </c>
      <c r="L4240" t="s">
        <v>38</v>
      </c>
      <c r="M4240">
        <v>2</v>
      </c>
      <c r="N4240" t="s">
        <v>44</v>
      </c>
      <c r="O4240" t="s">
        <v>45</v>
      </c>
      <c r="P4240">
        <v>64390</v>
      </c>
      <c r="Q4240" t="s">
        <v>82</v>
      </c>
      <c r="R4240">
        <v>22</v>
      </c>
      <c r="S4240">
        <v>8</v>
      </c>
      <c r="T4240">
        <v>3</v>
      </c>
      <c r="U4240">
        <v>3</v>
      </c>
      <c r="V4240">
        <v>2</v>
      </c>
      <c r="W4240">
        <v>0</v>
      </c>
      <c r="X4240">
        <v>0</v>
      </c>
      <c r="Y4240">
        <v>0</v>
      </c>
    </row>
    <row r="4241" spans="1:25" x14ac:dyDescent="0.25">
      <c r="A4241">
        <v>51</v>
      </c>
      <c r="B4241" t="str" cm="1">
        <f t="array" ref="B4241">_xlfn.IFS(
    AND(A4241 &gt;= 18, A4241 &lt;= 25), "18-25",
    AND(A4241 &gt;= 26, A4241 &lt;= 35), "26-35",
    AND(A4241 &gt;= 36, A4241 &lt;= 45), "36-45",
    AND(A4241 &gt;= 46, A4241 &lt;= 55), "46-55",
    AND(A4241 &gt;= 56, A4241 &lt;= 60), "56-60"
)</f>
        <v>46-55</v>
      </c>
      <c r="C4241" t="s">
        <v>24</v>
      </c>
      <c r="D4241" t="s">
        <v>81</v>
      </c>
      <c r="E4241" t="s">
        <v>78</v>
      </c>
      <c r="F4241">
        <v>29</v>
      </c>
      <c r="G4241" t="str" cm="1">
        <f t="array" ref="G4241">_xlfn.IFS(
AND(F4241&gt;=1,F4241&lt;=7),"Near",
AND(F4241&gt;=8,F4241&lt;=14),"Moderate",
AND(F4241&gt;=15,F4241&lt;=21),"Far",
AND(F4241&gt;=22,F4241&lt;=29),"Very Far"
)</f>
        <v>Very Far</v>
      </c>
      <c r="H4241">
        <v>4</v>
      </c>
      <c r="I4241" t="s">
        <v>27</v>
      </c>
      <c r="J4241">
        <v>1</v>
      </c>
      <c r="K4241">
        <v>4240</v>
      </c>
      <c r="L4241" t="s">
        <v>28</v>
      </c>
      <c r="M4241">
        <v>5</v>
      </c>
      <c r="N4241" t="s">
        <v>46</v>
      </c>
      <c r="O4241" t="s">
        <v>30</v>
      </c>
      <c r="P4241">
        <v>24510</v>
      </c>
      <c r="Q4241" t="s">
        <v>85</v>
      </c>
      <c r="R4241">
        <v>17</v>
      </c>
      <c r="S4241">
        <v>8</v>
      </c>
      <c r="T4241">
        <v>0</v>
      </c>
      <c r="U4241">
        <v>10</v>
      </c>
      <c r="V4241">
        <v>2</v>
      </c>
      <c r="W4241">
        <v>4</v>
      </c>
      <c r="X4241">
        <v>0</v>
      </c>
      <c r="Y4241">
        <v>3</v>
      </c>
    </row>
    <row r="4242" spans="1:25" x14ac:dyDescent="0.25">
      <c r="A4242">
        <v>30</v>
      </c>
      <c r="B4242" t="str" cm="1">
        <f t="array" ref="B4242">_xlfn.IFS(
    AND(A4242 &gt;= 18, A4242 &lt;= 25), "18-25",
    AND(A4242 &gt;= 26, A4242 &lt;= 35), "26-35",
    AND(A4242 &gt;= 36, A4242 &lt;= 45), "36-45",
    AND(A4242 &gt;= 46, A4242 &lt;= 55), "46-55",
    AND(A4242 &gt;= 56, A4242 &lt;= 60), "56-60"
)</f>
        <v>26-35</v>
      </c>
      <c r="C4242" t="s">
        <v>24</v>
      </c>
      <c r="D4242" t="s">
        <v>81</v>
      </c>
      <c r="E4242" t="s">
        <v>26</v>
      </c>
      <c r="F4242">
        <v>8</v>
      </c>
      <c r="G4242" t="str" cm="1">
        <f t="array" ref="G4242">_xlfn.IFS(
AND(F4242&gt;=1,F4242&lt;=7),"Near",
AND(F4242&gt;=8,F4242&lt;=14),"Moderate",
AND(F4242&gt;=15,F4242&lt;=21),"Far",
AND(F4242&gt;=22,F4242&lt;=29),"Very Far"
)</f>
        <v>Moderate</v>
      </c>
      <c r="H4242">
        <v>2</v>
      </c>
      <c r="I4242" t="s">
        <v>51</v>
      </c>
      <c r="J4242">
        <v>1</v>
      </c>
      <c r="K4242">
        <v>4241</v>
      </c>
      <c r="L4242" t="s">
        <v>38</v>
      </c>
      <c r="M4242">
        <v>1</v>
      </c>
      <c r="N4242" t="s">
        <v>47</v>
      </c>
      <c r="O4242" t="s">
        <v>30</v>
      </c>
      <c r="P4242">
        <v>63920</v>
      </c>
      <c r="Q4242" t="s">
        <v>85</v>
      </c>
      <c r="R4242">
        <v>21</v>
      </c>
      <c r="S4242">
        <v>8</v>
      </c>
      <c r="T4242">
        <v>1</v>
      </c>
      <c r="U4242">
        <v>11</v>
      </c>
      <c r="V4242">
        <v>2</v>
      </c>
      <c r="W4242">
        <v>11</v>
      </c>
      <c r="X4242">
        <v>10</v>
      </c>
      <c r="Y4242">
        <v>8</v>
      </c>
    </row>
    <row r="4243" spans="1:25" x14ac:dyDescent="0.25">
      <c r="A4243">
        <v>46</v>
      </c>
      <c r="B4243" t="str" cm="1">
        <f t="array" ref="B4243">_xlfn.IFS(
    AND(A4243 &gt;= 18, A4243 &lt;= 25), "18-25",
    AND(A4243 &gt;= 26, A4243 &lt;= 35), "26-35",
    AND(A4243 &gt;= 36, A4243 &lt;= 45), "36-45",
    AND(A4243 &gt;= 46, A4243 &lt;= 55), "46-55",
    AND(A4243 &gt;= 56, A4243 &lt;= 60), "56-60"
)</f>
        <v>46-55</v>
      </c>
      <c r="C4243" t="s">
        <v>32</v>
      </c>
      <c r="D4243" t="s">
        <v>81</v>
      </c>
      <c r="E4243" t="s">
        <v>26</v>
      </c>
      <c r="F4243">
        <v>1</v>
      </c>
      <c r="G4243" t="str" cm="1">
        <f t="array" ref="G4243">_xlfn.IFS(
AND(F4243&gt;=1,F4243&lt;=7),"Near",
AND(F4243&gt;=8,F4243&lt;=14),"Moderate",
AND(F4243&gt;=15,F4243&lt;=21),"Far",
AND(F4243&gt;=22,F4243&lt;=29),"Very Far"
)</f>
        <v>Near</v>
      </c>
      <c r="H4243">
        <v>2</v>
      </c>
      <c r="I4243" t="s">
        <v>42</v>
      </c>
      <c r="J4243">
        <v>1</v>
      </c>
      <c r="K4243">
        <v>4242</v>
      </c>
      <c r="L4243" t="s">
        <v>28</v>
      </c>
      <c r="M4243">
        <v>2</v>
      </c>
      <c r="N4243" t="s">
        <v>35</v>
      </c>
      <c r="O4243" t="s">
        <v>36</v>
      </c>
      <c r="P4243">
        <v>97140</v>
      </c>
      <c r="Q4243" t="s">
        <v>85</v>
      </c>
      <c r="R4243">
        <v>22</v>
      </c>
      <c r="S4243">
        <v>8</v>
      </c>
      <c r="T4243">
        <v>0</v>
      </c>
      <c r="U4243">
        <v>9</v>
      </c>
      <c r="V4243">
        <v>0</v>
      </c>
      <c r="W4243">
        <v>9</v>
      </c>
      <c r="X4243">
        <v>4</v>
      </c>
      <c r="Y4243">
        <v>7</v>
      </c>
    </row>
    <row r="4244" spans="1:25" x14ac:dyDescent="0.25">
      <c r="A4244">
        <v>40</v>
      </c>
      <c r="B4244" t="str" cm="1">
        <f t="array" ref="B4244">_xlfn.IFS(
    AND(A4244 &gt;= 18, A4244 &lt;= 25), "18-25",
    AND(A4244 &gt;= 26, A4244 &lt;= 35), "26-35",
    AND(A4244 &gt;= 36, A4244 &lt;= 45), "36-45",
    AND(A4244 &gt;= 46, A4244 &lt;= 55), "46-55",
    AND(A4244 &gt;= 56, A4244 &lt;= 60), "56-60"
)</f>
        <v>36-45</v>
      </c>
      <c r="C4244" t="s">
        <v>24</v>
      </c>
      <c r="D4244" t="s">
        <v>80</v>
      </c>
      <c r="E4244" t="s">
        <v>78</v>
      </c>
      <c r="F4244">
        <v>6</v>
      </c>
      <c r="G4244" t="str" cm="1">
        <f t="array" ref="G4244">_xlfn.IFS(
AND(F4244&gt;=1,F4244&lt;=7),"Near",
AND(F4244&gt;=8,F4244&lt;=14),"Moderate",
AND(F4244&gt;=15,F4244&lt;=21),"Far",
AND(F4244&gt;=22,F4244&lt;=29),"Very Far"
)</f>
        <v>Near</v>
      </c>
      <c r="H4244">
        <v>3</v>
      </c>
      <c r="I4244" t="s">
        <v>42</v>
      </c>
      <c r="J4244">
        <v>1</v>
      </c>
      <c r="K4244">
        <v>4243</v>
      </c>
      <c r="L4244" t="s">
        <v>38</v>
      </c>
      <c r="M4244">
        <v>1</v>
      </c>
      <c r="N4244" t="s">
        <v>29</v>
      </c>
      <c r="O4244" t="s">
        <v>30</v>
      </c>
      <c r="P4244">
        <v>60770</v>
      </c>
      <c r="Q4244" t="s">
        <v>83</v>
      </c>
      <c r="R4244">
        <v>16</v>
      </c>
      <c r="S4244">
        <v>8</v>
      </c>
      <c r="T4244">
        <v>2</v>
      </c>
      <c r="U4244">
        <v>22</v>
      </c>
      <c r="V4244">
        <v>2</v>
      </c>
      <c r="W4244">
        <v>22</v>
      </c>
      <c r="X4244">
        <v>11</v>
      </c>
      <c r="Y4244">
        <v>11</v>
      </c>
    </row>
    <row r="4245" spans="1:25" x14ac:dyDescent="0.25">
      <c r="A4245">
        <v>51</v>
      </c>
      <c r="B4245" t="str" cm="1">
        <f t="array" ref="B4245">_xlfn.IFS(
    AND(A4245 &gt;= 18, A4245 &lt;= 25), "18-25",
    AND(A4245 &gt;= 26, A4245 &lt;= 35), "26-35",
    AND(A4245 &gt;= 36, A4245 &lt;= 45), "36-45",
    AND(A4245 &gt;= 46, A4245 &lt;= 55), "46-55",
    AND(A4245 &gt;= 56, A4245 &lt;= 60), "56-60"
)</f>
        <v>46-55</v>
      </c>
      <c r="C4245" t="s">
        <v>24</v>
      </c>
      <c r="D4245" t="s">
        <v>81</v>
      </c>
      <c r="E4245" t="s">
        <v>78</v>
      </c>
      <c r="F4245">
        <v>8</v>
      </c>
      <c r="G4245" t="str" cm="1">
        <f t="array" ref="G4245">_xlfn.IFS(
AND(F4245&gt;=1,F4245&lt;=7),"Near",
AND(F4245&gt;=8,F4245&lt;=14),"Moderate",
AND(F4245&gt;=15,F4245&lt;=21),"Far",
AND(F4245&gt;=22,F4245&lt;=29),"Very Far"
)</f>
        <v>Moderate</v>
      </c>
      <c r="H4245">
        <v>4</v>
      </c>
      <c r="I4245" t="s">
        <v>27</v>
      </c>
      <c r="J4245">
        <v>1</v>
      </c>
      <c r="K4245">
        <v>4244</v>
      </c>
      <c r="L4245" t="s">
        <v>28</v>
      </c>
      <c r="M4245">
        <v>5</v>
      </c>
      <c r="N4245" t="s">
        <v>47</v>
      </c>
      <c r="O4245" t="s">
        <v>36</v>
      </c>
      <c r="P4245">
        <v>24500</v>
      </c>
      <c r="Q4245" t="s">
        <v>85</v>
      </c>
      <c r="R4245">
        <v>12</v>
      </c>
      <c r="S4245">
        <v>8</v>
      </c>
      <c r="T4245">
        <v>1</v>
      </c>
      <c r="U4245">
        <v>11</v>
      </c>
      <c r="V4245">
        <v>2</v>
      </c>
      <c r="W4245">
        <v>10</v>
      </c>
      <c r="X4245">
        <v>1</v>
      </c>
      <c r="Y4245">
        <v>0</v>
      </c>
    </row>
    <row r="4246" spans="1:25" x14ac:dyDescent="0.25">
      <c r="A4246">
        <v>30</v>
      </c>
      <c r="B4246" t="str" cm="1">
        <f t="array" ref="B4246">_xlfn.IFS(
    AND(A4246 &gt;= 18, A4246 &lt;= 25), "18-25",
    AND(A4246 &gt;= 26, A4246 &lt;= 35), "26-35",
    AND(A4246 &gt;= 36, A4246 &lt;= 45), "36-45",
    AND(A4246 &gt;= 46, A4246 &lt;= 55), "46-55",
    AND(A4246 &gt;= 56, A4246 &lt;= 60), "56-60"
)</f>
        <v>26-35</v>
      </c>
      <c r="C4246" t="s">
        <v>24</v>
      </c>
      <c r="D4246" t="s">
        <v>81</v>
      </c>
      <c r="E4246" t="s">
        <v>78</v>
      </c>
      <c r="F4246">
        <v>9</v>
      </c>
      <c r="G4246" t="str" cm="1">
        <f t="array" ref="G4246">_xlfn.IFS(
AND(F4246&gt;=1,F4246&lt;=7),"Near",
AND(F4246&gt;=8,F4246&lt;=14),"Moderate",
AND(F4246&gt;=15,F4246&lt;=21),"Far",
AND(F4246&gt;=22,F4246&lt;=29),"Very Far"
)</f>
        <v>Moderate</v>
      </c>
      <c r="H4246">
        <v>3</v>
      </c>
      <c r="I4246" t="s">
        <v>27</v>
      </c>
      <c r="J4246">
        <v>1</v>
      </c>
      <c r="K4246">
        <v>4245</v>
      </c>
      <c r="L4246" t="s">
        <v>38</v>
      </c>
      <c r="M4246">
        <v>1</v>
      </c>
      <c r="N4246" t="s">
        <v>46</v>
      </c>
      <c r="O4246" t="s">
        <v>45</v>
      </c>
      <c r="P4246">
        <v>92500</v>
      </c>
      <c r="Q4246" t="s">
        <v>83</v>
      </c>
      <c r="R4246">
        <v>12</v>
      </c>
      <c r="S4246">
        <v>8</v>
      </c>
      <c r="T4246">
        <v>3</v>
      </c>
      <c r="U4246">
        <v>11</v>
      </c>
      <c r="V4246">
        <v>0</v>
      </c>
      <c r="W4246">
        <v>11</v>
      </c>
      <c r="X4246">
        <v>2</v>
      </c>
      <c r="Y4246">
        <v>7</v>
      </c>
    </row>
    <row r="4247" spans="1:25" x14ac:dyDescent="0.25">
      <c r="A4247">
        <v>46</v>
      </c>
      <c r="B4247" t="str" cm="1">
        <f t="array" ref="B4247">_xlfn.IFS(
    AND(A4247 &gt;= 18, A4247 &lt;= 25), "18-25",
    AND(A4247 &gt;= 26, A4247 &lt;= 35), "26-35",
    AND(A4247 &gt;= 36, A4247 &lt;= 45), "36-45",
    AND(A4247 &gt;= 46, A4247 &lt;= 55), "46-55",
    AND(A4247 &gt;= 56, A4247 &lt;= 60), "56-60"
)</f>
        <v>46-55</v>
      </c>
      <c r="C4247" t="s">
        <v>24</v>
      </c>
      <c r="D4247" t="s">
        <v>80</v>
      </c>
      <c r="E4247" t="s">
        <v>78</v>
      </c>
      <c r="F4247">
        <v>12</v>
      </c>
      <c r="G4247" t="str" cm="1">
        <f t="array" ref="G4247">_xlfn.IFS(
AND(F4247&gt;=1,F4247&lt;=7),"Near",
AND(F4247&gt;=8,F4247&lt;=14),"Moderate",
AND(F4247&gt;=15,F4247&lt;=21),"Far",
AND(F4247&gt;=22,F4247&lt;=29),"Very Far"
)</f>
        <v>Moderate</v>
      </c>
      <c r="H4247">
        <v>1</v>
      </c>
      <c r="I4247" t="s">
        <v>42</v>
      </c>
      <c r="J4247">
        <v>1</v>
      </c>
      <c r="K4247">
        <v>4246</v>
      </c>
      <c r="L4247" t="s">
        <v>38</v>
      </c>
      <c r="M4247">
        <v>1</v>
      </c>
      <c r="N4247" t="s">
        <v>44</v>
      </c>
      <c r="O4247" t="s">
        <v>30</v>
      </c>
      <c r="P4247">
        <v>20740</v>
      </c>
      <c r="Q4247" t="s">
        <v>82</v>
      </c>
      <c r="R4247">
        <v>15</v>
      </c>
      <c r="S4247">
        <v>8</v>
      </c>
      <c r="T4247">
        <v>1</v>
      </c>
      <c r="U4247">
        <v>21</v>
      </c>
      <c r="V4247">
        <v>3</v>
      </c>
      <c r="W4247">
        <v>10</v>
      </c>
      <c r="X4247">
        <v>9</v>
      </c>
      <c r="Y4247">
        <v>5</v>
      </c>
    </row>
    <row r="4248" spans="1:25" x14ac:dyDescent="0.25">
      <c r="A4248">
        <v>32</v>
      </c>
      <c r="B4248" t="str" cm="1">
        <f t="array" ref="B4248">_xlfn.IFS(
    AND(A4248 &gt;= 18, A4248 &lt;= 25), "18-25",
    AND(A4248 &gt;= 26, A4248 &lt;= 35), "26-35",
    AND(A4248 &gt;= 36, A4248 &lt;= 45), "36-45",
    AND(A4248 &gt;= 46, A4248 &lt;= 55), "46-55",
    AND(A4248 &gt;= 56, A4248 &lt;= 60), "56-60"
)</f>
        <v>26-35</v>
      </c>
      <c r="C4248" t="s">
        <v>24</v>
      </c>
      <c r="D4248" t="s">
        <v>81</v>
      </c>
      <c r="E4248" t="s">
        <v>26</v>
      </c>
      <c r="F4248">
        <v>15</v>
      </c>
      <c r="G4248" t="str" cm="1">
        <f t="array" ref="G4248">_xlfn.IFS(
AND(F4248&gt;=1,F4248&lt;=7),"Near",
AND(F4248&gt;=8,F4248&lt;=14),"Moderate",
AND(F4248&gt;=15,F4248&lt;=21),"Far",
AND(F4248&gt;=22,F4248&lt;=29),"Very Far"
)</f>
        <v>Far</v>
      </c>
      <c r="H4248">
        <v>3</v>
      </c>
      <c r="I4248" t="s">
        <v>50</v>
      </c>
      <c r="J4248">
        <v>1</v>
      </c>
      <c r="K4248">
        <v>4247</v>
      </c>
      <c r="L4248" t="s">
        <v>38</v>
      </c>
      <c r="M4248">
        <v>1</v>
      </c>
      <c r="N4248" t="s">
        <v>35</v>
      </c>
      <c r="O4248" t="s">
        <v>36</v>
      </c>
      <c r="P4248">
        <v>101690</v>
      </c>
      <c r="Q4248" t="s">
        <v>84</v>
      </c>
      <c r="R4248">
        <v>14</v>
      </c>
      <c r="S4248">
        <v>8</v>
      </c>
      <c r="T4248">
        <v>0</v>
      </c>
      <c r="U4248">
        <v>12</v>
      </c>
      <c r="V4248">
        <v>6</v>
      </c>
      <c r="W4248">
        <v>11</v>
      </c>
      <c r="X4248">
        <v>5</v>
      </c>
      <c r="Y4248">
        <v>7</v>
      </c>
    </row>
    <row r="4249" spans="1:25" x14ac:dyDescent="0.25">
      <c r="A4249">
        <v>54</v>
      </c>
      <c r="B4249" t="str" cm="1">
        <f t="array" ref="B4249">_xlfn.IFS(
    AND(A4249 &gt;= 18, A4249 &lt;= 25), "18-25",
    AND(A4249 &gt;= 26, A4249 &lt;= 35), "26-35",
    AND(A4249 &gt;= 36, A4249 &lt;= 45), "36-45",
    AND(A4249 &gt;= 46, A4249 &lt;= 55), "46-55",
    AND(A4249 &gt;= 56, A4249 &lt;= 60), "56-60"
)</f>
        <v>46-55</v>
      </c>
      <c r="C4249" t="s">
        <v>24</v>
      </c>
      <c r="D4249" t="s">
        <v>81</v>
      </c>
      <c r="E4249" t="s">
        <v>78</v>
      </c>
      <c r="F4249">
        <v>25</v>
      </c>
      <c r="G4249" t="str" cm="1">
        <f t="array" ref="G4249">_xlfn.IFS(
AND(F4249&gt;=1,F4249&lt;=7),"Near",
AND(F4249&gt;=8,F4249&lt;=14),"Moderate",
AND(F4249&gt;=15,F4249&lt;=21),"Far",
AND(F4249&gt;=22,F4249&lt;=29),"Very Far"
)</f>
        <v>Very Far</v>
      </c>
      <c r="H4249">
        <v>1</v>
      </c>
      <c r="I4249" t="s">
        <v>42</v>
      </c>
      <c r="J4249">
        <v>1</v>
      </c>
      <c r="K4249">
        <v>4248</v>
      </c>
      <c r="L4249" t="s">
        <v>28</v>
      </c>
      <c r="M4249">
        <v>1</v>
      </c>
      <c r="N4249" t="s">
        <v>44</v>
      </c>
      <c r="O4249" t="s">
        <v>30</v>
      </c>
      <c r="P4249">
        <v>48550</v>
      </c>
      <c r="Q4249" t="s">
        <v>84</v>
      </c>
      <c r="R4249">
        <v>25</v>
      </c>
      <c r="S4249">
        <v>8</v>
      </c>
      <c r="T4249">
        <v>1</v>
      </c>
      <c r="U4249">
        <v>16</v>
      </c>
      <c r="V4249">
        <v>2</v>
      </c>
      <c r="W4249">
        <v>4</v>
      </c>
      <c r="X4249">
        <v>0</v>
      </c>
      <c r="Y4249">
        <v>3</v>
      </c>
    </row>
    <row r="4250" spans="1:25" x14ac:dyDescent="0.25">
      <c r="A4250">
        <v>24</v>
      </c>
      <c r="B4250" t="str" cm="1">
        <f t="array" ref="B4250">_xlfn.IFS(
    AND(A4250 &gt;= 18, A4250 &lt;= 25), "18-25",
    AND(A4250 &gt;= 26, A4250 &lt;= 35), "26-35",
    AND(A4250 &gt;= 36, A4250 &lt;= 45), "36-45",
    AND(A4250 &gt;= 46, A4250 &lt;= 55), "46-55",
    AND(A4250 &gt;= 56, A4250 &lt;= 60), "56-60"
)</f>
        <v>18-25</v>
      </c>
      <c r="C4250" t="s">
        <v>24</v>
      </c>
      <c r="D4250" t="s">
        <v>81</v>
      </c>
      <c r="E4250" t="s">
        <v>26</v>
      </c>
      <c r="F4250">
        <v>6</v>
      </c>
      <c r="G4250" t="str" cm="1">
        <f t="array" ref="G4250">_xlfn.IFS(
AND(F4250&gt;=1,F4250&lt;=7),"Near",
AND(F4250&gt;=8,F4250&lt;=14),"Moderate",
AND(F4250&gt;=15,F4250&lt;=21),"Far",
AND(F4250&gt;=22,F4250&lt;=29),"Very Far"
)</f>
        <v>Near</v>
      </c>
      <c r="H4250">
        <v>2</v>
      </c>
      <c r="I4250" t="s">
        <v>50</v>
      </c>
      <c r="J4250">
        <v>1</v>
      </c>
      <c r="K4250">
        <v>4249</v>
      </c>
      <c r="L4250" t="s">
        <v>38</v>
      </c>
      <c r="M4250">
        <v>2</v>
      </c>
      <c r="N4250" t="s">
        <v>35</v>
      </c>
      <c r="O4250" t="s">
        <v>30</v>
      </c>
      <c r="P4250">
        <v>40870</v>
      </c>
      <c r="Q4250" t="s">
        <v>84</v>
      </c>
      <c r="R4250">
        <v>20</v>
      </c>
      <c r="S4250">
        <v>8</v>
      </c>
      <c r="T4250">
        <v>3</v>
      </c>
      <c r="U4250">
        <v>4</v>
      </c>
      <c r="V4250">
        <v>1</v>
      </c>
      <c r="W4250">
        <v>3</v>
      </c>
      <c r="X4250">
        <v>0</v>
      </c>
      <c r="Y4250">
        <v>2</v>
      </c>
    </row>
    <row r="4251" spans="1:25" x14ac:dyDescent="0.25">
      <c r="A4251">
        <v>28</v>
      </c>
      <c r="B4251" t="str" cm="1">
        <f t="array" ref="B4251">_xlfn.IFS(
    AND(A4251 &gt;= 18, A4251 &lt;= 25), "18-25",
    AND(A4251 &gt;= 26, A4251 &lt;= 35), "26-35",
    AND(A4251 &gt;= 36, A4251 &lt;= 45), "36-45",
    AND(A4251 &gt;= 46, A4251 &lt;= 55), "46-55",
    AND(A4251 &gt;= 56, A4251 &lt;= 60), "56-60"
)</f>
        <v>26-35</v>
      </c>
      <c r="C4251" t="s">
        <v>24</v>
      </c>
      <c r="D4251" t="s">
        <v>40</v>
      </c>
      <c r="E4251" t="s">
        <v>26</v>
      </c>
      <c r="F4251">
        <v>9</v>
      </c>
      <c r="G4251" t="str" cm="1">
        <f t="array" ref="G4251">_xlfn.IFS(
AND(F4251&gt;=1,F4251&lt;=7),"Near",
AND(F4251&gt;=8,F4251&lt;=14),"Moderate",
AND(F4251&gt;=15,F4251&lt;=21),"Far",
AND(F4251&gt;=22,F4251&lt;=29),"Very Far"
)</f>
        <v>Moderate</v>
      </c>
      <c r="H4251">
        <v>4</v>
      </c>
      <c r="I4251" t="s">
        <v>42</v>
      </c>
      <c r="J4251">
        <v>1</v>
      </c>
      <c r="K4251">
        <v>4250</v>
      </c>
      <c r="L4251" t="s">
        <v>38</v>
      </c>
      <c r="M4251">
        <v>2</v>
      </c>
      <c r="N4251" t="s">
        <v>44</v>
      </c>
      <c r="O4251" t="s">
        <v>30</v>
      </c>
      <c r="P4251">
        <v>23670</v>
      </c>
      <c r="Q4251" t="s">
        <v>84</v>
      </c>
      <c r="R4251">
        <v>13</v>
      </c>
      <c r="S4251">
        <v>8</v>
      </c>
      <c r="T4251">
        <v>0</v>
      </c>
      <c r="U4251">
        <v>5</v>
      </c>
      <c r="V4251">
        <v>2</v>
      </c>
      <c r="W4251">
        <v>5</v>
      </c>
      <c r="X4251">
        <v>0</v>
      </c>
      <c r="Y4251">
        <v>4</v>
      </c>
    </row>
    <row r="4252" spans="1:25" x14ac:dyDescent="0.25">
      <c r="A4252">
        <v>58</v>
      </c>
      <c r="B4252" t="str" cm="1">
        <f t="array" ref="B4252">_xlfn.IFS(
    AND(A4252 &gt;= 18, A4252 &lt;= 25), "18-25",
    AND(A4252 &gt;= 26, A4252 &lt;= 35), "26-35",
    AND(A4252 &gt;= 36, A4252 &lt;= 45), "36-45",
    AND(A4252 &gt;= 46, A4252 &lt;= 55), "46-55",
    AND(A4252 &gt;= 56, A4252 &lt;= 60), "56-60"
)</f>
        <v>56-60</v>
      </c>
      <c r="C4252" t="s">
        <v>24</v>
      </c>
      <c r="D4252" t="s">
        <v>81</v>
      </c>
      <c r="E4252" t="s">
        <v>78</v>
      </c>
      <c r="F4252">
        <v>8</v>
      </c>
      <c r="G4252" t="str" cm="1">
        <f t="array" ref="G4252">_xlfn.IFS(
AND(F4252&gt;=1,F4252&lt;=7),"Near",
AND(F4252&gt;=8,F4252&lt;=14),"Moderate",
AND(F4252&gt;=15,F4252&lt;=21),"Far",
AND(F4252&gt;=22,F4252&lt;=29),"Very Far"
)</f>
        <v>Moderate</v>
      </c>
      <c r="H4252">
        <v>4</v>
      </c>
      <c r="I4252" t="s">
        <v>27</v>
      </c>
      <c r="J4252">
        <v>1</v>
      </c>
      <c r="K4252">
        <v>4251</v>
      </c>
      <c r="L4252" t="s">
        <v>38</v>
      </c>
      <c r="M4252">
        <v>2</v>
      </c>
      <c r="N4252" t="s">
        <v>39</v>
      </c>
      <c r="O4252" t="s">
        <v>36</v>
      </c>
      <c r="P4252">
        <v>29720</v>
      </c>
      <c r="Q4252" t="s">
        <v>84</v>
      </c>
      <c r="R4252">
        <v>14</v>
      </c>
      <c r="S4252">
        <v>8</v>
      </c>
      <c r="T4252">
        <v>0</v>
      </c>
      <c r="U4252">
        <v>38</v>
      </c>
      <c r="V4252">
        <v>2</v>
      </c>
      <c r="W4252">
        <v>37</v>
      </c>
      <c r="X4252">
        <v>1</v>
      </c>
      <c r="Y4252">
        <v>8</v>
      </c>
    </row>
    <row r="4253" spans="1:25" x14ac:dyDescent="0.25">
      <c r="A4253">
        <v>44</v>
      </c>
      <c r="B4253" t="str" cm="1">
        <f t="array" ref="B4253">_xlfn.IFS(
    AND(A4253 &gt;= 18, A4253 &lt;= 25), "18-25",
    AND(A4253 &gt;= 26, A4253 &lt;= 35), "26-35",
    AND(A4253 &gt;= 36, A4253 &lt;= 45), "36-45",
    AND(A4253 &gt;= 46, A4253 &lt;= 55), "46-55",
    AND(A4253 &gt;= 56, A4253 &lt;= 60), "56-60"
)</f>
        <v>36-45</v>
      </c>
      <c r="C4253" t="s">
        <v>24</v>
      </c>
      <c r="D4253" t="s">
        <v>40</v>
      </c>
      <c r="E4253" t="s">
        <v>78</v>
      </c>
      <c r="F4253">
        <v>23</v>
      </c>
      <c r="G4253" t="str" cm="1">
        <f t="array" ref="G4253">_xlfn.IFS(
AND(F4253&gt;=1,F4253&lt;=7),"Near",
AND(F4253&gt;=8,F4253&lt;=14),"Moderate",
AND(F4253&gt;=15,F4253&lt;=21),"Far",
AND(F4253&gt;=22,F4253&lt;=29),"Very Far"
)</f>
        <v>Very Far</v>
      </c>
      <c r="H4253">
        <v>2</v>
      </c>
      <c r="I4253" t="s">
        <v>42</v>
      </c>
      <c r="J4253">
        <v>1</v>
      </c>
      <c r="K4253">
        <v>4252</v>
      </c>
      <c r="L4253" t="s">
        <v>28</v>
      </c>
      <c r="M4253">
        <v>1</v>
      </c>
      <c r="N4253" t="s">
        <v>35</v>
      </c>
      <c r="O4253" t="s">
        <v>30</v>
      </c>
      <c r="P4253">
        <v>195860</v>
      </c>
      <c r="Q4253" t="s">
        <v>83</v>
      </c>
      <c r="R4253">
        <v>16</v>
      </c>
      <c r="S4253">
        <v>8</v>
      </c>
      <c r="T4253">
        <v>0</v>
      </c>
      <c r="U4253">
        <v>17</v>
      </c>
      <c r="V4253">
        <v>3</v>
      </c>
      <c r="W4253">
        <v>3</v>
      </c>
      <c r="X4253">
        <v>1</v>
      </c>
      <c r="Y4253">
        <v>2</v>
      </c>
    </row>
    <row r="4254" spans="1:25" x14ac:dyDescent="0.25">
      <c r="A4254">
        <v>37</v>
      </c>
      <c r="B4254" t="str" cm="1">
        <f t="array" ref="B4254">_xlfn.IFS(
    AND(A4254 &gt;= 18, A4254 &lt;= 25), "18-25",
    AND(A4254 &gt;= 26, A4254 &lt;= 35), "26-35",
    AND(A4254 &gt;= 36, A4254 &lt;= 45), "36-45",
    AND(A4254 &gt;= 46, A4254 &lt;= 55), "46-55",
    AND(A4254 &gt;= 56, A4254 &lt;= 60), "56-60"
)</f>
        <v>36-45</v>
      </c>
      <c r="C4254" t="s">
        <v>32</v>
      </c>
      <c r="D4254" t="s">
        <v>81</v>
      </c>
      <c r="E4254" t="s">
        <v>79</v>
      </c>
      <c r="F4254">
        <v>9</v>
      </c>
      <c r="G4254" t="str" cm="1">
        <f t="array" ref="G4254">_xlfn.IFS(
AND(F4254&gt;=1,F4254&lt;=7),"Near",
AND(F4254&gt;=8,F4254&lt;=14),"Moderate",
AND(F4254&gt;=15,F4254&lt;=21),"Far",
AND(F4254&gt;=22,F4254&lt;=29),"Very Far"
)</f>
        <v>Moderate</v>
      </c>
      <c r="H4254">
        <v>3</v>
      </c>
      <c r="I4254" t="s">
        <v>41</v>
      </c>
      <c r="J4254">
        <v>1</v>
      </c>
      <c r="K4254">
        <v>4253</v>
      </c>
      <c r="L4254" t="s">
        <v>38</v>
      </c>
      <c r="M4254">
        <v>2</v>
      </c>
      <c r="N4254" t="s">
        <v>29</v>
      </c>
      <c r="O4254" t="s">
        <v>45</v>
      </c>
      <c r="P4254">
        <v>54840</v>
      </c>
      <c r="Q4254" t="s">
        <v>82</v>
      </c>
      <c r="R4254">
        <v>17</v>
      </c>
      <c r="S4254">
        <v>8</v>
      </c>
      <c r="T4254">
        <v>0</v>
      </c>
      <c r="U4254">
        <v>7</v>
      </c>
      <c r="V4254">
        <v>4</v>
      </c>
      <c r="W4254">
        <v>3</v>
      </c>
      <c r="X4254">
        <v>0</v>
      </c>
      <c r="Y4254">
        <v>2</v>
      </c>
    </row>
    <row r="4255" spans="1:25" x14ac:dyDescent="0.25">
      <c r="A4255">
        <v>32</v>
      </c>
      <c r="B4255" t="str" cm="1">
        <f t="array" ref="B4255">_xlfn.IFS(
    AND(A4255 &gt;= 18, A4255 &lt;= 25), "18-25",
    AND(A4255 &gt;= 26, A4255 &lt;= 35), "26-35",
    AND(A4255 &gt;= 36, A4255 &lt;= 45), "36-45",
    AND(A4255 &gt;= 46, A4255 &lt;= 55), "46-55",
    AND(A4255 &gt;= 56, A4255 &lt;= 60), "56-60"
)</f>
        <v>26-35</v>
      </c>
      <c r="C4255" t="s">
        <v>24</v>
      </c>
      <c r="D4255" t="s">
        <v>81</v>
      </c>
      <c r="E4255" t="s">
        <v>79</v>
      </c>
      <c r="F4255">
        <v>12</v>
      </c>
      <c r="G4255" t="str" cm="1">
        <f t="array" ref="G4255">_xlfn.IFS(
AND(F4255&gt;=1,F4255&lt;=7),"Near",
AND(F4255&gt;=8,F4255&lt;=14),"Moderate",
AND(F4255&gt;=15,F4255&lt;=21),"Far",
AND(F4255&gt;=22,F4255&lt;=29),"Very Far"
)</f>
        <v>Moderate</v>
      </c>
      <c r="H4255">
        <v>2</v>
      </c>
      <c r="I4255" t="s">
        <v>41</v>
      </c>
      <c r="J4255">
        <v>1</v>
      </c>
      <c r="K4255">
        <v>4254</v>
      </c>
      <c r="L4255" t="s">
        <v>28</v>
      </c>
      <c r="M4255">
        <v>1</v>
      </c>
      <c r="N4255" t="s">
        <v>47</v>
      </c>
      <c r="O4255" t="s">
        <v>36</v>
      </c>
      <c r="P4255">
        <v>20610</v>
      </c>
      <c r="Q4255" t="s">
        <v>82</v>
      </c>
      <c r="R4255">
        <v>15</v>
      </c>
      <c r="S4255">
        <v>8</v>
      </c>
      <c r="T4255">
        <v>1</v>
      </c>
      <c r="U4255">
        <v>1</v>
      </c>
      <c r="V4255">
        <v>2</v>
      </c>
      <c r="W4255">
        <v>1</v>
      </c>
      <c r="X4255">
        <v>0</v>
      </c>
      <c r="Y4255">
        <v>0</v>
      </c>
    </row>
    <row r="4256" spans="1:25" x14ac:dyDescent="0.25">
      <c r="A4256">
        <v>20</v>
      </c>
      <c r="B4256" t="str" cm="1">
        <f t="array" ref="B4256">_xlfn.IFS(
    AND(A4256 &gt;= 18, A4256 &lt;= 25), "18-25",
    AND(A4256 &gt;= 26, A4256 &lt;= 35), "26-35",
    AND(A4256 &gt;= 36, A4256 &lt;= 45), "36-45",
    AND(A4256 &gt;= 46, A4256 &lt;= 55), "46-55",
    AND(A4256 &gt;= 56, A4256 &lt;= 60), "56-60"
)</f>
        <v>18-25</v>
      </c>
      <c r="C4256" t="s">
        <v>32</v>
      </c>
      <c r="D4256" t="s">
        <v>80</v>
      </c>
      <c r="E4256" t="s">
        <v>26</v>
      </c>
      <c r="F4256">
        <v>4</v>
      </c>
      <c r="G4256" t="str" cm="1">
        <f t="array" ref="G4256">_xlfn.IFS(
AND(F4256&gt;=1,F4256&lt;=7),"Near",
AND(F4256&gt;=8,F4256&lt;=14),"Moderate",
AND(F4256&gt;=15,F4256&lt;=21),"Far",
AND(F4256&gt;=22,F4256&lt;=29),"Very Far"
)</f>
        <v>Near</v>
      </c>
      <c r="H4256">
        <v>4</v>
      </c>
      <c r="I4256" t="s">
        <v>27</v>
      </c>
      <c r="J4256">
        <v>1</v>
      </c>
      <c r="K4256">
        <v>4255</v>
      </c>
      <c r="L4256" t="s">
        <v>28</v>
      </c>
      <c r="M4256">
        <v>2</v>
      </c>
      <c r="N4256" t="s">
        <v>29</v>
      </c>
      <c r="O4256" t="s">
        <v>36</v>
      </c>
      <c r="P4256">
        <v>99240</v>
      </c>
      <c r="Q4256" t="s">
        <v>85</v>
      </c>
      <c r="R4256">
        <v>22</v>
      </c>
      <c r="S4256">
        <v>8</v>
      </c>
      <c r="T4256">
        <v>0</v>
      </c>
      <c r="U4256">
        <v>1</v>
      </c>
      <c r="V4256">
        <v>3</v>
      </c>
      <c r="W4256">
        <v>1</v>
      </c>
      <c r="X4256">
        <v>1</v>
      </c>
      <c r="Y4256">
        <v>0</v>
      </c>
    </row>
    <row r="4257" spans="1:25" x14ac:dyDescent="0.25">
      <c r="A4257">
        <v>34</v>
      </c>
      <c r="B4257" t="str" cm="1">
        <f t="array" ref="B4257">_xlfn.IFS(
    AND(A4257 &gt;= 18, A4257 &lt;= 25), "18-25",
    AND(A4257 &gt;= 26, A4257 &lt;= 35), "26-35",
    AND(A4257 &gt;= 36, A4257 &lt;= 45), "36-45",
    AND(A4257 &gt;= 46, A4257 &lt;= 55), "46-55",
    AND(A4257 &gt;= 56, A4257 &lt;= 60), "56-60"
)</f>
        <v>26-35</v>
      </c>
      <c r="C4257" t="s">
        <v>24</v>
      </c>
      <c r="D4257" t="s">
        <v>81</v>
      </c>
      <c r="E4257" t="s">
        <v>78</v>
      </c>
      <c r="F4257">
        <v>1</v>
      </c>
      <c r="G4257" t="str" cm="1">
        <f t="array" ref="G4257">_xlfn.IFS(
AND(F4257&gt;=1,F4257&lt;=7),"Near",
AND(F4257&gt;=8,F4257&lt;=14),"Moderate",
AND(F4257&gt;=15,F4257&lt;=21),"Far",
AND(F4257&gt;=22,F4257&lt;=29),"Very Far"
)</f>
        <v>Near</v>
      </c>
      <c r="H4257">
        <v>4</v>
      </c>
      <c r="I4257" t="s">
        <v>37</v>
      </c>
      <c r="J4257">
        <v>1</v>
      </c>
      <c r="K4257">
        <v>4256</v>
      </c>
      <c r="L4257" t="s">
        <v>38</v>
      </c>
      <c r="M4257">
        <v>4</v>
      </c>
      <c r="N4257" t="s">
        <v>44</v>
      </c>
      <c r="O4257" t="s">
        <v>36</v>
      </c>
      <c r="P4257">
        <v>41980</v>
      </c>
      <c r="Q4257" t="s">
        <v>84</v>
      </c>
      <c r="R4257">
        <v>22</v>
      </c>
      <c r="S4257">
        <v>8</v>
      </c>
      <c r="T4257">
        <v>1</v>
      </c>
      <c r="U4257">
        <v>16</v>
      </c>
      <c r="V4257">
        <v>2</v>
      </c>
      <c r="W4257">
        <v>16</v>
      </c>
      <c r="X4257">
        <v>2</v>
      </c>
      <c r="Y4257">
        <v>10</v>
      </c>
    </row>
    <row r="4258" spans="1:25" x14ac:dyDescent="0.25">
      <c r="A4258">
        <v>37</v>
      </c>
      <c r="B4258" t="str" cm="1">
        <f t="array" ref="B4258">_xlfn.IFS(
    AND(A4258 &gt;= 18, A4258 &lt;= 25), "18-25",
    AND(A4258 &gt;= 26, A4258 &lt;= 35), "26-35",
    AND(A4258 &gt;= 36, A4258 &lt;= 45), "36-45",
    AND(A4258 &gt;= 46, A4258 &lt;= 55), "46-55",
    AND(A4258 &gt;= 56, A4258 &lt;= 60), "56-60"
)</f>
        <v>36-45</v>
      </c>
      <c r="C4258" t="s">
        <v>24</v>
      </c>
      <c r="D4258" t="s">
        <v>40</v>
      </c>
      <c r="E4258" t="s">
        <v>26</v>
      </c>
      <c r="F4258">
        <v>24</v>
      </c>
      <c r="G4258" t="str" cm="1">
        <f t="array" ref="G4258">_xlfn.IFS(
AND(F4258&gt;=1,F4258&lt;=7),"Near",
AND(F4258&gt;=8,F4258&lt;=14),"Moderate",
AND(F4258&gt;=15,F4258&lt;=21),"Far",
AND(F4258&gt;=22,F4258&lt;=29),"Very Far"
)</f>
        <v>Very Far</v>
      </c>
      <c r="H4258">
        <v>2</v>
      </c>
      <c r="I4258" t="s">
        <v>27</v>
      </c>
      <c r="J4258">
        <v>1</v>
      </c>
      <c r="K4258">
        <v>4257</v>
      </c>
      <c r="L4258" t="s">
        <v>38</v>
      </c>
      <c r="M4258">
        <v>1</v>
      </c>
      <c r="N4258" t="s">
        <v>35</v>
      </c>
      <c r="O4258" t="s">
        <v>45</v>
      </c>
      <c r="P4258">
        <v>68150</v>
      </c>
      <c r="Q4258" t="s">
        <v>85</v>
      </c>
      <c r="R4258">
        <v>20</v>
      </c>
      <c r="S4258">
        <v>8</v>
      </c>
      <c r="T4258">
        <v>1</v>
      </c>
      <c r="U4258">
        <v>17</v>
      </c>
      <c r="V4258">
        <v>3</v>
      </c>
      <c r="W4258">
        <v>1</v>
      </c>
      <c r="X4258">
        <v>0</v>
      </c>
      <c r="Y4258">
        <v>0</v>
      </c>
    </row>
    <row r="4259" spans="1:25" x14ac:dyDescent="0.25">
      <c r="A4259">
        <v>59</v>
      </c>
      <c r="B4259" t="str" cm="1">
        <f t="array" ref="B4259">_xlfn.IFS(
    AND(A4259 &gt;= 18, A4259 &lt;= 25), "18-25",
    AND(A4259 &gt;= 26, A4259 &lt;= 35), "26-35",
    AND(A4259 &gt;= 36, A4259 &lt;= 45), "36-45",
    AND(A4259 &gt;= 46, A4259 &lt;= 55), "46-55",
    AND(A4259 &gt;= 56, A4259 &lt;= 60), "56-60"
)</f>
        <v>56-60</v>
      </c>
      <c r="C4259" t="s">
        <v>24</v>
      </c>
      <c r="D4259" t="s">
        <v>40</v>
      </c>
      <c r="E4259" t="s">
        <v>78</v>
      </c>
      <c r="F4259">
        <v>12</v>
      </c>
      <c r="G4259" t="str" cm="1">
        <f t="array" ref="G4259">_xlfn.IFS(
AND(F4259&gt;=1,F4259&lt;=7),"Near",
AND(F4259&gt;=8,F4259&lt;=14),"Moderate",
AND(F4259&gt;=15,F4259&lt;=21),"Far",
AND(F4259&gt;=22,F4259&lt;=29),"Very Far"
)</f>
        <v>Moderate</v>
      </c>
      <c r="H4259">
        <v>2</v>
      </c>
      <c r="I4259" t="s">
        <v>27</v>
      </c>
      <c r="J4259">
        <v>1</v>
      </c>
      <c r="K4259">
        <v>4258</v>
      </c>
      <c r="L4259" t="s">
        <v>38</v>
      </c>
      <c r="M4259">
        <v>2</v>
      </c>
      <c r="N4259" t="s">
        <v>39</v>
      </c>
      <c r="O4259" t="s">
        <v>30</v>
      </c>
      <c r="P4259">
        <v>47230</v>
      </c>
      <c r="Q4259" t="s">
        <v>85</v>
      </c>
      <c r="R4259">
        <v>14</v>
      </c>
      <c r="S4259">
        <v>8</v>
      </c>
      <c r="T4259">
        <v>0</v>
      </c>
      <c r="U4259">
        <v>30</v>
      </c>
      <c r="V4259">
        <v>0</v>
      </c>
      <c r="W4259">
        <v>3</v>
      </c>
      <c r="X4259">
        <v>2</v>
      </c>
      <c r="Y4259">
        <v>2</v>
      </c>
    </row>
    <row r="4260" spans="1:25" x14ac:dyDescent="0.25">
      <c r="A4260">
        <v>50</v>
      </c>
      <c r="B4260" t="str" cm="1">
        <f t="array" ref="B4260">_xlfn.IFS(
    AND(A4260 &gt;= 18, A4260 &lt;= 25), "18-25",
    AND(A4260 &gt;= 26, A4260 &lt;= 35), "26-35",
    AND(A4260 &gt;= 36, A4260 &lt;= 45), "36-45",
    AND(A4260 &gt;= 46, A4260 &lt;= 55), "46-55",
    AND(A4260 &gt;= 56, A4260 &lt;= 60), "56-60"
)</f>
        <v>46-55</v>
      </c>
      <c r="C4260" t="s">
        <v>24</v>
      </c>
      <c r="D4260" t="s">
        <v>80</v>
      </c>
      <c r="E4260" t="s">
        <v>78</v>
      </c>
      <c r="F4260">
        <v>3</v>
      </c>
      <c r="G4260" t="str" cm="1">
        <f t="array" ref="G4260">_xlfn.IFS(
AND(F4260&gt;=1,F4260&lt;=7),"Near",
AND(F4260&gt;=8,F4260&lt;=14),"Moderate",
AND(F4260&gt;=15,F4260&lt;=21),"Far",
AND(F4260&gt;=22,F4260&lt;=29),"Very Far"
)</f>
        <v>Near</v>
      </c>
      <c r="H4260">
        <v>4</v>
      </c>
      <c r="I4260" t="s">
        <v>42</v>
      </c>
      <c r="J4260">
        <v>1</v>
      </c>
      <c r="K4260">
        <v>4259</v>
      </c>
      <c r="L4260" t="s">
        <v>38</v>
      </c>
      <c r="M4260">
        <v>4</v>
      </c>
      <c r="N4260" t="s">
        <v>35</v>
      </c>
      <c r="O4260" t="s">
        <v>30</v>
      </c>
      <c r="P4260">
        <v>61420</v>
      </c>
      <c r="Q4260" t="s">
        <v>83</v>
      </c>
      <c r="R4260">
        <v>13</v>
      </c>
      <c r="S4260">
        <v>8</v>
      </c>
      <c r="T4260">
        <v>2</v>
      </c>
      <c r="U4260">
        <v>28</v>
      </c>
      <c r="V4260">
        <v>3</v>
      </c>
      <c r="W4260">
        <v>8</v>
      </c>
      <c r="X4260">
        <v>0</v>
      </c>
      <c r="Y4260">
        <v>7</v>
      </c>
    </row>
    <row r="4261" spans="1:25" x14ac:dyDescent="0.25">
      <c r="A4261">
        <v>25</v>
      </c>
      <c r="B4261" t="str" cm="1">
        <f t="array" ref="B4261">_xlfn.IFS(
    AND(A4261 &gt;= 18, A4261 &lt;= 25), "18-25",
    AND(A4261 &gt;= 26, A4261 &lt;= 35), "26-35",
    AND(A4261 &gt;= 36, A4261 &lt;= 45), "36-45",
    AND(A4261 &gt;= 46, A4261 &lt;= 55), "46-55",
    AND(A4261 &gt;= 56, A4261 &lt;= 60), "56-60"
)</f>
        <v>18-25</v>
      </c>
      <c r="C4261" t="s">
        <v>32</v>
      </c>
      <c r="D4261" t="s">
        <v>81</v>
      </c>
      <c r="E4261" t="s">
        <v>26</v>
      </c>
      <c r="F4261">
        <v>10</v>
      </c>
      <c r="G4261" t="str" cm="1">
        <f t="array" ref="G4261">_xlfn.IFS(
AND(F4261&gt;=1,F4261&lt;=7),"Near",
AND(F4261&gt;=8,F4261&lt;=14),"Moderate",
AND(F4261&gt;=15,F4261&lt;=21),"Far",
AND(F4261&gt;=22,F4261&lt;=29),"Very Far"
)</f>
        <v>Moderate</v>
      </c>
      <c r="H4261">
        <v>1</v>
      </c>
      <c r="I4261" t="s">
        <v>50</v>
      </c>
      <c r="J4261">
        <v>1</v>
      </c>
      <c r="K4261">
        <v>4260</v>
      </c>
      <c r="L4261" t="s">
        <v>38</v>
      </c>
      <c r="M4261">
        <v>2</v>
      </c>
      <c r="N4261" t="s">
        <v>43</v>
      </c>
      <c r="O4261" t="s">
        <v>36</v>
      </c>
      <c r="P4261">
        <v>82370</v>
      </c>
      <c r="Q4261" t="s">
        <v>84</v>
      </c>
      <c r="R4261">
        <v>13</v>
      </c>
      <c r="S4261">
        <v>8</v>
      </c>
      <c r="T4261">
        <v>0</v>
      </c>
      <c r="U4261">
        <v>6</v>
      </c>
      <c r="V4261">
        <v>6</v>
      </c>
      <c r="W4261">
        <v>6</v>
      </c>
      <c r="X4261">
        <v>0</v>
      </c>
      <c r="Y4261">
        <v>3</v>
      </c>
    </row>
    <row r="4262" spans="1:25" x14ac:dyDescent="0.25">
      <c r="A4262">
        <v>25</v>
      </c>
      <c r="B4262" t="str" cm="1">
        <f t="array" ref="B4262">_xlfn.IFS(
    AND(A4262 &gt;= 18, A4262 &lt;= 25), "18-25",
    AND(A4262 &gt;= 26, A4262 &lt;= 35), "26-35",
    AND(A4262 &gt;= 36, A4262 &lt;= 45), "36-45",
    AND(A4262 &gt;= 46, A4262 &lt;= 55), "46-55",
    AND(A4262 &gt;= 56, A4262 &lt;= 60), "56-60"
)</f>
        <v>18-25</v>
      </c>
      <c r="C4262" t="s">
        <v>24</v>
      </c>
      <c r="D4262" t="s">
        <v>81</v>
      </c>
      <c r="E4262" t="s">
        <v>78</v>
      </c>
      <c r="F4262">
        <v>26</v>
      </c>
      <c r="G4262" t="str" cm="1">
        <f t="array" ref="G4262">_xlfn.IFS(
AND(F4262&gt;=1,F4262&lt;=7),"Near",
AND(F4262&gt;=8,F4262&lt;=14),"Moderate",
AND(F4262&gt;=15,F4262&lt;=21),"Far",
AND(F4262&gt;=22,F4262&lt;=29),"Very Far"
)</f>
        <v>Very Far</v>
      </c>
      <c r="H4262">
        <v>3</v>
      </c>
      <c r="I4262" t="s">
        <v>51</v>
      </c>
      <c r="J4262">
        <v>1</v>
      </c>
      <c r="K4262">
        <v>4261</v>
      </c>
      <c r="L4262" t="s">
        <v>38</v>
      </c>
      <c r="M4262">
        <v>1</v>
      </c>
      <c r="N4262" t="s">
        <v>44</v>
      </c>
      <c r="O4262" t="s">
        <v>30</v>
      </c>
      <c r="P4262">
        <v>88530</v>
      </c>
      <c r="Q4262" t="s">
        <v>85</v>
      </c>
      <c r="R4262">
        <v>22</v>
      </c>
      <c r="S4262">
        <v>8</v>
      </c>
      <c r="T4262">
        <v>1</v>
      </c>
      <c r="U4262">
        <v>2</v>
      </c>
      <c r="V4262">
        <v>3</v>
      </c>
      <c r="W4262">
        <v>2</v>
      </c>
      <c r="X4262">
        <v>2</v>
      </c>
      <c r="Y4262">
        <v>1</v>
      </c>
    </row>
    <row r="4263" spans="1:25" x14ac:dyDescent="0.25">
      <c r="A4263">
        <v>22</v>
      </c>
      <c r="B4263" t="str" cm="1">
        <f t="array" ref="B4263">_xlfn.IFS(
    AND(A4263 &gt;= 18, A4263 &lt;= 25), "18-25",
    AND(A4263 &gt;= 26, A4263 &lt;= 35), "26-35",
    AND(A4263 &gt;= 36, A4263 &lt;= 45), "36-45",
    AND(A4263 &gt;= 46, A4263 &lt;= 55), "46-55",
    AND(A4263 &gt;= 56, A4263 &lt;= 60), "56-60"
)</f>
        <v>18-25</v>
      </c>
      <c r="C4263" t="s">
        <v>24</v>
      </c>
      <c r="D4263" t="s">
        <v>81</v>
      </c>
      <c r="E4263" t="s">
        <v>78</v>
      </c>
      <c r="F4263">
        <v>2</v>
      </c>
      <c r="G4263" t="str" cm="1">
        <f t="array" ref="G4263">_xlfn.IFS(
AND(F4263&gt;=1,F4263&lt;=7),"Near",
AND(F4263&gt;=8,F4263&lt;=14),"Moderate",
AND(F4263&gt;=15,F4263&lt;=21),"Far",
AND(F4263&gt;=22,F4263&lt;=29),"Very Far"
)</f>
        <v>Near</v>
      </c>
      <c r="H4263">
        <v>1</v>
      </c>
      <c r="I4263" t="s">
        <v>27</v>
      </c>
      <c r="J4263">
        <v>1</v>
      </c>
      <c r="K4263">
        <v>4262</v>
      </c>
      <c r="L4263" t="s">
        <v>38</v>
      </c>
      <c r="M4263">
        <v>1</v>
      </c>
      <c r="N4263" t="s">
        <v>47</v>
      </c>
      <c r="O4263" t="s">
        <v>36</v>
      </c>
      <c r="P4263">
        <v>193310</v>
      </c>
      <c r="Q4263" t="s">
        <v>85</v>
      </c>
      <c r="R4263">
        <v>12</v>
      </c>
      <c r="S4263">
        <v>8</v>
      </c>
      <c r="T4263">
        <v>1</v>
      </c>
      <c r="U4263">
        <v>1</v>
      </c>
      <c r="V4263">
        <v>2</v>
      </c>
      <c r="W4263">
        <v>0</v>
      </c>
      <c r="X4263">
        <v>0</v>
      </c>
      <c r="Y4263">
        <v>0</v>
      </c>
    </row>
    <row r="4264" spans="1:25" x14ac:dyDescent="0.25">
      <c r="A4264">
        <v>51</v>
      </c>
      <c r="B4264" t="str" cm="1">
        <f t="array" ref="B4264">_xlfn.IFS(
    AND(A4264 &gt;= 18, A4264 &lt;= 25), "18-25",
    AND(A4264 &gt;= 26, A4264 &lt;= 35), "26-35",
    AND(A4264 &gt;= 36, A4264 &lt;= 45), "36-45",
    AND(A4264 &gt;= 46, A4264 &lt;= 55), "46-55",
    AND(A4264 &gt;= 56, A4264 &lt;= 60), "56-60"
)</f>
        <v>46-55</v>
      </c>
      <c r="C4264" t="s">
        <v>24</v>
      </c>
      <c r="D4264" t="s">
        <v>80</v>
      </c>
      <c r="E4264" t="s">
        <v>78</v>
      </c>
      <c r="F4264">
        <v>1</v>
      </c>
      <c r="G4264" t="str" cm="1">
        <f t="array" ref="G4264">_xlfn.IFS(
AND(F4264&gt;=1,F4264&lt;=7),"Near",
AND(F4264&gt;=8,F4264&lt;=14),"Moderate",
AND(F4264&gt;=15,F4264&lt;=21),"Far",
AND(F4264&gt;=22,F4264&lt;=29),"Very Far"
)</f>
        <v>Near</v>
      </c>
      <c r="H4264">
        <v>3</v>
      </c>
      <c r="I4264" t="s">
        <v>27</v>
      </c>
      <c r="J4264">
        <v>1</v>
      </c>
      <c r="K4264">
        <v>4263</v>
      </c>
      <c r="L4264" t="s">
        <v>28</v>
      </c>
      <c r="M4264">
        <v>1</v>
      </c>
      <c r="N4264" t="s">
        <v>39</v>
      </c>
      <c r="O4264" t="s">
        <v>36</v>
      </c>
      <c r="P4264">
        <v>20730</v>
      </c>
      <c r="Q4264" t="s">
        <v>82</v>
      </c>
      <c r="R4264">
        <v>14</v>
      </c>
      <c r="S4264">
        <v>8</v>
      </c>
      <c r="T4264">
        <v>1</v>
      </c>
      <c r="U4264">
        <v>23</v>
      </c>
      <c r="V4264">
        <v>4</v>
      </c>
      <c r="W4264">
        <v>13</v>
      </c>
      <c r="X4264">
        <v>12</v>
      </c>
      <c r="Y4264">
        <v>8</v>
      </c>
    </row>
    <row r="4265" spans="1:25" x14ac:dyDescent="0.25">
      <c r="A4265">
        <v>34</v>
      </c>
      <c r="B4265" t="str" cm="1">
        <f t="array" ref="B4265">_xlfn.IFS(
    AND(A4265 &gt;= 18, A4265 &lt;= 25), "18-25",
    AND(A4265 &gt;= 26, A4265 &lt;= 35), "26-35",
    AND(A4265 &gt;= 36, A4265 &lt;= 45), "36-45",
    AND(A4265 &gt;= 46, A4265 &lt;= 55), "46-55",
    AND(A4265 &gt;= 56, A4265 &lt;= 60), "56-60"
)</f>
        <v>26-35</v>
      </c>
      <c r="C4265" t="s">
        <v>32</v>
      </c>
      <c r="D4265" t="s">
        <v>80</v>
      </c>
      <c r="E4265" t="s">
        <v>79</v>
      </c>
      <c r="F4265">
        <v>4</v>
      </c>
      <c r="G4265" t="str" cm="1">
        <f t="array" ref="G4265">_xlfn.IFS(
AND(F4265&gt;=1,F4265&lt;=7),"Near",
AND(F4265&gt;=8,F4265&lt;=14),"Moderate",
AND(F4265&gt;=15,F4265&lt;=21),"Far",
AND(F4265&gt;=22,F4265&lt;=29),"Very Far"
)</f>
        <v>Near</v>
      </c>
      <c r="H4265">
        <v>4</v>
      </c>
      <c r="I4265" t="s">
        <v>27</v>
      </c>
      <c r="J4265">
        <v>1</v>
      </c>
      <c r="K4265">
        <v>4264</v>
      </c>
      <c r="L4265" t="s">
        <v>28</v>
      </c>
      <c r="M4265">
        <v>5</v>
      </c>
      <c r="N4265" t="s">
        <v>39</v>
      </c>
      <c r="O4265" t="s">
        <v>36</v>
      </c>
      <c r="P4265">
        <v>55620</v>
      </c>
      <c r="Q4265" t="s">
        <v>84</v>
      </c>
      <c r="R4265">
        <v>15</v>
      </c>
      <c r="S4265">
        <v>8</v>
      </c>
      <c r="T4265">
        <v>0</v>
      </c>
      <c r="U4265">
        <v>9</v>
      </c>
      <c r="V4265">
        <v>3</v>
      </c>
      <c r="W4265">
        <v>9</v>
      </c>
      <c r="X4265">
        <v>0</v>
      </c>
      <c r="Y4265">
        <v>6</v>
      </c>
    </row>
    <row r="4266" spans="1:25" x14ac:dyDescent="0.25">
      <c r="A4266">
        <v>54</v>
      </c>
      <c r="B4266" t="str" cm="1">
        <f t="array" ref="B4266">_xlfn.IFS(
    AND(A4266 &gt;= 18, A4266 &lt;= 25), "18-25",
    AND(A4266 &gt;= 26, A4266 &lt;= 35), "26-35",
    AND(A4266 &gt;= 36, A4266 &lt;= 45), "36-45",
    AND(A4266 &gt;= 46, A4266 &lt;= 55), "46-55",
    AND(A4266 &gt;= 56, A4266 &lt;= 60), "56-60"
)</f>
        <v>46-55</v>
      </c>
      <c r="C4266" t="s">
        <v>24</v>
      </c>
      <c r="D4266" t="s">
        <v>40</v>
      </c>
      <c r="E4266" t="s">
        <v>78</v>
      </c>
      <c r="F4266">
        <v>9</v>
      </c>
      <c r="G4266" t="str" cm="1">
        <f t="array" ref="G4266">_xlfn.IFS(
AND(F4266&gt;=1,F4266&lt;=7),"Near",
AND(F4266&gt;=8,F4266&lt;=14),"Moderate",
AND(F4266&gt;=15,F4266&lt;=21),"Far",
AND(F4266&gt;=22,F4266&lt;=29),"Very Far"
)</f>
        <v>Moderate</v>
      </c>
      <c r="H4266">
        <v>3</v>
      </c>
      <c r="I4266" t="s">
        <v>27</v>
      </c>
      <c r="J4266">
        <v>1</v>
      </c>
      <c r="K4266">
        <v>4265</v>
      </c>
      <c r="L4266" t="s">
        <v>38</v>
      </c>
      <c r="M4266">
        <v>1</v>
      </c>
      <c r="N4266" t="s">
        <v>44</v>
      </c>
      <c r="O4266" t="s">
        <v>36</v>
      </c>
      <c r="P4266">
        <v>196130</v>
      </c>
      <c r="Q4266" t="s">
        <v>85</v>
      </c>
      <c r="R4266">
        <v>17</v>
      </c>
      <c r="S4266">
        <v>8</v>
      </c>
      <c r="T4266">
        <v>0</v>
      </c>
      <c r="U4266">
        <v>23</v>
      </c>
      <c r="V4266">
        <v>5</v>
      </c>
      <c r="W4266">
        <v>5</v>
      </c>
      <c r="X4266">
        <v>4</v>
      </c>
      <c r="Y4266">
        <v>4</v>
      </c>
    </row>
    <row r="4267" spans="1:25" x14ac:dyDescent="0.25">
      <c r="A4267">
        <v>24</v>
      </c>
      <c r="B4267" t="str" cm="1">
        <f t="array" ref="B4267">_xlfn.IFS(
    AND(A4267 &gt;= 18, A4267 &lt;= 25), "18-25",
    AND(A4267 &gt;= 26, A4267 &lt;= 35), "26-35",
    AND(A4267 &gt;= 36, A4267 &lt;= 45), "36-45",
    AND(A4267 &gt;= 46, A4267 &lt;= 55), "46-55",
    AND(A4267 &gt;= 56, A4267 &lt;= 60), "56-60"
)</f>
        <v>18-25</v>
      </c>
      <c r="C4267" t="s">
        <v>24</v>
      </c>
      <c r="D4267" t="s">
        <v>81</v>
      </c>
      <c r="E4267" t="s">
        <v>78</v>
      </c>
      <c r="F4267">
        <v>2</v>
      </c>
      <c r="G4267" t="str" cm="1">
        <f t="array" ref="G4267">_xlfn.IFS(
AND(F4267&gt;=1,F4267&lt;=7),"Near",
AND(F4267&gt;=8,F4267&lt;=14),"Moderate",
AND(F4267&gt;=15,F4267&lt;=21),"Far",
AND(F4267&gt;=22,F4267&lt;=29),"Very Far"
)</f>
        <v>Near</v>
      </c>
      <c r="H4267">
        <v>1</v>
      </c>
      <c r="I4267" t="s">
        <v>27</v>
      </c>
      <c r="J4267">
        <v>1</v>
      </c>
      <c r="K4267">
        <v>4266</v>
      </c>
      <c r="L4267" t="s">
        <v>38</v>
      </c>
      <c r="M4267">
        <v>2</v>
      </c>
      <c r="N4267" t="s">
        <v>44</v>
      </c>
      <c r="O4267" t="s">
        <v>30</v>
      </c>
      <c r="P4267">
        <v>34070</v>
      </c>
      <c r="Q4267" t="s">
        <v>84</v>
      </c>
      <c r="R4267">
        <v>13</v>
      </c>
      <c r="S4267">
        <v>8</v>
      </c>
      <c r="T4267">
        <v>1</v>
      </c>
      <c r="U4267">
        <v>6</v>
      </c>
      <c r="V4267">
        <v>4</v>
      </c>
      <c r="W4267">
        <v>5</v>
      </c>
      <c r="X4267">
        <v>1</v>
      </c>
      <c r="Y4267">
        <v>2</v>
      </c>
    </row>
    <row r="4268" spans="1:25" x14ac:dyDescent="0.25">
      <c r="A4268">
        <v>34</v>
      </c>
      <c r="B4268" t="str" cm="1">
        <f t="array" ref="B4268">_xlfn.IFS(
    AND(A4268 &gt;= 18, A4268 &lt;= 25), "18-25",
    AND(A4268 &gt;= 26, A4268 &lt;= 35), "26-35",
    AND(A4268 &gt;= 36, A4268 &lt;= 45), "36-45",
    AND(A4268 &gt;= 46, A4268 &lt;= 55), "46-55",
    AND(A4268 &gt;= 56, A4268 &lt;= 60), "56-60"
)</f>
        <v>26-35</v>
      </c>
      <c r="C4268" t="s">
        <v>24</v>
      </c>
      <c r="D4268" t="s">
        <v>81</v>
      </c>
      <c r="E4268" t="s">
        <v>26</v>
      </c>
      <c r="F4268">
        <v>4</v>
      </c>
      <c r="G4268" t="str" cm="1">
        <f t="array" ref="G4268">_xlfn.IFS(
AND(F4268&gt;=1,F4268&lt;=7),"Near",
AND(F4268&gt;=8,F4268&lt;=14),"Moderate",
AND(F4268&gt;=15,F4268&lt;=21),"Far",
AND(F4268&gt;=22,F4268&lt;=29),"Very Far"
)</f>
        <v>Near</v>
      </c>
      <c r="H4268">
        <v>3</v>
      </c>
      <c r="I4268" t="s">
        <v>50</v>
      </c>
      <c r="J4268">
        <v>1</v>
      </c>
      <c r="K4268">
        <v>4267</v>
      </c>
      <c r="L4268" t="s">
        <v>28</v>
      </c>
      <c r="M4268">
        <v>2</v>
      </c>
      <c r="N4268" t="s">
        <v>47</v>
      </c>
      <c r="O4268" t="s">
        <v>45</v>
      </c>
      <c r="P4268">
        <v>50630</v>
      </c>
      <c r="Q4268" t="s">
        <v>83</v>
      </c>
      <c r="R4268">
        <v>12</v>
      </c>
      <c r="S4268">
        <v>8</v>
      </c>
      <c r="T4268">
        <v>1</v>
      </c>
      <c r="U4268">
        <v>12</v>
      </c>
      <c r="V4268">
        <v>2</v>
      </c>
      <c r="W4268">
        <v>1</v>
      </c>
      <c r="X4268">
        <v>0</v>
      </c>
      <c r="Y4268">
        <v>0</v>
      </c>
    </row>
    <row r="4269" spans="1:25" x14ac:dyDescent="0.25">
      <c r="A4269">
        <v>37</v>
      </c>
      <c r="B4269" t="str" cm="1">
        <f t="array" ref="B4269">_xlfn.IFS(
    AND(A4269 &gt;= 18, A4269 &lt;= 25), "18-25",
    AND(A4269 &gt;= 26, A4269 &lt;= 35), "26-35",
    AND(A4269 &gt;= 36, A4269 &lt;= 45), "36-45",
    AND(A4269 &gt;= 46, A4269 &lt;= 55), "46-55",
    AND(A4269 &gt;= 56, A4269 &lt;= 60), "56-60"
)</f>
        <v>36-45</v>
      </c>
      <c r="C4269" t="s">
        <v>24</v>
      </c>
      <c r="D4269" t="s">
        <v>81</v>
      </c>
      <c r="E4269" t="s">
        <v>26</v>
      </c>
      <c r="F4269">
        <v>6</v>
      </c>
      <c r="G4269" t="str" cm="1">
        <f t="array" ref="G4269">_xlfn.IFS(
AND(F4269&gt;=1,F4269&lt;=7),"Near",
AND(F4269&gt;=8,F4269&lt;=14),"Moderate",
AND(F4269&gt;=15,F4269&lt;=21),"Far",
AND(F4269&gt;=22,F4269&lt;=29),"Very Far"
)</f>
        <v>Near</v>
      </c>
      <c r="H4269">
        <v>1</v>
      </c>
      <c r="I4269" t="s">
        <v>51</v>
      </c>
      <c r="J4269">
        <v>1</v>
      </c>
      <c r="K4269">
        <v>4268</v>
      </c>
      <c r="L4269" t="s">
        <v>38</v>
      </c>
      <c r="M4269">
        <v>1</v>
      </c>
      <c r="N4269" t="s">
        <v>44</v>
      </c>
      <c r="O4269" t="s">
        <v>36</v>
      </c>
      <c r="P4269">
        <v>46390</v>
      </c>
      <c r="Q4269" t="s">
        <v>85</v>
      </c>
      <c r="R4269">
        <v>12</v>
      </c>
      <c r="S4269">
        <v>8</v>
      </c>
      <c r="T4269">
        <v>2</v>
      </c>
      <c r="U4269">
        <v>12</v>
      </c>
      <c r="V4269">
        <v>3</v>
      </c>
      <c r="W4269">
        <v>5</v>
      </c>
      <c r="X4269">
        <v>1</v>
      </c>
      <c r="Y4269">
        <v>3</v>
      </c>
    </row>
    <row r="4270" spans="1:25" x14ac:dyDescent="0.25">
      <c r="A4270">
        <v>34</v>
      </c>
      <c r="B4270" t="str" cm="1">
        <f t="array" ref="B4270">_xlfn.IFS(
    AND(A4270 &gt;= 18, A4270 &lt;= 25), "18-25",
    AND(A4270 &gt;= 26, A4270 &lt;= 35), "26-35",
    AND(A4270 &gt;= 36, A4270 &lt;= 45), "36-45",
    AND(A4270 &gt;= 46, A4270 &lt;= 55), "46-55",
    AND(A4270 &gt;= 56, A4270 &lt;= 60), "56-60"
)</f>
        <v>26-35</v>
      </c>
      <c r="C4270" t="s">
        <v>24</v>
      </c>
      <c r="D4270" t="s">
        <v>81</v>
      </c>
      <c r="E4270" t="s">
        <v>26</v>
      </c>
      <c r="F4270">
        <v>9</v>
      </c>
      <c r="G4270" t="str" cm="1">
        <f t="array" ref="G4270">_xlfn.IFS(
AND(F4270&gt;=1,F4270&lt;=7),"Near",
AND(F4270&gt;=8,F4270&lt;=14),"Moderate",
AND(F4270&gt;=15,F4270&lt;=21),"Far",
AND(F4270&gt;=22,F4270&lt;=29),"Very Far"
)</f>
        <v>Moderate</v>
      </c>
      <c r="H4270">
        <v>2</v>
      </c>
      <c r="I4270" t="s">
        <v>42</v>
      </c>
      <c r="J4270">
        <v>1</v>
      </c>
      <c r="K4270">
        <v>4269</v>
      </c>
      <c r="L4270" t="s">
        <v>38</v>
      </c>
      <c r="M4270">
        <v>2</v>
      </c>
      <c r="N4270" t="s">
        <v>29</v>
      </c>
      <c r="O4270" t="s">
        <v>36</v>
      </c>
      <c r="P4270">
        <v>48760</v>
      </c>
      <c r="Q4270" t="s">
        <v>82</v>
      </c>
      <c r="R4270">
        <v>21</v>
      </c>
      <c r="S4270">
        <v>8</v>
      </c>
      <c r="T4270">
        <v>1</v>
      </c>
      <c r="U4270">
        <v>14</v>
      </c>
      <c r="V4270">
        <v>3</v>
      </c>
      <c r="W4270">
        <v>11</v>
      </c>
      <c r="X4270">
        <v>5</v>
      </c>
      <c r="Y4270">
        <v>8</v>
      </c>
    </row>
    <row r="4271" spans="1:25" x14ac:dyDescent="0.25">
      <c r="A4271">
        <v>36</v>
      </c>
      <c r="B4271" t="str" cm="1">
        <f t="array" ref="B4271">_xlfn.IFS(
    AND(A4271 &gt;= 18, A4271 &lt;= 25), "18-25",
    AND(A4271 &gt;= 26, A4271 &lt;= 35), "26-35",
    AND(A4271 &gt;= 36, A4271 &lt;= 45), "36-45",
    AND(A4271 &gt;= 46, A4271 &lt;= 55), "46-55",
    AND(A4271 &gt;= 56, A4271 &lt;= 60), "56-60"
)</f>
        <v>36-45</v>
      </c>
      <c r="C4271" t="s">
        <v>24</v>
      </c>
      <c r="D4271" t="s">
        <v>80</v>
      </c>
      <c r="E4271" t="s">
        <v>79</v>
      </c>
      <c r="F4271">
        <v>7</v>
      </c>
      <c r="G4271" t="str" cm="1">
        <f t="array" ref="G4271">_xlfn.IFS(
AND(F4271&gt;=1,F4271&lt;=7),"Near",
AND(F4271&gt;=8,F4271&lt;=14),"Moderate",
AND(F4271&gt;=15,F4271&lt;=21),"Far",
AND(F4271&gt;=22,F4271&lt;=29),"Very Far"
)</f>
        <v>Near</v>
      </c>
      <c r="H4271">
        <v>3</v>
      </c>
      <c r="I4271" t="s">
        <v>42</v>
      </c>
      <c r="J4271">
        <v>1</v>
      </c>
      <c r="K4271">
        <v>4270</v>
      </c>
      <c r="L4271" t="s">
        <v>38</v>
      </c>
      <c r="M4271">
        <v>1</v>
      </c>
      <c r="N4271" t="s">
        <v>35</v>
      </c>
      <c r="O4271" t="s">
        <v>30</v>
      </c>
      <c r="P4271">
        <v>26900</v>
      </c>
      <c r="Q4271" t="s">
        <v>85</v>
      </c>
      <c r="R4271">
        <v>11</v>
      </c>
      <c r="S4271">
        <v>8</v>
      </c>
      <c r="T4271">
        <v>0</v>
      </c>
      <c r="U4271">
        <v>10</v>
      </c>
      <c r="V4271">
        <v>1</v>
      </c>
      <c r="W4271">
        <v>9</v>
      </c>
      <c r="X4271">
        <v>2</v>
      </c>
      <c r="Y4271">
        <v>8</v>
      </c>
    </row>
    <row r="4272" spans="1:25" x14ac:dyDescent="0.25">
      <c r="A4272">
        <v>36</v>
      </c>
      <c r="B4272" t="str" cm="1">
        <f t="array" ref="B4272">_xlfn.IFS(
    AND(A4272 &gt;= 18, A4272 &lt;= 25), "18-25",
    AND(A4272 &gt;= 26, A4272 &lt;= 35), "26-35",
    AND(A4272 &gt;= 36, A4272 &lt;= 45), "36-45",
    AND(A4272 &gt;= 46, A4272 &lt;= 55), "46-55",
    AND(A4272 &gt;= 56, A4272 &lt;= 60), "56-60"
)</f>
        <v>36-45</v>
      </c>
      <c r="C4272" t="s">
        <v>24</v>
      </c>
      <c r="D4272" t="s">
        <v>81</v>
      </c>
      <c r="E4272" t="s">
        <v>78</v>
      </c>
      <c r="F4272">
        <v>1</v>
      </c>
      <c r="G4272" t="str" cm="1">
        <f t="array" ref="G4272">_xlfn.IFS(
AND(F4272&gt;=1,F4272&lt;=7),"Near",
AND(F4272&gt;=8,F4272&lt;=14),"Moderate",
AND(F4272&gt;=15,F4272&lt;=21),"Far",
AND(F4272&gt;=22,F4272&lt;=29),"Very Far"
)</f>
        <v>Near</v>
      </c>
      <c r="H4272">
        <v>3</v>
      </c>
      <c r="I4272" t="s">
        <v>42</v>
      </c>
      <c r="J4272">
        <v>1</v>
      </c>
      <c r="K4272">
        <v>4271</v>
      </c>
      <c r="L4272" t="s">
        <v>28</v>
      </c>
      <c r="M4272">
        <v>2</v>
      </c>
      <c r="N4272" t="s">
        <v>46</v>
      </c>
      <c r="O4272" t="s">
        <v>45</v>
      </c>
      <c r="P4272">
        <v>175670</v>
      </c>
      <c r="Q4272" t="s">
        <v>85</v>
      </c>
      <c r="R4272">
        <v>13</v>
      </c>
      <c r="S4272">
        <v>8</v>
      </c>
      <c r="T4272">
        <v>0</v>
      </c>
      <c r="U4272">
        <v>7</v>
      </c>
      <c r="V4272">
        <v>6</v>
      </c>
      <c r="W4272">
        <v>1</v>
      </c>
      <c r="X4272">
        <v>0</v>
      </c>
      <c r="Y4272">
        <v>0</v>
      </c>
    </row>
    <row r="4273" spans="1:25" x14ac:dyDescent="0.25">
      <c r="A4273">
        <v>43</v>
      </c>
      <c r="B4273" t="str" cm="1">
        <f t="array" ref="B4273">_xlfn.IFS(
    AND(A4273 &gt;= 18, A4273 &lt;= 25), "18-25",
    AND(A4273 &gt;= 26, A4273 &lt;= 35), "26-35",
    AND(A4273 &gt;= 36, A4273 &lt;= 45), "36-45",
    AND(A4273 &gt;= 46, A4273 &lt;= 55), "46-55",
    AND(A4273 &gt;= 56, A4273 &lt;= 60), "56-60"
)</f>
        <v>36-45</v>
      </c>
      <c r="C4273" t="s">
        <v>24</v>
      </c>
      <c r="D4273" t="s">
        <v>80</v>
      </c>
      <c r="E4273" t="s">
        <v>78</v>
      </c>
      <c r="F4273">
        <v>3</v>
      </c>
      <c r="G4273" t="str" cm="1">
        <f t="array" ref="G4273">_xlfn.IFS(
AND(F4273&gt;=1,F4273&lt;=7),"Near",
AND(F4273&gt;=8,F4273&lt;=14),"Moderate",
AND(F4273&gt;=15,F4273&lt;=21),"Far",
AND(F4273&gt;=22,F4273&lt;=29),"Very Far"
)</f>
        <v>Near</v>
      </c>
      <c r="H4273">
        <v>4</v>
      </c>
      <c r="I4273" t="s">
        <v>27</v>
      </c>
      <c r="J4273">
        <v>1</v>
      </c>
      <c r="K4273">
        <v>4272</v>
      </c>
      <c r="L4273" t="s">
        <v>38</v>
      </c>
      <c r="M4273">
        <v>1</v>
      </c>
      <c r="N4273" t="s">
        <v>39</v>
      </c>
      <c r="O4273" t="s">
        <v>30</v>
      </c>
      <c r="P4273">
        <v>24080</v>
      </c>
      <c r="Q4273" t="s">
        <v>85</v>
      </c>
      <c r="R4273">
        <v>12</v>
      </c>
      <c r="S4273">
        <v>8</v>
      </c>
      <c r="T4273">
        <v>1</v>
      </c>
      <c r="U4273">
        <v>25</v>
      </c>
      <c r="V4273">
        <v>3</v>
      </c>
      <c r="W4273">
        <v>25</v>
      </c>
      <c r="X4273">
        <v>4</v>
      </c>
      <c r="Y4273">
        <v>12</v>
      </c>
    </row>
    <row r="4274" spans="1:25" x14ac:dyDescent="0.25">
      <c r="A4274">
        <v>30</v>
      </c>
      <c r="B4274" t="str" cm="1">
        <f t="array" ref="B4274">_xlfn.IFS(
    AND(A4274 &gt;= 18, A4274 &lt;= 25), "18-25",
    AND(A4274 &gt;= 26, A4274 &lt;= 35), "26-35",
    AND(A4274 &gt;= 36, A4274 &lt;= 45), "36-45",
    AND(A4274 &gt;= 46, A4274 &lt;= 55), "46-55",
    AND(A4274 &gt;= 56, A4274 &lt;= 60), "56-60"
)</f>
        <v>26-35</v>
      </c>
      <c r="C4274" t="s">
        <v>24</v>
      </c>
      <c r="D4274" t="s">
        <v>80</v>
      </c>
      <c r="E4274" t="s">
        <v>78</v>
      </c>
      <c r="F4274">
        <v>10</v>
      </c>
      <c r="G4274" t="str" cm="1">
        <f t="array" ref="G4274">_xlfn.IFS(
AND(F4274&gt;=1,F4274&lt;=7),"Near",
AND(F4274&gt;=8,F4274&lt;=14),"Moderate",
AND(F4274&gt;=15,F4274&lt;=21),"Far",
AND(F4274&gt;=22,F4274&lt;=29),"Very Far"
)</f>
        <v>Moderate</v>
      </c>
      <c r="H4274">
        <v>3</v>
      </c>
      <c r="I4274" t="s">
        <v>27</v>
      </c>
      <c r="J4274">
        <v>1</v>
      </c>
      <c r="K4274">
        <v>4273</v>
      </c>
      <c r="L4274" t="s">
        <v>28</v>
      </c>
      <c r="M4274">
        <v>3</v>
      </c>
      <c r="N4274" t="s">
        <v>29</v>
      </c>
      <c r="O4274" t="s">
        <v>45</v>
      </c>
      <c r="P4274">
        <v>28140</v>
      </c>
      <c r="Q4274" t="s">
        <v>84</v>
      </c>
      <c r="R4274">
        <v>24</v>
      </c>
      <c r="S4274">
        <v>8</v>
      </c>
      <c r="T4274">
        <v>0</v>
      </c>
      <c r="U4274">
        <v>10</v>
      </c>
      <c r="V4274">
        <v>2</v>
      </c>
      <c r="W4274">
        <v>10</v>
      </c>
      <c r="X4274">
        <v>0</v>
      </c>
      <c r="Y4274">
        <v>9</v>
      </c>
    </row>
    <row r="4275" spans="1:25" x14ac:dyDescent="0.25">
      <c r="A4275">
        <v>33</v>
      </c>
      <c r="B4275" t="str" cm="1">
        <f t="array" ref="B4275">_xlfn.IFS(
    AND(A4275 &gt;= 18, A4275 &lt;= 25), "18-25",
    AND(A4275 &gt;= 26, A4275 &lt;= 35), "26-35",
    AND(A4275 &gt;= 36, A4275 &lt;= 45), "36-45",
    AND(A4275 &gt;= 46, A4275 &lt;= 55), "46-55",
    AND(A4275 &gt;= 56, A4275 &lt;= 60), "56-60"
)</f>
        <v>26-35</v>
      </c>
      <c r="C4275" t="s">
        <v>24</v>
      </c>
      <c r="D4275" t="s">
        <v>40</v>
      </c>
      <c r="E4275" t="s">
        <v>26</v>
      </c>
      <c r="F4275">
        <v>7</v>
      </c>
      <c r="G4275" t="str" cm="1">
        <f t="array" ref="G4275">_xlfn.IFS(
AND(F4275&gt;=1,F4275&lt;=7),"Near",
AND(F4275&gt;=8,F4275&lt;=14),"Moderate",
AND(F4275&gt;=15,F4275&lt;=21),"Far",
AND(F4275&gt;=22,F4275&lt;=29),"Very Far"
)</f>
        <v>Near</v>
      </c>
      <c r="H4275">
        <v>3</v>
      </c>
      <c r="I4275" t="s">
        <v>27</v>
      </c>
      <c r="J4275">
        <v>1</v>
      </c>
      <c r="K4275">
        <v>4274</v>
      </c>
      <c r="L4275" t="s">
        <v>38</v>
      </c>
      <c r="M4275">
        <v>2</v>
      </c>
      <c r="N4275" t="s">
        <v>39</v>
      </c>
      <c r="O4275" t="s">
        <v>30</v>
      </c>
      <c r="P4275">
        <v>112450</v>
      </c>
      <c r="Q4275" t="s">
        <v>83</v>
      </c>
      <c r="R4275">
        <v>21</v>
      </c>
      <c r="S4275">
        <v>8</v>
      </c>
      <c r="T4275">
        <v>0</v>
      </c>
      <c r="U4275">
        <v>8</v>
      </c>
      <c r="V4275">
        <v>3</v>
      </c>
      <c r="W4275">
        <v>7</v>
      </c>
      <c r="X4275">
        <v>0</v>
      </c>
      <c r="Y4275">
        <v>7</v>
      </c>
    </row>
    <row r="4276" spans="1:25" x14ac:dyDescent="0.25">
      <c r="A4276">
        <v>56</v>
      </c>
      <c r="B4276" t="str" cm="1">
        <f t="array" ref="B4276">_xlfn.IFS(
    AND(A4276 &gt;= 18, A4276 &lt;= 25), "18-25",
    AND(A4276 &gt;= 26, A4276 &lt;= 35), "26-35",
    AND(A4276 &gt;= 36, A4276 &lt;= 45), "36-45",
    AND(A4276 &gt;= 46, A4276 &lt;= 55), "46-55",
    AND(A4276 &gt;= 56, A4276 &lt;= 60), "56-60"
)</f>
        <v>56-60</v>
      </c>
      <c r="C4276" t="s">
        <v>32</v>
      </c>
      <c r="D4276" t="s">
        <v>81</v>
      </c>
      <c r="E4276" t="s">
        <v>78</v>
      </c>
      <c r="F4276">
        <v>15</v>
      </c>
      <c r="G4276" t="str" cm="1">
        <f t="array" ref="G4276">_xlfn.IFS(
AND(F4276&gt;=1,F4276&lt;=7),"Near",
AND(F4276&gt;=8,F4276&lt;=14),"Moderate",
AND(F4276&gt;=15,F4276&lt;=21),"Far",
AND(F4276&gt;=22,F4276&lt;=29),"Very Far"
)</f>
        <v>Far</v>
      </c>
      <c r="H4276">
        <v>3</v>
      </c>
      <c r="I4276" t="s">
        <v>27</v>
      </c>
      <c r="J4276">
        <v>1</v>
      </c>
      <c r="K4276">
        <v>4275</v>
      </c>
      <c r="L4276" t="s">
        <v>38</v>
      </c>
      <c r="M4276">
        <v>2</v>
      </c>
      <c r="N4276" t="s">
        <v>44</v>
      </c>
      <c r="O4276" t="s">
        <v>30</v>
      </c>
      <c r="P4276">
        <v>33120</v>
      </c>
      <c r="Q4276" t="s">
        <v>83</v>
      </c>
      <c r="R4276">
        <v>19</v>
      </c>
      <c r="S4276">
        <v>8</v>
      </c>
      <c r="T4276">
        <v>0</v>
      </c>
      <c r="U4276">
        <v>7</v>
      </c>
      <c r="V4276">
        <v>1</v>
      </c>
      <c r="W4276">
        <v>5</v>
      </c>
      <c r="X4276">
        <v>4</v>
      </c>
      <c r="Y4276">
        <v>3</v>
      </c>
    </row>
    <row r="4277" spans="1:25" x14ac:dyDescent="0.25">
      <c r="A4277">
        <v>51</v>
      </c>
      <c r="B4277" t="str" cm="1">
        <f t="array" ref="B4277">_xlfn.IFS(
    AND(A4277 &gt;= 18, A4277 &lt;= 25), "18-25",
    AND(A4277 &gt;= 26, A4277 &lt;= 35), "26-35",
    AND(A4277 &gt;= 36, A4277 &lt;= 45), "36-45",
    AND(A4277 &gt;= 46, A4277 &lt;= 55), "46-55",
    AND(A4277 &gt;= 56, A4277 &lt;= 60), "56-60"
)</f>
        <v>46-55</v>
      </c>
      <c r="C4277" t="s">
        <v>24</v>
      </c>
      <c r="D4277" t="s">
        <v>81</v>
      </c>
      <c r="E4277" t="s">
        <v>78</v>
      </c>
      <c r="F4277">
        <v>3</v>
      </c>
      <c r="G4277" t="str" cm="1">
        <f t="array" ref="G4277">_xlfn.IFS(
AND(F4277&gt;=1,F4277&lt;=7),"Near",
AND(F4277&gt;=8,F4277&lt;=14),"Moderate",
AND(F4277&gt;=15,F4277&lt;=21),"Far",
AND(F4277&gt;=22,F4277&lt;=29),"Very Far"
)</f>
        <v>Near</v>
      </c>
      <c r="H4277">
        <v>2</v>
      </c>
      <c r="I4277" t="s">
        <v>37</v>
      </c>
      <c r="J4277">
        <v>1</v>
      </c>
      <c r="K4277">
        <v>4276</v>
      </c>
      <c r="L4277" t="s">
        <v>28</v>
      </c>
      <c r="M4277">
        <v>2</v>
      </c>
      <c r="N4277" t="s">
        <v>47</v>
      </c>
      <c r="O4277" t="s">
        <v>36</v>
      </c>
      <c r="P4277">
        <v>190490</v>
      </c>
      <c r="Q4277" t="s">
        <v>84</v>
      </c>
      <c r="R4277">
        <v>14</v>
      </c>
      <c r="S4277">
        <v>8</v>
      </c>
      <c r="T4277">
        <v>1</v>
      </c>
      <c r="U4277">
        <v>23</v>
      </c>
      <c r="V4277">
        <v>2</v>
      </c>
      <c r="W4277">
        <v>20</v>
      </c>
      <c r="X4277">
        <v>15</v>
      </c>
      <c r="Y4277">
        <v>15</v>
      </c>
    </row>
    <row r="4278" spans="1:25" x14ac:dyDescent="0.25">
      <c r="A4278">
        <v>31</v>
      </c>
      <c r="B4278" t="str" cm="1">
        <f t="array" ref="B4278">_xlfn.IFS(
    AND(A4278 &gt;= 18, A4278 &lt;= 25), "18-25",
    AND(A4278 &gt;= 26, A4278 &lt;= 35), "26-35",
    AND(A4278 &gt;= 36, A4278 &lt;= 45), "36-45",
    AND(A4278 &gt;= 46, A4278 &lt;= 55), "46-55",
    AND(A4278 &gt;= 56, A4278 &lt;= 60), "56-60"
)</f>
        <v>26-35</v>
      </c>
      <c r="C4278" t="s">
        <v>32</v>
      </c>
      <c r="D4278" t="s">
        <v>81</v>
      </c>
      <c r="E4278" t="s">
        <v>78</v>
      </c>
      <c r="F4278">
        <v>2</v>
      </c>
      <c r="G4278" t="str" cm="1">
        <f t="array" ref="G4278">_xlfn.IFS(
AND(F4278&gt;=1,F4278&lt;=7),"Near",
AND(F4278&gt;=8,F4278&lt;=14),"Moderate",
AND(F4278&gt;=15,F4278&lt;=21),"Far",
AND(F4278&gt;=22,F4278&lt;=29),"Very Far"
)</f>
        <v>Near</v>
      </c>
      <c r="H4278">
        <v>4</v>
      </c>
      <c r="I4278" t="s">
        <v>51</v>
      </c>
      <c r="J4278">
        <v>1</v>
      </c>
      <c r="K4278">
        <v>4277</v>
      </c>
      <c r="L4278" t="s">
        <v>28</v>
      </c>
      <c r="M4278">
        <v>3</v>
      </c>
      <c r="N4278" t="s">
        <v>39</v>
      </c>
      <c r="O4278" t="s">
        <v>30</v>
      </c>
      <c r="P4278">
        <v>21410</v>
      </c>
      <c r="Q4278" t="s">
        <v>84</v>
      </c>
      <c r="R4278">
        <v>20</v>
      </c>
      <c r="S4278">
        <v>8</v>
      </c>
      <c r="T4278">
        <v>0</v>
      </c>
      <c r="U4278">
        <v>12</v>
      </c>
      <c r="V4278">
        <v>2</v>
      </c>
      <c r="W4278">
        <v>7</v>
      </c>
      <c r="X4278">
        <v>7</v>
      </c>
      <c r="Y4278">
        <v>7</v>
      </c>
    </row>
    <row r="4279" spans="1:25" x14ac:dyDescent="0.25">
      <c r="A4279">
        <v>26</v>
      </c>
      <c r="B4279" t="str" cm="1">
        <f t="array" ref="B4279">_xlfn.IFS(
    AND(A4279 &gt;= 18, A4279 &lt;= 25), "18-25",
    AND(A4279 &gt;= 26, A4279 &lt;= 35), "26-35",
    AND(A4279 &gt;= 36, A4279 &lt;= 45), "36-45",
    AND(A4279 &gt;= 46, A4279 &lt;= 55), "46-55",
    AND(A4279 &gt;= 56, A4279 &lt;= 60), "56-60"
)</f>
        <v>26-35</v>
      </c>
      <c r="C4279" t="s">
        <v>24</v>
      </c>
      <c r="D4279" t="s">
        <v>81</v>
      </c>
      <c r="E4279" t="s">
        <v>26</v>
      </c>
      <c r="F4279">
        <v>17</v>
      </c>
      <c r="G4279" t="str" cm="1">
        <f t="array" ref="G4279">_xlfn.IFS(
AND(F4279&gt;=1,F4279&lt;=7),"Near",
AND(F4279&gt;=8,F4279&lt;=14),"Moderate",
AND(F4279&gt;=15,F4279&lt;=21),"Far",
AND(F4279&gt;=22,F4279&lt;=29),"Very Far"
)</f>
        <v>Far</v>
      </c>
      <c r="H4279">
        <v>3</v>
      </c>
      <c r="I4279" t="s">
        <v>42</v>
      </c>
      <c r="J4279">
        <v>1</v>
      </c>
      <c r="K4279">
        <v>4278</v>
      </c>
      <c r="L4279" t="s">
        <v>28</v>
      </c>
      <c r="M4279">
        <v>2</v>
      </c>
      <c r="N4279" t="s">
        <v>48</v>
      </c>
      <c r="O4279" t="s">
        <v>30</v>
      </c>
      <c r="P4279">
        <v>57690</v>
      </c>
      <c r="Q4279" t="s">
        <v>83</v>
      </c>
      <c r="R4279">
        <v>19</v>
      </c>
      <c r="S4279">
        <v>8</v>
      </c>
      <c r="T4279">
        <v>0</v>
      </c>
      <c r="U4279">
        <v>5</v>
      </c>
      <c r="V4279">
        <v>4</v>
      </c>
      <c r="W4279">
        <v>5</v>
      </c>
      <c r="X4279">
        <v>4</v>
      </c>
      <c r="Y4279">
        <v>3</v>
      </c>
    </row>
    <row r="4280" spans="1:25" x14ac:dyDescent="0.25">
      <c r="A4280">
        <v>58</v>
      </c>
      <c r="B4280" t="str" cm="1">
        <f t="array" ref="B4280">_xlfn.IFS(
    AND(A4280 &gt;= 18, A4280 &lt;= 25), "18-25",
    AND(A4280 &gt;= 26, A4280 &lt;= 35), "26-35",
    AND(A4280 &gt;= 36, A4280 &lt;= 45), "36-45",
    AND(A4280 &gt;= 46, A4280 &lt;= 55), "46-55",
    AND(A4280 &gt;= 56, A4280 &lt;= 60), "56-60"
)</f>
        <v>56-60</v>
      </c>
      <c r="C4280" t="s">
        <v>32</v>
      </c>
      <c r="D4280" t="s">
        <v>81</v>
      </c>
      <c r="E4280" t="s">
        <v>26</v>
      </c>
      <c r="F4280">
        <v>2</v>
      </c>
      <c r="G4280" t="str" cm="1">
        <f t="array" ref="G4280">_xlfn.IFS(
AND(F4280&gt;=1,F4280&lt;=7),"Near",
AND(F4280&gt;=8,F4280&lt;=14),"Moderate",
AND(F4280&gt;=15,F4280&lt;=21),"Far",
AND(F4280&gt;=22,F4280&lt;=29),"Very Far"
)</f>
        <v>Near</v>
      </c>
      <c r="H4280">
        <v>2</v>
      </c>
      <c r="I4280" t="s">
        <v>42</v>
      </c>
      <c r="J4280">
        <v>1</v>
      </c>
      <c r="K4280">
        <v>4279</v>
      </c>
      <c r="L4280" t="s">
        <v>28</v>
      </c>
      <c r="M4280">
        <v>1</v>
      </c>
      <c r="N4280" t="s">
        <v>35</v>
      </c>
      <c r="O4280" t="s">
        <v>30</v>
      </c>
      <c r="P4280">
        <v>43850</v>
      </c>
      <c r="Q4280" t="s">
        <v>85</v>
      </c>
      <c r="R4280">
        <v>13</v>
      </c>
      <c r="S4280">
        <v>8</v>
      </c>
      <c r="T4280">
        <v>1</v>
      </c>
      <c r="U4280">
        <v>40</v>
      </c>
      <c r="V4280">
        <v>2</v>
      </c>
      <c r="W4280">
        <v>40</v>
      </c>
      <c r="X4280">
        <v>15</v>
      </c>
      <c r="Y4280">
        <v>6</v>
      </c>
    </row>
    <row r="4281" spans="1:25" x14ac:dyDescent="0.25">
      <c r="A4281">
        <v>19</v>
      </c>
      <c r="B4281" t="str" cm="1">
        <f t="array" ref="B4281">_xlfn.IFS(
    AND(A4281 &gt;= 18, A4281 &lt;= 25), "18-25",
    AND(A4281 &gt;= 26, A4281 &lt;= 35), "26-35",
    AND(A4281 &gt;= 36, A4281 &lt;= 45), "36-45",
    AND(A4281 &gt;= 46, A4281 &lt;= 55), "46-55",
    AND(A4281 &gt;= 56, A4281 &lt;= 60), "56-60"
)</f>
        <v>18-25</v>
      </c>
      <c r="C4281" t="s">
        <v>32</v>
      </c>
      <c r="D4281" t="s">
        <v>81</v>
      </c>
      <c r="E4281" t="s">
        <v>78</v>
      </c>
      <c r="F4281">
        <v>5</v>
      </c>
      <c r="G4281" t="str" cm="1">
        <f t="array" ref="G4281">_xlfn.IFS(
AND(F4281&gt;=1,F4281&lt;=7),"Near",
AND(F4281&gt;=8,F4281&lt;=14),"Moderate",
AND(F4281&gt;=15,F4281&lt;=21),"Far",
AND(F4281&gt;=22,F4281&lt;=29),"Very Far"
)</f>
        <v>Near</v>
      </c>
      <c r="H4281">
        <v>2</v>
      </c>
      <c r="I4281" t="s">
        <v>27</v>
      </c>
      <c r="J4281">
        <v>1</v>
      </c>
      <c r="K4281">
        <v>4280</v>
      </c>
      <c r="L4281" t="s">
        <v>38</v>
      </c>
      <c r="M4281">
        <v>1</v>
      </c>
      <c r="N4281" t="s">
        <v>48</v>
      </c>
      <c r="O4281" t="s">
        <v>36</v>
      </c>
      <c r="P4281">
        <v>53320</v>
      </c>
      <c r="Q4281" t="s">
        <v>84</v>
      </c>
      <c r="R4281">
        <v>23</v>
      </c>
      <c r="S4281">
        <v>8</v>
      </c>
      <c r="T4281">
        <v>1</v>
      </c>
      <c r="U4281">
        <v>0</v>
      </c>
      <c r="V4281">
        <v>2</v>
      </c>
      <c r="W4281">
        <v>0</v>
      </c>
      <c r="X4281">
        <v>0</v>
      </c>
      <c r="Y4281">
        <v>0</v>
      </c>
    </row>
    <row r="4282" spans="1:25" x14ac:dyDescent="0.25">
      <c r="A4282">
        <v>22</v>
      </c>
      <c r="B4282" t="str" cm="1">
        <f t="array" ref="B4282">_xlfn.IFS(
    AND(A4282 &gt;= 18, A4282 &lt;= 25), "18-25",
    AND(A4282 &gt;= 26, A4282 &lt;= 35), "26-35",
    AND(A4282 &gt;= 36, A4282 &lt;= 45), "36-45",
    AND(A4282 &gt;= 46, A4282 &lt;= 55), "46-55",
    AND(A4282 &gt;= 56, A4282 &lt;= 60), "56-60"
)</f>
        <v>18-25</v>
      </c>
      <c r="C4282" t="s">
        <v>24</v>
      </c>
      <c r="D4282" t="s">
        <v>81</v>
      </c>
      <c r="E4282" t="s">
        <v>26</v>
      </c>
      <c r="F4282">
        <v>29</v>
      </c>
      <c r="G4282" t="str" cm="1">
        <f t="array" ref="G4282">_xlfn.IFS(
AND(F4282&gt;=1,F4282&lt;=7),"Near",
AND(F4282&gt;=8,F4282&lt;=14),"Moderate",
AND(F4282&gt;=15,F4282&lt;=21),"Far",
AND(F4282&gt;=22,F4282&lt;=29),"Very Far"
)</f>
        <v>Very Far</v>
      </c>
      <c r="H4282">
        <v>4</v>
      </c>
      <c r="I4282" t="s">
        <v>51</v>
      </c>
      <c r="J4282">
        <v>1</v>
      </c>
      <c r="K4282">
        <v>4281</v>
      </c>
      <c r="L4282" t="s">
        <v>38</v>
      </c>
      <c r="M4282">
        <v>1</v>
      </c>
      <c r="N4282" t="s">
        <v>39</v>
      </c>
      <c r="O4282" t="s">
        <v>30</v>
      </c>
      <c r="P4282">
        <v>46630</v>
      </c>
      <c r="Q4282" t="s">
        <v>85</v>
      </c>
      <c r="R4282">
        <v>13</v>
      </c>
      <c r="S4282">
        <v>8</v>
      </c>
      <c r="T4282">
        <v>1</v>
      </c>
      <c r="U4282">
        <v>3</v>
      </c>
      <c r="V4282">
        <v>1</v>
      </c>
      <c r="W4282">
        <v>2</v>
      </c>
      <c r="X4282">
        <v>2</v>
      </c>
      <c r="Y4282">
        <v>1</v>
      </c>
    </row>
    <row r="4283" spans="1:25" x14ac:dyDescent="0.25">
      <c r="A4283">
        <v>49</v>
      </c>
      <c r="B4283" t="str" cm="1">
        <f t="array" ref="B4283">_xlfn.IFS(
    AND(A4283 &gt;= 18, A4283 &lt;= 25), "18-25",
    AND(A4283 &gt;= 26, A4283 &lt;= 35), "26-35",
    AND(A4283 &gt;= 36, A4283 &lt;= 45), "36-45",
    AND(A4283 &gt;= 46, A4283 &lt;= 55), "46-55",
    AND(A4283 &gt;= 56, A4283 &lt;= 60), "56-60"
)</f>
        <v>46-55</v>
      </c>
      <c r="C4283" t="s">
        <v>24</v>
      </c>
      <c r="D4283" t="s">
        <v>81</v>
      </c>
      <c r="E4283" t="s">
        <v>78</v>
      </c>
      <c r="F4283">
        <v>2</v>
      </c>
      <c r="G4283" t="str" cm="1">
        <f t="array" ref="G4283">_xlfn.IFS(
AND(F4283&gt;=1,F4283&lt;=7),"Near",
AND(F4283&gt;=8,F4283&lt;=14),"Moderate",
AND(F4283&gt;=15,F4283&lt;=21),"Far",
AND(F4283&gt;=22,F4283&lt;=29),"Very Far"
)</f>
        <v>Near</v>
      </c>
      <c r="H4283">
        <v>3</v>
      </c>
      <c r="I4283" t="s">
        <v>27</v>
      </c>
      <c r="J4283">
        <v>1</v>
      </c>
      <c r="K4283">
        <v>4282</v>
      </c>
      <c r="L4283" t="s">
        <v>28</v>
      </c>
      <c r="M4283">
        <v>1</v>
      </c>
      <c r="N4283" t="s">
        <v>39</v>
      </c>
      <c r="O4283" t="s">
        <v>30</v>
      </c>
      <c r="P4283">
        <v>47240</v>
      </c>
      <c r="Q4283" t="s">
        <v>82</v>
      </c>
      <c r="R4283">
        <v>11</v>
      </c>
      <c r="S4283">
        <v>8</v>
      </c>
      <c r="T4283">
        <v>1</v>
      </c>
      <c r="U4283">
        <v>16</v>
      </c>
      <c r="V4283">
        <v>3</v>
      </c>
      <c r="W4283">
        <v>15</v>
      </c>
      <c r="X4283">
        <v>5</v>
      </c>
      <c r="Y4283">
        <v>11</v>
      </c>
    </row>
    <row r="4284" spans="1:25" x14ac:dyDescent="0.25">
      <c r="A4284">
        <v>43</v>
      </c>
      <c r="B4284" t="str" cm="1">
        <f t="array" ref="B4284">_xlfn.IFS(
    AND(A4284 &gt;= 18, A4284 &lt;= 25), "18-25",
    AND(A4284 &gt;= 26, A4284 &lt;= 35), "26-35",
    AND(A4284 &gt;= 36, A4284 &lt;= 45), "36-45",
    AND(A4284 &gt;= 46, A4284 &lt;= 55), "46-55",
    AND(A4284 &gt;= 56, A4284 &lt;= 60), "56-60"
)</f>
        <v>36-45</v>
      </c>
      <c r="C4284" t="s">
        <v>24</v>
      </c>
      <c r="D4284" t="s">
        <v>80</v>
      </c>
      <c r="E4284" t="s">
        <v>26</v>
      </c>
      <c r="F4284">
        <v>2</v>
      </c>
      <c r="G4284" t="str" cm="1">
        <f t="array" ref="G4284">_xlfn.IFS(
AND(F4284&gt;=1,F4284&lt;=7),"Near",
AND(F4284&gt;=8,F4284&lt;=14),"Moderate",
AND(F4284&gt;=15,F4284&lt;=21),"Far",
AND(F4284&gt;=22,F4284&lt;=29),"Very Far"
)</f>
        <v>Near</v>
      </c>
      <c r="H4284">
        <v>2</v>
      </c>
      <c r="I4284" t="s">
        <v>27</v>
      </c>
      <c r="J4284">
        <v>1</v>
      </c>
      <c r="K4284">
        <v>4283</v>
      </c>
      <c r="L4284" t="s">
        <v>38</v>
      </c>
      <c r="M4284">
        <v>1</v>
      </c>
      <c r="N4284" t="s">
        <v>39</v>
      </c>
      <c r="O4284" t="s">
        <v>36</v>
      </c>
      <c r="P4284">
        <v>32110</v>
      </c>
      <c r="Q4284" t="s">
        <v>84</v>
      </c>
      <c r="R4284">
        <v>13</v>
      </c>
      <c r="S4284">
        <v>8</v>
      </c>
      <c r="T4284">
        <v>0</v>
      </c>
      <c r="U4284">
        <v>18</v>
      </c>
      <c r="V4284">
        <v>2</v>
      </c>
      <c r="W4284">
        <v>3</v>
      </c>
      <c r="X4284">
        <v>1</v>
      </c>
      <c r="Y4284">
        <v>2</v>
      </c>
    </row>
    <row r="4285" spans="1:25" x14ac:dyDescent="0.25">
      <c r="A4285">
        <v>50</v>
      </c>
      <c r="B4285" t="str" cm="1">
        <f t="array" ref="B4285">_xlfn.IFS(
    AND(A4285 &gt;= 18, A4285 &lt;= 25), "18-25",
    AND(A4285 &gt;= 26, A4285 &lt;= 35), "26-35",
    AND(A4285 &gt;= 36, A4285 &lt;= 45), "36-45",
    AND(A4285 &gt;= 46, A4285 &lt;= 55), "46-55",
    AND(A4285 &gt;= 56, A4285 &lt;= 60), "56-60"
)</f>
        <v>46-55</v>
      </c>
      <c r="C4285" t="s">
        <v>24</v>
      </c>
      <c r="D4285" t="s">
        <v>80</v>
      </c>
      <c r="E4285" t="s">
        <v>78</v>
      </c>
      <c r="F4285">
        <v>19</v>
      </c>
      <c r="G4285" t="str" cm="1">
        <f t="array" ref="G4285">_xlfn.IFS(
AND(F4285&gt;=1,F4285&lt;=7),"Near",
AND(F4285&gt;=8,F4285&lt;=14),"Moderate",
AND(F4285&gt;=15,F4285&lt;=21),"Far",
AND(F4285&gt;=22,F4285&lt;=29),"Very Far"
)</f>
        <v>Far</v>
      </c>
      <c r="H4285">
        <v>4</v>
      </c>
      <c r="I4285" t="s">
        <v>27</v>
      </c>
      <c r="J4285">
        <v>1</v>
      </c>
      <c r="K4285">
        <v>4284</v>
      </c>
      <c r="L4285" t="s">
        <v>38</v>
      </c>
      <c r="M4285">
        <v>2</v>
      </c>
      <c r="N4285" t="s">
        <v>39</v>
      </c>
      <c r="O4285" t="s">
        <v>36</v>
      </c>
      <c r="P4285">
        <v>53770</v>
      </c>
      <c r="Q4285" t="s">
        <v>85</v>
      </c>
      <c r="R4285">
        <v>14</v>
      </c>
      <c r="S4285">
        <v>8</v>
      </c>
      <c r="T4285">
        <v>1</v>
      </c>
      <c r="U4285">
        <v>16</v>
      </c>
      <c r="V4285">
        <v>3</v>
      </c>
      <c r="W4285">
        <v>2</v>
      </c>
      <c r="X4285">
        <v>2</v>
      </c>
      <c r="Y4285">
        <v>1</v>
      </c>
    </row>
    <row r="4286" spans="1:25" x14ac:dyDescent="0.25">
      <c r="A4286">
        <v>31</v>
      </c>
      <c r="B4286" t="str" cm="1">
        <f t="array" ref="B4286">_xlfn.IFS(
    AND(A4286 &gt;= 18, A4286 &lt;= 25), "18-25",
    AND(A4286 &gt;= 26, A4286 &lt;= 35), "26-35",
    AND(A4286 &gt;= 36, A4286 &lt;= 45), "36-45",
    AND(A4286 &gt;= 46, A4286 &lt;= 55), "46-55",
    AND(A4286 &gt;= 56, A4286 &lt;= 60), "56-60"
)</f>
        <v>26-35</v>
      </c>
      <c r="C4286" t="s">
        <v>32</v>
      </c>
      <c r="D4286" t="s">
        <v>81</v>
      </c>
      <c r="E4286" t="s">
        <v>78</v>
      </c>
      <c r="F4286">
        <v>15</v>
      </c>
      <c r="G4286" t="str" cm="1">
        <f t="array" ref="G4286">_xlfn.IFS(
AND(F4286&gt;=1,F4286&lt;=7),"Near",
AND(F4286&gt;=8,F4286&lt;=14),"Moderate",
AND(F4286&gt;=15,F4286&lt;=21),"Far",
AND(F4286&gt;=22,F4286&lt;=29),"Very Far"
)</f>
        <v>Far</v>
      </c>
      <c r="H4286">
        <v>1</v>
      </c>
      <c r="I4286" t="s">
        <v>42</v>
      </c>
      <c r="J4286">
        <v>1</v>
      </c>
      <c r="K4286">
        <v>4285</v>
      </c>
      <c r="L4286" t="s">
        <v>28</v>
      </c>
      <c r="M4286">
        <v>2</v>
      </c>
      <c r="N4286" t="s">
        <v>39</v>
      </c>
      <c r="O4286" t="s">
        <v>30</v>
      </c>
      <c r="P4286">
        <v>40660</v>
      </c>
      <c r="Q4286" t="s">
        <v>84</v>
      </c>
      <c r="R4286">
        <v>22</v>
      </c>
      <c r="S4286">
        <v>8</v>
      </c>
      <c r="T4286">
        <v>0</v>
      </c>
      <c r="U4286">
        <v>4</v>
      </c>
      <c r="V4286">
        <v>2</v>
      </c>
      <c r="W4286">
        <v>2</v>
      </c>
      <c r="X4286">
        <v>2</v>
      </c>
      <c r="Y4286">
        <v>2</v>
      </c>
    </row>
    <row r="4287" spans="1:25" x14ac:dyDescent="0.25">
      <c r="A4287">
        <v>41</v>
      </c>
      <c r="B4287" t="str" cm="1">
        <f t="array" ref="B4287">_xlfn.IFS(
    AND(A4287 &gt;= 18, A4287 &lt;= 25), "18-25",
    AND(A4287 &gt;= 26, A4287 &lt;= 35), "26-35",
    AND(A4287 &gt;= 36, A4287 &lt;= 45), "36-45",
    AND(A4287 &gt;= 46, A4287 &lt;= 55), "46-55",
    AND(A4287 &gt;= 56, A4287 &lt;= 60), "56-60"
)</f>
        <v>36-45</v>
      </c>
      <c r="C4287" t="s">
        <v>24</v>
      </c>
      <c r="D4287" t="s">
        <v>81</v>
      </c>
      <c r="E4287" t="s">
        <v>78</v>
      </c>
      <c r="F4287">
        <v>17</v>
      </c>
      <c r="G4287" t="str" cm="1">
        <f t="array" ref="G4287">_xlfn.IFS(
AND(F4287&gt;=1,F4287&lt;=7),"Near",
AND(F4287&gt;=8,F4287&lt;=14),"Moderate",
AND(F4287&gt;=15,F4287&lt;=21),"Far",
AND(F4287&gt;=22,F4287&lt;=29),"Very Far"
)</f>
        <v>Far</v>
      </c>
      <c r="H4287">
        <v>2</v>
      </c>
      <c r="I4287" t="s">
        <v>37</v>
      </c>
      <c r="J4287">
        <v>1</v>
      </c>
      <c r="K4287">
        <v>4286</v>
      </c>
      <c r="L4287" t="s">
        <v>38</v>
      </c>
      <c r="M4287">
        <v>1</v>
      </c>
      <c r="N4287" t="s">
        <v>46</v>
      </c>
      <c r="O4287" t="s">
        <v>45</v>
      </c>
      <c r="P4287">
        <v>52080</v>
      </c>
      <c r="Q4287" t="s">
        <v>84</v>
      </c>
      <c r="R4287">
        <v>11</v>
      </c>
      <c r="S4287">
        <v>8</v>
      </c>
      <c r="T4287">
        <v>3</v>
      </c>
      <c r="U4287">
        <v>12</v>
      </c>
      <c r="V4287">
        <v>2</v>
      </c>
      <c r="W4287">
        <v>9</v>
      </c>
      <c r="X4287">
        <v>0</v>
      </c>
      <c r="Y4287">
        <v>7</v>
      </c>
    </row>
    <row r="4288" spans="1:25" x14ac:dyDescent="0.25">
      <c r="A4288">
        <v>26</v>
      </c>
      <c r="B4288" t="str" cm="1">
        <f t="array" ref="B4288">_xlfn.IFS(
    AND(A4288 &gt;= 18, A4288 &lt;= 25), "18-25",
    AND(A4288 &gt;= 26, A4288 &lt;= 35), "26-35",
    AND(A4288 &gt;= 36, A4288 &lt;= 45), "36-45",
    AND(A4288 &gt;= 46, A4288 &lt;= 55), "46-55",
    AND(A4288 &gt;= 56, A4288 &lt;= 60), "56-60"
)</f>
        <v>26-35</v>
      </c>
      <c r="C4288" t="s">
        <v>24</v>
      </c>
      <c r="D4288" t="s">
        <v>81</v>
      </c>
      <c r="E4288" t="s">
        <v>78</v>
      </c>
      <c r="F4288">
        <v>17</v>
      </c>
      <c r="G4288" t="str" cm="1">
        <f t="array" ref="G4288">_xlfn.IFS(
AND(F4288&gt;=1,F4288&lt;=7),"Near",
AND(F4288&gt;=8,F4288&lt;=14),"Moderate",
AND(F4288&gt;=15,F4288&lt;=21),"Far",
AND(F4288&gt;=22,F4288&lt;=29),"Very Far"
)</f>
        <v>Far</v>
      </c>
      <c r="H4288">
        <v>4</v>
      </c>
      <c r="I4288" t="s">
        <v>27</v>
      </c>
      <c r="J4288">
        <v>1</v>
      </c>
      <c r="K4288">
        <v>4287</v>
      </c>
      <c r="L4288" t="s">
        <v>38</v>
      </c>
      <c r="M4288">
        <v>2</v>
      </c>
      <c r="N4288" t="s">
        <v>39</v>
      </c>
      <c r="O4288" t="s">
        <v>30</v>
      </c>
      <c r="P4288">
        <v>48770</v>
      </c>
      <c r="Q4288" t="s">
        <v>84</v>
      </c>
      <c r="R4288">
        <v>13</v>
      </c>
      <c r="S4288">
        <v>8</v>
      </c>
      <c r="T4288">
        <v>1</v>
      </c>
      <c r="U4288">
        <v>8</v>
      </c>
      <c r="V4288">
        <v>5</v>
      </c>
      <c r="W4288">
        <v>8</v>
      </c>
      <c r="X4288">
        <v>5</v>
      </c>
      <c r="Y4288">
        <v>7</v>
      </c>
    </row>
    <row r="4289" spans="1:25" x14ac:dyDescent="0.25">
      <c r="A4289">
        <v>36</v>
      </c>
      <c r="B4289" t="str" cm="1">
        <f t="array" ref="B4289">_xlfn.IFS(
    AND(A4289 &gt;= 18, A4289 &lt;= 25), "18-25",
    AND(A4289 &gt;= 26, A4289 &lt;= 35), "26-35",
    AND(A4289 &gt;= 36, A4289 &lt;= 45), "36-45",
    AND(A4289 &gt;= 46, A4289 &lt;= 55), "46-55",
    AND(A4289 &gt;= 56, A4289 &lt;= 60), "56-60"
)</f>
        <v>36-45</v>
      </c>
      <c r="C4289" t="s">
        <v>24</v>
      </c>
      <c r="D4289" t="s">
        <v>81</v>
      </c>
      <c r="E4289" t="s">
        <v>79</v>
      </c>
      <c r="F4289">
        <v>25</v>
      </c>
      <c r="G4289" t="str" cm="1">
        <f t="array" ref="G4289">_xlfn.IFS(
AND(F4289&gt;=1,F4289&lt;=7),"Near",
AND(F4289&gt;=8,F4289&lt;=14),"Moderate",
AND(F4289&gt;=15,F4289&lt;=21),"Far",
AND(F4289&gt;=22,F4289&lt;=29),"Very Far"
)</f>
        <v>Very Far</v>
      </c>
      <c r="H4289">
        <v>1</v>
      </c>
      <c r="I4289" t="s">
        <v>41</v>
      </c>
      <c r="J4289">
        <v>1</v>
      </c>
      <c r="K4289">
        <v>4288</v>
      </c>
      <c r="L4289" t="s">
        <v>38</v>
      </c>
      <c r="M4289">
        <v>2</v>
      </c>
      <c r="N4289" t="s">
        <v>35</v>
      </c>
      <c r="O4289" t="s">
        <v>45</v>
      </c>
      <c r="P4289">
        <v>31170</v>
      </c>
      <c r="Q4289" t="s">
        <v>83</v>
      </c>
      <c r="R4289">
        <v>21</v>
      </c>
      <c r="S4289">
        <v>8</v>
      </c>
      <c r="T4289">
        <v>1</v>
      </c>
      <c r="U4289">
        <v>7</v>
      </c>
      <c r="V4289">
        <v>2</v>
      </c>
      <c r="W4289">
        <v>3</v>
      </c>
      <c r="X4289">
        <v>0</v>
      </c>
      <c r="Y4289">
        <v>1</v>
      </c>
    </row>
    <row r="4290" spans="1:25" x14ac:dyDescent="0.25">
      <c r="A4290">
        <v>51</v>
      </c>
      <c r="B4290" t="str" cm="1">
        <f t="array" ref="B4290">_xlfn.IFS(
    AND(A4290 &gt;= 18, A4290 &lt;= 25), "18-25",
    AND(A4290 &gt;= 26, A4290 &lt;= 35), "26-35",
    AND(A4290 &gt;= 36, A4290 &lt;= 45), "36-45",
    AND(A4290 &gt;= 46, A4290 &lt;= 55), "46-55",
    AND(A4290 &gt;= 56, A4290 &lt;= 60), "56-60"
)</f>
        <v>46-55</v>
      </c>
      <c r="C4290" t="s">
        <v>32</v>
      </c>
      <c r="D4290" t="s">
        <v>80</v>
      </c>
      <c r="E4290" t="s">
        <v>78</v>
      </c>
      <c r="F4290">
        <v>6</v>
      </c>
      <c r="G4290" t="str" cm="1">
        <f t="array" ref="G4290">_xlfn.IFS(
AND(F4290&gt;=1,F4290&lt;=7),"Near",
AND(F4290&gt;=8,F4290&lt;=14),"Moderate",
AND(F4290&gt;=15,F4290&lt;=21),"Far",
AND(F4290&gt;=22,F4290&lt;=29),"Very Far"
)</f>
        <v>Near</v>
      </c>
      <c r="H4290">
        <v>3</v>
      </c>
      <c r="I4290" t="s">
        <v>27</v>
      </c>
      <c r="J4290">
        <v>1</v>
      </c>
      <c r="K4290">
        <v>4289</v>
      </c>
      <c r="L4290" t="s">
        <v>28</v>
      </c>
      <c r="M4290">
        <v>1</v>
      </c>
      <c r="N4290" t="s">
        <v>48</v>
      </c>
      <c r="O4290" t="s">
        <v>36</v>
      </c>
      <c r="P4290">
        <v>15690</v>
      </c>
      <c r="Q4290" t="s">
        <v>85</v>
      </c>
      <c r="R4290">
        <v>11</v>
      </c>
      <c r="S4290">
        <v>8</v>
      </c>
      <c r="T4290">
        <v>0</v>
      </c>
      <c r="U4290">
        <v>18</v>
      </c>
      <c r="V4290">
        <v>2</v>
      </c>
      <c r="W4290">
        <v>4</v>
      </c>
      <c r="X4290">
        <v>0</v>
      </c>
      <c r="Y4290">
        <v>3</v>
      </c>
    </row>
    <row r="4291" spans="1:25" x14ac:dyDescent="0.25">
      <c r="A4291">
        <v>39</v>
      </c>
      <c r="B4291" t="str" cm="1">
        <f t="array" ref="B4291">_xlfn.IFS(
    AND(A4291 &gt;= 18, A4291 &lt;= 25), "18-25",
    AND(A4291 &gt;= 26, A4291 &lt;= 35), "26-35",
    AND(A4291 &gt;= 36, A4291 &lt;= 45), "36-45",
    AND(A4291 &gt;= 46, A4291 &lt;= 55), "46-55",
    AND(A4291 &gt;= 56, A4291 &lt;= 60), "56-60"
)</f>
        <v>36-45</v>
      </c>
      <c r="C4291" t="s">
        <v>24</v>
      </c>
      <c r="D4291" t="s">
        <v>81</v>
      </c>
      <c r="E4291" t="s">
        <v>78</v>
      </c>
      <c r="F4291">
        <v>7</v>
      </c>
      <c r="G4291" t="str" cm="1">
        <f t="array" ref="G4291">_xlfn.IFS(
AND(F4291&gt;=1,F4291&lt;=7),"Near",
AND(F4291&gt;=8,F4291&lt;=14),"Moderate",
AND(F4291&gt;=15,F4291&lt;=21),"Far",
AND(F4291&gt;=22,F4291&lt;=29),"Very Far"
)</f>
        <v>Near</v>
      </c>
      <c r="H4291">
        <v>3</v>
      </c>
      <c r="I4291" t="s">
        <v>27</v>
      </c>
      <c r="J4291">
        <v>1</v>
      </c>
      <c r="K4291">
        <v>4290</v>
      </c>
      <c r="L4291" t="s">
        <v>28</v>
      </c>
      <c r="M4291">
        <v>1</v>
      </c>
      <c r="N4291" t="s">
        <v>35</v>
      </c>
      <c r="O4291" t="s">
        <v>30</v>
      </c>
      <c r="P4291">
        <v>196580</v>
      </c>
      <c r="Q4291" t="s">
        <v>84</v>
      </c>
      <c r="R4291">
        <v>13</v>
      </c>
      <c r="S4291">
        <v>8</v>
      </c>
      <c r="T4291">
        <v>1</v>
      </c>
      <c r="U4291">
        <v>17</v>
      </c>
      <c r="V4291">
        <v>3</v>
      </c>
      <c r="W4291">
        <v>15</v>
      </c>
      <c r="X4291">
        <v>5</v>
      </c>
      <c r="Y4291">
        <v>9</v>
      </c>
    </row>
    <row r="4292" spans="1:25" x14ac:dyDescent="0.25">
      <c r="A4292">
        <v>25</v>
      </c>
      <c r="B4292" t="str" cm="1">
        <f t="array" ref="B4292">_xlfn.IFS(
    AND(A4292 &gt;= 18, A4292 &lt;= 25), "18-25",
    AND(A4292 &gt;= 26, A4292 &lt;= 35), "26-35",
    AND(A4292 &gt;= 36, A4292 &lt;= 45), "36-45",
    AND(A4292 &gt;= 46, A4292 &lt;= 55), "46-55",
    AND(A4292 &gt;= 56, A4292 &lt;= 60), "56-60"
)</f>
        <v>18-25</v>
      </c>
      <c r="C4292" t="s">
        <v>24</v>
      </c>
      <c r="D4292" t="s">
        <v>81</v>
      </c>
      <c r="E4292" t="s">
        <v>26</v>
      </c>
      <c r="F4292">
        <v>29</v>
      </c>
      <c r="G4292" t="str" cm="1">
        <f t="array" ref="G4292">_xlfn.IFS(
AND(F4292&gt;=1,F4292&lt;=7),"Near",
AND(F4292&gt;=8,F4292&lt;=14),"Moderate",
AND(F4292&gt;=15,F4292&lt;=21),"Far",
AND(F4292&gt;=22,F4292&lt;=29),"Very Far"
)</f>
        <v>Very Far</v>
      </c>
      <c r="H4292">
        <v>1</v>
      </c>
      <c r="I4292" t="s">
        <v>42</v>
      </c>
      <c r="J4292">
        <v>1</v>
      </c>
      <c r="K4292">
        <v>4291</v>
      </c>
      <c r="L4292" t="s">
        <v>28</v>
      </c>
      <c r="M4292">
        <v>3</v>
      </c>
      <c r="N4292" t="s">
        <v>35</v>
      </c>
      <c r="O4292" t="s">
        <v>30</v>
      </c>
      <c r="P4292">
        <v>30690</v>
      </c>
      <c r="Q4292" t="s">
        <v>84</v>
      </c>
      <c r="R4292">
        <v>14</v>
      </c>
      <c r="S4292">
        <v>8</v>
      </c>
      <c r="T4292">
        <v>1</v>
      </c>
      <c r="U4292">
        <v>6</v>
      </c>
      <c r="V4292">
        <v>3</v>
      </c>
      <c r="W4292">
        <v>2</v>
      </c>
      <c r="X4292">
        <v>2</v>
      </c>
      <c r="Y4292">
        <v>2</v>
      </c>
    </row>
    <row r="4293" spans="1:25" x14ac:dyDescent="0.25">
      <c r="A4293">
        <v>30</v>
      </c>
      <c r="B4293" t="str" cm="1">
        <f t="array" ref="B4293">_xlfn.IFS(
    AND(A4293 &gt;= 18, A4293 &lt;= 25), "18-25",
    AND(A4293 &gt;= 26, A4293 &lt;= 35), "26-35",
    AND(A4293 &gt;= 36, A4293 &lt;= 45), "36-45",
    AND(A4293 &gt;= 46, A4293 &lt;= 55), "46-55",
    AND(A4293 &gt;= 56, A4293 &lt;= 60), "56-60"
)</f>
        <v>26-35</v>
      </c>
      <c r="C4293" t="s">
        <v>24</v>
      </c>
      <c r="D4293" t="s">
        <v>81</v>
      </c>
      <c r="E4293" t="s">
        <v>78</v>
      </c>
      <c r="F4293">
        <v>21</v>
      </c>
      <c r="G4293" t="str" cm="1">
        <f t="array" ref="G4293">_xlfn.IFS(
AND(F4293&gt;=1,F4293&lt;=7),"Near",
AND(F4293&gt;=8,F4293&lt;=14),"Moderate",
AND(F4293&gt;=15,F4293&lt;=21),"Far",
AND(F4293&gt;=22,F4293&lt;=29),"Very Far"
)</f>
        <v>Far</v>
      </c>
      <c r="H4293">
        <v>1</v>
      </c>
      <c r="I4293" t="s">
        <v>42</v>
      </c>
      <c r="J4293">
        <v>1</v>
      </c>
      <c r="K4293">
        <v>4292</v>
      </c>
      <c r="L4293" t="s">
        <v>38</v>
      </c>
      <c r="M4293">
        <v>2</v>
      </c>
      <c r="N4293" t="s">
        <v>44</v>
      </c>
      <c r="O4293" t="s">
        <v>30</v>
      </c>
      <c r="P4293">
        <v>104350</v>
      </c>
      <c r="Q4293" t="s">
        <v>85</v>
      </c>
      <c r="R4293">
        <v>11</v>
      </c>
      <c r="S4293">
        <v>8</v>
      </c>
      <c r="T4293">
        <v>0</v>
      </c>
      <c r="U4293">
        <v>12</v>
      </c>
      <c r="V4293">
        <v>5</v>
      </c>
      <c r="W4293">
        <v>11</v>
      </c>
      <c r="X4293">
        <v>4</v>
      </c>
      <c r="Y4293">
        <v>7</v>
      </c>
    </row>
    <row r="4294" spans="1:25" x14ac:dyDescent="0.25">
      <c r="A4294">
        <v>32</v>
      </c>
      <c r="B4294" t="str" cm="1">
        <f t="array" ref="B4294">_xlfn.IFS(
    AND(A4294 &gt;= 18, A4294 &lt;= 25), "18-25",
    AND(A4294 &gt;= 26, A4294 &lt;= 35), "26-35",
    AND(A4294 &gt;= 36, A4294 &lt;= 45), "36-45",
    AND(A4294 &gt;= 46, A4294 &lt;= 55), "46-55",
    AND(A4294 &gt;= 56, A4294 &lt;= 60), "56-60"
)</f>
        <v>26-35</v>
      </c>
      <c r="C4294" t="s">
        <v>32</v>
      </c>
      <c r="D4294" t="s">
        <v>81</v>
      </c>
      <c r="E4294" t="s">
        <v>78</v>
      </c>
      <c r="F4294">
        <v>2</v>
      </c>
      <c r="G4294" t="str" cm="1">
        <f t="array" ref="G4294">_xlfn.IFS(
AND(F4294&gt;=1,F4294&lt;=7),"Near",
AND(F4294&gt;=8,F4294&lt;=14),"Moderate",
AND(F4294&gt;=15,F4294&lt;=21),"Far",
AND(F4294&gt;=22,F4294&lt;=29),"Very Far"
)</f>
        <v>Near</v>
      </c>
      <c r="H4294">
        <v>4</v>
      </c>
      <c r="I4294" t="s">
        <v>27</v>
      </c>
      <c r="J4294">
        <v>1</v>
      </c>
      <c r="K4294">
        <v>4293</v>
      </c>
      <c r="L4294" t="s">
        <v>28</v>
      </c>
      <c r="M4294">
        <v>2</v>
      </c>
      <c r="N4294" t="s">
        <v>43</v>
      </c>
      <c r="O4294" t="s">
        <v>36</v>
      </c>
      <c r="P4294">
        <v>41480</v>
      </c>
      <c r="Q4294" t="s">
        <v>82</v>
      </c>
      <c r="R4294">
        <v>15</v>
      </c>
      <c r="S4294">
        <v>8</v>
      </c>
      <c r="T4294">
        <v>0</v>
      </c>
      <c r="U4294">
        <v>10</v>
      </c>
      <c r="V4294">
        <v>0</v>
      </c>
      <c r="W4294">
        <v>5</v>
      </c>
      <c r="X4294">
        <v>0</v>
      </c>
      <c r="Y4294">
        <v>4</v>
      </c>
    </row>
    <row r="4295" spans="1:25" x14ac:dyDescent="0.25">
      <c r="A4295">
        <v>45</v>
      </c>
      <c r="B4295" t="str" cm="1">
        <f t="array" ref="B4295">_xlfn.IFS(
    AND(A4295 &gt;= 18, A4295 &lt;= 25), "18-25",
    AND(A4295 &gt;= 26, A4295 &lt;= 35), "26-35",
    AND(A4295 &gt;= 36, A4295 &lt;= 45), "36-45",
    AND(A4295 &gt;= 46, A4295 &lt;= 55), "46-55",
    AND(A4295 &gt;= 56, A4295 &lt;= 60), "56-60"
)</f>
        <v>36-45</v>
      </c>
      <c r="C4295" t="s">
        <v>24</v>
      </c>
      <c r="D4295" t="s">
        <v>81</v>
      </c>
      <c r="E4295" t="s">
        <v>78</v>
      </c>
      <c r="F4295">
        <v>2</v>
      </c>
      <c r="G4295" t="str" cm="1">
        <f t="array" ref="G4295">_xlfn.IFS(
AND(F4295&gt;=1,F4295&lt;=7),"Near",
AND(F4295&gt;=8,F4295&lt;=14),"Moderate",
AND(F4295&gt;=15,F4295&lt;=21),"Far",
AND(F4295&gt;=22,F4295&lt;=29),"Very Far"
)</f>
        <v>Near</v>
      </c>
      <c r="H4295">
        <v>1</v>
      </c>
      <c r="I4295" t="s">
        <v>51</v>
      </c>
      <c r="J4295">
        <v>1</v>
      </c>
      <c r="K4295">
        <v>4294</v>
      </c>
      <c r="L4295" t="s">
        <v>28</v>
      </c>
      <c r="M4295">
        <v>2</v>
      </c>
      <c r="N4295" t="s">
        <v>29</v>
      </c>
      <c r="O4295" t="s">
        <v>36</v>
      </c>
      <c r="P4295">
        <v>57680</v>
      </c>
      <c r="Q4295" t="s">
        <v>85</v>
      </c>
      <c r="R4295">
        <v>23</v>
      </c>
      <c r="S4295">
        <v>8</v>
      </c>
      <c r="T4295">
        <v>1</v>
      </c>
      <c r="U4295">
        <v>9</v>
      </c>
      <c r="V4295">
        <v>4</v>
      </c>
      <c r="W4295">
        <v>6</v>
      </c>
      <c r="X4295">
        <v>0</v>
      </c>
      <c r="Y4295">
        <v>3</v>
      </c>
    </row>
    <row r="4296" spans="1:25" x14ac:dyDescent="0.25">
      <c r="A4296">
        <v>38</v>
      </c>
      <c r="B4296" t="str" cm="1">
        <f t="array" ref="B4296">_xlfn.IFS(
    AND(A4296 &gt;= 18, A4296 &lt;= 25), "18-25",
    AND(A4296 &gt;= 26, A4296 &lt;= 35), "26-35",
    AND(A4296 &gt;= 36, A4296 &lt;= 45), "36-45",
    AND(A4296 &gt;= 46, A4296 &lt;= 55), "46-55",
    AND(A4296 &gt;= 56, A4296 &lt;= 60), "56-60"
)</f>
        <v>36-45</v>
      </c>
      <c r="C4296" t="s">
        <v>24</v>
      </c>
      <c r="D4296" t="s">
        <v>81</v>
      </c>
      <c r="E4296" t="s">
        <v>78</v>
      </c>
      <c r="F4296">
        <v>7</v>
      </c>
      <c r="G4296" t="str" cm="1">
        <f t="array" ref="G4296">_xlfn.IFS(
AND(F4296&gt;=1,F4296&lt;=7),"Near",
AND(F4296&gt;=8,F4296&lt;=14),"Moderate",
AND(F4296&gt;=15,F4296&lt;=21),"Far",
AND(F4296&gt;=22,F4296&lt;=29),"Very Far"
)</f>
        <v>Near</v>
      </c>
      <c r="H4296">
        <v>4</v>
      </c>
      <c r="I4296" t="s">
        <v>27</v>
      </c>
      <c r="J4296">
        <v>1</v>
      </c>
      <c r="K4296">
        <v>4295</v>
      </c>
      <c r="L4296" t="s">
        <v>28</v>
      </c>
      <c r="M4296">
        <v>2</v>
      </c>
      <c r="N4296" t="s">
        <v>43</v>
      </c>
      <c r="O4296" t="s">
        <v>36</v>
      </c>
      <c r="P4296">
        <v>50420</v>
      </c>
      <c r="Q4296" t="s">
        <v>84</v>
      </c>
      <c r="R4296">
        <v>16</v>
      </c>
      <c r="S4296">
        <v>8</v>
      </c>
      <c r="T4296">
        <v>1</v>
      </c>
      <c r="U4296">
        <v>19</v>
      </c>
      <c r="V4296">
        <v>4</v>
      </c>
      <c r="W4296">
        <v>3</v>
      </c>
      <c r="X4296">
        <v>2</v>
      </c>
      <c r="Y4296">
        <v>2</v>
      </c>
    </row>
    <row r="4297" spans="1:25" x14ac:dyDescent="0.25">
      <c r="A4297">
        <v>30</v>
      </c>
      <c r="B4297" t="str" cm="1">
        <f t="array" ref="B4297">_xlfn.IFS(
    AND(A4297 &gt;= 18, A4297 &lt;= 25), "18-25",
    AND(A4297 &gt;= 26, A4297 &lt;= 35), "26-35",
    AND(A4297 &gt;= 36, A4297 &lt;= 45), "36-45",
    AND(A4297 &gt;= 46, A4297 &lt;= 55), "46-55",
    AND(A4297 &gt;= 56, A4297 &lt;= 60), "56-60"
)</f>
        <v>26-35</v>
      </c>
      <c r="C4297" t="s">
        <v>24</v>
      </c>
      <c r="D4297" t="s">
        <v>81</v>
      </c>
      <c r="E4297" t="s">
        <v>26</v>
      </c>
      <c r="F4297">
        <v>13</v>
      </c>
      <c r="G4297" t="str" cm="1">
        <f t="array" ref="G4297">_xlfn.IFS(
AND(F4297&gt;=1,F4297&lt;=7),"Near",
AND(F4297&gt;=8,F4297&lt;=14),"Moderate",
AND(F4297&gt;=15,F4297&lt;=21),"Far",
AND(F4297&gt;=22,F4297&lt;=29),"Very Far"
)</f>
        <v>Moderate</v>
      </c>
      <c r="H4297">
        <v>3</v>
      </c>
      <c r="I4297" t="s">
        <v>50</v>
      </c>
      <c r="J4297">
        <v>1</v>
      </c>
      <c r="K4297">
        <v>4296</v>
      </c>
      <c r="L4297" t="s">
        <v>28</v>
      </c>
      <c r="M4297">
        <v>2</v>
      </c>
      <c r="N4297" t="s">
        <v>44</v>
      </c>
      <c r="O4297" t="s">
        <v>36</v>
      </c>
      <c r="P4297">
        <v>57700</v>
      </c>
      <c r="Q4297" t="s">
        <v>84</v>
      </c>
      <c r="R4297">
        <v>16</v>
      </c>
      <c r="S4297">
        <v>8</v>
      </c>
      <c r="T4297">
        <v>1</v>
      </c>
      <c r="U4297">
        <v>5</v>
      </c>
      <c r="V4297">
        <v>2</v>
      </c>
      <c r="W4297">
        <v>5</v>
      </c>
      <c r="X4297">
        <v>0</v>
      </c>
      <c r="Y4297">
        <v>4</v>
      </c>
    </row>
    <row r="4298" spans="1:25" x14ac:dyDescent="0.25">
      <c r="A4298">
        <v>32</v>
      </c>
      <c r="B4298" t="str" cm="1">
        <f t="array" ref="B4298">_xlfn.IFS(
    AND(A4298 &gt;= 18, A4298 &lt;= 25), "18-25",
    AND(A4298 &gt;= 26, A4298 &lt;= 35), "26-35",
    AND(A4298 &gt;= 36, A4298 &lt;= 45), "36-45",
    AND(A4298 &gt;= 46, A4298 &lt;= 55), "46-55",
    AND(A4298 &gt;= 56, A4298 &lt;= 60), "56-60"
)</f>
        <v>26-35</v>
      </c>
      <c r="C4298" t="s">
        <v>24</v>
      </c>
      <c r="D4298" t="s">
        <v>80</v>
      </c>
      <c r="E4298" t="s">
        <v>26</v>
      </c>
      <c r="F4298">
        <v>2</v>
      </c>
      <c r="G4298" t="str" cm="1">
        <f t="array" ref="G4298">_xlfn.IFS(
AND(F4298&gt;=1,F4298&lt;=7),"Near",
AND(F4298&gt;=8,F4298&lt;=14),"Moderate",
AND(F4298&gt;=15,F4298&lt;=21),"Far",
AND(F4298&gt;=22,F4298&lt;=29),"Very Far"
)</f>
        <v>Near</v>
      </c>
      <c r="H4298">
        <v>3</v>
      </c>
      <c r="I4298" t="s">
        <v>50</v>
      </c>
      <c r="J4298">
        <v>1</v>
      </c>
      <c r="K4298">
        <v>4297</v>
      </c>
      <c r="L4298" t="s">
        <v>38</v>
      </c>
      <c r="M4298">
        <v>3</v>
      </c>
      <c r="N4298" t="s">
        <v>44</v>
      </c>
      <c r="O4298" t="s">
        <v>45</v>
      </c>
      <c r="P4298">
        <v>77560</v>
      </c>
      <c r="Q4298" t="s">
        <v>85</v>
      </c>
      <c r="R4298">
        <v>21</v>
      </c>
      <c r="S4298">
        <v>8</v>
      </c>
      <c r="T4298">
        <v>0</v>
      </c>
      <c r="U4298">
        <v>9</v>
      </c>
      <c r="V4298">
        <v>3</v>
      </c>
      <c r="W4298">
        <v>8</v>
      </c>
      <c r="X4298">
        <v>0</v>
      </c>
      <c r="Y4298">
        <v>7</v>
      </c>
    </row>
    <row r="4299" spans="1:25" x14ac:dyDescent="0.25">
      <c r="A4299">
        <v>30</v>
      </c>
      <c r="B4299" t="str" cm="1">
        <f t="array" ref="B4299">_xlfn.IFS(
    AND(A4299 &gt;= 18, A4299 &lt;= 25), "18-25",
    AND(A4299 &gt;= 26, A4299 &lt;= 35), "26-35",
    AND(A4299 &gt;= 36, A4299 &lt;= 45), "36-45",
    AND(A4299 &gt;= 46, A4299 &lt;= 55), "46-55",
    AND(A4299 &gt;= 56, A4299 &lt;= 60), "56-60"
)</f>
        <v>26-35</v>
      </c>
      <c r="C4299" t="s">
        <v>24</v>
      </c>
      <c r="D4299" t="s">
        <v>81</v>
      </c>
      <c r="E4299" t="s">
        <v>78</v>
      </c>
      <c r="F4299">
        <v>1</v>
      </c>
      <c r="G4299" t="str" cm="1">
        <f t="array" ref="G4299">_xlfn.IFS(
AND(F4299&gt;=1,F4299&lt;=7),"Near",
AND(F4299&gt;=8,F4299&lt;=14),"Moderate",
AND(F4299&gt;=15,F4299&lt;=21),"Far",
AND(F4299&gt;=22,F4299&lt;=29),"Very Far"
)</f>
        <v>Near</v>
      </c>
      <c r="H4299">
        <v>3</v>
      </c>
      <c r="I4299" t="s">
        <v>42</v>
      </c>
      <c r="J4299">
        <v>1</v>
      </c>
      <c r="K4299">
        <v>4298</v>
      </c>
      <c r="L4299" t="s">
        <v>28</v>
      </c>
      <c r="M4299">
        <v>3</v>
      </c>
      <c r="N4299" t="s">
        <v>39</v>
      </c>
      <c r="O4299" t="s">
        <v>45</v>
      </c>
      <c r="P4299">
        <v>103060</v>
      </c>
      <c r="Q4299" t="s">
        <v>82</v>
      </c>
      <c r="R4299">
        <v>13</v>
      </c>
      <c r="S4299">
        <v>8</v>
      </c>
      <c r="T4299">
        <v>0</v>
      </c>
      <c r="U4299">
        <v>8</v>
      </c>
      <c r="V4299">
        <v>5</v>
      </c>
      <c r="W4299">
        <v>3</v>
      </c>
      <c r="X4299">
        <v>2</v>
      </c>
      <c r="Y4299">
        <v>2</v>
      </c>
    </row>
    <row r="4300" spans="1:25" x14ac:dyDescent="0.25">
      <c r="A4300">
        <v>30</v>
      </c>
      <c r="B4300" t="str" cm="1">
        <f t="array" ref="B4300">_xlfn.IFS(
    AND(A4300 &gt;= 18, A4300 &lt;= 25), "18-25",
    AND(A4300 &gt;= 26, A4300 &lt;= 35), "26-35",
    AND(A4300 &gt;= 36, A4300 &lt;= 45), "36-45",
    AND(A4300 &gt;= 46, A4300 &lt;= 55), "46-55",
    AND(A4300 &gt;= 56, A4300 &lt;= 60), "56-60"
)</f>
        <v>26-35</v>
      </c>
      <c r="C4300" t="s">
        <v>24</v>
      </c>
      <c r="D4300" t="s">
        <v>81</v>
      </c>
      <c r="E4300" t="s">
        <v>26</v>
      </c>
      <c r="F4300">
        <v>9</v>
      </c>
      <c r="G4300" t="str" cm="1">
        <f t="array" ref="G4300">_xlfn.IFS(
AND(F4300&gt;=1,F4300&lt;=7),"Near",
AND(F4300&gt;=8,F4300&lt;=14),"Moderate",
AND(F4300&gt;=15,F4300&lt;=21),"Far",
AND(F4300&gt;=22,F4300&lt;=29),"Very Far"
)</f>
        <v>Moderate</v>
      </c>
      <c r="H4300">
        <v>3</v>
      </c>
      <c r="I4300" t="s">
        <v>42</v>
      </c>
      <c r="J4300">
        <v>1</v>
      </c>
      <c r="K4300">
        <v>4299</v>
      </c>
      <c r="L4300" t="s">
        <v>38</v>
      </c>
      <c r="M4300">
        <v>2</v>
      </c>
      <c r="N4300" t="s">
        <v>35</v>
      </c>
      <c r="O4300" t="s">
        <v>36</v>
      </c>
      <c r="P4300">
        <v>39360</v>
      </c>
      <c r="Q4300" t="s">
        <v>85</v>
      </c>
      <c r="R4300">
        <v>11</v>
      </c>
      <c r="S4300">
        <v>8</v>
      </c>
      <c r="T4300">
        <v>1</v>
      </c>
      <c r="U4300">
        <v>6</v>
      </c>
      <c r="V4300">
        <v>3</v>
      </c>
      <c r="W4300">
        <v>5</v>
      </c>
      <c r="X4300">
        <v>1</v>
      </c>
      <c r="Y4300">
        <v>2</v>
      </c>
    </row>
    <row r="4301" spans="1:25" x14ac:dyDescent="0.25">
      <c r="A4301">
        <v>41</v>
      </c>
      <c r="B4301" t="str" cm="1">
        <f t="array" ref="B4301">_xlfn.IFS(
    AND(A4301 &gt;= 18, A4301 &lt;= 25), "18-25",
    AND(A4301 &gt;= 26, A4301 &lt;= 35), "26-35",
    AND(A4301 &gt;= 36, A4301 &lt;= 45), "36-45",
    AND(A4301 &gt;= 46, A4301 &lt;= 55), "46-55",
    AND(A4301 &gt;= 56, A4301 &lt;= 60), "56-60"
)</f>
        <v>36-45</v>
      </c>
      <c r="C4301" t="s">
        <v>24</v>
      </c>
      <c r="D4301" t="s">
        <v>80</v>
      </c>
      <c r="E4301" t="s">
        <v>26</v>
      </c>
      <c r="F4301">
        <v>10</v>
      </c>
      <c r="G4301" t="str" cm="1">
        <f t="array" ref="G4301">_xlfn.IFS(
AND(F4301&gt;=1,F4301&lt;=7),"Near",
AND(F4301&gt;=8,F4301&lt;=14),"Moderate",
AND(F4301&gt;=15,F4301&lt;=21),"Far",
AND(F4301&gt;=22,F4301&lt;=29),"Very Far"
)</f>
        <v>Moderate</v>
      </c>
      <c r="H4301">
        <v>2</v>
      </c>
      <c r="I4301" t="s">
        <v>42</v>
      </c>
      <c r="J4301">
        <v>1</v>
      </c>
      <c r="K4301">
        <v>4300</v>
      </c>
      <c r="L4301" t="s">
        <v>28</v>
      </c>
      <c r="M4301">
        <v>3</v>
      </c>
      <c r="N4301" t="s">
        <v>46</v>
      </c>
      <c r="O4301" t="s">
        <v>45</v>
      </c>
      <c r="P4301">
        <v>79450</v>
      </c>
      <c r="Q4301" t="s">
        <v>82</v>
      </c>
      <c r="R4301">
        <v>12</v>
      </c>
      <c r="S4301">
        <v>8</v>
      </c>
      <c r="T4301">
        <v>1</v>
      </c>
      <c r="U4301">
        <v>21</v>
      </c>
      <c r="V4301">
        <v>6</v>
      </c>
      <c r="W4301">
        <v>7</v>
      </c>
      <c r="X4301">
        <v>7</v>
      </c>
      <c r="Y4301">
        <v>7</v>
      </c>
    </row>
    <row r="4302" spans="1:25" x14ac:dyDescent="0.25">
      <c r="A4302">
        <v>41</v>
      </c>
      <c r="B4302" t="str" cm="1">
        <f t="array" ref="B4302">_xlfn.IFS(
    AND(A4302 &gt;= 18, A4302 &lt;= 25), "18-25",
    AND(A4302 &gt;= 26, A4302 &lt;= 35), "26-35",
    AND(A4302 &gt;= 36, A4302 &lt;= 45), "36-45",
    AND(A4302 &gt;= 46, A4302 &lt;= 55), "46-55",
    AND(A4302 &gt;= 56, A4302 &lt;= 60), "56-60"
)</f>
        <v>36-45</v>
      </c>
      <c r="C4302" t="s">
        <v>24</v>
      </c>
      <c r="D4302" t="s">
        <v>81</v>
      </c>
      <c r="E4302" t="s">
        <v>78</v>
      </c>
      <c r="F4302">
        <v>10</v>
      </c>
      <c r="G4302" t="str" cm="1">
        <f t="array" ref="G4302">_xlfn.IFS(
AND(F4302&gt;=1,F4302&lt;=7),"Near",
AND(F4302&gt;=8,F4302&lt;=14),"Moderate",
AND(F4302&gt;=15,F4302&lt;=21),"Far",
AND(F4302&gt;=22,F4302&lt;=29),"Very Far"
)</f>
        <v>Moderate</v>
      </c>
      <c r="H4302">
        <v>4</v>
      </c>
      <c r="I4302" t="s">
        <v>42</v>
      </c>
      <c r="J4302">
        <v>1</v>
      </c>
      <c r="K4302">
        <v>4301</v>
      </c>
      <c r="L4302" t="s">
        <v>38</v>
      </c>
      <c r="M4302">
        <v>4</v>
      </c>
      <c r="N4302" t="s">
        <v>35</v>
      </c>
      <c r="O4302" t="s">
        <v>30</v>
      </c>
      <c r="P4302">
        <v>57430</v>
      </c>
      <c r="Q4302" t="s">
        <v>82</v>
      </c>
      <c r="R4302">
        <v>12</v>
      </c>
      <c r="S4302">
        <v>8</v>
      </c>
      <c r="T4302">
        <v>3</v>
      </c>
      <c r="U4302">
        <v>7</v>
      </c>
      <c r="V4302">
        <v>2</v>
      </c>
      <c r="W4302">
        <v>5</v>
      </c>
      <c r="X4302">
        <v>1</v>
      </c>
      <c r="Y4302">
        <v>4</v>
      </c>
    </row>
    <row r="4303" spans="1:25" x14ac:dyDescent="0.25">
      <c r="A4303">
        <v>19</v>
      </c>
      <c r="B4303" t="str" cm="1">
        <f t="array" ref="B4303">_xlfn.IFS(
    AND(A4303 &gt;= 18, A4303 &lt;= 25), "18-25",
    AND(A4303 &gt;= 26, A4303 &lt;= 35), "26-35",
    AND(A4303 &gt;= 36, A4303 &lt;= 45), "36-45",
    AND(A4303 &gt;= 46, A4303 &lt;= 55), "46-55",
    AND(A4303 &gt;= 56, A4303 &lt;= 60), "56-60"
)</f>
        <v>18-25</v>
      </c>
      <c r="C4303" t="s">
        <v>24</v>
      </c>
      <c r="D4303" t="s">
        <v>81</v>
      </c>
      <c r="E4303" t="s">
        <v>78</v>
      </c>
      <c r="F4303">
        <v>1</v>
      </c>
      <c r="G4303" t="str" cm="1">
        <f t="array" ref="G4303">_xlfn.IFS(
AND(F4303&gt;=1,F4303&lt;=7),"Near",
AND(F4303&gt;=8,F4303&lt;=14),"Moderate",
AND(F4303&gt;=15,F4303&lt;=21),"Far",
AND(F4303&gt;=22,F4303&lt;=29),"Very Far"
)</f>
        <v>Near</v>
      </c>
      <c r="H4303">
        <v>3</v>
      </c>
      <c r="I4303" t="s">
        <v>37</v>
      </c>
      <c r="J4303">
        <v>1</v>
      </c>
      <c r="K4303">
        <v>4302</v>
      </c>
      <c r="L4303" t="s">
        <v>28</v>
      </c>
      <c r="M4303">
        <v>5</v>
      </c>
      <c r="N4303" t="s">
        <v>46</v>
      </c>
      <c r="O4303" t="s">
        <v>36</v>
      </c>
      <c r="P4303">
        <v>152020</v>
      </c>
      <c r="Q4303" t="s">
        <v>83</v>
      </c>
      <c r="R4303">
        <v>18</v>
      </c>
      <c r="S4303">
        <v>8</v>
      </c>
      <c r="T4303">
        <v>3</v>
      </c>
      <c r="U4303">
        <v>1</v>
      </c>
      <c r="V4303">
        <v>2</v>
      </c>
      <c r="W4303">
        <v>1</v>
      </c>
      <c r="X4303">
        <v>0</v>
      </c>
      <c r="Y4303">
        <v>0</v>
      </c>
    </row>
    <row r="4304" spans="1:25" x14ac:dyDescent="0.25">
      <c r="A4304">
        <v>40</v>
      </c>
      <c r="B4304" t="str" cm="1">
        <f t="array" ref="B4304">_xlfn.IFS(
    AND(A4304 &gt;= 18, A4304 &lt;= 25), "18-25",
    AND(A4304 &gt;= 26, A4304 &lt;= 35), "26-35",
    AND(A4304 &gt;= 36, A4304 &lt;= 45), "36-45",
    AND(A4304 &gt;= 46, A4304 &lt;= 55), "46-55",
    AND(A4304 &gt;= 56, A4304 &lt;= 60), "56-60"
)</f>
        <v>36-45</v>
      </c>
      <c r="C4304" t="s">
        <v>24</v>
      </c>
      <c r="D4304" t="s">
        <v>80</v>
      </c>
      <c r="E4304" t="s">
        <v>78</v>
      </c>
      <c r="F4304">
        <v>26</v>
      </c>
      <c r="G4304" t="str" cm="1">
        <f t="array" ref="G4304">_xlfn.IFS(
AND(F4304&gt;=1,F4304&lt;=7),"Near",
AND(F4304&gt;=8,F4304&lt;=14),"Moderate",
AND(F4304&gt;=15,F4304&lt;=21),"Far",
AND(F4304&gt;=22,F4304&lt;=29),"Very Far"
)</f>
        <v>Very Far</v>
      </c>
      <c r="H4304">
        <v>4</v>
      </c>
      <c r="I4304" t="s">
        <v>42</v>
      </c>
      <c r="J4304">
        <v>1</v>
      </c>
      <c r="K4304">
        <v>4303</v>
      </c>
      <c r="L4304" t="s">
        <v>38</v>
      </c>
      <c r="M4304">
        <v>2</v>
      </c>
      <c r="N4304" t="s">
        <v>46</v>
      </c>
      <c r="O4304" t="s">
        <v>45</v>
      </c>
      <c r="P4304">
        <v>54400</v>
      </c>
      <c r="Q4304" t="s">
        <v>83</v>
      </c>
      <c r="R4304">
        <v>12</v>
      </c>
      <c r="S4304">
        <v>8</v>
      </c>
      <c r="T4304">
        <v>1</v>
      </c>
      <c r="U4304">
        <v>20</v>
      </c>
      <c r="V4304">
        <v>2</v>
      </c>
      <c r="W4304">
        <v>20</v>
      </c>
      <c r="X4304">
        <v>2</v>
      </c>
      <c r="Y4304">
        <v>13</v>
      </c>
    </row>
    <row r="4305" spans="1:25" x14ac:dyDescent="0.25">
      <c r="A4305">
        <v>35</v>
      </c>
      <c r="B4305" t="str" cm="1">
        <f t="array" ref="B4305">_xlfn.IFS(
    AND(A4305 &gt;= 18, A4305 &lt;= 25), "18-25",
    AND(A4305 &gt;= 26, A4305 &lt;= 35), "26-35",
    AND(A4305 &gt;= 36, A4305 &lt;= 45), "36-45",
    AND(A4305 &gt;= 46, A4305 &lt;= 55), "46-55",
    AND(A4305 &gt;= 56, A4305 &lt;= 60), "56-60"
)</f>
        <v>26-35</v>
      </c>
      <c r="C4305" t="s">
        <v>24</v>
      </c>
      <c r="D4305" t="s">
        <v>81</v>
      </c>
      <c r="E4305" t="s">
        <v>26</v>
      </c>
      <c r="F4305">
        <v>8</v>
      </c>
      <c r="G4305" t="str" cm="1">
        <f t="array" ref="G4305">_xlfn.IFS(
AND(F4305&gt;=1,F4305&lt;=7),"Near",
AND(F4305&gt;=8,F4305&lt;=14),"Moderate",
AND(F4305&gt;=15,F4305&lt;=21),"Far",
AND(F4305&gt;=22,F4305&lt;=29),"Very Far"
)</f>
        <v>Moderate</v>
      </c>
      <c r="H4305">
        <v>1</v>
      </c>
      <c r="I4305" t="s">
        <v>50</v>
      </c>
      <c r="J4305">
        <v>1</v>
      </c>
      <c r="K4305">
        <v>4304</v>
      </c>
      <c r="L4305" t="s">
        <v>28</v>
      </c>
      <c r="M4305">
        <v>3</v>
      </c>
      <c r="N4305" t="s">
        <v>44</v>
      </c>
      <c r="O4305" t="s">
        <v>30</v>
      </c>
      <c r="P4305">
        <v>37600</v>
      </c>
      <c r="Q4305" t="s">
        <v>83</v>
      </c>
      <c r="R4305">
        <v>14</v>
      </c>
      <c r="S4305">
        <v>8</v>
      </c>
      <c r="T4305">
        <v>3</v>
      </c>
      <c r="U4305">
        <v>10</v>
      </c>
      <c r="V4305">
        <v>2</v>
      </c>
      <c r="W4305">
        <v>10</v>
      </c>
      <c r="X4305">
        <v>0</v>
      </c>
      <c r="Y4305">
        <v>6</v>
      </c>
    </row>
    <row r="4306" spans="1:25" x14ac:dyDescent="0.25">
      <c r="A4306">
        <v>53</v>
      </c>
      <c r="B4306" t="str" cm="1">
        <f t="array" ref="B4306">_xlfn.IFS(
    AND(A4306 &gt;= 18, A4306 &lt;= 25), "18-25",
    AND(A4306 &gt;= 26, A4306 &lt;= 35), "26-35",
    AND(A4306 &gt;= 36, A4306 &lt;= 45), "36-45",
    AND(A4306 &gt;= 46, A4306 &lt;= 55), "46-55",
    AND(A4306 &gt;= 56, A4306 &lt;= 60), "56-60"
)</f>
        <v>46-55</v>
      </c>
      <c r="C4306" t="s">
        <v>24</v>
      </c>
      <c r="D4306" t="s">
        <v>81</v>
      </c>
      <c r="E4306" t="s">
        <v>26</v>
      </c>
      <c r="F4306">
        <v>14</v>
      </c>
      <c r="G4306" t="str" cm="1">
        <f t="array" ref="G4306">_xlfn.IFS(
AND(F4306&gt;=1,F4306&lt;=7),"Near",
AND(F4306&gt;=8,F4306&lt;=14),"Moderate",
AND(F4306&gt;=15,F4306&lt;=21),"Far",
AND(F4306&gt;=22,F4306&lt;=29),"Very Far"
)</f>
        <v>Moderate</v>
      </c>
      <c r="H4306">
        <v>2</v>
      </c>
      <c r="I4306" t="s">
        <v>27</v>
      </c>
      <c r="J4306">
        <v>1</v>
      </c>
      <c r="K4306">
        <v>4305</v>
      </c>
      <c r="L4306" t="s">
        <v>28</v>
      </c>
      <c r="M4306">
        <v>5</v>
      </c>
      <c r="N4306" t="s">
        <v>46</v>
      </c>
      <c r="O4306" t="s">
        <v>30</v>
      </c>
      <c r="P4306">
        <v>35170</v>
      </c>
      <c r="Q4306" t="s">
        <v>84</v>
      </c>
      <c r="R4306">
        <v>12</v>
      </c>
      <c r="S4306">
        <v>8</v>
      </c>
      <c r="T4306">
        <v>1</v>
      </c>
      <c r="U4306">
        <v>13</v>
      </c>
      <c r="V4306">
        <v>1</v>
      </c>
      <c r="W4306">
        <v>7</v>
      </c>
      <c r="X4306">
        <v>4</v>
      </c>
      <c r="Y4306">
        <v>5</v>
      </c>
    </row>
    <row r="4307" spans="1:25" x14ac:dyDescent="0.25">
      <c r="A4307">
        <v>45</v>
      </c>
      <c r="B4307" t="str" cm="1">
        <f t="array" ref="B4307">_xlfn.IFS(
    AND(A4307 &gt;= 18, A4307 &lt;= 25), "18-25",
    AND(A4307 &gt;= 26, A4307 &lt;= 35), "26-35",
    AND(A4307 &gt;= 36, A4307 &lt;= 45), "36-45",
    AND(A4307 &gt;= 46, A4307 &lt;= 55), "46-55",
    AND(A4307 &gt;= 56, A4307 &lt;= 60), "56-60"
)</f>
        <v>36-45</v>
      </c>
      <c r="C4307" t="s">
        <v>24</v>
      </c>
      <c r="D4307" t="s">
        <v>81</v>
      </c>
      <c r="E4307" t="s">
        <v>26</v>
      </c>
      <c r="F4307">
        <v>1</v>
      </c>
      <c r="G4307" t="str" cm="1">
        <f t="array" ref="G4307">_xlfn.IFS(
AND(F4307&gt;=1,F4307&lt;=7),"Near",
AND(F4307&gt;=8,F4307&lt;=14),"Moderate",
AND(F4307&gt;=15,F4307&lt;=21),"Far",
AND(F4307&gt;=22,F4307&lt;=29),"Very Far"
)</f>
        <v>Near</v>
      </c>
      <c r="H4307">
        <v>4</v>
      </c>
      <c r="I4307" t="s">
        <v>51</v>
      </c>
      <c r="J4307">
        <v>1</v>
      </c>
      <c r="K4307">
        <v>4306</v>
      </c>
      <c r="L4307" t="s">
        <v>38</v>
      </c>
      <c r="M4307">
        <v>1</v>
      </c>
      <c r="N4307" t="s">
        <v>35</v>
      </c>
      <c r="O4307" t="s">
        <v>45</v>
      </c>
      <c r="P4307">
        <v>25800</v>
      </c>
      <c r="Q4307" t="s">
        <v>83</v>
      </c>
      <c r="R4307">
        <v>17</v>
      </c>
      <c r="S4307">
        <v>8</v>
      </c>
      <c r="T4307">
        <v>3</v>
      </c>
      <c r="U4307">
        <v>20</v>
      </c>
      <c r="V4307">
        <v>3</v>
      </c>
      <c r="W4307">
        <v>17</v>
      </c>
      <c r="X4307">
        <v>0</v>
      </c>
      <c r="Y4307">
        <v>15</v>
      </c>
    </row>
    <row r="4308" spans="1:25" x14ac:dyDescent="0.25">
      <c r="A4308">
        <v>32</v>
      </c>
      <c r="B4308" t="str" cm="1">
        <f t="array" ref="B4308">_xlfn.IFS(
    AND(A4308 &gt;= 18, A4308 &lt;= 25), "18-25",
    AND(A4308 &gt;= 26, A4308 &lt;= 35), "26-35",
    AND(A4308 &gt;= 36, A4308 &lt;= 45), "36-45",
    AND(A4308 &gt;= 46, A4308 &lt;= 55), "46-55",
    AND(A4308 &gt;= 56, A4308 &lt;= 60), "56-60"
)</f>
        <v>26-35</v>
      </c>
      <c r="C4308" t="s">
        <v>24</v>
      </c>
      <c r="D4308" t="s">
        <v>80</v>
      </c>
      <c r="E4308" t="s">
        <v>26</v>
      </c>
      <c r="F4308">
        <v>2</v>
      </c>
      <c r="G4308" t="str" cm="1">
        <f t="array" ref="G4308">_xlfn.IFS(
AND(F4308&gt;=1,F4308&lt;=7),"Near",
AND(F4308&gt;=8,F4308&lt;=14),"Moderate",
AND(F4308&gt;=15,F4308&lt;=21),"Far",
AND(F4308&gt;=22,F4308&lt;=29),"Very Far"
)</f>
        <v>Near</v>
      </c>
      <c r="H4308">
        <v>2</v>
      </c>
      <c r="I4308" t="s">
        <v>27</v>
      </c>
      <c r="J4308">
        <v>1</v>
      </c>
      <c r="K4308">
        <v>4307</v>
      </c>
      <c r="L4308" t="s">
        <v>28</v>
      </c>
      <c r="M4308">
        <v>1</v>
      </c>
      <c r="N4308" t="s">
        <v>46</v>
      </c>
      <c r="O4308" t="s">
        <v>36</v>
      </c>
      <c r="P4308">
        <v>21660</v>
      </c>
      <c r="Q4308" t="s">
        <v>85</v>
      </c>
      <c r="R4308">
        <v>19</v>
      </c>
      <c r="S4308">
        <v>8</v>
      </c>
      <c r="T4308">
        <v>1</v>
      </c>
      <c r="U4308">
        <v>9</v>
      </c>
      <c r="V4308">
        <v>4</v>
      </c>
      <c r="W4308">
        <v>9</v>
      </c>
      <c r="X4308">
        <v>3</v>
      </c>
      <c r="Y4308">
        <v>7</v>
      </c>
    </row>
    <row r="4309" spans="1:25" x14ac:dyDescent="0.25">
      <c r="A4309">
        <v>29</v>
      </c>
      <c r="B4309" t="str" cm="1">
        <f t="array" ref="B4309">_xlfn.IFS(
    AND(A4309 &gt;= 18, A4309 &lt;= 25), "18-25",
    AND(A4309 &gt;= 26, A4309 &lt;= 35), "26-35",
    AND(A4309 &gt;= 36, A4309 &lt;= 45), "36-45",
    AND(A4309 &gt;= 46, A4309 &lt;= 55), "46-55",
    AND(A4309 &gt;= 56, A4309 &lt;= 60), "56-60"
)</f>
        <v>26-35</v>
      </c>
      <c r="C4309" t="s">
        <v>24</v>
      </c>
      <c r="D4309" t="s">
        <v>40</v>
      </c>
      <c r="E4309" t="s">
        <v>78</v>
      </c>
      <c r="F4309">
        <v>10</v>
      </c>
      <c r="G4309" t="str" cm="1">
        <f t="array" ref="G4309">_xlfn.IFS(
AND(F4309&gt;=1,F4309&lt;=7),"Near",
AND(F4309&gt;=8,F4309&lt;=14),"Moderate",
AND(F4309&gt;=15,F4309&lt;=21),"Far",
AND(F4309&gt;=22,F4309&lt;=29),"Very Far"
)</f>
        <v>Moderate</v>
      </c>
      <c r="H4309">
        <v>4</v>
      </c>
      <c r="I4309" t="s">
        <v>51</v>
      </c>
      <c r="J4309">
        <v>1</v>
      </c>
      <c r="K4309">
        <v>4308</v>
      </c>
      <c r="L4309" t="s">
        <v>38</v>
      </c>
      <c r="M4309">
        <v>3</v>
      </c>
      <c r="N4309" t="s">
        <v>29</v>
      </c>
      <c r="O4309" t="s">
        <v>30</v>
      </c>
      <c r="P4309">
        <v>58690</v>
      </c>
      <c r="Q4309" t="s">
        <v>84</v>
      </c>
      <c r="R4309">
        <v>11</v>
      </c>
      <c r="S4309">
        <v>8</v>
      </c>
      <c r="T4309">
        <v>1</v>
      </c>
      <c r="U4309">
        <v>10</v>
      </c>
      <c r="V4309">
        <v>6</v>
      </c>
      <c r="W4309">
        <v>10</v>
      </c>
      <c r="X4309">
        <v>0</v>
      </c>
      <c r="Y4309">
        <v>9</v>
      </c>
    </row>
    <row r="4310" spans="1:25" x14ac:dyDescent="0.25">
      <c r="A4310">
        <v>51</v>
      </c>
      <c r="B4310" t="str" cm="1">
        <f t="array" ref="B4310">_xlfn.IFS(
    AND(A4310 &gt;= 18, A4310 &lt;= 25), "18-25",
    AND(A4310 &gt;= 26, A4310 &lt;= 35), "26-35",
    AND(A4310 &gt;= 36, A4310 &lt;= 45), "36-45",
    AND(A4310 &gt;= 46, A4310 &lt;= 55), "46-55",
    AND(A4310 &gt;= 56, A4310 &lt;= 60), "56-60"
)</f>
        <v>46-55</v>
      </c>
      <c r="C4310" t="s">
        <v>24</v>
      </c>
      <c r="D4310" t="s">
        <v>81</v>
      </c>
      <c r="E4310" t="s">
        <v>78</v>
      </c>
      <c r="F4310">
        <v>1</v>
      </c>
      <c r="G4310" t="str" cm="1">
        <f t="array" ref="G4310">_xlfn.IFS(
AND(F4310&gt;=1,F4310&lt;=7),"Near",
AND(F4310&gt;=8,F4310&lt;=14),"Moderate",
AND(F4310&gt;=15,F4310&lt;=21),"Far",
AND(F4310&gt;=22,F4310&lt;=29),"Very Far"
)</f>
        <v>Near</v>
      </c>
      <c r="H4310">
        <v>3</v>
      </c>
      <c r="I4310" t="s">
        <v>37</v>
      </c>
      <c r="J4310">
        <v>1</v>
      </c>
      <c r="K4310">
        <v>4309</v>
      </c>
      <c r="L4310" t="s">
        <v>28</v>
      </c>
      <c r="M4310">
        <v>3</v>
      </c>
      <c r="N4310" t="s">
        <v>43</v>
      </c>
      <c r="O4310" t="s">
        <v>30</v>
      </c>
      <c r="P4310">
        <v>80080</v>
      </c>
      <c r="Q4310" t="s">
        <v>84</v>
      </c>
      <c r="R4310">
        <v>15</v>
      </c>
      <c r="S4310">
        <v>8</v>
      </c>
      <c r="T4310">
        <v>1</v>
      </c>
      <c r="U4310">
        <v>10</v>
      </c>
      <c r="V4310">
        <v>4</v>
      </c>
      <c r="W4310">
        <v>1</v>
      </c>
      <c r="X4310">
        <v>0</v>
      </c>
      <c r="Y4310">
        <v>0</v>
      </c>
    </row>
    <row r="4311" spans="1:25" x14ac:dyDescent="0.25">
      <c r="A4311">
        <v>58</v>
      </c>
      <c r="B4311" t="str" cm="1">
        <f t="array" ref="B4311">_xlfn.IFS(
    AND(A4311 &gt;= 18, A4311 &lt;= 25), "18-25",
    AND(A4311 &gt;= 26, A4311 &lt;= 35), "26-35",
    AND(A4311 &gt;= 36, A4311 &lt;= 45), "36-45",
    AND(A4311 &gt;= 46, A4311 &lt;= 55), "46-55",
    AND(A4311 &gt;= 56, A4311 &lt;= 60), "56-60"
)</f>
        <v>56-60</v>
      </c>
      <c r="C4311" t="s">
        <v>24</v>
      </c>
      <c r="D4311" t="s">
        <v>81</v>
      </c>
      <c r="E4311" t="s">
        <v>26</v>
      </c>
      <c r="F4311">
        <v>3</v>
      </c>
      <c r="G4311" t="str" cm="1">
        <f t="array" ref="G4311">_xlfn.IFS(
AND(F4311&gt;=1,F4311&lt;=7),"Near",
AND(F4311&gt;=8,F4311&lt;=14),"Moderate",
AND(F4311&gt;=15,F4311&lt;=21),"Far",
AND(F4311&gt;=22,F4311&lt;=29),"Very Far"
)</f>
        <v>Near</v>
      </c>
      <c r="H4311">
        <v>3</v>
      </c>
      <c r="I4311" t="s">
        <v>50</v>
      </c>
      <c r="J4311">
        <v>1</v>
      </c>
      <c r="K4311">
        <v>4310</v>
      </c>
      <c r="L4311" t="s">
        <v>28</v>
      </c>
      <c r="M4311">
        <v>1</v>
      </c>
      <c r="N4311" t="s">
        <v>35</v>
      </c>
      <c r="O4311" t="s">
        <v>30</v>
      </c>
      <c r="P4311">
        <v>52060</v>
      </c>
      <c r="Q4311" t="s">
        <v>83</v>
      </c>
      <c r="R4311">
        <v>11</v>
      </c>
      <c r="S4311">
        <v>8</v>
      </c>
      <c r="T4311">
        <v>3</v>
      </c>
      <c r="U4311">
        <v>9</v>
      </c>
      <c r="V4311">
        <v>4</v>
      </c>
      <c r="W4311">
        <v>1</v>
      </c>
      <c r="X4311">
        <v>0</v>
      </c>
      <c r="Y4311">
        <v>0</v>
      </c>
    </row>
    <row r="4312" spans="1:25" x14ac:dyDescent="0.25">
      <c r="A4312">
        <v>40</v>
      </c>
      <c r="B4312" t="str" cm="1">
        <f t="array" ref="B4312">_xlfn.IFS(
    AND(A4312 &gt;= 18, A4312 &lt;= 25), "18-25",
    AND(A4312 &gt;= 26, A4312 &lt;= 35), "26-35",
    AND(A4312 &gt;= 36, A4312 &lt;= 45), "36-45",
    AND(A4312 &gt;= 46, A4312 &lt;= 55), "46-55",
    AND(A4312 &gt;= 56, A4312 &lt;= 60), "56-60"
)</f>
        <v>36-45</v>
      </c>
      <c r="C4312" t="s">
        <v>24</v>
      </c>
      <c r="D4312" t="s">
        <v>81</v>
      </c>
      <c r="E4312" t="s">
        <v>78</v>
      </c>
      <c r="F4312">
        <v>11</v>
      </c>
      <c r="G4312" t="str" cm="1">
        <f t="array" ref="G4312">_xlfn.IFS(
AND(F4312&gt;=1,F4312&lt;=7),"Near",
AND(F4312&gt;=8,F4312&lt;=14),"Moderate",
AND(F4312&gt;=15,F4312&lt;=21),"Far",
AND(F4312&gt;=22,F4312&lt;=29),"Very Far"
)</f>
        <v>Moderate</v>
      </c>
      <c r="H4312">
        <v>2</v>
      </c>
      <c r="I4312" t="s">
        <v>51</v>
      </c>
      <c r="J4312">
        <v>1</v>
      </c>
      <c r="K4312">
        <v>4311</v>
      </c>
      <c r="L4312" t="s">
        <v>38</v>
      </c>
      <c r="M4312">
        <v>4</v>
      </c>
      <c r="N4312" t="s">
        <v>44</v>
      </c>
      <c r="O4312" t="s">
        <v>30</v>
      </c>
      <c r="P4312">
        <v>52950</v>
      </c>
      <c r="Q4312" t="s">
        <v>85</v>
      </c>
      <c r="R4312">
        <v>18</v>
      </c>
      <c r="S4312">
        <v>8</v>
      </c>
      <c r="T4312">
        <v>0</v>
      </c>
      <c r="U4312">
        <v>15</v>
      </c>
      <c r="V4312">
        <v>4</v>
      </c>
      <c r="W4312">
        <v>12</v>
      </c>
      <c r="X4312">
        <v>2</v>
      </c>
      <c r="Y4312">
        <v>11</v>
      </c>
    </row>
    <row r="4313" spans="1:25" x14ac:dyDescent="0.25">
      <c r="A4313">
        <v>34</v>
      </c>
      <c r="B4313" t="str" cm="1">
        <f t="array" ref="B4313">_xlfn.IFS(
    AND(A4313 &gt;= 18, A4313 &lt;= 25), "18-25",
    AND(A4313 &gt;= 26, A4313 &lt;= 35), "26-35",
    AND(A4313 &gt;= 36, A4313 &lt;= 45), "36-45",
    AND(A4313 &gt;= 46, A4313 &lt;= 55), "46-55",
    AND(A4313 &gt;= 56, A4313 &lt;= 60), "56-60"
)</f>
        <v>26-35</v>
      </c>
      <c r="C4313" t="s">
        <v>24</v>
      </c>
      <c r="D4313" t="s">
        <v>80</v>
      </c>
      <c r="E4313" t="s">
        <v>26</v>
      </c>
      <c r="F4313">
        <v>24</v>
      </c>
      <c r="G4313" t="str" cm="1">
        <f t="array" ref="G4313">_xlfn.IFS(
AND(F4313&gt;=1,F4313&lt;=7),"Near",
AND(F4313&gt;=8,F4313&lt;=14),"Moderate",
AND(F4313&gt;=15,F4313&lt;=21),"Far",
AND(F4313&gt;=22,F4313&lt;=29),"Very Far"
)</f>
        <v>Very Far</v>
      </c>
      <c r="H4313">
        <v>4</v>
      </c>
      <c r="I4313" t="s">
        <v>50</v>
      </c>
      <c r="J4313">
        <v>1</v>
      </c>
      <c r="K4313">
        <v>4312</v>
      </c>
      <c r="L4313" t="s">
        <v>38</v>
      </c>
      <c r="M4313">
        <v>2</v>
      </c>
      <c r="N4313" t="s">
        <v>46</v>
      </c>
      <c r="O4313" t="s">
        <v>30</v>
      </c>
      <c r="P4313">
        <v>164130</v>
      </c>
      <c r="Q4313" t="s">
        <v>84</v>
      </c>
      <c r="R4313">
        <v>16</v>
      </c>
      <c r="S4313">
        <v>8</v>
      </c>
      <c r="T4313">
        <v>0</v>
      </c>
      <c r="U4313">
        <v>6</v>
      </c>
      <c r="V4313">
        <v>1</v>
      </c>
      <c r="W4313">
        <v>4</v>
      </c>
      <c r="X4313">
        <v>1</v>
      </c>
      <c r="Y4313">
        <v>2</v>
      </c>
    </row>
    <row r="4314" spans="1:25" x14ac:dyDescent="0.25">
      <c r="A4314">
        <v>22</v>
      </c>
      <c r="B4314" t="str" cm="1">
        <f t="array" ref="B4314">_xlfn.IFS(
    AND(A4314 &gt;= 18, A4314 &lt;= 25), "18-25",
    AND(A4314 &gt;= 26, A4314 &lt;= 35), "26-35",
    AND(A4314 &gt;= 36, A4314 &lt;= 45), "36-45",
    AND(A4314 &gt;= 46, A4314 &lt;= 55), "46-55",
    AND(A4314 &gt;= 56, A4314 &lt;= 60), "56-60"
)</f>
        <v>18-25</v>
      </c>
      <c r="C4314" t="s">
        <v>24</v>
      </c>
      <c r="D4314" t="s">
        <v>81</v>
      </c>
      <c r="E4314" t="s">
        <v>78</v>
      </c>
      <c r="F4314">
        <v>3</v>
      </c>
      <c r="G4314" t="str" cm="1">
        <f t="array" ref="G4314">_xlfn.IFS(
AND(F4314&gt;=1,F4314&lt;=7),"Near",
AND(F4314&gt;=8,F4314&lt;=14),"Moderate",
AND(F4314&gt;=15,F4314&lt;=21),"Far",
AND(F4314&gt;=22,F4314&lt;=29),"Very Far"
)</f>
        <v>Near</v>
      </c>
      <c r="H4314">
        <v>3</v>
      </c>
      <c r="I4314" t="s">
        <v>42</v>
      </c>
      <c r="J4314">
        <v>1</v>
      </c>
      <c r="K4314">
        <v>4313</v>
      </c>
      <c r="L4314" t="s">
        <v>38</v>
      </c>
      <c r="M4314">
        <v>1</v>
      </c>
      <c r="N4314" t="s">
        <v>44</v>
      </c>
      <c r="O4314" t="s">
        <v>30</v>
      </c>
      <c r="P4314">
        <v>132690</v>
      </c>
      <c r="Q4314" t="s">
        <v>85</v>
      </c>
      <c r="R4314">
        <v>25</v>
      </c>
      <c r="S4314">
        <v>8</v>
      </c>
      <c r="T4314">
        <v>1</v>
      </c>
      <c r="U4314">
        <v>2</v>
      </c>
      <c r="V4314">
        <v>2</v>
      </c>
      <c r="W4314">
        <v>2</v>
      </c>
      <c r="X4314">
        <v>2</v>
      </c>
      <c r="Y4314">
        <v>2</v>
      </c>
    </row>
    <row r="4315" spans="1:25" x14ac:dyDescent="0.25">
      <c r="A4315">
        <v>27</v>
      </c>
      <c r="B4315" t="str" cm="1">
        <f t="array" ref="B4315">_xlfn.IFS(
    AND(A4315 &gt;= 18, A4315 &lt;= 25), "18-25",
    AND(A4315 &gt;= 26, A4315 &lt;= 35), "26-35",
    AND(A4315 &gt;= 36, A4315 &lt;= 45), "36-45",
    AND(A4315 &gt;= 46, A4315 &lt;= 55), "46-55",
    AND(A4315 &gt;= 56, A4315 &lt;= 60), "56-60"
)</f>
        <v>26-35</v>
      </c>
      <c r="C4315" t="s">
        <v>24</v>
      </c>
      <c r="D4315" t="s">
        <v>40</v>
      </c>
      <c r="E4315" t="s">
        <v>78</v>
      </c>
      <c r="F4315">
        <v>3</v>
      </c>
      <c r="G4315" t="str" cm="1">
        <f t="array" ref="G4315">_xlfn.IFS(
AND(F4315&gt;=1,F4315&lt;=7),"Near",
AND(F4315&gt;=8,F4315&lt;=14),"Moderate",
AND(F4315&gt;=15,F4315&lt;=21),"Far",
AND(F4315&gt;=22,F4315&lt;=29),"Very Far"
)</f>
        <v>Near</v>
      </c>
      <c r="H4315">
        <v>3</v>
      </c>
      <c r="I4315" t="s">
        <v>42</v>
      </c>
      <c r="J4315">
        <v>1</v>
      </c>
      <c r="K4315">
        <v>4314</v>
      </c>
      <c r="L4315" t="s">
        <v>38</v>
      </c>
      <c r="M4315">
        <v>1</v>
      </c>
      <c r="N4315" t="s">
        <v>29</v>
      </c>
      <c r="O4315" t="s">
        <v>45</v>
      </c>
      <c r="P4315">
        <v>27830</v>
      </c>
      <c r="Q4315" t="s">
        <v>83</v>
      </c>
      <c r="R4315">
        <v>16</v>
      </c>
      <c r="S4315">
        <v>8</v>
      </c>
      <c r="T4315">
        <v>1</v>
      </c>
      <c r="U4315">
        <v>6</v>
      </c>
      <c r="V4315">
        <v>2</v>
      </c>
      <c r="W4315">
        <v>2</v>
      </c>
      <c r="X4315">
        <v>2</v>
      </c>
      <c r="Y4315">
        <v>2</v>
      </c>
    </row>
    <row r="4316" spans="1:25" x14ac:dyDescent="0.25">
      <c r="A4316">
        <v>28</v>
      </c>
      <c r="B4316" t="str" cm="1">
        <f t="array" ref="B4316">_xlfn.IFS(
    AND(A4316 &gt;= 18, A4316 &lt;= 25), "18-25",
    AND(A4316 &gt;= 26, A4316 &lt;= 35), "26-35",
    AND(A4316 &gt;= 36, A4316 &lt;= 45), "36-45",
    AND(A4316 &gt;= 46, A4316 &lt;= 55), "46-55",
    AND(A4316 &gt;= 56, A4316 &lt;= 60), "56-60"
)</f>
        <v>26-35</v>
      </c>
      <c r="C4316" t="s">
        <v>24</v>
      </c>
      <c r="D4316" t="s">
        <v>81</v>
      </c>
      <c r="E4316" t="s">
        <v>26</v>
      </c>
      <c r="F4316">
        <v>4</v>
      </c>
      <c r="G4316" t="str" cm="1">
        <f t="array" ref="G4316">_xlfn.IFS(
AND(F4316&gt;=1,F4316&lt;=7),"Near",
AND(F4316&gt;=8,F4316&lt;=14),"Moderate",
AND(F4316&gt;=15,F4316&lt;=21),"Far",
AND(F4316&gt;=22,F4316&lt;=29),"Very Far"
)</f>
        <v>Near</v>
      </c>
      <c r="H4316">
        <v>4</v>
      </c>
      <c r="I4316" t="s">
        <v>27</v>
      </c>
      <c r="J4316">
        <v>1</v>
      </c>
      <c r="K4316">
        <v>4315</v>
      </c>
      <c r="L4316" t="s">
        <v>38</v>
      </c>
      <c r="M4316">
        <v>2</v>
      </c>
      <c r="N4316" t="s">
        <v>29</v>
      </c>
      <c r="O4316" t="s">
        <v>30</v>
      </c>
      <c r="P4316">
        <v>54330</v>
      </c>
      <c r="Q4316" t="s">
        <v>85</v>
      </c>
      <c r="R4316">
        <v>13</v>
      </c>
      <c r="S4316">
        <v>8</v>
      </c>
      <c r="T4316">
        <v>1</v>
      </c>
      <c r="U4316">
        <v>5</v>
      </c>
      <c r="V4316">
        <v>4</v>
      </c>
      <c r="W4316">
        <v>5</v>
      </c>
      <c r="X4316">
        <v>0</v>
      </c>
      <c r="Y4316">
        <v>2</v>
      </c>
    </row>
    <row r="4317" spans="1:25" x14ac:dyDescent="0.25">
      <c r="A4317">
        <v>57</v>
      </c>
      <c r="B4317" t="str" cm="1">
        <f t="array" ref="B4317">_xlfn.IFS(
    AND(A4317 &gt;= 18, A4317 &lt;= 25), "18-25",
    AND(A4317 &gt;= 26, A4317 &lt;= 35), "26-35",
    AND(A4317 &gt;= 36, A4317 &lt;= 45), "36-45",
    AND(A4317 &gt;= 46, A4317 &lt;= 55), "46-55",
    AND(A4317 &gt;= 56, A4317 &lt;= 60), "56-60"
)</f>
        <v>56-60</v>
      </c>
      <c r="C4317" t="s">
        <v>24</v>
      </c>
      <c r="D4317" t="s">
        <v>81</v>
      </c>
      <c r="E4317" t="s">
        <v>78</v>
      </c>
      <c r="F4317">
        <v>3</v>
      </c>
      <c r="G4317" t="str" cm="1">
        <f t="array" ref="G4317">_xlfn.IFS(
AND(F4317&gt;=1,F4317&lt;=7),"Near",
AND(F4317&gt;=8,F4317&lt;=14),"Moderate",
AND(F4317&gt;=15,F4317&lt;=21),"Far",
AND(F4317&gt;=22,F4317&lt;=29),"Very Far"
)</f>
        <v>Near</v>
      </c>
      <c r="H4317">
        <v>3</v>
      </c>
      <c r="I4317" t="s">
        <v>27</v>
      </c>
      <c r="J4317">
        <v>1</v>
      </c>
      <c r="K4317">
        <v>4316</v>
      </c>
      <c r="L4317" t="s">
        <v>38</v>
      </c>
      <c r="M4317">
        <v>2</v>
      </c>
      <c r="N4317" t="s">
        <v>46</v>
      </c>
      <c r="O4317" t="s">
        <v>45</v>
      </c>
      <c r="P4317">
        <v>20130</v>
      </c>
      <c r="Q4317" t="s">
        <v>85</v>
      </c>
      <c r="R4317">
        <v>14</v>
      </c>
      <c r="S4317">
        <v>8</v>
      </c>
      <c r="T4317">
        <v>1</v>
      </c>
      <c r="U4317">
        <v>12</v>
      </c>
      <c r="V4317">
        <v>5</v>
      </c>
      <c r="W4317">
        <v>5</v>
      </c>
      <c r="X4317">
        <v>1</v>
      </c>
      <c r="Y4317">
        <v>4</v>
      </c>
    </row>
    <row r="4318" spans="1:25" x14ac:dyDescent="0.25">
      <c r="A4318">
        <v>27</v>
      </c>
      <c r="B4318" t="str" cm="1">
        <f t="array" ref="B4318">_xlfn.IFS(
    AND(A4318 &gt;= 18, A4318 &lt;= 25), "18-25",
    AND(A4318 &gt;= 26, A4318 &lt;= 35), "26-35",
    AND(A4318 &gt;= 36, A4318 &lt;= 45), "36-45",
    AND(A4318 &gt;= 46, A4318 &lt;= 55), "46-55",
    AND(A4318 &gt;= 56, A4318 &lt;= 60), "56-60"
)</f>
        <v>26-35</v>
      </c>
      <c r="C4318" t="s">
        <v>24</v>
      </c>
      <c r="D4318" t="s">
        <v>40</v>
      </c>
      <c r="E4318" t="s">
        <v>78</v>
      </c>
      <c r="F4318">
        <v>2</v>
      </c>
      <c r="G4318" t="str" cm="1">
        <f t="array" ref="G4318">_xlfn.IFS(
AND(F4318&gt;=1,F4318&lt;=7),"Near",
AND(F4318&gt;=8,F4318&lt;=14),"Moderate",
AND(F4318&gt;=15,F4318&lt;=21),"Far",
AND(F4318&gt;=22,F4318&lt;=29),"Very Far"
)</f>
        <v>Near</v>
      </c>
      <c r="H4318">
        <v>3</v>
      </c>
      <c r="I4318" t="s">
        <v>27</v>
      </c>
      <c r="J4318">
        <v>1</v>
      </c>
      <c r="K4318">
        <v>4317</v>
      </c>
      <c r="L4318" t="s">
        <v>38</v>
      </c>
      <c r="M4318">
        <v>1</v>
      </c>
      <c r="N4318" t="s">
        <v>46</v>
      </c>
      <c r="O4318" t="s">
        <v>45</v>
      </c>
      <c r="P4318">
        <v>139660</v>
      </c>
      <c r="Q4318" t="s">
        <v>84</v>
      </c>
      <c r="R4318">
        <v>19</v>
      </c>
      <c r="S4318">
        <v>8</v>
      </c>
      <c r="T4318">
        <v>0</v>
      </c>
      <c r="U4318">
        <v>1</v>
      </c>
      <c r="V4318">
        <v>1</v>
      </c>
      <c r="W4318">
        <v>1</v>
      </c>
      <c r="X4318">
        <v>0</v>
      </c>
      <c r="Y4318">
        <v>1</v>
      </c>
    </row>
    <row r="4319" spans="1:25" x14ac:dyDescent="0.25">
      <c r="A4319">
        <v>50</v>
      </c>
      <c r="B4319" t="str" cm="1">
        <f t="array" ref="B4319">_xlfn.IFS(
    AND(A4319 &gt;= 18, A4319 &lt;= 25), "18-25",
    AND(A4319 &gt;= 26, A4319 &lt;= 35), "26-35",
    AND(A4319 &gt;= 36, A4319 &lt;= 45), "36-45",
    AND(A4319 &gt;= 46, A4319 &lt;= 55), "46-55",
    AND(A4319 &gt;= 56, A4319 &lt;= 60), "56-60"
)</f>
        <v>46-55</v>
      </c>
      <c r="C4319" t="s">
        <v>24</v>
      </c>
      <c r="D4319" t="s">
        <v>81</v>
      </c>
      <c r="E4319" t="s">
        <v>78</v>
      </c>
      <c r="F4319">
        <v>4</v>
      </c>
      <c r="G4319" t="str" cm="1">
        <f t="array" ref="G4319">_xlfn.IFS(
AND(F4319&gt;=1,F4319&lt;=7),"Near",
AND(F4319&gt;=8,F4319&lt;=14),"Moderate",
AND(F4319&gt;=15,F4319&lt;=21),"Far",
AND(F4319&gt;=22,F4319&lt;=29),"Very Far"
)</f>
        <v>Near</v>
      </c>
      <c r="H4319">
        <v>3</v>
      </c>
      <c r="I4319" t="s">
        <v>27</v>
      </c>
      <c r="J4319">
        <v>1</v>
      </c>
      <c r="K4319">
        <v>4318</v>
      </c>
      <c r="L4319" t="s">
        <v>28</v>
      </c>
      <c r="M4319">
        <v>2</v>
      </c>
      <c r="N4319" t="s">
        <v>46</v>
      </c>
      <c r="O4319" t="s">
        <v>36</v>
      </c>
      <c r="P4319">
        <v>43740</v>
      </c>
      <c r="Q4319" t="s">
        <v>83</v>
      </c>
      <c r="R4319">
        <v>15</v>
      </c>
      <c r="S4319">
        <v>8</v>
      </c>
      <c r="T4319">
        <v>1</v>
      </c>
      <c r="U4319">
        <v>21</v>
      </c>
      <c r="V4319">
        <v>5</v>
      </c>
      <c r="W4319">
        <v>5</v>
      </c>
      <c r="X4319">
        <v>4</v>
      </c>
      <c r="Y4319">
        <v>4</v>
      </c>
    </row>
    <row r="4320" spans="1:25" x14ac:dyDescent="0.25">
      <c r="A4320">
        <v>41</v>
      </c>
      <c r="B4320" t="str" cm="1">
        <f t="array" ref="B4320">_xlfn.IFS(
    AND(A4320 &gt;= 18, A4320 &lt;= 25), "18-25",
    AND(A4320 &gt;= 26, A4320 &lt;= 35), "26-35",
    AND(A4320 &gt;= 36, A4320 &lt;= 45), "36-45",
    AND(A4320 &gt;= 46, A4320 &lt;= 55), "46-55",
    AND(A4320 &gt;= 56, A4320 &lt;= 60), "56-60"
)</f>
        <v>36-45</v>
      </c>
      <c r="C4320" t="s">
        <v>24</v>
      </c>
      <c r="D4320" t="s">
        <v>81</v>
      </c>
      <c r="E4320" t="s">
        <v>26</v>
      </c>
      <c r="F4320">
        <v>7</v>
      </c>
      <c r="G4320" t="str" cm="1">
        <f t="array" ref="G4320">_xlfn.IFS(
AND(F4320&gt;=1,F4320&lt;=7),"Near",
AND(F4320&gt;=8,F4320&lt;=14),"Moderate",
AND(F4320&gt;=15,F4320&lt;=21),"Far",
AND(F4320&gt;=22,F4320&lt;=29),"Very Far"
)</f>
        <v>Near</v>
      </c>
      <c r="H4320">
        <v>4</v>
      </c>
      <c r="I4320" t="s">
        <v>50</v>
      </c>
      <c r="J4320">
        <v>1</v>
      </c>
      <c r="K4320">
        <v>4319</v>
      </c>
      <c r="L4320" t="s">
        <v>38</v>
      </c>
      <c r="M4320">
        <v>4</v>
      </c>
      <c r="N4320" t="s">
        <v>44</v>
      </c>
      <c r="O4320" t="s">
        <v>45</v>
      </c>
      <c r="P4320">
        <v>68420</v>
      </c>
      <c r="Q4320" t="s">
        <v>84</v>
      </c>
      <c r="R4320">
        <v>12</v>
      </c>
      <c r="S4320">
        <v>8</v>
      </c>
      <c r="T4320">
        <v>1</v>
      </c>
      <c r="U4320">
        <v>13</v>
      </c>
      <c r="V4320">
        <v>3</v>
      </c>
      <c r="W4320">
        <v>9</v>
      </c>
      <c r="X4320">
        <v>1</v>
      </c>
      <c r="Y4320">
        <v>8</v>
      </c>
    </row>
    <row r="4321" spans="1:25" x14ac:dyDescent="0.25">
      <c r="A4321">
        <v>30</v>
      </c>
      <c r="B4321" t="str" cm="1">
        <f t="array" ref="B4321">_xlfn.IFS(
    AND(A4321 &gt;= 18, A4321 &lt;= 25), "18-25",
    AND(A4321 &gt;= 26, A4321 &lt;= 35), "26-35",
    AND(A4321 &gt;= 36, A4321 &lt;= 45), "36-45",
    AND(A4321 &gt;= 46, A4321 &lt;= 55), "46-55",
    AND(A4321 &gt;= 56, A4321 &lt;= 60), "56-60"
)</f>
        <v>26-35</v>
      </c>
      <c r="C4321" t="s">
        <v>24</v>
      </c>
      <c r="D4321" t="s">
        <v>81</v>
      </c>
      <c r="E4321" t="s">
        <v>79</v>
      </c>
      <c r="F4321">
        <v>1</v>
      </c>
      <c r="G4321" t="str" cm="1">
        <f t="array" ref="G4321">_xlfn.IFS(
AND(F4321&gt;=1,F4321&lt;=7),"Near",
AND(F4321&gt;=8,F4321&lt;=14),"Moderate",
AND(F4321&gt;=15,F4321&lt;=21),"Far",
AND(F4321&gt;=22,F4321&lt;=29),"Very Far"
)</f>
        <v>Near</v>
      </c>
      <c r="H4321">
        <v>4</v>
      </c>
      <c r="I4321" t="s">
        <v>41</v>
      </c>
      <c r="J4321">
        <v>1</v>
      </c>
      <c r="K4321">
        <v>4320</v>
      </c>
      <c r="L4321" t="s">
        <v>28</v>
      </c>
      <c r="M4321">
        <v>1</v>
      </c>
      <c r="N4321" t="s">
        <v>48</v>
      </c>
      <c r="O4321" t="s">
        <v>30</v>
      </c>
      <c r="P4321">
        <v>174260</v>
      </c>
      <c r="Q4321" t="s">
        <v>85</v>
      </c>
      <c r="R4321">
        <v>12</v>
      </c>
      <c r="S4321">
        <v>8</v>
      </c>
      <c r="T4321">
        <v>1</v>
      </c>
      <c r="U4321">
        <v>12</v>
      </c>
      <c r="V4321">
        <v>0</v>
      </c>
      <c r="W4321">
        <v>10</v>
      </c>
      <c r="X4321">
        <v>7</v>
      </c>
      <c r="Y4321">
        <v>4</v>
      </c>
    </row>
    <row r="4322" spans="1:25" x14ac:dyDescent="0.25">
      <c r="A4322">
        <v>38</v>
      </c>
      <c r="B4322" t="str" cm="1">
        <f t="array" ref="B4322">_xlfn.IFS(
    AND(A4322 &gt;= 18, A4322 &lt;= 25), "18-25",
    AND(A4322 &gt;= 26, A4322 &lt;= 35), "26-35",
    AND(A4322 &gt;= 36, A4322 &lt;= 45), "36-45",
    AND(A4322 &gt;= 46, A4322 &lt;= 55), "46-55",
    AND(A4322 &gt;= 56, A4322 &lt;= 60), "56-60"
)</f>
        <v>36-45</v>
      </c>
      <c r="C4322" t="s">
        <v>24</v>
      </c>
      <c r="D4322" t="s">
        <v>81</v>
      </c>
      <c r="E4322" t="s">
        <v>26</v>
      </c>
      <c r="F4322">
        <v>1</v>
      </c>
      <c r="G4322" t="str" cm="1">
        <f t="array" ref="G4322">_xlfn.IFS(
AND(F4322&gt;=1,F4322&lt;=7),"Near",
AND(F4322&gt;=8,F4322&lt;=14),"Moderate",
AND(F4322&gt;=15,F4322&lt;=21),"Far",
AND(F4322&gt;=22,F4322&lt;=29),"Very Far"
)</f>
        <v>Near</v>
      </c>
      <c r="H4322">
        <v>1</v>
      </c>
      <c r="I4322" t="s">
        <v>42</v>
      </c>
      <c r="J4322">
        <v>1</v>
      </c>
      <c r="K4322">
        <v>4321</v>
      </c>
      <c r="L4322" t="s">
        <v>38</v>
      </c>
      <c r="M4322">
        <v>2</v>
      </c>
      <c r="N4322" t="s">
        <v>44</v>
      </c>
      <c r="O4322" t="s">
        <v>36</v>
      </c>
      <c r="P4322">
        <v>176030</v>
      </c>
      <c r="Q4322" t="s">
        <v>85</v>
      </c>
      <c r="R4322">
        <v>16</v>
      </c>
      <c r="S4322">
        <v>8</v>
      </c>
      <c r="T4322">
        <v>0</v>
      </c>
      <c r="U4322">
        <v>12</v>
      </c>
      <c r="V4322">
        <v>0</v>
      </c>
      <c r="W4322">
        <v>8</v>
      </c>
      <c r="X4322">
        <v>0</v>
      </c>
      <c r="Y4322">
        <v>7</v>
      </c>
    </row>
    <row r="4323" spans="1:25" x14ac:dyDescent="0.25">
      <c r="A4323">
        <v>32</v>
      </c>
      <c r="B4323" t="str" cm="1">
        <f t="array" ref="B4323">_xlfn.IFS(
    AND(A4323 &gt;= 18, A4323 &lt;= 25), "18-25",
    AND(A4323 &gt;= 26, A4323 &lt;= 35), "26-35",
    AND(A4323 &gt;= 36, A4323 &lt;= 45), "36-45",
    AND(A4323 &gt;= 46, A4323 &lt;= 55), "46-55",
    AND(A4323 &gt;= 56, A4323 &lt;= 60), "56-60"
)</f>
        <v>26-35</v>
      </c>
      <c r="C4323" t="s">
        <v>24</v>
      </c>
      <c r="D4323" t="s">
        <v>81</v>
      </c>
      <c r="E4323" t="s">
        <v>78</v>
      </c>
      <c r="F4323">
        <v>20</v>
      </c>
      <c r="G4323" t="str" cm="1">
        <f t="array" ref="G4323">_xlfn.IFS(
AND(F4323&gt;=1,F4323&lt;=7),"Near",
AND(F4323&gt;=8,F4323&lt;=14),"Moderate",
AND(F4323&gt;=15,F4323&lt;=21),"Far",
AND(F4323&gt;=22,F4323&lt;=29),"Very Far"
)</f>
        <v>Far</v>
      </c>
      <c r="H4323">
        <v>3</v>
      </c>
      <c r="I4323" t="s">
        <v>42</v>
      </c>
      <c r="J4323">
        <v>1</v>
      </c>
      <c r="K4323">
        <v>4322</v>
      </c>
      <c r="L4323" t="s">
        <v>28</v>
      </c>
      <c r="M4323">
        <v>1</v>
      </c>
      <c r="N4323" t="s">
        <v>46</v>
      </c>
      <c r="O4323" t="s">
        <v>36</v>
      </c>
      <c r="P4323">
        <v>45810</v>
      </c>
      <c r="Q4323" t="s">
        <v>84</v>
      </c>
      <c r="R4323">
        <v>14</v>
      </c>
      <c r="S4323">
        <v>8</v>
      </c>
      <c r="T4323">
        <v>1</v>
      </c>
      <c r="U4323">
        <v>8</v>
      </c>
      <c r="V4323">
        <v>3</v>
      </c>
      <c r="W4323">
        <v>5</v>
      </c>
      <c r="X4323">
        <v>1</v>
      </c>
      <c r="Y4323">
        <v>4</v>
      </c>
    </row>
    <row r="4324" spans="1:25" x14ac:dyDescent="0.25">
      <c r="A4324">
        <v>27</v>
      </c>
      <c r="B4324" t="str" cm="1">
        <f t="array" ref="B4324">_xlfn.IFS(
    AND(A4324 &gt;= 18, A4324 &lt;= 25), "18-25",
    AND(A4324 &gt;= 26, A4324 &lt;= 35), "26-35",
    AND(A4324 &gt;= 36, A4324 &lt;= 45), "36-45",
    AND(A4324 &gt;= 46, A4324 &lt;= 55), "46-55",
    AND(A4324 &gt;= 56, A4324 &lt;= 60), "56-60"
)</f>
        <v>26-35</v>
      </c>
      <c r="C4324" t="s">
        <v>24</v>
      </c>
      <c r="D4324" t="s">
        <v>81</v>
      </c>
      <c r="E4324" t="s">
        <v>78</v>
      </c>
      <c r="F4324">
        <v>5</v>
      </c>
      <c r="G4324" t="str" cm="1">
        <f t="array" ref="G4324">_xlfn.IFS(
AND(F4324&gt;=1,F4324&lt;=7),"Near",
AND(F4324&gt;=8,F4324&lt;=14),"Moderate",
AND(F4324&gt;=15,F4324&lt;=21),"Far",
AND(F4324&gt;=22,F4324&lt;=29),"Very Far"
)</f>
        <v>Near</v>
      </c>
      <c r="H4324">
        <v>4</v>
      </c>
      <c r="I4324" t="s">
        <v>42</v>
      </c>
      <c r="J4324">
        <v>1</v>
      </c>
      <c r="K4324">
        <v>4323</v>
      </c>
      <c r="L4324" t="s">
        <v>38</v>
      </c>
      <c r="M4324">
        <v>2</v>
      </c>
      <c r="N4324" t="s">
        <v>29</v>
      </c>
      <c r="O4324" t="s">
        <v>30</v>
      </c>
      <c r="P4324">
        <v>47350</v>
      </c>
      <c r="Q4324" t="s">
        <v>83</v>
      </c>
      <c r="R4324">
        <v>13</v>
      </c>
      <c r="S4324">
        <v>8</v>
      </c>
      <c r="T4324">
        <v>0</v>
      </c>
      <c r="U4324">
        <v>6</v>
      </c>
      <c r="V4324">
        <v>2</v>
      </c>
      <c r="W4324">
        <v>5</v>
      </c>
      <c r="X4324">
        <v>1</v>
      </c>
      <c r="Y4324">
        <v>1</v>
      </c>
    </row>
    <row r="4325" spans="1:25" x14ac:dyDescent="0.25">
      <c r="A4325">
        <v>19</v>
      </c>
      <c r="B4325" t="str" cm="1">
        <f t="array" ref="B4325">_xlfn.IFS(
    AND(A4325 &gt;= 18, A4325 &lt;= 25), "18-25",
    AND(A4325 &gt;= 26, A4325 &lt;= 35), "26-35",
    AND(A4325 &gt;= 36, A4325 &lt;= 45), "36-45",
    AND(A4325 &gt;= 46, A4325 &lt;= 55), "46-55",
    AND(A4325 &gt;= 56, A4325 &lt;= 60), "56-60"
)</f>
        <v>18-25</v>
      </c>
      <c r="C4325" t="s">
        <v>32</v>
      </c>
      <c r="D4325" t="s">
        <v>80</v>
      </c>
      <c r="E4325" t="s">
        <v>78</v>
      </c>
      <c r="F4325">
        <v>10</v>
      </c>
      <c r="G4325" t="str" cm="1">
        <f t="array" ref="G4325">_xlfn.IFS(
AND(F4325&gt;=1,F4325&lt;=7),"Near",
AND(F4325&gt;=8,F4325&lt;=14),"Moderate",
AND(F4325&gt;=15,F4325&lt;=21),"Far",
AND(F4325&gt;=22,F4325&lt;=29),"Very Far"
)</f>
        <v>Moderate</v>
      </c>
      <c r="H4325">
        <v>2</v>
      </c>
      <c r="I4325" t="s">
        <v>27</v>
      </c>
      <c r="J4325">
        <v>1</v>
      </c>
      <c r="K4325">
        <v>4324</v>
      </c>
      <c r="L4325" t="s">
        <v>38</v>
      </c>
      <c r="M4325">
        <v>2</v>
      </c>
      <c r="N4325" t="s">
        <v>29</v>
      </c>
      <c r="O4325" t="s">
        <v>36</v>
      </c>
      <c r="P4325">
        <v>41870</v>
      </c>
      <c r="Q4325" t="s">
        <v>82</v>
      </c>
      <c r="R4325">
        <v>22</v>
      </c>
      <c r="S4325">
        <v>8</v>
      </c>
      <c r="T4325">
        <v>1</v>
      </c>
      <c r="U4325">
        <v>1</v>
      </c>
      <c r="V4325">
        <v>4</v>
      </c>
      <c r="W4325">
        <v>0</v>
      </c>
      <c r="X4325">
        <v>0</v>
      </c>
      <c r="Y4325">
        <v>0</v>
      </c>
    </row>
    <row r="4326" spans="1:25" x14ac:dyDescent="0.25">
      <c r="A4326">
        <v>36</v>
      </c>
      <c r="B4326" t="str" cm="1">
        <f t="array" ref="B4326">_xlfn.IFS(
    AND(A4326 &gt;= 18, A4326 &lt;= 25), "18-25",
    AND(A4326 &gt;= 26, A4326 &lt;= 35), "26-35",
    AND(A4326 &gt;= 36, A4326 &lt;= 45), "36-45",
    AND(A4326 &gt;= 46, A4326 &lt;= 55), "46-55",
    AND(A4326 &gt;= 56, A4326 &lt;= 60), "56-60"
)</f>
        <v>36-45</v>
      </c>
      <c r="C4326" t="s">
        <v>24</v>
      </c>
      <c r="D4326" t="s">
        <v>80</v>
      </c>
      <c r="E4326" t="s">
        <v>26</v>
      </c>
      <c r="F4326">
        <v>25</v>
      </c>
      <c r="G4326" t="str" cm="1">
        <f t="array" ref="G4326">_xlfn.IFS(
AND(F4326&gt;=1,F4326&lt;=7),"Near",
AND(F4326&gt;=8,F4326&lt;=14),"Moderate",
AND(F4326&gt;=15,F4326&lt;=21),"Far",
AND(F4326&gt;=22,F4326&lt;=29),"Very Far"
)</f>
        <v>Very Far</v>
      </c>
      <c r="H4326">
        <v>3</v>
      </c>
      <c r="I4326" t="s">
        <v>50</v>
      </c>
      <c r="J4326">
        <v>1</v>
      </c>
      <c r="K4326">
        <v>4325</v>
      </c>
      <c r="L4326" t="s">
        <v>28</v>
      </c>
      <c r="M4326">
        <v>2</v>
      </c>
      <c r="N4326" t="s">
        <v>43</v>
      </c>
      <c r="O4326" t="s">
        <v>36</v>
      </c>
      <c r="P4326">
        <v>55050</v>
      </c>
      <c r="Q4326" t="s">
        <v>83</v>
      </c>
      <c r="R4326">
        <v>21</v>
      </c>
      <c r="S4326">
        <v>8</v>
      </c>
      <c r="T4326">
        <v>2</v>
      </c>
      <c r="U4326">
        <v>13</v>
      </c>
      <c r="V4326">
        <v>3</v>
      </c>
      <c r="W4326">
        <v>8</v>
      </c>
      <c r="X4326">
        <v>7</v>
      </c>
      <c r="Y4326">
        <v>2</v>
      </c>
    </row>
    <row r="4327" spans="1:25" x14ac:dyDescent="0.25">
      <c r="A4327">
        <v>30</v>
      </c>
      <c r="B4327" t="str" cm="1">
        <f t="array" ref="B4327">_xlfn.IFS(
    AND(A4327 &gt;= 18, A4327 &lt;= 25), "18-25",
    AND(A4327 &gt;= 26, A4327 &lt;= 35), "26-35",
    AND(A4327 &gt;= 36, A4327 &lt;= 45), "36-45",
    AND(A4327 &gt;= 46, A4327 &lt;= 55), "46-55",
    AND(A4327 &gt;= 56, A4327 &lt;= 60), "56-60"
)</f>
        <v>26-35</v>
      </c>
      <c r="C4327" t="s">
        <v>24</v>
      </c>
      <c r="D4327" t="s">
        <v>40</v>
      </c>
      <c r="E4327" t="s">
        <v>26</v>
      </c>
      <c r="F4327">
        <v>1</v>
      </c>
      <c r="G4327" t="str" cm="1">
        <f t="array" ref="G4327">_xlfn.IFS(
AND(F4327&gt;=1,F4327&lt;=7),"Near",
AND(F4327&gt;=8,F4327&lt;=14),"Moderate",
AND(F4327&gt;=15,F4327&lt;=21),"Far",
AND(F4327&gt;=22,F4327&lt;=29),"Very Far"
)</f>
        <v>Near</v>
      </c>
      <c r="H4327">
        <v>3</v>
      </c>
      <c r="I4327" t="s">
        <v>42</v>
      </c>
      <c r="J4327">
        <v>1</v>
      </c>
      <c r="K4327">
        <v>4326</v>
      </c>
      <c r="L4327" t="s">
        <v>28</v>
      </c>
      <c r="M4327">
        <v>1</v>
      </c>
      <c r="N4327" t="s">
        <v>39</v>
      </c>
      <c r="O4327" t="s">
        <v>45</v>
      </c>
      <c r="P4327">
        <v>54700</v>
      </c>
      <c r="Q4327" t="s">
        <v>82</v>
      </c>
      <c r="R4327">
        <v>18</v>
      </c>
      <c r="S4327">
        <v>8</v>
      </c>
      <c r="T4327">
        <v>1</v>
      </c>
      <c r="U4327">
        <v>12</v>
      </c>
      <c r="V4327">
        <v>2</v>
      </c>
      <c r="W4327">
        <v>12</v>
      </c>
      <c r="X4327">
        <v>6</v>
      </c>
      <c r="Y4327">
        <v>10</v>
      </c>
    </row>
    <row r="4328" spans="1:25" x14ac:dyDescent="0.25">
      <c r="A4328">
        <v>45</v>
      </c>
      <c r="B4328" t="str" cm="1">
        <f t="array" ref="B4328">_xlfn.IFS(
    AND(A4328 &gt;= 18, A4328 &lt;= 25), "18-25",
    AND(A4328 &gt;= 26, A4328 &lt;= 35), "26-35",
    AND(A4328 &gt;= 36, A4328 &lt;= 45), "36-45",
    AND(A4328 &gt;= 46, A4328 &lt;= 55), "46-55",
    AND(A4328 &gt;= 56, A4328 &lt;= 60), "56-60"
)</f>
        <v>36-45</v>
      </c>
      <c r="C4328" t="s">
        <v>24</v>
      </c>
      <c r="D4328" t="s">
        <v>81</v>
      </c>
      <c r="E4328" t="s">
        <v>78</v>
      </c>
      <c r="F4328">
        <v>24</v>
      </c>
      <c r="G4328" t="str" cm="1">
        <f t="array" ref="G4328">_xlfn.IFS(
AND(F4328&gt;=1,F4328&lt;=7),"Near",
AND(F4328&gt;=8,F4328&lt;=14),"Moderate",
AND(F4328&gt;=15,F4328&lt;=21),"Far",
AND(F4328&gt;=22,F4328&lt;=29),"Very Far"
)</f>
        <v>Very Far</v>
      </c>
      <c r="H4328">
        <v>2</v>
      </c>
      <c r="I4328" t="s">
        <v>42</v>
      </c>
      <c r="J4328">
        <v>1</v>
      </c>
      <c r="K4328">
        <v>4327</v>
      </c>
      <c r="L4328" t="s">
        <v>38</v>
      </c>
      <c r="M4328">
        <v>2</v>
      </c>
      <c r="N4328" t="s">
        <v>39</v>
      </c>
      <c r="O4328" t="s">
        <v>45</v>
      </c>
      <c r="P4328">
        <v>54760</v>
      </c>
      <c r="Q4328" t="s">
        <v>82</v>
      </c>
      <c r="R4328">
        <v>13</v>
      </c>
      <c r="S4328">
        <v>8</v>
      </c>
      <c r="T4328">
        <v>1</v>
      </c>
      <c r="U4328">
        <v>9</v>
      </c>
      <c r="V4328">
        <v>3</v>
      </c>
      <c r="W4328">
        <v>5</v>
      </c>
      <c r="X4328">
        <v>0</v>
      </c>
      <c r="Y4328">
        <v>3</v>
      </c>
    </row>
    <row r="4329" spans="1:25" x14ac:dyDescent="0.25">
      <c r="A4329">
        <v>56</v>
      </c>
      <c r="B4329" t="str" cm="1">
        <f t="array" ref="B4329">_xlfn.IFS(
    AND(A4329 &gt;= 18, A4329 &lt;= 25), "18-25",
    AND(A4329 &gt;= 26, A4329 &lt;= 35), "26-35",
    AND(A4329 &gt;= 36, A4329 &lt;= 45), "36-45",
    AND(A4329 &gt;= 46, A4329 &lt;= 55), "46-55",
    AND(A4329 &gt;= 56, A4329 &lt;= 60), "56-60"
)</f>
        <v>56-60</v>
      </c>
      <c r="C4329" t="s">
        <v>24</v>
      </c>
      <c r="D4329" t="s">
        <v>81</v>
      </c>
      <c r="E4329" t="s">
        <v>78</v>
      </c>
      <c r="F4329">
        <v>4</v>
      </c>
      <c r="G4329" t="str" cm="1">
        <f t="array" ref="G4329">_xlfn.IFS(
AND(F4329&gt;=1,F4329&lt;=7),"Near",
AND(F4329&gt;=8,F4329&lt;=14),"Moderate",
AND(F4329&gt;=15,F4329&lt;=21),"Far",
AND(F4329&gt;=22,F4329&lt;=29),"Very Far"
)</f>
        <v>Near</v>
      </c>
      <c r="H4329">
        <v>3</v>
      </c>
      <c r="I4329" t="s">
        <v>27</v>
      </c>
      <c r="J4329">
        <v>1</v>
      </c>
      <c r="K4329">
        <v>4328</v>
      </c>
      <c r="L4329" t="s">
        <v>38</v>
      </c>
      <c r="M4329">
        <v>4</v>
      </c>
      <c r="N4329" t="s">
        <v>48</v>
      </c>
      <c r="O4329" t="s">
        <v>45</v>
      </c>
      <c r="P4329">
        <v>25870</v>
      </c>
      <c r="Q4329" t="s">
        <v>82</v>
      </c>
      <c r="R4329">
        <v>12</v>
      </c>
      <c r="S4329">
        <v>8</v>
      </c>
      <c r="T4329">
        <v>0</v>
      </c>
      <c r="U4329">
        <v>19</v>
      </c>
      <c r="V4329">
        <v>2</v>
      </c>
      <c r="W4329">
        <v>2</v>
      </c>
      <c r="X4329">
        <v>2</v>
      </c>
      <c r="Y4329">
        <v>2</v>
      </c>
    </row>
    <row r="4330" spans="1:25" x14ac:dyDescent="0.25">
      <c r="A4330">
        <v>33</v>
      </c>
      <c r="B4330" t="str" cm="1">
        <f t="array" ref="B4330">_xlfn.IFS(
    AND(A4330 &gt;= 18, A4330 &lt;= 25), "18-25",
    AND(A4330 &gt;= 26, A4330 &lt;= 35), "26-35",
    AND(A4330 &gt;= 36, A4330 &lt;= 45), "36-45",
    AND(A4330 &gt;= 46, A4330 &lt;= 55), "46-55",
    AND(A4330 &gt;= 56, A4330 &lt;= 60), "56-60"
)</f>
        <v>26-35</v>
      </c>
      <c r="C4330" t="s">
        <v>24</v>
      </c>
      <c r="D4330" t="s">
        <v>81</v>
      </c>
      <c r="E4330" t="s">
        <v>78</v>
      </c>
      <c r="F4330">
        <v>2</v>
      </c>
      <c r="G4330" t="str" cm="1">
        <f t="array" ref="G4330">_xlfn.IFS(
AND(F4330&gt;=1,F4330&lt;=7),"Near",
AND(F4330&gt;=8,F4330&lt;=14),"Moderate",
AND(F4330&gt;=15,F4330&lt;=21),"Far",
AND(F4330&gt;=22,F4330&lt;=29),"Very Far"
)</f>
        <v>Near</v>
      </c>
      <c r="H4330">
        <v>2</v>
      </c>
      <c r="I4330" t="s">
        <v>42</v>
      </c>
      <c r="J4330">
        <v>1</v>
      </c>
      <c r="K4330">
        <v>4329</v>
      </c>
      <c r="L4330" t="s">
        <v>38</v>
      </c>
      <c r="M4330">
        <v>1</v>
      </c>
      <c r="N4330" t="s">
        <v>39</v>
      </c>
      <c r="O4330" t="s">
        <v>36</v>
      </c>
      <c r="P4330">
        <v>24400</v>
      </c>
      <c r="Q4330" t="s">
        <v>85</v>
      </c>
      <c r="R4330">
        <v>18</v>
      </c>
      <c r="S4330">
        <v>8</v>
      </c>
      <c r="T4330">
        <v>3</v>
      </c>
      <c r="U4330">
        <v>4</v>
      </c>
      <c r="V4330">
        <v>4</v>
      </c>
      <c r="W4330">
        <v>3</v>
      </c>
      <c r="X4330">
        <v>0</v>
      </c>
      <c r="Y4330">
        <v>2</v>
      </c>
    </row>
    <row r="4331" spans="1:25" x14ac:dyDescent="0.25">
      <c r="A4331">
        <v>19</v>
      </c>
      <c r="B4331" t="str" cm="1">
        <f t="array" ref="B4331">_xlfn.IFS(
    AND(A4331 &gt;= 18, A4331 &lt;= 25), "18-25",
    AND(A4331 &gt;= 26, A4331 &lt;= 35), "26-35",
    AND(A4331 &gt;= 36, A4331 &lt;= 45), "36-45",
    AND(A4331 &gt;= 46, A4331 &lt;= 55), "46-55",
    AND(A4331 &gt;= 56, A4331 &lt;= 60), "56-60"
)</f>
        <v>18-25</v>
      </c>
      <c r="C4331" t="s">
        <v>32</v>
      </c>
      <c r="D4331" t="s">
        <v>81</v>
      </c>
      <c r="E4331" t="s">
        <v>78</v>
      </c>
      <c r="F4331">
        <v>8</v>
      </c>
      <c r="G4331" t="str" cm="1">
        <f t="array" ref="G4331">_xlfn.IFS(
AND(F4331&gt;=1,F4331&lt;=7),"Near",
AND(F4331&gt;=8,F4331&lt;=14),"Moderate",
AND(F4331&gt;=15,F4331&lt;=21),"Far",
AND(F4331&gt;=22,F4331&lt;=29),"Very Far"
)</f>
        <v>Moderate</v>
      </c>
      <c r="H4331">
        <v>2</v>
      </c>
      <c r="I4331" t="s">
        <v>27</v>
      </c>
      <c r="J4331">
        <v>1</v>
      </c>
      <c r="K4331">
        <v>4330</v>
      </c>
      <c r="L4331" t="s">
        <v>38</v>
      </c>
      <c r="M4331">
        <v>2</v>
      </c>
      <c r="N4331" t="s">
        <v>39</v>
      </c>
      <c r="O4331" t="s">
        <v>36</v>
      </c>
      <c r="P4331">
        <v>159720</v>
      </c>
      <c r="Q4331" t="s">
        <v>85</v>
      </c>
      <c r="R4331">
        <v>21</v>
      </c>
      <c r="S4331">
        <v>8</v>
      </c>
      <c r="T4331">
        <v>0</v>
      </c>
      <c r="U4331">
        <v>1</v>
      </c>
      <c r="V4331">
        <v>2</v>
      </c>
      <c r="W4331">
        <v>1</v>
      </c>
      <c r="X4331">
        <v>1</v>
      </c>
      <c r="Y4331">
        <v>0</v>
      </c>
    </row>
    <row r="4332" spans="1:25" x14ac:dyDescent="0.25">
      <c r="A4332">
        <v>46</v>
      </c>
      <c r="B4332" t="str" cm="1">
        <f t="array" ref="B4332">_xlfn.IFS(
    AND(A4332 &gt;= 18, A4332 &lt;= 25), "18-25",
    AND(A4332 &gt;= 26, A4332 &lt;= 35), "26-35",
    AND(A4332 &gt;= 36, A4332 &lt;= 45), "36-45",
    AND(A4332 &gt;= 46, A4332 &lt;= 55), "46-55",
    AND(A4332 &gt;= 56, A4332 &lt;= 60), "56-60"
)</f>
        <v>46-55</v>
      </c>
      <c r="C4332" t="s">
        <v>24</v>
      </c>
      <c r="D4332" t="s">
        <v>81</v>
      </c>
      <c r="E4332" t="s">
        <v>78</v>
      </c>
      <c r="F4332">
        <v>10</v>
      </c>
      <c r="G4332" t="str" cm="1">
        <f t="array" ref="G4332">_xlfn.IFS(
AND(F4332&gt;=1,F4332&lt;=7),"Near",
AND(F4332&gt;=8,F4332&lt;=14),"Moderate",
AND(F4332&gt;=15,F4332&lt;=21),"Far",
AND(F4332&gt;=22,F4332&lt;=29),"Very Far"
)</f>
        <v>Moderate</v>
      </c>
      <c r="H4332">
        <v>3</v>
      </c>
      <c r="I4332" t="s">
        <v>51</v>
      </c>
      <c r="J4332">
        <v>1</v>
      </c>
      <c r="K4332">
        <v>4331</v>
      </c>
      <c r="L4332" t="s">
        <v>28</v>
      </c>
      <c r="M4332">
        <v>2</v>
      </c>
      <c r="N4332" t="s">
        <v>44</v>
      </c>
      <c r="O4332" t="s">
        <v>45</v>
      </c>
      <c r="P4332">
        <v>153790</v>
      </c>
      <c r="Q4332" t="s">
        <v>82</v>
      </c>
      <c r="R4332">
        <v>12</v>
      </c>
      <c r="S4332">
        <v>8</v>
      </c>
      <c r="T4332">
        <v>0</v>
      </c>
      <c r="U4332">
        <v>24</v>
      </c>
      <c r="V4332">
        <v>1</v>
      </c>
      <c r="W4332">
        <v>24</v>
      </c>
      <c r="X4332">
        <v>15</v>
      </c>
      <c r="Y4332">
        <v>7</v>
      </c>
    </row>
    <row r="4333" spans="1:25" x14ac:dyDescent="0.25">
      <c r="A4333">
        <v>38</v>
      </c>
      <c r="B4333" t="str" cm="1">
        <f t="array" ref="B4333">_xlfn.IFS(
    AND(A4333 &gt;= 18, A4333 &lt;= 25), "18-25",
    AND(A4333 &gt;= 26, A4333 &lt;= 35), "26-35",
    AND(A4333 &gt;= 36, A4333 &lt;= 45), "36-45",
    AND(A4333 &gt;= 46, A4333 &lt;= 55), "46-55",
    AND(A4333 &gt;= 56, A4333 &lt;= 60), "56-60"
)</f>
        <v>36-45</v>
      </c>
      <c r="C4333" t="s">
        <v>24</v>
      </c>
      <c r="D4333" t="s">
        <v>81</v>
      </c>
      <c r="E4333" t="s">
        <v>26</v>
      </c>
      <c r="F4333">
        <v>4</v>
      </c>
      <c r="G4333" t="str" cm="1">
        <f t="array" ref="G4333">_xlfn.IFS(
AND(F4333&gt;=1,F4333&lt;=7),"Near",
AND(F4333&gt;=8,F4333&lt;=14),"Moderate",
AND(F4333&gt;=15,F4333&lt;=21),"Far",
AND(F4333&gt;=22,F4333&lt;=29),"Very Far"
)</f>
        <v>Near</v>
      </c>
      <c r="H4333">
        <v>4</v>
      </c>
      <c r="I4333" t="s">
        <v>27</v>
      </c>
      <c r="J4333">
        <v>1</v>
      </c>
      <c r="K4333">
        <v>4332</v>
      </c>
      <c r="L4333" t="s">
        <v>38</v>
      </c>
      <c r="M4333">
        <v>1</v>
      </c>
      <c r="N4333" t="s">
        <v>46</v>
      </c>
      <c r="O4333" t="s">
        <v>36</v>
      </c>
      <c r="P4333">
        <v>70820</v>
      </c>
      <c r="Q4333" t="s">
        <v>85</v>
      </c>
      <c r="R4333">
        <v>14</v>
      </c>
      <c r="S4333">
        <v>8</v>
      </c>
      <c r="T4333">
        <v>0</v>
      </c>
      <c r="U4333">
        <v>2</v>
      </c>
      <c r="V4333">
        <v>3</v>
      </c>
      <c r="W4333">
        <v>2</v>
      </c>
      <c r="X4333">
        <v>2</v>
      </c>
      <c r="Y4333">
        <v>1</v>
      </c>
    </row>
    <row r="4334" spans="1:25" x14ac:dyDescent="0.25">
      <c r="A4334">
        <v>31</v>
      </c>
      <c r="B4334" t="str" cm="1">
        <f t="array" ref="B4334">_xlfn.IFS(
    AND(A4334 &gt;= 18, A4334 &lt;= 25), "18-25",
    AND(A4334 &gt;= 26, A4334 &lt;= 35), "26-35",
    AND(A4334 &gt;= 36, A4334 &lt;= 45), "36-45",
    AND(A4334 &gt;= 46, A4334 &lt;= 55), "46-55",
    AND(A4334 &gt;= 56, A4334 &lt;= 60), "56-60"
)</f>
        <v>26-35</v>
      </c>
      <c r="C4334" t="s">
        <v>24</v>
      </c>
      <c r="D4334" t="s">
        <v>81</v>
      </c>
      <c r="E4334" t="s">
        <v>26</v>
      </c>
      <c r="F4334">
        <v>2</v>
      </c>
      <c r="G4334" t="str" cm="1">
        <f t="array" ref="G4334">_xlfn.IFS(
AND(F4334&gt;=1,F4334&lt;=7),"Near",
AND(F4334&gt;=8,F4334&lt;=14),"Moderate",
AND(F4334&gt;=15,F4334&lt;=21),"Far",
AND(F4334&gt;=22,F4334&lt;=29),"Very Far"
)</f>
        <v>Near</v>
      </c>
      <c r="H4334">
        <v>5</v>
      </c>
      <c r="I4334" t="s">
        <v>27</v>
      </c>
      <c r="J4334">
        <v>1</v>
      </c>
      <c r="K4334">
        <v>4333</v>
      </c>
      <c r="L4334" t="s">
        <v>38</v>
      </c>
      <c r="M4334">
        <v>2</v>
      </c>
      <c r="N4334" t="s">
        <v>47</v>
      </c>
      <c r="O4334" t="s">
        <v>30</v>
      </c>
      <c r="P4334">
        <v>27280</v>
      </c>
      <c r="Q4334" t="s">
        <v>85</v>
      </c>
      <c r="R4334">
        <v>11</v>
      </c>
      <c r="S4334">
        <v>8</v>
      </c>
      <c r="T4334">
        <v>0</v>
      </c>
      <c r="U4334">
        <v>7</v>
      </c>
      <c r="V4334">
        <v>3</v>
      </c>
      <c r="W4334">
        <v>4</v>
      </c>
      <c r="X4334">
        <v>0</v>
      </c>
      <c r="Y4334">
        <v>2</v>
      </c>
    </row>
    <row r="4335" spans="1:25" x14ac:dyDescent="0.25">
      <c r="A4335">
        <v>34</v>
      </c>
      <c r="B4335" t="str" cm="1">
        <f t="array" ref="B4335">_xlfn.IFS(
    AND(A4335 &gt;= 18, A4335 &lt;= 25), "18-25",
    AND(A4335 &gt;= 26, A4335 &lt;= 35), "26-35",
    AND(A4335 &gt;= 36, A4335 &lt;= 45), "36-45",
    AND(A4335 &gt;= 46, A4335 &lt;= 55), "46-55",
    AND(A4335 &gt;= 56, A4335 &lt;= 60), "56-60"
)</f>
        <v>26-35</v>
      </c>
      <c r="C4335" t="s">
        <v>24</v>
      </c>
      <c r="D4335" t="s">
        <v>81</v>
      </c>
      <c r="E4335" t="s">
        <v>26</v>
      </c>
      <c r="F4335">
        <v>9</v>
      </c>
      <c r="G4335" t="str" cm="1">
        <f t="array" ref="G4335">_xlfn.IFS(
AND(F4335&gt;=1,F4335&lt;=7),"Near",
AND(F4335&gt;=8,F4335&lt;=14),"Moderate",
AND(F4335&gt;=15,F4335&lt;=21),"Far",
AND(F4335&gt;=22,F4335&lt;=29),"Very Far"
)</f>
        <v>Moderate</v>
      </c>
      <c r="H4335">
        <v>3</v>
      </c>
      <c r="I4335" t="s">
        <v>50</v>
      </c>
      <c r="J4335">
        <v>1</v>
      </c>
      <c r="K4335">
        <v>4334</v>
      </c>
      <c r="L4335" t="s">
        <v>28</v>
      </c>
      <c r="M4335">
        <v>2</v>
      </c>
      <c r="N4335" t="s">
        <v>48</v>
      </c>
      <c r="O4335" t="s">
        <v>36</v>
      </c>
      <c r="P4335">
        <v>53680</v>
      </c>
      <c r="Q4335" t="s">
        <v>83</v>
      </c>
      <c r="R4335">
        <v>14</v>
      </c>
      <c r="S4335">
        <v>8</v>
      </c>
      <c r="T4335">
        <v>1</v>
      </c>
      <c r="U4335">
        <v>9</v>
      </c>
      <c r="V4335">
        <v>2</v>
      </c>
      <c r="W4335">
        <v>3</v>
      </c>
      <c r="X4335">
        <v>1</v>
      </c>
      <c r="Y4335">
        <v>2</v>
      </c>
    </row>
    <row r="4336" spans="1:25" x14ac:dyDescent="0.25">
      <c r="A4336">
        <v>41</v>
      </c>
      <c r="B4336" t="str" cm="1">
        <f t="array" ref="B4336">_xlfn.IFS(
    AND(A4336 &gt;= 18, A4336 &lt;= 25), "18-25",
    AND(A4336 &gt;= 26, A4336 &lt;= 35), "26-35",
    AND(A4336 &gt;= 36, A4336 &lt;= 45), "36-45",
    AND(A4336 &gt;= 46, A4336 &lt;= 55), "46-55",
    AND(A4336 &gt;= 56, A4336 &lt;= 60), "56-60"
)</f>
        <v>36-45</v>
      </c>
      <c r="C4336" t="s">
        <v>32</v>
      </c>
      <c r="D4336" t="s">
        <v>81</v>
      </c>
      <c r="E4336" t="s">
        <v>78</v>
      </c>
      <c r="F4336">
        <v>18</v>
      </c>
      <c r="G4336" t="str" cm="1">
        <f t="array" ref="G4336">_xlfn.IFS(
AND(F4336&gt;=1,F4336&lt;=7),"Near",
AND(F4336&gt;=8,F4336&lt;=14),"Moderate",
AND(F4336&gt;=15,F4336&lt;=21),"Far",
AND(F4336&gt;=22,F4336&lt;=29),"Very Far"
)</f>
        <v>Far</v>
      </c>
      <c r="H4336">
        <v>4</v>
      </c>
      <c r="I4336" t="s">
        <v>27</v>
      </c>
      <c r="J4336">
        <v>1</v>
      </c>
      <c r="K4336">
        <v>4335</v>
      </c>
      <c r="L4336" t="s">
        <v>38</v>
      </c>
      <c r="M4336">
        <v>5</v>
      </c>
      <c r="N4336" t="s">
        <v>44</v>
      </c>
      <c r="O4336" t="s">
        <v>36</v>
      </c>
      <c r="P4336">
        <v>53470</v>
      </c>
      <c r="Q4336" t="s">
        <v>83</v>
      </c>
      <c r="R4336">
        <v>24</v>
      </c>
      <c r="S4336">
        <v>8</v>
      </c>
      <c r="T4336">
        <v>1</v>
      </c>
      <c r="U4336">
        <v>4</v>
      </c>
      <c r="V4336">
        <v>1</v>
      </c>
      <c r="W4336">
        <v>4</v>
      </c>
      <c r="X4336">
        <v>0</v>
      </c>
      <c r="Y4336">
        <v>2</v>
      </c>
    </row>
    <row r="4337" spans="1:25" x14ac:dyDescent="0.25">
      <c r="A4337">
        <v>50</v>
      </c>
      <c r="B4337" t="str" cm="1">
        <f t="array" ref="B4337">_xlfn.IFS(
    AND(A4337 &gt;= 18, A4337 &lt;= 25), "18-25",
    AND(A4337 &gt;= 26, A4337 &lt;= 35), "26-35",
    AND(A4337 &gt;= 36, A4337 &lt;= 45), "36-45",
    AND(A4337 &gt;= 46, A4337 &lt;= 55), "46-55",
    AND(A4337 &gt;= 56, A4337 &lt;= 60), "56-60"
)</f>
        <v>46-55</v>
      </c>
      <c r="C4337" t="s">
        <v>24</v>
      </c>
      <c r="D4337" t="s">
        <v>81</v>
      </c>
      <c r="E4337" t="s">
        <v>26</v>
      </c>
      <c r="F4337">
        <v>19</v>
      </c>
      <c r="G4337" t="str" cm="1">
        <f t="array" ref="G4337">_xlfn.IFS(
AND(F4337&gt;=1,F4337&lt;=7),"Near",
AND(F4337&gt;=8,F4337&lt;=14),"Moderate",
AND(F4337&gt;=15,F4337&lt;=21),"Far",
AND(F4337&gt;=22,F4337&lt;=29),"Very Far"
)</f>
        <v>Far</v>
      </c>
      <c r="H4337">
        <v>4</v>
      </c>
      <c r="I4337" t="s">
        <v>50</v>
      </c>
      <c r="J4337">
        <v>1</v>
      </c>
      <c r="K4337">
        <v>4336</v>
      </c>
      <c r="L4337" t="s">
        <v>38</v>
      </c>
      <c r="M4337">
        <v>3</v>
      </c>
      <c r="N4337" t="s">
        <v>39</v>
      </c>
      <c r="O4337" t="s">
        <v>30</v>
      </c>
      <c r="P4337">
        <v>31950</v>
      </c>
      <c r="Q4337" t="s">
        <v>84</v>
      </c>
      <c r="R4337">
        <v>11</v>
      </c>
      <c r="S4337">
        <v>8</v>
      </c>
      <c r="T4337">
        <v>0</v>
      </c>
      <c r="U4337">
        <v>5</v>
      </c>
      <c r="V4337">
        <v>4</v>
      </c>
      <c r="W4337">
        <v>3</v>
      </c>
      <c r="X4337">
        <v>0</v>
      </c>
      <c r="Y4337">
        <v>2</v>
      </c>
    </row>
    <row r="4338" spans="1:25" x14ac:dyDescent="0.25">
      <c r="A4338">
        <v>53</v>
      </c>
      <c r="B4338" t="str" cm="1">
        <f t="array" ref="B4338">_xlfn.IFS(
    AND(A4338 &gt;= 18, A4338 &lt;= 25), "18-25",
    AND(A4338 &gt;= 26, A4338 &lt;= 35), "26-35",
    AND(A4338 &gt;= 36, A4338 &lt;= 45), "36-45",
    AND(A4338 &gt;= 46, A4338 &lt;= 55), "46-55",
    AND(A4338 &gt;= 56, A4338 &lt;= 60), "56-60"
)</f>
        <v>46-55</v>
      </c>
      <c r="C4338" t="s">
        <v>24</v>
      </c>
      <c r="D4338" t="s">
        <v>81</v>
      </c>
      <c r="E4338" t="s">
        <v>26</v>
      </c>
      <c r="F4338">
        <v>1</v>
      </c>
      <c r="G4338" t="str" cm="1">
        <f t="array" ref="G4338">_xlfn.IFS(
AND(F4338&gt;=1,F4338&lt;=7),"Near",
AND(F4338&gt;=8,F4338&lt;=14),"Moderate",
AND(F4338&gt;=15,F4338&lt;=21),"Far",
AND(F4338&gt;=22,F4338&lt;=29),"Very Far"
)</f>
        <v>Near</v>
      </c>
      <c r="H4338">
        <v>2</v>
      </c>
      <c r="I4338" t="s">
        <v>27</v>
      </c>
      <c r="J4338">
        <v>1</v>
      </c>
      <c r="K4338">
        <v>4337</v>
      </c>
      <c r="L4338" t="s">
        <v>38</v>
      </c>
      <c r="M4338">
        <v>1</v>
      </c>
      <c r="N4338" t="s">
        <v>48</v>
      </c>
      <c r="O4338" t="s">
        <v>45</v>
      </c>
      <c r="P4338">
        <v>39890</v>
      </c>
      <c r="Q4338" t="s">
        <v>82</v>
      </c>
      <c r="R4338">
        <v>13</v>
      </c>
      <c r="S4338">
        <v>8</v>
      </c>
      <c r="T4338">
        <v>0</v>
      </c>
      <c r="U4338">
        <v>5</v>
      </c>
      <c r="V4338">
        <v>2</v>
      </c>
      <c r="W4338">
        <v>4</v>
      </c>
      <c r="X4338">
        <v>1</v>
      </c>
      <c r="Y4338">
        <v>3</v>
      </c>
    </row>
    <row r="4339" spans="1:25" x14ac:dyDescent="0.25">
      <c r="A4339">
        <v>33</v>
      </c>
      <c r="B4339" t="str" cm="1">
        <f t="array" ref="B4339">_xlfn.IFS(
    AND(A4339 &gt;= 18, A4339 &lt;= 25), "18-25",
    AND(A4339 &gt;= 26, A4339 &lt;= 35), "26-35",
    AND(A4339 &gt;= 36, A4339 &lt;= 45), "36-45",
    AND(A4339 &gt;= 46, A4339 &lt;= 55), "46-55",
    AND(A4339 &gt;= 56, A4339 &lt;= 60), "56-60"
)</f>
        <v>26-35</v>
      </c>
      <c r="C4339" t="s">
        <v>24</v>
      </c>
      <c r="D4339" t="s">
        <v>81</v>
      </c>
      <c r="E4339" t="s">
        <v>78</v>
      </c>
      <c r="F4339">
        <v>4</v>
      </c>
      <c r="G4339" t="str" cm="1">
        <f t="array" ref="G4339">_xlfn.IFS(
AND(F4339&gt;=1,F4339&lt;=7),"Near",
AND(F4339&gt;=8,F4339&lt;=14),"Moderate",
AND(F4339&gt;=15,F4339&lt;=21),"Far",
AND(F4339&gt;=22,F4339&lt;=29),"Very Far"
)</f>
        <v>Near</v>
      </c>
      <c r="H4339">
        <v>3</v>
      </c>
      <c r="I4339" t="s">
        <v>27</v>
      </c>
      <c r="J4339">
        <v>1</v>
      </c>
      <c r="K4339">
        <v>4338</v>
      </c>
      <c r="L4339" t="s">
        <v>38</v>
      </c>
      <c r="M4339">
        <v>1</v>
      </c>
      <c r="N4339" t="s">
        <v>41</v>
      </c>
      <c r="O4339" t="s">
        <v>30</v>
      </c>
      <c r="P4339">
        <v>33060</v>
      </c>
      <c r="Q4339" t="s">
        <v>83</v>
      </c>
      <c r="R4339">
        <v>11</v>
      </c>
      <c r="S4339">
        <v>8</v>
      </c>
      <c r="T4339">
        <v>3</v>
      </c>
      <c r="U4339">
        <v>8</v>
      </c>
      <c r="V4339">
        <v>6</v>
      </c>
      <c r="W4339">
        <v>8</v>
      </c>
      <c r="X4339">
        <v>1</v>
      </c>
      <c r="Y4339">
        <v>6</v>
      </c>
    </row>
    <row r="4340" spans="1:25" x14ac:dyDescent="0.25">
      <c r="A4340">
        <v>40</v>
      </c>
      <c r="B4340" t="str" cm="1">
        <f t="array" ref="B4340">_xlfn.IFS(
    AND(A4340 &gt;= 18, A4340 &lt;= 25), "18-25",
    AND(A4340 &gt;= 26, A4340 &lt;= 35), "26-35",
    AND(A4340 &gt;= 36, A4340 &lt;= 45), "36-45",
    AND(A4340 &gt;= 46, A4340 &lt;= 55), "46-55",
    AND(A4340 &gt;= 56, A4340 &lt;= 60), "56-60"
)</f>
        <v>36-45</v>
      </c>
      <c r="C4340" t="s">
        <v>24</v>
      </c>
      <c r="D4340" t="s">
        <v>81</v>
      </c>
      <c r="E4340" t="s">
        <v>78</v>
      </c>
      <c r="F4340">
        <v>11</v>
      </c>
      <c r="G4340" t="str" cm="1">
        <f t="array" ref="G4340">_xlfn.IFS(
AND(F4340&gt;=1,F4340&lt;=7),"Near",
AND(F4340&gt;=8,F4340&lt;=14),"Moderate",
AND(F4340&gt;=15,F4340&lt;=21),"Far",
AND(F4340&gt;=22,F4340&lt;=29),"Very Far"
)</f>
        <v>Moderate</v>
      </c>
      <c r="H4340">
        <v>3</v>
      </c>
      <c r="I4340" t="s">
        <v>27</v>
      </c>
      <c r="J4340">
        <v>1</v>
      </c>
      <c r="K4340">
        <v>4339</v>
      </c>
      <c r="L4340" t="s">
        <v>28</v>
      </c>
      <c r="M4340">
        <v>2</v>
      </c>
      <c r="N4340" t="s">
        <v>39</v>
      </c>
      <c r="O4340" t="s">
        <v>30</v>
      </c>
      <c r="P4340">
        <v>70050</v>
      </c>
      <c r="Q4340" t="s">
        <v>84</v>
      </c>
      <c r="R4340">
        <v>20</v>
      </c>
      <c r="S4340">
        <v>8</v>
      </c>
      <c r="T4340">
        <v>2</v>
      </c>
      <c r="U4340">
        <v>21</v>
      </c>
      <c r="V4340">
        <v>2</v>
      </c>
      <c r="W4340">
        <v>20</v>
      </c>
      <c r="X4340">
        <v>9</v>
      </c>
      <c r="Y4340">
        <v>9</v>
      </c>
    </row>
    <row r="4341" spans="1:25" x14ac:dyDescent="0.25">
      <c r="A4341">
        <v>55</v>
      </c>
      <c r="B4341" t="str" cm="1">
        <f t="array" ref="B4341">_xlfn.IFS(
    AND(A4341 &gt;= 18, A4341 &lt;= 25), "18-25",
    AND(A4341 &gt;= 26, A4341 &lt;= 35), "26-35",
    AND(A4341 &gt;= 36, A4341 &lt;= 45), "36-45",
    AND(A4341 &gt;= 46, A4341 &lt;= 55), "46-55",
    AND(A4341 &gt;= 56, A4341 &lt;= 60), "56-60"
)</f>
        <v>46-55</v>
      </c>
      <c r="C4341" t="s">
        <v>24</v>
      </c>
      <c r="D4341" t="s">
        <v>81</v>
      </c>
      <c r="E4341" t="s">
        <v>78</v>
      </c>
      <c r="F4341">
        <v>6</v>
      </c>
      <c r="G4341" t="str" cm="1">
        <f t="array" ref="G4341">_xlfn.IFS(
AND(F4341&gt;=1,F4341&lt;=7),"Near",
AND(F4341&gt;=8,F4341&lt;=14),"Moderate",
AND(F4341&gt;=15,F4341&lt;=21),"Far",
AND(F4341&gt;=22,F4341&lt;=29),"Very Far"
)</f>
        <v>Near</v>
      </c>
      <c r="H4341">
        <v>1</v>
      </c>
      <c r="I4341" t="s">
        <v>27</v>
      </c>
      <c r="J4341">
        <v>1</v>
      </c>
      <c r="K4341">
        <v>4340</v>
      </c>
      <c r="L4341" t="s">
        <v>28</v>
      </c>
      <c r="M4341">
        <v>2</v>
      </c>
      <c r="N4341" t="s">
        <v>44</v>
      </c>
      <c r="O4341" t="s">
        <v>36</v>
      </c>
      <c r="P4341">
        <v>26550</v>
      </c>
      <c r="Q4341" t="s">
        <v>83</v>
      </c>
      <c r="R4341">
        <v>17</v>
      </c>
      <c r="S4341">
        <v>8</v>
      </c>
      <c r="T4341">
        <v>0</v>
      </c>
      <c r="U4341">
        <v>36</v>
      </c>
      <c r="V4341">
        <v>0</v>
      </c>
      <c r="W4341">
        <v>24</v>
      </c>
      <c r="X4341">
        <v>2</v>
      </c>
      <c r="Y4341">
        <v>15</v>
      </c>
    </row>
    <row r="4342" spans="1:25" x14ac:dyDescent="0.25">
      <c r="A4342">
        <v>34</v>
      </c>
      <c r="B4342" t="str" cm="1">
        <f t="array" ref="B4342">_xlfn.IFS(
    AND(A4342 &gt;= 18, A4342 &lt;= 25), "18-25",
    AND(A4342 &gt;= 26, A4342 &lt;= 35), "26-35",
    AND(A4342 &gt;= 36, A4342 &lt;= 45), "36-45",
    AND(A4342 &gt;= 46, A4342 &lt;= 55), "46-55",
    AND(A4342 &gt;= 56, A4342 &lt;= 60), "56-60"
)</f>
        <v>26-35</v>
      </c>
      <c r="C4342" t="s">
        <v>24</v>
      </c>
      <c r="D4342" t="s">
        <v>80</v>
      </c>
      <c r="E4342" t="s">
        <v>79</v>
      </c>
      <c r="F4342">
        <v>7</v>
      </c>
      <c r="G4342" t="str" cm="1">
        <f t="array" ref="G4342">_xlfn.IFS(
AND(F4342&gt;=1,F4342&lt;=7),"Near",
AND(F4342&gt;=8,F4342&lt;=14),"Moderate",
AND(F4342&gt;=15,F4342&lt;=21),"Far",
AND(F4342&gt;=22,F4342&lt;=29),"Very Far"
)</f>
        <v>Near</v>
      </c>
      <c r="H4342">
        <v>4</v>
      </c>
      <c r="I4342" t="s">
        <v>37</v>
      </c>
      <c r="J4342">
        <v>1</v>
      </c>
      <c r="K4342">
        <v>4341</v>
      </c>
      <c r="L4342" t="s">
        <v>28</v>
      </c>
      <c r="M4342">
        <v>1</v>
      </c>
      <c r="N4342" t="s">
        <v>35</v>
      </c>
      <c r="O4342" t="s">
        <v>30</v>
      </c>
      <c r="P4342">
        <v>13930</v>
      </c>
      <c r="Q4342" t="s">
        <v>84</v>
      </c>
      <c r="R4342">
        <v>11</v>
      </c>
      <c r="S4342">
        <v>8</v>
      </c>
      <c r="T4342">
        <v>2</v>
      </c>
      <c r="U4342">
        <v>10</v>
      </c>
      <c r="V4342">
        <v>4</v>
      </c>
      <c r="W4342">
        <v>10</v>
      </c>
      <c r="X4342">
        <v>1</v>
      </c>
      <c r="Y4342">
        <v>9</v>
      </c>
    </row>
    <row r="4343" spans="1:25" x14ac:dyDescent="0.25">
      <c r="A4343">
        <v>51</v>
      </c>
      <c r="B4343" t="str" cm="1">
        <f t="array" ref="B4343">_xlfn.IFS(
    AND(A4343 &gt;= 18, A4343 &lt;= 25), "18-25",
    AND(A4343 &gt;= 26, A4343 &lt;= 35), "26-35",
    AND(A4343 &gt;= 36, A4343 &lt;= 45), "36-45",
    AND(A4343 &gt;= 46, A4343 &lt;= 55), "46-55",
    AND(A4343 &gt;= 56, A4343 &lt;= 60), "56-60"
)</f>
        <v>46-55</v>
      </c>
      <c r="C4343" t="s">
        <v>24</v>
      </c>
      <c r="D4343" t="s">
        <v>81</v>
      </c>
      <c r="E4343" t="s">
        <v>79</v>
      </c>
      <c r="F4343">
        <v>4</v>
      </c>
      <c r="G4343" t="str" cm="1">
        <f t="array" ref="G4343">_xlfn.IFS(
AND(F4343&gt;=1,F4343&lt;=7),"Near",
AND(F4343&gt;=8,F4343&lt;=14),"Moderate",
AND(F4343&gt;=15,F4343&lt;=21),"Far",
AND(F4343&gt;=22,F4343&lt;=29),"Very Far"
)</f>
        <v>Near</v>
      </c>
      <c r="H4343">
        <v>2</v>
      </c>
      <c r="I4343" t="s">
        <v>41</v>
      </c>
      <c r="J4343">
        <v>1</v>
      </c>
      <c r="K4343">
        <v>4342</v>
      </c>
      <c r="L4343" t="s">
        <v>38</v>
      </c>
      <c r="M4343">
        <v>2</v>
      </c>
      <c r="N4343" t="s">
        <v>47</v>
      </c>
      <c r="O4343" t="s">
        <v>36</v>
      </c>
      <c r="P4343">
        <v>25700</v>
      </c>
      <c r="Q4343" t="s">
        <v>83</v>
      </c>
      <c r="R4343">
        <v>18</v>
      </c>
      <c r="S4343">
        <v>8</v>
      </c>
      <c r="T4343">
        <v>0</v>
      </c>
      <c r="U4343">
        <v>21</v>
      </c>
      <c r="V4343">
        <v>2</v>
      </c>
      <c r="W4343">
        <v>7</v>
      </c>
      <c r="X4343">
        <v>1</v>
      </c>
      <c r="Y4343">
        <v>0</v>
      </c>
    </row>
    <row r="4344" spans="1:25" x14ac:dyDescent="0.25">
      <c r="A4344">
        <v>52</v>
      </c>
      <c r="B4344" t="str" cm="1">
        <f t="array" ref="B4344">_xlfn.IFS(
    AND(A4344 &gt;= 18, A4344 &lt;= 25), "18-25",
    AND(A4344 &gt;= 26, A4344 &lt;= 35), "26-35",
    AND(A4344 &gt;= 36, A4344 &lt;= 45), "36-45",
    AND(A4344 &gt;= 46, A4344 &lt;= 55), "46-55",
    AND(A4344 &gt;= 56, A4344 &lt;= 60), "56-60"
)</f>
        <v>46-55</v>
      </c>
      <c r="C4344" t="s">
        <v>24</v>
      </c>
      <c r="D4344" t="s">
        <v>81</v>
      </c>
      <c r="E4344" t="s">
        <v>78</v>
      </c>
      <c r="F4344">
        <v>2</v>
      </c>
      <c r="G4344" t="str" cm="1">
        <f t="array" ref="G4344">_xlfn.IFS(
AND(F4344&gt;=1,F4344&lt;=7),"Near",
AND(F4344&gt;=8,F4344&lt;=14),"Moderate",
AND(F4344&gt;=15,F4344&lt;=21),"Far",
AND(F4344&gt;=22,F4344&lt;=29),"Very Far"
)</f>
        <v>Near</v>
      </c>
      <c r="H4344">
        <v>4</v>
      </c>
      <c r="I4344" t="s">
        <v>42</v>
      </c>
      <c r="J4344">
        <v>1</v>
      </c>
      <c r="K4344">
        <v>4343</v>
      </c>
      <c r="L4344" t="s">
        <v>28</v>
      </c>
      <c r="M4344">
        <v>2</v>
      </c>
      <c r="N4344" t="s">
        <v>47</v>
      </c>
      <c r="O4344" t="s">
        <v>30</v>
      </c>
      <c r="P4344">
        <v>35370</v>
      </c>
      <c r="Q4344" t="s">
        <v>84</v>
      </c>
      <c r="R4344">
        <v>11</v>
      </c>
      <c r="S4344">
        <v>8</v>
      </c>
      <c r="T4344">
        <v>1</v>
      </c>
      <c r="U4344">
        <v>34</v>
      </c>
      <c r="V4344">
        <v>3</v>
      </c>
      <c r="W4344">
        <v>33</v>
      </c>
      <c r="X4344">
        <v>11</v>
      </c>
      <c r="Y4344">
        <v>9</v>
      </c>
    </row>
    <row r="4345" spans="1:25" x14ac:dyDescent="0.25">
      <c r="A4345">
        <v>27</v>
      </c>
      <c r="B4345" t="str" cm="1">
        <f t="array" ref="B4345">_xlfn.IFS(
    AND(A4345 &gt;= 18, A4345 &lt;= 25), "18-25",
    AND(A4345 &gt;= 26, A4345 &lt;= 35), "26-35",
    AND(A4345 &gt;= 36, A4345 &lt;= 45), "36-45",
    AND(A4345 &gt;= 46, A4345 &lt;= 55), "46-55",
    AND(A4345 &gt;= 56, A4345 &lt;= 60), "56-60"
)</f>
        <v>26-35</v>
      </c>
      <c r="C4345" t="s">
        <v>24</v>
      </c>
      <c r="D4345" t="s">
        <v>81</v>
      </c>
      <c r="E4345" t="s">
        <v>26</v>
      </c>
      <c r="F4345">
        <v>15</v>
      </c>
      <c r="G4345" t="str" cm="1">
        <f t="array" ref="G4345">_xlfn.IFS(
AND(F4345&gt;=1,F4345&lt;=7),"Near",
AND(F4345&gt;=8,F4345&lt;=14),"Moderate",
AND(F4345&gt;=15,F4345&lt;=21),"Far",
AND(F4345&gt;=22,F4345&lt;=29),"Very Far"
)</f>
        <v>Far</v>
      </c>
      <c r="H4345">
        <v>3</v>
      </c>
      <c r="I4345" t="s">
        <v>50</v>
      </c>
      <c r="J4345">
        <v>1</v>
      </c>
      <c r="K4345">
        <v>4344</v>
      </c>
      <c r="L4345" t="s">
        <v>38</v>
      </c>
      <c r="M4345">
        <v>1</v>
      </c>
      <c r="N4345" t="s">
        <v>35</v>
      </c>
      <c r="O4345" t="s">
        <v>36</v>
      </c>
      <c r="P4345">
        <v>39860</v>
      </c>
      <c r="Q4345" t="s">
        <v>83</v>
      </c>
      <c r="R4345">
        <v>12</v>
      </c>
      <c r="S4345">
        <v>8</v>
      </c>
      <c r="T4345">
        <v>2</v>
      </c>
      <c r="U4345">
        <v>7</v>
      </c>
      <c r="V4345">
        <v>3</v>
      </c>
      <c r="W4345">
        <v>7</v>
      </c>
      <c r="X4345">
        <v>0</v>
      </c>
      <c r="Y4345">
        <v>3</v>
      </c>
    </row>
    <row r="4346" spans="1:25" x14ac:dyDescent="0.25">
      <c r="A4346">
        <v>35</v>
      </c>
      <c r="B4346" t="str" cm="1">
        <f t="array" ref="B4346">_xlfn.IFS(
    AND(A4346 &gt;= 18, A4346 &lt;= 25), "18-25",
    AND(A4346 &gt;= 26, A4346 &lt;= 35), "26-35",
    AND(A4346 &gt;= 36, A4346 &lt;= 45), "36-45",
    AND(A4346 &gt;= 46, A4346 &lt;= 55), "46-55",
    AND(A4346 &gt;= 56, A4346 &lt;= 60), "56-60"
)</f>
        <v>26-35</v>
      </c>
      <c r="C4346" t="s">
        <v>32</v>
      </c>
      <c r="D4346" t="s">
        <v>81</v>
      </c>
      <c r="E4346" t="s">
        <v>78</v>
      </c>
      <c r="F4346">
        <v>2</v>
      </c>
      <c r="G4346" t="str" cm="1">
        <f t="array" ref="G4346">_xlfn.IFS(
AND(F4346&gt;=1,F4346&lt;=7),"Near",
AND(F4346&gt;=8,F4346&lt;=14),"Moderate",
AND(F4346&gt;=15,F4346&lt;=21),"Far",
AND(F4346&gt;=22,F4346&lt;=29),"Very Far"
)</f>
        <v>Near</v>
      </c>
      <c r="H4346">
        <v>4</v>
      </c>
      <c r="I4346" t="s">
        <v>27</v>
      </c>
      <c r="J4346">
        <v>1</v>
      </c>
      <c r="K4346">
        <v>4345</v>
      </c>
      <c r="L4346" t="s">
        <v>28</v>
      </c>
      <c r="M4346">
        <v>2</v>
      </c>
      <c r="N4346" t="s">
        <v>43</v>
      </c>
      <c r="O4346" t="s">
        <v>30</v>
      </c>
      <c r="P4346">
        <v>108830</v>
      </c>
      <c r="Q4346" t="s">
        <v>84</v>
      </c>
      <c r="R4346">
        <v>12</v>
      </c>
      <c r="S4346">
        <v>8</v>
      </c>
      <c r="T4346">
        <v>0</v>
      </c>
      <c r="U4346">
        <v>8</v>
      </c>
      <c r="V4346">
        <v>3</v>
      </c>
      <c r="W4346">
        <v>1</v>
      </c>
      <c r="X4346">
        <v>0</v>
      </c>
      <c r="Y4346">
        <v>1</v>
      </c>
    </row>
    <row r="4347" spans="1:25" x14ac:dyDescent="0.25">
      <c r="A4347">
        <v>43</v>
      </c>
      <c r="B4347" t="str" cm="1">
        <f t="array" ref="B4347">_xlfn.IFS(
    AND(A4347 &gt;= 18, A4347 &lt;= 25), "18-25",
    AND(A4347 &gt;= 26, A4347 &lt;= 35), "26-35",
    AND(A4347 &gt;= 36, A4347 &lt;= 45), "36-45",
    AND(A4347 &gt;= 46, A4347 &lt;= 55), "46-55",
    AND(A4347 &gt;= 56, A4347 &lt;= 60), "56-60"
)</f>
        <v>36-45</v>
      </c>
      <c r="C4347" t="s">
        <v>24</v>
      </c>
      <c r="D4347" t="s">
        <v>40</v>
      </c>
      <c r="E4347" t="s">
        <v>78</v>
      </c>
      <c r="F4347">
        <v>6</v>
      </c>
      <c r="G4347" t="str" cm="1">
        <f t="array" ref="G4347">_xlfn.IFS(
AND(F4347&gt;=1,F4347&lt;=7),"Near",
AND(F4347&gt;=8,F4347&lt;=14),"Moderate",
AND(F4347&gt;=15,F4347&lt;=21),"Far",
AND(F4347&gt;=22,F4347&lt;=29),"Very Far"
)</f>
        <v>Near</v>
      </c>
      <c r="H4347">
        <v>2</v>
      </c>
      <c r="I4347" t="s">
        <v>42</v>
      </c>
      <c r="J4347">
        <v>1</v>
      </c>
      <c r="K4347">
        <v>4346</v>
      </c>
      <c r="L4347" t="s">
        <v>38</v>
      </c>
      <c r="M4347">
        <v>1</v>
      </c>
      <c r="N4347" t="s">
        <v>29</v>
      </c>
      <c r="O4347" t="s">
        <v>45</v>
      </c>
      <c r="P4347">
        <v>20280</v>
      </c>
      <c r="Q4347" t="s">
        <v>85</v>
      </c>
      <c r="R4347">
        <v>20</v>
      </c>
      <c r="S4347">
        <v>8</v>
      </c>
      <c r="T4347">
        <v>1</v>
      </c>
      <c r="U4347">
        <v>7</v>
      </c>
      <c r="V4347">
        <v>2</v>
      </c>
      <c r="W4347">
        <v>5</v>
      </c>
      <c r="X4347">
        <v>2</v>
      </c>
      <c r="Y4347">
        <v>2</v>
      </c>
    </row>
    <row r="4348" spans="1:25" x14ac:dyDescent="0.25">
      <c r="A4348">
        <v>45</v>
      </c>
      <c r="B4348" t="str" cm="1">
        <f t="array" ref="B4348">_xlfn.IFS(
    AND(A4348 &gt;= 18, A4348 &lt;= 25), "18-25",
    AND(A4348 &gt;= 26, A4348 &lt;= 35), "26-35",
    AND(A4348 &gt;= 36, A4348 &lt;= 45), "36-45",
    AND(A4348 &gt;= 46, A4348 &lt;= 55), "46-55",
    AND(A4348 &gt;= 56, A4348 &lt;= 60), "56-60"
)</f>
        <v>36-45</v>
      </c>
      <c r="C4348" t="s">
        <v>24</v>
      </c>
      <c r="D4348" t="s">
        <v>40</v>
      </c>
      <c r="E4348" t="s">
        <v>78</v>
      </c>
      <c r="F4348">
        <v>9</v>
      </c>
      <c r="G4348" t="str" cm="1">
        <f t="array" ref="G4348">_xlfn.IFS(
AND(F4348&gt;=1,F4348&lt;=7),"Near",
AND(F4348&gt;=8,F4348&lt;=14),"Moderate",
AND(F4348&gt;=15,F4348&lt;=21),"Far",
AND(F4348&gt;=22,F4348&lt;=29),"Very Far"
)</f>
        <v>Moderate</v>
      </c>
      <c r="H4348">
        <v>2</v>
      </c>
      <c r="I4348" t="s">
        <v>42</v>
      </c>
      <c r="J4348">
        <v>1</v>
      </c>
      <c r="K4348">
        <v>4347</v>
      </c>
      <c r="L4348" t="s">
        <v>28</v>
      </c>
      <c r="M4348">
        <v>1</v>
      </c>
      <c r="N4348" t="s">
        <v>39</v>
      </c>
      <c r="O4348" t="s">
        <v>30</v>
      </c>
      <c r="P4348">
        <v>95250</v>
      </c>
      <c r="Q4348" t="s">
        <v>85</v>
      </c>
      <c r="R4348">
        <v>19</v>
      </c>
      <c r="S4348">
        <v>8</v>
      </c>
      <c r="T4348">
        <v>0</v>
      </c>
      <c r="U4348">
        <v>22</v>
      </c>
      <c r="V4348">
        <v>3</v>
      </c>
      <c r="W4348">
        <v>20</v>
      </c>
      <c r="X4348">
        <v>11</v>
      </c>
      <c r="Y4348">
        <v>8</v>
      </c>
    </row>
    <row r="4349" spans="1:25" x14ac:dyDescent="0.25">
      <c r="A4349">
        <v>37</v>
      </c>
      <c r="B4349" t="str" cm="1">
        <f t="array" ref="B4349">_xlfn.IFS(
    AND(A4349 &gt;= 18, A4349 &lt;= 25), "18-25",
    AND(A4349 &gt;= 26, A4349 &lt;= 35), "26-35",
    AND(A4349 &gt;= 36, A4349 &lt;= 45), "36-45",
    AND(A4349 &gt;= 46, A4349 &lt;= 55), "46-55",
    AND(A4349 &gt;= 56, A4349 &lt;= 60), "56-60"
)</f>
        <v>36-45</v>
      </c>
      <c r="C4349" t="s">
        <v>24</v>
      </c>
      <c r="D4349" t="s">
        <v>81</v>
      </c>
      <c r="E4349" t="s">
        <v>78</v>
      </c>
      <c r="F4349">
        <v>7</v>
      </c>
      <c r="G4349" t="str" cm="1">
        <f t="array" ref="G4349">_xlfn.IFS(
AND(F4349&gt;=1,F4349&lt;=7),"Near",
AND(F4349&gt;=8,F4349&lt;=14),"Moderate",
AND(F4349&gt;=15,F4349&lt;=21),"Far",
AND(F4349&gt;=22,F4349&lt;=29),"Very Far"
)</f>
        <v>Near</v>
      </c>
      <c r="H4349">
        <v>3</v>
      </c>
      <c r="I4349" t="s">
        <v>27</v>
      </c>
      <c r="J4349">
        <v>1</v>
      </c>
      <c r="K4349">
        <v>4348</v>
      </c>
      <c r="L4349" t="s">
        <v>28</v>
      </c>
      <c r="M4349">
        <v>1</v>
      </c>
      <c r="N4349" t="s">
        <v>35</v>
      </c>
      <c r="O4349" t="s">
        <v>30</v>
      </c>
      <c r="P4349">
        <v>29290</v>
      </c>
      <c r="Q4349" t="s">
        <v>82</v>
      </c>
      <c r="R4349">
        <v>12</v>
      </c>
      <c r="S4349">
        <v>8</v>
      </c>
      <c r="T4349">
        <v>0</v>
      </c>
      <c r="U4349">
        <v>8</v>
      </c>
      <c r="V4349">
        <v>2</v>
      </c>
      <c r="W4349">
        <v>8</v>
      </c>
      <c r="X4349">
        <v>1</v>
      </c>
      <c r="Y4349">
        <v>7</v>
      </c>
    </row>
    <row r="4350" spans="1:25" x14ac:dyDescent="0.25">
      <c r="A4350">
        <v>35</v>
      </c>
      <c r="B4350" t="str" cm="1">
        <f t="array" ref="B4350">_xlfn.IFS(
    AND(A4350 &gt;= 18, A4350 &lt;= 25), "18-25",
    AND(A4350 &gt;= 26, A4350 &lt;= 35), "26-35",
    AND(A4350 &gt;= 36, A4350 &lt;= 45), "36-45",
    AND(A4350 &gt;= 46, A4350 &lt;= 55), "46-55",
    AND(A4350 &gt;= 56, A4350 &lt;= 60), "56-60"
)</f>
        <v>26-35</v>
      </c>
      <c r="C4350" t="s">
        <v>24</v>
      </c>
      <c r="D4350" t="s">
        <v>80</v>
      </c>
      <c r="E4350" t="s">
        <v>78</v>
      </c>
      <c r="F4350">
        <v>1</v>
      </c>
      <c r="G4350" t="str" cm="1">
        <f t="array" ref="G4350">_xlfn.IFS(
AND(F4350&gt;=1,F4350&lt;=7),"Near",
AND(F4350&gt;=8,F4350&lt;=14),"Moderate",
AND(F4350&gt;=15,F4350&lt;=21),"Far",
AND(F4350&gt;=22,F4350&lt;=29),"Very Far"
)</f>
        <v>Near</v>
      </c>
      <c r="H4350">
        <v>3</v>
      </c>
      <c r="I4350" t="s">
        <v>37</v>
      </c>
      <c r="J4350">
        <v>1</v>
      </c>
      <c r="K4350">
        <v>4349</v>
      </c>
      <c r="L4350" t="s">
        <v>38</v>
      </c>
      <c r="M4350">
        <v>2</v>
      </c>
      <c r="N4350" t="s">
        <v>43</v>
      </c>
      <c r="O4350" t="s">
        <v>36</v>
      </c>
      <c r="P4350">
        <v>22750</v>
      </c>
      <c r="Q4350" t="s">
        <v>83</v>
      </c>
      <c r="R4350">
        <v>13</v>
      </c>
      <c r="S4350">
        <v>8</v>
      </c>
      <c r="T4350">
        <v>0</v>
      </c>
      <c r="U4350">
        <v>10</v>
      </c>
      <c r="V4350">
        <v>2</v>
      </c>
      <c r="W4350">
        <v>6</v>
      </c>
      <c r="X4350">
        <v>1</v>
      </c>
      <c r="Y4350">
        <v>2</v>
      </c>
    </row>
    <row r="4351" spans="1:25" x14ac:dyDescent="0.25">
      <c r="A4351">
        <v>42</v>
      </c>
      <c r="B4351" t="str" cm="1">
        <f t="array" ref="B4351">_xlfn.IFS(
    AND(A4351 &gt;= 18, A4351 &lt;= 25), "18-25",
    AND(A4351 &gt;= 26, A4351 &lt;= 35), "26-35",
    AND(A4351 &gt;= 36, A4351 &lt;= 45), "36-45",
    AND(A4351 &gt;= 46, A4351 &lt;= 55), "46-55",
    AND(A4351 &gt;= 56, A4351 &lt;= 60), "56-60"
)</f>
        <v>36-45</v>
      </c>
      <c r="C4351" t="s">
        <v>24</v>
      </c>
      <c r="D4351" t="s">
        <v>40</v>
      </c>
      <c r="E4351" t="s">
        <v>78</v>
      </c>
      <c r="F4351">
        <v>1</v>
      </c>
      <c r="G4351" t="str" cm="1">
        <f t="array" ref="G4351">_xlfn.IFS(
AND(F4351&gt;=1,F4351&lt;=7),"Near",
AND(F4351&gt;=8,F4351&lt;=14),"Moderate",
AND(F4351&gt;=15,F4351&lt;=21),"Far",
AND(F4351&gt;=22,F4351&lt;=29),"Very Far"
)</f>
        <v>Near</v>
      </c>
      <c r="H4351">
        <v>1</v>
      </c>
      <c r="I4351" t="s">
        <v>51</v>
      </c>
      <c r="J4351">
        <v>1</v>
      </c>
      <c r="K4351">
        <v>4350</v>
      </c>
      <c r="L4351" t="s">
        <v>38</v>
      </c>
      <c r="M4351">
        <v>2</v>
      </c>
      <c r="N4351" t="s">
        <v>39</v>
      </c>
      <c r="O4351" t="s">
        <v>45</v>
      </c>
      <c r="P4351">
        <v>78790</v>
      </c>
      <c r="Q4351" t="s">
        <v>84</v>
      </c>
      <c r="R4351">
        <v>11</v>
      </c>
      <c r="S4351">
        <v>8</v>
      </c>
      <c r="T4351">
        <v>1</v>
      </c>
      <c r="U4351">
        <v>11</v>
      </c>
      <c r="V4351">
        <v>2</v>
      </c>
      <c r="W4351">
        <v>5</v>
      </c>
      <c r="X4351">
        <v>0</v>
      </c>
      <c r="Y4351">
        <v>2</v>
      </c>
    </row>
    <row r="4352" spans="1:25" x14ac:dyDescent="0.25">
      <c r="A4352">
        <v>38</v>
      </c>
      <c r="B4352" t="str" cm="1">
        <f t="array" ref="B4352">_xlfn.IFS(
    AND(A4352 &gt;= 18, A4352 &lt;= 25), "18-25",
    AND(A4352 &gt;= 26, A4352 &lt;= 35), "26-35",
    AND(A4352 &gt;= 36, A4352 &lt;= 45), "36-45",
    AND(A4352 &gt;= 46, A4352 &lt;= 55), "46-55",
    AND(A4352 &gt;= 56, A4352 &lt;= 60), "56-60"
)</f>
        <v>36-45</v>
      </c>
      <c r="C4352" t="s">
        <v>24</v>
      </c>
      <c r="D4352" t="s">
        <v>81</v>
      </c>
      <c r="E4352" t="s">
        <v>26</v>
      </c>
      <c r="F4352">
        <v>8</v>
      </c>
      <c r="G4352" t="str" cm="1">
        <f t="array" ref="G4352">_xlfn.IFS(
AND(F4352&gt;=1,F4352&lt;=7),"Near",
AND(F4352&gt;=8,F4352&lt;=14),"Moderate",
AND(F4352&gt;=15,F4352&lt;=21),"Far",
AND(F4352&gt;=22,F4352&lt;=29),"Very Far"
)</f>
        <v>Moderate</v>
      </c>
      <c r="H4352">
        <v>2</v>
      </c>
      <c r="I4352" t="s">
        <v>50</v>
      </c>
      <c r="J4352">
        <v>1</v>
      </c>
      <c r="K4352">
        <v>4351</v>
      </c>
      <c r="L4352" t="s">
        <v>38</v>
      </c>
      <c r="M4352">
        <v>5</v>
      </c>
      <c r="N4352" t="s">
        <v>35</v>
      </c>
      <c r="O4352" t="s">
        <v>30</v>
      </c>
      <c r="P4352">
        <v>49300</v>
      </c>
      <c r="Q4352" t="s">
        <v>84</v>
      </c>
      <c r="R4352">
        <v>14</v>
      </c>
      <c r="S4352">
        <v>8</v>
      </c>
      <c r="T4352">
        <v>0</v>
      </c>
      <c r="U4352">
        <v>14</v>
      </c>
      <c r="V4352">
        <v>0</v>
      </c>
      <c r="W4352">
        <v>1</v>
      </c>
      <c r="X4352">
        <v>0</v>
      </c>
      <c r="Y4352">
        <v>0</v>
      </c>
    </row>
    <row r="4353" spans="1:25" x14ac:dyDescent="0.25">
      <c r="A4353">
        <v>38</v>
      </c>
      <c r="B4353" t="str" cm="1">
        <f t="array" ref="B4353">_xlfn.IFS(
    AND(A4353 &gt;= 18, A4353 &lt;= 25), "18-25",
    AND(A4353 &gt;= 26, A4353 &lt;= 35), "26-35",
    AND(A4353 &gt;= 36, A4353 &lt;= 45), "36-45",
    AND(A4353 &gt;= 46, A4353 &lt;= 55), "46-55",
    AND(A4353 &gt;= 56, A4353 &lt;= 60), "56-60"
)</f>
        <v>36-45</v>
      </c>
      <c r="C4353" t="s">
        <v>24</v>
      </c>
      <c r="D4353" t="s">
        <v>81</v>
      </c>
      <c r="E4353" t="s">
        <v>79</v>
      </c>
      <c r="F4353">
        <v>25</v>
      </c>
      <c r="G4353" t="str" cm="1">
        <f t="array" ref="G4353">_xlfn.IFS(
AND(F4353&gt;=1,F4353&lt;=7),"Near",
AND(F4353&gt;=8,F4353&lt;=14),"Moderate",
AND(F4353&gt;=15,F4353&lt;=21),"Far",
AND(F4353&gt;=22,F4353&lt;=29),"Very Far"
)</f>
        <v>Very Far</v>
      </c>
      <c r="H4353">
        <v>1</v>
      </c>
      <c r="I4353" t="s">
        <v>41</v>
      </c>
      <c r="J4353">
        <v>1</v>
      </c>
      <c r="K4353">
        <v>4352</v>
      </c>
      <c r="L4353" t="s">
        <v>28</v>
      </c>
      <c r="M4353">
        <v>1</v>
      </c>
      <c r="N4353" t="s">
        <v>46</v>
      </c>
      <c r="O4353" t="s">
        <v>30</v>
      </c>
      <c r="P4353">
        <v>78470</v>
      </c>
      <c r="Q4353" t="s">
        <v>85</v>
      </c>
      <c r="R4353">
        <v>14</v>
      </c>
      <c r="S4353">
        <v>8</v>
      </c>
      <c r="T4353">
        <v>1</v>
      </c>
      <c r="U4353">
        <v>9</v>
      </c>
      <c r="V4353">
        <v>3</v>
      </c>
      <c r="W4353">
        <v>7</v>
      </c>
      <c r="X4353">
        <v>1</v>
      </c>
      <c r="Y4353">
        <v>7</v>
      </c>
    </row>
    <row r="4354" spans="1:25" x14ac:dyDescent="0.25">
      <c r="A4354">
        <v>27</v>
      </c>
      <c r="B4354" t="str" cm="1">
        <f t="array" ref="B4354">_xlfn.IFS(
    AND(A4354 &gt;= 18, A4354 &lt;= 25), "18-25",
    AND(A4354 &gt;= 26, A4354 &lt;= 35), "26-35",
    AND(A4354 &gt;= 36, A4354 &lt;= 45), "36-45",
    AND(A4354 &gt;= 46, A4354 &lt;= 55), "46-55",
    AND(A4354 &gt;= 56, A4354 &lt;= 60), "56-60"
)</f>
        <v>26-35</v>
      </c>
      <c r="C4354" t="s">
        <v>24</v>
      </c>
      <c r="D4354" t="s">
        <v>80</v>
      </c>
      <c r="E4354" t="s">
        <v>78</v>
      </c>
      <c r="F4354">
        <v>13</v>
      </c>
      <c r="G4354" t="str" cm="1">
        <f t="array" ref="G4354">_xlfn.IFS(
AND(F4354&gt;=1,F4354&lt;=7),"Near",
AND(F4354&gt;=8,F4354&lt;=14),"Moderate",
AND(F4354&gt;=15,F4354&lt;=21),"Far",
AND(F4354&gt;=22,F4354&lt;=29),"Very Far"
)</f>
        <v>Moderate</v>
      </c>
      <c r="H4354">
        <v>4</v>
      </c>
      <c r="I4354" t="s">
        <v>42</v>
      </c>
      <c r="J4354">
        <v>1</v>
      </c>
      <c r="K4354">
        <v>4353</v>
      </c>
      <c r="L4354" t="s">
        <v>38</v>
      </c>
      <c r="M4354">
        <v>1</v>
      </c>
      <c r="N4354" t="s">
        <v>48</v>
      </c>
      <c r="O4354" t="s">
        <v>30</v>
      </c>
      <c r="P4354">
        <v>44010</v>
      </c>
      <c r="Q4354" t="s">
        <v>82</v>
      </c>
      <c r="R4354">
        <v>13</v>
      </c>
      <c r="S4354">
        <v>8</v>
      </c>
      <c r="T4354">
        <v>0</v>
      </c>
      <c r="U4354">
        <v>6</v>
      </c>
      <c r="V4354">
        <v>4</v>
      </c>
      <c r="W4354">
        <v>2</v>
      </c>
      <c r="X4354">
        <v>2</v>
      </c>
      <c r="Y4354">
        <v>0</v>
      </c>
    </row>
    <row r="4355" spans="1:25" x14ac:dyDescent="0.25">
      <c r="A4355">
        <v>49</v>
      </c>
      <c r="B4355" t="str" cm="1">
        <f t="array" ref="B4355">_xlfn.IFS(
    AND(A4355 &gt;= 18, A4355 &lt;= 25), "18-25",
    AND(A4355 &gt;= 26, A4355 &lt;= 35), "26-35",
    AND(A4355 &gt;= 36, A4355 &lt;= 45), "36-45",
    AND(A4355 &gt;= 46, A4355 &lt;= 55), "46-55",
    AND(A4355 &gt;= 56, A4355 &lt;= 60), "56-60"
)</f>
        <v>46-55</v>
      </c>
      <c r="C4355" t="s">
        <v>24</v>
      </c>
      <c r="D4355" t="s">
        <v>40</v>
      </c>
      <c r="E4355" t="s">
        <v>78</v>
      </c>
      <c r="F4355">
        <v>23</v>
      </c>
      <c r="G4355" t="str" cm="1">
        <f t="array" ref="G4355">_xlfn.IFS(
AND(F4355&gt;=1,F4355&lt;=7),"Near",
AND(F4355&gt;=8,F4355&lt;=14),"Moderate",
AND(F4355&gt;=15,F4355&lt;=21),"Far",
AND(F4355&gt;=22,F4355&lt;=29),"Very Far"
)</f>
        <v>Very Far</v>
      </c>
      <c r="H4355">
        <v>1</v>
      </c>
      <c r="I4355" t="s">
        <v>37</v>
      </c>
      <c r="J4355">
        <v>1</v>
      </c>
      <c r="K4355">
        <v>4354</v>
      </c>
      <c r="L4355" t="s">
        <v>28</v>
      </c>
      <c r="M4355">
        <v>2</v>
      </c>
      <c r="N4355" t="s">
        <v>39</v>
      </c>
      <c r="O4355" t="s">
        <v>45</v>
      </c>
      <c r="P4355">
        <v>92410</v>
      </c>
      <c r="Q4355" t="s">
        <v>85</v>
      </c>
      <c r="R4355">
        <v>19</v>
      </c>
      <c r="S4355">
        <v>8</v>
      </c>
      <c r="T4355">
        <v>1</v>
      </c>
      <c r="U4355">
        <v>7</v>
      </c>
      <c r="V4355">
        <v>5</v>
      </c>
      <c r="W4355">
        <v>7</v>
      </c>
      <c r="X4355">
        <v>1</v>
      </c>
      <c r="Y4355">
        <v>7</v>
      </c>
    </row>
    <row r="4356" spans="1:25" x14ac:dyDescent="0.25">
      <c r="A4356">
        <v>34</v>
      </c>
      <c r="B4356" t="str" cm="1">
        <f t="array" ref="B4356">_xlfn.IFS(
    AND(A4356 &gt;= 18, A4356 &lt;= 25), "18-25",
    AND(A4356 &gt;= 26, A4356 &lt;= 35), "26-35",
    AND(A4356 &gt;= 36, A4356 &lt;= 45), "36-45",
    AND(A4356 &gt;= 46, A4356 &lt;= 55), "46-55",
    AND(A4356 &gt;= 56, A4356 &lt;= 60), "56-60"
)</f>
        <v>26-35</v>
      </c>
      <c r="C4356" t="s">
        <v>24</v>
      </c>
      <c r="D4356" t="s">
        <v>80</v>
      </c>
      <c r="E4356" t="s">
        <v>78</v>
      </c>
      <c r="F4356">
        <v>7</v>
      </c>
      <c r="G4356" t="str" cm="1">
        <f t="array" ref="G4356">_xlfn.IFS(
AND(F4356&gt;=1,F4356&lt;=7),"Near",
AND(F4356&gt;=8,F4356&lt;=14),"Moderate",
AND(F4356&gt;=15,F4356&lt;=21),"Far",
AND(F4356&gt;=22,F4356&lt;=29),"Very Far"
)</f>
        <v>Near</v>
      </c>
      <c r="H4356">
        <v>2</v>
      </c>
      <c r="I4356" t="s">
        <v>42</v>
      </c>
      <c r="J4356">
        <v>1</v>
      </c>
      <c r="K4356">
        <v>4355</v>
      </c>
      <c r="L4356" t="s">
        <v>38</v>
      </c>
      <c r="M4356">
        <v>4</v>
      </c>
      <c r="N4356" t="s">
        <v>47</v>
      </c>
      <c r="O4356" t="s">
        <v>45</v>
      </c>
      <c r="P4356">
        <v>29740</v>
      </c>
      <c r="Q4356" t="s">
        <v>84</v>
      </c>
      <c r="R4356">
        <v>23</v>
      </c>
      <c r="S4356">
        <v>8</v>
      </c>
      <c r="T4356">
        <v>0</v>
      </c>
      <c r="U4356">
        <v>5</v>
      </c>
      <c r="V4356">
        <v>2</v>
      </c>
      <c r="W4356">
        <v>5</v>
      </c>
      <c r="X4356">
        <v>2</v>
      </c>
      <c r="Y4356">
        <v>0</v>
      </c>
    </row>
    <row r="4357" spans="1:25" x14ac:dyDescent="0.25">
      <c r="A4357">
        <v>40</v>
      </c>
      <c r="B4357" t="str" cm="1">
        <f t="array" ref="B4357">_xlfn.IFS(
    AND(A4357 &gt;= 18, A4357 &lt;= 25), "18-25",
    AND(A4357 &gt;= 26, A4357 &lt;= 35), "26-35",
    AND(A4357 &gt;= 36, A4357 &lt;= 45), "36-45",
    AND(A4357 &gt;= 46, A4357 &lt;= 55), "46-55",
    AND(A4357 &gt;= 56, A4357 &lt;= 60), "56-60"
)</f>
        <v>36-45</v>
      </c>
      <c r="C4357" t="s">
        <v>24</v>
      </c>
      <c r="D4357" t="s">
        <v>81</v>
      </c>
      <c r="E4357" t="s">
        <v>78</v>
      </c>
      <c r="F4357">
        <v>23</v>
      </c>
      <c r="G4357" t="str" cm="1">
        <f t="array" ref="G4357">_xlfn.IFS(
AND(F4357&gt;=1,F4357&lt;=7),"Near",
AND(F4357&gt;=8,F4357&lt;=14),"Moderate",
AND(F4357&gt;=15,F4357&lt;=21),"Far",
AND(F4357&gt;=22,F4357&lt;=29),"Very Far"
)</f>
        <v>Very Far</v>
      </c>
      <c r="H4357">
        <v>3</v>
      </c>
      <c r="I4357" t="s">
        <v>42</v>
      </c>
      <c r="J4357">
        <v>1</v>
      </c>
      <c r="K4357">
        <v>4356</v>
      </c>
      <c r="L4357" t="s">
        <v>28</v>
      </c>
      <c r="M4357">
        <v>1</v>
      </c>
      <c r="N4357" t="s">
        <v>44</v>
      </c>
      <c r="O4357" t="s">
        <v>30</v>
      </c>
      <c r="P4357">
        <v>45020</v>
      </c>
      <c r="Q4357" t="s">
        <v>85</v>
      </c>
      <c r="R4357">
        <v>12</v>
      </c>
      <c r="S4357">
        <v>8</v>
      </c>
      <c r="T4357">
        <v>2</v>
      </c>
      <c r="U4357">
        <v>15</v>
      </c>
      <c r="V4357">
        <v>0</v>
      </c>
      <c r="W4357">
        <v>7</v>
      </c>
      <c r="X4357">
        <v>3</v>
      </c>
      <c r="Y4357">
        <v>7</v>
      </c>
    </row>
    <row r="4358" spans="1:25" x14ac:dyDescent="0.25">
      <c r="A4358">
        <v>38</v>
      </c>
      <c r="B4358" t="str" cm="1">
        <f t="array" ref="B4358">_xlfn.IFS(
    AND(A4358 &gt;= 18, A4358 &lt;= 25), "18-25",
    AND(A4358 &gt;= 26, A4358 &lt;= 35), "26-35",
    AND(A4358 &gt;= 36, A4358 &lt;= 45), "36-45",
    AND(A4358 &gt;= 46, A4358 &lt;= 55), "46-55",
    AND(A4358 &gt;= 56, A4358 &lt;= 60), "56-60"
)</f>
        <v>36-45</v>
      </c>
      <c r="C4358" t="s">
        <v>32</v>
      </c>
      <c r="D4358" t="s">
        <v>81</v>
      </c>
      <c r="E4358" t="s">
        <v>26</v>
      </c>
      <c r="F4358">
        <v>6</v>
      </c>
      <c r="G4358" t="str" cm="1">
        <f t="array" ref="G4358">_xlfn.IFS(
AND(F4358&gt;=1,F4358&lt;=7),"Near",
AND(F4358&gt;=8,F4358&lt;=14),"Moderate",
AND(F4358&gt;=15,F4358&lt;=21),"Far",
AND(F4358&gt;=22,F4358&lt;=29),"Very Far"
)</f>
        <v>Near</v>
      </c>
      <c r="H4358">
        <v>4</v>
      </c>
      <c r="I4358" t="s">
        <v>27</v>
      </c>
      <c r="J4358">
        <v>1</v>
      </c>
      <c r="K4358">
        <v>4357</v>
      </c>
      <c r="L4358" t="s">
        <v>28</v>
      </c>
      <c r="M4358">
        <v>3</v>
      </c>
      <c r="N4358" t="s">
        <v>35</v>
      </c>
      <c r="O4358" t="s">
        <v>30</v>
      </c>
      <c r="P4358">
        <v>107480</v>
      </c>
      <c r="Q4358" t="s">
        <v>82</v>
      </c>
      <c r="R4358">
        <v>15</v>
      </c>
      <c r="S4358">
        <v>8</v>
      </c>
      <c r="T4358">
        <v>0</v>
      </c>
      <c r="U4358">
        <v>17</v>
      </c>
      <c r="V4358">
        <v>3</v>
      </c>
      <c r="W4358">
        <v>1</v>
      </c>
      <c r="X4358">
        <v>0</v>
      </c>
      <c r="Y4358">
        <v>0</v>
      </c>
    </row>
    <row r="4359" spans="1:25" x14ac:dyDescent="0.25">
      <c r="A4359">
        <v>29</v>
      </c>
      <c r="B4359" t="str" cm="1">
        <f t="array" ref="B4359">_xlfn.IFS(
    AND(A4359 &gt;= 18, A4359 &lt;= 25), "18-25",
    AND(A4359 &gt;= 26, A4359 &lt;= 35), "26-35",
    AND(A4359 &gt;= 36, A4359 &lt;= 45), "36-45",
    AND(A4359 &gt;= 46, A4359 &lt;= 55), "46-55",
    AND(A4359 &gt;= 56, A4359 &lt;= 60), "56-60"
)</f>
        <v>26-35</v>
      </c>
      <c r="C4359" t="s">
        <v>32</v>
      </c>
      <c r="D4359" t="s">
        <v>81</v>
      </c>
      <c r="E4359" t="s">
        <v>26</v>
      </c>
      <c r="F4359">
        <v>10</v>
      </c>
      <c r="G4359" t="str" cm="1">
        <f t="array" ref="G4359">_xlfn.IFS(
AND(F4359&gt;=1,F4359&lt;=7),"Near",
AND(F4359&gt;=8,F4359&lt;=14),"Moderate",
AND(F4359&gt;=15,F4359&lt;=21),"Far",
AND(F4359&gt;=22,F4359&lt;=29),"Very Far"
)</f>
        <v>Moderate</v>
      </c>
      <c r="H4359">
        <v>2</v>
      </c>
      <c r="I4359" t="s">
        <v>27</v>
      </c>
      <c r="J4359">
        <v>1</v>
      </c>
      <c r="K4359">
        <v>4358</v>
      </c>
      <c r="L4359" t="s">
        <v>28</v>
      </c>
      <c r="M4359">
        <v>2</v>
      </c>
      <c r="N4359" t="s">
        <v>35</v>
      </c>
      <c r="O4359" t="s">
        <v>30</v>
      </c>
      <c r="P4359">
        <v>15550</v>
      </c>
      <c r="Q4359" t="s">
        <v>85</v>
      </c>
      <c r="R4359">
        <v>19</v>
      </c>
      <c r="S4359">
        <v>8</v>
      </c>
      <c r="T4359">
        <v>2</v>
      </c>
      <c r="U4359">
        <v>10</v>
      </c>
      <c r="V4359">
        <v>2</v>
      </c>
      <c r="W4359">
        <v>10</v>
      </c>
      <c r="X4359">
        <v>1</v>
      </c>
      <c r="Y4359">
        <v>9</v>
      </c>
    </row>
    <row r="4360" spans="1:25" x14ac:dyDescent="0.25">
      <c r="A4360">
        <v>22</v>
      </c>
      <c r="B4360" t="str" cm="1">
        <f t="array" ref="B4360">_xlfn.IFS(
    AND(A4360 &gt;= 18, A4360 &lt;= 25), "18-25",
    AND(A4360 &gt;= 26, A4360 &lt;= 35), "26-35",
    AND(A4360 &gt;= 36, A4360 &lt;= 45), "36-45",
    AND(A4360 &gt;= 46, A4360 &lt;= 55), "46-55",
    AND(A4360 &gt;= 56, A4360 &lt;= 60), "56-60"
)</f>
        <v>18-25</v>
      </c>
      <c r="C4360" t="s">
        <v>24</v>
      </c>
      <c r="D4360" t="s">
        <v>81</v>
      </c>
      <c r="E4360" t="s">
        <v>78</v>
      </c>
      <c r="F4360">
        <v>1</v>
      </c>
      <c r="G4360" t="str" cm="1">
        <f t="array" ref="G4360">_xlfn.IFS(
AND(F4360&gt;=1,F4360&lt;=7),"Near",
AND(F4360&gt;=8,F4360&lt;=14),"Moderate",
AND(F4360&gt;=15,F4360&lt;=21),"Far",
AND(F4360&gt;=22,F4360&lt;=29),"Very Far"
)</f>
        <v>Near</v>
      </c>
      <c r="H4360">
        <v>3</v>
      </c>
      <c r="I4360" t="s">
        <v>27</v>
      </c>
      <c r="J4360">
        <v>1</v>
      </c>
      <c r="K4360">
        <v>4359</v>
      </c>
      <c r="L4360" t="s">
        <v>28</v>
      </c>
      <c r="M4360">
        <v>4</v>
      </c>
      <c r="N4360" t="s">
        <v>29</v>
      </c>
      <c r="O4360" t="s">
        <v>45</v>
      </c>
      <c r="P4360">
        <v>129360</v>
      </c>
      <c r="Q4360" t="s">
        <v>83</v>
      </c>
      <c r="R4360">
        <v>11</v>
      </c>
      <c r="S4360">
        <v>8</v>
      </c>
      <c r="T4360">
        <v>2</v>
      </c>
      <c r="U4360">
        <v>4</v>
      </c>
      <c r="V4360">
        <v>3</v>
      </c>
      <c r="W4360">
        <v>4</v>
      </c>
      <c r="X4360">
        <v>2</v>
      </c>
      <c r="Y4360">
        <v>2</v>
      </c>
    </row>
    <row r="4361" spans="1:25" x14ac:dyDescent="0.25">
      <c r="A4361">
        <v>36</v>
      </c>
      <c r="B4361" t="str" cm="1">
        <f t="array" ref="B4361">_xlfn.IFS(
    AND(A4361 &gt;= 18, A4361 &lt;= 25), "18-25",
    AND(A4361 &gt;= 26, A4361 &lt;= 35), "26-35",
    AND(A4361 &gt;= 36, A4361 &lt;= 45), "36-45",
    AND(A4361 &gt;= 46, A4361 &lt;= 55), "46-55",
    AND(A4361 &gt;= 56, A4361 &lt;= 60), "56-60"
)</f>
        <v>36-45</v>
      </c>
      <c r="C4361" t="s">
        <v>24</v>
      </c>
      <c r="D4361" t="s">
        <v>80</v>
      </c>
      <c r="E4361" t="s">
        <v>78</v>
      </c>
      <c r="F4361">
        <v>1</v>
      </c>
      <c r="G4361" t="str" cm="1">
        <f t="array" ref="G4361">_xlfn.IFS(
AND(F4361&gt;=1,F4361&lt;=7),"Near",
AND(F4361&gt;=8,F4361&lt;=14),"Moderate",
AND(F4361&gt;=15,F4361&lt;=21),"Far",
AND(F4361&gt;=22,F4361&lt;=29),"Very Far"
)</f>
        <v>Near</v>
      </c>
      <c r="H4361">
        <v>3</v>
      </c>
      <c r="I4361" t="s">
        <v>27</v>
      </c>
      <c r="J4361">
        <v>1</v>
      </c>
      <c r="K4361">
        <v>4360</v>
      </c>
      <c r="L4361" t="s">
        <v>28</v>
      </c>
      <c r="M4361">
        <v>2</v>
      </c>
      <c r="N4361" t="s">
        <v>44</v>
      </c>
      <c r="O4361" t="s">
        <v>36</v>
      </c>
      <c r="P4361">
        <v>23050</v>
      </c>
      <c r="Q4361" t="s">
        <v>85</v>
      </c>
      <c r="R4361">
        <v>17</v>
      </c>
      <c r="S4361">
        <v>8</v>
      </c>
      <c r="T4361">
        <v>0</v>
      </c>
      <c r="U4361">
        <v>8</v>
      </c>
      <c r="V4361">
        <v>3</v>
      </c>
      <c r="W4361">
        <v>8</v>
      </c>
      <c r="X4361">
        <v>1</v>
      </c>
      <c r="Y4361">
        <v>7</v>
      </c>
    </row>
    <row r="4362" spans="1:25" x14ac:dyDescent="0.25">
      <c r="A4362">
        <v>40</v>
      </c>
      <c r="B4362" t="str" cm="1">
        <f t="array" ref="B4362">_xlfn.IFS(
    AND(A4362 &gt;= 18, A4362 &lt;= 25), "18-25",
    AND(A4362 &gt;= 26, A4362 &lt;= 35), "26-35",
    AND(A4362 &gt;= 36, A4362 &lt;= 45), "36-45",
    AND(A4362 &gt;= 46, A4362 &lt;= 55), "46-55",
    AND(A4362 &gt;= 56, A4362 &lt;= 60), "56-60"
)</f>
        <v>36-45</v>
      </c>
      <c r="C4362" t="s">
        <v>24</v>
      </c>
      <c r="D4362" t="s">
        <v>40</v>
      </c>
      <c r="E4362" t="s">
        <v>78</v>
      </c>
      <c r="F4362">
        <v>28</v>
      </c>
      <c r="G4362" t="str" cm="1">
        <f t="array" ref="G4362">_xlfn.IFS(
AND(F4362&gt;=1,F4362&lt;=7),"Near",
AND(F4362&gt;=8,F4362&lt;=14),"Moderate",
AND(F4362&gt;=15,F4362&lt;=21),"Far",
AND(F4362&gt;=22,F4362&lt;=29),"Very Far"
)</f>
        <v>Very Far</v>
      </c>
      <c r="H4362">
        <v>2</v>
      </c>
      <c r="I4362" t="s">
        <v>27</v>
      </c>
      <c r="J4362">
        <v>1</v>
      </c>
      <c r="K4362">
        <v>4361</v>
      </c>
      <c r="L4362" t="s">
        <v>38</v>
      </c>
      <c r="M4362">
        <v>1</v>
      </c>
      <c r="N4362" t="s">
        <v>46</v>
      </c>
      <c r="O4362" t="s">
        <v>30</v>
      </c>
      <c r="P4362">
        <v>167040</v>
      </c>
      <c r="Q4362" t="s">
        <v>85</v>
      </c>
      <c r="R4362">
        <v>22</v>
      </c>
      <c r="S4362">
        <v>8</v>
      </c>
      <c r="T4362">
        <v>0</v>
      </c>
      <c r="U4362">
        <v>5</v>
      </c>
      <c r="V4362">
        <v>2</v>
      </c>
      <c r="W4362">
        <v>3</v>
      </c>
      <c r="X4362">
        <v>0</v>
      </c>
      <c r="Y4362">
        <v>2</v>
      </c>
    </row>
    <row r="4363" spans="1:25" x14ac:dyDescent="0.25">
      <c r="A4363">
        <v>46</v>
      </c>
      <c r="B4363" t="str" cm="1">
        <f t="array" ref="B4363">_xlfn.IFS(
    AND(A4363 &gt;= 18, A4363 &lt;= 25), "18-25",
    AND(A4363 &gt;= 26, A4363 &lt;= 35), "26-35",
    AND(A4363 &gt;= 36, A4363 &lt;= 45), "36-45",
    AND(A4363 &gt;= 46, A4363 &lt;= 55), "46-55",
    AND(A4363 &gt;= 56, A4363 &lt;= 60), "56-60"
)</f>
        <v>46-55</v>
      </c>
      <c r="C4363" t="s">
        <v>24</v>
      </c>
      <c r="D4363" t="s">
        <v>81</v>
      </c>
      <c r="E4363" t="s">
        <v>78</v>
      </c>
      <c r="F4363">
        <v>25</v>
      </c>
      <c r="G4363" t="str" cm="1">
        <f t="array" ref="G4363">_xlfn.IFS(
AND(F4363&gt;=1,F4363&lt;=7),"Near",
AND(F4363&gt;=8,F4363&lt;=14),"Moderate",
AND(F4363&gt;=15,F4363&lt;=21),"Far",
AND(F4363&gt;=22,F4363&lt;=29),"Very Far"
)</f>
        <v>Very Far</v>
      </c>
      <c r="H4363">
        <v>1</v>
      </c>
      <c r="I4363" t="s">
        <v>42</v>
      </c>
      <c r="J4363">
        <v>1</v>
      </c>
      <c r="K4363">
        <v>4362</v>
      </c>
      <c r="L4363" t="s">
        <v>38</v>
      </c>
      <c r="M4363">
        <v>5</v>
      </c>
      <c r="N4363" t="s">
        <v>35</v>
      </c>
      <c r="O4363" t="s">
        <v>45</v>
      </c>
      <c r="P4363">
        <v>34330</v>
      </c>
      <c r="Q4363" t="s">
        <v>82</v>
      </c>
      <c r="R4363">
        <v>18</v>
      </c>
      <c r="S4363">
        <v>8</v>
      </c>
      <c r="T4363">
        <v>0</v>
      </c>
      <c r="U4363">
        <v>17</v>
      </c>
      <c r="V4363">
        <v>3</v>
      </c>
      <c r="W4363">
        <v>4</v>
      </c>
      <c r="X4363">
        <v>0</v>
      </c>
      <c r="Y4363">
        <v>3</v>
      </c>
    </row>
    <row r="4364" spans="1:25" x14ac:dyDescent="0.25">
      <c r="A4364">
        <v>32</v>
      </c>
      <c r="B4364" t="str" cm="1">
        <f t="array" ref="B4364">_xlfn.IFS(
    AND(A4364 &gt;= 18, A4364 &lt;= 25), "18-25",
    AND(A4364 &gt;= 26, A4364 &lt;= 35), "26-35",
    AND(A4364 &gt;= 36, A4364 &lt;= 45), "36-45",
    AND(A4364 &gt;= 46, A4364 &lt;= 55), "46-55",
    AND(A4364 &gt;= 56, A4364 &lt;= 60), "56-60"
)</f>
        <v>26-35</v>
      </c>
      <c r="C4364" t="s">
        <v>32</v>
      </c>
      <c r="D4364" t="s">
        <v>81</v>
      </c>
      <c r="E4364" t="s">
        <v>78</v>
      </c>
      <c r="F4364">
        <v>5</v>
      </c>
      <c r="G4364" t="str" cm="1">
        <f t="array" ref="G4364">_xlfn.IFS(
AND(F4364&gt;=1,F4364&lt;=7),"Near",
AND(F4364&gt;=8,F4364&lt;=14),"Moderate",
AND(F4364&gt;=15,F4364&lt;=21),"Far",
AND(F4364&gt;=22,F4364&lt;=29),"Very Far"
)</f>
        <v>Near</v>
      </c>
      <c r="H4364">
        <v>3</v>
      </c>
      <c r="I4364" t="s">
        <v>42</v>
      </c>
      <c r="J4364">
        <v>1</v>
      </c>
      <c r="K4364">
        <v>4363</v>
      </c>
      <c r="L4364" t="s">
        <v>38</v>
      </c>
      <c r="M4364">
        <v>1</v>
      </c>
      <c r="N4364" t="s">
        <v>29</v>
      </c>
      <c r="O4364" t="s">
        <v>30</v>
      </c>
      <c r="P4364">
        <v>34770</v>
      </c>
      <c r="Q4364" t="s">
        <v>85</v>
      </c>
      <c r="R4364">
        <v>11</v>
      </c>
      <c r="S4364">
        <v>8</v>
      </c>
      <c r="T4364">
        <v>0</v>
      </c>
      <c r="U4364">
        <v>14</v>
      </c>
      <c r="V4364">
        <v>2</v>
      </c>
      <c r="W4364">
        <v>14</v>
      </c>
      <c r="X4364">
        <v>9</v>
      </c>
      <c r="Y4364">
        <v>8</v>
      </c>
    </row>
    <row r="4365" spans="1:25" x14ac:dyDescent="0.25">
      <c r="A4365">
        <v>30</v>
      </c>
      <c r="B4365" t="str" cm="1">
        <f t="array" ref="B4365">_xlfn.IFS(
    AND(A4365 &gt;= 18, A4365 &lt;= 25), "18-25",
    AND(A4365 &gt;= 26, A4365 &lt;= 35), "26-35",
    AND(A4365 &gt;= 36, A4365 &lt;= 45), "36-45",
    AND(A4365 &gt;= 46, A4365 &lt;= 55), "46-55",
    AND(A4365 &gt;= 56, A4365 &lt;= 60), "56-60"
)</f>
        <v>26-35</v>
      </c>
      <c r="C4365" t="s">
        <v>24</v>
      </c>
      <c r="D4365" t="s">
        <v>40</v>
      </c>
      <c r="E4365" t="s">
        <v>78</v>
      </c>
      <c r="F4365">
        <v>17</v>
      </c>
      <c r="G4365" t="str" cm="1">
        <f t="array" ref="G4365">_xlfn.IFS(
AND(F4365&gt;=1,F4365&lt;=7),"Near",
AND(F4365&gt;=8,F4365&lt;=14),"Moderate",
AND(F4365&gt;=15,F4365&lt;=21),"Far",
AND(F4365&gt;=22,F4365&lt;=29),"Very Far"
)</f>
        <v>Far</v>
      </c>
      <c r="H4365">
        <v>4</v>
      </c>
      <c r="I4365" t="s">
        <v>27</v>
      </c>
      <c r="J4365">
        <v>1</v>
      </c>
      <c r="K4365">
        <v>4364</v>
      </c>
      <c r="L4365" t="s">
        <v>38</v>
      </c>
      <c r="M4365">
        <v>2</v>
      </c>
      <c r="N4365" t="s">
        <v>29</v>
      </c>
      <c r="O4365" t="s">
        <v>36</v>
      </c>
      <c r="P4365">
        <v>64300</v>
      </c>
      <c r="Q4365" t="s">
        <v>84</v>
      </c>
      <c r="R4365">
        <v>12</v>
      </c>
      <c r="S4365">
        <v>8</v>
      </c>
      <c r="T4365">
        <v>1</v>
      </c>
      <c r="U4365">
        <v>12</v>
      </c>
      <c r="V4365">
        <v>2</v>
      </c>
      <c r="W4365">
        <v>11</v>
      </c>
      <c r="X4365">
        <v>5</v>
      </c>
      <c r="Y4365">
        <v>8</v>
      </c>
    </row>
    <row r="4366" spans="1:25" x14ac:dyDescent="0.25">
      <c r="A4366">
        <v>27</v>
      </c>
      <c r="B4366" t="str" cm="1">
        <f t="array" ref="B4366">_xlfn.IFS(
    AND(A4366 &gt;= 18, A4366 &lt;= 25), "18-25",
    AND(A4366 &gt;= 26, A4366 &lt;= 35), "26-35",
    AND(A4366 &gt;= 36, A4366 &lt;= 45), "36-45",
    AND(A4366 &gt;= 46, A4366 &lt;= 55), "46-55",
    AND(A4366 &gt;= 56, A4366 &lt;= 60), "56-60"
)</f>
        <v>26-35</v>
      </c>
      <c r="C4366" t="s">
        <v>24</v>
      </c>
      <c r="D4366" t="s">
        <v>80</v>
      </c>
      <c r="E4366" t="s">
        <v>78</v>
      </c>
      <c r="F4366">
        <v>18</v>
      </c>
      <c r="G4366" t="str" cm="1">
        <f t="array" ref="G4366">_xlfn.IFS(
AND(F4366&gt;=1,F4366&lt;=7),"Near",
AND(F4366&gt;=8,F4366&lt;=14),"Moderate",
AND(F4366&gt;=15,F4366&lt;=21),"Far",
AND(F4366&gt;=22,F4366&lt;=29),"Very Far"
)</f>
        <v>Far</v>
      </c>
      <c r="H4366">
        <v>2</v>
      </c>
      <c r="I4366" t="s">
        <v>42</v>
      </c>
      <c r="J4366">
        <v>1</v>
      </c>
      <c r="K4366">
        <v>4365</v>
      </c>
      <c r="L4366" t="s">
        <v>28</v>
      </c>
      <c r="M4366">
        <v>1</v>
      </c>
      <c r="N4366" t="s">
        <v>44</v>
      </c>
      <c r="O4366" t="s">
        <v>36</v>
      </c>
      <c r="P4366">
        <v>65160</v>
      </c>
      <c r="Q4366" t="s">
        <v>84</v>
      </c>
      <c r="R4366">
        <v>19</v>
      </c>
      <c r="S4366">
        <v>8</v>
      </c>
      <c r="T4366">
        <v>1</v>
      </c>
      <c r="U4366">
        <v>7</v>
      </c>
      <c r="V4366">
        <v>4</v>
      </c>
      <c r="W4366">
        <v>7</v>
      </c>
      <c r="X4366">
        <v>0</v>
      </c>
      <c r="Y4366">
        <v>7</v>
      </c>
    </row>
    <row r="4367" spans="1:25" x14ac:dyDescent="0.25">
      <c r="A4367">
        <v>51</v>
      </c>
      <c r="B4367" t="str" cm="1">
        <f t="array" ref="B4367">_xlfn.IFS(
    AND(A4367 &gt;= 18, A4367 &lt;= 25), "18-25",
    AND(A4367 &gt;= 26, A4367 &lt;= 35), "26-35",
    AND(A4367 &gt;= 36, A4367 &lt;= 45), "36-45",
    AND(A4367 &gt;= 46, A4367 &lt;= 55), "46-55",
    AND(A4367 &gt;= 56, A4367 &lt;= 60), "56-60"
)</f>
        <v>46-55</v>
      </c>
      <c r="C4367" t="s">
        <v>24</v>
      </c>
      <c r="D4367" t="s">
        <v>81</v>
      </c>
      <c r="E4367" t="s">
        <v>78</v>
      </c>
      <c r="F4367">
        <v>2</v>
      </c>
      <c r="G4367" t="str" cm="1">
        <f t="array" ref="G4367">_xlfn.IFS(
AND(F4367&gt;=1,F4367&lt;=7),"Near",
AND(F4367&gt;=8,F4367&lt;=14),"Moderate",
AND(F4367&gt;=15,F4367&lt;=21),"Far",
AND(F4367&gt;=22,F4367&lt;=29),"Very Far"
)</f>
        <v>Near</v>
      </c>
      <c r="H4367">
        <v>1</v>
      </c>
      <c r="I4367" t="s">
        <v>42</v>
      </c>
      <c r="J4367">
        <v>1</v>
      </c>
      <c r="K4367">
        <v>4366</v>
      </c>
      <c r="L4367" t="s">
        <v>28</v>
      </c>
      <c r="M4367">
        <v>1</v>
      </c>
      <c r="N4367" t="s">
        <v>46</v>
      </c>
      <c r="O4367" t="s">
        <v>30</v>
      </c>
      <c r="P4367">
        <v>39070</v>
      </c>
      <c r="Q4367" t="s">
        <v>83</v>
      </c>
      <c r="R4367">
        <v>13</v>
      </c>
      <c r="S4367">
        <v>8</v>
      </c>
      <c r="T4367">
        <v>0</v>
      </c>
      <c r="U4367">
        <v>16</v>
      </c>
      <c r="V4367">
        <v>2</v>
      </c>
      <c r="W4367">
        <v>10</v>
      </c>
      <c r="X4367">
        <v>4</v>
      </c>
      <c r="Y4367">
        <v>7</v>
      </c>
    </row>
    <row r="4368" spans="1:25" x14ac:dyDescent="0.25">
      <c r="A4368">
        <v>30</v>
      </c>
      <c r="B4368" t="str" cm="1">
        <f t="array" ref="B4368">_xlfn.IFS(
    AND(A4368 &gt;= 18, A4368 &lt;= 25), "18-25",
    AND(A4368 &gt;= 26, A4368 &lt;= 35), "26-35",
    AND(A4368 &gt;= 36, A4368 &lt;= 45), "36-45",
    AND(A4368 &gt;= 46, A4368 &lt;= 55), "46-55",
    AND(A4368 &gt;= 56, A4368 &lt;= 60), "56-60"
)</f>
        <v>26-35</v>
      </c>
      <c r="C4368" t="s">
        <v>32</v>
      </c>
      <c r="D4368" t="s">
        <v>81</v>
      </c>
      <c r="E4368" t="s">
        <v>78</v>
      </c>
      <c r="F4368">
        <v>10</v>
      </c>
      <c r="G4368" t="str" cm="1">
        <f t="array" ref="G4368">_xlfn.IFS(
AND(F4368&gt;=1,F4368&lt;=7),"Near",
AND(F4368&gt;=8,F4368&lt;=14),"Moderate",
AND(F4368&gt;=15,F4368&lt;=21),"Far",
AND(F4368&gt;=22,F4368&lt;=29),"Very Far"
)</f>
        <v>Moderate</v>
      </c>
      <c r="H4368">
        <v>4</v>
      </c>
      <c r="I4368" t="s">
        <v>27</v>
      </c>
      <c r="J4368">
        <v>1</v>
      </c>
      <c r="K4368">
        <v>4367</v>
      </c>
      <c r="L4368" t="s">
        <v>28</v>
      </c>
      <c r="M4368">
        <v>2</v>
      </c>
      <c r="N4368" t="s">
        <v>35</v>
      </c>
      <c r="O4368" t="s">
        <v>36</v>
      </c>
      <c r="P4368">
        <v>55620</v>
      </c>
      <c r="Q4368" t="s">
        <v>82</v>
      </c>
      <c r="R4368">
        <v>13</v>
      </c>
      <c r="S4368">
        <v>8</v>
      </c>
      <c r="T4368">
        <v>0</v>
      </c>
      <c r="U4368">
        <v>8</v>
      </c>
      <c r="V4368">
        <v>3</v>
      </c>
      <c r="W4368">
        <v>5</v>
      </c>
      <c r="X4368">
        <v>0</v>
      </c>
      <c r="Y4368">
        <v>4</v>
      </c>
    </row>
    <row r="4369" spans="1:25" x14ac:dyDescent="0.25">
      <c r="A4369">
        <v>41</v>
      </c>
      <c r="B4369" t="str" cm="1">
        <f t="array" ref="B4369">_xlfn.IFS(
    AND(A4369 &gt;= 18, A4369 &lt;= 25), "18-25",
    AND(A4369 &gt;= 26, A4369 &lt;= 35), "26-35",
    AND(A4369 &gt;= 36, A4369 &lt;= 45), "36-45",
    AND(A4369 &gt;= 46, A4369 &lt;= 55), "46-55",
    AND(A4369 &gt;= 56, A4369 &lt;= 60), "56-60"
)</f>
        <v>36-45</v>
      </c>
      <c r="C4369" t="s">
        <v>24</v>
      </c>
      <c r="D4369" t="s">
        <v>81</v>
      </c>
      <c r="E4369" t="s">
        <v>78</v>
      </c>
      <c r="F4369">
        <v>1</v>
      </c>
      <c r="G4369" t="str" cm="1">
        <f t="array" ref="G4369">_xlfn.IFS(
AND(F4369&gt;=1,F4369&lt;=7),"Near",
AND(F4369&gt;=8,F4369&lt;=14),"Moderate",
AND(F4369&gt;=15,F4369&lt;=21),"Far",
AND(F4369&gt;=22,F4369&lt;=29),"Very Far"
)</f>
        <v>Near</v>
      </c>
      <c r="H4369">
        <v>3</v>
      </c>
      <c r="I4369" t="s">
        <v>27</v>
      </c>
      <c r="J4369">
        <v>1</v>
      </c>
      <c r="K4369">
        <v>4368</v>
      </c>
      <c r="L4369" t="s">
        <v>38</v>
      </c>
      <c r="M4369">
        <v>2</v>
      </c>
      <c r="N4369" t="s">
        <v>41</v>
      </c>
      <c r="O4369" t="s">
        <v>36</v>
      </c>
      <c r="P4369">
        <v>68830</v>
      </c>
      <c r="Q4369" t="s">
        <v>85</v>
      </c>
      <c r="R4369">
        <v>19</v>
      </c>
      <c r="S4369">
        <v>8</v>
      </c>
      <c r="T4369">
        <v>2</v>
      </c>
      <c r="U4369">
        <v>16</v>
      </c>
      <c r="V4369">
        <v>3</v>
      </c>
      <c r="W4369">
        <v>1</v>
      </c>
      <c r="X4369">
        <v>0</v>
      </c>
      <c r="Y4369">
        <v>0</v>
      </c>
    </row>
    <row r="4370" spans="1:25" x14ac:dyDescent="0.25">
      <c r="A4370">
        <v>30</v>
      </c>
      <c r="B4370" t="str" cm="1">
        <f t="array" ref="B4370">_xlfn.IFS(
    AND(A4370 &gt;= 18, A4370 &lt;= 25), "18-25",
    AND(A4370 &gt;= 26, A4370 &lt;= 35), "26-35",
    AND(A4370 &gt;= 36, A4370 &lt;= 45), "36-45",
    AND(A4370 &gt;= 46, A4370 &lt;= 55), "46-55",
    AND(A4370 &gt;= 56, A4370 &lt;= 60), "56-60"
)</f>
        <v>26-35</v>
      </c>
      <c r="C4370" t="s">
        <v>32</v>
      </c>
      <c r="D4370" t="s">
        <v>80</v>
      </c>
      <c r="E4370" t="s">
        <v>26</v>
      </c>
      <c r="F4370">
        <v>3</v>
      </c>
      <c r="G4370" t="str" cm="1">
        <f t="array" ref="G4370">_xlfn.IFS(
AND(F4370&gt;=1,F4370&lt;=7),"Near",
AND(F4370&gt;=8,F4370&lt;=14),"Moderate",
AND(F4370&gt;=15,F4370&lt;=21),"Far",
AND(F4370&gt;=22,F4370&lt;=29),"Very Far"
)</f>
        <v>Near</v>
      </c>
      <c r="H4370">
        <v>2</v>
      </c>
      <c r="I4370" t="s">
        <v>42</v>
      </c>
      <c r="J4370">
        <v>1</v>
      </c>
      <c r="K4370">
        <v>4369</v>
      </c>
      <c r="L4370" t="s">
        <v>38</v>
      </c>
      <c r="M4370">
        <v>2</v>
      </c>
      <c r="N4370" t="s">
        <v>29</v>
      </c>
      <c r="O4370" t="s">
        <v>36</v>
      </c>
      <c r="P4370">
        <v>28620</v>
      </c>
      <c r="Q4370" t="s">
        <v>82</v>
      </c>
      <c r="R4370">
        <v>14</v>
      </c>
      <c r="S4370">
        <v>8</v>
      </c>
      <c r="T4370">
        <v>0</v>
      </c>
      <c r="U4370">
        <v>9</v>
      </c>
      <c r="V4370">
        <v>2</v>
      </c>
      <c r="W4370">
        <v>6</v>
      </c>
      <c r="X4370">
        <v>0</v>
      </c>
      <c r="Y4370">
        <v>1</v>
      </c>
    </row>
    <row r="4371" spans="1:25" x14ac:dyDescent="0.25">
      <c r="A4371">
        <v>29</v>
      </c>
      <c r="B4371" t="str" cm="1">
        <f t="array" ref="B4371">_xlfn.IFS(
    AND(A4371 &gt;= 18, A4371 &lt;= 25), "18-25",
    AND(A4371 &gt;= 26, A4371 &lt;= 35), "26-35",
    AND(A4371 &gt;= 36, A4371 &lt;= 45), "36-45",
    AND(A4371 &gt;= 46, A4371 &lt;= 55), "46-55",
    AND(A4371 &gt;= 56, A4371 &lt;= 60), "56-60"
)</f>
        <v>26-35</v>
      </c>
      <c r="C4371" t="s">
        <v>32</v>
      </c>
      <c r="D4371" t="s">
        <v>81</v>
      </c>
      <c r="E4371" t="s">
        <v>78</v>
      </c>
      <c r="F4371">
        <v>2</v>
      </c>
      <c r="G4371" t="str" cm="1">
        <f t="array" ref="G4371">_xlfn.IFS(
AND(F4371&gt;=1,F4371&lt;=7),"Near",
AND(F4371&gt;=8,F4371&lt;=14),"Moderate",
AND(F4371&gt;=15,F4371&lt;=21),"Far",
AND(F4371&gt;=22,F4371&lt;=29),"Very Far"
)</f>
        <v>Near</v>
      </c>
      <c r="H4371">
        <v>3</v>
      </c>
      <c r="I4371" t="s">
        <v>27</v>
      </c>
      <c r="J4371">
        <v>1</v>
      </c>
      <c r="K4371">
        <v>4370</v>
      </c>
      <c r="L4371" t="s">
        <v>38</v>
      </c>
      <c r="M4371">
        <v>1</v>
      </c>
      <c r="N4371" t="s">
        <v>39</v>
      </c>
      <c r="O4371" t="s">
        <v>36</v>
      </c>
      <c r="P4371">
        <v>49780</v>
      </c>
      <c r="Q4371" t="s">
        <v>84</v>
      </c>
      <c r="R4371">
        <v>13</v>
      </c>
      <c r="S4371">
        <v>8</v>
      </c>
      <c r="T4371">
        <v>0</v>
      </c>
      <c r="U4371">
        <v>7</v>
      </c>
      <c r="V4371">
        <v>3</v>
      </c>
      <c r="W4371">
        <v>6</v>
      </c>
      <c r="X4371">
        <v>1</v>
      </c>
      <c r="Y4371">
        <v>5</v>
      </c>
    </row>
    <row r="4372" spans="1:25" x14ac:dyDescent="0.25">
      <c r="A4372">
        <v>45</v>
      </c>
      <c r="B4372" t="str" cm="1">
        <f t="array" ref="B4372">_xlfn.IFS(
    AND(A4372 &gt;= 18, A4372 &lt;= 25), "18-25",
    AND(A4372 &gt;= 26, A4372 &lt;= 35), "26-35",
    AND(A4372 &gt;= 36, A4372 &lt;= 45), "36-45",
    AND(A4372 &gt;= 46, A4372 &lt;= 55), "46-55",
    AND(A4372 &gt;= 56, A4372 &lt;= 60), "56-60"
)</f>
        <v>36-45</v>
      </c>
      <c r="C4372" t="s">
        <v>24</v>
      </c>
      <c r="D4372" t="s">
        <v>40</v>
      </c>
      <c r="E4372" t="s">
        <v>78</v>
      </c>
      <c r="F4372">
        <v>2</v>
      </c>
      <c r="G4372" t="str" cm="1">
        <f t="array" ref="G4372">_xlfn.IFS(
AND(F4372&gt;=1,F4372&lt;=7),"Near",
AND(F4372&gt;=8,F4372&lt;=14),"Moderate",
AND(F4372&gt;=15,F4372&lt;=21),"Far",
AND(F4372&gt;=22,F4372&lt;=29),"Very Far"
)</f>
        <v>Near</v>
      </c>
      <c r="H4372">
        <v>3</v>
      </c>
      <c r="I4372" t="s">
        <v>42</v>
      </c>
      <c r="J4372">
        <v>1</v>
      </c>
      <c r="K4372">
        <v>4371</v>
      </c>
      <c r="L4372" t="s">
        <v>28</v>
      </c>
      <c r="M4372">
        <v>2</v>
      </c>
      <c r="N4372" t="s">
        <v>35</v>
      </c>
      <c r="O4372" t="s">
        <v>36</v>
      </c>
      <c r="P4372">
        <v>103680</v>
      </c>
      <c r="Q4372" t="s">
        <v>85</v>
      </c>
      <c r="R4372">
        <v>12</v>
      </c>
      <c r="S4372">
        <v>8</v>
      </c>
      <c r="T4372">
        <v>2</v>
      </c>
      <c r="U4372">
        <v>23</v>
      </c>
      <c r="V4372">
        <v>2</v>
      </c>
      <c r="W4372">
        <v>19</v>
      </c>
      <c r="X4372">
        <v>12</v>
      </c>
      <c r="Y4372">
        <v>8</v>
      </c>
    </row>
    <row r="4373" spans="1:25" x14ac:dyDescent="0.25">
      <c r="A4373">
        <v>54</v>
      </c>
      <c r="B4373" t="str" cm="1">
        <f t="array" ref="B4373">_xlfn.IFS(
    AND(A4373 &gt;= 18, A4373 &lt;= 25), "18-25",
    AND(A4373 &gt;= 26, A4373 &lt;= 35), "26-35",
    AND(A4373 &gt;= 36, A4373 &lt;= 45), "36-45",
    AND(A4373 &gt;= 46, A4373 &lt;= 55), "46-55",
    AND(A4373 &gt;= 56, A4373 &lt;= 60), "56-60"
)</f>
        <v>46-55</v>
      </c>
      <c r="C4373" t="s">
        <v>24</v>
      </c>
      <c r="D4373" t="s">
        <v>81</v>
      </c>
      <c r="E4373" t="s">
        <v>26</v>
      </c>
      <c r="F4373">
        <v>8</v>
      </c>
      <c r="G4373" t="str" cm="1">
        <f t="array" ref="G4373">_xlfn.IFS(
AND(F4373&gt;=1,F4373&lt;=7),"Near",
AND(F4373&gt;=8,F4373&lt;=14),"Moderate",
AND(F4373&gt;=15,F4373&lt;=21),"Far",
AND(F4373&gt;=22,F4373&lt;=29),"Very Far"
)</f>
        <v>Moderate</v>
      </c>
      <c r="H4373">
        <v>2</v>
      </c>
      <c r="I4373" t="s">
        <v>50</v>
      </c>
      <c r="J4373">
        <v>1</v>
      </c>
      <c r="K4373">
        <v>4372</v>
      </c>
      <c r="L4373" t="s">
        <v>28</v>
      </c>
      <c r="M4373">
        <v>2</v>
      </c>
      <c r="N4373" t="s">
        <v>44</v>
      </c>
      <c r="O4373" t="s">
        <v>30</v>
      </c>
      <c r="P4373">
        <v>61340</v>
      </c>
      <c r="Q4373" t="s">
        <v>82</v>
      </c>
      <c r="R4373">
        <v>19</v>
      </c>
      <c r="S4373">
        <v>8</v>
      </c>
      <c r="T4373">
        <v>0</v>
      </c>
      <c r="U4373">
        <v>16</v>
      </c>
      <c r="V4373">
        <v>2</v>
      </c>
      <c r="W4373">
        <v>6</v>
      </c>
      <c r="X4373">
        <v>0</v>
      </c>
      <c r="Y4373">
        <v>5</v>
      </c>
    </row>
    <row r="4374" spans="1:25" x14ac:dyDescent="0.25">
      <c r="A4374">
        <v>36</v>
      </c>
      <c r="B4374" t="str" cm="1">
        <f t="array" ref="B4374">_xlfn.IFS(
    AND(A4374 &gt;= 18, A4374 &lt;= 25), "18-25",
    AND(A4374 &gt;= 26, A4374 &lt;= 35), "26-35",
    AND(A4374 &gt;= 36, A4374 &lt;= 45), "36-45",
    AND(A4374 &gt;= 46, A4374 &lt;= 55), "46-55",
    AND(A4374 &gt;= 56, A4374 &lt;= 60), "56-60"
)</f>
        <v>36-45</v>
      </c>
      <c r="C4374" t="s">
        <v>24</v>
      </c>
      <c r="D4374" t="s">
        <v>81</v>
      </c>
      <c r="E4374" t="s">
        <v>78</v>
      </c>
      <c r="F4374">
        <v>16</v>
      </c>
      <c r="G4374" t="str" cm="1">
        <f t="array" ref="G4374">_xlfn.IFS(
AND(F4374&gt;=1,F4374&lt;=7),"Near",
AND(F4374&gt;=8,F4374&lt;=14),"Moderate",
AND(F4374&gt;=15,F4374&lt;=21),"Far",
AND(F4374&gt;=22,F4374&lt;=29),"Very Far"
)</f>
        <v>Far</v>
      </c>
      <c r="H4374">
        <v>4</v>
      </c>
      <c r="I4374" t="s">
        <v>27</v>
      </c>
      <c r="J4374">
        <v>1</v>
      </c>
      <c r="K4374">
        <v>4373</v>
      </c>
      <c r="L4374" t="s">
        <v>38</v>
      </c>
      <c r="M4374">
        <v>1</v>
      </c>
      <c r="N4374" t="s">
        <v>29</v>
      </c>
      <c r="O4374" t="s">
        <v>36</v>
      </c>
      <c r="P4374">
        <v>67350</v>
      </c>
      <c r="Q4374" t="s">
        <v>83</v>
      </c>
      <c r="R4374">
        <v>25</v>
      </c>
      <c r="S4374">
        <v>8</v>
      </c>
      <c r="T4374">
        <v>2</v>
      </c>
      <c r="U4374">
        <v>16</v>
      </c>
      <c r="V4374">
        <v>3</v>
      </c>
      <c r="W4374">
        <v>13</v>
      </c>
      <c r="X4374">
        <v>3</v>
      </c>
      <c r="Y4374">
        <v>7</v>
      </c>
    </row>
    <row r="4375" spans="1:25" x14ac:dyDescent="0.25">
      <c r="A4375">
        <v>33</v>
      </c>
      <c r="B4375" t="str" cm="1">
        <f t="array" ref="B4375">_xlfn.IFS(
    AND(A4375 &gt;= 18, A4375 &lt;= 25), "18-25",
    AND(A4375 &gt;= 26, A4375 &lt;= 35), "26-35",
    AND(A4375 &gt;= 36, A4375 &lt;= 45), "36-45",
    AND(A4375 &gt;= 46, A4375 &lt;= 55), "46-55",
    AND(A4375 &gt;= 56, A4375 &lt;= 60), "56-60"
)</f>
        <v>26-35</v>
      </c>
      <c r="C4375" t="s">
        <v>24</v>
      </c>
      <c r="D4375" t="s">
        <v>81</v>
      </c>
      <c r="E4375" t="s">
        <v>26</v>
      </c>
      <c r="F4375">
        <v>9</v>
      </c>
      <c r="G4375" t="str" cm="1">
        <f t="array" ref="G4375">_xlfn.IFS(
AND(F4375&gt;=1,F4375&lt;=7),"Near",
AND(F4375&gt;=8,F4375&lt;=14),"Moderate",
AND(F4375&gt;=15,F4375&lt;=21),"Far",
AND(F4375&gt;=22,F4375&lt;=29),"Very Far"
)</f>
        <v>Moderate</v>
      </c>
      <c r="H4375">
        <v>1</v>
      </c>
      <c r="I4375" t="s">
        <v>37</v>
      </c>
      <c r="J4375">
        <v>1</v>
      </c>
      <c r="K4375">
        <v>4374</v>
      </c>
      <c r="L4375" t="s">
        <v>28</v>
      </c>
      <c r="M4375">
        <v>3</v>
      </c>
      <c r="N4375" t="s">
        <v>39</v>
      </c>
      <c r="O4375" t="s">
        <v>30</v>
      </c>
      <c r="P4375">
        <v>32950</v>
      </c>
      <c r="Q4375" t="s">
        <v>83</v>
      </c>
      <c r="R4375">
        <v>22</v>
      </c>
      <c r="S4375">
        <v>8</v>
      </c>
      <c r="T4375">
        <v>2</v>
      </c>
      <c r="U4375">
        <v>7</v>
      </c>
      <c r="V4375">
        <v>2</v>
      </c>
      <c r="W4375">
        <v>3</v>
      </c>
      <c r="X4375">
        <v>1</v>
      </c>
      <c r="Y4375">
        <v>1</v>
      </c>
    </row>
    <row r="4376" spans="1:25" x14ac:dyDescent="0.25">
      <c r="A4376">
        <v>37</v>
      </c>
      <c r="B4376" t="str" cm="1">
        <f t="array" ref="B4376">_xlfn.IFS(
    AND(A4376 &gt;= 18, A4376 &lt;= 25), "18-25",
    AND(A4376 &gt;= 26, A4376 &lt;= 35), "26-35",
    AND(A4376 &gt;= 36, A4376 &lt;= 45), "36-45",
    AND(A4376 &gt;= 46, A4376 &lt;= 55), "46-55",
    AND(A4376 &gt;= 56, A4376 &lt;= 60), "56-60"
)</f>
        <v>36-45</v>
      </c>
      <c r="C4376" t="s">
        <v>24</v>
      </c>
      <c r="D4376" t="s">
        <v>80</v>
      </c>
      <c r="E4376" t="s">
        <v>26</v>
      </c>
      <c r="F4376">
        <v>2</v>
      </c>
      <c r="G4376" t="str" cm="1">
        <f t="array" ref="G4376">_xlfn.IFS(
AND(F4376&gt;=1,F4376&lt;=7),"Near",
AND(F4376&gt;=8,F4376&lt;=14),"Moderate",
AND(F4376&gt;=15,F4376&lt;=21),"Far",
AND(F4376&gt;=22,F4376&lt;=29),"Very Far"
)</f>
        <v>Near</v>
      </c>
      <c r="H4376">
        <v>4</v>
      </c>
      <c r="I4376" t="s">
        <v>27</v>
      </c>
      <c r="J4376">
        <v>1</v>
      </c>
      <c r="K4376">
        <v>4375</v>
      </c>
      <c r="L4376" t="s">
        <v>38</v>
      </c>
      <c r="M4376">
        <v>2</v>
      </c>
      <c r="N4376" t="s">
        <v>44</v>
      </c>
      <c r="O4376" t="s">
        <v>45</v>
      </c>
      <c r="P4376">
        <v>52380</v>
      </c>
      <c r="Q4376" t="s">
        <v>85</v>
      </c>
      <c r="R4376">
        <v>15</v>
      </c>
      <c r="S4376">
        <v>8</v>
      </c>
      <c r="T4376">
        <v>1</v>
      </c>
      <c r="U4376">
        <v>10</v>
      </c>
      <c r="V4376">
        <v>5</v>
      </c>
      <c r="W4376">
        <v>10</v>
      </c>
      <c r="X4376">
        <v>0</v>
      </c>
      <c r="Y4376">
        <v>7</v>
      </c>
    </row>
    <row r="4377" spans="1:25" x14ac:dyDescent="0.25">
      <c r="A4377">
        <v>38</v>
      </c>
      <c r="B4377" t="str" cm="1">
        <f t="array" ref="B4377">_xlfn.IFS(
    AND(A4377 &gt;= 18, A4377 &lt;= 25), "18-25",
    AND(A4377 &gt;= 26, A4377 &lt;= 35), "26-35",
    AND(A4377 &gt;= 36, A4377 &lt;= 45), "36-45",
    AND(A4377 &gt;= 46, A4377 &lt;= 55), "46-55",
    AND(A4377 &gt;= 56, A4377 &lt;= 60), "56-60"
)</f>
        <v>36-45</v>
      </c>
      <c r="C4377" t="s">
        <v>24</v>
      </c>
      <c r="D4377" t="s">
        <v>81</v>
      </c>
      <c r="E4377" t="s">
        <v>78</v>
      </c>
      <c r="F4377">
        <v>1</v>
      </c>
      <c r="G4377" t="str" cm="1">
        <f t="array" ref="G4377">_xlfn.IFS(
AND(F4377&gt;=1,F4377&lt;=7),"Near",
AND(F4377&gt;=8,F4377&lt;=14),"Moderate",
AND(F4377&gt;=15,F4377&lt;=21),"Far",
AND(F4377&gt;=22,F4377&lt;=29),"Very Far"
)</f>
        <v>Near</v>
      </c>
      <c r="H4377">
        <v>2</v>
      </c>
      <c r="I4377" t="s">
        <v>42</v>
      </c>
      <c r="J4377">
        <v>1</v>
      </c>
      <c r="K4377">
        <v>4376</v>
      </c>
      <c r="L4377" t="s">
        <v>38</v>
      </c>
      <c r="M4377">
        <v>4</v>
      </c>
      <c r="N4377" t="s">
        <v>44</v>
      </c>
      <c r="O4377" t="s">
        <v>45</v>
      </c>
      <c r="P4377">
        <v>64720</v>
      </c>
      <c r="Q4377" t="s">
        <v>84</v>
      </c>
      <c r="R4377">
        <v>12</v>
      </c>
      <c r="S4377">
        <v>8</v>
      </c>
      <c r="T4377">
        <v>0</v>
      </c>
      <c r="U4377">
        <v>17</v>
      </c>
      <c r="V4377">
        <v>4</v>
      </c>
      <c r="W4377">
        <v>16</v>
      </c>
      <c r="X4377">
        <v>5</v>
      </c>
      <c r="Y4377">
        <v>13</v>
      </c>
    </row>
    <row r="4378" spans="1:25" x14ac:dyDescent="0.25">
      <c r="A4378">
        <v>31</v>
      </c>
      <c r="B4378" t="str" cm="1">
        <f t="array" ref="B4378">_xlfn.IFS(
    AND(A4378 &gt;= 18, A4378 &lt;= 25), "18-25",
    AND(A4378 &gt;= 26, A4378 &lt;= 35), "26-35",
    AND(A4378 &gt;= 36, A4378 &lt;= 45), "36-45",
    AND(A4378 &gt;= 46, A4378 &lt;= 55), "46-55",
    AND(A4378 &gt;= 56, A4378 &lt;= 60), "56-60"
)</f>
        <v>26-35</v>
      </c>
      <c r="C4378" t="s">
        <v>24</v>
      </c>
      <c r="D4378" t="s">
        <v>40</v>
      </c>
      <c r="E4378" t="s">
        <v>26</v>
      </c>
      <c r="F4378">
        <v>4</v>
      </c>
      <c r="G4378" t="str" cm="1">
        <f t="array" ref="G4378">_xlfn.IFS(
AND(F4378&gt;=1,F4378&lt;=7),"Near",
AND(F4378&gt;=8,F4378&lt;=14),"Moderate",
AND(F4378&gt;=15,F4378&lt;=21),"Far",
AND(F4378&gt;=22,F4378&lt;=29),"Very Far"
)</f>
        <v>Near</v>
      </c>
      <c r="H4378">
        <v>1</v>
      </c>
      <c r="I4378" t="s">
        <v>42</v>
      </c>
      <c r="J4378">
        <v>1</v>
      </c>
      <c r="K4378">
        <v>4377</v>
      </c>
      <c r="L4378" t="s">
        <v>28</v>
      </c>
      <c r="M4378">
        <v>3</v>
      </c>
      <c r="N4378" t="s">
        <v>35</v>
      </c>
      <c r="O4378" t="s">
        <v>30</v>
      </c>
      <c r="P4378">
        <v>96100</v>
      </c>
      <c r="Q4378" t="s">
        <v>84</v>
      </c>
      <c r="R4378">
        <v>11</v>
      </c>
      <c r="S4378">
        <v>8</v>
      </c>
      <c r="T4378">
        <v>1</v>
      </c>
      <c r="U4378">
        <v>6</v>
      </c>
      <c r="V4378">
        <v>2</v>
      </c>
      <c r="W4378">
        <v>5</v>
      </c>
      <c r="X4378">
        <v>1</v>
      </c>
      <c r="Y4378">
        <v>4</v>
      </c>
    </row>
    <row r="4379" spans="1:25" x14ac:dyDescent="0.25">
      <c r="A4379">
        <v>59</v>
      </c>
      <c r="B4379" t="str" cm="1">
        <f t="array" ref="B4379">_xlfn.IFS(
    AND(A4379 &gt;= 18, A4379 &lt;= 25), "18-25",
    AND(A4379 &gt;= 26, A4379 &lt;= 35), "26-35",
    AND(A4379 &gt;= 36, A4379 &lt;= 45), "36-45",
    AND(A4379 &gt;= 46, A4379 &lt;= 55), "46-55",
    AND(A4379 &gt;= 56, A4379 &lt;= 60), "56-60"
)</f>
        <v>56-60</v>
      </c>
      <c r="C4379" t="s">
        <v>24</v>
      </c>
      <c r="D4379" t="s">
        <v>81</v>
      </c>
      <c r="E4379" t="s">
        <v>78</v>
      </c>
      <c r="F4379">
        <v>5</v>
      </c>
      <c r="G4379" t="str" cm="1">
        <f t="array" ref="G4379">_xlfn.IFS(
AND(F4379&gt;=1,F4379&lt;=7),"Near",
AND(F4379&gt;=8,F4379&lt;=14),"Moderate",
AND(F4379&gt;=15,F4379&lt;=21),"Far",
AND(F4379&gt;=22,F4379&lt;=29),"Very Far"
)</f>
        <v>Near</v>
      </c>
      <c r="H4379">
        <v>3</v>
      </c>
      <c r="I4379" t="s">
        <v>27</v>
      </c>
      <c r="J4379">
        <v>1</v>
      </c>
      <c r="K4379">
        <v>4378</v>
      </c>
      <c r="L4379" t="s">
        <v>28</v>
      </c>
      <c r="M4379">
        <v>3</v>
      </c>
      <c r="N4379" t="s">
        <v>48</v>
      </c>
      <c r="O4379" t="s">
        <v>30</v>
      </c>
      <c r="P4379">
        <v>198330</v>
      </c>
      <c r="Q4379" t="s">
        <v>85</v>
      </c>
      <c r="R4379">
        <v>13</v>
      </c>
      <c r="S4379">
        <v>8</v>
      </c>
      <c r="T4379">
        <v>0</v>
      </c>
      <c r="U4379">
        <v>7</v>
      </c>
      <c r="V4379">
        <v>2</v>
      </c>
      <c r="W4379">
        <v>1</v>
      </c>
      <c r="X4379">
        <v>0</v>
      </c>
      <c r="Y4379">
        <v>0</v>
      </c>
    </row>
    <row r="4380" spans="1:25" x14ac:dyDescent="0.25">
      <c r="A4380">
        <v>37</v>
      </c>
      <c r="B4380" t="str" cm="1">
        <f t="array" ref="B4380">_xlfn.IFS(
    AND(A4380 &gt;= 18, A4380 &lt;= 25), "18-25",
    AND(A4380 &gt;= 26, A4380 &lt;= 35), "26-35",
    AND(A4380 &gt;= 36, A4380 &lt;= 45), "36-45",
    AND(A4380 &gt;= 46, A4380 &lt;= 55), "46-55",
    AND(A4380 &gt;= 56, A4380 &lt;= 60), "56-60"
)</f>
        <v>36-45</v>
      </c>
      <c r="C4380" t="s">
        <v>24</v>
      </c>
      <c r="D4380" t="s">
        <v>80</v>
      </c>
      <c r="E4380" t="s">
        <v>26</v>
      </c>
      <c r="F4380">
        <v>2</v>
      </c>
      <c r="G4380" t="str" cm="1">
        <f t="array" ref="G4380">_xlfn.IFS(
AND(F4380&gt;=1,F4380&lt;=7),"Near",
AND(F4380&gt;=8,F4380&lt;=14),"Moderate",
AND(F4380&gt;=15,F4380&lt;=21),"Far",
AND(F4380&gt;=22,F4380&lt;=29),"Very Far"
)</f>
        <v>Near</v>
      </c>
      <c r="H4380">
        <v>3</v>
      </c>
      <c r="I4380" t="s">
        <v>50</v>
      </c>
      <c r="J4380">
        <v>1</v>
      </c>
      <c r="K4380">
        <v>4379</v>
      </c>
      <c r="L4380" t="s">
        <v>28</v>
      </c>
      <c r="M4380">
        <v>2</v>
      </c>
      <c r="N4380" t="s">
        <v>44</v>
      </c>
      <c r="O4380" t="s">
        <v>45</v>
      </c>
      <c r="P4380">
        <v>97560</v>
      </c>
      <c r="Q4380" t="s">
        <v>85</v>
      </c>
      <c r="R4380">
        <v>19</v>
      </c>
      <c r="S4380">
        <v>8</v>
      </c>
      <c r="T4380">
        <v>0</v>
      </c>
      <c r="U4380">
        <v>13</v>
      </c>
      <c r="V4380">
        <v>2</v>
      </c>
      <c r="W4380">
        <v>9</v>
      </c>
      <c r="X4380">
        <v>5</v>
      </c>
      <c r="Y4380">
        <v>8</v>
      </c>
    </row>
    <row r="4381" spans="1:25" x14ac:dyDescent="0.25">
      <c r="A4381">
        <v>29</v>
      </c>
      <c r="B4381" t="str" cm="1">
        <f t="array" ref="B4381">_xlfn.IFS(
    AND(A4381 &gt;= 18, A4381 &lt;= 25), "18-25",
    AND(A4381 &gt;= 26, A4381 &lt;= 35), "26-35",
    AND(A4381 &gt;= 36, A4381 &lt;= 45), "36-45",
    AND(A4381 &gt;= 46, A4381 &lt;= 55), "46-55",
    AND(A4381 &gt;= 56, A4381 &lt;= 60), "56-60"
)</f>
        <v>26-35</v>
      </c>
      <c r="C4381" t="s">
        <v>24</v>
      </c>
      <c r="D4381" t="s">
        <v>80</v>
      </c>
      <c r="E4381" t="s">
        <v>26</v>
      </c>
      <c r="F4381">
        <v>15</v>
      </c>
      <c r="G4381" t="str" cm="1">
        <f t="array" ref="G4381">_xlfn.IFS(
AND(F4381&gt;=1,F4381&lt;=7),"Near",
AND(F4381&gt;=8,F4381&lt;=14),"Moderate",
AND(F4381&gt;=15,F4381&lt;=21),"Far",
AND(F4381&gt;=22,F4381&lt;=29),"Very Far"
)</f>
        <v>Far</v>
      </c>
      <c r="H4381">
        <v>4</v>
      </c>
      <c r="I4381" t="s">
        <v>42</v>
      </c>
      <c r="J4381">
        <v>1</v>
      </c>
      <c r="K4381">
        <v>4380</v>
      </c>
      <c r="L4381" t="s">
        <v>28</v>
      </c>
      <c r="M4381">
        <v>1</v>
      </c>
      <c r="N4381" t="s">
        <v>39</v>
      </c>
      <c r="O4381" t="s">
        <v>30</v>
      </c>
      <c r="P4381">
        <v>49680</v>
      </c>
      <c r="Q4381" t="s">
        <v>85</v>
      </c>
      <c r="R4381">
        <v>19</v>
      </c>
      <c r="S4381">
        <v>8</v>
      </c>
      <c r="T4381">
        <v>3</v>
      </c>
      <c r="U4381">
        <v>11</v>
      </c>
      <c r="V4381">
        <v>4</v>
      </c>
      <c r="W4381">
        <v>11</v>
      </c>
      <c r="X4381">
        <v>4</v>
      </c>
      <c r="Y4381">
        <v>1</v>
      </c>
    </row>
    <row r="4382" spans="1:25" x14ac:dyDescent="0.25">
      <c r="A4382">
        <v>35</v>
      </c>
      <c r="B4382" t="str" cm="1">
        <f t="array" ref="B4382">_xlfn.IFS(
    AND(A4382 &gt;= 18, A4382 &lt;= 25), "18-25",
    AND(A4382 &gt;= 26, A4382 &lt;= 35), "26-35",
    AND(A4382 &gt;= 36, A4382 &lt;= 45), "36-45",
    AND(A4382 &gt;= 46, A4382 &lt;= 55), "46-55",
    AND(A4382 &gt;= 56, A4382 &lt;= 60), "56-60"
)</f>
        <v>26-35</v>
      </c>
      <c r="C4382" t="s">
        <v>24</v>
      </c>
      <c r="D4382" t="s">
        <v>80</v>
      </c>
      <c r="E4382" t="s">
        <v>78</v>
      </c>
      <c r="F4382">
        <v>19</v>
      </c>
      <c r="G4382" t="str" cm="1">
        <f t="array" ref="G4382">_xlfn.IFS(
AND(F4382&gt;=1,F4382&lt;=7),"Near",
AND(F4382&gt;=8,F4382&lt;=14),"Moderate",
AND(F4382&gt;=15,F4382&lt;=21),"Far",
AND(F4382&gt;=22,F4382&lt;=29),"Very Far"
)</f>
        <v>Far</v>
      </c>
      <c r="H4382">
        <v>3</v>
      </c>
      <c r="I4382" t="s">
        <v>27</v>
      </c>
      <c r="J4382">
        <v>1</v>
      </c>
      <c r="K4382">
        <v>4381</v>
      </c>
      <c r="L4382" t="s">
        <v>28</v>
      </c>
      <c r="M4382">
        <v>1</v>
      </c>
      <c r="N4382" t="s">
        <v>39</v>
      </c>
      <c r="O4382" t="s">
        <v>36</v>
      </c>
      <c r="P4382">
        <v>21450</v>
      </c>
      <c r="Q4382" t="s">
        <v>84</v>
      </c>
      <c r="R4382">
        <v>13</v>
      </c>
      <c r="S4382">
        <v>8</v>
      </c>
      <c r="T4382">
        <v>0</v>
      </c>
      <c r="U4382">
        <v>10</v>
      </c>
      <c r="V4382">
        <v>6</v>
      </c>
      <c r="W4382">
        <v>10</v>
      </c>
      <c r="X4382">
        <v>0</v>
      </c>
      <c r="Y4382">
        <v>8</v>
      </c>
    </row>
    <row r="4383" spans="1:25" x14ac:dyDescent="0.25">
      <c r="A4383">
        <v>29</v>
      </c>
      <c r="B4383" t="str" cm="1">
        <f t="array" ref="B4383">_xlfn.IFS(
    AND(A4383 &gt;= 18, A4383 &lt;= 25), "18-25",
    AND(A4383 &gt;= 26, A4383 &lt;= 35), "26-35",
    AND(A4383 &gt;= 36, A4383 &lt;= 45), "36-45",
    AND(A4383 &gt;= 46, A4383 &lt;= 55), "46-55",
    AND(A4383 &gt;= 56, A4383 &lt;= 60), "56-60"
)</f>
        <v>26-35</v>
      </c>
      <c r="C4383" t="s">
        <v>32</v>
      </c>
      <c r="D4383" t="s">
        <v>81</v>
      </c>
      <c r="E4383" t="s">
        <v>78</v>
      </c>
      <c r="F4383">
        <v>7</v>
      </c>
      <c r="G4383" t="str" cm="1">
        <f t="array" ref="G4383">_xlfn.IFS(
AND(F4383&gt;=1,F4383&lt;=7),"Near",
AND(F4383&gt;=8,F4383&lt;=14),"Moderate",
AND(F4383&gt;=15,F4383&lt;=21),"Far",
AND(F4383&gt;=22,F4383&lt;=29),"Very Far"
)</f>
        <v>Near</v>
      </c>
      <c r="H4383">
        <v>1</v>
      </c>
      <c r="I4383" t="s">
        <v>27</v>
      </c>
      <c r="J4383">
        <v>1</v>
      </c>
      <c r="K4383">
        <v>4382</v>
      </c>
      <c r="L4383" t="s">
        <v>28</v>
      </c>
      <c r="M4383">
        <v>1</v>
      </c>
      <c r="N4383" t="s">
        <v>35</v>
      </c>
      <c r="O4383" t="s">
        <v>36</v>
      </c>
      <c r="P4383">
        <v>21800</v>
      </c>
      <c r="Q4383" t="s">
        <v>85</v>
      </c>
      <c r="R4383">
        <v>21</v>
      </c>
      <c r="S4383">
        <v>8</v>
      </c>
      <c r="T4383">
        <v>0</v>
      </c>
      <c r="U4383">
        <v>4</v>
      </c>
      <c r="V4383">
        <v>2</v>
      </c>
      <c r="W4383">
        <v>4</v>
      </c>
      <c r="X4383">
        <v>0</v>
      </c>
      <c r="Y4383">
        <v>1</v>
      </c>
    </row>
    <row r="4384" spans="1:25" x14ac:dyDescent="0.25">
      <c r="A4384">
        <v>52</v>
      </c>
      <c r="B4384" t="str" cm="1">
        <f t="array" ref="B4384">_xlfn.IFS(
    AND(A4384 &gt;= 18, A4384 &lt;= 25), "18-25",
    AND(A4384 &gt;= 26, A4384 &lt;= 35), "26-35",
    AND(A4384 &gt;= 36, A4384 &lt;= 45), "36-45",
    AND(A4384 &gt;= 46, A4384 &lt;= 55), "46-55",
    AND(A4384 &gt;= 56, A4384 &lt;= 60), "56-60"
)</f>
        <v>46-55</v>
      </c>
      <c r="C4384" t="s">
        <v>24</v>
      </c>
      <c r="D4384" t="s">
        <v>81</v>
      </c>
      <c r="E4384" t="s">
        <v>78</v>
      </c>
      <c r="F4384">
        <v>1</v>
      </c>
      <c r="G4384" t="str" cm="1">
        <f t="array" ref="G4384">_xlfn.IFS(
AND(F4384&gt;=1,F4384&lt;=7),"Near",
AND(F4384&gt;=8,F4384&lt;=14),"Moderate",
AND(F4384&gt;=15,F4384&lt;=21),"Far",
AND(F4384&gt;=22,F4384&lt;=29),"Very Far"
)</f>
        <v>Near</v>
      </c>
      <c r="H4384">
        <v>2</v>
      </c>
      <c r="I4384" t="s">
        <v>42</v>
      </c>
      <c r="J4384">
        <v>1</v>
      </c>
      <c r="K4384">
        <v>4383</v>
      </c>
      <c r="L4384" t="s">
        <v>28</v>
      </c>
      <c r="M4384">
        <v>4</v>
      </c>
      <c r="N4384" t="s">
        <v>48</v>
      </c>
      <c r="O4384" t="s">
        <v>36</v>
      </c>
      <c r="P4384">
        <v>83460</v>
      </c>
      <c r="Q4384" t="s">
        <v>85</v>
      </c>
      <c r="R4384">
        <v>14</v>
      </c>
      <c r="S4384">
        <v>8</v>
      </c>
      <c r="T4384">
        <v>0</v>
      </c>
      <c r="U4384">
        <v>6</v>
      </c>
      <c r="V4384">
        <v>5</v>
      </c>
      <c r="W4384">
        <v>2</v>
      </c>
      <c r="X4384">
        <v>2</v>
      </c>
      <c r="Y4384">
        <v>2</v>
      </c>
    </row>
    <row r="4385" spans="1:25" x14ac:dyDescent="0.25">
      <c r="A4385">
        <v>42</v>
      </c>
      <c r="B4385" t="str" cm="1">
        <f t="array" ref="B4385">_xlfn.IFS(
    AND(A4385 &gt;= 18, A4385 &lt;= 25), "18-25",
    AND(A4385 &gt;= 26, A4385 &lt;= 35), "26-35",
    AND(A4385 &gt;= 36, A4385 &lt;= 45), "36-45",
    AND(A4385 &gt;= 46, A4385 &lt;= 55), "46-55",
    AND(A4385 &gt;= 56, A4385 &lt;= 60), "56-60"
)</f>
        <v>36-45</v>
      </c>
      <c r="C4385" t="s">
        <v>24</v>
      </c>
      <c r="D4385" t="s">
        <v>81</v>
      </c>
      <c r="E4385" t="s">
        <v>78</v>
      </c>
      <c r="F4385">
        <v>7</v>
      </c>
      <c r="G4385" t="str" cm="1">
        <f t="array" ref="G4385">_xlfn.IFS(
AND(F4385&gt;=1,F4385&lt;=7),"Near",
AND(F4385&gt;=8,F4385&lt;=14),"Moderate",
AND(F4385&gt;=15,F4385&lt;=21),"Far",
AND(F4385&gt;=22,F4385&lt;=29),"Very Far"
)</f>
        <v>Near</v>
      </c>
      <c r="H4385">
        <v>4</v>
      </c>
      <c r="I4385" t="s">
        <v>27</v>
      </c>
      <c r="J4385">
        <v>1</v>
      </c>
      <c r="K4385">
        <v>4384</v>
      </c>
      <c r="L4385" t="s">
        <v>28</v>
      </c>
      <c r="M4385">
        <v>2</v>
      </c>
      <c r="N4385" t="s">
        <v>39</v>
      </c>
      <c r="O4385" t="s">
        <v>30</v>
      </c>
      <c r="P4385">
        <v>34450</v>
      </c>
      <c r="Q4385" t="s">
        <v>85</v>
      </c>
      <c r="R4385">
        <v>11</v>
      </c>
      <c r="S4385">
        <v>8</v>
      </c>
      <c r="T4385">
        <v>2</v>
      </c>
      <c r="U4385">
        <v>22</v>
      </c>
      <c r="V4385">
        <v>2</v>
      </c>
      <c r="W4385">
        <v>22</v>
      </c>
      <c r="X4385">
        <v>11</v>
      </c>
      <c r="Y4385">
        <v>15</v>
      </c>
    </row>
    <row r="4386" spans="1:25" x14ac:dyDescent="0.25">
      <c r="A4386">
        <v>59</v>
      </c>
      <c r="B4386" t="str" cm="1">
        <f t="array" ref="B4386">_xlfn.IFS(
    AND(A4386 &gt;= 18, A4386 &lt;= 25), "18-25",
    AND(A4386 &gt;= 26, A4386 &lt;= 35), "26-35",
    AND(A4386 &gt;= 36, A4386 &lt;= 45), "36-45",
    AND(A4386 &gt;= 46, A4386 &lt;= 55), "46-55",
    AND(A4386 &gt;= 56, A4386 &lt;= 60), "56-60"
)</f>
        <v>56-60</v>
      </c>
      <c r="C4386" t="s">
        <v>24</v>
      </c>
      <c r="D4386" t="s">
        <v>81</v>
      </c>
      <c r="E4386" t="s">
        <v>78</v>
      </c>
      <c r="F4386">
        <v>4</v>
      </c>
      <c r="G4386" t="str" cm="1">
        <f t="array" ref="G4386">_xlfn.IFS(
AND(F4386&gt;=1,F4386&lt;=7),"Near",
AND(F4386&gt;=8,F4386&lt;=14),"Moderate",
AND(F4386&gt;=15,F4386&lt;=21),"Far",
AND(F4386&gt;=22,F4386&lt;=29),"Very Far"
)</f>
        <v>Near</v>
      </c>
      <c r="H4386">
        <v>4</v>
      </c>
      <c r="I4386" t="s">
        <v>51</v>
      </c>
      <c r="J4386">
        <v>1</v>
      </c>
      <c r="K4386">
        <v>4385</v>
      </c>
      <c r="L4386" t="s">
        <v>38</v>
      </c>
      <c r="M4386">
        <v>1</v>
      </c>
      <c r="N4386" t="s">
        <v>29</v>
      </c>
      <c r="O4386" t="s">
        <v>30</v>
      </c>
      <c r="P4386">
        <v>27600</v>
      </c>
      <c r="Q4386" t="s">
        <v>84</v>
      </c>
      <c r="R4386">
        <v>11</v>
      </c>
      <c r="S4386">
        <v>8</v>
      </c>
      <c r="T4386">
        <v>0</v>
      </c>
      <c r="U4386">
        <v>7</v>
      </c>
      <c r="V4386">
        <v>3</v>
      </c>
      <c r="W4386">
        <v>2</v>
      </c>
      <c r="X4386">
        <v>2</v>
      </c>
      <c r="Y4386">
        <v>2</v>
      </c>
    </row>
    <row r="4387" spans="1:25" x14ac:dyDescent="0.25">
      <c r="A4387">
        <v>50</v>
      </c>
      <c r="B4387" t="str" cm="1">
        <f t="array" ref="B4387">_xlfn.IFS(
    AND(A4387 &gt;= 18, A4387 &lt;= 25), "18-25",
    AND(A4387 &gt;= 26, A4387 &lt;= 35), "26-35",
    AND(A4387 &gt;= 36, A4387 &lt;= 45), "36-45",
    AND(A4387 &gt;= 46, A4387 &lt;= 55), "46-55",
    AND(A4387 &gt;= 56, A4387 &lt;= 60), "56-60"
)</f>
        <v>46-55</v>
      </c>
      <c r="C4387" t="s">
        <v>24</v>
      </c>
      <c r="D4387" t="s">
        <v>81</v>
      </c>
      <c r="E4387" t="s">
        <v>78</v>
      </c>
      <c r="F4387">
        <v>11</v>
      </c>
      <c r="G4387" t="str" cm="1">
        <f t="array" ref="G4387">_xlfn.IFS(
AND(F4387&gt;=1,F4387&lt;=7),"Near",
AND(F4387&gt;=8,F4387&lt;=14),"Moderate",
AND(F4387&gt;=15,F4387&lt;=21),"Far",
AND(F4387&gt;=22,F4387&lt;=29),"Very Far"
)</f>
        <v>Moderate</v>
      </c>
      <c r="H4387">
        <v>2</v>
      </c>
      <c r="I4387" t="s">
        <v>27</v>
      </c>
      <c r="J4387">
        <v>1</v>
      </c>
      <c r="K4387">
        <v>4386</v>
      </c>
      <c r="L4387" t="s">
        <v>38</v>
      </c>
      <c r="M4387">
        <v>2</v>
      </c>
      <c r="N4387" t="s">
        <v>39</v>
      </c>
      <c r="O4387" t="s">
        <v>45</v>
      </c>
      <c r="P4387">
        <v>62940</v>
      </c>
      <c r="Q4387" t="s">
        <v>85</v>
      </c>
      <c r="R4387">
        <v>23</v>
      </c>
      <c r="S4387">
        <v>8</v>
      </c>
      <c r="T4387">
        <v>1</v>
      </c>
      <c r="U4387">
        <v>32</v>
      </c>
      <c r="V4387">
        <v>2</v>
      </c>
      <c r="W4387">
        <v>7</v>
      </c>
      <c r="X4387">
        <v>0</v>
      </c>
      <c r="Y4387">
        <v>6</v>
      </c>
    </row>
    <row r="4388" spans="1:25" x14ac:dyDescent="0.25">
      <c r="A4388">
        <v>33</v>
      </c>
      <c r="B4388" t="str" cm="1">
        <f t="array" ref="B4388">_xlfn.IFS(
    AND(A4388 &gt;= 18, A4388 &lt;= 25), "18-25",
    AND(A4388 &gt;= 26, A4388 &lt;= 35), "26-35",
    AND(A4388 &gt;= 36, A4388 &lt;= 45), "36-45",
    AND(A4388 &gt;= 46, A4388 &lt;= 55), "46-55",
    AND(A4388 &gt;= 56, A4388 &lt;= 60), "56-60"
)</f>
        <v>26-35</v>
      </c>
      <c r="C4388" t="s">
        <v>32</v>
      </c>
      <c r="D4388" t="s">
        <v>81</v>
      </c>
      <c r="E4388" t="s">
        <v>26</v>
      </c>
      <c r="F4388">
        <v>11</v>
      </c>
      <c r="G4388" t="str" cm="1">
        <f t="array" ref="G4388">_xlfn.IFS(
AND(F4388&gt;=1,F4388&lt;=7),"Near",
AND(F4388&gt;=8,F4388&lt;=14),"Moderate",
AND(F4388&gt;=15,F4388&lt;=21),"Far",
AND(F4388&gt;=22,F4388&lt;=29),"Very Far"
)</f>
        <v>Moderate</v>
      </c>
      <c r="H4388">
        <v>4</v>
      </c>
      <c r="I4388" t="s">
        <v>50</v>
      </c>
      <c r="J4388">
        <v>1</v>
      </c>
      <c r="K4388">
        <v>4387</v>
      </c>
      <c r="L4388" t="s">
        <v>38</v>
      </c>
      <c r="M4388">
        <v>1</v>
      </c>
      <c r="N4388" t="s">
        <v>35</v>
      </c>
      <c r="O4388" t="s">
        <v>30</v>
      </c>
      <c r="P4388">
        <v>71400</v>
      </c>
      <c r="Q4388" t="s">
        <v>85</v>
      </c>
      <c r="R4388">
        <v>21</v>
      </c>
      <c r="S4388">
        <v>8</v>
      </c>
      <c r="T4388">
        <v>0</v>
      </c>
      <c r="U4388">
        <v>8</v>
      </c>
      <c r="V4388">
        <v>2</v>
      </c>
      <c r="W4388">
        <v>5</v>
      </c>
      <c r="X4388">
        <v>0</v>
      </c>
      <c r="Y4388">
        <v>4</v>
      </c>
    </row>
    <row r="4389" spans="1:25" x14ac:dyDescent="0.25">
      <c r="A4389">
        <v>43</v>
      </c>
      <c r="B4389" t="str" cm="1">
        <f t="array" ref="B4389">_xlfn.IFS(
    AND(A4389 &gt;= 18, A4389 &lt;= 25), "18-25",
    AND(A4389 &gt;= 26, A4389 &lt;= 35), "26-35",
    AND(A4389 &gt;= 36, A4389 &lt;= 45), "36-45",
    AND(A4389 &gt;= 46, A4389 &lt;= 55), "46-55",
    AND(A4389 &gt;= 56, A4389 &lt;= 60), "56-60"
)</f>
        <v>36-45</v>
      </c>
      <c r="C4389" t="s">
        <v>24</v>
      </c>
      <c r="D4389" t="s">
        <v>81</v>
      </c>
      <c r="E4389" t="s">
        <v>26</v>
      </c>
      <c r="F4389">
        <v>1</v>
      </c>
      <c r="G4389" t="str" cm="1">
        <f t="array" ref="G4389">_xlfn.IFS(
AND(F4389&gt;=1,F4389&lt;=7),"Near",
AND(F4389&gt;=8,F4389&lt;=14),"Moderate",
AND(F4389&gt;=15,F4389&lt;=21),"Far",
AND(F4389&gt;=22,F4389&lt;=29),"Very Far"
)</f>
        <v>Near</v>
      </c>
      <c r="H4389">
        <v>3</v>
      </c>
      <c r="I4389" t="s">
        <v>50</v>
      </c>
      <c r="J4389">
        <v>1</v>
      </c>
      <c r="K4389">
        <v>4388</v>
      </c>
      <c r="L4389" t="s">
        <v>28</v>
      </c>
      <c r="M4389">
        <v>2</v>
      </c>
      <c r="N4389" t="s">
        <v>46</v>
      </c>
      <c r="O4389" t="s">
        <v>30</v>
      </c>
      <c r="P4389">
        <v>29320</v>
      </c>
      <c r="Q4389" t="s">
        <v>85</v>
      </c>
      <c r="R4389">
        <v>24</v>
      </c>
      <c r="S4389">
        <v>8</v>
      </c>
      <c r="T4389">
        <v>0</v>
      </c>
      <c r="U4389">
        <v>22</v>
      </c>
      <c r="V4389">
        <v>3</v>
      </c>
      <c r="W4389">
        <v>17</v>
      </c>
      <c r="X4389">
        <v>1</v>
      </c>
      <c r="Y4389">
        <v>9</v>
      </c>
    </row>
    <row r="4390" spans="1:25" x14ac:dyDescent="0.25">
      <c r="A4390">
        <v>33</v>
      </c>
      <c r="B4390" t="str" cm="1">
        <f t="array" ref="B4390">_xlfn.IFS(
    AND(A4390 &gt;= 18, A4390 &lt;= 25), "18-25",
    AND(A4390 &gt;= 26, A4390 &lt;= 35), "26-35",
    AND(A4390 &gt;= 36, A4390 &lt;= 45), "36-45",
    AND(A4390 &gt;= 46, A4390 &lt;= 55), "46-55",
    AND(A4390 &gt;= 56, A4390 &lt;= 60), "56-60"
)</f>
        <v>26-35</v>
      </c>
      <c r="C4390" t="s">
        <v>32</v>
      </c>
      <c r="D4390" t="s">
        <v>81</v>
      </c>
      <c r="E4390" t="s">
        <v>26</v>
      </c>
      <c r="F4390">
        <v>1</v>
      </c>
      <c r="G4390" t="str" cm="1">
        <f t="array" ref="G4390">_xlfn.IFS(
AND(F4390&gt;=1,F4390&lt;=7),"Near",
AND(F4390&gt;=8,F4390&lt;=14),"Moderate",
AND(F4390&gt;=15,F4390&lt;=21),"Far",
AND(F4390&gt;=22,F4390&lt;=29),"Very Far"
)</f>
        <v>Near</v>
      </c>
      <c r="H4390">
        <v>3</v>
      </c>
      <c r="I4390" t="s">
        <v>27</v>
      </c>
      <c r="J4390">
        <v>1</v>
      </c>
      <c r="K4390">
        <v>4389</v>
      </c>
      <c r="L4390" t="s">
        <v>38</v>
      </c>
      <c r="M4390">
        <v>2</v>
      </c>
      <c r="N4390" t="s">
        <v>48</v>
      </c>
      <c r="O4390" t="s">
        <v>30</v>
      </c>
      <c r="P4390">
        <v>51470</v>
      </c>
      <c r="Q4390" t="s">
        <v>82</v>
      </c>
      <c r="R4390">
        <v>11</v>
      </c>
      <c r="S4390">
        <v>8</v>
      </c>
      <c r="T4390">
        <v>0</v>
      </c>
      <c r="U4390">
        <v>13</v>
      </c>
      <c r="V4390">
        <v>2</v>
      </c>
      <c r="W4390">
        <v>9</v>
      </c>
      <c r="X4390">
        <v>1</v>
      </c>
      <c r="Y4390">
        <v>7</v>
      </c>
    </row>
    <row r="4391" spans="1:25" x14ac:dyDescent="0.25">
      <c r="A4391">
        <v>52</v>
      </c>
      <c r="B4391" t="str" cm="1">
        <f t="array" ref="B4391">_xlfn.IFS(
    AND(A4391 &gt;= 18, A4391 &lt;= 25), "18-25",
    AND(A4391 &gt;= 26, A4391 &lt;= 35), "26-35",
    AND(A4391 &gt;= 36, A4391 &lt;= 45), "36-45",
    AND(A4391 &gt;= 46, A4391 &lt;= 55), "46-55",
    AND(A4391 &gt;= 56, A4391 &lt;= 60), "56-60"
)</f>
        <v>46-55</v>
      </c>
      <c r="C4391" t="s">
        <v>24</v>
      </c>
      <c r="D4391" t="s">
        <v>40</v>
      </c>
      <c r="E4391" t="s">
        <v>78</v>
      </c>
      <c r="F4391">
        <v>2</v>
      </c>
      <c r="G4391" t="str" cm="1">
        <f t="array" ref="G4391">_xlfn.IFS(
AND(F4391&gt;=1,F4391&lt;=7),"Near",
AND(F4391&gt;=8,F4391&lt;=14),"Moderate",
AND(F4391&gt;=15,F4391&lt;=21),"Far",
AND(F4391&gt;=22,F4391&lt;=29),"Very Far"
)</f>
        <v>Near</v>
      </c>
      <c r="H4391">
        <v>3</v>
      </c>
      <c r="I4391" t="s">
        <v>51</v>
      </c>
      <c r="J4391">
        <v>1</v>
      </c>
      <c r="K4391">
        <v>4390</v>
      </c>
      <c r="L4391" t="s">
        <v>38</v>
      </c>
      <c r="M4391">
        <v>1</v>
      </c>
      <c r="N4391" t="s">
        <v>39</v>
      </c>
      <c r="O4391" t="s">
        <v>36</v>
      </c>
      <c r="P4391">
        <v>45070</v>
      </c>
      <c r="Q4391" t="s">
        <v>84</v>
      </c>
      <c r="R4391">
        <v>14</v>
      </c>
      <c r="S4391">
        <v>8</v>
      </c>
      <c r="T4391">
        <v>0</v>
      </c>
      <c r="U4391">
        <v>33</v>
      </c>
      <c r="V4391">
        <v>3</v>
      </c>
      <c r="W4391">
        <v>33</v>
      </c>
      <c r="X4391">
        <v>15</v>
      </c>
      <c r="Y4391">
        <v>12</v>
      </c>
    </row>
    <row r="4392" spans="1:25" x14ac:dyDescent="0.25">
      <c r="A4392">
        <v>32</v>
      </c>
      <c r="B4392" t="str" cm="1">
        <f t="array" ref="B4392">_xlfn.IFS(
    AND(A4392 &gt;= 18, A4392 &lt;= 25), "18-25",
    AND(A4392 &gt;= 26, A4392 &lt;= 35), "26-35",
    AND(A4392 &gt;= 36, A4392 &lt;= 45), "36-45",
    AND(A4392 &gt;= 46, A4392 &lt;= 55), "46-55",
    AND(A4392 &gt;= 56, A4392 &lt;= 60), "56-60"
)</f>
        <v>26-35</v>
      </c>
      <c r="C4392" t="s">
        <v>24</v>
      </c>
      <c r="D4392" t="s">
        <v>81</v>
      </c>
      <c r="E4392" t="s">
        <v>79</v>
      </c>
      <c r="F4392">
        <v>13</v>
      </c>
      <c r="G4392" t="str" cm="1">
        <f t="array" ref="G4392">_xlfn.IFS(
AND(F4392&gt;=1,F4392&lt;=7),"Near",
AND(F4392&gt;=8,F4392&lt;=14),"Moderate",
AND(F4392&gt;=15,F4392&lt;=21),"Far",
AND(F4392&gt;=22,F4392&lt;=29),"Very Far"
)</f>
        <v>Moderate</v>
      </c>
      <c r="H4392">
        <v>4</v>
      </c>
      <c r="I4392" t="s">
        <v>27</v>
      </c>
      <c r="J4392">
        <v>1</v>
      </c>
      <c r="K4392">
        <v>4391</v>
      </c>
      <c r="L4392" t="s">
        <v>28</v>
      </c>
      <c r="M4392">
        <v>3</v>
      </c>
      <c r="N4392" t="s">
        <v>46</v>
      </c>
      <c r="O4392" t="s">
        <v>30</v>
      </c>
      <c r="P4392">
        <v>85640</v>
      </c>
      <c r="Q4392" t="s">
        <v>83</v>
      </c>
      <c r="R4392">
        <v>16</v>
      </c>
      <c r="S4392">
        <v>8</v>
      </c>
      <c r="T4392">
        <v>1</v>
      </c>
      <c r="U4392">
        <v>6</v>
      </c>
      <c r="V4392">
        <v>2</v>
      </c>
      <c r="W4392">
        <v>4</v>
      </c>
      <c r="X4392">
        <v>1</v>
      </c>
      <c r="Y4392">
        <v>2</v>
      </c>
    </row>
    <row r="4393" spans="1:25" x14ac:dyDescent="0.25">
      <c r="A4393">
        <v>32</v>
      </c>
      <c r="B4393" t="str" cm="1">
        <f t="array" ref="B4393">_xlfn.IFS(
    AND(A4393 &gt;= 18, A4393 &lt;= 25), "18-25",
    AND(A4393 &gt;= 26, A4393 &lt;= 35), "26-35",
    AND(A4393 &gt;= 36, A4393 &lt;= 45), "36-45",
    AND(A4393 &gt;= 46, A4393 &lt;= 55), "46-55",
    AND(A4393 &gt;= 56, A4393 &lt;= 60), "56-60"
)</f>
        <v>26-35</v>
      </c>
      <c r="C4393" t="s">
        <v>32</v>
      </c>
      <c r="D4393" t="s">
        <v>81</v>
      </c>
      <c r="E4393" t="s">
        <v>26</v>
      </c>
      <c r="F4393">
        <v>23</v>
      </c>
      <c r="G4393" t="str" cm="1">
        <f t="array" ref="G4393">_xlfn.IFS(
AND(F4393&gt;=1,F4393&lt;=7),"Near",
AND(F4393&gt;=8,F4393&lt;=14),"Moderate",
AND(F4393&gt;=15,F4393&lt;=21),"Far",
AND(F4393&gt;=22,F4393&lt;=29),"Very Far"
)</f>
        <v>Very Far</v>
      </c>
      <c r="H4393">
        <v>1</v>
      </c>
      <c r="I4393" t="s">
        <v>27</v>
      </c>
      <c r="J4393">
        <v>1</v>
      </c>
      <c r="K4393">
        <v>4392</v>
      </c>
      <c r="L4393" t="s">
        <v>38</v>
      </c>
      <c r="M4393">
        <v>3</v>
      </c>
      <c r="N4393" t="s">
        <v>29</v>
      </c>
      <c r="O4393" t="s">
        <v>36</v>
      </c>
      <c r="P4393">
        <v>24680</v>
      </c>
      <c r="Q4393" t="s">
        <v>84</v>
      </c>
      <c r="R4393">
        <v>11</v>
      </c>
      <c r="S4393">
        <v>8</v>
      </c>
      <c r="T4393">
        <v>0</v>
      </c>
      <c r="U4393">
        <v>4</v>
      </c>
      <c r="V4393">
        <v>2</v>
      </c>
      <c r="W4393">
        <v>3</v>
      </c>
      <c r="X4393">
        <v>1</v>
      </c>
      <c r="Y4393">
        <v>2</v>
      </c>
    </row>
    <row r="4394" spans="1:25" x14ac:dyDescent="0.25">
      <c r="A4394">
        <v>39</v>
      </c>
      <c r="B4394" t="str" cm="1">
        <f t="array" ref="B4394">_xlfn.IFS(
    AND(A4394 &gt;= 18, A4394 &lt;= 25), "18-25",
    AND(A4394 &gt;= 26, A4394 &lt;= 35), "26-35",
    AND(A4394 &gt;= 36, A4394 &lt;= 45), "36-45",
    AND(A4394 &gt;= 46, A4394 &lt;= 55), "46-55",
    AND(A4394 &gt;= 56, A4394 &lt;= 60), "56-60"
)</f>
        <v>36-45</v>
      </c>
      <c r="C4394" t="s">
        <v>24</v>
      </c>
      <c r="D4394" t="s">
        <v>81</v>
      </c>
      <c r="E4394" t="s">
        <v>26</v>
      </c>
      <c r="F4394">
        <v>26</v>
      </c>
      <c r="G4394" t="str" cm="1">
        <f t="array" ref="G4394">_xlfn.IFS(
AND(F4394&gt;=1,F4394&lt;=7),"Near",
AND(F4394&gt;=8,F4394&lt;=14),"Moderate",
AND(F4394&gt;=15,F4394&lt;=21),"Far",
AND(F4394&gt;=22,F4394&lt;=29),"Very Far"
)</f>
        <v>Very Far</v>
      </c>
      <c r="H4394">
        <v>4</v>
      </c>
      <c r="I4394" t="s">
        <v>27</v>
      </c>
      <c r="J4394">
        <v>1</v>
      </c>
      <c r="K4394">
        <v>4393</v>
      </c>
      <c r="L4394" t="s">
        <v>38</v>
      </c>
      <c r="M4394">
        <v>2</v>
      </c>
      <c r="N4394" t="s">
        <v>43</v>
      </c>
      <c r="O4394" t="s">
        <v>45</v>
      </c>
      <c r="P4394">
        <v>81610</v>
      </c>
      <c r="Q4394" t="s">
        <v>84</v>
      </c>
      <c r="R4394">
        <v>12</v>
      </c>
      <c r="S4394">
        <v>8</v>
      </c>
      <c r="T4394">
        <v>1</v>
      </c>
      <c r="U4394">
        <v>7</v>
      </c>
      <c r="V4394">
        <v>2</v>
      </c>
      <c r="W4394">
        <v>3</v>
      </c>
      <c r="X4394">
        <v>1</v>
      </c>
      <c r="Y4394">
        <v>2</v>
      </c>
    </row>
    <row r="4395" spans="1:25" x14ac:dyDescent="0.25">
      <c r="A4395">
        <v>32</v>
      </c>
      <c r="B4395" t="str" cm="1">
        <f t="array" ref="B4395">_xlfn.IFS(
    AND(A4395 &gt;= 18, A4395 &lt;= 25), "18-25",
    AND(A4395 &gt;= 26, A4395 &lt;= 35), "26-35",
    AND(A4395 &gt;= 36, A4395 &lt;= 45), "36-45",
    AND(A4395 &gt;= 46, A4395 &lt;= 55), "46-55",
    AND(A4395 &gt;= 56, A4395 &lt;= 60), "56-60"
)</f>
        <v>26-35</v>
      </c>
      <c r="C4395" t="s">
        <v>24</v>
      </c>
      <c r="D4395" t="s">
        <v>40</v>
      </c>
      <c r="E4395" t="s">
        <v>26</v>
      </c>
      <c r="F4395">
        <v>2</v>
      </c>
      <c r="G4395" t="str" cm="1">
        <f t="array" ref="G4395">_xlfn.IFS(
AND(F4395&gt;=1,F4395&lt;=7),"Near",
AND(F4395&gt;=8,F4395&lt;=14),"Moderate",
AND(F4395&gt;=15,F4395&lt;=21),"Far",
AND(F4395&gt;=22,F4395&lt;=29),"Very Far"
)</f>
        <v>Near</v>
      </c>
      <c r="H4395">
        <v>4</v>
      </c>
      <c r="I4395" t="s">
        <v>50</v>
      </c>
      <c r="J4395">
        <v>1</v>
      </c>
      <c r="K4395">
        <v>4394</v>
      </c>
      <c r="L4395" t="s">
        <v>38</v>
      </c>
      <c r="M4395">
        <v>4</v>
      </c>
      <c r="N4395" t="s">
        <v>35</v>
      </c>
      <c r="O4395" t="s">
        <v>30</v>
      </c>
      <c r="P4395">
        <v>21090</v>
      </c>
      <c r="Q4395" t="s">
        <v>85</v>
      </c>
      <c r="R4395">
        <v>13</v>
      </c>
      <c r="S4395">
        <v>8</v>
      </c>
      <c r="T4395">
        <v>1</v>
      </c>
      <c r="U4395">
        <v>4</v>
      </c>
      <c r="V4395">
        <v>3</v>
      </c>
      <c r="W4395">
        <v>3</v>
      </c>
      <c r="X4395">
        <v>2</v>
      </c>
      <c r="Y4395">
        <v>2</v>
      </c>
    </row>
    <row r="4396" spans="1:25" x14ac:dyDescent="0.25">
      <c r="A4396">
        <v>41</v>
      </c>
      <c r="B4396" t="str" cm="1">
        <f t="array" ref="B4396">_xlfn.IFS(
    AND(A4396 &gt;= 18, A4396 &lt;= 25), "18-25",
    AND(A4396 &gt;= 26, A4396 &lt;= 35), "26-35",
    AND(A4396 &gt;= 36, A4396 &lt;= 45), "36-45",
    AND(A4396 &gt;= 46, A4396 &lt;= 55), "46-55",
    AND(A4396 &gt;= 56, A4396 &lt;= 60), "56-60"
)</f>
        <v>36-45</v>
      </c>
      <c r="C4396" t="s">
        <v>24</v>
      </c>
      <c r="D4396" t="s">
        <v>81</v>
      </c>
      <c r="E4396" t="s">
        <v>26</v>
      </c>
      <c r="F4396">
        <v>29</v>
      </c>
      <c r="G4396" t="str" cm="1">
        <f t="array" ref="G4396">_xlfn.IFS(
AND(F4396&gt;=1,F4396&lt;=7),"Near",
AND(F4396&gt;=8,F4396&lt;=14),"Moderate",
AND(F4396&gt;=15,F4396&lt;=21),"Far",
AND(F4396&gt;=22,F4396&lt;=29),"Very Far"
)</f>
        <v>Very Far</v>
      </c>
      <c r="H4396">
        <v>3</v>
      </c>
      <c r="I4396" t="s">
        <v>27</v>
      </c>
      <c r="J4396">
        <v>1</v>
      </c>
      <c r="K4396">
        <v>4395</v>
      </c>
      <c r="L4396" t="s">
        <v>28</v>
      </c>
      <c r="M4396">
        <v>2</v>
      </c>
      <c r="N4396" t="s">
        <v>44</v>
      </c>
      <c r="O4396" t="s">
        <v>45</v>
      </c>
      <c r="P4396">
        <v>52940</v>
      </c>
      <c r="Q4396" t="s">
        <v>82</v>
      </c>
      <c r="R4396">
        <v>15</v>
      </c>
      <c r="S4396">
        <v>8</v>
      </c>
      <c r="T4396">
        <v>0</v>
      </c>
      <c r="U4396">
        <v>17</v>
      </c>
      <c r="V4396">
        <v>3</v>
      </c>
      <c r="W4396">
        <v>1</v>
      </c>
      <c r="X4396">
        <v>0</v>
      </c>
      <c r="Y4396">
        <v>0</v>
      </c>
    </row>
    <row r="4397" spans="1:25" x14ac:dyDescent="0.25">
      <c r="A4397">
        <v>40</v>
      </c>
      <c r="B4397" t="str" cm="1">
        <f t="array" ref="B4397">_xlfn.IFS(
    AND(A4397 &gt;= 18, A4397 &lt;= 25), "18-25",
    AND(A4397 &gt;= 26, A4397 &lt;= 35), "26-35",
    AND(A4397 &gt;= 36, A4397 &lt;= 45), "36-45",
    AND(A4397 &gt;= 46, A4397 &lt;= 55), "46-55",
    AND(A4397 &gt;= 56, A4397 &lt;= 60), "56-60"
)</f>
        <v>36-45</v>
      </c>
      <c r="C4397" t="s">
        <v>24</v>
      </c>
      <c r="D4397" t="s">
        <v>81</v>
      </c>
      <c r="E4397" t="s">
        <v>78</v>
      </c>
      <c r="F4397">
        <v>2</v>
      </c>
      <c r="G4397" t="str" cm="1">
        <f t="array" ref="G4397">_xlfn.IFS(
AND(F4397&gt;=1,F4397&lt;=7),"Near",
AND(F4397&gt;=8,F4397&lt;=14),"Moderate",
AND(F4397&gt;=15,F4397&lt;=21),"Far",
AND(F4397&gt;=22,F4397&lt;=29),"Very Far"
)</f>
        <v>Near</v>
      </c>
      <c r="H4397">
        <v>3</v>
      </c>
      <c r="I4397" t="s">
        <v>27</v>
      </c>
      <c r="J4397">
        <v>1</v>
      </c>
      <c r="K4397">
        <v>4396</v>
      </c>
      <c r="L4397" t="s">
        <v>38</v>
      </c>
      <c r="M4397">
        <v>1</v>
      </c>
      <c r="N4397" t="s">
        <v>46</v>
      </c>
      <c r="O4397" t="s">
        <v>45</v>
      </c>
      <c r="P4397">
        <v>27180</v>
      </c>
      <c r="Q4397" t="s">
        <v>85</v>
      </c>
      <c r="R4397">
        <v>14</v>
      </c>
      <c r="S4397">
        <v>8</v>
      </c>
      <c r="T4397">
        <v>1</v>
      </c>
      <c r="U4397">
        <v>9</v>
      </c>
      <c r="V4397">
        <v>4</v>
      </c>
      <c r="W4397">
        <v>9</v>
      </c>
      <c r="X4397">
        <v>4</v>
      </c>
      <c r="Y4397">
        <v>7</v>
      </c>
    </row>
    <row r="4398" spans="1:25" x14ac:dyDescent="0.25">
      <c r="A4398">
        <v>45</v>
      </c>
      <c r="B4398" t="str" cm="1">
        <f t="array" ref="B4398">_xlfn.IFS(
    AND(A4398 &gt;= 18, A4398 &lt;= 25), "18-25",
    AND(A4398 &gt;= 26, A4398 &lt;= 35), "26-35",
    AND(A4398 &gt;= 36, A4398 &lt;= 45), "36-45",
    AND(A4398 &gt;= 46, A4398 &lt;= 55), "46-55",
    AND(A4398 &gt;= 56, A4398 &lt;= 60), "56-60"
)</f>
        <v>36-45</v>
      </c>
      <c r="C4398" t="s">
        <v>24</v>
      </c>
      <c r="D4398" t="s">
        <v>81</v>
      </c>
      <c r="E4398" t="s">
        <v>78</v>
      </c>
      <c r="F4398">
        <v>18</v>
      </c>
      <c r="G4398" t="str" cm="1">
        <f t="array" ref="G4398">_xlfn.IFS(
AND(F4398&gt;=1,F4398&lt;=7),"Near",
AND(F4398&gt;=8,F4398&lt;=14),"Moderate",
AND(F4398&gt;=15,F4398&lt;=21),"Far",
AND(F4398&gt;=22,F4398&lt;=29),"Very Far"
)</f>
        <v>Far</v>
      </c>
      <c r="H4398">
        <v>1</v>
      </c>
      <c r="I4398" t="s">
        <v>27</v>
      </c>
      <c r="J4398">
        <v>1</v>
      </c>
      <c r="K4398">
        <v>4397</v>
      </c>
      <c r="L4398" t="s">
        <v>28</v>
      </c>
      <c r="M4398">
        <v>2</v>
      </c>
      <c r="N4398" t="s">
        <v>47</v>
      </c>
      <c r="O4398" t="s">
        <v>30</v>
      </c>
      <c r="P4398">
        <v>58110</v>
      </c>
      <c r="Q4398" t="s">
        <v>85</v>
      </c>
      <c r="R4398">
        <v>14</v>
      </c>
      <c r="S4398">
        <v>8</v>
      </c>
      <c r="T4398">
        <v>0</v>
      </c>
      <c r="U4398">
        <v>25</v>
      </c>
      <c r="V4398">
        <v>4</v>
      </c>
      <c r="W4398">
        <v>24</v>
      </c>
      <c r="X4398">
        <v>1</v>
      </c>
      <c r="Y4398">
        <v>7</v>
      </c>
    </row>
    <row r="4399" spans="1:25" x14ac:dyDescent="0.25">
      <c r="A4399">
        <v>31</v>
      </c>
      <c r="B4399" t="str" cm="1">
        <f t="array" ref="B4399">_xlfn.IFS(
    AND(A4399 &gt;= 18, A4399 &lt;= 25), "18-25",
    AND(A4399 &gt;= 26, A4399 &lt;= 35), "26-35",
    AND(A4399 &gt;= 36, A4399 &lt;= 45), "36-45",
    AND(A4399 &gt;= 46, A4399 &lt;= 55), "46-55",
    AND(A4399 &gt;= 56, A4399 &lt;= 60), "56-60"
)</f>
        <v>26-35</v>
      </c>
      <c r="C4399" t="s">
        <v>24</v>
      </c>
      <c r="D4399" t="s">
        <v>80</v>
      </c>
      <c r="E4399" t="s">
        <v>78</v>
      </c>
      <c r="F4399">
        <v>7</v>
      </c>
      <c r="G4399" t="str" cm="1">
        <f t="array" ref="G4399">_xlfn.IFS(
AND(F4399&gt;=1,F4399&lt;=7),"Near",
AND(F4399&gt;=8,F4399&lt;=14),"Moderate",
AND(F4399&gt;=15,F4399&lt;=21),"Far",
AND(F4399&gt;=22,F4399&lt;=29),"Very Far"
)</f>
        <v>Near</v>
      </c>
      <c r="H4399">
        <v>4</v>
      </c>
      <c r="I4399" t="s">
        <v>42</v>
      </c>
      <c r="J4399">
        <v>1</v>
      </c>
      <c r="K4399">
        <v>4398</v>
      </c>
      <c r="L4399" t="s">
        <v>38</v>
      </c>
      <c r="M4399">
        <v>1</v>
      </c>
      <c r="N4399" t="s">
        <v>35</v>
      </c>
      <c r="O4399" t="s">
        <v>45</v>
      </c>
      <c r="P4399">
        <v>24370</v>
      </c>
      <c r="Q4399" t="s">
        <v>84</v>
      </c>
      <c r="R4399">
        <v>14</v>
      </c>
      <c r="S4399">
        <v>8</v>
      </c>
      <c r="T4399">
        <v>1</v>
      </c>
      <c r="U4399">
        <v>9</v>
      </c>
      <c r="V4399">
        <v>3</v>
      </c>
      <c r="W4399">
        <v>2</v>
      </c>
      <c r="X4399">
        <v>2</v>
      </c>
      <c r="Y4399">
        <v>2</v>
      </c>
    </row>
    <row r="4400" spans="1:25" x14ac:dyDescent="0.25">
      <c r="A4400">
        <v>33</v>
      </c>
      <c r="B4400" t="str" cm="1">
        <f t="array" ref="B4400">_xlfn.IFS(
    AND(A4400 &gt;= 18, A4400 &lt;= 25), "18-25",
    AND(A4400 &gt;= 26, A4400 &lt;= 35), "26-35",
    AND(A4400 &gt;= 36, A4400 &lt;= 45), "36-45",
    AND(A4400 &gt;= 46, A4400 &lt;= 55), "46-55",
    AND(A4400 &gt;= 56, A4400 &lt;= 60), "56-60"
)</f>
        <v>26-35</v>
      </c>
      <c r="C4400" t="s">
        <v>24</v>
      </c>
      <c r="D4400" t="s">
        <v>81</v>
      </c>
      <c r="E4400" t="s">
        <v>78</v>
      </c>
      <c r="F4400">
        <v>2</v>
      </c>
      <c r="G4400" t="str" cm="1">
        <f t="array" ref="G4400">_xlfn.IFS(
AND(F4400&gt;=1,F4400&lt;=7),"Near",
AND(F4400&gt;=8,F4400&lt;=14),"Moderate",
AND(F4400&gt;=15,F4400&lt;=21),"Far",
AND(F4400&gt;=22,F4400&lt;=29),"Very Far"
)</f>
        <v>Near</v>
      </c>
      <c r="H4400">
        <v>4</v>
      </c>
      <c r="I4400" t="s">
        <v>27</v>
      </c>
      <c r="J4400">
        <v>1</v>
      </c>
      <c r="K4400">
        <v>4399</v>
      </c>
      <c r="L4400" t="s">
        <v>28</v>
      </c>
      <c r="M4400">
        <v>1</v>
      </c>
      <c r="N4400" t="s">
        <v>39</v>
      </c>
      <c r="O4400" t="s">
        <v>30</v>
      </c>
      <c r="P4400">
        <v>27660</v>
      </c>
      <c r="Q4400" t="s">
        <v>85</v>
      </c>
      <c r="R4400">
        <v>12</v>
      </c>
      <c r="S4400">
        <v>8</v>
      </c>
      <c r="T4400">
        <v>1</v>
      </c>
      <c r="U4400">
        <v>2</v>
      </c>
      <c r="V4400">
        <v>2</v>
      </c>
      <c r="W4400">
        <v>2</v>
      </c>
      <c r="X4400">
        <v>0</v>
      </c>
      <c r="Y4400">
        <v>2</v>
      </c>
    </row>
    <row r="4401" spans="1:25" x14ac:dyDescent="0.25">
      <c r="A4401">
        <v>34</v>
      </c>
      <c r="B4401" t="str" cm="1">
        <f t="array" ref="B4401">_xlfn.IFS(
    AND(A4401 &gt;= 18, A4401 &lt;= 25), "18-25",
    AND(A4401 &gt;= 26, A4401 &lt;= 35), "26-35",
    AND(A4401 &gt;= 36, A4401 &lt;= 45), "36-45",
    AND(A4401 &gt;= 46, A4401 &lt;= 55), "46-55",
    AND(A4401 &gt;= 56, A4401 &lt;= 60), "56-60"
)</f>
        <v>26-35</v>
      </c>
      <c r="C4401" t="s">
        <v>24</v>
      </c>
      <c r="D4401" t="s">
        <v>81</v>
      </c>
      <c r="E4401" t="s">
        <v>78</v>
      </c>
      <c r="F4401">
        <v>26</v>
      </c>
      <c r="G4401" t="str" cm="1">
        <f t="array" ref="G4401">_xlfn.IFS(
AND(F4401&gt;=1,F4401&lt;=7),"Near",
AND(F4401&gt;=8,F4401&lt;=14),"Moderate",
AND(F4401&gt;=15,F4401&lt;=21),"Far",
AND(F4401&gt;=22,F4401&lt;=29),"Very Far"
)</f>
        <v>Very Far</v>
      </c>
      <c r="H4401">
        <v>3</v>
      </c>
      <c r="I4401" t="s">
        <v>37</v>
      </c>
      <c r="J4401">
        <v>1</v>
      </c>
      <c r="K4401">
        <v>4400</v>
      </c>
      <c r="L4401" t="s">
        <v>28</v>
      </c>
      <c r="M4401">
        <v>1</v>
      </c>
      <c r="N4401" t="s">
        <v>39</v>
      </c>
      <c r="O4401" t="s">
        <v>30</v>
      </c>
      <c r="P4401">
        <v>190380</v>
      </c>
      <c r="Q4401" t="s">
        <v>82</v>
      </c>
      <c r="R4401">
        <v>13</v>
      </c>
      <c r="S4401">
        <v>8</v>
      </c>
      <c r="T4401">
        <v>0</v>
      </c>
      <c r="U4401">
        <v>13</v>
      </c>
      <c r="V4401">
        <v>3</v>
      </c>
      <c r="W4401">
        <v>11</v>
      </c>
      <c r="X4401">
        <v>5</v>
      </c>
      <c r="Y4401">
        <v>9</v>
      </c>
    </row>
    <row r="4402" spans="1:25" x14ac:dyDescent="0.25">
      <c r="A4402">
        <v>37</v>
      </c>
      <c r="B4402" t="str" cm="1">
        <f t="array" ref="B4402">_xlfn.IFS(
    AND(A4402 &gt;= 18, A4402 &lt;= 25), "18-25",
    AND(A4402 &gt;= 26, A4402 &lt;= 35), "26-35",
    AND(A4402 &gt;= 36, A4402 &lt;= 45), "36-45",
    AND(A4402 &gt;= 46, A4402 &lt;= 55), "46-55",
    AND(A4402 &gt;= 56, A4402 &lt;= 60), "56-60"
)</f>
        <v>36-45</v>
      </c>
      <c r="C4402" t="s">
        <v>24</v>
      </c>
      <c r="D4402" t="s">
        <v>81</v>
      </c>
      <c r="E4402" t="s">
        <v>78</v>
      </c>
      <c r="F4402">
        <v>22</v>
      </c>
      <c r="G4402" t="str" cm="1">
        <f t="array" ref="G4402">_xlfn.IFS(
AND(F4402&gt;=1,F4402&lt;=7),"Near",
AND(F4402&gt;=8,F4402&lt;=14),"Moderate",
AND(F4402&gt;=15,F4402&lt;=21),"Far",
AND(F4402&gt;=22,F4402&lt;=29),"Very Far"
)</f>
        <v>Very Far</v>
      </c>
      <c r="H4402">
        <v>5</v>
      </c>
      <c r="I4402" t="s">
        <v>42</v>
      </c>
      <c r="J4402">
        <v>1</v>
      </c>
      <c r="K4402">
        <v>4401</v>
      </c>
      <c r="L4402" t="s">
        <v>28</v>
      </c>
      <c r="M4402">
        <v>2</v>
      </c>
      <c r="N4402" t="s">
        <v>46</v>
      </c>
      <c r="O4402" t="s">
        <v>30</v>
      </c>
      <c r="P4402">
        <v>30550</v>
      </c>
      <c r="Q4402" t="s">
        <v>82</v>
      </c>
      <c r="R4402">
        <v>14</v>
      </c>
      <c r="S4402">
        <v>8</v>
      </c>
      <c r="T4402">
        <v>3</v>
      </c>
      <c r="U4402">
        <v>17</v>
      </c>
      <c r="V4402">
        <v>3</v>
      </c>
      <c r="W4402">
        <v>3</v>
      </c>
      <c r="X4402">
        <v>0</v>
      </c>
      <c r="Y4402">
        <v>2</v>
      </c>
    </row>
    <row r="4403" spans="1:25" x14ac:dyDescent="0.25">
      <c r="A4403">
        <v>45</v>
      </c>
      <c r="B4403" t="str" cm="1">
        <f t="array" ref="B4403">_xlfn.IFS(
    AND(A4403 &gt;= 18, A4403 &lt;= 25), "18-25",
    AND(A4403 &gt;= 26, A4403 &lt;= 35), "26-35",
    AND(A4403 &gt;= 36, A4403 &lt;= 45), "36-45",
    AND(A4403 &gt;= 46, A4403 &lt;= 55), "46-55",
    AND(A4403 &gt;= 56, A4403 &lt;= 60), "56-60"
)</f>
        <v>36-45</v>
      </c>
      <c r="C4403" t="s">
        <v>24</v>
      </c>
      <c r="D4403" t="s">
        <v>80</v>
      </c>
      <c r="E4403" t="s">
        <v>26</v>
      </c>
      <c r="F4403">
        <v>21</v>
      </c>
      <c r="G4403" t="str" cm="1">
        <f t="array" ref="G4403">_xlfn.IFS(
AND(F4403&gt;=1,F4403&lt;=7),"Near",
AND(F4403&gt;=8,F4403&lt;=14),"Moderate",
AND(F4403&gt;=15,F4403&lt;=21),"Far",
AND(F4403&gt;=22,F4403&lt;=29),"Very Far"
)</f>
        <v>Far</v>
      </c>
      <c r="H4403">
        <v>1</v>
      </c>
      <c r="I4403" t="s">
        <v>50</v>
      </c>
      <c r="J4403">
        <v>1</v>
      </c>
      <c r="K4403">
        <v>4402</v>
      </c>
      <c r="L4403" t="s">
        <v>38</v>
      </c>
      <c r="M4403">
        <v>3</v>
      </c>
      <c r="N4403" t="s">
        <v>35</v>
      </c>
      <c r="O4403" t="s">
        <v>30</v>
      </c>
      <c r="P4403">
        <v>22890</v>
      </c>
      <c r="Q4403" t="s">
        <v>84</v>
      </c>
      <c r="R4403">
        <v>13</v>
      </c>
      <c r="S4403">
        <v>8</v>
      </c>
      <c r="T4403">
        <v>0</v>
      </c>
      <c r="U4403">
        <v>9</v>
      </c>
      <c r="V4403">
        <v>3</v>
      </c>
      <c r="W4403">
        <v>3</v>
      </c>
      <c r="X4403">
        <v>0</v>
      </c>
      <c r="Y4403">
        <v>2</v>
      </c>
    </row>
    <row r="4404" spans="1:25" x14ac:dyDescent="0.25">
      <c r="A4404">
        <v>37</v>
      </c>
      <c r="B4404" t="str" cm="1">
        <f t="array" ref="B4404">_xlfn.IFS(
    AND(A4404 &gt;= 18, A4404 &lt;= 25), "18-25",
    AND(A4404 &gt;= 26, A4404 &lt;= 35), "26-35",
    AND(A4404 &gt;= 36, A4404 &lt;= 45), "36-45",
    AND(A4404 &gt;= 46, A4404 &lt;= 55), "46-55",
    AND(A4404 &gt;= 56, A4404 &lt;= 60), "56-60"
)</f>
        <v>36-45</v>
      </c>
      <c r="C4404" t="s">
        <v>32</v>
      </c>
      <c r="D4404" t="s">
        <v>80</v>
      </c>
      <c r="E4404" t="s">
        <v>26</v>
      </c>
      <c r="F4404">
        <v>2</v>
      </c>
      <c r="G4404" t="str" cm="1">
        <f t="array" ref="G4404">_xlfn.IFS(
AND(F4404&gt;=1,F4404&lt;=7),"Near",
AND(F4404&gt;=8,F4404&lt;=14),"Moderate",
AND(F4404&gt;=15,F4404&lt;=21),"Far",
AND(F4404&gt;=22,F4404&lt;=29),"Very Far"
)</f>
        <v>Near</v>
      </c>
      <c r="H4404">
        <v>3</v>
      </c>
      <c r="I4404" t="s">
        <v>50</v>
      </c>
      <c r="J4404">
        <v>1</v>
      </c>
      <c r="K4404">
        <v>4403</v>
      </c>
      <c r="L4404" t="s">
        <v>38</v>
      </c>
      <c r="M4404">
        <v>1</v>
      </c>
      <c r="N4404" t="s">
        <v>44</v>
      </c>
      <c r="O4404" t="s">
        <v>45</v>
      </c>
      <c r="P4404">
        <v>40010</v>
      </c>
      <c r="Q4404" t="s">
        <v>84</v>
      </c>
      <c r="R4404">
        <v>11</v>
      </c>
      <c r="S4404">
        <v>8</v>
      </c>
      <c r="T4404">
        <v>1</v>
      </c>
      <c r="U4404">
        <v>17</v>
      </c>
      <c r="V4404">
        <v>2</v>
      </c>
      <c r="W4404">
        <v>1</v>
      </c>
      <c r="X4404">
        <v>0</v>
      </c>
      <c r="Y4404">
        <v>0</v>
      </c>
    </row>
    <row r="4405" spans="1:25" x14ac:dyDescent="0.25">
      <c r="A4405">
        <v>39</v>
      </c>
      <c r="B4405" t="str" cm="1">
        <f t="array" ref="B4405">_xlfn.IFS(
    AND(A4405 &gt;= 18, A4405 &lt;= 25), "18-25",
    AND(A4405 &gt;= 26, A4405 &lt;= 35), "26-35",
    AND(A4405 &gt;= 36, A4405 &lt;= 45), "36-45",
    AND(A4405 &gt;= 46, A4405 &lt;= 55), "46-55",
    AND(A4405 &gt;= 56, A4405 &lt;= 60), "56-60"
)</f>
        <v>36-45</v>
      </c>
      <c r="C4405" t="s">
        <v>24</v>
      </c>
      <c r="D4405" t="s">
        <v>80</v>
      </c>
      <c r="E4405" t="s">
        <v>78</v>
      </c>
      <c r="F4405">
        <v>22</v>
      </c>
      <c r="G4405" t="str" cm="1">
        <f t="array" ref="G4405">_xlfn.IFS(
AND(F4405&gt;=1,F4405&lt;=7),"Near",
AND(F4405&gt;=8,F4405&lt;=14),"Moderate",
AND(F4405&gt;=15,F4405&lt;=21),"Far",
AND(F4405&gt;=22,F4405&lt;=29),"Very Far"
)</f>
        <v>Very Far</v>
      </c>
      <c r="H4405">
        <v>3</v>
      </c>
      <c r="I4405" t="s">
        <v>42</v>
      </c>
      <c r="J4405">
        <v>1</v>
      </c>
      <c r="K4405">
        <v>4404</v>
      </c>
      <c r="L4405" t="s">
        <v>28</v>
      </c>
      <c r="M4405">
        <v>1</v>
      </c>
      <c r="N4405" t="s">
        <v>46</v>
      </c>
      <c r="O4405" t="s">
        <v>36</v>
      </c>
      <c r="P4405">
        <v>129650</v>
      </c>
      <c r="Q4405" t="s">
        <v>84</v>
      </c>
      <c r="R4405">
        <v>19</v>
      </c>
      <c r="S4405">
        <v>8</v>
      </c>
      <c r="T4405">
        <v>1</v>
      </c>
      <c r="U4405">
        <v>20</v>
      </c>
      <c r="V4405">
        <v>2</v>
      </c>
      <c r="W4405">
        <v>19</v>
      </c>
      <c r="X4405">
        <v>11</v>
      </c>
      <c r="Y4405">
        <v>8</v>
      </c>
    </row>
    <row r="4406" spans="1:25" x14ac:dyDescent="0.25">
      <c r="A4406">
        <v>29</v>
      </c>
      <c r="B4406" t="str" cm="1">
        <f t="array" ref="B4406">_xlfn.IFS(
    AND(A4406 &gt;= 18, A4406 &lt;= 25), "18-25",
    AND(A4406 &gt;= 26, A4406 &lt;= 35), "26-35",
    AND(A4406 &gt;= 36, A4406 &lt;= 45), "36-45",
    AND(A4406 &gt;= 46, A4406 &lt;= 55), "46-55",
    AND(A4406 &gt;= 56, A4406 &lt;= 60), "56-60"
)</f>
        <v>26-35</v>
      </c>
      <c r="C4406" t="s">
        <v>24</v>
      </c>
      <c r="D4406" t="s">
        <v>81</v>
      </c>
      <c r="E4406" t="s">
        <v>26</v>
      </c>
      <c r="F4406">
        <v>4</v>
      </c>
      <c r="G4406" t="str" cm="1">
        <f t="array" ref="G4406">_xlfn.IFS(
AND(F4406&gt;=1,F4406&lt;=7),"Near",
AND(F4406&gt;=8,F4406&lt;=14),"Moderate",
AND(F4406&gt;=15,F4406&lt;=21),"Far",
AND(F4406&gt;=22,F4406&lt;=29),"Very Far"
)</f>
        <v>Near</v>
      </c>
      <c r="H4406">
        <v>3</v>
      </c>
      <c r="I4406" t="s">
        <v>37</v>
      </c>
      <c r="J4406">
        <v>1</v>
      </c>
      <c r="K4406">
        <v>4405</v>
      </c>
      <c r="L4406" t="s">
        <v>28</v>
      </c>
      <c r="M4406">
        <v>2</v>
      </c>
      <c r="N4406" t="s">
        <v>41</v>
      </c>
      <c r="O4406" t="s">
        <v>36</v>
      </c>
      <c r="P4406">
        <v>35390</v>
      </c>
      <c r="Q4406" t="s">
        <v>85</v>
      </c>
      <c r="R4406">
        <v>18</v>
      </c>
      <c r="S4406">
        <v>8</v>
      </c>
      <c r="T4406">
        <v>0</v>
      </c>
      <c r="U4406">
        <v>6</v>
      </c>
      <c r="V4406">
        <v>2</v>
      </c>
      <c r="W4406">
        <v>6</v>
      </c>
      <c r="X4406">
        <v>1</v>
      </c>
      <c r="Y4406">
        <v>5</v>
      </c>
    </row>
    <row r="4407" spans="1:25" x14ac:dyDescent="0.25">
      <c r="A4407">
        <v>42</v>
      </c>
      <c r="B4407" t="str" cm="1">
        <f t="array" ref="B4407">_xlfn.IFS(
    AND(A4407 &gt;= 18, A4407 &lt;= 25), "18-25",
    AND(A4407 &gt;= 26, A4407 &lt;= 35), "26-35",
    AND(A4407 &gt;= 36, A4407 &lt;= 45), "36-45",
    AND(A4407 &gt;= 46, A4407 &lt;= 55), "46-55",
    AND(A4407 &gt;= 56, A4407 &lt;= 60), "56-60"
)</f>
        <v>36-45</v>
      </c>
      <c r="C4407" t="s">
        <v>24</v>
      </c>
      <c r="D4407" t="s">
        <v>81</v>
      </c>
      <c r="E4407" t="s">
        <v>78</v>
      </c>
      <c r="F4407">
        <v>5</v>
      </c>
      <c r="G4407" t="str" cm="1">
        <f t="array" ref="G4407">_xlfn.IFS(
AND(F4407&gt;=1,F4407&lt;=7),"Near",
AND(F4407&gt;=8,F4407&lt;=14),"Moderate",
AND(F4407&gt;=15,F4407&lt;=21),"Far",
AND(F4407&gt;=22,F4407&lt;=29),"Very Far"
)</f>
        <v>Near</v>
      </c>
      <c r="H4407">
        <v>4</v>
      </c>
      <c r="I4407" t="s">
        <v>42</v>
      </c>
      <c r="J4407">
        <v>1</v>
      </c>
      <c r="K4407">
        <v>4406</v>
      </c>
      <c r="L4407" t="s">
        <v>28</v>
      </c>
      <c r="M4407">
        <v>1</v>
      </c>
      <c r="N4407" t="s">
        <v>35</v>
      </c>
      <c r="O4407" t="s">
        <v>36</v>
      </c>
      <c r="P4407">
        <v>60290</v>
      </c>
      <c r="Q4407" t="s">
        <v>82</v>
      </c>
      <c r="R4407">
        <v>17</v>
      </c>
      <c r="S4407">
        <v>8</v>
      </c>
      <c r="T4407">
        <v>1</v>
      </c>
      <c r="U4407">
        <v>10</v>
      </c>
      <c r="V4407">
        <v>5</v>
      </c>
      <c r="W4407">
        <v>3</v>
      </c>
      <c r="X4407">
        <v>0</v>
      </c>
      <c r="Y4407">
        <v>2</v>
      </c>
    </row>
    <row r="4408" spans="1:25" x14ac:dyDescent="0.25">
      <c r="A4408">
        <v>29</v>
      </c>
      <c r="B4408" t="str" cm="1">
        <f t="array" ref="B4408">_xlfn.IFS(
    AND(A4408 &gt;= 18, A4408 &lt;= 25), "18-25",
    AND(A4408 &gt;= 26, A4408 &lt;= 35), "26-35",
    AND(A4408 &gt;= 36, A4408 &lt;= 45), "36-45",
    AND(A4408 &gt;= 46, A4408 &lt;= 55), "46-55",
    AND(A4408 &gt;= 56, A4408 &lt;= 60), "56-60"
)</f>
        <v>26-35</v>
      </c>
      <c r="C4408" t="s">
        <v>24</v>
      </c>
      <c r="D4408" t="s">
        <v>81</v>
      </c>
      <c r="E4408" t="s">
        <v>78</v>
      </c>
      <c r="F4408">
        <v>2</v>
      </c>
      <c r="G4408" t="str" cm="1">
        <f t="array" ref="G4408">_xlfn.IFS(
AND(F4408&gt;=1,F4408&lt;=7),"Near",
AND(F4408&gt;=8,F4408&lt;=14),"Moderate",
AND(F4408&gt;=15,F4408&lt;=21),"Far",
AND(F4408&gt;=22,F4408&lt;=29),"Very Far"
)</f>
        <v>Near</v>
      </c>
      <c r="H4408">
        <v>4</v>
      </c>
      <c r="I4408" t="s">
        <v>42</v>
      </c>
      <c r="J4408">
        <v>1</v>
      </c>
      <c r="K4408">
        <v>4407</v>
      </c>
      <c r="L4408" t="s">
        <v>38</v>
      </c>
      <c r="M4408">
        <v>1</v>
      </c>
      <c r="N4408" t="s">
        <v>44</v>
      </c>
      <c r="O4408" t="s">
        <v>45</v>
      </c>
      <c r="P4408">
        <v>26790</v>
      </c>
      <c r="Q4408" t="s">
        <v>85</v>
      </c>
      <c r="R4408">
        <v>15</v>
      </c>
      <c r="S4408">
        <v>8</v>
      </c>
      <c r="T4408">
        <v>0</v>
      </c>
      <c r="U4408">
        <v>10</v>
      </c>
      <c r="V4408">
        <v>2</v>
      </c>
      <c r="W4408">
        <v>3</v>
      </c>
      <c r="X4408">
        <v>0</v>
      </c>
      <c r="Y4408">
        <v>2</v>
      </c>
    </row>
    <row r="4409" spans="1:25" x14ac:dyDescent="0.25">
      <c r="A4409">
        <v>25</v>
      </c>
      <c r="B4409" t="str" cm="1">
        <f t="array" ref="B4409">_xlfn.IFS(
    AND(A4409 &gt;= 18, A4409 &lt;= 25), "18-25",
    AND(A4409 &gt;= 26, A4409 &lt;= 35), "26-35",
    AND(A4409 &gt;= 36, A4409 &lt;= 45), "36-45",
    AND(A4409 &gt;= 46, A4409 &lt;= 55), "46-55",
    AND(A4409 &gt;= 56, A4409 &lt;= 60), "56-60"
)</f>
        <v>18-25</v>
      </c>
      <c r="C4409" t="s">
        <v>24</v>
      </c>
      <c r="D4409" t="s">
        <v>81</v>
      </c>
      <c r="E4409" t="s">
        <v>78</v>
      </c>
      <c r="F4409">
        <v>25</v>
      </c>
      <c r="G4409" t="str" cm="1">
        <f t="array" ref="G4409">_xlfn.IFS(
AND(F4409&gt;=1,F4409&lt;=7),"Near",
AND(F4409&gt;=8,F4409&lt;=14),"Moderate",
AND(F4409&gt;=15,F4409&lt;=21),"Far",
AND(F4409&gt;=22,F4409&lt;=29),"Very Far"
)</f>
        <v>Very Far</v>
      </c>
      <c r="H4409">
        <v>2</v>
      </c>
      <c r="I4409" t="s">
        <v>27</v>
      </c>
      <c r="J4409">
        <v>1</v>
      </c>
      <c r="K4409">
        <v>4408</v>
      </c>
      <c r="L4409" t="s">
        <v>38</v>
      </c>
      <c r="M4409">
        <v>2</v>
      </c>
      <c r="N4409" t="s">
        <v>39</v>
      </c>
      <c r="O4409" t="s">
        <v>30</v>
      </c>
      <c r="P4409">
        <v>37020</v>
      </c>
      <c r="Q4409" t="s">
        <v>84</v>
      </c>
      <c r="R4409">
        <v>20</v>
      </c>
      <c r="S4409">
        <v>8</v>
      </c>
      <c r="T4409">
        <v>0</v>
      </c>
      <c r="U4409">
        <v>5</v>
      </c>
      <c r="V4409">
        <v>4</v>
      </c>
      <c r="W4409">
        <v>4</v>
      </c>
      <c r="X4409">
        <v>1</v>
      </c>
      <c r="Y4409">
        <v>2</v>
      </c>
    </row>
    <row r="4410" spans="1:25" x14ac:dyDescent="0.25">
      <c r="A4410">
        <v>42</v>
      </c>
      <c r="B4410" t="str" cm="1">
        <f t="array" ref="B4410">_xlfn.IFS(
    AND(A4410 &gt;= 18, A4410 &lt;= 25), "18-25",
    AND(A4410 &gt;= 26, A4410 &lt;= 35), "26-35",
    AND(A4410 &gt;= 36, A4410 &lt;= 45), "36-45",
    AND(A4410 &gt;= 46, A4410 &lt;= 55), "46-55",
    AND(A4410 &gt;= 56, A4410 &lt;= 60), "56-60"
)</f>
        <v>36-45</v>
      </c>
      <c r="C4410" t="s">
        <v>24</v>
      </c>
      <c r="D4410" t="s">
        <v>81</v>
      </c>
      <c r="E4410" t="s">
        <v>26</v>
      </c>
      <c r="F4410">
        <v>18</v>
      </c>
      <c r="G4410" t="str" cm="1">
        <f t="array" ref="G4410">_xlfn.IFS(
AND(F4410&gt;=1,F4410&lt;=7),"Near",
AND(F4410&gt;=8,F4410&lt;=14),"Moderate",
AND(F4410&gt;=15,F4410&lt;=21),"Far",
AND(F4410&gt;=22,F4410&lt;=29),"Very Far"
)</f>
        <v>Far</v>
      </c>
      <c r="H4410">
        <v>2</v>
      </c>
      <c r="I4410" t="s">
        <v>42</v>
      </c>
      <c r="J4410">
        <v>1</v>
      </c>
      <c r="K4410">
        <v>4409</v>
      </c>
      <c r="L4410" t="s">
        <v>38</v>
      </c>
      <c r="M4410">
        <v>1</v>
      </c>
      <c r="N4410" t="s">
        <v>44</v>
      </c>
      <c r="O4410" t="s">
        <v>45</v>
      </c>
      <c r="P4410">
        <v>23980</v>
      </c>
      <c r="Q4410" t="s">
        <v>82</v>
      </c>
      <c r="R4410">
        <v>14</v>
      </c>
      <c r="S4410">
        <v>8</v>
      </c>
      <c r="T4410">
        <v>1</v>
      </c>
      <c r="U4410">
        <v>10</v>
      </c>
      <c r="V4410">
        <v>2</v>
      </c>
      <c r="W4410">
        <v>9</v>
      </c>
      <c r="X4410">
        <v>7</v>
      </c>
      <c r="Y4410">
        <v>8</v>
      </c>
    </row>
    <row r="4411" spans="1:25" x14ac:dyDescent="0.25">
      <c r="A4411">
        <v>40</v>
      </c>
      <c r="B4411" t="str" cm="1">
        <f t="array" ref="B4411">_xlfn.IFS(
    AND(A4411 &gt;= 18, A4411 &lt;= 25), "18-25",
    AND(A4411 &gt;= 26, A4411 &lt;= 35), "26-35",
    AND(A4411 &gt;= 36, A4411 &lt;= 45), "36-45",
    AND(A4411 &gt;= 46, A4411 &lt;= 55), "46-55",
    AND(A4411 &gt;= 56, A4411 &lt;= 60), "56-60"
)</f>
        <v>36-45</v>
      </c>
      <c r="C4411" t="s">
        <v>24</v>
      </c>
      <c r="D4411" t="s">
        <v>81</v>
      </c>
      <c r="E4411" t="s">
        <v>78</v>
      </c>
      <c r="F4411">
        <v>28</v>
      </c>
      <c r="G4411" t="str" cm="1">
        <f t="array" ref="G4411">_xlfn.IFS(
AND(F4411&gt;=1,F4411&lt;=7),"Near",
AND(F4411&gt;=8,F4411&lt;=14),"Moderate",
AND(F4411&gt;=15,F4411&lt;=21),"Far",
AND(F4411&gt;=22,F4411&lt;=29),"Very Far"
)</f>
        <v>Very Far</v>
      </c>
      <c r="H4411">
        <v>3</v>
      </c>
      <c r="I4411" t="s">
        <v>42</v>
      </c>
      <c r="J4411">
        <v>1</v>
      </c>
      <c r="K4411">
        <v>4410</v>
      </c>
      <c r="L4411" t="s">
        <v>38</v>
      </c>
      <c r="M4411">
        <v>2</v>
      </c>
      <c r="N4411" t="s">
        <v>44</v>
      </c>
      <c r="O4411" t="s">
        <v>45</v>
      </c>
      <c r="P4411">
        <v>54680</v>
      </c>
      <c r="Q4411" t="s">
        <v>84</v>
      </c>
      <c r="R4411">
        <v>12</v>
      </c>
      <c r="S4411">
        <v>8</v>
      </c>
      <c r="T4411">
        <v>0</v>
      </c>
      <c r="U4411">
        <v>10</v>
      </c>
      <c r="V4411">
        <v>6</v>
      </c>
      <c r="W4411">
        <v>21</v>
      </c>
      <c r="X4411">
        <v>3</v>
      </c>
      <c r="Y4411">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502E1-2EA4-4FAE-A711-2AC24388735E}">
  <dimension ref="B3:F11"/>
  <sheetViews>
    <sheetView tabSelected="1" workbookViewId="0">
      <selection activeCell="D10" sqref="D10"/>
    </sheetView>
  </sheetViews>
  <sheetFormatPr defaultRowHeight="15" x14ac:dyDescent="0.25"/>
  <cols>
    <col min="2" max="2" width="15.7109375" bestFit="1" customWidth="1"/>
    <col min="3" max="3" width="19.7109375" bestFit="1" customWidth="1"/>
    <col min="4" max="4" width="13.140625" bestFit="1" customWidth="1"/>
    <col min="5" max="6" width="22.140625" bestFit="1" customWidth="1"/>
    <col min="8" max="8" width="32" bestFit="1" customWidth="1"/>
    <col min="10" max="10" width="14.5703125" bestFit="1" customWidth="1"/>
    <col min="11" max="11" width="11" bestFit="1" customWidth="1"/>
  </cols>
  <sheetData>
    <row r="3" spans="2:6" x14ac:dyDescent="0.25">
      <c r="B3" t="s">
        <v>56</v>
      </c>
      <c r="C3" t="s">
        <v>75</v>
      </c>
      <c r="D3" t="s">
        <v>57</v>
      </c>
      <c r="E3" t="s">
        <v>53</v>
      </c>
      <c r="F3" t="s">
        <v>54</v>
      </c>
    </row>
    <row r="4" spans="2:6" x14ac:dyDescent="0.25">
      <c r="B4">
        <v>4410</v>
      </c>
      <c r="C4">
        <v>711</v>
      </c>
      <c r="D4" s="4">
        <v>0.16122448979591836</v>
      </c>
      <c r="E4" s="11">
        <v>286779270</v>
      </c>
      <c r="F4" s="5">
        <v>36.923809523809524</v>
      </c>
    </row>
    <row r="11" spans="2:6" x14ac:dyDescent="0.25">
      <c r="F11" t="s">
        <v>76</v>
      </c>
    </row>
  </sheetData>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04D7F-2BFC-431E-AE19-1777CD3D7EA8}">
  <dimension ref="C8:R50"/>
  <sheetViews>
    <sheetView topLeftCell="A38" zoomScale="98" zoomScaleNormal="98" workbookViewId="0">
      <selection activeCell="C41" sqref="C41:F50"/>
    </sheetView>
  </sheetViews>
  <sheetFormatPr defaultRowHeight="15" x14ac:dyDescent="0.25"/>
  <cols>
    <col min="3" max="3" width="25" bestFit="1" customWidth="1"/>
    <col min="4" max="4" width="20" bestFit="1" customWidth="1"/>
    <col min="5" max="5" width="15.7109375" bestFit="1" customWidth="1"/>
    <col min="6" max="6" width="15.28515625" bestFit="1" customWidth="1"/>
    <col min="7" max="7" width="17.140625" bestFit="1" customWidth="1"/>
    <col min="8" max="8" width="16.5703125" bestFit="1" customWidth="1"/>
    <col min="9" max="9" width="9.42578125" bestFit="1" customWidth="1"/>
    <col min="10" max="10" width="12.7109375" bestFit="1" customWidth="1"/>
    <col min="11" max="11" width="10" bestFit="1" customWidth="1"/>
    <col min="12" max="12" width="5.5703125" bestFit="1" customWidth="1"/>
    <col min="13" max="13" width="9.42578125" bestFit="1" customWidth="1"/>
    <col min="14" max="14" width="5.5703125" bestFit="1" customWidth="1"/>
    <col min="15" max="15" width="7.5703125" bestFit="1" customWidth="1"/>
    <col min="16" max="16" width="9.42578125" bestFit="1" customWidth="1"/>
    <col min="17" max="17" width="12.7109375" customWidth="1"/>
    <col min="18" max="18" width="11" customWidth="1"/>
    <col min="19" max="19" width="16.42578125" customWidth="1"/>
    <col min="20" max="20" width="9.7109375" customWidth="1"/>
  </cols>
  <sheetData>
    <row r="8" spans="3:17" x14ac:dyDescent="0.25">
      <c r="J8" s="1" t="s">
        <v>63</v>
      </c>
      <c r="K8" t="s">
        <v>59</v>
      </c>
      <c r="P8" s="2"/>
      <c r="Q8" s="3"/>
    </row>
    <row r="9" spans="3:17" x14ac:dyDescent="0.25">
      <c r="C9" s="1" t="s">
        <v>62</v>
      </c>
      <c r="D9" t="s">
        <v>60</v>
      </c>
      <c r="G9" s="1" t="s">
        <v>61</v>
      </c>
      <c r="H9" t="s">
        <v>59</v>
      </c>
      <c r="J9" s="2" t="s">
        <v>41</v>
      </c>
      <c r="K9" s="3">
        <v>21</v>
      </c>
      <c r="P9" s="2"/>
      <c r="Q9" s="3"/>
    </row>
    <row r="10" spans="3:17" x14ac:dyDescent="0.25">
      <c r="C10" s="2" t="s">
        <v>41</v>
      </c>
      <c r="D10" s="3">
        <v>33</v>
      </c>
      <c r="G10" s="2" t="s">
        <v>80</v>
      </c>
      <c r="H10" s="3">
        <v>207</v>
      </c>
      <c r="J10" s="2" t="s">
        <v>47</v>
      </c>
      <c r="K10" s="3">
        <v>36</v>
      </c>
      <c r="P10" s="2"/>
      <c r="Q10" s="3"/>
    </row>
    <row r="11" spans="3:17" x14ac:dyDescent="0.25">
      <c r="C11" s="2" t="s">
        <v>27</v>
      </c>
      <c r="D11" s="3">
        <v>303</v>
      </c>
      <c r="G11" s="2" t="s">
        <v>40</v>
      </c>
      <c r="H11" s="3">
        <v>36</v>
      </c>
      <c r="J11" s="2" t="s">
        <v>48</v>
      </c>
      <c r="K11" s="3">
        <v>42</v>
      </c>
      <c r="P11" s="2"/>
      <c r="Q11" s="3"/>
    </row>
    <row r="12" spans="3:17" x14ac:dyDescent="0.25">
      <c r="C12" s="2" t="s">
        <v>50</v>
      </c>
      <c r="D12" s="3">
        <v>75</v>
      </c>
      <c r="G12" s="2" t="s">
        <v>81</v>
      </c>
      <c r="H12" s="3">
        <v>468</v>
      </c>
      <c r="J12" s="2" t="s">
        <v>46</v>
      </c>
      <c r="K12" s="3">
        <v>48</v>
      </c>
      <c r="P12" s="2"/>
      <c r="Q12" s="3"/>
    </row>
    <row r="13" spans="3:17" x14ac:dyDescent="0.25">
      <c r="C13" s="2" t="s">
        <v>42</v>
      </c>
      <c r="D13" s="3">
        <v>225</v>
      </c>
      <c r="J13" s="2" t="s">
        <v>43</v>
      </c>
      <c r="K13" s="3">
        <v>57</v>
      </c>
      <c r="P13" s="2"/>
      <c r="Q13" s="3"/>
    </row>
    <row r="14" spans="3:17" x14ac:dyDescent="0.25">
      <c r="C14" s="2" t="s">
        <v>37</v>
      </c>
      <c r="D14" s="3">
        <v>30</v>
      </c>
      <c r="J14" s="2" t="s">
        <v>29</v>
      </c>
      <c r="K14" s="3">
        <v>57</v>
      </c>
      <c r="P14" s="2"/>
      <c r="Q14" s="3"/>
    </row>
    <row r="15" spans="3:17" x14ac:dyDescent="0.25">
      <c r="C15" s="2" t="s">
        <v>51</v>
      </c>
      <c r="D15" s="3">
        <v>45</v>
      </c>
      <c r="J15" s="2" t="s">
        <v>44</v>
      </c>
      <c r="K15" s="3">
        <v>126</v>
      </c>
      <c r="P15" s="2"/>
      <c r="Q15" s="3"/>
    </row>
    <row r="16" spans="3:17" x14ac:dyDescent="0.25">
      <c r="J16" s="2" t="s">
        <v>35</v>
      </c>
      <c r="K16" s="3">
        <v>159</v>
      </c>
      <c r="P16" s="2"/>
      <c r="Q16" s="3"/>
    </row>
    <row r="17" spans="3:18" x14ac:dyDescent="0.25">
      <c r="G17" s="1" t="s">
        <v>58</v>
      </c>
      <c r="H17" t="s">
        <v>59</v>
      </c>
      <c r="J17" s="2" t="s">
        <v>39</v>
      </c>
      <c r="K17" s="3">
        <v>165</v>
      </c>
    </row>
    <row r="18" spans="3:18" x14ac:dyDescent="0.25">
      <c r="G18" s="2" t="s">
        <v>83</v>
      </c>
      <c r="H18" s="3">
        <v>138</v>
      </c>
    </row>
    <row r="19" spans="3:18" x14ac:dyDescent="0.25">
      <c r="G19" s="2" t="s">
        <v>85</v>
      </c>
      <c r="H19" s="3">
        <v>157</v>
      </c>
    </row>
    <row r="20" spans="3:18" x14ac:dyDescent="0.25">
      <c r="G20" s="2" t="s">
        <v>82</v>
      </c>
      <c r="H20" s="3">
        <v>197</v>
      </c>
      <c r="J20" s="1" t="s">
        <v>59</v>
      </c>
      <c r="K20" s="1" t="s">
        <v>9</v>
      </c>
      <c r="Q20" s="2"/>
      <c r="R20" s="3"/>
    </row>
    <row r="21" spans="3:18" x14ac:dyDescent="0.25">
      <c r="G21" s="2" t="s">
        <v>84</v>
      </c>
      <c r="H21" s="3">
        <v>219</v>
      </c>
      <c r="J21" s="1" t="s">
        <v>55</v>
      </c>
      <c r="K21" t="s">
        <v>28</v>
      </c>
      <c r="L21" t="s">
        <v>38</v>
      </c>
      <c r="Q21" s="2"/>
      <c r="R21" s="3"/>
    </row>
    <row r="22" spans="3:18" x14ac:dyDescent="0.25">
      <c r="C22" s="1" t="s">
        <v>65</v>
      </c>
      <c r="D22" t="s">
        <v>59</v>
      </c>
      <c r="J22" s="2" t="s">
        <v>66</v>
      </c>
      <c r="K22" s="3">
        <v>45</v>
      </c>
      <c r="L22" s="3">
        <v>87</v>
      </c>
      <c r="Q22" s="2"/>
      <c r="R22" s="3"/>
    </row>
    <row r="23" spans="3:18" x14ac:dyDescent="0.25">
      <c r="C23" s="2" t="s">
        <v>71</v>
      </c>
      <c r="D23" s="3">
        <v>108</v>
      </c>
      <c r="F23" s="2"/>
      <c r="G23" s="3"/>
      <c r="J23" s="2" t="s">
        <v>67</v>
      </c>
      <c r="K23" s="3">
        <v>138</v>
      </c>
      <c r="L23" s="3">
        <v>210</v>
      </c>
      <c r="Q23" s="2"/>
      <c r="R23" s="3"/>
    </row>
    <row r="24" spans="3:18" x14ac:dyDescent="0.25">
      <c r="C24" s="2" t="s">
        <v>72</v>
      </c>
      <c r="D24" s="3">
        <v>159</v>
      </c>
      <c r="F24" s="2"/>
      <c r="G24" s="3"/>
      <c r="J24" s="2" t="s">
        <v>68</v>
      </c>
      <c r="K24" s="3">
        <v>42</v>
      </c>
      <c r="L24" s="3">
        <v>87</v>
      </c>
    </row>
    <row r="25" spans="3:18" x14ac:dyDescent="0.25">
      <c r="C25" s="2" t="s">
        <v>73</v>
      </c>
      <c r="D25" s="3">
        <v>372</v>
      </c>
      <c r="F25" s="2"/>
      <c r="G25" s="3"/>
      <c r="J25" s="2" t="s">
        <v>69</v>
      </c>
      <c r="K25" s="3">
        <v>33</v>
      </c>
      <c r="L25" s="3">
        <v>45</v>
      </c>
    </row>
    <row r="26" spans="3:18" x14ac:dyDescent="0.25">
      <c r="C26" s="2" t="s">
        <v>74</v>
      </c>
      <c r="D26" s="3">
        <v>72</v>
      </c>
      <c r="F26" s="2"/>
      <c r="G26" s="3"/>
      <c r="J26" s="2" t="s">
        <v>70</v>
      </c>
      <c r="K26" s="3">
        <v>12</v>
      </c>
      <c r="L26" s="3">
        <v>12</v>
      </c>
    </row>
    <row r="27" spans="3:18" x14ac:dyDescent="0.25">
      <c r="F27" t="s">
        <v>76</v>
      </c>
    </row>
    <row r="29" spans="3:18" x14ac:dyDescent="0.25">
      <c r="G29" s="1" t="s">
        <v>9</v>
      </c>
      <c r="H29" t="s">
        <v>59</v>
      </c>
      <c r="L29" s="1" t="s">
        <v>3</v>
      </c>
      <c r="M29" t="s">
        <v>59</v>
      </c>
      <c r="N29" t="s">
        <v>76</v>
      </c>
    </row>
    <row r="30" spans="3:18" x14ac:dyDescent="0.25">
      <c r="G30" s="2" t="s">
        <v>28</v>
      </c>
      <c r="H30" s="3">
        <v>270</v>
      </c>
      <c r="L30" s="2" t="s">
        <v>79</v>
      </c>
      <c r="M30" s="3">
        <v>57</v>
      </c>
    </row>
    <row r="31" spans="3:18" x14ac:dyDescent="0.25">
      <c r="G31" s="2" t="s">
        <v>38</v>
      </c>
      <c r="H31" s="3">
        <v>441</v>
      </c>
      <c r="L31" s="2" t="s">
        <v>78</v>
      </c>
      <c r="M31" s="3">
        <v>453</v>
      </c>
    </row>
    <row r="32" spans="3:18" x14ac:dyDescent="0.25">
      <c r="L32" s="2" t="s">
        <v>26</v>
      </c>
      <c r="M32" s="3">
        <v>201</v>
      </c>
    </row>
    <row r="34" spans="3:15" x14ac:dyDescent="0.25">
      <c r="G34" s="10" t="s">
        <v>12</v>
      </c>
      <c r="H34" t="s">
        <v>59</v>
      </c>
    </row>
    <row r="35" spans="3:15" x14ac:dyDescent="0.25">
      <c r="G35" s="2" t="s">
        <v>45</v>
      </c>
      <c r="H35" s="3">
        <v>99</v>
      </c>
    </row>
    <row r="36" spans="3:15" x14ac:dyDescent="0.25">
      <c r="G36" s="2" t="s">
        <v>30</v>
      </c>
      <c r="H36" s="3">
        <v>252</v>
      </c>
    </row>
    <row r="37" spans="3:15" x14ac:dyDescent="0.25">
      <c r="G37" s="2" t="s">
        <v>36</v>
      </c>
      <c r="H37" s="3">
        <v>360</v>
      </c>
    </row>
    <row r="41" spans="3:15" x14ac:dyDescent="0.25">
      <c r="C41" s="1" t="s">
        <v>63</v>
      </c>
      <c r="D41" t="s">
        <v>77</v>
      </c>
      <c r="E41" t="s">
        <v>59</v>
      </c>
      <c r="F41" t="s">
        <v>13</v>
      </c>
      <c r="H41" s="1" t="s">
        <v>87</v>
      </c>
      <c r="I41" t="s">
        <v>59</v>
      </c>
      <c r="K41" t="str">
        <f>H41</f>
        <v>Jobsatisfaction</v>
      </c>
      <c r="L41" t="str">
        <f>I41</f>
        <v>Attritions</v>
      </c>
    </row>
    <row r="42" spans="3:15" x14ac:dyDescent="0.25">
      <c r="C42" s="2" t="s">
        <v>39</v>
      </c>
      <c r="D42">
        <v>978</v>
      </c>
      <c r="E42">
        <v>165</v>
      </c>
      <c r="F42" s="11">
        <v>63752580</v>
      </c>
      <c r="H42" s="2" t="s">
        <v>84</v>
      </c>
      <c r="I42" s="3">
        <v>219</v>
      </c>
      <c r="K42" t="str">
        <f t="shared" ref="K42:L45" si="0">H42</f>
        <v>Dissatisfied</v>
      </c>
      <c r="L42">
        <f t="shared" si="0"/>
        <v>219</v>
      </c>
    </row>
    <row r="43" spans="3:15" x14ac:dyDescent="0.25">
      <c r="C43" s="2" t="s">
        <v>35</v>
      </c>
      <c r="D43">
        <v>876</v>
      </c>
      <c r="E43">
        <v>159</v>
      </c>
      <c r="F43" s="11">
        <v>56918700</v>
      </c>
      <c r="H43" s="2" t="s">
        <v>83</v>
      </c>
      <c r="I43" s="3">
        <v>138</v>
      </c>
      <c r="K43" t="str">
        <f t="shared" si="0"/>
        <v>Satisfied</v>
      </c>
      <c r="L43">
        <f t="shared" si="0"/>
        <v>138</v>
      </c>
      <c r="O43" t="s">
        <v>76</v>
      </c>
    </row>
    <row r="44" spans="3:15" x14ac:dyDescent="0.25">
      <c r="C44" s="2" t="s">
        <v>44</v>
      </c>
      <c r="D44">
        <v>777</v>
      </c>
      <c r="E44">
        <v>126</v>
      </c>
      <c r="F44" s="11">
        <v>51526020</v>
      </c>
      <c r="H44" s="2" t="s">
        <v>85</v>
      </c>
      <c r="I44" s="3">
        <v>157</v>
      </c>
      <c r="K44" t="str">
        <f t="shared" si="0"/>
        <v>Very_dissatisfied</v>
      </c>
      <c r="L44">
        <f t="shared" si="0"/>
        <v>157</v>
      </c>
    </row>
    <row r="45" spans="3:15" x14ac:dyDescent="0.25">
      <c r="C45" s="2" t="s">
        <v>46</v>
      </c>
      <c r="D45">
        <v>435</v>
      </c>
      <c r="E45">
        <v>48</v>
      </c>
      <c r="F45" s="11">
        <v>30094920</v>
      </c>
      <c r="H45" s="2" t="s">
        <v>82</v>
      </c>
      <c r="I45" s="3">
        <v>197</v>
      </c>
      <c r="K45" t="str">
        <f t="shared" si="0"/>
        <v>Very_satisfied</v>
      </c>
      <c r="L45">
        <f t="shared" si="0"/>
        <v>197</v>
      </c>
    </row>
    <row r="46" spans="3:15" x14ac:dyDescent="0.25">
      <c r="C46" s="2" t="s">
        <v>29</v>
      </c>
      <c r="D46">
        <v>393</v>
      </c>
      <c r="E46">
        <v>57</v>
      </c>
      <c r="F46" s="11">
        <v>23966610</v>
      </c>
    </row>
    <row r="47" spans="3:15" x14ac:dyDescent="0.25">
      <c r="C47" s="2" t="s">
        <v>48</v>
      </c>
      <c r="D47">
        <v>306</v>
      </c>
      <c r="E47">
        <v>42</v>
      </c>
      <c r="F47" s="11">
        <v>19399140</v>
      </c>
    </row>
    <row r="48" spans="3:15" x14ac:dyDescent="0.25">
      <c r="C48" s="2" t="s">
        <v>47</v>
      </c>
      <c r="D48">
        <v>249</v>
      </c>
      <c r="E48">
        <v>36</v>
      </c>
      <c r="F48" s="11">
        <v>16277370</v>
      </c>
      <c r="I48" t="s">
        <v>76</v>
      </c>
    </row>
    <row r="49" spans="3:6" x14ac:dyDescent="0.25">
      <c r="C49" s="2" t="s">
        <v>43</v>
      </c>
      <c r="D49">
        <v>240</v>
      </c>
      <c r="E49">
        <v>57</v>
      </c>
      <c r="F49" s="11">
        <v>15713550</v>
      </c>
    </row>
    <row r="50" spans="3:6" x14ac:dyDescent="0.25">
      <c r="C50" s="2" t="s">
        <v>41</v>
      </c>
      <c r="D50">
        <v>156</v>
      </c>
      <c r="E50">
        <v>21</v>
      </c>
      <c r="F50" s="11">
        <v>9130380</v>
      </c>
    </row>
  </sheetData>
  <conditionalFormatting pivot="1" sqref="D42:D50">
    <cfRule type="colorScale" priority="3">
      <colorScale>
        <cfvo type="min"/>
        <cfvo type="percentile" val="50"/>
        <cfvo type="max"/>
        <color rgb="FFF8696B"/>
        <color rgb="FFFCFCFF"/>
        <color rgb="FF63BE7B"/>
      </colorScale>
    </cfRule>
  </conditionalFormatting>
  <conditionalFormatting pivot="1" sqref="E42:E50">
    <cfRule type="iconSet" priority="2">
      <iconSet iconSet="5Arrows">
        <cfvo type="percent" val="0"/>
        <cfvo type="percent" val="20"/>
        <cfvo type="percent" val="40"/>
        <cfvo type="percent" val="60"/>
        <cfvo type="percent" val="80"/>
      </iconSet>
    </cfRule>
  </conditionalFormatting>
  <conditionalFormatting pivot="1" sqref="F42:F50">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4C862-D2B8-46D2-9777-212F87AA018E}">
  <dimension ref="A1"/>
  <sheetViews>
    <sheetView topLeftCell="B28" workbookViewId="0">
      <selection activeCell="P13" sqref="P13"/>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F713C-5D72-498E-B7FE-F25C8E35E72F}">
  <dimension ref="AA30:AB69"/>
  <sheetViews>
    <sheetView showGridLines="0" showRowColHeaders="0" topLeftCell="B1" zoomScale="80" zoomScaleNormal="80" workbookViewId="0">
      <selection activeCell="AA9" sqref="AA9"/>
    </sheetView>
  </sheetViews>
  <sheetFormatPr defaultRowHeight="15" x14ac:dyDescent="0.25"/>
  <sheetData>
    <row r="30" spans="27:28" x14ac:dyDescent="0.25">
      <c r="AA30" s="7"/>
      <c r="AB30" s="7"/>
    </row>
    <row r="31" spans="27:28" x14ac:dyDescent="0.25">
      <c r="AA31" s="7"/>
      <c r="AB31" s="7"/>
    </row>
    <row r="32" spans="27:28" x14ac:dyDescent="0.25">
      <c r="AA32" s="7"/>
      <c r="AB32" s="7"/>
    </row>
    <row r="33" spans="27:28" x14ac:dyDescent="0.25">
      <c r="AA33" s="7"/>
      <c r="AB33" s="7"/>
    </row>
    <row r="34" spans="27:28" x14ac:dyDescent="0.25">
      <c r="AA34" s="7"/>
      <c r="AB34" s="7"/>
    </row>
    <row r="35" spans="27:28" x14ac:dyDescent="0.25">
      <c r="AA35" s="7"/>
      <c r="AB35" s="7"/>
    </row>
    <row r="36" spans="27:28" x14ac:dyDescent="0.25">
      <c r="AA36" s="7"/>
      <c r="AB36" s="7"/>
    </row>
    <row r="37" spans="27:28" x14ac:dyDescent="0.25">
      <c r="AA37" s="7"/>
      <c r="AB37" s="7"/>
    </row>
    <row r="38" spans="27:28" x14ac:dyDescent="0.25">
      <c r="AA38" s="7"/>
      <c r="AB38" s="7"/>
    </row>
    <row r="39" spans="27:28" x14ac:dyDescent="0.25">
      <c r="AA39" s="7"/>
      <c r="AB39" s="7"/>
    </row>
    <row r="40" spans="27:28" x14ac:dyDescent="0.25">
      <c r="AA40" s="7"/>
      <c r="AB40" s="7"/>
    </row>
    <row r="41" spans="27:28" x14ac:dyDescent="0.25">
      <c r="AA41" s="7"/>
      <c r="AB41" s="7"/>
    </row>
    <row r="42" spans="27:28" x14ac:dyDescent="0.25">
      <c r="AA42" s="7"/>
      <c r="AB42" s="7"/>
    </row>
    <row r="43" spans="27:28" x14ac:dyDescent="0.25">
      <c r="AA43" s="7"/>
      <c r="AB43" s="7"/>
    </row>
    <row r="44" spans="27:28" x14ac:dyDescent="0.25">
      <c r="AA44" s="7"/>
      <c r="AB44" s="7"/>
    </row>
    <row r="45" spans="27:28" x14ac:dyDescent="0.25">
      <c r="AA45" s="7"/>
      <c r="AB45" s="7"/>
    </row>
    <row r="46" spans="27:28" x14ac:dyDescent="0.25">
      <c r="AA46" s="7"/>
      <c r="AB46" s="7"/>
    </row>
    <row r="47" spans="27:28" x14ac:dyDescent="0.25">
      <c r="AA47" s="7"/>
      <c r="AB47" s="7"/>
    </row>
    <row r="48" spans="27:28" x14ac:dyDescent="0.25">
      <c r="AA48" s="7"/>
      <c r="AB48" s="7"/>
    </row>
    <row r="49" spans="27:28" x14ac:dyDescent="0.25">
      <c r="AA49" s="7"/>
      <c r="AB49" s="7"/>
    </row>
    <row r="50" spans="27:28" x14ac:dyDescent="0.25">
      <c r="AA50" s="7"/>
      <c r="AB50" s="7"/>
    </row>
    <row r="51" spans="27:28" x14ac:dyDescent="0.25">
      <c r="AA51" s="7"/>
      <c r="AB51" s="7"/>
    </row>
    <row r="52" spans="27:28" x14ac:dyDescent="0.25">
      <c r="AA52" s="7"/>
      <c r="AB52" s="7"/>
    </row>
    <row r="53" spans="27:28" x14ac:dyDescent="0.25">
      <c r="AA53" s="7"/>
      <c r="AB53" s="7"/>
    </row>
    <row r="54" spans="27:28" x14ac:dyDescent="0.25">
      <c r="AA54" s="7"/>
      <c r="AB54" s="7"/>
    </row>
    <row r="55" spans="27:28" x14ac:dyDescent="0.25">
      <c r="AA55" s="7"/>
      <c r="AB55" s="7"/>
    </row>
    <row r="56" spans="27:28" x14ac:dyDescent="0.25">
      <c r="AA56" s="7"/>
      <c r="AB56" s="7"/>
    </row>
    <row r="57" spans="27:28" x14ac:dyDescent="0.25">
      <c r="AA57" s="7"/>
      <c r="AB57" s="7"/>
    </row>
    <row r="58" spans="27:28" x14ac:dyDescent="0.25">
      <c r="AA58" s="7"/>
      <c r="AB58" s="7"/>
    </row>
    <row r="59" spans="27:28" x14ac:dyDescent="0.25">
      <c r="AA59" s="7"/>
      <c r="AB59" s="7"/>
    </row>
    <row r="60" spans="27:28" x14ac:dyDescent="0.25">
      <c r="AA60" s="7"/>
      <c r="AB60" s="7"/>
    </row>
    <row r="61" spans="27:28" x14ac:dyDescent="0.25">
      <c r="AA61" s="7"/>
      <c r="AB61" s="7"/>
    </row>
    <row r="62" spans="27:28" x14ac:dyDescent="0.25">
      <c r="AA62" s="7"/>
      <c r="AB62" s="7"/>
    </row>
    <row r="63" spans="27:28" x14ac:dyDescent="0.25">
      <c r="AA63" s="7"/>
      <c r="AB63" s="7"/>
    </row>
    <row r="64" spans="27:28" x14ac:dyDescent="0.25">
      <c r="AA64" s="7"/>
      <c r="AB64" s="7"/>
    </row>
    <row r="65" spans="27:28" x14ac:dyDescent="0.25">
      <c r="AA65" s="7"/>
      <c r="AB65" s="7"/>
    </row>
    <row r="66" spans="27:28" x14ac:dyDescent="0.25">
      <c r="AA66" s="7"/>
      <c r="AB66" s="7"/>
    </row>
    <row r="67" spans="27:28" x14ac:dyDescent="0.25">
      <c r="AA67" s="7"/>
      <c r="AB67" s="7"/>
    </row>
    <row r="68" spans="27:28" x14ac:dyDescent="0.25">
      <c r="AA68" s="7"/>
      <c r="AB68" s="7"/>
    </row>
    <row r="69" spans="27:28" x14ac:dyDescent="0.25">
      <c r="AA69" s="7"/>
      <c r="AB69" s="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8CAC0-C023-49F0-80C1-479DD7D36633}">
  <dimension ref="A1:T1048575"/>
  <sheetViews>
    <sheetView showGridLines="0" showRowColHeaders="0" topLeftCell="A18" zoomScale="96" zoomScaleNormal="96" workbookViewId="0">
      <selection activeCell="E42" sqref="E42"/>
    </sheetView>
  </sheetViews>
  <sheetFormatPr defaultColWidth="0" defaultRowHeight="15" x14ac:dyDescent="0.25"/>
  <cols>
    <col min="1" max="20" width="9.140625" style="8" customWidth="1"/>
    <col min="21" max="16384" width="9.140625" style="8" hidden="1"/>
  </cols>
  <sheetData>
    <row r="1" spans="1:20" x14ac:dyDescent="0.25">
      <c r="A1" s="9"/>
      <c r="B1" s="9"/>
      <c r="C1" s="9"/>
      <c r="D1" s="9"/>
      <c r="E1" s="9"/>
      <c r="F1" s="9"/>
      <c r="G1" s="9"/>
      <c r="H1" s="9"/>
      <c r="I1" s="9"/>
      <c r="J1" s="9"/>
      <c r="K1" s="9"/>
      <c r="L1" s="9"/>
      <c r="M1" s="9"/>
      <c r="N1" s="9"/>
      <c r="O1" s="9"/>
      <c r="P1" s="9"/>
      <c r="Q1" s="9"/>
      <c r="R1" s="9"/>
      <c r="S1" s="9"/>
      <c r="T1" s="9"/>
    </row>
    <row r="2" spans="1:20" x14ac:dyDescent="0.25">
      <c r="A2" s="9"/>
      <c r="B2" s="9"/>
      <c r="C2" s="9"/>
      <c r="D2" s="9"/>
      <c r="E2" s="9"/>
      <c r="F2" s="9"/>
      <c r="G2" s="9"/>
      <c r="H2" s="9"/>
      <c r="I2" s="9"/>
      <c r="J2" s="9"/>
      <c r="K2" s="9"/>
      <c r="L2" s="9"/>
      <c r="M2" s="9"/>
      <c r="N2" s="9"/>
      <c r="O2" s="9"/>
      <c r="P2" s="9"/>
      <c r="Q2" s="9"/>
      <c r="R2" s="9"/>
      <c r="S2" s="9"/>
      <c r="T2" s="9"/>
    </row>
    <row r="3" spans="1:20" x14ac:dyDescent="0.25">
      <c r="A3" s="9"/>
      <c r="B3" s="9"/>
      <c r="C3" s="9"/>
      <c r="D3" s="9"/>
      <c r="E3" s="9"/>
      <c r="F3" s="9"/>
      <c r="G3" s="9"/>
      <c r="H3" s="9"/>
      <c r="I3" s="9"/>
      <c r="J3" s="9"/>
      <c r="K3" s="9"/>
      <c r="L3" s="9"/>
      <c r="M3" s="9"/>
      <c r="N3" s="9"/>
      <c r="O3" s="9"/>
      <c r="P3" s="9"/>
      <c r="Q3" s="9"/>
      <c r="R3" s="9"/>
      <c r="S3" s="9"/>
      <c r="T3" s="9"/>
    </row>
    <row r="4" spans="1:20" x14ac:dyDescent="0.25">
      <c r="A4" s="9"/>
      <c r="B4" s="9"/>
      <c r="C4" s="9"/>
      <c r="D4" s="9"/>
      <c r="E4" s="9"/>
      <c r="F4" s="9"/>
      <c r="G4" s="9"/>
      <c r="H4" s="9"/>
      <c r="I4" s="9"/>
      <c r="J4" s="9"/>
      <c r="K4" s="9"/>
      <c r="L4" s="9"/>
      <c r="M4" s="9"/>
      <c r="N4" s="9"/>
      <c r="O4" s="9"/>
      <c r="P4" s="9"/>
      <c r="Q4" s="9"/>
      <c r="R4" s="9"/>
      <c r="S4" s="9"/>
      <c r="T4" s="9"/>
    </row>
    <row r="5" spans="1:20" x14ac:dyDescent="0.25">
      <c r="A5" s="9"/>
      <c r="B5" s="9"/>
      <c r="C5" s="9"/>
      <c r="D5" s="9"/>
      <c r="E5" s="9"/>
      <c r="F5" s="9"/>
      <c r="G5" s="9"/>
      <c r="H5" s="9"/>
      <c r="I5" s="9"/>
      <c r="J5" s="9"/>
      <c r="K5" s="9"/>
      <c r="L5" s="9"/>
      <c r="M5" s="9"/>
      <c r="N5" s="9"/>
      <c r="O5" s="9"/>
      <c r="P5" s="9"/>
      <c r="Q5" s="9"/>
      <c r="R5" s="9"/>
      <c r="S5" s="9"/>
      <c r="T5" s="9"/>
    </row>
    <row r="6" spans="1:20" x14ac:dyDescent="0.25">
      <c r="A6" s="9"/>
      <c r="B6" s="9"/>
      <c r="C6" s="9"/>
      <c r="D6" s="9"/>
      <c r="E6" s="9"/>
      <c r="F6" s="9"/>
      <c r="G6" s="9"/>
      <c r="H6" s="9"/>
      <c r="I6" s="9"/>
      <c r="J6" s="9"/>
      <c r="K6" s="9"/>
      <c r="L6" s="9"/>
      <c r="M6" s="9"/>
      <c r="N6" s="9"/>
      <c r="O6" s="9"/>
      <c r="P6" s="9"/>
      <c r="Q6" s="9"/>
      <c r="R6" s="9"/>
      <c r="S6" s="9"/>
      <c r="T6" s="9"/>
    </row>
    <row r="7" spans="1:20" x14ac:dyDescent="0.25">
      <c r="A7" s="9"/>
      <c r="B7" s="9"/>
      <c r="C7" s="9"/>
      <c r="D7" s="9"/>
      <c r="E7" s="9"/>
      <c r="F7" s="9"/>
      <c r="G7" s="9"/>
      <c r="H7" s="9"/>
      <c r="I7" s="9"/>
      <c r="J7" s="9"/>
      <c r="K7" s="9"/>
      <c r="L7" s="9"/>
      <c r="M7" s="9"/>
      <c r="N7" s="9"/>
      <c r="O7" s="9"/>
      <c r="P7" s="9"/>
      <c r="Q7" s="9"/>
      <c r="R7" s="9"/>
      <c r="S7" s="9"/>
      <c r="T7" s="9"/>
    </row>
    <row r="8" spans="1:20" x14ac:dyDescent="0.25">
      <c r="A8" s="9"/>
      <c r="B8" s="9"/>
      <c r="C8" s="9"/>
      <c r="D8" s="9"/>
      <c r="E8" s="9"/>
      <c r="F8" s="9"/>
      <c r="G8" s="9"/>
      <c r="H8" s="9"/>
      <c r="I8" s="9"/>
      <c r="J8" s="9"/>
      <c r="K8" s="9"/>
      <c r="L8" s="9"/>
      <c r="M8" s="9"/>
      <c r="N8" s="9"/>
      <c r="O8" s="9"/>
      <c r="P8" s="9"/>
      <c r="Q8" s="9"/>
      <c r="R8" s="9"/>
      <c r="S8" s="9"/>
      <c r="T8" s="9"/>
    </row>
    <row r="9" spans="1:20" x14ac:dyDescent="0.25">
      <c r="A9" s="9"/>
      <c r="B9" s="9"/>
      <c r="C9" s="9"/>
      <c r="D9" s="9"/>
      <c r="E9" s="9"/>
      <c r="F9" s="9"/>
      <c r="G9" s="9"/>
      <c r="H9" s="9"/>
      <c r="I9" s="9"/>
      <c r="J9" s="9"/>
      <c r="K9" s="9"/>
      <c r="L9" s="9"/>
      <c r="M9" s="9"/>
      <c r="N9" s="9"/>
      <c r="O9" s="9"/>
      <c r="P9" s="9"/>
      <c r="Q9" s="9"/>
      <c r="R9" s="9"/>
      <c r="S9" s="9"/>
      <c r="T9" s="9"/>
    </row>
    <row r="10" spans="1:20" x14ac:dyDescent="0.25">
      <c r="A10" s="9"/>
      <c r="B10" s="9"/>
      <c r="C10" s="9"/>
      <c r="D10" s="9"/>
      <c r="E10" s="9"/>
      <c r="F10" s="9"/>
      <c r="G10" s="9"/>
      <c r="H10" s="9"/>
      <c r="I10" s="9"/>
      <c r="J10" s="9"/>
      <c r="K10" s="9"/>
      <c r="L10" s="9"/>
      <c r="M10" s="9"/>
      <c r="N10" s="9"/>
      <c r="O10" s="9"/>
      <c r="P10" s="9"/>
      <c r="Q10" s="9"/>
      <c r="R10" s="9"/>
      <c r="S10" s="9"/>
      <c r="T10" s="9"/>
    </row>
    <row r="11" spans="1:20" x14ac:dyDescent="0.25">
      <c r="A11" s="9"/>
      <c r="B11" s="9"/>
      <c r="C11" s="9"/>
      <c r="D11" s="9"/>
      <c r="E11" s="9"/>
      <c r="F11" s="9"/>
      <c r="G11" s="9"/>
      <c r="H11" s="9"/>
      <c r="I11" s="9"/>
      <c r="J11" s="9"/>
      <c r="K11" s="9"/>
      <c r="L11" s="9"/>
      <c r="M11" s="9"/>
      <c r="N11" s="9"/>
      <c r="O11" s="9"/>
      <c r="P11" s="9"/>
      <c r="Q11" s="9"/>
      <c r="R11" s="9"/>
      <c r="S11" s="9"/>
      <c r="T11" s="9"/>
    </row>
    <row r="12" spans="1:20" x14ac:dyDescent="0.25">
      <c r="A12" s="9"/>
      <c r="B12" s="9"/>
      <c r="C12" s="9"/>
      <c r="D12" s="9"/>
      <c r="E12" s="9"/>
      <c r="F12" s="9"/>
      <c r="G12" s="9"/>
      <c r="H12" s="9"/>
      <c r="I12" s="9"/>
      <c r="J12" s="9"/>
      <c r="K12" s="9"/>
      <c r="L12" s="9"/>
      <c r="M12" s="9"/>
      <c r="N12" s="9"/>
      <c r="O12" s="9"/>
      <c r="P12" s="9"/>
      <c r="Q12" s="9"/>
      <c r="R12" s="9"/>
      <c r="S12" s="9"/>
      <c r="T12" s="9"/>
    </row>
    <row r="13" spans="1:20" x14ac:dyDescent="0.25">
      <c r="A13" s="9"/>
      <c r="B13" s="9"/>
      <c r="C13" s="9"/>
      <c r="D13" s="9"/>
      <c r="E13" s="9"/>
      <c r="F13" s="9"/>
      <c r="G13" s="9"/>
      <c r="H13" s="9"/>
      <c r="I13" s="9"/>
      <c r="J13" s="9"/>
      <c r="K13" s="9"/>
      <c r="L13" s="9"/>
      <c r="M13" s="9"/>
      <c r="N13" s="9"/>
      <c r="O13" s="9"/>
      <c r="P13" s="9"/>
      <c r="Q13" s="9"/>
      <c r="R13" s="9"/>
      <c r="S13" s="9"/>
      <c r="T13" s="9"/>
    </row>
    <row r="14" spans="1:20" x14ac:dyDescent="0.25">
      <c r="A14" s="9"/>
      <c r="B14" s="9"/>
      <c r="C14" s="9"/>
      <c r="D14" s="9"/>
      <c r="E14" s="9"/>
      <c r="F14" s="9"/>
      <c r="G14" s="9"/>
      <c r="H14" s="9"/>
      <c r="I14" s="9"/>
      <c r="J14" s="9"/>
      <c r="K14" s="9"/>
      <c r="L14" s="9"/>
      <c r="M14" s="9"/>
      <c r="N14" s="9"/>
      <c r="O14" s="9"/>
      <c r="P14" s="9"/>
      <c r="Q14" s="9"/>
      <c r="R14" s="9"/>
      <c r="S14" s="9"/>
      <c r="T14" s="9"/>
    </row>
    <row r="15" spans="1:20" x14ac:dyDescent="0.25">
      <c r="A15" s="9"/>
      <c r="B15" s="9"/>
      <c r="C15" s="9"/>
      <c r="D15" s="9"/>
      <c r="E15" s="9"/>
      <c r="F15" s="9"/>
      <c r="G15" s="9"/>
      <c r="H15" s="9"/>
      <c r="I15" s="9"/>
      <c r="J15" s="9"/>
      <c r="K15" s="9"/>
      <c r="L15" s="9"/>
      <c r="M15" s="9"/>
      <c r="N15" s="9"/>
      <c r="O15" s="9"/>
      <c r="P15" s="9"/>
      <c r="Q15" s="9"/>
      <c r="R15" s="9"/>
      <c r="S15" s="9"/>
      <c r="T15" s="9"/>
    </row>
    <row r="16" spans="1:20" x14ac:dyDescent="0.25">
      <c r="A16" s="9"/>
      <c r="B16" s="9"/>
      <c r="C16" s="9"/>
      <c r="D16" s="9"/>
      <c r="E16" s="9"/>
      <c r="F16" s="9"/>
      <c r="G16" s="9"/>
      <c r="H16" s="9"/>
      <c r="I16" s="9"/>
      <c r="J16" s="9"/>
      <c r="K16" s="9"/>
      <c r="L16" s="9"/>
      <c r="M16" s="9"/>
      <c r="N16" s="9"/>
      <c r="O16" s="9"/>
      <c r="P16" s="9"/>
      <c r="Q16" s="9"/>
      <c r="R16" s="9"/>
      <c r="S16" s="9"/>
      <c r="T16" s="9"/>
    </row>
    <row r="17" spans="1:20" x14ac:dyDescent="0.25">
      <c r="A17" s="9"/>
      <c r="B17" s="9"/>
      <c r="C17" s="9"/>
      <c r="D17" s="9"/>
      <c r="E17" s="9"/>
      <c r="F17" s="9"/>
      <c r="G17" s="9"/>
      <c r="H17" s="9"/>
      <c r="I17" s="9"/>
      <c r="J17" s="9"/>
      <c r="K17" s="9"/>
      <c r="L17" s="9"/>
      <c r="M17" s="9"/>
      <c r="N17" s="9"/>
      <c r="O17" s="9"/>
      <c r="P17" s="9"/>
      <c r="Q17" s="9"/>
      <c r="R17" s="9"/>
      <c r="S17" s="9"/>
      <c r="T17" s="9"/>
    </row>
    <row r="18" spans="1:20" x14ac:dyDescent="0.25">
      <c r="A18" s="9"/>
      <c r="B18" s="9"/>
      <c r="C18" s="9"/>
      <c r="D18" s="9"/>
      <c r="E18" s="9"/>
      <c r="F18" s="9"/>
      <c r="G18" s="9"/>
      <c r="H18" s="9"/>
      <c r="I18" s="9"/>
      <c r="J18" s="9"/>
      <c r="K18" s="9"/>
      <c r="L18" s="9"/>
      <c r="M18" s="9"/>
      <c r="N18" s="9"/>
      <c r="O18" s="9"/>
      <c r="P18" s="9"/>
      <c r="Q18" s="9"/>
      <c r="R18" s="9"/>
      <c r="S18" s="9"/>
      <c r="T18" s="9"/>
    </row>
    <row r="19" spans="1:20" x14ac:dyDescent="0.25">
      <c r="A19" s="9"/>
      <c r="B19" s="9"/>
      <c r="C19" s="9"/>
      <c r="D19" s="9"/>
      <c r="E19" s="9"/>
      <c r="F19" s="9"/>
      <c r="G19" s="9"/>
      <c r="H19" s="9"/>
      <c r="I19" s="9"/>
      <c r="J19" s="9"/>
      <c r="K19" s="9"/>
      <c r="L19" s="9"/>
      <c r="M19" s="9"/>
      <c r="N19" s="9"/>
      <c r="O19" s="9"/>
      <c r="P19" s="9"/>
      <c r="Q19" s="9"/>
      <c r="R19" s="9"/>
      <c r="S19" s="9"/>
      <c r="T19" s="9"/>
    </row>
    <row r="20" spans="1:20" x14ac:dyDescent="0.25">
      <c r="A20" s="9"/>
      <c r="B20" s="9"/>
      <c r="C20" s="9"/>
      <c r="D20" s="9"/>
      <c r="E20" s="9"/>
      <c r="F20" s="9"/>
      <c r="G20" s="9"/>
      <c r="H20" s="9"/>
      <c r="I20" s="9"/>
      <c r="J20" s="9"/>
      <c r="K20" s="9"/>
      <c r="L20" s="9"/>
      <c r="M20" s="9"/>
      <c r="N20" s="9"/>
      <c r="O20" s="9"/>
      <c r="P20" s="9"/>
      <c r="Q20" s="9"/>
      <c r="R20" s="9"/>
      <c r="S20" s="9"/>
      <c r="T20" s="9"/>
    </row>
    <row r="21" spans="1:20" x14ac:dyDescent="0.25">
      <c r="A21" s="9"/>
      <c r="B21" s="9"/>
      <c r="C21" s="9"/>
      <c r="D21" s="9"/>
      <c r="E21" s="9"/>
      <c r="F21" s="9"/>
      <c r="G21" s="9"/>
      <c r="H21" s="9"/>
      <c r="I21" s="9"/>
      <c r="J21" s="9"/>
      <c r="K21" s="9"/>
      <c r="L21" s="9"/>
      <c r="M21" s="9"/>
      <c r="N21" s="9"/>
      <c r="O21" s="9"/>
      <c r="P21" s="9"/>
      <c r="Q21" s="9"/>
      <c r="R21" s="9"/>
      <c r="S21" s="9"/>
      <c r="T21" s="9"/>
    </row>
    <row r="22" spans="1:20" x14ac:dyDescent="0.25">
      <c r="A22" s="9"/>
      <c r="B22" s="9"/>
      <c r="C22" s="9"/>
      <c r="D22" s="9"/>
      <c r="E22" s="9"/>
      <c r="F22" s="9"/>
      <c r="G22" s="9"/>
      <c r="H22" s="9"/>
      <c r="I22" s="9"/>
      <c r="J22" s="9"/>
      <c r="K22" s="9"/>
      <c r="L22" s="9"/>
      <c r="M22" s="9"/>
      <c r="N22" s="9"/>
      <c r="O22" s="9"/>
      <c r="P22" s="9"/>
      <c r="Q22" s="9"/>
      <c r="R22" s="9"/>
      <c r="S22" s="9"/>
      <c r="T22" s="9"/>
    </row>
    <row r="23" spans="1:20" x14ac:dyDescent="0.25">
      <c r="A23" s="9"/>
      <c r="B23" s="9"/>
      <c r="C23" s="9"/>
      <c r="D23" s="9"/>
      <c r="E23" s="9"/>
      <c r="F23" s="9"/>
      <c r="G23" s="9"/>
      <c r="H23" s="9"/>
      <c r="I23" s="9"/>
      <c r="J23" s="9"/>
      <c r="K23" s="9"/>
      <c r="L23" s="9"/>
      <c r="M23" s="9"/>
      <c r="N23" s="9"/>
      <c r="O23" s="9"/>
      <c r="P23" s="9"/>
      <c r="Q23" s="9"/>
      <c r="R23" s="9"/>
      <c r="S23" s="9"/>
      <c r="T23" s="9"/>
    </row>
    <row r="24" spans="1:20" x14ac:dyDescent="0.25">
      <c r="A24" s="9"/>
      <c r="B24" s="9"/>
      <c r="C24" s="9"/>
      <c r="D24" s="9"/>
      <c r="E24" s="9"/>
      <c r="F24" s="9"/>
      <c r="G24" s="9"/>
      <c r="H24" s="9"/>
      <c r="I24" s="9"/>
      <c r="J24" s="9"/>
      <c r="K24" s="9"/>
      <c r="L24" s="9"/>
      <c r="M24" s="9"/>
      <c r="N24" s="9"/>
      <c r="O24" s="9"/>
      <c r="P24" s="9"/>
      <c r="Q24" s="9"/>
      <c r="R24" s="9"/>
      <c r="S24" s="9"/>
      <c r="T24" s="9"/>
    </row>
    <row r="25" spans="1:20" x14ac:dyDescent="0.25">
      <c r="A25" s="9"/>
      <c r="B25" s="9"/>
      <c r="C25" s="9"/>
      <c r="D25" s="9"/>
      <c r="E25" s="9"/>
      <c r="F25" s="9"/>
      <c r="G25" s="9"/>
      <c r="H25" s="9"/>
      <c r="I25" s="9"/>
      <c r="J25" s="9"/>
      <c r="K25" s="9"/>
      <c r="L25" s="9"/>
      <c r="M25" s="9"/>
      <c r="N25" s="9"/>
      <c r="O25" s="9"/>
      <c r="P25" s="9"/>
      <c r="Q25" s="9"/>
      <c r="R25" s="9"/>
      <c r="S25" s="9"/>
      <c r="T25" s="9"/>
    </row>
    <row r="26" spans="1:20" x14ac:dyDescent="0.25">
      <c r="A26" s="9"/>
      <c r="B26" s="9"/>
      <c r="C26" s="9"/>
      <c r="D26" s="9"/>
      <c r="E26" s="9"/>
      <c r="F26" s="9"/>
      <c r="G26" s="9"/>
      <c r="H26" s="9"/>
      <c r="I26" s="9"/>
      <c r="J26" s="9"/>
      <c r="K26" s="9"/>
      <c r="L26" s="9"/>
      <c r="M26" s="9"/>
      <c r="N26" s="9"/>
      <c r="O26" s="9"/>
      <c r="P26" s="9"/>
      <c r="Q26" s="9"/>
      <c r="R26" s="9"/>
      <c r="S26" s="9"/>
      <c r="T26" s="9"/>
    </row>
    <row r="27" spans="1:20" x14ac:dyDescent="0.25">
      <c r="A27" s="9"/>
      <c r="B27" s="9"/>
      <c r="C27" s="9"/>
      <c r="D27" s="9"/>
      <c r="E27" s="9"/>
      <c r="F27" s="9"/>
      <c r="G27" s="9"/>
      <c r="H27" s="9"/>
      <c r="I27" s="9"/>
      <c r="J27" s="9"/>
      <c r="K27" s="9"/>
      <c r="L27" s="9"/>
      <c r="M27" s="9"/>
      <c r="N27" s="9"/>
      <c r="O27" s="9"/>
      <c r="P27" s="9"/>
      <c r="Q27" s="9"/>
      <c r="R27" s="9"/>
      <c r="S27" s="9"/>
      <c r="T27" s="9"/>
    </row>
    <row r="28" spans="1:20" x14ac:dyDescent="0.25">
      <c r="A28" s="9"/>
      <c r="B28" s="9"/>
      <c r="C28" s="9"/>
      <c r="D28" s="9"/>
      <c r="E28" s="9"/>
      <c r="F28" s="9"/>
      <c r="G28" s="9"/>
      <c r="H28" s="9"/>
      <c r="I28" s="9"/>
      <c r="J28" s="9"/>
      <c r="K28" s="9"/>
      <c r="L28" s="9"/>
      <c r="M28" s="9"/>
      <c r="N28" s="9"/>
      <c r="O28" s="9"/>
      <c r="P28" s="9"/>
      <c r="Q28" s="9"/>
      <c r="R28" s="9"/>
      <c r="S28" s="9"/>
      <c r="T28" s="9"/>
    </row>
    <row r="29" spans="1:20" x14ac:dyDescent="0.25">
      <c r="A29" s="9"/>
      <c r="B29" s="9"/>
      <c r="C29" s="9"/>
      <c r="D29" s="9"/>
      <c r="E29" s="9"/>
      <c r="F29" s="9"/>
      <c r="G29" s="9"/>
      <c r="H29" s="9"/>
      <c r="I29" s="9"/>
      <c r="J29" s="9"/>
      <c r="K29" s="9"/>
      <c r="L29" s="9"/>
      <c r="M29" s="9"/>
      <c r="N29" s="9"/>
      <c r="O29" s="9"/>
      <c r="P29" s="9"/>
      <c r="Q29" s="9"/>
      <c r="R29" s="9"/>
      <c r="S29" s="9"/>
      <c r="T29" s="9"/>
    </row>
    <row r="30" spans="1:20" x14ac:dyDescent="0.25">
      <c r="A30" s="9"/>
      <c r="B30" s="9"/>
      <c r="C30" s="9"/>
      <c r="D30" s="9"/>
      <c r="E30" s="9"/>
      <c r="F30" s="9"/>
      <c r="G30" s="9"/>
      <c r="H30" s="9"/>
      <c r="I30" s="9"/>
      <c r="J30" s="9"/>
      <c r="K30" s="9"/>
      <c r="L30" s="9"/>
      <c r="M30" s="9"/>
      <c r="N30" s="9"/>
      <c r="O30" s="9"/>
      <c r="P30" s="9"/>
      <c r="Q30" s="9"/>
      <c r="R30" s="9"/>
      <c r="S30" s="9"/>
      <c r="T30" s="9"/>
    </row>
    <row r="31" spans="1:20" x14ac:dyDescent="0.25">
      <c r="A31" s="9"/>
      <c r="B31" s="9"/>
      <c r="C31" s="9"/>
      <c r="D31" s="9"/>
      <c r="E31" s="9"/>
      <c r="F31" s="9"/>
      <c r="G31" s="9"/>
      <c r="H31" s="9"/>
      <c r="I31" s="9"/>
      <c r="J31" s="9"/>
      <c r="K31" s="9"/>
      <c r="L31" s="9"/>
      <c r="M31" s="9"/>
      <c r="N31" s="9"/>
      <c r="O31" s="9"/>
      <c r="P31" s="9"/>
      <c r="Q31" s="9"/>
      <c r="R31" s="9"/>
      <c r="S31" s="9"/>
      <c r="T31" s="9"/>
    </row>
    <row r="32" spans="1:20" x14ac:dyDescent="0.25">
      <c r="A32" s="9"/>
      <c r="B32" s="9"/>
      <c r="C32" s="9"/>
      <c r="D32" s="9"/>
      <c r="E32" s="9"/>
      <c r="F32" s="9"/>
      <c r="G32" s="9"/>
      <c r="H32" s="9"/>
      <c r="I32" s="9"/>
      <c r="J32" s="9"/>
      <c r="K32" s="9"/>
      <c r="L32" s="9"/>
      <c r="M32" s="9"/>
      <c r="N32" s="9"/>
      <c r="O32" s="9"/>
      <c r="P32" s="9"/>
      <c r="Q32" s="9"/>
      <c r="R32" s="9"/>
      <c r="S32" s="9"/>
      <c r="T32" s="9"/>
    </row>
    <row r="33" spans="1:20" x14ac:dyDescent="0.25">
      <c r="A33" s="9"/>
      <c r="B33" s="9"/>
      <c r="C33" s="9"/>
      <c r="D33" s="9"/>
      <c r="E33" s="9"/>
      <c r="F33" s="9"/>
      <c r="G33" s="9"/>
      <c r="H33" s="9"/>
      <c r="I33" s="9"/>
      <c r="J33" s="9"/>
      <c r="K33" s="9"/>
      <c r="L33" s="9"/>
      <c r="M33" s="9"/>
      <c r="N33" s="9"/>
      <c r="O33" s="9"/>
      <c r="P33" s="9"/>
      <c r="Q33" s="9"/>
      <c r="R33" s="9"/>
      <c r="S33" s="9"/>
      <c r="T33" s="9"/>
    </row>
    <row r="34" spans="1:20" x14ac:dyDescent="0.25">
      <c r="A34" s="9"/>
      <c r="B34" s="9"/>
      <c r="C34" s="9"/>
      <c r="D34" s="9"/>
      <c r="E34" s="9"/>
      <c r="F34" s="9"/>
      <c r="G34" s="9"/>
      <c r="H34" s="9"/>
      <c r="I34" s="9"/>
      <c r="J34" s="9"/>
      <c r="K34" s="9"/>
      <c r="L34" s="9"/>
      <c r="M34" s="9"/>
      <c r="N34" s="9"/>
      <c r="O34" s="9"/>
      <c r="P34" s="9"/>
      <c r="Q34" s="9"/>
      <c r="R34" s="9"/>
      <c r="S34" s="9"/>
      <c r="T34" s="9"/>
    </row>
    <row r="35" spans="1:20" x14ac:dyDescent="0.25">
      <c r="A35" s="9"/>
      <c r="B35" s="9"/>
      <c r="C35" s="9"/>
      <c r="D35" s="9"/>
      <c r="E35" s="9"/>
      <c r="F35" s="9"/>
      <c r="G35" s="9"/>
      <c r="H35" s="9"/>
      <c r="I35" s="9"/>
      <c r="J35" s="9"/>
      <c r="K35" s="9"/>
      <c r="L35" s="9"/>
      <c r="M35" s="9"/>
      <c r="N35" s="9"/>
      <c r="O35" s="9"/>
      <c r="P35" s="9"/>
      <c r="Q35" s="9"/>
      <c r="R35" s="9"/>
      <c r="S35" s="9"/>
      <c r="T35" s="9"/>
    </row>
    <row r="36" spans="1:20" x14ac:dyDescent="0.25">
      <c r="A36" s="9"/>
      <c r="B36" s="9"/>
      <c r="C36" s="9"/>
      <c r="D36" s="9"/>
      <c r="E36" s="9"/>
      <c r="F36" s="9"/>
      <c r="G36" s="9"/>
      <c r="H36" s="9"/>
      <c r="I36" s="9"/>
      <c r="J36" s="9"/>
      <c r="K36" s="9"/>
      <c r="L36" s="9"/>
      <c r="M36" s="9"/>
      <c r="N36" s="9"/>
      <c r="O36" s="9"/>
      <c r="P36" s="9"/>
      <c r="Q36" s="9"/>
      <c r="R36" s="9"/>
      <c r="S36" s="9"/>
      <c r="T36" s="9"/>
    </row>
    <row r="37" spans="1:20" x14ac:dyDescent="0.25">
      <c r="A37" s="9"/>
      <c r="B37" s="9"/>
      <c r="C37" s="9"/>
      <c r="D37" s="9"/>
      <c r="E37" s="9"/>
      <c r="F37" s="9"/>
      <c r="G37" s="9"/>
      <c r="H37" s="9"/>
      <c r="I37" s="9"/>
      <c r="J37" s="9"/>
      <c r="K37" s="9"/>
      <c r="L37" s="9"/>
      <c r="M37" s="9"/>
      <c r="N37" s="9"/>
      <c r="O37" s="9"/>
      <c r="P37" s="9"/>
      <c r="Q37" s="9"/>
      <c r="R37" s="9"/>
      <c r="S37" s="9"/>
      <c r="T37" s="9"/>
    </row>
    <row r="38" spans="1:20" x14ac:dyDescent="0.25">
      <c r="A38" s="9"/>
      <c r="B38" s="9"/>
      <c r="C38" s="9"/>
      <c r="D38" s="9"/>
      <c r="E38" s="9"/>
      <c r="F38" s="9"/>
      <c r="G38" s="9"/>
      <c r="H38" s="9"/>
      <c r="I38" s="9"/>
      <c r="J38" s="9"/>
      <c r="K38" s="9"/>
      <c r="L38" s="9"/>
      <c r="M38" s="9"/>
      <c r="N38" s="9"/>
      <c r="O38" s="9"/>
      <c r="P38" s="9"/>
      <c r="Q38" s="9"/>
      <c r="R38" s="9"/>
      <c r="S38" s="9"/>
      <c r="T38" s="9"/>
    </row>
    <row r="39" spans="1:20" x14ac:dyDescent="0.25">
      <c r="A39" s="9"/>
      <c r="B39" s="9"/>
      <c r="C39" s="9"/>
      <c r="D39" s="9"/>
      <c r="E39" s="9"/>
      <c r="F39" s="9"/>
      <c r="G39" s="9"/>
      <c r="H39" s="9"/>
      <c r="I39" s="9"/>
      <c r="J39" s="9"/>
      <c r="K39" s="9"/>
      <c r="L39" s="9"/>
      <c r="M39" s="9"/>
      <c r="N39" s="9"/>
      <c r="O39" s="9"/>
      <c r="P39" s="9"/>
      <c r="Q39" s="9"/>
      <c r="R39" s="9"/>
      <c r="S39" s="9"/>
      <c r="T39" s="9"/>
    </row>
    <row r="40" spans="1:20" x14ac:dyDescent="0.25">
      <c r="A40" s="9"/>
      <c r="B40" s="9"/>
      <c r="C40" s="9"/>
      <c r="D40" s="9"/>
      <c r="E40" s="9"/>
      <c r="F40" s="9"/>
      <c r="G40" s="9"/>
      <c r="H40" s="9"/>
      <c r="I40" s="9"/>
      <c r="J40" s="9"/>
      <c r="K40" s="9"/>
      <c r="L40" s="9"/>
      <c r="M40" s="9"/>
      <c r="N40" s="9"/>
      <c r="O40" s="9"/>
      <c r="P40" s="9"/>
      <c r="Q40" s="9"/>
      <c r="R40" s="9"/>
      <c r="S40" s="9"/>
      <c r="T40" s="9"/>
    </row>
    <row r="41" spans="1:20" x14ac:dyDescent="0.25">
      <c r="A41" s="9"/>
      <c r="B41" s="9"/>
      <c r="C41" s="9"/>
      <c r="D41" s="9"/>
      <c r="E41" s="9"/>
      <c r="F41" s="9"/>
      <c r="G41" s="9"/>
      <c r="H41" s="9"/>
      <c r="I41" s="9"/>
      <c r="J41" s="9"/>
      <c r="K41" s="9"/>
      <c r="L41" s="9"/>
      <c r="M41" s="9"/>
      <c r="N41" s="9"/>
      <c r="O41" s="9"/>
      <c r="P41" s="9"/>
      <c r="Q41" s="9"/>
      <c r="R41" s="9"/>
      <c r="S41" s="9"/>
      <c r="T41" s="9"/>
    </row>
    <row r="42" spans="1:20" x14ac:dyDescent="0.25">
      <c r="A42" s="9"/>
      <c r="B42" s="9"/>
      <c r="C42" s="9"/>
      <c r="D42" s="9"/>
      <c r="E42" s="9"/>
      <c r="F42" s="9"/>
      <c r="G42" s="9"/>
      <c r="H42" s="9"/>
      <c r="I42" s="9"/>
      <c r="J42" s="9"/>
      <c r="K42" s="9"/>
      <c r="L42" s="9"/>
      <c r="M42" s="9"/>
      <c r="N42" s="9"/>
      <c r="O42" s="9"/>
      <c r="P42" s="9"/>
      <c r="Q42" s="9"/>
      <c r="R42" s="9"/>
      <c r="S42" s="9"/>
      <c r="T42" s="9"/>
    </row>
    <row r="43" spans="1:20" x14ac:dyDescent="0.25">
      <c r="A43" s="9"/>
      <c r="B43" s="9"/>
      <c r="C43" s="9"/>
      <c r="D43" s="9"/>
      <c r="E43" s="9"/>
      <c r="F43" s="9"/>
      <c r="G43" s="9"/>
      <c r="H43" s="9"/>
      <c r="I43" s="9"/>
      <c r="J43" s="9"/>
      <c r="K43" s="9"/>
      <c r="L43" s="9"/>
      <c r="M43" s="9"/>
      <c r="N43" s="9"/>
      <c r="O43" s="9"/>
      <c r="P43" s="9"/>
      <c r="Q43" s="9"/>
      <c r="R43" s="9"/>
      <c r="S43" s="9"/>
      <c r="T43" s="9"/>
    </row>
    <row r="44" spans="1:20" x14ac:dyDescent="0.25">
      <c r="A44" s="9"/>
      <c r="B44" s="9"/>
      <c r="C44" s="9"/>
      <c r="D44" s="9"/>
      <c r="E44" s="9"/>
      <c r="F44" s="9"/>
      <c r="G44" s="9"/>
      <c r="H44" s="9"/>
      <c r="I44" s="9"/>
      <c r="J44" s="9"/>
      <c r="K44" s="9"/>
      <c r="L44" s="9"/>
      <c r="M44" s="9"/>
      <c r="N44" s="9"/>
      <c r="O44" s="9"/>
      <c r="P44" s="9"/>
      <c r="Q44" s="9"/>
      <c r="R44" s="9"/>
      <c r="S44" s="9"/>
      <c r="T44" s="9"/>
    </row>
    <row r="45" spans="1:20" x14ac:dyDescent="0.25">
      <c r="A45" s="9"/>
      <c r="B45" s="9"/>
      <c r="C45" s="9"/>
      <c r="D45" s="9"/>
      <c r="E45" s="9"/>
      <c r="F45" s="9"/>
      <c r="G45" s="9"/>
      <c r="H45" s="9"/>
      <c r="I45" s="9"/>
      <c r="J45" s="9"/>
      <c r="K45" s="9"/>
      <c r="L45" s="9"/>
      <c r="M45" s="9"/>
      <c r="N45" s="9"/>
      <c r="O45" s="9"/>
      <c r="P45" s="9"/>
      <c r="Q45" s="9"/>
      <c r="R45" s="9" t="s">
        <v>76</v>
      </c>
      <c r="S45" s="9"/>
      <c r="T45" s="9"/>
    </row>
    <row r="46" spans="1:20" x14ac:dyDescent="0.25">
      <c r="A46" s="9"/>
      <c r="B46" s="9"/>
      <c r="C46" s="9"/>
      <c r="D46" s="9"/>
      <c r="E46" s="9"/>
      <c r="F46" s="9"/>
      <c r="G46" s="9"/>
      <c r="H46" s="9"/>
      <c r="I46" s="9"/>
      <c r="J46" s="9"/>
      <c r="K46" s="9"/>
      <c r="L46" s="9"/>
      <c r="M46" s="9"/>
      <c r="N46" s="9"/>
      <c r="O46" s="9"/>
      <c r="P46" s="9"/>
      <c r="Q46" s="9"/>
      <c r="R46" s="9"/>
      <c r="S46" s="9"/>
      <c r="T46" s="9"/>
    </row>
    <row r="47" spans="1:20" x14ac:dyDescent="0.25">
      <c r="A47" s="9"/>
      <c r="B47" s="9"/>
      <c r="C47" s="9"/>
      <c r="D47" s="9"/>
      <c r="E47" s="9"/>
      <c r="F47" s="9"/>
      <c r="G47" s="9"/>
      <c r="H47" s="9"/>
      <c r="I47" s="9"/>
      <c r="J47" s="9"/>
      <c r="K47" s="9"/>
      <c r="L47" s="9"/>
      <c r="M47" s="9"/>
      <c r="N47" s="9"/>
      <c r="O47" s="9"/>
      <c r="P47" s="9"/>
      <c r="Q47" s="9"/>
      <c r="R47" s="9"/>
      <c r="S47" s="9"/>
      <c r="T47" s="9"/>
    </row>
    <row r="48" spans="1:20" x14ac:dyDescent="0.25">
      <c r="A48" s="9"/>
      <c r="B48" s="9"/>
      <c r="C48" s="9"/>
      <c r="D48" s="9"/>
      <c r="E48" s="9"/>
      <c r="F48" s="9"/>
      <c r="G48" s="9"/>
      <c r="H48" s="9"/>
      <c r="I48" s="9"/>
      <c r="J48" s="9"/>
      <c r="K48" s="9"/>
      <c r="L48" s="9"/>
      <c r="M48" s="9"/>
      <c r="N48" s="9"/>
      <c r="O48" s="9"/>
      <c r="P48" s="9"/>
      <c r="Q48" s="9"/>
      <c r="R48" s="9"/>
      <c r="S48" s="9"/>
      <c r="T48" s="9"/>
    </row>
    <row r="49" spans="1:20" x14ac:dyDescent="0.25">
      <c r="A49" s="9"/>
      <c r="B49" s="9"/>
      <c r="C49" s="9"/>
      <c r="D49" s="9"/>
      <c r="E49" s="9"/>
      <c r="F49" s="9"/>
      <c r="G49" s="9"/>
      <c r="H49" s="9"/>
      <c r="I49" s="9"/>
      <c r="J49" s="9"/>
      <c r="K49" s="9"/>
      <c r="L49" s="9"/>
      <c r="M49" s="9"/>
      <c r="N49" s="9"/>
      <c r="O49" s="9"/>
      <c r="P49" s="9"/>
      <c r="Q49" s="9"/>
      <c r="R49" s="9"/>
      <c r="S49" s="9"/>
      <c r="T49" s="9"/>
    </row>
    <row r="65" s="8" customFormat="1" x14ac:dyDescent="0.25"/>
    <row r="66" s="8" customFormat="1" x14ac:dyDescent="0.25"/>
    <row r="67" s="8" customFormat="1" x14ac:dyDescent="0.25"/>
    <row r="68" s="8" customFormat="1" x14ac:dyDescent="0.25"/>
    <row r="69" s="8" customFormat="1" x14ac:dyDescent="0.25"/>
    <row r="70" s="8" customFormat="1" x14ac:dyDescent="0.25"/>
    <row r="71" s="8" customFormat="1" x14ac:dyDescent="0.25"/>
    <row r="72" s="8" customFormat="1" x14ac:dyDescent="0.25"/>
    <row r="73" s="8" customFormat="1" x14ac:dyDescent="0.25"/>
    <row r="1048575" hidden="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BF00E-0328-4C69-89CD-E23723D63402}">
  <dimension ref="A1:T1048575"/>
  <sheetViews>
    <sheetView showGridLines="0" showRowColHeaders="0" topLeftCell="A10" zoomScale="78" zoomScaleNormal="78" workbookViewId="0">
      <selection activeCell="P43" sqref="P43"/>
    </sheetView>
  </sheetViews>
  <sheetFormatPr defaultColWidth="0" defaultRowHeight="15" x14ac:dyDescent="0.25"/>
  <cols>
    <col min="1" max="20" width="9.140625" style="8" customWidth="1"/>
    <col min="21" max="16384" width="9.140625" style="8" hidden="1"/>
  </cols>
  <sheetData>
    <row r="1" spans="1:20" x14ac:dyDescent="0.25">
      <c r="A1" s="9"/>
      <c r="B1" s="9"/>
      <c r="C1" s="9"/>
      <c r="D1" s="9"/>
      <c r="E1" s="9"/>
      <c r="F1" s="9"/>
      <c r="G1" s="9"/>
      <c r="H1" s="9"/>
      <c r="I1" s="9"/>
      <c r="J1" s="9"/>
      <c r="K1" s="9"/>
      <c r="L1" s="9"/>
      <c r="M1" s="9"/>
      <c r="N1" s="9"/>
      <c r="O1" s="9"/>
      <c r="P1" s="9"/>
      <c r="Q1" s="9"/>
      <c r="R1" s="9"/>
      <c r="S1" s="9"/>
      <c r="T1" s="9"/>
    </row>
    <row r="2" spans="1:20" x14ac:dyDescent="0.25">
      <c r="A2" s="9"/>
      <c r="B2" s="9"/>
      <c r="C2" s="9"/>
      <c r="D2" s="9"/>
      <c r="E2" s="9"/>
      <c r="F2" s="9"/>
      <c r="G2" s="9"/>
      <c r="H2" s="9"/>
      <c r="I2" s="9"/>
      <c r="J2" s="9"/>
      <c r="K2" s="9"/>
      <c r="L2" s="9"/>
      <c r="M2" s="9"/>
      <c r="N2" s="9"/>
      <c r="O2" s="9"/>
      <c r="P2" s="9"/>
      <c r="Q2" s="9"/>
      <c r="R2" s="9"/>
      <c r="S2" s="9"/>
      <c r="T2" s="9"/>
    </row>
    <row r="3" spans="1:20" x14ac:dyDescent="0.25">
      <c r="A3" s="9"/>
      <c r="B3" s="9"/>
      <c r="C3" s="9"/>
      <c r="D3" s="9"/>
      <c r="E3" s="9"/>
      <c r="F3" s="9"/>
      <c r="G3" s="9"/>
      <c r="H3" s="9"/>
      <c r="I3" s="9"/>
      <c r="J3" s="9"/>
      <c r="K3" s="9"/>
      <c r="L3" s="9"/>
      <c r="M3" s="9"/>
      <c r="N3" s="9"/>
      <c r="O3" s="9"/>
      <c r="P3" s="9"/>
      <c r="Q3" s="9"/>
      <c r="R3" s="9"/>
      <c r="S3" s="9"/>
      <c r="T3" s="9"/>
    </row>
    <row r="4" spans="1:20" x14ac:dyDescent="0.25">
      <c r="A4" s="9"/>
      <c r="B4" s="9"/>
      <c r="C4" s="9"/>
      <c r="D4" s="9"/>
      <c r="E4" s="9"/>
      <c r="F4" s="9"/>
      <c r="G4" s="9"/>
      <c r="H4" s="9"/>
      <c r="I4" s="9"/>
      <c r="J4" s="9"/>
      <c r="K4" s="9"/>
      <c r="L4" s="9"/>
      <c r="M4" s="9"/>
      <c r="N4" s="9"/>
      <c r="O4" s="9"/>
      <c r="P4" s="9"/>
      <c r="Q4" s="9"/>
      <c r="R4" s="9"/>
      <c r="S4" s="9"/>
      <c r="T4" s="9"/>
    </row>
    <row r="5" spans="1:20" x14ac:dyDescent="0.25">
      <c r="A5" s="9"/>
      <c r="B5" s="9"/>
      <c r="C5" s="9"/>
      <c r="D5" s="9"/>
      <c r="E5" s="9"/>
      <c r="F5" s="9"/>
      <c r="G5" s="9"/>
      <c r="H5" s="9"/>
      <c r="I5" s="9"/>
      <c r="J5" s="9"/>
      <c r="K5" s="9"/>
      <c r="L5" s="9"/>
      <c r="M5" s="9"/>
      <c r="N5" s="9"/>
      <c r="O5" s="9"/>
      <c r="P5" s="9"/>
      <c r="Q5" s="9"/>
      <c r="R5" s="9"/>
      <c r="S5" s="9"/>
      <c r="T5" s="9"/>
    </row>
    <row r="6" spans="1:20" x14ac:dyDescent="0.25">
      <c r="A6" s="9"/>
      <c r="B6" s="9"/>
      <c r="C6" s="9"/>
      <c r="D6" s="9"/>
      <c r="E6" s="9"/>
      <c r="F6" s="9"/>
      <c r="G6" s="9"/>
      <c r="H6" s="9"/>
      <c r="I6" s="9"/>
      <c r="J6" s="9"/>
      <c r="K6" s="9"/>
      <c r="L6" s="9"/>
      <c r="M6" s="9"/>
      <c r="N6" s="9"/>
      <c r="O6" s="9"/>
      <c r="P6" s="9"/>
      <c r="Q6" s="9"/>
      <c r="R6" s="9"/>
      <c r="S6" s="9"/>
      <c r="T6" s="9"/>
    </row>
    <row r="7" spans="1:20" x14ac:dyDescent="0.25">
      <c r="A7" s="9"/>
      <c r="B7" s="9"/>
      <c r="C7" s="9"/>
      <c r="D7" s="9"/>
      <c r="E7" s="9"/>
      <c r="F7" s="9"/>
      <c r="G7" s="9"/>
      <c r="H7" s="9"/>
      <c r="I7" s="9"/>
      <c r="J7" s="9"/>
      <c r="K7" s="9"/>
      <c r="L7" s="9"/>
      <c r="M7" s="9"/>
      <c r="N7" s="9"/>
      <c r="O7" s="9"/>
      <c r="P7" s="9"/>
      <c r="Q7" s="9"/>
      <c r="R7" s="9"/>
      <c r="S7" s="9"/>
      <c r="T7" s="9"/>
    </row>
    <row r="8" spans="1:20" x14ac:dyDescent="0.25">
      <c r="A8" s="9"/>
      <c r="B8" s="9"/>
      <c r="C8" s="9"/>
      <c r="D8" s="9"/>
      <c r="E8" s="9"/>
      <c r="F8" s="9"/>
      <c r="G8" s="9"/>
      <c r="H8" s="9"/>
      <c r="I8" s="9"/>
      <c r="J8" s="9"/>
      <c r="K8" s="9"/>
      <c r="L8" s="9"/>
      <c r="M8" s="9"/>
      <c r="N8" s="9"/>
      <c r="O8" s="9"/>
      <c r="P8" s="9"/>
      <c r="Q8" s="9"/>
      <c r="R8" s="9"/>
      <c r="S8" s="9"/>
      <c r="T8" s="9"/>
    </row>
    <row r="9" spans="1:20" x14ac:dyDescent="0.25">
      <c r="A9" s="9"/>
      <c r="B9" s="9"/>
      <c r="C9" s="9"/>
      <c r="D9" s="9"/>
      <c r="E9" s="9"/>
      <c r="F9" s="9"/>
      <c r="G9" s="9"/>
      <c r="H9" s="9"/>
      <c r="I9" s="9"/>
      <c r="J9" s="9"/>
      <c r="K9" s="9"/>
      <c r="L9" s="9"/>
      <c r="M9" s="9"/>
      <c r="N9" s="9"/>
      <c r="O9" s="9"/>
      <c r="P9" s="9"/>
      <c r="Q9" s="9"/>
      <c r="R9" s="9"/>
      <c r="S9" s="9"/>
      <c r="T9" s="9"/>
    </row>
    <row r="10" spans="1:20" x14ac:dyDescent="0.25">
      <c r="A10" s="9"/>
      <c r="B10" s="9"/>
      <c r="C10" s="9"/>
      <c r="D10" s="9"/>
      <c r="E10" s="9"/>
      <c r="F10" s="9"/>
      <c r="G10" s="9"/>
      <c r="H10" s="9"/>
      <c r="I10" s="9"/>
      <c r="J10" s="9"/>
      <c r="K10" s="9"/>
      <c r="L10" s="9"/>
      <c r="M10" s="9"/>
      <c r="N10" s="9"/>
      <c r="O10" s="9"/>
      <c r="P10" s="9"/>
      <c r="Q10" s="9"/>
      <c r="R10" s="9"/>
      <c r="S10" s="9"/>
      <c r="T10" s="9"/>
    </row>
    <row r="11" spans="1:20" x14ac:dyDescent="0.25">
      <c r="A11" s="9"/>
      <c r="B11" s="9"/>
      <c r="C11" s="9"/>
      <c r="D11" s="9"/>
      <c r="E11" s="9"/>
      <c r="F11" s="9"/>
      <c r="G11" s="9"/>
      <c r="H11" s="9"/>
      <c r="I11" s="9"/>
      <c r="J11" s="9"/>
      <c r="K11" s="9"/>
      <c r="L11" s="9"/>
      <c r="M11" s="9"/>
      <c r="N11" s="9"/>
      <c r="O11" s="9"/>
      <c r="P11" s="9"/>
      <c r="Q11" s="9"/>
      <c r="R11" s="9"/>
      <c r="S11" s="9"/>
      <c r="T11" s="9"/>
    </row>
    <row r="12" spans="1:20" x14ac:dyDescent="0.25">
      <c r="A12" s="9"/>
      <c r="B12" s="9"/>
      <c r="C12" s="9"/>
      <c r="D12" s="9"/>
      <c r="E12" s="9"/>
      <c r="F12" s="9"/>
      <c r="G12" s="9"/>
      <c r="H12" s="9"/>
      <c r="I12" s="9"/>
      <c r="J12" s="9"/>
      <c r="K12" s="9"/>
      <c r="L12" s="9"/>
      <c r="M12" s="9"/>
      <c r="N12" s="9"/>
      <c r="O12" s="9"/>
      <c r="P12" s="9"/>
      <c r="Q12" s="9"/>
      <c r="R12" s="9"/>
      <c r="S12" s="9"/>
      <c r="T12" s="9"/>
    </row>
    <row r="13" spans="1:20" x14ac:dyDescent="0.25">
      <c r="A13" s="9"/>
      <c r="B13" s="9"/>
      <c r="C13" s="9"/>
      <c r="D13" s="9"/>
      <c r="E13" s="9"/>
      <c r="F13" s="9"/>
      <c r="G13" s="9"/>
      <c r="H13" s="9"/>
      <c r="I13" s="9"/>
      <c r="J13" s="9"/>
      <c r="K13" s="9"/>
      <c r="L13" s="9"/>
      <c r="M13" s="9"/>
      <c r="N13" s="9"/>
      <c r="O13" s="9"/>
      <c r="P13" s="9"/>
      <c r="Q13" s="9"/>
      <c r="R13" s="9"/>
      <c r="S13" s="9"/>
      <c r="T13" s="9"/>
    </row>
    <row r="14" spans="1:20" x14ac:dyDescent="0.25">
      <c r="A14" s="9"/>
      <c r="B14" s="9"/>
      <c r="C14" s="9"/>
      <c r="D14" s="9"/>
      <c r="E14" s="9"/>
      <c r="F14" s="9"/>
      <c r="G14" s="9"/>
      <c r="H14" s="9"/>
      <c r="I14" s="9"/>
      <c r="J14" s="9"/>
      <c r="K14" s="9"/>
      <c r="L14" s="9"/>
      <c r="M14" s="9"/>
      <c r="N14" s="9"/>
      <c r="O14" s="9"/>
      <c r="P14" s="9"/>
      <c r="Q14" s="9"/>
      <c r="R14" s="9"/>
      <c r="S14" s="9"/>
      <c r="T14" s="9"/>
    </row>
    <row r="15" spans="1:20" x14ac:dyDescent="0.25">
      <c r="A15" s="9"/>
      <c r="B15" s="9"/>
      <c r="C15" s="9"/>
      <c r="D15" s="9"/>
      <c r="E15" s="9"/>
      <c r="F15" s="9"/>
      <c r="G15" s="9"/>
      <c r="H15" s="9"/>
      <c r="I15" s="9"/>
      <c r="J15" s="9"/>
      <c r="K15" s="9"/>
      <c r="L15" s="9"/>
      <c r="M15" s="9"/>
      <c r="N15" s="9"/>
      <c r="O15" s="9"/>
      <c r="P15" s="9"/>
      <c r="Q15" s="9"/>
      <c r="R15" s="9"/>
      <c r="S15" s="9"/>
      <c r="T15" s="9"/>
    </row>
    <row r="16" spans="1:20" x14ac:dyDescent="0.25">
      <c r="A16" s="9"/>
      <c r="B16" s="9"/>
      <c r="C16" s="9"/>
      <c r="D16" s="9"/>
      <c r="E16" s="9"/>
      <c r="F16" s="9"/>
      <c r="G16" s="9"/>
      <c r="H16" s="9"/>
      <c r="I16" s="9"/>
      <c r="J16" s="9"/>
      <c r="K16" s="9"/>
      <c r="L16" s="9"/>
      <c r="M16" s="9"/>
      <c r="N16" s="9"/>
      <c r="O16" s="9"/>
      <c r="P16" s="9"/>
      <c r="Q16" s="9"/>
      <c r="R16" s="9"/>
      <c r="S16" s="9"/>
      <c r="T16" s="9"/>
    </row>
    <row r="17" spans="1:20" x14ac:dyDescent="0.25">
      <c r="A17" s="9"/>
      <c r="B17" s="9"/>
      <c r="C17" s="9"/>
      <c r="D17" s="9"/>
      <c r="E17" s="9"/>
      <c r="F17" s="9"/>
      <c r="G17" s="9"/>
      <c r="H17" s="9"/>
      <c r="I17" s="9"/>
      <c r="J17" s="9"/>
      <c r="K17" s="9"/>
      <c r="L17" s="9"/>
      <c r="M17" s="9"/>
      <c r="N17" s="9"/>
      <c r="O17" s="9"/>
      <c r="P17" s="9"/>
      <c r="Q17" s="9"/>
      <c r="R17" s="9"/>
      <c r="S17" s="9"/>
      <c r="T17" s="9"/>
    </row>
    <row r="18" spans="1:20" x14ac:dyDescent="0.25">
      <c r="A18" s="9"/>
      <c r="B18" s="9"/>
      <c r="C18" s="9"/>
      <c r="D18" s="9"/>
      <c r="E18" s="9"/>
      <c r="F18" s="9"/>
      <c r="G18" s="9"/>
      <c r="H18" s="9"/>
      <c r="I18" s="9"/>
      <c r="J18" s="9"/>
      <c r="K18" s="9"/>
      <c r="L18" s="9"/>
      <c r="M18" s="9"/>
      <c r="N18" s="9"/>
      <c r="O18" s="9"/>
      <c r="P18" s="9"/>
      <c r="Q18" s="9"/>
      <c r="R18" s="9"/>
      <c r="S18" s="9"/>
      <c r="T18" s="9"/>
    </row>
    <row r="19" spans="1:20" x14ac:dyDescent="0.25">
      <c r="A19" s="9"/>
      <c r="B19" s="9"/>
      <c r="C19" s="9"/>
      <c r="D19" s="9"/>
      <c r="E19" s="9"/>
      <c r="F19" s="9"/>
      <c r="G19" s="9"/>
      <c r="H19" s="9"/>
      <c r="I19" s="9"/>
      <c r="J19" s="9"/>
      <c r="K19" s="9"/>
      <c r="L19" s="9"/>
      <c r="M19" s="9"/>
      <c r="N19" s="9"/>
      <c r="O19" s="9"/>
      <c r="P19" s="9"/>
      <c r="Q19" s="9"/>
      <c r="R19" s="9"/>
      <c r="S19" s="9"/>
      <c r="T19" s="9"/>
    </row>
    <row r="20" spans="1:20" x14ac:dyDescent="0.25">
      <c r="A20" s="9"/>
      <c r="B20" s="9"/>
      <c r="C20" s="9"/>
      <c r="D20" s="9"/>
      <c r="E20" s="9"/>
      <c r="F20" s="9"/>
      <c r="G20" s="9"/>
      <c r="H20" s="9"/>
      <c r="I20" s="9"/>
      <c r="J20" s="9"/>
      <c r="K20" s="9"/>
      <c r="L20" s="9"/>
      <c r="M20" s="9"/>
      <c r="N20" s="9"/>
      <c r="O20" s="9"/>
      <c r="P20" s="9"/>
      <c r="Q20" s="9"/>
      <c r="R20" s="9"/>
      <c r="S20" s="9"/>
      <c r="T20" s="9"/>
    </row>
    <row r="21" spans="1:20" x14ac:dyDescent="0.25">
      <c r="A21" s="9"/>
      <c r="B21" s="9"/>
      <c r="C21" s="9"/>
      <c r="D21" s="9"/>
      <c r="E21" s="9"/>
      <c r="F21" s="9"/>
      <c r="G21" s="9"/>
      <c r="H21" s="9"/>
      <c r="I21" s="9"/>
      <c r="J21" s="9"/>
      <c r="K21" s="9"/>
      <c r="L21" s="9"/>
      <c r="M21" s="9"/>
      <c r="N21" s="9"/>
      <c r="O21" s="9"/>
      <c r="P21" s="9"/>
      <c r="Q21" s="9"/>
      <c r="R21" s="9"/>
      <c r="S21" s="9"/>
      <c r="T21" s="9"/>
    </row>
    <row r="22" spans="1:20" x14ac:dyDescent="0.25">
      <c r="A22" s="9"/>
      <c r="B22" s="9"/>
      <c r="C22" s="9"/>
      <c r="D22" s="9"/>
      <c r="E22" s="9"/>
      <c r="F22" s="9"/>
      <c r="G22" s="9"/>
      <c r="H22" s="9"/>
      <c r="I22" s="9"/>
      <c r="J22" s="9"/>
      <c r="K22" s="9"/>
      <c r="L22" s="9"/>
      <c r="M22" s="9"/>
      <c r="N22" s="9"/>
      <c r="O22" s="9"/>
      <c r="P22" s="9"/>
      <c r="Q22" s="9"/>
      <c r="R22" s="9"/>
      <c r="S22" s="9"/>
      <c r="T22" s="9"/>
    </row>
    <row r="23" spans="1:20" x14ac:dyDescent="0.25">
      <c r="A23" s="9"/>
      <c r="B23" s="9"/>
      <c r="C23" s="9"/>
      <c r="D23" s="9"/>
      <c r="E23" s="9"/>
      <c r="F23" s="9"/>
      <c r="G23" s="9"/>
      <c r="H23" s="9"/>
      <c r="I23" s="9"/>
      <c r="J23" s="9"/>
      <c r="K23" s="9"/>
      <c r="L23" s="9"/>
      <c r="M23" s="9"/>
      <c r="N23" s="9"/>
      <c r="O23" s="9"/>
      <c r="P23" s="9"/>
      <c r="Q23" s="9"/>
      <c r="R23" s="9"/>
      <c r="S23" s="9"/>
      <c r="T23" s="9"/>
    </row>
    <row r="24" spans="1:20" x14ac:dyDescent="0.25">
      <c r="A24" s="9"/>
      <c r="B24" s="9"/>
      <c r="C24" s="9"/>
      <c r="D24" s="9"/>
      <c r="E24" s="9"/>
      <c r="F24" s="9"/>
      <c r="G24" s="9"/>
      <c r="H24" s="9"/>
      <c r="I24" s="9"/>
      <c r="J24" s="9"/>
      <c r="K24" s="9"/>
      <c r="L24" s="9"/>
      <c r="M24" s="9"/>
      <c r="N24" s="9"/>
      <c r="O24" s="9"/>
      <c r="P24" s="9"/>
      <c r="Q24" s="9"/>
      <c r="R24" s="9"/>
      <c r="S24" s="9"/>
      <c r="T24" s="9"/>
    </row>
    <row r="25" spans="1:20" x14ac:dyDescent="0.25">
      <c r="A25" s="9"/>
      <c r="B25" s="9"/>
      <c r="C25" s="9"/>
      <c r="D25" s="9"/>
      <c r="E25" s="9"/>
      <c r="F25" s="9"/>
      <c r="G25" s="9"/>
      <c r="H25" s="9"/>
      <c r="I25" s="9"/>
      <c r="J25" s="9"/>
      <c r="K25" s="9"/>
      <c r="L25" s="9"/>
      <c r="M25" s="9"/>
      <c r="N25" s="9"/>
      <c r="O25" s="9"/>
      <c r="P25" s="9"/>
      <c r="Q25" s="9"/>
      <c r="R25" s="9"/>
      <c r="S25" s="9"/>
      <c r="T25" s="9"/>
    </row>
    <row r="26" spans="1:20" x14ac:dyDescent="0.25">
      <c r="A26" s="9"/>
      <c r="B26" s="9"/>
      <c r="C26" s="9"/>
      <c r="D26" s="9"/>
      <c r="E26" s="9"/>
      <c r="F26" s="9"/>
      <c r="G26" s="9"/>
      <c r="H26" s="9"/>
      <c r="I26" s="9"/>
      <c r="J26" s="9"/>
      <c r="K26" s="9"/>
      <c r="L26" s="9"/>
      <c r="M26" s="9"/>
      <c r="N26" s="9"/>
      <c r="O26" s="9"/>
      <c r="P26" s="9"/>
      <c r="Q26" s="9"/>
      <c r="R26" s="9"/>
      <c r="S26" s="9"/>
      <c r="T26" s="9"/>
    </row>
    <row r="27" spans="1:20" x14ac:dyDescent="0.25">
      <c r="A27" s="9"/>
      <c r="B27" s="9"/>
      <c r="C27" s="9"/>
      <c r="D27" s="9"/>
      <c r="E27" s="9"/>
      <c r="F27" s="9"/>
      <c r="G27" s="9"/>
      <c r="H27" s="9"/>
      <c r="I27" s="9"/>
      <c r="J27" s="9"/>
      <c r="K27" s="9"/>
      <c r="L27" s="9"/>
      <c r="M27" s="9"/>
      <c r="N27" s="9"/>
      <c r="O27" s="9"/>
      <c r="P27" s="9"/>
      <c r="Q27" s="9"/>
      <c r="R27" s="9"/>
      <c r="S27" s="9"/>
      <c r="T27" s="9"/>
    </row>
    <row r="28" spans="1:20" x14ac:dyDescent="0.25">
      <c r="A28" s="9"/>
      <c r="B28" s="9"/>
      <c r="C28" s="9"/>
      <c r="D28" s="9"/>
      <c r="E28" s="9"/>
      <c r="F28" s="9"/>
      <c r="G28" s="9"/>
      <c r="H28" s="9"/>
      <c r="I28" s="9"/>
      <c r="J28" s="9"/>
      <c r="K28" s="9"/>
      <c r="L28" s="9"/>
      <c r="M28" s="9"/>
      <c r="N28" s="9"/>
      <c r="O28" s="9"/>
      <c r="P28" s="9"/>
      <c r="Q28" s="9"/>
      <c r="R28" s="9"/>
      <c r="S28" s="9"/>
      <c r="T28" s="9"/>
    </row>
    <row r="29" spans="1:20" x14ac:dyDescent="0.25">
      <c r="A29" s="9"/>
      <c r="B29" s="9"/>
      <c r="C29" s="9"/>
      <c r="D29" s="9"/>
      <c r="E29" s="9"/>
      <c r="F29" s="9"/>
      <c r="G29" s="9"/>
      <c r="H29" s="9"/>
      <c r="I29" s="9"/>
      <c r="J29" s="9"/>
      <c r="K29" s="9"/>
      <c r="L29" s="9"/>
      <c r="M29" s="9"/>
      <c r="N29" s="9"/>
      <c r="O29" s="9"/>
      <c r="P29" s="9"/>
      <c r="Q29" s="9"/>
      <c r="R29" s="9"/>
      <c r="S29" s="9"/>
      <c r="T29" s="9"/>
    </row>
    <row r="30" spans="1:20" x14ac:dyDescent="0.25">
      <c r="A30" s="9"/>
      <c r="B30" s="9"/>
      <c r="C30" s="9"/>
      <c r="D30" s="9"/>
      <c r="E30" s="9"/>
      <c r="F30" s="9"/>
      <c r="G30" s="9"/>
      <c r="H30" s="9"/>
      <c r="I30" s="9"/>
      <c r="J30" s="9"/>
      <c r="K30" s="9"/>
      <c r="L30" s="9"/>
      <c r="M30" s="9"/>
      <c r="N30" s="9"/>
      <c r="O30" s="9"/>
      <c r="P30" s="9"/>
      <c r="Q30" s="9"/>
      <c r="R30" s="9"/>
      <c r="S30" s="9"/>
      <c r="T30" s="9"/>
    </row>
    <row r="31" spans="1:20" x14ac:dyDescent="0.25">
      <c r="A31" s="9"/>
      <c r="B31" s="9"/>
      <c r="C31" s="9"/>
      <c r="D31" s="9"/>
      <c r="E31" s="9"/>
      <c r="F31" s="9"/>
      <c r="G31" s="9"/>
      <c r="H31" s="9"/>
      <c r="I31" s="9"/>
      <c r="J31" s="9"/>
      <c r="K31" s="9"/>
      <c r="L31" s="9"/>
      <c r="M31" s="9"/>
      <c r="N31" s="9"/>
      <c r="O31" s="9"/>
      <c r="P31" s="9"/>
      <c r="Q31" s="9"/>
      <c r="R31" s="9"/>
      <c r="S31" s="9"/>
      <c r="T31" s="9"/>
    </row>
    <row r="32" spans="1:20" x14ac:dyDescent="0.25">
      <c r="A32" s="9"/>
      <c r="B32" s="9"/>
      <c r="C32" s="9"/>
      <c r="D32" s="9"/>
      <c r="E32" s="9"/>
      <c r="F32" s="9"/>
      <c r="G32" s="9"/>
      <c r="H32" s="9"/>
      <c r="I32" s="9"/>
      <c r="J32" s="9"/>
      <c r="K32" s="9"/>
      <c r="L32" s="9"/>
      <c r="M32" s="9"/>
      <c r="N32" s="9"/>
      <c r="O32" s="9"/>
      <c r="P32" s="9"/>
      <c r="Q32" s="9"/>
      <c r="R32" s="9"/>
      <c r="S32" s="9"/>
      <c r="T32" s="9"/>
    </row>
    <row r="33" spans="1:20" x14ac:dyDescent="0.25">
      <c r="A33" s="9"/>
      <c r="B33" s="9"/>
      <c r="C33" s="9"/>
      <c r="D33" s="9"/>
      <c r="E33" s="9"/>
      <c r="F33" s="9"/>
      <c r="G33" s="9"/>
      <c r="H33" s="9"/>
      <c r="I33" s="9"/>
      <c r="J33" s="9"/>
      <c r="K33" s="9"/>
      <c r="L33" s="9"/>
      <c r="M33" s="9"/>
      <c r="N33" s="9"/>
      <c r="O33" s="9"/>
      <c r="P33" s="9"/>
      <c r="Q33" s="9"/>
      <c r="R33" s="9"/>
      <c r="S33" s="9"/>
      <c r="T33" s="9"/>
    </row>
    <row r="34" spans="1:20" x14ac:dyDescent="0.25">
      <c r="A34" s="9"/>
      <c r="B34" s="9"/>
      <c r="C34" s="9"/>
      <c r="D34" s="9"/>
      <c r="E34" s="9"/>
      <c r="F34" s="9"/>
      <c r="G34" s="9"/>
      <c r="H34" s="9"/>
      <c r="I34" s="9"/>
      <c r="J34" s="9"/>
      <c r="K34" s="9"/>
      <c r="L34" s="9"/>
      <c r="M34" s="9"/>
      <c r="N34" s="9"/>
      <c r="O34" s="9"/>
      <c r="P34" s="9"/>
      <c r="Q34" s="9"/>
      <c r="R34" s="9"/>
      <c r="S34" s="9"/>
      <c r="T34" s="9"/>
    </row>
    <row r="35" spans="1:20" x14ac:dyDescent="0.25">
      <c r="A35" s="9"/>
      <c r="B35" s="9"/>
      <c r="C35" s="9"/>
      <c r="D35" s="9"/>
      <c r="E35" s="9"/>
      <c r="F35" s="9"/>
      <c r="G35" s="9"/>
      <c r="H35" s="9"/>
      <c r="I35" s="9"/>
      <c r="J35" s="9"/>
      <c r="K35" s="9"/>
      <c r="L35" s="9"/>
      <c r="M35" s="9"/>
      <c r="N35" s="9"/>
      <c r="O35" s="9"/>
      <c r="P35" s="9"/>
      <c r="Q35" s="9"/>
      <c r="R35" s="9"/>
      <c r="S35" s="9"/>
      <c r="T35" s="9"/>
    </row>
    <row r="36" spans="1:20" x14ac:dyDescent="0.25">
      <c r="A36" s="9"/>
      <c r="B36" s="9"/>
      <c r="C36" s="9"/>
      <c r="D36" s="9"/>
      <c r="E36" s="9"/>
      <c r="F36" s="9"/>
      <c r="G36" s="9"/>
      <c r="H36" s="9"/>
      <c r="I36" s="9"/>
      <c r="J36" s="9"/>
      <c r="K36" s="9"/>
      <c r="L36" s="9"/>
      <c r="M36" s="9"/>
      <c r="N36" s="9"/>
      <c r="O36" s="9"/>
      <c r="P36" s="9"/>
      <c r="Q36" s="9"/>
      <c r="R36" s="9"/>
      <c r="S36" s="9"/>
      <c r="T36" s="9"/>
    </row>
    <row r="37" spans="1:20" x14ac:dyDescent="0.25">
      <c r="A37" s="9"/>
      <c r="B37" s="9"/>
      <c r="C37" s="9"/>
      <c r="D37" s="9"/>
      <c r="E37" s="9"/>
      <c r="F37" s="9"/>
      <c r="G37" s="9"/>
      <c r="H37" s="9"/>
      <c r="I37" s="9"/>
      <c r="J37" s="9"/>
      <c r="K37" s="9"/>
      <c r="L37" s="9"/>
      <c r="M37" s="9"/>
      <c r="N37" s="9"/>
      <c r="O37" s="9"/>
      <c r="P37" s="9"/>
      <c r="Q37" s="9"/>
      <c r="R37" s="9"/>
      <c r="S37" s="9"/>
      <c r="T37" s="9"/>
    </row>
    <row r="38" spans="1:20" x14ac:dyDescent="0.25">
      <c r="A38" s="9"/>
      <c r="B38" s="9"/>
      <c r="C38" s="9"/>
      <c r="D38" s="9"/>
      <c r="E38" s="9"/>
      <c r="F38" s="9"/>
      <c r="G38" s="9"/>
      <c r="H38" s="9"/>
      <c r="I38" s="9"/>
      <c r="J38" s="9"/>
      <c r="K38" s="9"/>
      <c r="L38" s="9"/>
      <c r="M38" s="9"/>
      <c r="N38" s="9"/>
      <c r="O38" s="9"/>
      <c r="P38" s="9"/>
      <c r="Q38" s="9"/>
      <c r="R38" s="9"/>
      <c r="S38" s="9"/>
      <c r="T38" s="9"/>
    </row>
    <row r="39" spans="1:20" x14ac:dyDescent="0.25">
      <c r="A39" s="9"/>
      <c r="B39" s="9"/>
      <c r="C39" s="9"/>
      <c r="D39" s="9"/>
      <c r="E39" s="9"/>
      <c r="F39" s="9"/>
      <c r="G39" s="9"/>
      <c r="H39" s="9"/>
      <c r="I39" s="9"/>
      <c r="J39" s="9"/>
      <c r="K39" s="9"/>
      <c r="L39" s="9"/>
      <c r="M39" s="9"/>
      <c r="N39" s="9"/>
      <c r="O39" s="9"/>
      <c r="P39" s="9"/>
      <c r="Q39" s="9"/>
      <c r="R39" s="9"/>
      <c r="S39" s="9"/>
      <c r="T39" s="9"/>
    </row>
    <row r="40" spans="1:20" x14ac:dyDescent="0.25">
      <c r="A40" s="9"/>
      <c r="B40" s="9"/>
      <c r="C40" s="9"/>
      <c r="D40" s="9"/>
      <c r="E40" s="9"/>
      <c r="F40" s="9"/>
      <c r="G40" s="9"/>
      <c r="H40" s="9"/>
      <c r="I40" s="9"/>
      <c r="J40" s="9"/>
      <c r="K40" s="9"/>
      <c r="L40" s="9"/>
      <c r="M40" s="9"/>
      <c r="N40" s="9"/>
      <c r="O40" s="9"/>
      <c r="P40" s="9"/>
      <c r="Q40" s="9"/>
      <c r="R40" s="9"/>
      <c r="S40" s="9"/>
      <c r="T40" s="9"/>
    </row>
    <row r="41" spans="1:20" x14ac:dyDescent="0.25">
      <c r="A41" s="9"/>
      <c r="B41" s="9"/>
      <c r="C41" s="9"/>
      <c r="D41" s="9"/>
      <c r="E41" s="9"/>
      <c r="F41" s="9"/>
      <c r="G41" s="9"/>
      <c r="H41" s="9"/>
      <c r="I41" s="9"/>
      <c r="J41" s="9"/>
      <c r="K41" s="9"/>
      <c r="L41" s="9"/>
      <c r="M41" s="9"/>
      <c r="N41" s="9"/>
      <c r="O41" s="9"/>
      <c r="P41" s="9"/>
      <c r="Q41" s="9"/>
      <c r="R41" s="9"/>
      <c r="S41" s="9"/>
      <c r="T41" s="9"/>
    </row>
    <row r="42" spans="1:20" x14ac:dyDescent="0.25">
      <c r="A42" s="9"/>
      <c r="B42" s="9"/>
      <c r="C42" s="9"/>
      <c r="D42" s="9"/>
      <c r="E42" s="9"/>
      <c r="F42" s="9"/>
      <c r="G42" s="9"/>
      <c r="H42" s="9"/>
      <c r="I42" s="9"/>
      <c r="J42" s="9"/>
      <c r="K42" s="9"/>
      <c r="L42" s="9"/>
      <c r="M42" s="9"/>
      <c r="N42" s="9"/>
      <c r="O42" s="9"/>
      <c r="P42" s="9"/>
      <c r="Q42" s="9"/>
      <c r="R42" s="9"/>
      <c r="S42" s="9"/>
      <c r="T42" s="9"/>
    </row>
    <row r="43" spans="1:20" x14ac:dyDescent="0.25">
      <c r="A43" s="9"/>
      <c r="B43" s="9"/>
      <c r="C43" s="9"/>
      <c r="D43" s="9"/>
      <c r="E43" s="9"/>
      <c r="F43" s="9"/>
      <c r="G43" s="9"/>
      <c r="H43" s="9"/>
      <c r="I43" s="9"/>
      <c r="J43" s="9"/>
      <c r="K43" s="9"/>
      <c r="L43" s="9"/>
      <c r="M43" s="9"/>
      <c r="N43" s="9"/>
      <c r="O43" s="9"/>
      <c r="P43" s="9"/>
      <c r="Q43" s="9"/>
      <c r="R43" s="9"/>
      <c r="S43" s="9"/>
      <c r="T43" s="9"/>
    </row>
    <row r="44" spans="1:20" x14ac:dyDescent="0.25">
      <c r="A44" s="9"/>
      <c r="B44" s="9"/>
      <c r="C44" s="9"/>
      <c r="D44" s="9"/>
      <c r="E44" s="9"/>
      <c r="F44" s="9"/>
      <c r="G44" s="9"/>
      <c r="H44" s="9"/>
      <c r="I44" s="9"/>
      <c r="J44" s="9"/>
      <c r="K44" s="9"/>
      <c r="L44" s="9"/>
      <c r="M44" s="9"/>
      <c r="N44" s="9"/>
      <c r="O44" s="9"/>
      <c r="P44" s="9"/>
      <c r="Q44" s="9"/>
      <c r="R44" s="9"/>
      <c r="S44" s="9"/>
      <c r="T44" s="9"/>
    </row>
    <row r="45" spans="1:20" x14ac:dyDescent="0.25">
      <c r="A45" s="9"/>
      <c r="B45" s="9"/>
      <c r="C45" s="9"/>
      <c r="D45" s="9"/>
      <c r="E45" s="9"/>
      <c r="F45" s="9"/>
      <c r="G45" s="9"/>
      <c r="H45" s="9"/>
      <c r="I45" s="9"/>
      <c r="J45" s="9"/>
      <c r="K45" s="9"/>
      <c r="L45" s="9"/>
      <c r="M45" s="9"/>
      <c r="N45" s="9"/>
      <c r="O45" s="9"/>
      <c r="P45" s="9"/>
      <c r="Q45" s="9"/>
      <c r="R45" s="9"/>
      <c r="S45" s="9"/>
      <c r="T45" s="9"/>
    </row>
    <row r="46" spans="1:20" x14ac:dyDescent="0.25">
      <c r="A46" s="9"/>
      <c r="B46" s="9"/>
      <c r="C46" s="9"/>
      <c r="D46" s="9"/>
      <c r="E46" s="9"/>
      <c r="F46" s="9"/>
      <c r="G46" s="9"/>
      <c r="H46" s="9"/>
      <c r="I46" s="9"/>
      <c r="J46" s="9"/>
      <c r="K46" s="9"/>
      <c r="L46" s="9"/>
      <c r="M46" s="9"/>
      <c r="N46" s="9"/>
      <c r="O46" s="9"/>
      <c r="P46" s="9"/>
      <c r="Q46" s="9"/>
      <c r="R46" s="9"/>
      <c r="S46" s="9"/>
      <c r="T46" s="9"/>
    </row>
    <row r="47" spans="1:20" x14ac:dyDescent="0.25">
      <c r="A47" s="9"/>
      <c r="B47" s="9"/>
      <c r="C47" s="9"/>
      <c r="D47" s="9"/>
      <c r="E47" s="9"/>
      <c r="F47" s="9"/>
      <c r="G47" s="9"/>
      <c r="H47" s="9"/>
      <c r="I47" s="9"/>
      <c r="J47" s="9"/>
      <c r="K47" s="9"/>
      <c r="L47" s="9"/>
      <c r="M47" s="9"/>
      <c r="N47" s="9"/>
      <c r="O47" s="9"/>
      <c r="P47" s="9"/>
      <c r="Q47" s="9"/>
      <c r="R47" s="9"/>
      <c r="S47" s="9"/>
      <c r="T47" s="9"/>
    </row>
    <row r="48" spans="1:20" x14ac:dyDescent="0.25">
      <c r="A48" s="9"/>
      <c r="B48" s="9"/>
      <c r="C48" s="9"/>
      <c r="D48" s="9"/>
      <c r="E48" s="9"/>
      <c r="F48" s="9"/>
      <c r="G48" s="9"/>
      <c r="H48" s="9"/>
      <c r="I48" s="9"/>
      <c r="J48" s="9"/>
      <c r="K48" s="9"/>
      <c r="L48" s="9"/>
      <c r="M48" s="9"/>
      <c r="N48" s="9"/>
      <c r="O48" s="9"/>
      <c r="P48" s="9"/>
      <c r="Q48" s="9"/>
      <c r="R48" s="9"/>
      <c r="S48" s="9"/>
      <c r="T48" s="9"/>
    </row>
    <row r="49" spans="1:20" x14ac:dyDescent="0.25">
      <c r="A49" s="9"/>
      <c r="B49" s="9"/>
      <c r="C49" s="9"/>
      <c r="D49" s="9"/>
      <c r="E49" s="9"/>
      <c r="F49" s="9"/>
      <c r="G49" s="9"/>
      <c r="H49" s="9"/>
      <c r="I49" s="9"/>
      <c r="J49" s="9"/>
      <c r="K49" s="9"/>
      <c r="L49" s="9"/>
      <c r="M49" s="9"/>
      <c r="N49" s="9"/>
      <c r="O49" s="9"/>
      <c r="P49" s="9"/>
      <c r="Q49" s="9"/>
      <c r="R49" s="9"/>
      <c r="S49" s="9"/>
      <c r="T49" s="9"/>
    </row>
    <row r="65" s="8" customFormat="1" x14ac:dyDescent="0.25"/>
    <row r="66" s="8" customFormat="1" x14ac:dyDescent="0.25"/>
    <row r="67" s="8" customFormat="1" x14ac:dyDescent="0.25"/>
    <row r="68" s="8" customFormat="1" x14ac:dyDescent="0.25"/>
    <row r="69" s="8" customFormat="1" x14ac:dyDescent="0.25"/>
    <row r="70" s="8" customFormat="1" x14ac:dyDescent="0.25"/>
    <row r="71" s="8" customFormat="1" x14ac:dyDescent="0.25"/>
    <row r="72" s="8" customFormat="1" x14ac:dyDescent="0.25"/>
    <row r="73" s="8" customFormat="1" x14ac:dyDescent="0.25"/>
    <row r="1048575" hidden="1" x14ac:dyDescent="0.25"/>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4290DA32-50F1-4DAA-B846-8FA5A4C01450}">
  <ds:schemaRefs/>
</ds:datastoreItem>
</file>

<file path=customXml/itemProps2.xml><?xml version="1.0" encoding="utf-8"?>
<ds:datastoreItem xmlns:ds="http://schemas.openxmlformats.org/officeDocument/2006/customXml" ds:itemID="{62F5E395-6685-4099-98DA-E8A4516D99E5}">
  <ds:schemaRefs/>
</ds:datastoreItem>
</file>

<file path=customXml/itemProps3.xml><?xml version="1.0" encoding="utf-8"?>
<ds:datastoreItem xmlns:ds="http://schemas.openxmlformats.org/officeDocument/2006/customXml" ds:itemID="{67FA18E0-D425-4813-B435-966500404864}">
  <ds:schemaRefs/>
</ds:datastoreItem>
</file>

<file path=customXml/itemProps4.xml><?xml version="1.0" encoding="utf-8"?>
<ds:datastoreItem xmlns:ds="http://schemas.openxmlformats.org/officeDocument/2006/customXml" ds:itemID="{0ACE896C-63E9-4531-9949-178EC8844046}">
  <ds:schemaRefs/>
</ds:datastoreItem>
</file>

<file path=customXml/itemProps5.xml><?xml version="1.0" encoding="utf-8"?>
<ds:datastoreItem xmlns:ds="http://schemas.openxmlformats.org/officeDocument/2006/customXml" ds:itemID="{4F36E0FB-29B5-4D0C-91DC-761E5F13C590}">
  <ds:schemaRefs/>
</ds:datastoreItem>
</file>

<file path=customXml/itemProps6.xml><?xml version="1.0" encoding="utf-8"?>
<ds:datastoreItem xmlns:ds="http://schemas.openxmlformats.org/officeDocument/2006/customXml" ds:itemID="{164F4123-629A-47ED-B1A4-366C2064C2C1}">
  <ds:schemaRefs/>
</ds:datastoreItem>
</file>

<file path=customXml/itemProps7.xml><?xml version="1.0" encoding="utf-8"?>
<ds:datastoreItem xmlns:ds="http://schemas.openxmlformats.org/officeDocument/2006/customXml" ds:itemID="{BB0C29A1-26F1-4C6F-8848-5F65648A0AE1}">
  <ds:schemaRefs/>
</ds:datastoreItem>
</file>

<file path=customXml/itemProps8.xml><?xml version="1.0" encoding="utf-8"?>
<ds:datastoreItem xmlns:ds="http://schemas.openxmlformats.org/officeDocument/2006/customXml" ds:itemID="{CD9C13EF-B660-4F29-84EE-4C1E5290F69C}">
  <ds:schemaRefs/>
</ds:datastoreItem>
</file>

<file path=customXml/itemProps9.xml><?xml version="1.0" encoding="utf-8"?>
<ds:datastoreItem xmlns:ds="http://schemas.openxmlformats.org/officeDocument/2006/customXml" ds:itemID="{C09E6CB8-C6A8-41E2-BF6A-F632D91AD0B0}">
  <ds:schemaRefs/>
</ds:datastoreItem>
</file>

<file path=customXml/itemProps10.xml><?xml version="1.0" encoding="utf-8"?>
<ds:datastoreItem xmlns:ds="http://schemas.openxmlformats.org/officeDocument/2006/customXml" ds:itemID="{EEAB702D-C976-43F8-B430-273C4608C4BB}">
  <ds:schemaRefs/>
</ds:datastoreItem>
</file>

<file path=customXml/itemProps11.xml><?xml version="1.0" encoding="utf-8"?>
<ds:datastoreItem xmlns:ds="http://schemas.openxmlformats.org/officeDocument/2006/customXml" ds:itemID="{31F67FD9-CB45-4A63-9E0F-51DEDBFCE5CF}">
  <ds:schemaRefs/>
</ds:datastoreItem>
</file>

<file path=customXml/itemProps12.xml><?xml version="1.0" encoding="utf-8"?>
<ds:datastoreItem xmlns:ds="http://schemas.openxmlformats.org/officeDocument/2006/customXml" ds:itemID="{E82B30B7-DE6A-4F01-ADFD-11F96B6B3A9A}">
  <ds:schemaRefs>
    <ds:schemaRef ds:uri="http://schemas.microsoft.com/DataMashup"/>
  </ds:schemaRefs>
</ds:datastoreItem>
</file>

<file path=customXml/itemProps13.xml><?xml version="1.0" encoding="utf-8"?>
<ds:datastoreItem xmlns:ds="http://schemas.openxmlformats.org/officeDocument/2006/customXml" ds:itemID="{1B96B795-D4FA-4470-879E-B253E5EFD9D6}">
  <ds:schemaRefs/>
</ds:datastoreItem>
</file>

<file path=customXml/itemProps14.xml><?xml version="1.0" encoding="utf-8"?>
<ds:datastoreItem xmlns:ds="http://schemas.openxmlformats.org/officeDocument/2006/customXml" ds:itemID="{B0DE8CC1-C789-40A4-8D6A-AF95502CBDB0}">
  <ds:schemaRefs/>
</ds:datastoreItem>
</file>

<file path=customXml/itemProps15.xml><?xml version="1.0" encoding="utf-8"?>
<ds:datastoreItem xmlns:ds="http://schemas.openxmlformats.org/officeDocument/2006/customXml" ds:itemID="{A2007A1C-F65F-4666-9F0F-80221F8F064F}">
  <ds:schemaRefs/>
</ds:datastoreItem>
</file>

<file path=customXml/itemProps16.xml><?xml version="1.0" encoding="utf-8"?>
<ds:datastoreItem xmlns:ds="http://schemas.openxmlformats.org/officeDocument/2006/customXml" ds:itemID="{080D327C-1939-4032-8224-7856226FA974}">
  <ds:schemaRefs/>
</ds:datastoreItem>
</file>

<file path=customXml/itemProps17.xml><?xml version="1.0" encoding="utf-8"?>
<ds:datastoreItem xmlns:ds="http://schemas.openxmlformats.org/officeDocument/2006/customXml" ds:itemID="{94B944DD-503E-4301-8987-9D72582825F0}">
  <ds:schemaRefs/>
</ds:datastoreItem>
</file>

<file path=customXml/itemProps18.xml><?xml version="1.0" encoding="utf-8"?>
<ds:datastoreItem xmlns:ds="http://schemas.openxmlformats.org/officeDocument/2006/customXml" ds:itemID="{EB7CE35D-391E-4DA8-BBA1-8E626E331B5F}">
  <ds:schemaRefs/>
</ds:datastoreItem>
</file>

<file path=customXml/itemProps19.xml><?xml version="1.0" encoding="utf-8"?>
<ds:datastoreItem xmlns:ds="http://schemas.openxmlformats.org/officeDocument/2006/customXml" ds:itemID="{E5325593-957D-4DE8-B365-F54A28526BD7}">
  <ds:schemaRefs/>
</ds:datastoreItem>
</file>

<file path=customXml/itemProps20.xml><?xml version="1.0" encoding="utf-8"?>
<ds:datastoreItem xmlns:ds="http://schemas.openxmlformats.org/officeDocument/2006/customXml" ds:itemID="{D1DB29C6-ABB0-43B1-B7A2-11746D3C38FA}">
  <ds:schemaRefs/>
</ds:datastoreItem>
</file>

<file path=customXml/itemProps21.xml><?xml version="1.0" encoding="utf-8"?>
<ds:datastoreItem xmlns:ds="http://schemas.openxmlformats.org/officeDocument/2006/customXml" ds:itemID="{D756D500-73D9-4745-9179-0572284AEDF5}">
  <ds:schemaRefs/>
</ds:datastoreItem>
</file>

<file path=customXml/itemProps22.xml><?xml version="1.0" encoding="utf-8"?>
<ds:datastoreItem xmlns:ds="http://schemas.openxmlformats.org/officeDocument/2006/customXml" ds:itemID="{7F4790E8-1D66-44FB-8507-BB1E9B1A0470}">
  <ds:schemaRefs/>
</ds:datastoreItem>
</file>

<file path=customXml/itemProps23.xml><?xml version="1.0" encoding="utf-8"?>
<ds:datastoreItem xmlns:ds="http://schemas.openxmlformats.org/officeDocument/2006/customXml" ds:itemID="{130694E9-6F13-4726-AB99-8C3F0EB58767}">
  <ds:schemaRefs/>
</ds:datastoreItem>
</file>

<file path=customXml/itemProps24.xml><?xml version="1.0" encoding="utf-8"?>
<ds:datastoreItem xmlns:ds="http://schemas.openxmlformats.org/officeDocument/2006/customXml" ds:itemID="{E3E2AA81-3978-4A16-BD3A-EE91424DDDDB}">
  <ds:schemaRefs/>
</ds:datastoreItem>
</file>

<file path=customXml/itemProps25.xml><?xml version="1.0" encoding="utf-8"?>
<ds:datastoreItem xmlns:ds="http://schemas.openxmlformats.org/officeDocument/2006/customXml" ds:itemID="{FCC9A724-BBAC-48E6-96AB-985AD80A952B}">
  <ds:schemaRefs/>
</ds:datastoreItem>
</file>

<file path=customXml/itemProps26.xml><?xml version="1.0" encoding="utf-8"?>
<ds:datastoreItem xmlns:ds="http://schemas.openxmlformats.org/officeDocument/2006/customXml" ds:itemID="{4049B58F-252E-42CC-8322-F0CFF4072FC0}">
  <ds:schemaRefs/>
</ds:datastoreItem>
</file>

<file path=customXml/itemProps27.xml><?xml version="1.0" encoding="utf-8"?>
<ds:datastoreItem xmlns:ds="http://schemas.openxmlformats.org/officeDocument/2006/customXml" ds:itemID="{A43FDFA8-AEEC-4BDD-813E-1395AEFF7FC6}">
  <ds:schemaRefs/>
</ds:datastoreItem>
</file>

<file path=customXml/itemProps28.xml><?xml version="1.0" encoding="utf-8"?>
<ds:datastoreItem xmlns:ds="http://schemas.openxmlformats.org/officeDocument/2006/customXml" ds:itemID="{5946F24B-6E0A-4B50-A752-8908241844CC}">
  <ds:schemaRefs/>
</ds:datastoreItem>
</file>

<file path=customXml/itemProps29.xml><?xml version="1.0" encoding="utf-8"?>
<ds:datastoreItem xmlns:ds="http://schemas.openxmlformats.org/officeDocument/2006/customXml" ds:itemID="{963613CC-D7F5-4BA8-B14E-7E8CA7B34ACB}">
  <ds:schemaRefs/>
</ds:datastoreItem>
</file>

<file path=customXml/itemProps30.xml><?xml version="1.0" encoding="utf-8"?>
<ds:datastoreItem xmlns:ds="http://schemas.openxmlformats.org/officeDocument/2006/customXml" ds:itemID="{687C1A0F-F276-49D0-86E4-65907A1B2E9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general_data</vt:lpstr>
      <vt:lpstr>Table1</vt:lpstr>
      <vt:lpstr>KPIs</vt:lpstr>
      <vt:lpstr>PivotTable</vt:lpstr>
      <vt:lpstr>Chart</vt:lpstr>
      <vt:lpstr>Sample</vt:lpstr>
      <vt:lpstr>Dashboard 1</vt:lpstr>
      <vt:lpstr>Dashboard 1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2023-11-24T05:41:09Z</dcterms:created>
  <dcterms:modified xsi:type="dcterms:W3CDTF">2024-07-09T15:21:20Z</dcterms:modified>
</cp:coreProperties>
</file>